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0" rupBuild="20225"/>
  <workbookPr autoCompressPictures="0"/>
  <bookViews>
    <workbookView xWindow="400" yWindow="520" windowWidth="27420" windowHeight="14960"/>
  </bookViews>
  <sheets>
    <sheet name="SQL Results" sheetId="1" r:id="rId1"/>
    <sheet name="SQL Statement" sheetId="2" r:id="rId2"/>
    <sheet name="Sheet1" sheetId="3" r:id="rId3"/>
  </sheets>
  <calcPr calcId="14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H2" i="1" l="1"/>
  <c r="H3" i="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H570" i="1"/>
  <c r="H571" i="1"/>
  <c r="H572" i="1"/>
  <c r="H573" i="1"/>
  <c r="H574" i="1"/>
  <c r="H575" i="1"/>
  <c r="H576" i="1"/>
  <c r="H577" i="1"/>
  <c r="H578" i="1"/>
  <c r="H579" i="1"/>
  <c r="H580" i="1"/>
  <c r="H581" i="1"/>
  <c r="H582" i="1"/>
  <c r="H583" i="1"/>
  <c r="H584" i="1"/>
  <c r="H585" i="1"/>
  <c r="H586" i="1"/>
  <c r="H587"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629" i="1"/>
  <c r="H630" i="1"/>
  <c r="H631" i="1"/>
  <c r="H632" i="1"/>
  <c r="H633" i="1"/>
  <c r="H634" i="1"/>
  <c r="H635" i="1"/>
  <c r="H636" i="1"/>
  <c r="H637" i="1"/>
  <c r="H638" i="1"/>
  <c r="H639" i="1"/>
  <c r="H640" i="1"/>
  <c r="H641" i="1"/>
  <c r="H642" i="1"/>
  <c r="H643" i="1"/>
  <c r="H644" i="1"/>
  <c r="H645" i="1"/>
  <c r="H646" i="1"/>
  <c r="H647" i="1"/>
  <c r="H648" i="1"/>
  <c r="H649" i="1"/>
  <c r="H650" i="1"/>
  <c r="H651" i="1"/>
  <c r="H652" i="1"/>
  <c r="H653" i="1"/>
  <c r="H654" i="1"/>
  <c r="H655" i="1"/>
  <c r="H656" i="1"/>
  <c r="H657" i="1"/>
  <c r="H658" i="1"/>
  <c r="H659" i="1"/>
  <c r="H660" i="1"/>
  <c r="H661" i="1"/>
  <c r="H662" i="1"/>
  <c r="H663" i="1"/>
  <c r="H664" i="1"/>
  <c r="H665" i="1"/>
  <c r="H666" i="1"/>
  <c r="H667" i="1"/>
  <c r="H668" i="1"/>
  <c r="H669" i="1"/>
  <c r="H670" i="1"/>
  <c r="H671" i="1"/>
  <c r="H672" i="1"/>
  <c r="H673" i="1"/>
  <c r="H674" i="1"/>
  <c r="H675" i="1"/>
  <c r="H676" i="1"/>
  <c r="H677" i="1"/>
  <c r="H678" i="1"/>
  <c r="H679" i="1"/>
  <c r="H680" i="1"/>
  <c r="H681" i="1"/>
  <c r="H682" i="1"/>
  <c r="H683" i="1"/>
  <c r="H684" i="1"/>
  <c r="H685" i="1"/>
  <c r="H686" i="1"/>
  <c r="H687" i="1"/>
  <c r="H688" i="1"/>
  <c r="H689" i="1"/>
  <c r="H690" i="1"/>
  <c r="H691" i="1"/>
  <c r="H692" i="1"/>
  <c r="H693" i="1"/>
  <c r="H694" i="1"/>
  <c r="H695" i="1"/>
  <c r="H696" i="1"/>
  <c r="H697" i="1"/>
  <c r="H698" i="1"/>
  <c r="H699" i="1"/>
  <c r="H700" i="1"/>
  <c r="H701" i="1"/>
  <c r="H702" i="1"/>
  <c r="H703" i="1"/>
  <c r="H704" i="1"/>
  <c r="H705" i="1"/>
  <c r="H706" i="1"/>
  <c r="H707" i="1"/>
  <c r="H708" i="1"/>
  <c r="H709" i="1"/>
  <c r="H710" i="1"/>
  <c r="H711" i="1"/>
  <c r="H712" i="1"/>
  <c r="H713" i="1"/>
  <c r="H714" i="1"/>
  <c r="H715" i="1"/>
  <c r="H716" i="1"/>
  <c r="H717" i="1"/>
  <c r="H718" i="1"/>
  <c r="H719" i="1"/>
  <c r="H720" i="1"/>
  <c r="H721" i="1"/>
  <c r="H722" i="1"/>
  <c r="H723" i="1"/>
  <c r="H724" i="1"/>
  <c r="H725" i="1"/>
  <c r="H726" i="1"/>
  <c r="H727" i="1"/>
  <c r="H728" i="1"/>
  <c r="H729" i="1"/>
  <c r="H730" i="1"/>
  <c r="H731" i="1"/>
  <c r="H732" i="1"/>
  <c r="H733" i="1"/>
  <c r="H734" i="1"/>
  <c r="H735" i="1"/>
  <c r="H736" i="1"/>
  <c r="H737" i="1"/>
  <c r="H738" i="1"/>
  <c r="H739" i="1"/>
  <c r="H740" i="1"/>
  <c r="H741" i="1"/>
  <c r="H742" i="1"/>
  <c r="H743" i="1"/>
  <c r="H744" i="1"/>
  <c r="H745" i="1"/>
  <c r="H746" i="1"/>
  <c r="H747" i="1"/>
  <c r="H748" i="1"/>
  <c r="H749" i="1"/>
  <c r="H750" i="1"/>
  <c r="H751" i="1"/>
  <c r="H752" i="1"/>
  <c r="H753" i="1"/>
  <c r="H754" i="1"/>
  <c r="H755" i="1"/>
  <c r="H756" i="1"/>
  <c r="H757" i="1"/>
  <c r="H758" i="1"/>
  <c r="H759" i="1"/>
  <c r="H760" i="1"/>
  <c r="H761" i="1"/>
  <c r="H762" i="1"/>
  <c r="H763" i="1"/>
  <c r="H764" i="1"/>
  <c r="H765" i="1"/>
  <c r="H766" i="1"/>
  <c r="H767" i="1"/>
  <c r="H768" i="1"/>
  <c r="H769" i="1"/>
  <c r="H770" i="1"/>
  <c r="H771" i="1"/>
  <c r="H772" i="1"/>
  <c r="H773" i="1"/>
  <c r="H774" i="1"/>
  <c r="H775" i="1"/>
  <c r="H776" i="1"/>
  <c r="H777" i="1"/>
  <c r="H778" i="1"/>
  <c r="H779" i="1"/>
  <c r="H780" i="1"/>
  <c r="H781" i="1"/>
  <c r="H782" i="1"/>
  <c r="H783" i="1"/>
  <c r="H784" i="1"/>
  <c r="H785" i="1"/>
  <c r="H786" i="1"/>
  <c r="H787" i="1"/>
  <c r="H788" i="1"/>
  <c r="H789" i="1"/>
  <c r="H790" i="1"/>
  <c r="H791" i="1"/>
  <c r="H792" i="1"/>
  <c r="H793" i="1"/>
  <c r="H794" i="1"/>
  <c r="H795" i="1"/>
  <c r="H796" i="1"/>
  <c r="H797" i="1"/>
  <c r="H798" i="1"/>
  <c r="H799" i="1"/>
  <c r="H800" i="1"/>
  <c r="H801" i="1"/>
  <c r="H802" i="1"/>
  <c r="H803" i="1"/>
  <c r="H804" i="1"/>
  <c r="H805" i="1"/>
  <c r="H806" i="1"/>
  <c r="H807" i="1"/>
  <c r="H808" i="1"/>
  <c r="H809" i="1"/>
  <c r="H810" i="1"/>
  <c r="H811" i="1"/>
  <c r="H812" i="1"/>
  <c r="H813" i="1"/>
  <c r="H814" i="1"/>
  <c r="H815" i="1"/>
  <c r="H816" i="1"/>
  <c r="H817" i="1"/>
  <c r="H818" i="1"/>
  <c r="H819" i="1"/>
  <c r="H820" i="1"/>
  <c r="H821" i="1"/>
  <c r="H822" i="1"/>
  <c r="H823" i="1"/>
  <c r="H824" i="1"/>
  <c r="H825" i="1"/>
  <c r="H826" i="1"/>
  <c r="H827" i="1"/>
  <c r="H828" i="1"/>
  <c r="H829" i="1"/>
  <c r="H830" i="1"/>
  <c r="H831" i="1"/>
  <c r="H832" i="1"/>
  <c r="H833" i="1"/>
  <c r="H834" i="1"/>
  <c r="H835" i="1"/>
  <c r="H836" i="1"/>
  <c r="H837" i="1"/>
  <c r="H838" i="1"/>
  <c r="H839" i="1"/>
  <c r="H840" i="1"/>
  <c r="H841" i="1"/>
  <c r="H842" i="1"/>
  <c r="H843" i="1"/>
  <c r="H844" i="1"/>
  <c r="H845" i="1"/>
  <c r="H846" i="1"/>
  <c r="H847" i="1"/>
  <c r="H848" i="1"/>
  <c r="H849" i="1"/>
  <c r="H850" i="1"/>
  <c r="H851" i="1"/>
  <c r="H852" i="1"/>
  <c r="H853" i="1"/>
  <c r="H854" i="1"/>
  <c r="H855" i="1"/>
  <c r="H856" i="1"/>
  <c r="H857" i="1"/>
  <c r="H858" i="1"/>
  <c r="H859" i="1"/>
  <c r="H860" i="1"/>
  <c r="H861" i="1"/>
  <c r="H862" i="1"/>
  <c r="H863" i="1"/>
  <c r="H864" i="1"/>
  <c r="H865" i="1"/>
  <c r="H866" i="1"/>
  <c r="H867" i="1"/>
  <c r="H868" i="1"/>
  <c r="H869" i="1"/>
  <c r="H870" i="1"/>
  <c r="H871" i="1"/>
  <c r="H872" i="1"/>
  <c r="H873" i="1"/>
  <c r="H874" i="1"/>
  <c r="H875" i="1"/>
  <c r="H876" i="1"/>
  <c r="H877" i="1"/>
  <c r="H878" i="1"/>
  <c r="H879" i="1"/>
  <c r="H880" i="1"/>
  <c r="H881" i="1"/>
  <c r="H882" i="1"/>
  <c r="H883" i="1"/>
  <c r="H884" i="1"/>
  <c r="H885" i="1"/>
  <c r="H886" i="1"/>
  <c r="H887" i="1"/>
  <c r="H888" i="1"/>
  <c r="H889" i="1"/>
  <c r="H890" i="1"/>
  <c r="H891" i="1"/>
  <c r="H892" i="1"/>
  <c r="H893" i="1"/>
  <c r="H894" i="1"/>
  <c r="H895" i="1"/>
  <c r="H896" i="1"/>
  <c r="H897" i="1"/>
  <c r="H898" i="1"/>
  <c r="H899" i="1"/>
  <c r="H900" i="1"/>
  <c r="H901" i="1"/>
  <c r="H902" i="1"/>
  <c r="H903" i="1"/>
  <c r="H904" i="1"/>
  <c r="H905" i="1"/>
  <c r="H906" i="1"/>
  <c r="H907" i="1"/>
  <c r="H908" i="1"/>
  <c r="H909" i="1"/>
  <c r="H910" i="1"/>
  <c r="H911" i="1"/>
  <c r="H912" i="1"/>
  <c r="H913" i="1"/>
  <c r="H914" i="1"/>
  <c r="H915" i="1"/>
  <c r="H916" i="1"/>
  <c r="H917" i="1"/>
  <c r="H918" i="1"/>
  <c r="H919" i="1"/>
  <c r="H920" i="1"/>
  <c r="H921" i="1"/>
  <c r="H922" i="1"/>
  <c r="H923" i="1"/>
  <c r="H924" i="1"/>
  <c r="H925" i="1"/>
  <c r="H926" i="1"/>
  <c r="H927" i="1"/>
  <c r="H928" i="1"/>
  <c r="H929" i="1"/>
  <c r="H930" i="1"/>
  <c r="H931" i="1"/>
  <c r="H932" i="1"/>
  <c r="H933" i="1"/>
  <c r="H934" i="1"/>
  <c r="H935" i="1"/>
  <c r="H936" i="1"/>
  <c r="H937" i="1"/>
  <c r="H938" i="1"/>
  <c r="H939" i="1"/>
  <c r="H940" i="1"/>
  <c r="H941" i="1"/>
  <c r="H942" i="1"/>
  <c r="H943" i="1"/>
  <c r="H944" i="1"/>
  <c r="H945" i="1"/>
  <c r="H946" i="1"/>
  <c r="H947" i="1"/>
  <c r="H948" i="1"/>
  <c r="H949" i="1"/>
  <c r="H950" i="1"/>
  <c r="H951" i="1"/>
  <c r="H952" i="1"/>
  <c r="H953" i="1"/>
  <c r="H954"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5" i="1"/>
  <c r="H996" i="1"/>
  <c r="H997" i="1"/>
  <c r="H998"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4" i="1"/>
  <c r="H1045" i="1"/>
  <c r="H1046" i="1"/>
  <c r="H1047"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4" i="1"/>
  <c r="H1085" i="1"/>
  <c r="H1086"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1" i="1"/>
  <c r="H1152"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4" i="1"/>
  <c r="H1255"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1315" i="1"/>
  <c r="H1316" i="1"/>
  <c r="H1317" i="1"/>
  <c r="H1318" i="1"/>
  <c r="H1319" i="1"/>
  <c r="H1320" i="1"/>
  <c r="H1321" i="1"/>
  <c r="H1322" i="1"/>
  <c r="H1323" i="1"/>
  <c r="H1324" i="1"/>
  <c r="H1325" i="1"/>
  <c r="H1326" i="1"/>
  <c r="H1327" i="1"/>
  <c r="H1328" i="1"/>
  <c r="H1329" i="1"/>
  <c r="H1330" i="1"/>
  <c r="H1331" i="1"/>
  <c r="H1332" i="1"/>
  <c r="H1333" i="1"/>
  <c r="H1334" i="1"/>
  <c r="H1335" i="1"/>
  <c r="H1336" i="1"/>
  <c r="H1337" i="1"/>
  <c r="H1338" i="1"/>
  <c r="H1339" i="1"/>
  <c r="H1340" i="1"/>
  <c r="H1341" i="1"/>
  <c r="H1342" i="1"/>
  <c r="H1343" i="1"/>
  <c r="H1344" i="1"/>
  <c r="H1345" i="1"/>
  <c r="H1346" i="1"/>
  <c r="H1347" i="1"/>
  <c r="H1348" i="1"/>
  <c r="H1349" i="1"/>
  <c r="H1350" i="1"/>
  <c r="H1351" i="1"/>
  <c r="H1352" i="1"/>
  <c r="H1353" i="1"/>
  <c r="H1354" i="1"/>
  <c r="H1355" i="1"/>
  <c r="H1356" i="1"/>
  <c r="H1357" i="1"/>
  <c r="H1358" i="1"/>
  <c r="H1359" i="1"/>
  <c r="H1360" i="1"/>
  <c r="H1361" i="1"/>
  <c r="H1362" i="1"/>
  <c r="H1363" i="1"/>
  <c r="H1364" i="1"/>
  <c r="H1365" i="1"/>
  <c r="H1366" i="1"/>
  <c r="H1367" i="1"/>
  <c r="H1368" i="1"/>
  <c r="H1369" i="1"/>
  <c r="H1370" i="1"/>
  <c r="H1371" i="1"/>
  <c r="H1372" i="1"/>
  <c r="H1373" i="1"/>
  <c r="H1374" i="1"/>
  <c r="H1375" i="1"/>
  <c r="H1376" i="1"/>
  <c r="H1377" i="1"/>
  <c r="H1378" i="1"/>
  <c r="H1379" i="1"/>
  <c r="H1380" i="1"/>
  <c r="H1381" i="1"/>
  <c r="H1382" i="1"/>
  <c r="H1383" i="1"/>
  <c r="H1384" i="1"/>
  <c r="H1385" i="1"/>
  <c r="H1386" i="1"/>
  <c r="H1387" i="1"/>
  <c r="H1388" i="1"/>
  <c r="H1389" i="1"/>
  <c r="H1390" i="1"/>
  <c r="H1391" i="1"/>
  <c r="H1392" i="1"/>
  <c r="H1393" i="1"/>
  <c r="H1394" i="1"/>
  <c r="H1395" i="1"/>
  <c r="H1396" i="1"/>
  <c r="H1397" i="1"/>
  <c r="H1398" i="1"/>
  <c r="H1399" i="1"/>
  <c r="H1400" i="1"/>
  <c r="H1401" i="1"/>
  <c r="H1402" i="1"/>
  <c r="H1403" i="1"/>
  <c r="H1404" i="1"/>
  <c r="H1405" i="1"/>
  <c r="H1406" i="1"/>
  <c r="H1407" i="1"/>
  <c r="H1408" i="1"/>
  <c r="H1409" i="1"/>
  <c r="H1410" i="1"/>
  <c r="H1411" i="1"/>
  <c r="H1412" i="1"/>
  <c r="H1413" i="1"/>
  <c r="H1414" i="1"/>
  <c r="H1415" i="1"/>
  <c r="H1416" i="1"/>
  <c r="H1417" i="1"/>
  <c r="H1418" i="1"/>
  <c r="H1419" i="1"/>
  <c r="H1420" i="1"/>
  <c r="H1421" i="1"/>
  <c r="H1422" i="1"/>
  <c r="H1423" i="1"/>
  <c r="H1424" i="1"/>
  <c r="H1425" i="1"/>
  <c r="H1426" i="1"/>
  <c r="H1427" i="1"/>
  <c r="H1428" i="1"/>
  <c r="H1429" i="1"/>
  <c r="H1430" i="1"/>
  <c r="H1431" i="1"/>
  <c r="H1432" i="1"/>
  <c r="H1433" i="1"/>
  <c r="H1434" i="1"/>
  <c r="H1435" i="1"/>
  <c r="H1436" i="1"/>
  <c r="H1437" i="1"/>
  <c r="H1438" i="1"/>
  <c r="H1439" i="1"/>
  <c r="H1440" i="1"/>
  <c r="H1441" i="1"/>
  <c r="H1442" i="1"/>
  <c r="H1443" i="1"/>
  <c r="H1444" i="1"/>
  <c r="H1445" i="1"/>
  <c r="H1446" i="1"/>
  <c r="H1447" i="1"/>
  <c r="H1448" i="1"/>
  <c r="H1449" i="1"/>
  <c r="H1450" i="1"/>
  <c r="H1451" i="1"/>
  <c r="H1452" i="1"/>
  <c r="H1453" i="1"/>
  <c r="H1454" i="1"/>
  <c r="H1455" i="1"/>
  <c r="H1456" i="1"/>
  <c r="H1457" i="1"/>
  <c r="H1458" i="1"/>
  <c r="H1459" i="1"/>
  <c r="H1460" i="1"/>
  <c r="H1461" i="1"/>
  <c r="H1462" i="1"/>
  <c r="H1463" i="1"/>
  <c r="H1464" i="1"/>
  <c r="H1465" i="1"/>
  <c r="H1466" i="1"/>
  <c r="H1467" i="1"/>
  <c r="H1468" i="1"/>
  <c r="H1469" i="1"/>
  <c r="H1470" i="1"/>
  <c r="H1471" i="1"/>
  <c r="H1472" i="1"/>
  <c r="H1473" i="1"/>
  <c r="H1474" i="1"/>
  <c r="H1475" i="1"/>
  <c r="H1476" i="1"/>
  <c r="H1477" i="1"/>
  <c r="H1478" i="1"/>
  <c r="H1479" i="1"/>
  <c r="H1480" i="1"/>
  <c r="H1481" i="1"/>
  <c r="H1482" i="1"/>
  <c r="H1483" i="1"/>
  <c r="H1484" i="1"/>
  <c r="H1485" i="1"/>
  <c r="H1486" i="1"/>
  <c r="H1487" i="1"/>
  <c r="H1488" i="1"/>
  <c r="H1489" i="1"/>
  <c r="H1490" i="1"/>
  <c r="H1491" i="1"/>
  <c r="H1492" i="1"/>
  <c r="H1493" i="1"/>
  <c r="H1494" i="1"/>
  <c r="H1495" i="1"/>
  <c r="H1496" i="1"/>
  <c r="H1497" i="1"/>
  <c r="H1498" i="1"/>
  <c r="H1499" i="1"/>
  <c r="H1500" i="1"/>
  <c r="H1501" i="1"/>
  <c r="H1502" i="1"/>
  <c r="H1503" i="1"/>
  <c r="H1504" i="1"/>
  <c r="H1505" i="1"/>
  <c r="H1506" i="1"/>
  <c r="H1507" i="1"/>
  <c r="H1508" i="1"/>
  <c r="H1509" i="1"/>
  <c r="H1510" i="1"/>
  <c r="H1511" i="1"/>
  <c r="H1512" i="1"/>
  <c r="H1513" i="1"/>
  <c r="H1514" i="1"/>
  <c r="H1515" i="1"/>
  <c r="H1516" i="1"/>
  <c r="H1517" i="1"/>
  <c r="H1518" i="1"/>
  <c r="H1519" i="1"/>
  <c r="H1520" i="1"/>
  <c r="H1521" i="1"/>
  <c r="H1522" i="1"/>
  <c r="H1523" i="1"/>
  <c r="H1524" i="1"/>
  <c r="H1525" i="1"/>
  <c r="H1526" i="1"/>
  <c r="H1527" i="1"/>
  <c r="H1528" i="1"/>
  <c r="H1529" i="1"/>
  <c r="H1530" i="1"/>
  <c r="H1531" i="1"/>
  <c r="H1532" i="1"/>
  <c r="H1533" i="1"/>
  <c r="H1534" i="1"/>
  <c r="H1535" i="1"/>
  <c r="H1536" i="1"/>
  <c r="H1537" i="1"/>
  <c r="H1538" i="1"/>
  <c r="H1539" i="1"/>
  <c r="H1540" i="1"/>
  <c r="H1541" i="1"/>
  <c r="H1542" i="1"/>
  <c r="H1543" i="1"/>
  <c r="H1544" i="1"/>
  <c r="H1545" i="1"/>
  <c r="H1546" i="1"/>
  <c r="H1547" i="1"/>
  <c r="H1548" i="1"/>
  <c r="H1549" i="1"/>
  <c r="H1550" i="1"/>
  <c r="H1551" i="1"/>
  <c r="H1552" i="1"/>
  <c r="H1553" i="1"/>
  <c r="H1554" i="1"/>
  <c r="H1555" i="1"/>
  <c r="H1556" i="1"/>
  <c r="H1557" i="1"/>
  <c r="H1558" i="1"/>
  <c r="H1559" i="1"/>
  <c r="H1560" i="1"/>
  <c r="H1561" i="1"/>
  <c r="H1562" i="1"/>
  <c r="H1563" i="1"/>
  <c r="H1564" i="1"/>
  <c r="H1565" i="1"/>
  <c r="H1566" i="1"/>
  <c r="H1567" i="1"/>
  <c r="H1568" i="1"/>
  <c r="H1569" i="1"/>
  <c r="H1570" i="1"/>
  <c r="H1571" i="1"/>
  <c r="H1572" i="1"/>
  <c r="H1573" i="1"/>
  <c r="H1574" i="1"/>
  <c r="H1575" i="1"/>
  <c r="H1576" i="1"/>
  <c r="H1577" i="1"/>
  <c r="H1578" i="1"/>
  <c r="H1579" i="1"/>
  <c r="H1580" i="1"/>
  <c r="H1581" i="1"/>
  <c r="H1582" i="1"/>
  <c r="H1583" i="1"/>
  <c r="H1584" i="1"/>
  <c r="H1585" i="1"/>
  <c r="H1586" i="1"/>
  <c r="H1587" i="1"/>
  <c r="H1588" i="1"/>
  <c r="H1589" i="1"/>
  <c r="H1590" i="1"/>
  <c r="H1591" i="1"/>
  <c r="H1592" i="1"/>
  <c r="H1593" i="1"/>
  <c r="H1594" i="1"/>
  <c r="H1595" i="1"/>
  <c r="H1596" i="1"/>
  <c r="H1597" i="1"/>
  <c r="H1598" i="1"/>
  <c r="H1599" i="1"/>
  <c r="H1600" i="1"/>
  <c r="H1601" i="1"/>
  <c r="H1602" i="1"/>
  <c r="H1603" i="1"/>
  <c r="H1604" i="1"/>
  <c r="H1605" i="1"/>
  <c r="H1606" i="1"/>
  <c r="H1607" i="1"/>
  <c r="H1608" i="1"/>
  <c r="H1609" i="1"/>
  <c r="H1610" i="1"/>
  <c r="H1611" i="1"/>
  <c r="H1612" i="1"/>
  <c r="H1613" i="1"/>
  <c r="H1614" i="1"/>
  <c r="H1615" i="1"/>
  <c r="H1616" i="1"/>
  <c r="H1617" i="1"/>
  <c r="H1618" i="1"/>
  <c r="H1619" i="1"/>
  <c r="H1620" i="1"/>
  <c r="H1621" i="1"/>
  <c r="H1622" i="1"/>
  <c r="H1623" i="1"/>
  <c r="H1624" i="1"/>
  <c r="H1625" i="1"/>
  <c r="H1626" i="1"/>
  <c r="H1627" i="1"/>
  <c r="H1628" i="1"/>
  <c r="H1629" i="1"/>
  <c r="H1630" i="1"/>
  <c r="H1631" i="1"/>
  <c r="H1632" i="1"/>
  <c r="H1633" i="1"/>
  <c r="H1634" i="1"/>
  <c r="H1635" i="1"/>
  <c r="H1636" i="1"/>
  <c r="H1637" i="1"/>
  <c r="H1638" i="1"/>
  <c r="H1639" i="1"/>
  <c r="H1640" i="1"/>
  <c r="H1641" i="1"/>
  <c r="H1642" i="1"/>
  <c r="H1643" i="1"/>
  <c r="H1644" i="1"/>
  <c r="H1645" i="1"/>
  <c r="H1646" i="1"/>
  <c r="H1647" i="1"/>
  <c r="H1648" i="1"/>
  <c r="H1649" i="1"/>
  <c r="H1650" i="1"/>
  <c r="H1651" i="1"/>
  <c r="H1652" i="1"/>
  <c r="H1653" i="1"/>
  <c r="H1654" i="1"/>
  <c r="H1655" i="1"/>
  <c r="H1656" i="1"/>
  <c r="H1657" i="1"/>
  <c r="H1658" i="1"/>
  <c r="H1659" i="1"/>
  <c r="H1660" i="1"/>
  <c r="H1661" i="1"/>
  <c r="H1662" i="1"/>
  <c r="H1663" i="1"/>
  <c r="H1664" i="1"/>
  <c r="H1665" i="1"/>
  <c r="H1666" i="1"/>
  <c r="H1667" i="1"/>
  <c r="H1668" i="1"/>
  <c r="H1669" i="1"/>
  <c r="H1670" i="1"/>
  <c r="H1671" i="1"/>
  <c r="H1672" i="1"/>
  <c r="H1673" i="1"/>
  <c r="H1674" i="1"/>
  <c r="H1675" i="1"/>
  <c r="H1676" i="1"/>
  <c r="H1677" i="1"/>
  <c r="H1678" i="1"/>
  <c r="H1679" i="1"/>
  <c r="H1680" i="1"/>
  <c r="H1681" i="1"/>
  <c r="H1682" i="1"/>
  <c r="H1683" i="1"/>
  <c r="H1684" i="1"/>
  <c r="H1685" i="1"/>
  <c r="H1686" i="1"/>
  <c r="H1687" i="1"/>
  <c r="H1688" i="1"/>
  <c r="H1689" i="1"/>
  <c r="H1690" i="1"/>
  <c r="H1691" i="1"/>
  <c r="H1692" i="1"/>
  <c r="H1693" i="1"/>
  <c r="H1694" i="1"/>
  <c r="H1695" i="1"/>
  <c r="H1696" i="1"/>
  <c r="H1697" i="1"/>
  <c r="H1698" i="1"/>
  <c r="H1699" i="1"/>
  <c r="H1700" i="1"/>
  <c r="H1701" i="1"/>
  <c r="H1702" i="1"/>
  <c r="H1703" i="1"/>
  <c r="H1704" i="1"/>
  <c r="H1705" i="1"/>
  <c r="H1706" i="1"/>
  <c r="H1707" i="1"/>
  <c r="H1708" i="1"/>
  <c r="H1709" i="1"/>
  <c r="H1710" i="1"/>
  <c r="H1711" i="1"/>
  <c r="H1712" i="1"/>
  <c r="H1713" i="1"/>
  <c r="H1714" i="1"/>
  <c r="H1715" i="1"/>
  <c r="H1716" i="1"/>
  <c r="H1717" i="1"/>
  <c r="H1718" i="1"/>
  <c r="H1719" i="1"/>
  <c r="H1720" i="1"/>
  <c r="H1721" i="1"/>
  <c r="H1722" i="1"/>
  <c r="H1723" i="1"/>
  <c r="H1724" i="1"/>
  <c r="H1725" i="1"/>
  <c r="H1726" i="1"/>
  <c r="H1727" i="1"/>
  <c r="H1728" i="1"/>
  <c r="H1729" i="1"/>
  <c r="H1730" i="1"/>
  <c r="H1731" i="1"/>
  <c r="H1732" i="1"/>
  <c r="H1733" i="1"/>
  <c r="H1734" i="1"/>
  <c r="H1735" i="1"/>
  <c r="H1736" i="1"/>
  <c r="H1737" i="1"/>
  <c r="H1738" i="1"/>
  <c r="H1739" i="1"/>
  <c r="H1740" i="1"/>
  <c r="H1741" i="1"/>
  <c r="H1742" i="1"/>
  <c r="H1743" i="1"/>
  <c r="H1744" i="1"/>
  <c r="H1745" i="1"/>
  <c r="H1746" i="1"/>
  <c r="H1747" i="1"/>
  <c r="H1748" i="1"/>
  <c r="H1749" i="1"/>
  <c r="H1750" i="1"/>
  <c r="H1751" i="1"/>
  <c r="H1752" i="1"/>
  <c r="H1753" i="1"/>
  <c r="H1754" i="1"/>
  <c r="H1755" i="1"/>
  <c r="H1756" i="1"/>
  <c r="H1757" i="1"/>
  <c r="H1758" i="1"/>
  <c r="H1759" i="1"/>
  <c r="H1760" i="1"/>
  <c r="H1761" i="1"/>
  <c r="H1762" i="1"/>
  <c r="H1763" i="1"/>
  <c r="H1764" i="1"/>
  <c r="H1765" i="1"/>
  <c r="H1766" i="1"/>
  <c r="H1767" i="1"/>
  <c r="H1768" i="1"/>
  <c r="H1769" i="1"/>
  <c r="H1770" i="1"/>
  <c r="H1771" i="1"/>
  <c r="H1772" i="1"/>
  <c r="H1773" i="1"/>
  <c r="H1774" i="1"/>
  <c r="H1775" i="1"/>
  <c r="H1776" i="1"/>
  <c r="H1777" i="1"/>
  <c r="H1778" i="1"/>
  <c r="H1779" i="1"/>
  <c r="H1780" i="1"/>
  <c r="H1781" i="1"/>
  <c r="H1782" i="1"/>
  <c r="H1783" i="1"/>
  <c r="H1784" i="1"/>
  <c r="H1785" i="1"/>
  <c r="H1786" i="1"/>
  <c r="H1787" i="1"/>
  <c r="H1788" i="1"/>
  <c r="H1789" i="1"/>
  <c r="H1790" i="1"/>
  <c r="H1791" i="1"/>
  <c r="H1792" i="1"/>
  <c r="H1793" i="1"/>
  <c r="H1794" i="1"/>
  <c r="H1795" i="1"/>
  <c r="H1796" i="1"/>
  <c r="H1797" i="1"/>
  <c r="H1798" i="1"/>
  <c r="H1799" i="1"/>
  <c r="H1800" i="1"/>
  <c r="H1801" i="1"/>
  <c r="H1802" i="1"/>
  <c r="H1803" i="1"/>
  <c r="H1804" i="1"/>
  <c r="H1805" i="1"/>
  <c r="H1806" i="1"/>
  <c r="H1807" i="1"/>
  <c r="H1808" i="1"/>
  <c r="H1809" i="1"/>
  <c r="H1810" i="1"/>
  <c r="H1811" i="1"/>
  <c r="H1812" i="1"/>
  <c r="H1813" i="1"/>
  <c r="H1814" i="1"/>
  <c r="H1815" i="1"/>
  <c r="H1816" i="1"/>
  <c r="H1817" i="1"/>
  <c r="H1818" i="1"/>
  <c r="H1819" i="1"/>
  <c r="H1820" i="1"/>
  <c r="H1821" i="1"/>
  <c r="H1822" i="1"/>
  <c r="H1823" i="1"/>
  <c r="H1824" i="1"/>
  <c r="H1825" i="1"/>
  <c r="H1826" i="1"/>
  <c r="H1827" i="1"/>
  <c r="H1828" i="1"/>
  <c r="H1829" i="1"/>
  <c r="H1830" i="1"/>
  <c r="H1831" i="1"/>
  <c r="H1832" i="1"/>
  <c r="H1833" i="1"/>
  <c r="H1834" i="1"/>
  <c r="H1835" i="1"/>
  <c r="H1836" i="1"/>
  <c r="H1837" i="1"/>
  <c r="H1838" i="1"/>
  <c r="H1839" i="1"/>
  <c r="H1840" i="1"/>
  <c r="H1841" i="1"/>
  <c r="H1842" i="1"/>
  <c r="H1843" i="1"/>
  <c r="H1844" i="1"/>
  <c r="H1845" i="1"/>
  <c r="H1846" i="1"/>
  <c r="H1847" i="1"/>
  <c r="H1848" i="1"/>
  <c r="H1849" i="1"/>
  <c r="H1850" i="1"/>
  <c r="H1851" i="1"/>
  <c r="H1852" i="1"/>
  <c r="H1853" i="1"/>
  <c r="H1854" i="1"/>
  <c r="H1855" i="1"/>
  <c r="H1856" i="1"/>
  <c r="H1857" i="1"/>
  <c r="H1858" i="1"/>
  <c r="H1859" i="1"/>
  <c r="H1860" i="1"/>
  <c r="H1861" i="1"/>
  <c r="H1862" i="1"/>
  <c r="H1863" i="1"/>
  <c r="H1864" i="1"/>
  <c r="H1865" i="1"/>
  <c r="H1866" i="1"/>
  <c r="H1867" i="1"/>
  <c r="H1868" i="1"/>
  <c r="H1869" i="1"/>
  <c r="H1870" i="1"/>
  <c r="H1871" i="1"/>
  <c r="H1872" i="1"/>
  <c r="H1873" i="1"/>
  <c r="H1874" i="1"/>
  <c r="H1875" i="1"/>
  <c r="H1876" i="1"/>
  <c r="H1877" i="1"/>
  <c r="H1878" i="1"/>
  <c r="H1879" i="1"/>
  <c r="H1880" i="1"/>
  <c r="H1881" i="1"/>
  <c r="H1882" i="1"/>
  <c r="H1883" i="1"/>
  <c r="H1884" i="1"/>
  <c r="H1885" i="1"/>
  <c r="H1886" i="1"/>
  <c r="H1887" i="1"/>
  <c r="H1888" i="1"/>
  <c r="H1889" i="1"/>
  <c r="H1890" i="1"/>
  <c r="H1891" i="1"/>
  <c r="H1892" i="1"/>
  <c r="H1893" i="1"/>
  <c r="H1894" i="1"/>
  <c r="H1895" i="1"/>
  <c r="H1896" i="1"/>
  <c r="H1897" i="1"/>
  <c r="H1898" i="1"/>
  <c r="H1899" i="1"/>
  <c r="H1900" i="1"/>
  <c r="H1901" i="1"/>
  <c r="H1902" i="1"/>
  <c r="H1903" i="1"/>
  <c r="H1904" i="1"/>
  <c r="H1905" i="1"/>
  <c r="H1906" i="1"/>
  <c r="H1907" i="1"/>
  <c r="H1908" i="1"/>
  <c r="H1909" i="1"/>
  <c r="H1910" i="1"/>
  <c r="H1911" i="1"/>
  <c r="H1912" i="1"/>
  <c r="H1913" i="1"/>
  <c r="H1914" i="1"/>
  <c r="H1915" i="1"/>
  <c r="H1916" i="1"/>
  <c r="H1917" i="1"/>
  <c r="H1918" i="1"/>
  <c r="H1919" i="1"/>
  <c r="H1920" i="1"/>
  <c r="H1921" i="1"/>
  <c r="H1922" i="1"/>
  <c r="H1923" i="1"/>
  <c r="H1924" i="1"/>
  <c r="H1925" i="1"/>
  <c r="H1926" i="1"/>
  <c r="H1927" i="1"/>
  <c r="H1928" i="1"/>
  <c r="H1929" i="1"/>
  <c r="H1930" i="1"/>
  <c r="H1931" i="1"/>
  <c r="H1932" i="1"/>
  <c r="H1933" i="1"/>
  <c r="H1934" i="1"/>
  <c r="H1935" i="1"/>
  <c r="H1936" i="1"/>
  <c r="H1937" i="1"/>
  <c r="H1938" i="1"/>
  <c r="H1939" i="1"/>
  <c r="H1940" i="1"/>
  <c r="H1941" i="1"/>
  <c r="H1942" i="1"/>
  <c r="H1943" i="1"/>
  <c r="H1944" i="1"/>
  <c r="H1945" i="1"/>
  <c r="H1946" i="1"/>
  <c r="H1947" i="1"/>
  <c r="H1948" i="1"/>
  <c r="H1949" i="1"/>
  <c r="H1950" i="1"/>
  <c r="H1951" i="1"/>
  <c r="H1952" i="1"/>
  <c r="H1953" i="1"/>
  <c r="H1954" i="1"/>
  <c r="H1955" i="1"/>
  <c r="H1956" i="1"/>
  <c r="H1957" i="1"/>
  <c r="H1958" i="1"/>
  <c r="H1959" i="1"/>
  <c r="H1960" i="1"/>
  <c r="H1961" i="1"/>
  <c r="H1962" i="1"/>
  <c r="H1963" i="1"/>
  <c r="H1964" i="1"/>
  <c r="H1965" i="1"/>
  <c r="H1966" i="1"/>
  <c r="H1967" i="1"/>
  <c r="H1968" i="1"/>
  <c r="H1969" i="1"/>
  <c r="H1970" i="1"/>
  <c r="H1971" i="1"/>
  <c r="H1972" i="1"/>
  <c r="H1973" i="1"/>
  <c r="H1974" i="1"/>
  <c r="H1975" i="1"/>
  <c r="H1976" i="1"/>
  <c r="H1977" i="1"/>
  <c r="H1978" i="1"/>
  <c r="H1979" i="1"/>
  <c r="H1980" i="1"/>
  <c r="H1981" i="1"/>
  <c r="H1982" i="1"/>
  <c r="H1983" i="1"/>
  <c r="H1984" i="1"/>
  <c r="H1985" i="1"/>
  <c r="H1986" i="1"/>
  <c r="H1987" i="1"/>
  <c r="H1988" i="1"/>
  <c r="H1989" i="1"/>
  <c r="H1990" i="1"/>
  <c r="H1991" i="1"/>
  <c r="H1992" i="1"/>
  <c r="H1993" i="1"/>
  <c r="H1994" i="1"/>
  <c r="H1995" i="1"/>
  <c r="H1996" i="1"/>
  <c r="H1997" i="1"/>
  <c r="H1998" i="1"/>
  <c r="H1999" i="1"/>
  <c r="H2000" i="1"/>
  <c r="H2001" i="1"/>
  <c r="H2002" i="1"/>
  <c r="H2003" i="1"/>
  <c r="H2004" i="1"/>
  <c r="H2005" i="1"/>
  <c r="H2006" i="1"/>
  <c r="H2007" i="1"/>
  <c r="H2008" i="1"/>
  <c r="H2009" i="1"/>
  <c r="H2010" i="1"/>
  <c r="H2011" i="1"/>
  <c r="H2012" i="1"/>
  <c r="H2013" i="1"/>
  <c r="H2014" i="1"/>
  <c r="H2015" i="1"/>
  <c r="H2016" i="1"/>
  <c r="H2017" i="1"/>
  <c r="H2018" i="1"/>
  <c r="H2019" i="1"/>
  <c r="H2020" i="1"/>
  <c r="H2021" i="1"/>
  <c r="H2022" i="1"/>
  <c r="H2023" i="1"/>
  <c r="H2024" i="1"/>
  <c r="H2025" i="1"/>
  <c r="H2026" i="1"/>
  <c r="H2027" i="1"/>
  <c r="H2028" i="1"/>
  <c r="H2029" i="1"/>
  <c r="H2030" i="1"/>
  <c r="H2031" i="1"/>
  <c r="H2032" i="1"/>
  <c r="H2033" i="1"/>
  <c r="H2034" i="1"/>
  <c r="H2035" i="1"/>
  <c r="H2036" i="1"/>
  <c r="H2037" i="1"/>
  <c r="H2038" i="1"/>
  <c r="H2039" i="1"/>
  <c r="H2040" i="1"/>
  <c r="H2041" i="1"/>
  <c r="H2042" i="1"/>
  <c r="H2043" i="1"/>
  <c r="H2044" i="1"/>
  <c r="H2045" i="1"/>
  <c r="H2046" i="1"/>
  <c r="H2047" i="1"/>
  <c r="H2048" i="1"/>
  <c r="H2049" i="1"/>
  <c r="H2050" i="1"/>
  <c r="H2051" i="1"/>
  <c r="H2052" i="1"/>
  <c r="H2053" i="1"/>
  <c r="H2054" i="1"/>
  <c r="H2055" i="1"/>
  <c r="H2056" i="1"/>
  <c r="H2057" i="1"/>
  <c r="H2058" i="1"/>
  <c r="H2059" i="1"/>
  <c r="H2060" i="1"/>
  <c r="H2061" i="1"/>
  <c r="H2062" i="1"/>
  <c r="H2063" i="1"/>
  <c r="H2064" i="1"/>
  <c r="H2065" i="1"/>
  <c r="H2066" i="1"/>
  <c r="H2067" i="1"/>
  <c r="H2068" i="1"/>
  <c r="H2069" i="1"/>
  <c r="H2070" i="1"/>
  <c r="H2071" i="1"/>
  <c r="H2072" i="1"/>
  <c r="H2073" i="1"/>
  <c r="H2074" i="1"/>
  <c r="H2075" i="1"/>
  <c r="H2076" i="1"/>
  <c r="H2077" i="1"/>
  <c r="H2078" i="1"/>
  <c r="H2079" i="1"/>
  <c r="H2080" i="1"/>
  <c r="H2081" i="1"/>
  <c r="H2082" i="1"/>
  <c r="H2083" i="1"/>
  <c r="H2084" i="1"/>
  <c r="H2085" i="1"/>
  <c r="H2086" i="1"/>
  <c r="H2087" i="1"/>
  <c r="H2088" i="1"/>
  <c r="H2089" i="1"/>
  <c r="H2090" i="1"/>
  <c r="H2091" i="1"/>
  <c r="H2092" i="1"/>
  <c r="H2093" i="1"/>
  <c r="H2094" i="1"/>
  <c r="H2095" i="1"/>
  <c r="H2096" i="1"/>
  <c r="H2097" i="1"/>
  <c r="H2098" i="1"/>
  <c r="H2099" i="1"/>
  <c r="H2100" i="1"/>
  <c r="H2101" i="1"/>
  <c r="H2102" i="1"/>
  <c r="H2103" i="1"/>
  <c r="H2104" i="1"/>
  <c r="H2105" i="1"/>
  <c r="H2106" i="1"/>
  <c r="H2107" i="1"/>
  <c r="H2108" i="1"/>
  <c r="H2109" i="1"/>
  <c r="H2110" i="1"/>
  <c r="H2111" i="1"/>
  <c r="H2112" i="1"/>
  <c r="H2113" i="1"/>
  <c r="H2114" i="1"/>
  <c r="H2115" i="1"/>
  <c r="H2116" i="1"/>
  <c r="H2117" i="1"/>
  <c r="H2118" i="1"/>
  <c r="H2119" i="1"/>
  <c r="H2120" i="1"/>
  <c r="H2121" i="1"/>
  <c r="H2122" i="1"/>
  <c r="H2123" i="1"/>
  <c r="H2124" i="1"/>
  <c r="H2125" i="1"/>
  <c r="H2126" i="1"/>
  <c r="H2127" i="1"/>
  <c r="H2128" i="1"/>
  <c r="H2129" i="1"/>
  <c r="H2130" i="1"/>
  <c r="H2131" i="1"/>
  <c r="H2132" i="1"/>
  <c r="H2133" i="1"/>
  <c r="H2134" i="1"/>
  <c r="H2135" i="1"/>
  <c r="H2136" i="1"/>
  <c r="H2137" i="1"/>
  <c r="H2138" i="1"/>
  <c r="H2139" i="1"/>
  <c r="H2140" i="1"/>
  <c r="H2141" i="1"/>
  <c r="H2142" i="1"/>
  <c r="H2143" i="1"/>
  <c r="H2144" i="1"/>
  <c r="H2145" i="1"/>
  <c r="H2146" i="1"/>
  <c r="H2147" i="1"/>
  <c r="H2148" i="1"/>
  <c r="H2149" i="1"/>
  <c r="H2150" i="1"/>
  <c r="H2151" i="1"/>
  <c r="H2152" i="1"/>
  <c r="H2153" i="1"/>
  <c r="H2154" i="1"/>
  <c r="H2155" i="1"/>
  <c r="H2156" i="1"/>
  <c r="H2157" i="1"/>
  <c r="H2158" i="1"/>
  <c r="H2159" i="1"/>
  <c r="H2160" i="1"/>
  <c r="H2161" i="1"/>
  <c r="H2162" i="1"/>
  <c r="H2163" i="1"/>
  <c r="H2164" i="1"/>
  <c r="H2165" i="1"/>
  <c r="H2166" i="1"/>
  <c r="H2167" i="1"/>
  <c r="H2168" i="1"/>
  <c r="H2169" i="1"/>
  <c r="H2170" i="1"/>
  <c r="H2171" i="1"/>
  <c r="H2172" i="1"/>
  <c r="H2173" i="1"/>
  <c r="H2174" i="1"/>
  <c r="H2175" i="1"/>
  <c r="H2176" i="1"/>
  <c r="H2177" i="1"/>
  <c r="H2178" i="1"/>
  <c r="H2179" i="1"/>
  <c r="H2180" i="1"/>
  <c r="H2181" i="1"/>
  <c r="H2182" i="1"/>
  <c r="H2183" i="1"/>
  <c r="H2184" i="1"/>
  <c r="H2185" i="1"/>
  <c r="H2186" i="1"/>
  <c r="H2187" i="1"/>
  <c r="H2188" i="1"/>
  <c r="H2189" i="1"/>
  <c r="H2190" i="1"/>
  <c r="H2191" i="1"/>
  <c r="H2192" i="1"/>
  <c r="H2193" i="1"/>
  <c r="H2194" i="1"/>
  <c r="H2195" i="1"/>
  <c r="H2196" i="1"/>
  <c r="H2197" i="1"/>
  <c r="H2198" i="1"/>
  <c r="H2199" i="1"/>
  <c r="H2200" i="1"/>
  <c r="H2201" i="1"/>
  <c r="H2202" i="1"/>
  <c r="H2203" i="1"/>
  <c r="H2204" i="1"/>
  <c r="H2205" i="1"/>
  <c r="H2206" i="1"/>
  <c r="H2207" i="1"/>
  <c r="H2208" i="1"/>
  <c r="H2209" i="1"/>
  <c r="H2210" i="1"/>
  <c r="H2211" i="1"/>
  <c r="H2212" i="1"/>
  <c r="H2213" i="1"/>
  <c r="H2214" i="1"/>
  <c r="H2215" i="1"/>
  <c r="H2216" i="1"/>
  <c r="H2217" i="1"/>
  <c r="H2218" i="1"/>
  <c r="H2219" i="1"/>
  <c r="H2220" i="1"/>
  <c r="H2221" i="1"/>
  <c r="H2222" i="1"/>
  <c r="H2223" i="1"/>
  <c r="H2224" i="1"/>
  <c r="H2225" i="1"/>
  <c r="H2226" i="1"/>
  <c r="H2227" i="1"/>
  <c r="H2228" i="1"/>
  <c r="H2229" i="1"/>
  <c r="H2230" i="1"/>
  <c r="H2231" i="1"/>
  <c r="H2232" i="1"/>
  <c r="H2233" i="1"/>
  <c r="H2234" i="1"/>
  <c r="H2235" i="1"/>
  <c r="H2236" i="1"/>
  <c r="H2237" i="1"/>
  <c r="H2238" i="1"/>
  <c r="H2239" i="1"/>
  <c r="H2240" i="1"/>
  <c r="H2241" i="1"/>
  <c r="H2242" i="1"/>
  <c r="H2243" i="1"/>
  <c r="H2244" i="1"/>
  <c r="H2245" i="1"/>
  <c r="H2246" i="1"/>
  <c r="H2247" i="1"/>
  <c r="H2248" i="1"/>
  <c r="H2249" i="1"/>
  <c r="H2250" i="1"/>
  <c r="H2251" i="1"/>
  <c r="H2252" i="1"/>
  <c r="H2253" i="1"/>
  <c r="H2254" i="1"/>
  <c r="H2255" i="1"/>
  <c r="H2256" i="1"/>
  <c r="H2257" i="1"/>
  <c r="H2258" i="1"/>
  <c r="H2259" i="1"/>
  <c r="H2260" i="1"/>
  <c r="H2261" i="1"/>
  <c r="H2262" i="1"/>
  <c r="H2263" i="1"/>
  <c r="H2264" i="1"/>
  <c r="H2265" i="1"/>
  <c r="H2266" i="1"/>
  <c r="H2267" i="1"/>
  <c r="H2268" i="1"/>
  <c r="H2269" i="1"/>
  <c r="H2270" i="1"/>
  <c r="H2271" i="1"/>
  <c r="H2272" i="1"/>
  <c r="H2273" i="1"/>
  <c r="H2274" i="1"/>
  <c r="H2275" i="1"/>
  <c r="H2276" i="1"/>
  <c r="H2277" i="1"/>
  <c r="H2278" i="1"/>
  <c r="H2279" i="1"/>
  <c r="H2280" i="1"/>
  <c r="H2281" i="1"/>
  <c r="H2282" i="1"/>
  <c r="H2283" i="1"/>
  <c r="H2284" i="1"/>
  <c r="H2285" i="1"/>
  <c r="H2286" i="1"/>
  <c r="H2287" i="1"/>
  <c r="H2288" i="1"/>
  <c r="H2289" i="1"/>
  <c r="H2290" i="1"/>
  <c r="H2291" i="1"/>
  <c r="H2292" i="1"/>
  <c r="H2293" i="1"/>
  <c r="H2294" i="1"/>
  <c r="H2295" i="1"/>
  <c r="H2296" i="1"/>
  <c r="H2297" i="1"/>
  <c r="H2298" i="1"/>
  <c r="H2299" i="1"/>
  <c r="H2300" i="1"/>
  <c r="H2301" i="1"/>
  <c r="H2302" i="1"/>
  <c r="H2303" i="1"/>
  <c r="H2304" i="1"/>
  <c r="H2305" i="1"/>
  <c r="H2306" i="1"/>
  <c r="H2307" i="1"/>
  <c r="H2308" i="1"/>
  <c r="H2309" i="1"/>
  <c r="H2310" i="1"/>
  <c r="H2311" i="1"/>
  <c r="H2312" i="1"/>
  <c r="H2313" i="1"/>
  <c r="H2314" i="1"/>
  <c r="H2315" i="1"/>
  <c r="H2316" i="1"/>
  <c r="H2317" i="1"/>
  <c r="H2318" i="1"/>
  <c r="H2319" i="1"/>
  <c r="H2320" i="1"/>
  <c r="H2321" i="1"/>
  <c r="H2322" i="1"/>
  <c r="H2323" i="1"/>
  <c r="H2324" i="1"/>
  <c r="H2325" i="1"/>
  <c r="H2326" i="1"/>
  <c r="H2327" i="1"/>
  <c r="H2328" i="1"/>
  <c r="H2329" i="1"/>
  <c r="H2330" i="1"/>
  <c r="H2331" i="1"/>
  <c r="H2332" i="1"/>
  <c r="H2333" i="1"/>
  <c r="H2334" i="1"/>
  <c r="H2335" i="1"/>
  <c r="H2336" i="1"/>
  <c r="H2337" i="1"/>
  <c r="H2338" i="1"/>
  <c r="H2339" i="1"/>
  <c r="H2340" i="1"/>
  <c r="H2341" i="1"/>
  <c r="H2342" i="1"/>
  <c r="H2343" i="1"/>
  <c r="H2344" i="1"/>
  <c r="H2345" i="1"/>
  <c r="H2346" i="1"/>
  <c r="H2347" i="1"/>
  <c r="H2348" i="1"/>
  <c r="H2349" i="1"/>
  <c r="H2350" i="1"/>
  <c r="H2351" i="1"/>
  <c r="H2352" i="1"/>
  <c r="H2353" i="1"/>
  <c r="H2354" i="1"/>
  <c r="H2355" i="1"/>
  <c r="H2356" i="1"/>
  <c r="H2357" i="1"/>
  <c r="H2358" i="1"/>
  <c r="H2359" i="1"/>
  <c r="H2360" i="1"/>
  <c r="H2361" i="1"/>
  <c r="H2362" i="1"/>
  <c r="H2363" i="1"/>
  <c r="H2364" i="1"/>
  <c r="H2365" i="1"/>
  <c r="H2366" i="1"/>
  <c r="H2367" i="1"/>
  <c r="H2368" i="1"/>
  <c r="H2369" i="1"/>
  <c r="H2370" i="1"/>
  <c r="H2371" i="1"/>
  <c r="H2372" i="1"/>
  <c r="H2373" i="1"/>
  <c r="H2374" i="1"/>
  <c r="H2375" i="1"/>
  <c r="H2376" i="1"/>
  <c r="H2377" i="1"/>
  <c r="H2378" i="1"/>
  <c r="H2379" i="1"/>
  <c r="H2380" i="1"/>
  <c r="H2381" i="1"/>
  <c r="H2382" i="1"/>
  <c r="H2383" i="1"/>
  <c r="H2384" i="1"/>
  <c r="H2385" i="1"/>
  <c r="H2386" i="1"/>
  <c r="H2387" i="1"/>
  <c r="H2388" i="1"/>
  <c r="H2389" i="1"/>
  <c r="H2390" i="1"/>
  <c r="H2391" i="1"/>
  <c r="H2392" i="1"/>
  <c r="H2393" i="1"/>
  <c r="H2394" i="1"/>
  <c r="H2395" i="1"/>
  <c r="H2396" i="1"/>
  <c r="H2397" i="1"/>
  <c r="H2398" i="1"/>
  <c r="H2399" i="1"/>
  <c r="H2400" i="1"/>
  <c r="H2401" i="1"/>
  <c r="H2402" i="1"/>
  <c r="H2403" i="1"/>
  <c r="H2404" i="1"/>
  <c r="H2405" i="1"/>
  <c r="H2406" i="1"/>
  <c r="H2407" i="1"/>
  <c r="H2408" i="1"/>
  <c r="H2409" i="1"/>
  <c r="H2410" i="1"/>
  <c r="H2411" i="1"/>
  <c r="H2412" i="1"/>
  <c r="H2413" i="1"/>
  <c r="H2414" i="1"/>
  <c r="H2415" i="1"/>
  <c r="H2416" i="1"/>
  <c r="H2417" i="1"/>
  <c r="H2418" i="1"/>
  <c r="H2419" i="1"/>
  <c r="H2420" i="1"/>
  <c r="H2421" i="1"/>
  <c r="H2422" i="1"/>
  <c r="H2423" i="1"/>
  <c r="H2424" i="1"/>
  <c r="H2425" i="1"/>
  <c r="H2426" i="1"/>
  <c r="H2427" i="1"/>
  <c r="H2428" i="1"/>
  <c r="H2429" i="1"/>
  <c r="H2430" i="1"/>
  <c r="H2431" i="1"/>
  <c r="H2432" i="1"/>
  <c r="H2433" i="1"/>
  <c r="H2434" i="1"/>
  <c r="H2435" i="1"/>
  <c r="H2436" i="1"/>
  <c r="H2437" i="1"/>
  <c r="H2438" i="1"/>
  <c r="H2439" i="1"/>
  <c r="H2440" i="1"/>
  <c r="H2441" i="1"/>
  <c r="H2442" i="1"/>
  <c r="H2443" i="1"/>
  <c r="H2444" i="1"/>
  <c r="H2445" i="1"/>
  <c r="H2446" i="1"/>
  <c r="H2447" i="1"/>
  <c r="H2448" i="1"/>
  <c r="H2449" i="1"/>
  <c r="H2450" i="1"/>
  <c r="H2451" i="1"/>
  <c r="H2452" i="1"/>
  <c r="H2453" i="1"/>
  <c r="H2454" i="1"/>
  <c r="H2455" i="1"/>
  <c r="H2456" i="1"/>
  <c r="H2457" i="1"/>
  <c r="H2458" i="1"/>
  <c r="H2459" i="1"/>
  <c r="H2460" i="1"/>
  <c r="H2461" i="1"/>
  <c r="H2462" i="1"/>
  <c r="H2463" i="1"/>
  <c r="H2464" i="1"/>
  <c r="H2465" i="1"/>
  <c r="H2466" i="1"/>
  <c r="H2467" i="1"/>
  <c r="H2468" i="1"/>
  <c r="H2469" i="1"/>
  <c r="H2470" i="1"/>
  <c r="H2471" i="1"/>
  <c r="H2472" i="1"/>
  <c r="H2473" i="1"/>
  <c r="H2474" i="1"/>
  <c r="H2475" i="1"/>
  <c r="H2476" i="1"/>
  <c r="H2477" i="1"/>
  <c r="H2478" i="1"/>
  <c r="H2479" i="1"/>
  <c r="H2480" i="1"/>
  <c r="H2481" i="1"/>
  <c r="H2482" i="1"/>
  <c r="H2483" i="1"/>
  <c r="H2484" i="1"/>
  <c r="H2485" i="1"/>
  <c r="H2486" i="1"/>
  <c r="H2487" i="1"/>
  <c r="H2488" i="1"/>
  <c r="H2489" i="1"/>
  <c r="H2490" i="1"/>
  <c r="H2491" i="1"/>
  <c r="H2492" i="1"/>
  <c r="H2493" i="1"/>
  <c r="H2494" i="1"/>
  <c r="H2495" i="1"/>
  <c r="H2496" i="1"/>
  <c r="H2497" i="1"/>
  <c r="H2498" i="1"/>
  <c r="H2499" i="1"/>
  <c r="H2500" i="1"/>
  <c r="H2501" i="1"/>
  <c r="H2502" i="1"/>
  <c r="H2503" i="1"/>
  <c r="H2504" i="1"/>
  <c r="H2505" i="1"/>
  <c r="H2506" i="1"/>
  <c r="H2507" i="1"/>
  <c r="H2508" i="1"/>
  <c r="H2509" i="1"/>
  <c r="H2510" i="1"/>
  <c r="H2511" i="1"/>
  <c r="H2512" i="1"/>
  <c r="H2513" i="1"/>
  <c r="H2514" i="1"/>
  <c r="H2515" i="1"/>
  <c r="H2516" i="1"/>
  <c r="H2517" i="1"/>
  <c r="H2518" i="1"/>
  <c r="H2519" i="1"/>
  <c r="H2520" i="1"/>
  <c r="H2521" i="1"/>
  <c r="H2522" i="1"/>
  <c r="H2523" i="1"/>
  <c r="H2524" i="1"/>
  <c r="H2525" i="1"/>
  <c r="H2526" i="1"/>
  <c r="H2527" i="1"/>
  <c r="H2528" i="1"/>
  <c r="H2529" i="1"/>
  <c r="H2530" i="1"/>
  <c r="H2531" i="1"/>
  <c r="H2532" i="1"/>
  <c r="H2533" i="1"/>
  <c r="H2534" i="1"/>
  <c r="H2535" i="1"/>
  <c r="H2536" i="1"/>
  <c r="H2537" i="1"/>
  <c r="H2538" i="1"/>
  <c r="H2539" i="1"/>
  <c r="H2540" i="1"/>
  <c r="H2541" i="1"/>
  <c r="H2542" i="1"/>
  <c r="H2543" i="1"/>
  <c r="H2544" i="1"/>
  <c r="H2545" i="1"/>
  <c r="H2546" i="1"/>
  <c r="H2547" i="1"/>
  <c r="H2548" i="1"/>
  <c r="H2549" i="1"/>
  <c r="H2550" i="1"/>
  <c r="H2551" i="1"/>
  <c r="H2552" i="1"/>
  <c r="H2553" i="1"/>
  <c r="H2554" i="1"/>
  <c r="H2555" i="1"/>
  <c r="H2556" i="1"/>
  <c r="H2557" i="1"/>
  <c r="H2558" i="1"/>
  <c r="H2559" i="1"/>
  <c r="H2560" i="1"/>
  <c r="H2561" i="1"/>
  <c r="H2562" i="1"/>
  <c r="H2563" i="1"/>
  <c r="H2564" i="1"/>
  <c r="H2565" i="1"/>
  <c r="H2566" i="1"/>
  <c r="H2567" i="1"/>
  <c r="H2568" i="1"/>
  <c r="H2569" i="1"/>
  <c r="H2570" i="1"/>
  <c r="H2571" i="1"/>
  <c r="H2572" i="1"/>
  <c r="H2573" i="1"/>
  <c r="H2574" i="1"/>
  <c r="H2575" i="1"/>
  <c r="H2576" i="1"/>
  <c r="H2577" i="1"/>
  <c r="H2578" i="1"/>
  <c r="H2579" i="1"/>
  <c r="H2580" i="1"/>
  <c r="H2581" i="1"/>
  <c r="H2582" i="1"/>
  <c r="H2583" i="1"/>
  <c r="H2584" i="1"/>
  <c r="H2585" i="1"/>
  <c r="H2586" i="1"/>
  <c r="H2587" i="1"/>
  <c r="H2588" i="1"/>
  <c r="H2589" i="1"/>
  <c r="H2590" i="1"/>
  <c r="H2591" i="1"/>
  <c r="H2592" i="1"/>
  <c r="H2593" i="1"/>
  <c r="H2594" i="1"/>
  <c r="H2595" i="1"/>
  <c r="H2596" i="1"/>
  <c r="H2597" i="1"/>
  <c r="H2598" i="1"/>
  <c r="H2599" i="1"/>
  <c r="H2600" i="1"/>
  <c r="H2601" i="1"/>
  <c r="H2602" i="1"/>
  <c r="H2603" i="1"/>
  <c r="H2604" i="1"/>
  <c r="H2605" i="1"/>
  <c r="H2606" i="1"/>
  <c r="H2607" i="1"/>
  <c r="H2608" i="1"/>
  <c r="H2609" i="1"/>
  <c r="H2610" i="1"/>
  <c r="H2611" i="1"/>
  <c r="H2612" i="1"/>
  <c r="H2613" i="1"/>
  <c r="H2614" i="1"/>
  <c r="H2615" i="1"/>
  <c r="H2616" i="1"/>
  <c r="H2617" i="1"/>
  <c r="H2618" i="1"/>
  <c r="H2619" i="1"/>
  <c r="H2620" i="1"/>
  <c r="H2621" i="1"/>
  <c r="H2622" i="1"/>
  <c r="H2623" i="1"/>
  <c r="H2624" i="1"/>
  <c r="H2625" i="1"/>
  <c r="H2626" i="1"/>
  <c r="H2627" i="1"/>
  <c r="H2628" i="1"/>
  <c r="H2629" i="1"/>
  <c r="H2630" i="1"/>
  <c r="H2631" i="1"/>
  <c r="H2632" i="1"/>
  <c r="H2633" i="1"/>
  <c r="H2634" i="1"/>
  <c r="H2635" i="1"/>
  <c r="H2636" i="1"/>
  <c r="H2637" i="1"/>
  <c r="H2638" i="1"/>
  <c r="H2639" i="1"/>
  <c r="H2640" i="1"/>
  <c r="H2641" i="1"/>
  <c r="H2642" i="1"/>
  <c r="H2643" i="1"/>
  <c r="H2644" i="1"/>
  <c r="H2645" i="1"/>
  <c r="H2646" i="1"/>
  <c r="H2647" i="1"/>
  <c r="H2648" i="1"/>
  <c r="H2649" i="1"/>
  <c r="H2650" i="1"/>
  <c r="H2651" i="1"/>
  <c r="H2652" i="1"/>
  <c r="H2653" i="1"/>
  <c r="H2654" i="1"/>
  <c r="H2655" i="1"/>
  <c r="H2656" i="1"/>
  <c r="H2657" i="1"/>
  <c r="H2658" i="1"/>
  <c r="H2659" i="1"/>
  <c r="H2660" i="1"/>
  <c r="H2661" i="1"/>
  <c r="H2662" i="1"/>
  <c r="H2663" i="1"/>
  <c r="H2664" i="1"/>
  <c r="H2665" i="1"/>
  <c r="H2666" i="1"/>
  <c r="H2667" i="1"/>
  <c r="H2668" i="1"/>
  <c r="H2669" i="1"/>
  <c r="H2670" i="1"/>
  <c r="H2671" i="1"/>
  <c r="H2672" i="1"/>
  <c r="H2673" i="1"/>
  <c r="H2674" i="1"/>
  <c r="H2675" i="1"/>
  <c r="H2676" i="1"/>
  <c r="H2677" i="1"/>
  <c r="H2678" i="1"/>
  <c r="H2679" i="1"/>
  <c r="H2680" i="1"/>
  <c r="H2681" i="1"/>
  <c r="H2682" i="1"/>
  <c r="H2683" i="1"/>
  <c r="H2684" i="1"/>
  <c r="H2685" i="1"/>
  <c r="H2686" i="1"/>
  <c r="H2687" i="1"/>
  <c r="H2688" i="1"/>
  <c r="H2689" i="1"/>
  <c r="H2690" i="1"/>
  <c r="H2691" i="1"/>
  <c r="H2692" i="1"/>
  <c r="H2693" i="1"/>
  <c r="H2694" i="1"/>
  <c r="H2695" i="1"/>
  <c r="H2696" i="1"/>
  <c r="H2697" i="1"/>
  <c r="H2698" i="1"/>
  <c r="H2699" i="1"/>
  <c r="H2700" i="1"/>
  <c r="H2701" i="1"/>
  <c r="H2702" i="1"/>
  <c r="H2703" i="1"/>
  <c r="H2704" i="1"/>
  <c r="H2705" i="1"/>
  <c r="H2706" i="1"/>
  <c r="H2707" i="1"/>
  <c r="H2708" i="1"/>
  <c r="H2709" i="1"/>
  <c r="H2710" i="1"/>
  <c r="H2711" i="1"/>
  <c r="H2712" i="1"/>
  <c r="H2713" i="1"/>
  <c r="H2714" i="1"/>
  <c r="H2715" i="1"/>
  <c r="H2716" i="1"/>
  <c r="H2717" i="1"/>
  <c r="H2718" i="1"/>
  <c r="H2719" i="1"/>
  <c r="H2720" i="1"/>
  <c r="H2721" i="1"/>
  <c r="H2722" i="1"/>
  <c r="H2723" i="1"/>
  <c r="H2724" i="1"/>
  <c r="H2725" i="1"/>
  <c r="H2726" i="1"/>
  <c r="H2727" i="1"/>
  <c r="H2728" i="1"/>
  <c r="H2729" i="1"/>
  <c r="H2730" i="1"/>
  <c r="H2731" i="1"/>
  <c r="H2732" i="1"/>
  <c r="H2733" i="1"/>
  <c r="H2734" i="1"/>
  <c r="H2735" i="1"/>
  <c r="H2736" i="1"/>
  <c r="H2737" i="1"/>
  <c r="H2738" i="1"/>
  <c r="H2739" i="1"/>
  <c r="H2740" i="1"/>
  <c r="H2741" i="1"/>
  <c r="H2742" i="1"/>
  <c r="H2743" i="1"/>
  <c r="H2744" i="1"/>
  <c r="H2745" i="1"/>
  <c r="H2746" i="1"/>
  <c r="H2747" i="1"/>
  <c r="H2748" i="1"/>
  <c r="H2749" i="1"/>
  <c r="H2750" i="1"/>
  <c r="H2751" i="1"/>
  <c r="H2752" i="1"/>
  <c r="H2753" i="1"/>
  <c r="H2754" i="1"/>
  <c r="H2755" i="1"/>
  <c r="H2756" i="1"/>
  <c r="H2757" i="1"/>
  <c r="H2758" i="1"/>
  <c r="H2759" i="1"/>
  <c r="H2760" i="1"/>
  <c r="H2761" i="1"/>
  <c r="H2762" i="1"/>
  <c r="H2763" i="1"/>
  <c r="H2764" i="1"/>
  <c r="H2765" i="1"/>
  <c r="H2766" i="1"/>
  <c r="H2767" i="1"/>
  <c r="H2768" i="1"/>
  <c r="H2769" i="1"/>
  <c r="H2770" i="1"/>
  <c r="H2771" i="1"/>
  <c r="H2772" i="1"/>
  <c r="H2773" i="1"/>
  <c r="H2774" i="1"/>
  <c r="H2775" i="1"/>
  <c r="H2776" i="1"/>
  <c r="H2777" i="1"/>
  <c r="H2778" i="1"/>
  <c r="H2779" i="1"/>
  <c r="H2780" i="1"/>
  <c r="H2781" i="1"/>
  <c r="H2782" i="1"/>
  <c r="H2783" i="1"/>
  <c r="H2784" i="1"/>
  <c r="H2785" i="1"/>
  <c r="H2786" i="1"/>
  <c r="H2787" i="1"/>
  <c r="H2788" i="1"/>
  <c r="H2789" i="1"/>
  <c r="H2790" i="1"/>
  <c r="H2791" i="1"/>
  <c r="H2792" i="1"/>
  <c r="H2793" i="1"/>
  <c r="H2794" i="1"/>
  <c r="H2795" i="1"/>
  <c r="H2796" i="1"/>
  <c r="H2797" i="1"/>
  <c r="H2798" i="1"/>
  <c r="H2799" i="1"/>
  <c r="H2800" i="1"/>
  <c r="H2801" i="1"/>
  <c r="H2802" i="1"/>
  <c r="H2803" i="1"/>
  <c r="H2804" i="1"/>
  <c r="H2805" i="1"/>
  <c r="H2806" i="1"/>
  <c r="H2807" i="1"/>
  <c r="H2808" i="1"/>
  <c r="H2809" i="1"/>
  <c r="H2810" i="1"/>
  <c r="H2811" i="1"/>
  <c r="H2812" i="1"/>
  <c r="H2813" i="1"/>
  <c r="H2814" i="1"/>
  <c r="H2815" i="1"/>
  <c r="H2816" i="1"/>
  <c r="H2817" i="1"/>
  <c r="H2818" i="1"/>
  <c r="H2819" i="1"/>
  <c r="H2820" i="1"/>
  <c r="H2821" i="1"/>
  <c r="H2822" i="1"/>
  <c r="H2823" i="1"/>
  <c r="H2824" i="1"/>
  <c r="H2825" i="1"/>
  <c r="H2826" i="1"/>
  <c r="H2827" i="1"/>
  <c r="H2828" i="1"/>
  <c r="H2829" i="1"/>
  <c r="H2830" i="1"/>
  <c r="H2831" i="1"/>
  <c r="H2832" i="1"/>
  <c r="H2833" i="1"/>
  <c r="H2834" i="1"/>
  <c r="H2835" i="1"/>
  <c r="H2836" i="1"/>
  <c r="H2837" i="1"/>
  <c r="H2838" i="1"/>
  <c r="H2839" i="1"/>
  <c r="H2840" i="1"/>
  <c r="H2841" i="1"/>
  <c r="H2842" i="1"/>
  <c r="H2843" i="1"/>
  <c r="H2844" i="1"/>
  <c r="H2845" i="1"/>
  <c r="H2846" i="1"/>
  <c r="H2847" i="1"/>
  <c r="H2848" i="1"/>
  <c r="H2849" i="1"/>
  <c r="H2850" i="1"/>
  <c r="H2851" i="1"/>
  <c r="H2852" i="1"/>
  <c r="H2853" i="1"/>
  <c r="H2854" i="1"/>
  <c r="H2855" i="1"/>
  <c r="H2856" i="1"/>
  <c r="H2857" i="1"/>
  <c r="H2858" i="1"/>
  <c r="H2859" i="1"/>
  <c r="H2860" i="1"/>
  <c r="H2861" i="1"/>
  <c r="H2862" i="1"/>
  <c r="H2863" i="1"/>
  <c r="H2864" i="1"/>
  <c r="H2865" i="1"/>
  <c r="H2866" i="1"/>
  <c r="H2867" i="1"/>
  <c r="H2868" i="1"/>
  <c r="H2869" i="1"/>
  <c r="H2870" i="1"/>
  <c r="H2871" i="1"/>
  <c r="H2872" i="1"/>
  <c r="H2873" i="1"/>
  <c r="H2874" i="1"/>
  <c r="H2875" i="1"/>
  <c r="H2876" i="1"/>
  <c r="H2877" i="1"/>
  <c r="H2878" i="1"/>
  <c r="H2879" i="1"/>
  <c r="H2880" i="1"/>
  <c r="H2881" i="1"/>
  <c r="H2882" i="1"/>
  <c r="H2883" i="1"/>
  <c r="H2884" i="1"/>
  <c r="H2885" i="1"/>
  <c r="H2886" i="1"/>
  <c r="H2887" i="1"/>
  <c r="H2888" i="1"/>
  <c r="H2889" i="1"/>
  <c r="H2890" i="1"/>
  <c r="H2891" i="1"/>
  <c r="H2892" i="1"/>
  <c r="H2893" i="1"/>
  <c r="H2894" i="1"/>
  <c r="H2895" i="1"/>
  <c r="H2896" i="1"/>
  <c r="H2897" i="1"/>
  <c r="H2898" i="1"/>
  <c r="H2899" i="1"/>
  <c r="H2900" i="1"/>
  <c r="H2901" i="1"/>
  <c r="H2902" i="1"/>
  <c r="H2903" i="1"/>
  <c r="H2904" i="1"/>
  <c r="H2905" i="1"/>
  <c r="H2906" i="1"/>
  <c r="H2907" i="1"/>
  <c r="H2908" i="1"/>
  <c r="H2909" i="1"/>
  <c r="H2910" i="1"/>
  <c r="H2911" i="1"/>
  <c r="H2912" i="1"/>
  <c r="H2913" i="1"/>
  <c r="H2914" i="1"/>
  <c r="H2915" i="1"/>
  <c r="H2916" i="1"/>
  <c r="H2917" i="1"/>
  <c r="H2918" i="1"/>
  <c r="H2919" i="1"/>
  <c r="H2920" i="1"/>
  <c r="H2921" i="1"/>
  <c r="H2922" i="1"/>
  <c r="H2923" i="1"/>
  <c r="H2924" i="1"/>
  <c r="H2925" i="1"/>
  <c r="H2926" i="1"/>
  <c r="H2927" i="1"/>
  <c r="H2928" i="1"/>
  <c r="H2929" i="1"/>
  <c r="H2930" i="1"/>
  <c r="H2931" i="1"/>
  <c r="H2932" i="1"/>
  <c r="H2933" i="1"/>
  <c r="H2934" i="1"/>
  <c r="H2935" i="1"/>
  <c r="H2936" i="1"/>
  <c r="H2937" i="1"/>
  <c r="H2938" i="1"/>
  <c r="H2939" i="1"/>
  <c r="H2940" i="1"/>
  <c r="H2941" i="1"/>
  <c r="H2942" i="1"/>
  <c r="H2943" i="1"/>
  <c r="H2944" i="1"/>
  <c r="H2945" i="1"/>
  <c r="H2946" i="1"/>
  <c r="H2947" i="1"/>
  <c r="H2948" i="1"/>
  <c r="H2949" i="1"/>
  <c r="H2950" i="1"/>
  <c r="H2951" i="1"/>
  <c r="H2952" i="1"/>
  <c r="H2953" i="1"/>
  <c r="H2954" i="1"/>
  <c r="H2955" i="1"/>
  <c r="H2956" i="1"/>
  <c r="H2957" i="1"/>
  <c r="H2958" i="1"/>
  <c r="H2959" i="1"/>
  <c r="H2960" i="1"/>
  <c r="H2961" i="1"/>
  <c r="H2962" i="1"/>
  <c r="H2963" i="1"/>
  <c r="H2964" i="1"/>
  <c r="H2965" i="1"/>
  <c r="H2966" i="1"/>
  <c r="H2967" i="1"/>
  <c r="H2968" i="1"/>
  <c r="H2969" i="1"/>
  <c r="H2970" i="1"/>
  <c r="H2971" i="1"/>
  <c r="H2972" i="1"/>
  <c r="H2973" i="1"/>
  <c r="H2974" i="1"/>
  <c r="H2975" i="1"/>
  <c r="H2976" i="1"/>
  <c r="H2977" i="1"/>
  <c r="H2978" i="1"/>
  <c r="H2979" i="1"/>
  <c r="H2980" i="1"/>
  <c r="H2981" i="1"/>
  <c r="H2982" i="1"/>
  <c r="H2983" i="1"/>
  <c r="H2984" i="1"/>
  <c r="H2985" i="1"/>
  <c r="H2986" i="1"/>
  <c r="H2987" i="1"/>
  <c r="H2988" i="1"/>
  <c r="H2989" i="1"/>
  <c r="H2990" i="1"/>
  <c r="H2991" i="1"/>
  <c r="H2992" i="1"/>
  <c r="H2993" i="1"/>
  <c r="H2994" i="1"/>
  <c r="H2995" i="1"/>
  <c r="H2996" i="1"/>
  <c r="H2997" i="1"/>
  <c r="H2998" i="1"/>
  <c r="H2999" i="1"/>
  <c r="H3000" i="1"/>
  <c r="H3001" i="1"/>
  <c r="H3002" i="1"/>
  <c r="H3003" i="1"/>
  <c r="H3004" i="1"/>
  <c r="H3005" i="1"/>
  <c r="H3006" i="1"/>
  <c r="H3007" i="1"/>
  <c r="H3008" i="1"/>
  <c r="H3009" i="1"/>
  <c r="H3010" i="1"/>
  <c r="H3011" i="1"/>
  <c r="H3012" i="1"/>
  <c r="H3013" i="1"/>
  <c r="H3014" i="1"/>
  <c r="H3015" i="1"/>
  <c r="H3016" i="1"/>
  <c r="H3017" i="1"/>
  <c r="H3018" i="1"/>
  <c r="H3019" i="1"/>
  <c r="H3020" i="1"/>
  <c r="H3021" i="1"/>
  <c r="H3022" i="1"/>
  <c r="H3023" i="1"/>
  <c r="H3024" i="1"/>
  <c r="H3025" i="1"/>
  <c r="H3026" i="1"/>
  <c r="H3027" i="1"/>
  <c r="H3028" i="1"/>
  <c r="H3029" i="1"/>
  <c r="H3030" i="1"/>
  <c r="H3031" i="1"/>
  <c r="H3032" i="1"/>
  <c r="H3033" i="1"/>
  <c r="H3034" i="1"/>
  <c r="H3035" i="1"/>
  <c r="H3036" i="1"/>
  <c r="H3037" i="1"/>
  <c r="H3038" i="1"/>
  <c r="H3039" i="1"/>
  <c r="H3040" i="1"/>
  <c r="H3041" i="1"/>
  <c r="H3042" i="1"/>
  <c r="H3043" i="1"/>
  <c r="H3044" i="1"/>
  <c r="H3045" i="1"/>
  <c r="H3046" i="1"/>
  <c r="H3047" i="1"/>
  <c r="H3048" i="1"/>
  <c r="H3049" i="1"/>
  <c r="H3050" i="1"/>
  <c r="H3051" i="1"/>
  <c r="H3052" i="1"/>
  <c r="H3053" i="1"/>
  <c r="H3054" i="1"/>
  <c r="H3055" i="1"/>
  <c r="H3056" i="1"/>
  <c r="H3057" i="1"/>
  <c r="H3058" i="1"/>
  <c r="H3059" i="1"/>
  <c r="H3060" i="1"/>
  <c r="H3061" i="1"/>
  <c r="H3062" i="1"/>
  <c r="H3063" i="1"/>
  <c r="H3064" i="1"/>
  <c r="H3065" i="1"/>
  <c r="H3066" i="1"/>
  <c r="H3067" i="1"/>
  <c r="H3068" i="1"/>
  <c r="H3069" i="1"/>
  <c r="H3070" i="1"/>
  <c r="H3071" i="1"/>
  <c r="H3072" i="1"/>
  <c r="H3073" i="1"/>
  <c r="H3074" i="1"/>
  <c r="H3075" i="1"/>
  <c r="H3076" i="1"/>
  <c r="H3077" i="1"/>
  <c r="H3078" i="1"/>
  <c r="H3079" i="1"/>
  <c r="H3080" i="1"/>
  <c r="H3081" i="1"/>
  <c r="H3082" i="1"/>
  <c r="H3083" i="1"/>
  <c r="H3084" i="1"/>
  <c r="H3085" i="1"/>
  <c r="H3086" i="1"/>
  <c r="H3087" i="1"/>
  <c r="H3088" i="1"/>
  <c r="H3089" i="1"/>
  <c r="H3090" i="1"/>
  <c r="H3091" i="1"/>
  <c r="H3092" i="1"/>
  <c r="H3093" i="1"/>
  <c r="H3094" i="1"/>
  <c r="H3095" i="1"/>
  <c r="H3096" i="1"/>
  <c r="H3097" i="1"/>
  <c r="H3098" i="1"/>
  <c r="H3099" i="1"/>
  <c r="H3100" i="1"/>
  <c r="H3101" i="1"/>
  <c r="H3102" i="1"/>
  <c r="H3103" i="1"/>
  <c r="H3104" i="1"/>
  <c r="H3105" i="1"/>
  <c r="H3106" i="1"/>
  <c r="H3107" i="1"/>
  <c r="H3108" i="1"/>
  <c r="H3109" i="1"/>
  <c r="H3110" i="1"/>
  <c r="H3111" i="1"/>
  <c r="H3112" i="1"/>
  <c r="H3113" i="1"/>
  <c r="H3114" i="1"/>
  <c r="H3115" i="1"/>
  <c r="H3116" i="1"/>
  <c r="H3117" i="1"/>
  <c r="H3118" i="1"/>
  <c r="H3119" i="1"/>
  <c r="H3120" i="1"/>
  <c r="H3121" i="1"/>
  <c r="H3122" i="1"/>
  <c r="H3123" i="1"/>
  <c r="H3124" i="1"/>
  <c r="H3125" i="1"/>
  <c r="H3126" i="1"/>
  <c r="H3127" i="1"/>
  <c r="H3128" i="1"/>
  <c r="H3129" i="1"/>
  <c r="H3130" i="1"/>
  <c r="H3131" i="1"/>
  <c r="H3132" i="1"/>
  <c r="H3133" i="1"/>
  <c r="H3134" i="1"/>
  <c r="H3135" i="1"/>
  <c r="H3136" i="1"/>
  <c r="H3137" i="1"/>
  <c r="H3138" i="1"/>
  <c r="H3139" i="1"/>
  <c r="H3140" i="1"/>
  <c r="H3141" i="1"/>
  <c r="H3142" i="1"/>
  <c r="H3143" i="1"/>
  <c r="H3144" i="1"/>
  <c r="H3145" i="1"/>
  <c r="H3146" i="1"/>
  <c r="H3147" i="1"/>
  <c r="H3148" i="1"/>
  <c r="H3149" i="1"/>
  <c r="H3150" i="1"/>
  <c r="H3151" i="1"/>
  <c r="H3152" i="1"/>
  <c r="H3153" i="1"/>
  <c r="H3154" i="1"/>
  <c r="H3155" i="1"/>
  <c r="H3156" i="1"/>
  <c r="H3157" i="1"/>
  <c r="H3158" i="1"/>
  <c r="H3159" i="1"/>
  <c r="H3160" i="1"/>
  <c r="H3161" i="1"/>
  <c r="H3162" i="1"/>
  <c r="H3163" i="1"/>
  <c r="H3164" i="1"/>
  <c r="H3165" i="1"/>
  <c r="H3166" i="1"/>
  <c r="H3167" i="1"/>
  <c r="H3168" i="1"/>
  <c r="H3169" i="1"/>
  <c r="H3170" i="1"/>
  <c r="H3171" i="1"/>
  <c r="H3172" i="1"/>
  <c r="H3173" i="1"/>
  <c r="H3174" i="1"/>
  <c r="H3175" i="1"/>
  <c r="H3176" i="1"/>
  <c r="H3177" i="1"/>
  <c r="H3178" i="1"/>
  <c r="H3179" i="1"/>
  <c r="H3180" i="1"/>
  <c r="H3181" i="1"/>
  <c r="H3182" i="1"/>
  <c r="H3183" i="1"/>
  <c r="H3184" i="1"/>
  <c r="H3185" i="1"/>
  <c r="H3186" i="1"/>
  <c r="H3187" i="1"/>
  <c r="H3188" i="1"/>
  <c r="H3189" i="1"/>
  <c r="H3190" i="1"/>
  <c r="H3191" i="1"/>
  <c r="H3192" i="1"/>
  <c r="H3193" i="1"/>
  <c r="H3194" i="1"/>
  <c r="H3195" i="1"/>
  <c r="H3196" i="1"/>
  <c r="H3197" i="1"/>
  <c r="H3198" i="1"/>
  <c r="H3199" i="1"/>
  <c r="H3200" i="1"/>
  <c r="H3201" i="1"/>
  <c r="H3202" i="1"/>
  <c r="H3203" i="1"/>
  <c r="H3204" i="1"/>
  <c r="H3205" i="1"/>
  <c r="H3206" i="1"/>
  <c r="H3207" i="1"/>
  <c r="H3208" i="1"/>
  <c r="H3209" i="1"/>
  <c r="H3210" i="1"/>
  <c r="H3211" i="1"/>
  <c r="H3212" i="1"/>
  <c r="H3213" i="1"/>
  <c r="H3214" i="1"/>
  <c r="H3215" i="1"/>
  <c r="H3216" i="1"/>
  <c r="H3217" i="1"/>
  <c r="H3218" i="1"/>
  <c r="H3219" i="1"/>
  <c r="H3220" i="1"/>
  <c r="H3221" i="1"/>
  <c r="H3222" i="1"/>
  <c r="H3223" i="1"/>
  <c r="H3224" i="1"/>
  <c r="H3225" i="1"/>
  <c r="H3226" i="1"/>
  <c r="H3227" i="1"/>
  <c r="H3228" i="1"/>
  <c r="H3229" i="1"/>
  <c r="H3230" i="1"/>
  <c r="H3231" i="1"/>
  <c r="H3232" i="1"/>
  <c r="H3233" i="1"/>
  <c r="H3234" i="1"/>
  <c r="H3235" i="1"/>
  <c r="H3236" i="1"/>
  <c r="H3237" i="1"/>
  <c r="H3238" i="1"/>
  <c r="H3239" i="1"/>
  <c r="H3240" i="1"/>
  <c r="H3241" i="1"/>
  <c r="H3242" i="1"/>
  <c r="H3243" i="1"/>
  <c r="H3244" i="1"/>
  <c r="H3245" i="1"/>
  <c r="H3246" i="1"/>
  <c r="H3247" i="1"/>
  <c r="H3248" i="1"/>
  <c r="H3249" i="1"/>
  <c r="H3250" i="1"/>
  <c r="H3251" i="1"/>
  <c r="H3252" i="1"/>
  <c r="H3253" i="1"/>
  <c r="H3254" i="1"/>
  <c r="H3255" i="1"/>
  <c r="H3256" i="1"/>
  <c r="H3257" i="1"/>
  <c r="H3258" i="1"/>
  <c r="H3259" i="1"/>
  <c r="H3260" i="1"/>
  <c r="H3261" i="1"/>
  <c r="H3262" i="1"/>
  <c r="H3263" i="1"/>
  <c r="H3264" i="1"/>
  <c r="H3265" i="1"/>
  <c r="H3266" i="1"/>
  <c r="H3267" i="1"/>
  <c r="H3268" i="1"/>
  <c r="H3269" i="1"/>
  <c r="H3270" i="1"/>
  <c r="H3271" i="1"/>
  <c r="H3272" i="1"/>
  <c r="H3273" i="1"/>
  <c r="H3274" i="1"/>
  <c r="H3275" i="1"/>
  <c r="H3276" i="1"/>
  <c r="H3277" i="1"/>
  <c r="H3278" i="1"/>
  <c r="H3279" i="1"/>
  <c r="H3280" i="1"/>
  <c r="H3281" i="1"/>
  <c r="H3282" i="1"/>
  <c r="H3283" i="1"/>
  <c r="H3284" i="1"/>
  <c r="H3285" i="1"/>
  <c r="H3286" i="1"/>
  <c r="H3287" i="1"/>
  <c r="H3288" i="1"/>
  <c r="H3289" i="1"/>
  <c r="H3290" i="1"/>
  <c r="H3291" i="1"/>
  <c r="H3292" i="1"/>
  <c r="H3293" i="1"/>
  <c r="H3294" i="1"/>
  <c r="H3295" i="1"/>
  <c r="H3296" i="1"/>
  <c r="H3297" i="1"/>
  <c r="H3298" i="1"/>
  <c r="H3299" i="1"/>
  <c r="H3300" i="1"/>
  <c r="H3301" i="1"/>
  <c r="H3302" i="1"/>
  <c r="H3303" i="1"/>
  <c r="H3304" i="1"/>
  <c r="H3305" i="1"/>
  <c r="H3306" i="1"/>
  <c r="H3307" i="1"/>
  <c r="H3308" i="1"/>
  <c r="H3309" i="1"/>
  <c r="H3310" i="1"/>
  <c r="H3311" i="1"/>
  <c r="H3312" i="1"/>
  <c r="H3313" i="1"/>
  <c r="H3314" i="1"/>
  <c r="H3315" i="1"/>
  <c r="H3316" i="1"/>
  <c r="H3317" i="1"/>
  <c r="H3318" i="1"/>
  <c r="H3319" i="1"/>
  <c r="H3320" i="1"/>
  <c r="H3321" i="1"/>
  <c r="H3322" i="1"/>
  <c r="H3323" i="1"/>
  <c r="H3324" i="1"/>
  <c r="H3325" i="1"/>
  <c r="H3326" i="1"/>
  <c r="H3327" i="1"/>
  <c r="H3328" i="1"/>
  <c r="H3329" i="1"/>
  <c r="H3330" i="1"/>
  <c r="H3331" i="1"/>
  <c r="H3332" i="1"/>
  <c r="H3333" i="1"/>
  <c r="H3334" i="1"/>
  <c r="H3335" i="1"/>
  <c r="H3336" i="1"/>
  <c r="H3337" i="1"/>
  <c r="H3338" i="1"/>
  <c r="H3339" i="1"/>
  <c r="H3340" i="1"/>
  <c r="H3341" i="1"/>
  <c r="H3342" i="1"/>
  <c r="H3343" i="1"/>
  <c r="H3344" i="1"/>
  <c r="H3345" i="1"/>
  <c r="H3346" i="1"/>
  <c r="H3347" i="1"/>
  <c r="H3348" i="1"/>
  <c r="H3349" i="1"/>
  <c r="H3350" i="1"/>
  <c r="H3351" i="1"/>
  <c r="H3352" i="1"/>
  <c r="H3353" i="1"/>
  <c r="H3354" i="1"/>
  <c r="H3355" i="1"/>
  <c r="H3356" i="1"/>
  <c r="H3357" i="1"/>
  <c r="H3358" i="1"/>
  <c r="H3359" i="1"/>
  <c r="H3360" i="1"/>
  <c r="H3361" i="1"/>
  <c r="H3362" i="1"/>
  <c r="H3363" i="1"/>
  <c r="H3364" i="1"/>
  <c r="H3365" i="1"/>
  <c r="H3366" i="1"/>
  <c r="H3367" i="1"/>
  <c r="H3368" i="1"/>
  <c r="H3369" i="1"/>
  <c r="H3370" i="1"/>
  <c r="H3371" i="1"/>
  <c r="H3372" i="1"/>
  <c r="H3373" i="1"/>
  <c r="H3374" i="1"/>
  <c r="H3375" i="1"/>
  <c r="H3376" i="1"/>
  <c r="H3377" i="1"/>
  <c r="H3378" i="1"/>
  <c r="H3379" i="1"/>
  <c r="H3380" i="1"/>
  <c r="H3381" i="1"/>
  <c r="H3382" i="1"/>
  <c r="H3383" i="1"/>
  <c r="H3384" i="1"/>
  <c r="H3385" i="1"/>
  <c r="H3386" i="1"/>
  <c r="H3387" i="1"/>
  <c r="H3388" i="1"/>
  <c r="H3389" i="1"/>
  <c r="H3390" i="1"/>
  <c r="H3391" i="1"/>
  <c r="H3392" i="1"/>
  <c r="H3393" i="1"/>
  <c r="H3394" i="1"/>
  <c r="H3395" i="1"/>
  <c r="H3396" i="1"/>
  <c r="H3397" i="1"/>
  <c r="H3398" i="1"/>
  <c r="H3399" i="1"/>
  <c r="H3400" i="1"/>
  <c r="H3401" i="1"/>
  <c r="H3402" i="1"/>
  <c r="H3403" i="1"/>
  <c r="H3404" i="1"/>
  <c r="H3405" i="1"/>
  <c r="H3406" i="1"/>
  <c r="H3407" i="1"/>
  <c r="H3408" i="1"/>
  <c r="H3409" i="1"/>
  <c r="H3410" i="1"/>
  <c r="H3411" i="1"/>
  <c r="H3412" i="1"/>
  <c r="H3413" i="1"/>
  <c r="H3414" i="1"/>
  <c r="H3415" i="1"/>
  <c r="H3416" i="1"/>
  <c r="H3417" i="1"/>
  <c r="H3418" i="1"/>
  <c r="H3419" i="1"/>
  <c r="H3420" i="1"/>
  <c r="H3421" i="1"/>
  <c r="H3422" i="1"/>
  <c r="H3423" i="1"/>
  <c r="H3424" i="1"/>
  <c r="H3425" i="1"/>
  <c r="H3426" i="1"/>
  <c r="H3427" i="1"/>
  <c r="H3428" i="1"/>
  <c r="H3429" i="1"/>
  <c r="H3430" i="1"/>
  <c r="H3431" i="1"/>
  <c r="H3432" i="1"/>
  <c r="H3433" i="1"/>
  <c r="H3434" i="1"/>
  <c r="H3435" i="1"/>
  <c r="H3436" i="1"/>
  <c r="H3437" i="1"/>
  <c r="H3438" i="1"/>
  <c r="H3439" i="1"/>
  <c r="H3440" i="1"/>
  <c r="H3441" i="1"/>
  <c r="H3442" i="1"/>
  <c r="H3443" i="1"/>
  <c r="H3444" i="1"/>
  <c r="H3445" i="1"/>
  <c r="H3446" i="1"/>
  <c r="H3447" i="1"/>
  <c r="H3448" i="1"/>
  <c r="H3449" i="1"/>
  <c r="H3450" i="1"/>
  <c r="H3451" i="1"/>
  <c r="H3452" i="1"/>
  <c r="H3453" i="1"/>
  <c r="H3454" i="1"/>
  <c r="H3455" i="1"/>
  <c r="H3456" i="1"/>
  <c r="H3457" i="1"/>
  <c r="H3458" i="1"/>
  <c r="H3459" i="1"/>
  <c r="H3460" i="1"/>
  <c r="H3461" i="1"/>
  <c r="H3462" i="1"/>
  <c r="H3463" i="1"/>
  <c r="H3464" i="1"/>
  <c r="H3465" i="1"/>
  <c r="H3466" i="1"/>
  <c r="H3467" i="1"/>
  <c r="H3468" i="1"/>
  <c r="H3469" i="1"/>
  <c r="H3470" i="1"/>
  <c r="H3471" i="1"/>
  <c r="H3472" i="1"/>
  <c r="H3473" i="1"/>
  <c r="H3474" i="1"/>
  <c r="H3475" i="1"/>
  <c r="H3476" i="1"/>
  <c r="H3477" i="1"/>
  <c r="H3478" i="1"/>
  <c r="H3479" i="1"/>
  <c r="H3480" i="1"/>
  <c r="H3481" i="1"/>
  <c r="H3482" i="1"/>
  <c r="H3483" i="1"/>
  <c r="H3484" i="1"/>
  <c r="H3485" i="1"/>
  <c r="H3486" i="1"/>
  <c r="H3487" i="1"/>
  <c r="H3488" i="1"/>
  <c r="H3489" i="1"/>
  <c r="H3490" i="1"/>
  <c r="H3491" i="1"/>
  <c r="H3492" i="1"/>
  <c r="H3493" i="1"/>
  <c r="H3494" i="1"/>
  <c r="H3495" i="1"/>
  <c r="H3496" i="1"/>
  <c r="H3497" i="1"/>
  <c r="H3498" i="1"/>
  <c r="H3499" i="1"/>
  <c r="H3500" i="1"/>
  <c r="H3501" i="1"/>
  <c r="H3502" i="1"/>
  <c r="H3503" i="1"/>
  <c r="H3504" i="1"/>
  <c r="H3505" i="1"/>
  <c r="H3506" i="1"/>
  <c r="H3507" i="1"/>
  <c r="H3508" i="1"/>
  <c r="H3509" i="1"/>
  <c r="H3510" i="1"/>
  <c r="H3511" i="1"/>
  <c r="H3512" i="1"/>
  <c r="H3513" i="1"/>
  <c r="H3514" i="1"/>
  <c r="H3515" i="1"/>
  <c r="H3516" i="1"/>
  <c r="H3517" i="1"/>
  <c r="H3518" i="1"/>
  <c r="H3519" i="1"/>
  <c r="H3520" i="1"/>
  <c r="H3521" i="1"/>
  <c r="H3522" i="1"/>
  <c r="H3523" i="1"/>
  <c r="H3524" i="1"/>
  <c r="H3525" i="1"/>
  <c r="H3526" i="1"/>
  <c r="H3527" i="1"/>
  <c r="H3528" i="1"/>
  <c r="H3529" i="1"/>
  <c r="H3530" i="1"/>
  <c r="H3531" i="1"/>
  <c r="H3532" i="1"/>
  <c r="H3533" i="1"/>
  <c r="H3534" i="1"/>
  <c r="H3535" i="1"/>
  <c r="H3536" i="1"/>
  <c r="H3537" i="1"/>
  <c r="H3538" i="1"/>
  <c r="H3539" i="1"/>
  <c r="H3540" i="1"/>
  <c r="H3541" i="1"/>
  <c r="H3542" i="1"/>
  <c r="H3543" i="1"/>
  <c r="H3544" i="1"/>
  <c r="H3545" i="1"/>
  <c r="H3546" i="1"/>
  <c r="H3547" i="1"/>
  <c r="H3548" i="1"/>
  <c r="H3549" i="1"/>
  <c r="H3550" i="1"/>
  <c r="H3551" i="1"/>
  <c r="H3552" i="1"/>
  <c r="H3553" i="1"/>
  <c r="H3554" i="1"/>
  <c r="H3555" i="1"/>
  <c r="H3556" i="1"/>
  <c r="H3557" i="1"/>
  <c r="H3558" i="1"/>
  <c r="H3559" i="1"/>
  <c r="H3560" i="1"/>
  <c r="H3561" i="1"/>
  <c r="H3562" i="1"/>
  <c r="H3563" i="1"/>
  <c r="H3564" i="1"/>
  <c r="H3565" i="1"/>
  <c r="H3566" i="1"/>
  <c r="H3567" i="1"/>
  <c r="H3568" i="1"/>
  <c r="H3569" i="1"/>
  <c r="H3570" i="1"/>
  <c r="H3571" i="1"/>
  <c r="H3572" i="1"/>
  <c r="H3573" i="1"/>
  <c r="H3574" i="1"/>
  <c r="H3575" i="1"/>
  <c r="H3576" i="1"/>
  <c r="H3577" i="1"/>
  <c r="H3578" i="1"/>
  <c r="H3579" i="1"/>
  <c r="H3580" i="1"/>
  <c r="H3581" i="1"/>
  <c r="H3582" i="1"/>
  <c r="H3583" i="1"/>
  <c r="H3584" i="1"/>
  <c r="H3585" i="1"/>
  <c r="H3586" i="1"/>
  <c r="H3587" i="1"/>
  <c r="H3588" i="1"/>
  <c r="H3589" i="1"/>
  <c r="H3590" i="1"/>
  <c r="H3591" i="1"/>
  <c r="H3592" i="1"/>
  <c r="H3593" i="1"/>
  <c r="H3594" i="1"/>
  <c r="H3595" i="1"/>
  <c r="H3596" i="1"/>
  <c r="H3597" i="1"/>
  <c r="H3598" i="1"/>
  <c r="H3599" i="1"/>
  <c r="H3600" i="1"/>
  <c r="H3601" i="1"/>
  <c r="H3602" i="1"/>
  <c r="H3603" i="1"/>
  <c r="H3604" i="1"/>
  <c r="H3605" i="1"/>
  <c r="H3606" i="1"/>
  <c r="H3607" i="1"/>
  <c r="H3608" i="1"/>
  <c r="H3609" i="1"/>
  <c r="H3610" i="1"/>
  <c r="H3611" i="1"/>
  <c r="H3612" i="1"/>
  <c r="H3613" i="1"/>
  <c r="H3614" i="1"/>
  <c r="H3615" i="1"/>
  <c r="H3616" i="1"/>
  <c r="H3617" i="1"/>
  <c r="H3618" i="1"/>
  <c r="H3619" i="1"/>
  <c r="H3620" i="1"/>
  <c r="H3621" i="1"/>
  <c r="H3622" i="1"/>
  <c r="H3623" i="1"/>
  <c r="H3624" i="1"/>
  <c r="H3625" i="1"/>
  <c r="H3626" i="1"/>
  <c r="H3627" i="1"/>
  <c r="H3628" i="1"/>
  <c r="H3629" i="1"/>
  <c r="H3630" i="1"/>
  <c r="H3631" i="1"/>
  <c r="H3632" i="1"/>
  <c r="H3633" i="1"/>
  <c r="H3634" i="1"/>
  <c r="H3635" i="1"/>
  <c r="H3636" i="1"/>
  <c r="H3637" i="1"/>
  <c r="H3638" i="1"/>
  <c r="H3639" i="1"/>
  <c r="H3640" i="1"/>
  <c r="H3641" i="1"/>
  <c r="H3642" i="1"/>
  <c r="H3643" i="1"/>
  <c r="H3644" i="1"/>
  <c r="H3645" i="1"/>
  <c r="H3646" i="1"/>
  <c r="H3647" i="1"/>
  <c r="H3648" i="1"/>
  <c r="H3649" i="1"/>
  <c r="H3650" i="1"/>
  <c r="H3651" i="1"/>
  <c r="H3652" i="1"/>
  <c r="H3653" i="1"/>
  <c r="H3654" i="1"/>
  <c r="H3655" i="1"/>
  <c r="H3656" i="1"/>
  <c r="H3657" i="1"/>
  <c r="H3658" i="1"/>
  <c r="H3659" i="1"/>
  <c r="H3660" i="1"/>
  <c r="H3661" i="1"/>
  <c r="H3662" i="1"/>
  <c r="H3663" i="1"/>
  <c r="H3664" i="1"/>
  <c r="H3665" i="1"/>
  <c r="H3666" i="1"/>
  <c r="H3667" i="1"/>
  <c r="H3668" i="1"/>
  <c r="H3669" i="1"/>
  <c r="H3670" i="1"/>
  <c r="H3671" i="1"/>
  <c r="H3672" i="1"/>
  <c r="H3673" i="1"/>
  <c r="H3674" i="1"/>
  <c r="H3675" i="1"/>
  <c r="H3676" i="1"/>
  <c r="H3677" i="1"/>
  <c r="H3678" i="1"/>
  <c r="H3679" i="1"/>
  <c r="H3680" i="1"/>
  <c r="H3681" i="1"/>
  <c r="H3682" i="1"/>
  <c r="H3683" i="1"/>
  <c r="H3684" i="1"/>
  <c r="H3685" i="1"/>
  <c r="H3686" i="1"/>
  <c r="H3687" i="1"/>
  <c r="H3688" i="1"/>
  <c r="H3689" i="1"/>
  <c r="H3690" i="1"/>
  <c r="H3691" i="1"/>
  <c r="H3692" i="1"/>
  <c r="H3693" i="1"/>
  <c r="H3694" i="1"/>
  <c r="H3695" i="1"/>
  <c r="H3696" i="1"/>
  <c r="H3697" i="1"/>
  <c r="H3698" i="1"/>
  <c r="H3699" i="1"/>
  <c r="H3700" i="1"/>
  <c r="H3701" i="1"/>
  <c r="H3702" i="1"/>
  <c r="H3703" i="1"/>
  <c r="H3704" i="1"/>
  <c r="H3705" i="1"/>
  <c r="H3706" i="1"/>
  <c r="H3707" i="1"/>
  <c r="H3708" i="1"/>
  <c r="H3709" i="1"/>
  <c r="H3710" i="1"/>
  <c r="H3711" i="1"/>
  <c r="H3712" i="1"/>
  <c r="H3713" i="1"/>
  <c r="H3714" i="1"/>
  <c r="H3715" i="1"/>
  <c r="H3716" i="1"/>
  <c r="H3717" i="1"/>
  <c r="H3718" i="1"/>
  <c r="H3719" i="1"/>
  <c r="H3720" i="1"/>
  <c r="H3721" i="1"/>
  <c r="H3722" i="1"/>
  <c r="H3723" i="1"/>
  <c r="H3724" i="1"/>
  <c r="H3725" i="1"/>
  <c r="H3726" i="1"/>
  <c r="H3727" i="1"/>
  <c r="H3728" i="1"/>
  <c r="H3729" i="1"/>
  <c r="H3730" i="1"/>
  <c r="H3731" i="1"/>
  <c r="H3732" i="1"/>
  <c r="H3733" i="1"/>
  <c r="H3734" i="1"/>
  <c r="H3735" i="1"/>
  <c r="H3736" i="1"/>
  <c r="H3737" i="1"/>
  <c r="H3738" i="1"/>
  <c r="H3739" i="1"/>
  <c r="H3740" i="1"/>
  <c r="H3741" i="1"/>
  <c r="H3742" i="1"/>
  <c r="H3743" i="1"/>
  <c r="H3744" i="1"/>
  <c r="H3745" i="1"/>
  <c r="H3746" i="1"/>
  <c r="H3747" i="1"/>
  <c r="H3748" i="1"/>
  <c r="H3749" i="1"/>
  <c r="H3750" i="1"/>
  <c r="H3751" i="1"/>
  <c r="H3752" i="1"/>
  <c r="H3753" i="1"/>
  <c r="H3754" i="1"/>
  <c r="H3755" i="1"/>
  <c r="H3756" i="1"/>
  <c r="H3757" i="1"/>
  <c r="H3758" i="1"/>
  <c r="H3759" i="1"/>
  <c r="H3760" i="1"/>
  <c r="H3761" i="1"/>
  <c r="H3762" i="1"/>
  <c r="H3763" i="1"/>
  <c r="H3764" i="1"/>
  <c r="H3765" i="1"/>
  <c r="H3766" i="1"/>
  <c r="H3767" i="1"/>
  <c r="H3768" i="1"/>
  <c r="H3769" i="1"/>
  <c r="H3770" i="1"/>
  <c r="H3771" i="1"/>
  <c r="H3772" i="1"/>
  <c r="H3773" i="1"/>
  <c r="H3774" i="1"/>
  <c r="H3775" i="1"/>
  <c r="H3776" i="1"/>
  <c r="H3777" i="1"/>
  <c r="H3778" i="1"/>
  <c r="H3779" i="1"/>
  <c r="H3780" i="1"/>
  <c r="H3781" i="1"/>
  <c r="H3782" i="1"/>
  <c r="H3783" i="1"/>
  <c r="H3784" i="1"/>
  <c r="H3785" i="1"/>
  <c r="H3786" i="1"/>
  <c r="H3787" i="1"/>
  <c r="H3788" i="1"/>
  <c r="H3789" i="1"/>
  <c r="H3790" i="1"/>
  <c r="H3791" i="1"/>
  <c r="H3792" i="1"/>
  <c r="H3793" i="1"/>
  <c r="H3794" i="1"/>
  <c r="H3795" i="1"/>
  <c r="H3796" i="1"/>
  <c r="H3797" i="1"/>
  <c r="H3798" i="1"/>
  <c r="H3799" i="1"/>
  <c r="H3800" i="1"/>
  <c r="H3801" i="1"/>
  <c r="H3802" i="1"/>
  <c r="H3803" i="1"/>
  <c r="H3804" i="1"/>
  <c r="H3805" i="1"/>
  <c r="H3806" i="1"/>
  <c r="H3807" i="1"/>
  <c r="H3808" i="1"/>
  <c r="H3809" i="1"/>
  <c r="H3810" i="1"/>
  <c r="H3811" i="1"/>
  <c r="H3812" i="1"/>
  <c r="H3813" i="1"/>
  <c r="H3814" i="1"/>
  <c r="H3815" i="1"/>
  <c r="H3816" i="1"/>
  <c r="H3817" i="1"/>
  <c r="H3818" i="1"/>
  <c r="H3819" i="1"/>
  <c r="H3820" i="1"/>
  <c r="H3821" i="1"/>
  <c r="H3822" i="1"/>
  <c r="H3823" i="1"/>
  <c r="H3824" i="1"/>
  <c r="H3825" i="1"/>
  <c r="H3826" i="1"/>
  <c r="H3827" i="1"/>
  <c r="H3828" i="1"/>
  <c r="H3829" i="1"/>
  <c r="H3830" i="1"/>
  <c r="H3831" i="1"/>
  <c r="H3832" i="1"/>
  <c r="H3833" i="1"/>
  <c r="H3834" i="1"/>
  <c r="H3835" i="1"/>
  <c r="H3836" i="1"/>
  <c r="H3837" i="1"/>
  <c r="H3838" i="1"/>
  <c r="H3839" i="1"/>
  <c r="H3840" i="1"/>
  <c r="H3841" i="1"/>
  <c r="H3842" i="1"/>
  <c r="H3843" i="1"/>
  <c r="H3844" i="1"/>
  <c r="H3845" i="1"/>
  <c r="H3846" i="1"/>
  <c r="H3847" i="1"/>
  <c r="H3848" i="1"/>
  <c r="H3849" i="1"/>
  <c r="H3850" i="1"/>
  <c r="H3851" i="1"/>
  <c r="H3852" i="1"/>
  <c r="H3853" i="1"/>
  <c r="H3854" i="1"/>
  <c r="H3855" i="1"/>
  <c r="H3856" i="1"/>
  <c r="H3857" i="1"/>
  <c r="H3858" i="1"/>
  <c r="H3859" i="1"/>
  <c r="H3860" i="1"/>
  <c r="H3861" i="1"/>
  <c r="H3862" i="1"/>
  <c r="H3863" i="1"/>
  <c r="H3864" i="1"/>
  <c r="H3865" i="1"/>
  <c r="H3866" i="1"/>
  <c r="H3867" i="1"/>
  <c r="H3868" i="1"/>
  <c r="H3869" i="1"/>
  <c r="H3870" i="1"/>
  <c r="H3871" i="1"/>
  <c r="H3872" i="1"/>
  <c r="H3873" i="1"/>
  <c r="H3874" i="1"/>
  <c r="H3875" i="1"/>
  <c r="H3876" i="1"/>
  <c r="H3877" i="1"/>
  <c r="H3878" i="1"/>
  <c r="H3879" i="1"/>
  <c r="H3880" i="1"/>
  <c r="H3881" i="1"/>
  <c r="H3882" i="1"/>
  <c r="H3883" i="1"/>
  <c r="H3884" i="1"/>
  <c r="H3885" i="1"/>
  <c r="H3886" i="1"/>
  <c r="H3887" i="1"/>
  <c r="H3888" i="1"/>
  <c r="H3889" i="1"/>
  <c r="H3890" i="1"/>
  <c r="H3891" i="1"/>
  <c r="H3892" i="1"/>
  <c r="H3893" i="1"/>
  <c r="H3894" i="1"/>
  <c r="H3895" i="1"/>
  <c r="H3896" i="1"/>
  <c r="H3897" i="1"/>
  <c r="H3898" i="1"/>
  <c r="H3899" i="1"/>
  <c r="H3900" i="1"/>
  <c r="H3901" i="1"/>
  <c r="H3902" i="1"/>
  <c r="H3903" i="1"/>
  <c r="H3904" i="1"/>
  <c r="H3905" i="1"/>
  <c r="H3906" i="1"/>
  <c r="H3907" i="1"/>
  <c r="H3908" i="1"/>
  <c r="H3909" i="1"/>
  <c r="H3910" i="1"/>
  <c r="H3911" i="1"/>
  <c r="H3912" i="1"/>
  <c r="H3913" i="1"/>
  <c r="H3914" i="1"/>
  <c r="H3915" i="1"/>
  <c r="H3916" i="1"/>
  <c r="H3917" i="1"/>
  <c r="H3918" i="1"/>
  <c r="H3919" i="1"/>
  <c r="H3920" i="1"/>
  <c r="H3921" i="1"/>
  <c r="H3922" i="1"/>
  <c r="H3923" i="1"/>
  <c r="H3924" i="1"/>
  <c r="H3925" i="1"/>
  <c r="H3926" i="1"/>
  <c r="H3927" i="1"/>
  <c r="H3928" i="1"/>
  <c r="H3929" i="1"/>
  <c r="H3930" i="1"/>
  <c r="H3931" i="1"/>
  <c r="H3932" i="1"/>
  <c r="H3933" i="1"/>
  <c r="H3934" i="1"/>
  <c r="H3935" i="1"/>
  <c r="H3936" i="1"/>
  <c r="H3937" i="1"/>
  <c r="H3938" i="1"/>
  <c r="H3939" i="1"/>
  <c r="H3940" i="1"/>
  <c r="H3941" i="1"/>
  <c r="H3942" i="1"/>
  <c r="H3943" i="1"/>
  <c r="H3944" i="1"/>
  <c r="H3945" i="1"/>
  <c r="H3946" i="1"/>
  <c r="H3947" i="1"/>
  <c r="H3948" i="1"/>
  <c r="H3949" i="1"/>
  <c r="H3950" i="1"/>
  <c r="H3951" i="1"/>
  <c r="H3952" i="1"/>
  <c r="H3953" i="1"/>
  <c r="H3954" i="1"/>
  <c r="H3955" i="1"/>
  <c r="H3956" i="1"/>
  <c r="H3957" i="1"/>
  <c r="H3958" i="1"/>
  <c r="H3959" i="1"/>
  <c r="H3960" i="1"/>
  <c r="H3961" i="1"/>
  <c r="H3962" i="1"/>
  <c r="H3963" i="1"/>
  <c r="H3964" i="1"/>
  <c r="H3965" i="1"/>
  <c r="H3966" i="1"/>
  <c r="H3967" i="1"/>
  <c r="H3968" i="1"/>
  <c r="H3969" i="1"/>
  <c r="H3970" i="1"/>
  <c r="H3971" i="1"/>
  <c r="H3972" i="1"/>
  <c r="H3973" i="1"/>
  <c r="H3974" i="1"/>
  <c r="H3975" i="1"/>
  <c r="H3976" i="1"/>
  <c r="H3977" i="1"/>
  <c r="H3978" i="1"/>
  <c r="H3979" i="1"/>
  <c r="H3980" i="1"/>
  <c r="H3981" i="1"/>
  <c r="H3982" i="1"/>
  <c r="H3983" i="1"/>
  <c r="H3984" i="1"/>
  <c r="H3985" i="1"/>
  <c r="H3986" i="1"/>
  <c r="H3987" i="1"/>
  <c r="H3988" i="1"/>
  <c r="H3989" i="1"/>
  <c r="H3990" i="1"/>
  <c r="H3991" i="1"/>
  <c r="H3992" i="1"/>
  <c r="H3993" i="1"/>
  <c r="H3994" i="1"/>
  <c r="H3995" i="1"/>
  <c r="H3996" i="1"/>
  <c r="H3997" i="1"/>
  <c r="H3998" i="1"/>
  <c r="H3999" i="1"/>
  <c r="H4000" i="1"/>
  <c r="H4001" i="1"/>
  <c r="G3" i="1"/>
  <c r="F3" i="1"/>
  <c r="G4" i="1"/>
  <c r="F4" i="1"/>
  <c r="G5" i="1"/>
  <c r="F5" i="1"/>
  <c r="G6" i="1"/>
  <c r="F6" i="1"/>
  <c r="G7" i="1"/>
  <c r="F7" i="1"/>
  <c r="G8" i="1"/>
  <c r="F8" i="1"/>
  <c r="G9" i="1"/>
  <c r="F9" i="1"/>
  <c r="G10" i="1"/>
  <c r="F10" i="1"/>
  <c r="G11" i="1"/>
  <c r="F11" i="1"/>
  <c r="G12" i="1"/>
  <c r="F12" i="1"/>
  <c r="G13" i="1"/>
  <c r="F13" i="1"/>
  <c r="G14" i="1"/>
  <c r="F14" i="1"/>
  <c r="G15" i="1"/>
  <c r="F15" i="1"/>
  <c r="G16" i="1"/>
  <c r="F16" i="1"/>
  <c r="G17" i="1"/>
  <c r="F17" i="1"/>
  <c r="G18" i="1"/>
  <c r="F18" i="1"/>
  <c r="G19" i="1"/>
  <c r="F19" i="1"/>
  <c r="G20" i="1"/>
  <c r="F20" i="1"/>
  <c r="G21" i="1"/>
  <c r="F21" i="1"/>
  <c r="G22" i="1"/>
  <c r="F22" i="1"/>
  <c r="G23" i="1"/>
  <c r="F23" i="1"/>
  <c r="G24" i="1"/>
  <c r="F24" i="1"/>
  <c r="G25" i="1"/>
  <c r="F25" i="1"/>
  <c r="G26" i="1"/>
  <c r="F26" i="1"/>
  <c r="G27" i="1"/>
  <c r="F27" i="1"/>
  <c r="G28" i="1"/>
  <c r="F28" i="1"/>
  <c r="G29" i="1"/>
  <c r="F29" i="1"/>
  <c r="G30" i="1"/>
  <c r="F30" i="1"/>
  <c r="G31" i="1"/>
  <c r="F31" i="1"/>
  <c r="G32" i="1"/>
  <c r="F32" i="1"/>
  <c r="G33" i="1"/>
  <c r="F33" i="1"/>
  <c r="G34" i="1"/>
  <c r="F34" i="1"/>
  <c r="G35" i="1"/>
  <c r="F35" i="1"/>
  <c r="G36" i="1"/>
  <c r="F36" i="1"/>
  <c r="G37" i="1"/>
  <c r="F37" i="1"/>
  <c r="G38" i="1"/>
  <c r="F38" i="1"/>
  <c r="G39" i="1"/>
  <c r="F39" i="1"/>
  <c r="G40" i="1"/>
  <c r="F40" i="1"/>
  <c r="G41" i="1"/>
  <c r="F41" i="1"/>
  <c r="G42" i="1"/>
  <c r="F42" i="1"/>
  <c r="G43" i="1"/>
  <c r="F43" i="1"/>
  <c r="G44" i="1"/>
  <c r="F44" i="1"/>
  <c r="G45" i="1"/>
  <c r="F45" i="1"/>
  <c r="G46" i="1"/>
  <c r="F46" i="1"/>
  <c r="G47" i="1"/>
  <c r="F47" i="1"/>
  <c r="G48" i="1"/>
  <c r="F48" i="1"/>
  <c r="G49" i="1"/>
  <c r="F49" i="1"/>
  <c r="G50" i="1"/>
  <c r="F50" i="1"/>
  <c r="G51" i="1"/>
  <c r="F51" i="1"/>
  <c r="G52" i="1"/>
  <c r="F52" i="1"/>
  <c r="G53" i="1"/>
  <c r="F53" i="1"/>
  <c r="G54" i="1"/>
  <c r="F54" i="1"/>
  <c r="G55" i="1"/>
  <c r="F55" i="1"/>
  <c r="G56" i="1"/>
  <c r="F56" i="1"/>
  <c r="G57" i="1"/>
  <c r="F57" i="1"/>
  <c r="G58" i="1"/>
  <c r="F58" i="1"/>
  <c r="G59" i="1"/>
  <c r="F59" i="1"/>
  <c r="G60" i="1"/>
  <c r="F60" i="1"/>
  <c r="G61" i="1"/>
  <c r="F61" i="1"/>
  <c r="G62" i="1"/>
  <c r="F62" i="1"/>
  <c r="G63" i="1"/>
  <c r="F63" i="1"/>
  <c r="G64" i="1"/>
  <c r="F64" i="1"/>
  <c r="G65" i="1"/>
  <c r="F65" i="1"/>
  <c r="G66" i="1"/>
  <c r="F66" i="1"/>
  <c r="G67" i="1"/>
  <c r="F67" i="1"/>
  <c r="G68" i="1"/>
  <c r="F68" i="1"/>
  <c r="G69" i="1"/>
  <c r="F69" i="1"/>
  <c r="G70" i="1"/>
  <c r="F70" i="1"/>
  <c r="G71" i="1"/>
  <c r="F71" i="1"/>
  <c r="G72" i="1"/>
  <c r="F72" i="1"/>
  <c r="G73" i="1"/>
  <c r="F73" i="1"/>
  <c r="G74" i="1"/>
  <c r="F74" i="1"/>
  <c r="G75" i="1"/>
  <c r="F75" i="1"/>
  <c r="G76" i="1"/>
  <c r="F76" i="1"/>
  <c r="G77" i="1"/>
  <c r="F77" i="1"/>
  <c r="G78" i="1"/>
  <c r="F78" i="1"/>
  <c r="G79" i="1"/>
  <c r="F79" i="1"/>
  <c r="G80" i="1"/>
  <c r="F80" i="1"/>
  <c r="G81" i="1"/>
  <c r="F81" i="1"/>
  <c r="G82" i="1"/>
  <c r="F82" i="1"/>
  <c r="G83" i="1"/>
  <c r="F83" i="1"/>
  <c r="G84" i="1"/>
  <c r="F84" i="1"/>
  <c r="G85" i="1"/>
  <c r="F85" i="1"/>
  <c r="G86" i="1"/>
  <c r="F86" i="1"/>
  <c r="G87" i="1"/>
  <c r="F87" i="1"/>
  <c r="G88" i="1"/>
  <c r="F88" i="1"/>
  <c r="G89" i="1"/>
  <c r="F89" i="1"/>
  <c r="G90" i="1"/>
  <c r="F90" i="1"/>
  <c r="G91" i="1"/>
  <c r="F91" i="1"/>
  <c r="G92" i="1"/>
  <c r="F92" i="1"/>
  <c r="G93" i="1"/>
  <c r="F93" i="1"/>
  <c r="G94" i="1"/>
  <c r="F94" i="1"/>
  <c r="G95" i="1"/>
  <c r="F95" i="1"/>
  <c r="G96" i="1"/>
  <c r="F96" i="1"/>
  <c r="G97" i="1"/>
  <c r="F97" i="1"/>
  <c r="G98" i="1"/>
  <c r="F98" i="1"/>
  <c r="G99" i="1"/>
  <c r="F99" i="1"/>
  <c r="G100" i="1"/>
  <c r="F100" i="1"/>
  <c r="G101" i="1"/>
  <c r="F101" i="1"/>
  <c r="G102" i="1"/>
  <c r="F102" i="1"/>
  <c r="G103" i="1"/>
  <c r="F103" i="1"/>
  <c r="G104" i="1"/>
  <c r="F104" i="1"/>
  <c r="G105" i="1"/>
  <c r="F105" i="1"/>
  <c r="G106" i="1"/>
  <c r="F106" i="1"/>
  <c r="G107" i="1"/>
  <c r="F107" i="1"/>
  <c r="G108" i="1"/>
  <c r="F108" i="1"/>
  <c r="G109" i="1"/>
  <c r="F109" i="1"/>
  <c r="G110" i="1"/>
  <c r="F110" i="1"/>
  <c r="G111" i="1"/>
  <c r="F111" i="1"/>
  <c r="G112" i="1"/>
  <c r="F112" i="1"/>
  <c r="G113" i="1"/>
  <c r="F113" i="1"/>
  <c r="G114" i="1"/>
  <c r="F114" i="1"/>
  <c r="G115" i="1"/>
  <c r="F115" i="1"/>
  <c r="G116" i="1"/>
  <c r="F116" i="1"/>
  <c r="G117" i="1"/>
  <c r="F117" i="1"/>
  <c r="G118" i="1"/>
  <c r="F118" i="1"/>
  <c r="G119" i="1"/>
  <c r="F119" i="1"/>
  <c r="G120" i="1"/>
  <c r="F120" i="1"/>
  <c r="G121" i="1"/>
  <c r="F121" i="1"/>
  <c r="G122" i="1"/>
  <c r="F122" i="1"/>
  <c r="G123" i="1"/>
  <c r="F123" i="1"/>
  <c r="G124" i="1"/>
  <c r="F124" i="1"/>
  <c r="G125" i="1"/>
  <c r="F125" i="1"/>
  <c r="G126" i="1"/>
  <c r="F126" i="1"/>
  <c r="G127" i="1"/>
  <c r="F127" i="1"/>
  <c r="G128" i="1"/>
  <c r="F128" i="1"/>
  <c r="G129" i="1"/>
  <c r="F129" i="1"/>
  <c r="G130" i="1"/>
  <c r="F130" i="1"/>
  <c r="G131" i="1"/>
  <c r="F131" i="1"/>
  <c r="G132" i="1"/>
  <c r="F132" i="1"/>
  <c r="G133" i="1"/>
  <c r="F133" i="1"/>
  <c r="G134" i="1"/>
  <c r="F134" i="1"/>
  <c r="G135" i="1"/>
  <c r="F135" i="1"/>
  <c r="G136" i="1"/>
  <c r="F136" i="1"/>
  <c r="G137" i="1"/>
  <c r="F137" i="1"/>
  <c r="G138" i="1"/>
  <c r="F138" i="1"/>
  <c r="G139" i="1"/>
  <c r="F139" i="1"/>
  <c r="G140" i="1"/>
  <c r="F140" i="1"/>
  <c r="G141" i="1"/>
  <c r="F141" i="1"/>
  <c r="G142" i="1"/>
  <c r="F142" i="1"/>
  <c r="G143" i="1"/>
  <c r="F143" i="1"/>
  <c r="G144" i="1"/>
  <c r="F144" i="1"/>
  <c r="G145" i="1"/>
  <c r="F145" i="1"/>
  <c r="G146" i="1"/>
  <c r="F146" i="1"/>
  <c r="G147" i="1"/>
  <c r="F147" i="1"/>
  <c r="G148" i="1"/>
  <c r="F148" i="1"/>
  <c r="G149" i="1"/>
  <c r="F149" i="1"/>
  <c r="G150" i="1"/>
  <c r="F150" i="1"/>
  <c r="G151" i="1"/>
  <c r="F151" i="1"/>
  <c r="G152" i="1"/>
  <c r="F152" i="1"/>
  <c r="G153" i="1"/>
  <c r="F153" i="1"/>
  <c r="G154" i="1"/>
  <c r="F154" i="1"/>
  <c r="G155" i="1"/>
  <c r="F155" i="1"/>
  <c r="G156" i="1"/>
  <c r="F156" i="1"/>
  <c r="G157" i="1"/>
  <c r="F157" i="1"/>
  <c r="G158" i="1"/>
  <c r="F158" i="1"/>
  <c r="G159" i="1"/>
  <c r="F159" i="1"/>
  <c r="G160" i="1"/>
  <c r="F160" i="1"/>
  <c r="G161" i="1"/>
  <c r="F161" i="1"/>
  <c r="G162" i="1"/>
  <c r="F162" i="1"/>
  <c r="G163" i="1"/>
  <c r="F163" i="1"/>
  <c r="G164" i="1"/>
  <c r="F164" i="1"/>
  <c r="G165" i="1"/>
  <c r="F165" i="1"/>
  <c r="G166" i="1"/>
  <c r="F166" i="1"/>
  <c r="G167" i="1"/>
  <c r="F167" i="1"/>
  <c r="G168" i="1"/>
  <c r="F168" i="1"/>
  <c r="G169" i="1"/>
  <c r="F169" i="1"/>
  <c r="G170" i="1"/>
  <c r="F170" i="1"/>
  <c r="G171" i="1"/>
  <c r="F171" i="1"/>
  <c r="G172" i="1"/>
  <c r="F172" i="1"/>
  <c r="G173" i="1"/>
  <c r="F173" i="1"/>
  <c r="G174" i="1"/>
  <c r="F174" i="1"/>
  <c r="G175" i="1"/>
  <c r="F175" i="1"/>
  <c r="G176" i="1"/>
  <c r="F176" i="1"/>
  <c r="G177" i="1"/>
  <c r="F177" i="1"/>
  <c r="G178" i="1"/>
  <c r="F178" i="1"/>
  <c r="G179" i="1"/>
  <c r="F179" i="1"/>
  <c r="G180" i="1"/>
  <c r="F180" i="1"/>
  <c r="G181" i="1"/>
  <c r="F181" i="1"/>
  <c r="G182" i="1"/>
  <c r="F182" i="1"/>
  <c r="G183" i="1"/>
  <c r="F183" i="1"/>
  <c r="G184" i="1"/>
  <c r="F184" i="1"/>
  <c r="G185" i="1"/>
  <c r="F185" i="1"/>
  <c r="G186" i="1"/>
  <c r="F186" i="1"/>
  <c r="G187" i="1"/>
  <c r="F187" i="1"/>
  <c r="G188" i="1"/>
  <c r="F188" i="1"/>
  <c r="G189" i="1"/>
  <c r="F189" i="1"/>
  <c r="G190" i="1"/>
  <c r="F190" i="1"/>
  <c r="G191" i="1"/>
  <c r="F191" i="1"/>
  <c r="G192" i="1"/>
  <c r="F192" i="1"/>
  <c r="G193" i="1"/>
  <c r="F193" i="1"/>
  <c r="G194" i="1"/>
  <c r="F194" i="1"/>
  <c r="G195" i="1"/>
  <c r="F195" i="1"/>
  <c r="G196" i="1"/>
  <c r="F196" i="1"/>
  <c r="G197" i="1"/>
  <c r="F197" i="1"/>
  <c r="G198" i="1"/>
  <c r="F198" i="1"/>
  <c r="G199" i="1"/>
  <c r="F199" i="1"/>
  <c r="G200" i="1"/>
  <c r="F200" i="1"/>
  <c r="G201" i="1"/>
  <c r="F201" i="1"/>
  <c r="G202" i="1"/>
  <c r="F202" i="1"/>
  <c r="G203" i="1"/>
  <c r="F203" i="1"/>
  <c r="G204" i="1"/>
  <c r="F204" i="1"/>
  <c r="G205" i="1"/>
  <c r="F205" i="1"/>
  <c r="G206" i="1"/>
  <c r="F206" i="1"/>
  <c r="G207" i="1"/>
  <c r="F207" i="1"/>
  <c r="G208" i="1"/>
  <c r="F208" i="1"/>
  <c r="G209" i="1"/>
  <c r="F209" i="1"/>
  <c r="G210" i="1"/>
  <c r="F210" i="1"/>
  <c r="G211" i="1"/>
  <c r="F211" i="1"/>
  <c r="G212" i="1"/>
  <c r="F212" i="1"/>
  <c r="G213" i="1"/>
  <c r="F213" i="1"/>
  <c r="G214" i="1"/>
  <c r="F214" i="1"/>
  <c r="G215" i="1"/>
  <c r="F215" i="1"/>
  <c r="G216" i="1"/>
  <c r="F216" i="1"/>
  <c r="G217" i="1"/>
  <c r="F217" i="1"/>
  <c r="G218" i="1"/>
  <c r="F218" i="1"/>
  <c r="G219" i="1"/>
  <c r="F219" i="1"/>
  <c r="G220" i="1"/>
  <c r="F220" i="1"/>
  <c r="G221" i="1"/>
  <c r="F221" i="1"/>
  <c r="G222" i="1"/>
  <c r="F222" i="1"/>
  <c r="G223" i="1"/>
  <c r="F223" i="1"/>
  <c r="G224" i="1"/>
  <c r="F224" i="1"/>
  <c r="G225" i="1"/>
  <c r="F225" i="1"/>
  <c r="G226" i="1"/>
  <c r="F226" i="1"/>
  <c r="G227" i="1"/>
  <c r="F227" i="1"/>
  <c r="G228" i="1"/>
  <c r="F228" i="1"/>
  <c r="G229" i="1"/>
  <c r="F229" i="1"/>
  <c r="G230" i="1"/>
  <c r="F230" i="1"/>
  <c r="G231" i="1"/>
  <c r="F231" i="1"/>
  <c r="G232" i="1"/>
  <c r="F232" i="1"/>
  <c r="G233" i="1"/>
  <c r="F233" i="1"/>
  <c r="G234" i="1"/>
  <c r="F234" i="1"/>
  <c r="G235" i="1"/>
  <c r="F235" i="1"/>
  <c r="G236" i="1"/>
  <c r="F236" i="1"/>
  <c r="G237" i="1"/>
  <c r="F237" i="1"/>
  <c r="G238" i="1"/>
  <c r="F238" i="1"/>
  <c r="G239" i="1"/>
  <c r="F239" i="1"/>
  <c r="G240" i="1"/>
  <c r="F240" i="1"/>
  <c r="G241" i="1"/>
  <c r="F241" i="1"/>
  <c r="G242" i="1"/>
  <c r="F242" i="1"/>
  <c r="G243" i="1"/>
  <c r="F243" i="1"/>
  <c r="G244" i="1"/>
  <c r="F244" i="1"/>
  <c r="G245" i="1"/>
  <c r="F245" i="1"/>
  <c r="G246" i="1"/>
  <c r="F246" i="1"/>
  <c r="G247" i="1"/>
  <c r="F247" i="1"/>
  <c r="G248" i="1"/>
  <c r="F248" i="1"/>
  <c r="G249" i="1"/>
  <c r="F249" i="1"/>
  <c r="G250" i="1"/>
  <c r="F250" i="1"/>
  <c r="G251" i="1"/>
  <c r="F251" i="1"/>
  <c r="G252" i="1"/>
  <c r="F252" i="1"/>
  <c r="G253" i="1"/>
  <c r="F253" i="1"/>
  <c r="G254" i="1"/>
  <c r="F254" i="1"/>
  <c r="G255" i="1"/>
  <c r="F255" i="1"/>
  <c r="G256" i="1"/>
  <c r="F256" i="1"/>
  <c r="G257" i="1"/>
  <c r="F257" i="1"/>
  <c r="G258" i="1"/>
  <c r="F258" i="1"/>
  <c r="G259" i="1"/>
  <c r="F259" i="1"/>
  <c r="G260" i="1"/>
  <c r="F260" i="1"/>
  <c r="G261" i="1"/>
  <c r="F261" i="1"/>
  <c r="G262" i="1"/>
  <c r="F262" i="1"/>
  <c r="G263" i="1"/>
  <c r="F263" i="1"/>
  <c r="G264" i="1"/>
  <c r="F264" i="1"/>
  <c r="G265" i="1"/>
  <c r="F265" i="1"/>
  <c r="G266" i="1"/>
  <c r="F266" i="1"/>
  <c r="G267" i="1"/>
  <c r="F267" i="1"/>
  <c r="G268" i="1"/>
  <c r="F268" i="1"/>
  <c r="G269" i="1"/>
  <c r="F269" i="1"/>
  <c r="G270" i="1"/>
  <c r="F270" i="1"/>
  <c r="G271" i="1"/>
  <c r="F271" i="1"/>
  <c r="G272" i="1"/>
  <c r="F272" i="1"/>
  <c r="G273" i="1"/>
  <c r="F273" i="1"/>
  <c r="G274" i="1"/>
  <c r="F274" i="1"/>
  <c r="G275" i="1"/>
  <c r="F275" i="1"/>
  <c r="G276" i="1"/>
  <c r="F276" i="1"/>
  <c r="G277" i="1"/>
  <c r="F277" i="1"/>
  <c r="G278" i="1"/>
  <c r="F278" i="1"/>
  <c r="G279" i="1"/>
  <c r="F279" i="1"/>
  <c r="G280" i="1"/>
  <c r="F280" i="1"/>
  <c r="G281" i="1"/>
  <c r="F281" i="1"/>
  <c r="G282" i="1"/>
  <c r="F282" i="1"/>
  <c r="G283" i="1"/>
  <c r="F283" i="1"/>
  <c r="G284" i="1"/>
  <c r="F284" i="1"/>
  <c r="G285" i="1"/>
  <c r="F285" i="1"/>
  <c r="G286" i="1"/>
  <c r="F286" i="1"/>
  <c r="G287" i="1"/>
  <c r="F287" i="1"/>
  <c r="G288" i="1"/>
  <c r="F288" i="1"/>
  <c r="G289" i="1"/>
  <c r="F289" i="1"/>
  <c r="G290" i="1"/>
  <c r="F290" i="1"/>
  <c r="G291" i="1"/>
  <c r="F291" i="1"/>
  <c r="G292" i="1"/>
  <c r="F292" i="1"/>
  <c r="G293" i="1"/>
  <c r="F293" i="1"/>
  <c r="G294" i="1"/>
  <c r="F294" i="1"/>
  <c r="G295" i="1"/>
  <c r="F295" i="1"/>
  <c r="G296" i="1"/>
  <c r="F296" i="1"/>
  <c r="G297" i="1"/>
  <c r="F297" i="1"/>
  <c r="G298" i="1"/>
  <c r="F298" i="1"/>
  <c r="G299" i="1"/>
  <c r="F299" i="1"/>
  <c r="G300" i="1"/>
  <c r="F300" i="1"/>
  <c r="G301" i="1"/>
  <c r="F301" i="1"/>
  <c r="G302" i="1"/>
  <c r="F302" i="1"/>
  <c r="G303" i="1"/>
  <c r="F303" i="1"/>
  <c r="G304" i="1"/>
  <c r="F304" i="1"/>
  <c r="G305" i="1"/>
  <c r="F305" i="1"/>
  <c r="G306" i="1"/>
  <c r="F306" i="1"/>
  <c r="G307" i="1"/>
  <c r="F307" i="1"/>
  <c r="G308" i="1"/>
  <c r="F308" i="1"/>
  <c r="G309" i="1"/>
  <c r="F309" i="1"/>
  <c r="G310" i="1"/>
  <c r="F310" i="1"/>
  <c r="G311" i="1"/>
  <c r="F311" i="1"/>
  <c r="G312" i="1"/>
  <c r="F312" i="1"/>
  <c r="G313" i="1"/>
  <c r="F313" i="1"/>
  <c r="G314" i="1"/>
  <c r="F314" i="1"/>
  <c r="G315" i="1"/>
  <c r="F315" i="1"/>
  <c r="G316" i="1"/>
  <c r="F316" i="1"/>
  <c r="G317" i="1"/>
  <c r="F317" i="1"/>
  <c r="G318" i="1"/>
  <c r="F318" i="1"/>
  <c r="G319" i="1"/>
  <c r="F319" i="1"/>
  <c r="G320" i="1"/>
  <c r="F320" i="1"/>
  <c r="G321" i="1"/>
  <c r="F321" i="1"/>
  <c r="G322" i="1"/>
  <c r="F322" i="1"/>
  <c r="G323" i="1"/>
  <c r="F323" i="1"/>
  <c r="G324" i="1"/>
  <c r="F324" i="1"/>
  <c r="G325" i="1"/>
  <c r="F325" i="1"/>
  <c r="G326" i="1"/>
  <c r="F326" i="1"/>
  <c r="G327" i="1"/>
  <c r="F327" i="1"/>
  <c r="G328" i="1"/>
  <c r="F328" i="1"/>
  <c r="G329" i="1"/>
  <c r="F329" i="1"/>
  <c r="G330" i="1"/>
  <c r="F330" i="1"/>
  <c r="G331" i="1"/>
  <c r="F331" i="1"/>
  <c r="G332" i="1"/>
  <c r="F332" i="1"/>
  <c r="G333" i="1"/>
  <c r="F333" i="1"/>
  <c r="G334" i="1"/>
  <c r="F334" i="1"/>
  <c r="G335" i="1"/>
  <c r="F335" i="1"/>
  <c r="G336" i="1"/>
  <c r="F336" i="1"/>
  <c r="G337" i="1"/>
  <c r="F337" i="1"/>
  <c r="G338" i="1"/>
  <c r="F338" i="1"/>
  <c r="G339" i="1"/>
  <c r="F339" i="1"/>
  <c r="G340" i="1"/>
  <c r="F340" i="1"/>
  <c r="G341" i="1"/>
  <c r="F341" i="1"/>
  <c r="G342" i="1"/>
  <c r="F342" i="1"/>
  <c r="G343" i="1"/>
  <c r="F343" i="1"/>
  <c r="G344" i="1"/>
  <c r="F344" i="1"/>
  <c r="G345" i="1"/>
  <c r="F345" i="1"/>
  <c r="G346" i="1"/>
  <c r="F346" i="1"/>
  <c r="G347" i="1"/>
  <c r="F347" i="1"/>
  <c r="G348" i="1"/>
  <c r="F348" i="1"/>
  <c r="G349" i="1"/>
  <c r="F349" i="1"/>
  <c r="G350" i="1"/>
  <c r="F350" i="1"/>
  <c r="G351" i="1"/>
  <c r="F351" i="1"/>
  <c r="G352" i="1"/>
  <c r="F352" i="1"/>
  <c r="G353" i="1"/>
  <c r="F353" i="1"/>
  <c r="G354" i="1"/>
  <c r="F354" i="1"/>
  <c r="G355" i="1"/>
  <c r="F355" i="1"/>
  <c r="G356" i="1"/>
  <c r="F356" i="1"/>
  <c r="G357" i="1"/>
  <c r="F357" i="1"/>
  <c r="G358" i="1"/>
  <c r="F358" i="1"/>
  <c r="G359" i="1"/>
  <c r="F359" i="1"/>
  <c r="G360" i="1"/>
  <c r="F360" i="1"/>
  <c r="G361" i="1"/>
  <c r="F361" i="1"/>
  <c r="G362" i="1"/>
  <c r="F362" i="1"/>
  <c r="G363" i="1"/>
  <c r="F363" i="1"/>
  <c r="G364" i="1"/>
  <c r="F364" i="1"/>
  <c r="G365" i="1"/>
  <c r="F365" i="1"/>
  <c r="G366" i="1"/>
  <c r="F366" i="1"/>
  <c r="G367" i="1"/>
  <c r="F367" i="1"/>
  <c r="G368" i="1"/>
  <c r="F368" i="1"/>
  <c r="G369" i="1"/>
  <c r="F369" i="1"/>
  <c r="G370" i="1"/>
  <c r="F370" i="1"/>
  <c r="G371" i="1"/>
  <c r="F371" i="1"/>
  <c r="G372" i="1"/>
  <c r="F372" i="1"/>
  <c r="G373" i="1"/>
  <c r="F373" i="1"/>
  <c r="G374" i="1"/>
  <c r="F374" i="1"/>
  <c r="G375" i="1"/>
  <c r="F375" i="1"/>
  <c r="G376" i="1"/>
  <c r="F376" i="1"/>
  <c r="G377" i="1"/>
  <c r="F377" i="1"/>
  <c r="G378" i="1"/>
  <c r="F378" i="1"/>
  <c r="G379" i="1"/>
  <c r="F379" i="1"/>
  <c r="G380" i="1"/>
  <c r="F380" i="1"/>
  <c r="G381" i="1"/>
  <c r="F381" i="1"/>
  <c r="G382" i="1"/>
  <c r="F382" i="1"/>
  <c r="G383" i="1"/>
  <c r="F383" i="1"/>
  <c r="G384" i="1"/>
  <c r="F384" i="1"/>
  <c r="G385" i="1"/>
  <c r="F385" i="1"/>
  <c r="G386" i="1"/>
  <c r="F386" i="1"/>
  <c r="G387" i="1"/>
  <c r="F387" i="1"/>
  <c r="G388" i="1"/>
  <c r="F388" i="1"/>
  <c r="G389" i="1"/>
  <c r="F389" i="1"/>
  <c r="G390" i="1"/>
  <c r="F390" i="1"/>
  <c r="G391" i="1"/>
  <c r="F391" i="1"/>
  <c r="G392" i="1"/>
  <c r="F392" i="1"/>
  <c r="G393" i="1"/>
  <c r="F393" i="1"/>
  <c r="G394" i="1"/>
  <c r="F394" i="1"/>
  <c r="G395" i="1"/>
  <c r="F395" i="1"/>
  <c r="G396" i="1"/>
  <c r="F396" i="1"/>
  <c r="G397" i="1"/>
  <c r="F397" i="1"/>
  <c r="G398" i="1"/>
  <c r="F398" i="1"/>
  <c r="G399" i="1"/>
  <c r="F399" i="1"/>
  <c r="G400" i="1"/>
  <c r="F400" i="1"/>
  <c r="G401" i="1"/>
  <c r="F401" i="1"/>
  <c r="G402" i="1"/>
  <c r="F402" i="1"/>
  <c r="G403" i="1"/>
  <c r="F403" i="1"/>
  <c r="G404" i="1"/>
  <c r="F404" i="1"/>
  <c r="G405" i="1"/>
  <c r="F405" i="1"/>
  <c r="G406" i="1"/>
  <c r="F406" i="1"/>
  <c r="G407" i="1"/>
  <c r="F407" i="1"/>
  <c r="G408" i="1"/>
  <c r="F408" i="1"/>
  <c r="G409" i="1"/>
  <c r="F409" i="1"/>
  <c r="G410" i="1"/>
  <c r="F410" i="1"/>
  <c r="G411" i="1"/>
  <c r="F411" i="1"/>
  <c r="G412" i="1"/>
  <c r="F412" i="1"/>
  <c r="G413" i="1"/>
  <c r="F413" i="1"/>
  <c r="G414" i="1"/>
  <c r="F414" i="1"/>
  <c r="G415" i="1"/>
  <c r="F415" i="1"/>
  <c r="G416" i="1"/>
  <c r="F416" i="1"/>
  <c r="G417" i="1"/>
  <c r="F417" i="1"/>
  <c r="G418" i="1"/>
  <c r="F418" i="1"/>
  <c r="G419" i="1"/>
  <c r="F419" i="1"/>
  <c r="G420" i="1"/>
  <c r="F420" i="1"/>
  <c r="G421" i="1"/>
  <c r="F421" i="1"/>
  <c r="G422" i="1"/>
  <c r="F422" i="1"/>
  <c r="G423" i="1"/>
  <c r="F423" i="1"/>
  <c r="G424" i="1"/>
  <c r="F424" i="1"/>
  <c r="G425" i="1"/>
  <c r="F425" i="1"/>
  <c r="G426" i="1"/>
  <c r="F426" i="1"/>
  <c r="G427" i="1"/>
  <c r="F427" i="1"/>
  <c r="G428" i="1"/>
  <c r="F428" i="1"/>
  <c r="G429" i="1"/>
  <c r="F429" i="1"/>
  <c r="G430" i="1"/>
  <c r="F430" i="1"/>
  <c r="G431" i="1"/>
  <c r="F431" i="1"/>
  <c r="G432" i="1"/>
  <c r="F432" i="1"/>
  <c r="G433" i="1"/>
  <c r="F433" i="1"/>
  <c r="G434" i="1"/>
  <c r="F434" i="1"/>
  <c r="G435" i="1"/>
  <c r="F435" i="1"/>
  <c r="G436" i="1"/>
  <c r="F436" i="1"/>
  <c r="G437" i="1"/>
  <c r="F437" i="1"/>
  <c r="G438" i="1"/>
  <c r="F438" i="1"/>
  <c r="G439" i="1"/>
  <c r="F439" i="1"/>
  <c r="G440" i="1"/>
  <c r="F440" i="1"/>
  <c r="G441" i="1"/>
  <c r="F441" i="1"/>
  <c r="G442" i="1"/>
  <c r="F442" i="1"/>
  <c r="G443" i="1"/>
  <c r="F443" i="1"/>
  <c r="G444" i="1"/>
  <c r="F444" i="1"/>
  <c r="G445" i="1"/>
  <c r="F445" i="1"/>
  <c r="G446" i="1"/>
  <c r="F446" i="1"/>
  <c r="G447" i="1"/>
  <c r="F447" i="1"/>
  <c r="G448" i="1"/>
  <c r="F448" i="1"/>
  <c r="G449" i="1"/>
  <c r="F449" i="1"/>
  <c r="G450" i="1"/>
  <c r="F450" i="1"/>
  <c r="G451" i="1"/>
  <c r="F451" i="1"/>
  <c r="G452" i="1"/>
  <c r="F452" i="1"/>
  <c r="G453" i="1"/>
  <c r="F453" i="1"/>
  <c r="G454" i="1"/>
  <c r="F454" i="1"/>
  <c r="G455" i="1"/>
  <c r="F455" i="1"/>
  <c r="G456" i="1"/>
  <c r="F456" i="1"/>
  <c r="G457" i="1"/>
  <c r="F457" i="1"/>
  <c r="G458" i="1"/>
  <c r="F458" i="1"/>
  <c r="G459" i="1"/>
  <c r="F459" i="1"/>
  <c r="G460" i="1"/>
  <c r="F460" i="1"/>
  <c r="G461" i="1"/>
  <c r="F461" i="1"/>
  <c r="G462" i="1"/>
  <c r="F462" i="1"/>
  <c r="G463" i="1"/>
  <c r="F463" i="1"/>
  <c r="G464" i="1"/>
  <c r="F464" i="1"/>
  <c r="G465" i="1"/>
  <c r="F465" i="1"/>
  <c r="G466" i="1"/>
  <c r="F466" i="1"/>
  <c r="G467" i="1"/>
  <c r="F467" i="1"/>
  <c r="G468" i="1"/>
  <c r="F468" i="1"/>
  <c r="G469" i="1"/>
  <c r="F469" i="1"/>
  <c r="G470" i="1"/>
  <c r="F470" i="1"/>
  <c r="G471" i="1"/>
  <c r="F471" i="1"/>
  <c r="G472" i="1"/>
  <c r="F472" i="1"/>
  <c r="G473" i="1"/>
  <c r="F473" i="1"/>
  <c r="G474" i="1"/>
  <c r="F474" i="1"/>
  <c r="G475" i="1"/>
  <c r="F475" i="1"/>
  <c r="G476" i="1"/>
  <c r="F476" i="1"/>
  <c r="G477" i="1"/>
  <c r="F477" i="1"/>
  <c r="G478" i="1"/>
  <c r="F478" i="1"/>
  <c r="G479" i="1"/>
  <c r="F479" i="1"/>
  <c r="G480" i="1"/>
  <c r="F480" i="1"/>
  <c r="G481" i="1"/>
  <c r="F481" i="1"/>
  <c r="G482" i="1"/>
  <c r="F482" i="1"/>
  <c r="G483" i="1"/>
  <c r="F483" i="1"/>
  <c r="G484" i="1"/>
  <c r="F484" i="1"/>
  <c r="G485" i="1"/>
  <c r="F485" i="1"/>
  <c r="G486" i="1"/>
  <c r="F486" i="1"/>
  <c r="G487" i="1"/>
  <c r="F487" i="1"/>
  <c r="G488" i="1"/>
  <c r="F488" i="1"/>
  <c r="G489" i="1"/>
  <c r="F489" i="1"/>
  <c r="G490" i="1"/>
  <c r="F490" i="1"/>
  <c r="G491" i="1"/>
  <c r="F491" i="1"/>
  <c r="G492" i="1"/>
  <c r="F492" i="1"/>
  <c r="G493" i="1"/>
  <c r="F493" i="1"/>
  <c r="G494" i="1"/>
  <c r="F494" i="1"/>
  <c r="G495" i="1"/>
  <c r="F495" i="1"/>
  <c r="G496" i="1"/>
  <c r="F496" i="1"/>
  <c r="G497" i="1"/>
  <c r="F497" i="1"/>
  <c r="G498" i="1"/>
  <c r="F498" i="1"/>
  <c r="G499" i="1"/>
  <c r="F499" i="1"/>
  <c r="G500" i="1"/>
  <c r="F500" i="1"/>
  <c r="G501" i="1"/>
  <c r="F501" i="1"/>
  <c r="G502" i="1"/>
  <c r="F502" i="1"/>
  <c r="G503" i="1"/>
  <c r="F503" i="1"/>
  <c r="G504" i="1"/>
  <c r="F504" i="1"/>
  <c r="G505" i="1"/>
  <c r="F505" i="1"/>
  <c r="G506" i="1"/>
  <c r="F506" i="1"/>
  <c r="G507" i="1"/>
  <c r="F507" i="1"/>
  <c r="G508" i="1"/>
  <c r="F508" i="1"/>
  <c r="G509" i="1"/>
  <c r="F509" i="1"/>
  <c r="G510" i="1"/>
  <c r="F510" i="1"/>
  <c r="G511" i="1"/>
  <c r="F511" i="1"/>
  <c r="G512" i="1"/>
  <c r="F512" i="1"/>
  <c r="G513" i="1"/>
  <c r="F513" i="1"/>
  <c r="G514" i="1"/>
  <c r="F514" i="1"/>
  <c r="G515" i="1"/>
  <c r="F515" i="1"/>
  <c r="G516" i="1"/>
  <c r="F516" i="1"/>
  <c r="G517" i="1"/>
  <c r="F517" i="1"/>
  <c r="G518" i="1"/>
  <c r="F518" i="1"/>
  <c r="G519" i="1"/>
  <c r="F519" i="1"/>
  <c r="G520" i="1"/>
  <c r="F520" i="1"/>
  <c r="G521" i="1"/>
  <c r="F521" i="1"/>
  <c r="G522" i="1"/>
  <c r="F522" i="1"/>
  <c r="G523" i="1"/>
  <c r="F523" i="1"/>
  <c r="G524" i="1"/>
  <c r="F524" i="1"/>
  <c r="G525" i="1"/>
  <c r="F525" i="1"/>
  <c r="G526" i="1"/>
  <c r="F526" i="1"/>
  <c r="G527" i="1"/>
  <c r="F527" i="1"/>
  <c r="G528" i="1"/>
  <c r="F528" i="1"/>
  <c r="G529" i="1"/>
  <c r="F529" i="1"/>
  <c r="G530" i="1"/>
  <c r="F530" i="1"/>
  <c r="G531" i="1"/>
  <c r="F531" i="1"/>
  <c r="G532" i="1"/>
  <c r="F532" i="1"/>
  <c r="G533" i="1"/>
  <c r="F533" i="1"/>
  <c r="G534" i="1"/>
  <c r="F534" i="1"/>
  <c r="G535" i="1"/>
  <c r="F535" i="1"/>
  <c r="G536" i="1"/>
  <c r="F536" i="1"/>
  <c r="G537" i="1"/>
  <c r="F537" i="1"/>
  <c r="G538" i="1"/>
  <c r="F538" i="1"/>
  <c r="G539" i="1"/>
  <c r="F539" i="1"/>
  <c r="G540" i="1"/>
  <c r="F540" i="1"/>
  <c r="G541" i="1"/>
  <c r="F541" i="1"/>
  <c r="G542" i="1"/>
  <c r="F542" i="1"/>
  <c r="G543" i="1"/>
  <c r="F543" i="1"/>
  <c r="G544" i="1"/>
  <c r="F544" i="1"/>
  <c r="G545" i="1"/>
  <c r="F545" i="1"/>
  <c r="G546" i="1"/>
  <c r="F546" i="1"/>
  <c r="G547" i="1"/>
  <c r="F547" i="1"/>
  <c r="G548" i="1"/>
  <c r="F548" i="1"/>
  <c r="G549" i="1"/>
  <c r="F549" i="1"/>
  <c r="G550" i="1"/>
  <c r="F550" i="1"/>
  <c r="G551" i="1"/>
  <c r="F551" i="1"/>
  <c r="G552" i="1"/>
  <c r="F552" i="1"/>
  <c r="G553" i="1"/>
  <c r="F553" i="1"/>
  <c r="G554" i="1"/>
  <c r="F554" i="1"/>
  <c r="G555" i="1"/>
  <c r="F555" i="1"/>
  <c r="G556" i="1"/>
  <c r="F556" i="1"/>
  <c r="G557" i="1"/>
  <c r="F557" i="1"/>
  <c r="G558" i="1"/>
  <c r="F558" i="1"/>
  <c r="G559" i="1"/>
  <c r="F559" i="1"/>
  <c r="G560" i="1"/>
  <c r="F560" i="1"/>
  <c r="G561" i="1"/>
  <c r="F561" i="1"/>
  <c r="G562" i="1"/>
  <c r="F562" i="1"/>
  <c r="G563" i="1"/>
  <c r="F563" i="1"/>
  <c r="G564" i="1"/>
  <c r="F564" i="1"/>
  <c r="G565" i="1"/>
  <c r="F565" i="1"/>
  <c r="G566" i="1"/>
  <c r="F566" i="1"/>
  <c r="G567" i="1"/>
  <c r="F567" i="1"/>
  <c r="G568" i="1"/>
  <c r="F568" i="1"/>
  <c r="G569" i="1"/>
  <c r="F569" i="1"/>
  <c r="G570" i="1"/>
  <c r="F570" i="1"/>
  <c r="G571" i="1"/>
  <c r="F571" i="1"/>
  <c r="G572" i="1"/>
  <c r="F572" i="1"/>
  <c r="G573" i="1"/>
  <c r="F573" i="1"/>
  <c r="G574" i="1"/>
  <c r="F574" i="1"/>
  <c r="G575" i="1"/>
  <c r="F575" i="1"/>
  <c r="G576" i="1"/>
  <c r="F576" i="1"/>
  <c r="G577" i="1"/>
  <c r="F577" i="1"/>
  <c r="G578" i="1"/>
  <c r="F578" i="1"/>
  <c r="G579" i="1"/>
  <c r="F579" i="1"/>
  <c r="G580" i="1"/>
  <c r="F580" i="1"/>
  <c r="G581" i="1"/>
  <c r="F581" i="1"/>
  <c r="G582" i="1"/>
  <c r="F582" i="1"/>
  <c r="G583" i="1"/>
  <c r="F583" i="1"/>
  <c r="G584" i="1"/>
  <c r="F584" i="1"/>
  <c r="G585" i="1"/>
  <c r="F585" i="1"/>
  <c r="G586" i="1"/>
  <c r="F586" i="1"/>
  <c r="G587" i="1"/>
  <c r="F587" i="1"/>
  <c r="G588" i="1"/>
  <c r="F588" i="1"/>
  <c r="G589" i="1"/>
  <c r="F589" i="1"/>
  <c r="G590" i="1"/>
  <c r="F590" i="1"/>
  <c r="G591" i="1"/>
  <c r="F591" i="1"/>
  <c r="G592" i="1"/>
  <c r="F592" i="1"/>
  <c r="G593" i="1"/>
  <c r="F593" i="1"/>
  <c r="G594" i="1"/>
  <c r="F594" i="1"/>
  <c r="G595" i="1"/>
  <c r="F595" i="1"/>
  <c r="G596" i="1"/>
  <c r="F596" i="1"/>
  <c r="G597" i="1"/>
  <c r="F597" i="1"/>
  <c r="G598" i="1"/>
  <c r="F598" i="1"/>
  <c r="G599" i="1"/>
  <c r="F599" i="1"/>
  <c r="G600" i="1"/>
  <c r="F600" i="1"/>
  <c r="G601" i="1"/>
  <c r="F601" i="1"/>
  <c r="G602" i="1"/>
  <c r="F602" i="1"/>
  <c r="G603" i="1"/>
  <c r="F603" i="1"/>
  <c r="G604" i="1"/>
  <c r="F604" i="1"/>
  <c r="G605" i="1"/>
  <c r="F605" i="1"/>
  <c r="G606" i="1"/>
  <c r="F606" i="1"/>
  <c r="G607" i="1"/>
  <c r="F607" i="1"/>
  <c r="G608" i="1"/>
  <c r="F608" i="1"/>
  <c r="G609" i="1"/>
  <c r="F609" i="1"/>
  <c r="G610" i="1"/>
  <c r="F610" i="1"/>
  <c r="G611" i="1"/>
  <c r="F611" i="1"/>
  <c r="G612" i="1"/>
  <c r="F612" i="1"/>
  <c r="G613" i="1"/>
  <c r="F613" i="1"/>
  <c r="G614" i="1"/>
  <c r="F614" i="1"/>
  <c r="G615" i="1"/>
  <c r="F615" i="1"/>
  <c r="G616" i="1"/>
  <c r="F616" i="1"/>
  <c r="G617" i="1"/>
  <c r="F617" i="1"/>
  <c r="G618" i="1"/>
  <c r="F618" i="1"/>
  <c r="G619" i="1"/>
  <c r="F619" i="1"/>
  <c r="G620" i="1"/>
  <c r="F620" i="1"/>
  <c r="G621" i="1"/>
  <c r="F621" i="1"/>
  <c r="G622" i="1"/>
  <c r="F622" i="1"/>
  <c r="G623" i="1"/>
  <c r="F623" i="1"/>
  <c r="G624" i="1"/>
  <c r="F624" i="1"/>
  <c r="G625" i="1"/>
  <c r="F625" i="1"/>
  <c r="G626" i="1"/>
  <c r="F626" i="1"/>
  <c r="G627" i="1"/>
  <c r="F627" i="1"/>
  <c r="G628" i="1"/>
  <c r="F628" i="1"/>
  <c r="G629" i="1"/>
  <c r="F629" i="1"/>
  <c r="G630" i="1"/>
  <c r="F630" i="1"/>
  <c r="G631" i="1"/>
  <c r="F631" i="1"/>
  <c r="G632" i="1"/>
  <c r="F632" i="1"/>
  <c r="G633" i="1"/>
  <c r="F633" i="1"/>
  <c r="G634" i="1"/>
  <c r="F634" i="1"/>
  <c r="G635" i="1"/>
  <c r="F635" i="1"/>
  <c r="G636" i="1"/>
  <c r="F636" i="1"/>
  <c r="G637" i="1"/>
  <c r="F637" i="1"/>
  <c r="G638" i="1"/>
  <c r="F638" i="1"/>
  <c r="G639" i="1"/>
  <c r="F639" i="1"/>
  <c r="G640" i="1"/>
  <c r="F640" i="1"/>
  <c r="G641" i="1"/>
  <c r="F641" i="1"/>
  <c r="G642" i="1"/>
  <c r="F642" i="1"/>
  <c r="G643" i="1"/>
  <c r="F643" i="1"/>
  <c r="G644" i="1"/>
  <c r="F644" i="1"/>
  <c r="G645" i="1"/>
  <c r="F645" i="1"/>
  <c r="G646" i="1"/>
  <c r="F646" i="1"/>
  <c r="G647" i="1"/>
  <c r="F647" i="1"/>
  <c r="G648" i="1"/>
  <c r="F648" i="1"/>
  <c r="G649" i="1"/>
  <c r="F649" i="1"/>
  <c r="G650" i="1"/>
  <c r="F650" i="1"/>
  <c r="G651" i="1"/>
  <c r="F651" i="1"/>
  <c r="G652" i="1"/>
  <c r="F652" i="1"/>
  <c r="G653" i="1"/>
  <c r="F653" i="1"/>
  <c r="G654" i="1"/>
  <c r="F654" i="1"/>
  <c r="G655" i="1"/>
  <c r="F655" i="1"/>
  <c r="G656" i="1"/>
  <c r="F656" i="1"/>
  <c r="G657" i="1"/>
  <c r="F657" i="1"/>
  <c r="G658" i="1"/>
  <c r="F658" i="1"/>
  <c r="G659" i="1"/>
  <c r="F659" i="1"/>
  <c r="G660" i="1"/>
  <c r="F660" i="1"/>
  <c r="G661" i="1"/>
  <c r="F661" i="1"/>
  <c r="G662" i="1"/>
  <c r="F662" i="1"/>
  <c r="G663" i="1"/>
  <c r="F663" i="1"/>
  <c r="G664" i="1"/>
  <c r="F664" i="1"/>
  <c r="G665" i="1"/>
  <c r="F665" i="1"/>
  <c r="G666" i="1"/>
  <c r="F666" i="1"/>
  <c r="G667" i="1"/>
  <c r="F667" i="1"/>
  <c r="G668" i="1"/>
  <c r="F668" i="1"/>
  <c r="G669" i="1"/>
  <c r="F669" i="1"/>
  <c r="G670" i="1"/>
  <c r="F670" i="1"/>
  <c r="G671" i="1"/>
  <c r="F671" i="1"/>
  <c r="G672" i="1"/>
  <c r="F672" i="1"/>
  <c r="G673" i="1"/>
  <c r="F673" i="1"/>
  <c r="G674" i="1"/>
  <c r="F674" i="1"/>
  <c r="G675" i="1"/>
  <c r="F675" i="1"/>
  <c r="G676" i="1"/>
  <c r="F676" i="1"/>
  <c r="G677" i="1"/>
  <c r="F677" i="1"/>
  <c r="G678" i="1"/>
  <c r="F678" i="1"/>
  <c r="G679" i="1"/>
  <c r="F679" i="1"/>
  <c r="G680" i="1"/>
  <c r="F680" i="1"/>
  <c r="G681" i="1"/>
  <c r="F681" i="1"/>
  <c r="G682" i="1"/>
  <c r="F682" i="1"/>
  <c r="G683" i="1"/>
  <c r="F683" i="1"/>
  <c r="G684" i="1"/>
  <c r="F684" i="1"/>
  <c r="G685" i="1"/>
  <c r="F685" i="1"/>
  <c r="G686" i="1"/>
  <c r="F686" i="1"/>
  <c r="G687" i="1"/>
  <c r="F687" i="1"/>
  <c r="G688" i="1"/>
  <c r="F688" i="1"/>
  <c r="G689" i="1"/>
  <c r="F689" i="1"/>
  <c r="G690" i="1"/>
  <c r="F690" i="1"/>
  <c r="G691" i="1"/>
  <c r="F691" i="1"/>
  <c r="G692" i="1"/>
  <c r="F692" i="1"/>
  <c r="G693" i="1"/>
  <c r="F693" i="1"/>
  <c r="G694" i="1"/>
  <c r="F694" i="1"/>
  <c r="G695" i="1"/>
  <c r="F695" i="1"/>
  <c r="G696" i="1"/>
  <c r="F696" i="1"/>
  <c r="G697" i="1"/>
  <c r="F697" i="1"/>
  <c r="G698" i="1"/>
  <c r="F698" i="1"/>
  <c r="G699" i="1"/>
  <c r="F699" i="1"/>
  <c r="G700" i="1"/>
  <c r="F700" i="1"/>
  <c r="G701" i="1"/>
  <c r="F701" i="1"/>
  <c r="G702" i="1"/>
  <c r="F702" i="1"/>
  <c r="G703" i="1"/>
  <c r="F703" i="1"/>
  <c r="G704" i="1"/>
  <c r="F704" i="1"/>
  <c r="G705" i="1"/>
  <c r="F705" i="1"/>
  <c r="G706" i="1"/>
  <c r="F706" i="1"/>
  <c r="G707" i="1"/>
  <c r="F707" i="1"/>
  <c r="G708" i="1"/>
  <c r="F708" i="1"/>
  <c r="G709" i="1"/>
  <c r="F709" i="1"/>
  <c r="G710" i="1"/>
  <c r="F710" i="1"/>
  <c r="G711" i="1"/>
  <c r="F711" i="1"/>
  <c r="G712" i="1"/>
  <c r="F712" i="1"/>
  <c r="G713" i="1"/>
  <c r="F713" i="1"/>
  <c r="G714" i="1"/>
  <c r="F714" i="1"/>
  <c r="G715" i="1"/>
  <c r="F715" i="1"/>
  <c r="G716" i="1"/>
  <c r="F716" i="1"/>
  <c r="G717" i="1"/>
  <c r="F717" i="1"/>
  <c r="G718" i="1"/>
  <c r="F718" i="1"/>
  <c r="G719" i="1"/>
  <c r="F719" i="1"/>
  <c r="G720" i="1"/>
  <c r="F720" i="1"/>
  <c r="G721" i="1"/>
  <c r="F721" i="1"/>
  <c r="G722" i="1"/>
  <c r="F722" i="1"/>
  <c r="G723" i="1"/>
  <c r="F723" i="1"/>
  <c r="G724" i="1"/>
  <c r="F724" i="1"/>
  <c r="G725" i="1"/>
  <c r="F725" i="1"/>
  <c r="G726" i="1"/>
  <c r="F726" i="1"/>
  <c r="G727" i="1"/>
  <c r="F727" i="1"/>
  <c r="G728" i="1"/>
  <c r="F728" i="1"/>
  <c r="G729" i="1"/>
  <c r="F729" i="1"/>
  <c r="G730" i="1"/>
  <c r="F730" i="1"/>
  <c r="G731" i="1"/>
  <c r="F731" i="1"/>
  <c r="G732" i="1"/>
  <c r="F732" i="1"/>
  <c r="G733" i="1"/>
  <c r="F733" i="1"/>
  <c r="G734" i="1"/>
  <c r="F734" i="1"/>
  <c r="G735" i="1"/>
  <c r="F735" i="1"/>
  <c r="G736" i="1"/>
  <c r="F736" i="1"/>
  <c r="G737" i="1"/>
  <c r="F737" i="1"/>
  <c r="G738" i="1"/>
  <c r="F738" i="1"/>
  <c r="G739" i="1"/>
  <c r="F739" i="1"/>
  <c r="G740" i="1"/>
  <c r="F740" i="1"/>
  <c r="G741" i="1"/>
  <c r="F741" i="1"/>
  <c r="G742" i="1"/>
  <c r="F742" i="1"/>
  <c r="G743" i="1"/>
  <c r="F743" i="1"/>
  <c r="G744" i="1"/>
  <c r="F744" i="1"/>
  <c r="G745" i="1"/>
  <c r="F745" i="1"/>
  <c r="G746" i="1"/>
  <c r="F746" i="1"/>
  <c r="G747" i="1"/>
  <c r="F747" i="1"/>
  <c r="G748" i="1"/>
  <c r="F748" i="1"/>
  <c r="G749" i="1"/>
  <c r="F749" i="1"/>
  <c r="G750" i="1"/>
  <c r="F750" i="1"/>
  <c r="G751" i="1"/>
  <c r="F751" i="1"/>
  <c r="G752" i="1"/>
  <c r="F752" i="1"/>
  <c r="G753" i="1"/>
  <c r="F753" i="1"/>
  <c r="G754" i="1"/>
  <c r="F754" i="1"/>
  <c r="G755" i="1"/>
  <c r="F755" i="1"/>
  <c r="G756" i="1"/>
  <c r="F756" i="1"/>
  <c r="G757" i="1"/>
  <c r="F757" i="1"/>
  <c r="G758" i="1"/>
  <c r="F758" i="1"/>
  <c r="G759" i="1"/>
  <c r="F759" i="1"/>
  <c r="G760" i="1"/>
  <c r="F760" i="1"/>
  <c r="G761" i="1"/>
  <c r="F761" i="1"/>
  <c r="G762" i="1"/>
  <c r="F762" i="1"/>
  <c r="G763" i="1"/>
  <c r="F763" i="1"/>
  <c r="G764" i="1"/>
  <c r="F764" i="1"/>
  <c r="G765" i="1"/>
  <c r="F765" i="1"/>
  <c r="G766" i="1"/>
  <c r="F766" i="1"/>
  <c r="G767" i="1"/>
  <c r="F767" i="1"/>
  <c r="G768" i="1"/>
  <c r="F768" i="1"/>
  <c r="G769" i="1"/>
  <c r="F769" i="1"/>
  <c r="G770" i="1"/>
  <c r="F770" i="1"/>
  <c r="G771" i="1"/>
  <c r="F771" i="1"/>
  <c r="G772" i="1"/>
  <c r="F772" i="1"/>
  <c r="G773" i="1"/>
  <c r="F773" i="1"/>
  <c r="G774" i="1"/>
  <c r="F774" i="1"/>
  <c r="G775" i="1"/>
  <c r="F775" i="1"/>
  <c r="G776" i="1"/>
  <c r="F776" i="1"/>
  <c r="G777" i="1"/>
  <c r="F777" i="1"/>
  <c r="G778" i="1"/>
  <c r="F778" i="1"/>
  <c r="G779" i="1"/>
  <c r="F779" i="1"/>
  <c r="G780" i="1"/>
  <c r="F780" i="1"/>
  <c r="G781" i="1"/>
  <c r="F781" i="1"/>
  <c r="G782" i="1"/>
  <c r="F782" i="1"/>
  <c r="G783" i="1"/>
  <c r="F783" i="1"/>
  <c r="G784" i="1"/>
  <c r="F784" i="1"/>
  <c r="G785" i="1"/>
  <c r="F785" i="1"/>
  <c r="G786" i="1"/>
  <c r="F786" i="1"/>
  <c r="G787" i="1"/>
  <c r="F787" i="1"/>
  <c r="G788" i="1"/>
  <c r="F788" i="1"/>
  <c r="G789" i="1"/>
  <c r="F789" i="1"/>
  <c r="G790" i="1"/>
  <c r="F790" i="1"/>
  <c r="G791" i="1"/>
  <c r="F791" i="1"/>
  <c r="G792" i="1"/>
  <c r="F792" i="1"/>
  <c r="G793" i="1"/>
  <c r="F793" i="1"/>
  <c r="G794" i="1"/>
  <c r="F794" i="1"/>
  <c r="G795" i="1"/>
  <c r="F795" i="1"/>
  <c r="G796" i="1"/>
  <c r="F796" i="1"/>
  <c r="G797" i="1"/>
  <c r="F797" i="1"/>
  <c r="G798" i="1"/>
  <c r="F798" i="1"/>
  <c r="G799" i="1"/>
  <c r="F799" i="1"/>
  <c r="G800" i="1"/>
  <c r="F800" i="1"/>
  <c r="G801" i="1"/>
  <c r="F801" i="1"/>
  <c r="G802" i="1"/>
  <c r="F802" i="1"/>
  <c r="G803" i="1"/>
  <c r="F803" i="1"/>
  <c r="G804" i="1"/>
  <c r="F804" i="1"/>
  <c r="G805" i="1"/>
  <c r="F805" i="1"/>
  <c r="G806" i="1"/>
  <c r="F806" i="1"/>
  <c r="G807" i="1"/>
  <c r="F807" i="1"/>
  <c r="G808" i="1"/>
  <c r="F808" i="1"/>
  <c r="G809" i="1"/>
  <c r="F809" i="1"/>
  <c r="G810" i="1"/>
  <c r="F810" i="1"/>
  <c r="G811" i="1"/>
  <c r="F811" i="1"/>
  <c r="G812" i="1"/>
  <c r="F812" i="1"/>
  <c r="G813" i="1"/>
  <c r="F813" i="1"/>
  <c r="G814" i="1"/>
  <c r="F814" i="1"/>
  <c r="G815" i="1"/>
  <c r="F815" i="1"/>
  <c r="G816" i="1"/>
  <c r="F816" i="1"/>
  <c r="G817" i="1"/>
  <c r="F817" i="1"/>
  <c r="G818" i="1"/>
  <c r="F818" i="1"/>
  <c r="G819" i="1"/>
  <c r="F819" i="1"/>
  <c r="G820" i="1"/>
  <c r="F820" i="1"/>
  <c r="G821" i="1"/>
  <c r="F821" i="1"/>
  <c r="G822" i="1"/>
  <c r="F822" i="1"/>
  <c r="G823" i="1"/>
  <c r="F823" i="1"/>
  <c r="G824" i="1"/>
  <c r="F824" i="1"/>
  <c r="G825" i="1"/>
  <c r="F825" i="1"/>
  <c r="G826" i="1"/>
  <c r="F826" i="1"/>
  <c r="G827" i="1"/>
  <c r="F827" i="1"/>
  <c r="G828" i="1"/>
  <c r="F828" i="1"/>
  <c r="G829" i="1"/>
  <c r="F829" i="1"/>
  <c r="G830" i="1"/>
  <c r="F830" i="1"/>
  <c r="G831" i="1"/>
  <c r="F831" i="1"/>
  <c r="G832" i="1"/>
  <c r="F832" i="1"/>
  <c r="G833" i="1"/>
  <c r="F833" i="1"/>
  <c r="G834" i="1"/>
  <c r="F834" i="1"/>
  <c r="G835" i="1"/>
  <c r="F835" i="1"/>
  <c r="G836" i="1"/>
  <c r="F836" i="1"/>
  <c r="G837" i="1"/>
  <c r="F837" i="1"/>
  <c r="G838" i="1"/>
  <c r="F838" i="1"/>
  <c r="G839" i="1"/>
  <c r="F839" i="1"/>
  <c r="G840" i="1"/>
  <c r="F840" i="1"/>
  <c r="G841" i="1"/>
  <c r="F841" i="1"/>
  <c r="G842" i="1"/>
  <c r="F842" i="1"/>
  <c r="G843" i="1"/>
  <c r="F843" i="1"/>
  <c r="G844" i="1"/>
  <c r="F844" i="1"/>
  <c r="G845" i="1"/>
  <c r="F845" i="1"/>
  <c r="G846" i="1"/>
  <c r="F846" i="1"/>
  <c r="G847" i="1"/>
  <c r="F847" i="1"/>
  <c r="G848" i="1"/>
  <c r="F848" i="1"/>
  <c r="G849" i="1"/>
  <c r="F849" i="1"/>
  <c r="G850" i="1"/>
  <c r="F850" i="1"/>
  <c r="G851" i="1"/>
  <c r="F851" i="1"/>
  <c r="G852" i="1"/>
  <c r="F852" i="1"/>
  <c r="G853" i="1"/>
  <c r="F853" i="1"/>
  <c r="G854" i="1"/>
  <c r="F854" i="1"/>
  <c r="G855" i="1"/>
  <c r="F855" i="1"/>
  <c r="G856" i="1"/>
  <c r="F856" i="1"/>
  <c r="G857" i="1"/>
  <c r="F857" i="1"/>
  <c r="G858" i="1"/>
  <c r="F858" i="1"/>
  <c r="G859" i="1"/>
  <c r="F859" i="1"/>
  <c r="G860" i="1"/>
  <c r="F860" i="1"/>
  <c r="G861" i="1"/>
  <c r="F861" i="1"/>
  <c r="G862" i="1"/>
  <c r="F862" i="1"/>
  <c r="G863" i="1"/>
  <c r="F863" i="1"/>
  <c r="G864" i="1"/>
  <c r="F864" i="1"/>
  <c r="G865" i="1"/>
  <c r="F865" i="1"/>
  <c r="G866" i="1"/>
  <c r="F866" i="1"/>
  <c r="G867" i="1"/>
  <c r="F867" i="1"/>
  <c r="G868" i="1"/>
  <c r="F868" i="1"/>
  <c r="G869" i="1"/>
  <c r="F869" i="1"/>
  <c r="G870" i="1"/>
  <c r="F870" i="1"/>
  <c r="G871" i="1"/>
  <c r="F871" i="1"/>
  <c r="G872" i="1"/>
  <c r="F872" i="1"/>
  <c r="G873" i="1"/>
  <c r="F873" i="1"/>
  <c r="G874" i="1"/>
  <c r="F874" i="1"/>
  <c r="G875" i="1"/>
  <c r="F875" i="1"/>
  <c r="G876" i="1"/>
  <c r="F876" i="1"/>
  <c r="G877" i="1"/>
  <c r="F877" i="1"/>
  <c r="G878" i="1"/>
  <c r="F878" i="1"/>
  <c r="G879" i="1"/>
  <c r="F879" i="1"/>
  <c r="G880" i="1"/>
  <c r="F880" i="1"/>
  <c r="G881" i="1"/>
  <c r="F881" i="1"/>
  <c r="G882" i="1"/>
  <c r="F882" i="1"/>
  <c r="G883" i="1"/>
  <c r="F883" i="1"/>
  <c r="G884" i="1"/>
  <c r="F884" i="1"/>
  <c r="G885" i="1"/>
  <c r="F885" i="1"/>
  <c r="G886" i="1"/>
  <c r="F886" i="1"/>
  <c r="G887" i="1"/>
  <c r="F887" i="1"/>
  <c r="G888" i="1"/>
  <c r="F888" i="1"/>
  <c r="G889" i="1"/>
  <c r="F889" i="1"/>
  <c r="G890" i="1"/>
  <c r="F890" i="1"/>
  <c r="G891" i="1"/>
  <c r="F891" i="1"/>
  <c r="G892" i="1"/>
  <c r="F892" i="1"/>
  <c r="G893" i="1"/>
  <c r="F893" i="1"/>
  <c r="G894" i="1"/>
  <c r="F894" i="1"/>
  <c r="G895" i="1"/>
  <c r="F895" i="1"/>
  <c r="G896" i="1"/>
  <c r="F896" i="1"/>
  <c r="G897" i="1"/>
  <c r="F897" i="1"/>
  <c r="G898" i="1"/>
  <c r="F898" i="1"/>
  <c r="G899" i="1"/>
  <c r="F899" i="1"/>
  <c r="G900" i="1"/>
  <c r="F900" i="1"/>
  <c r="G901" i="1"/>
  <c r="F901" i="1"/>
  <c r="G902" i="1"/>
  <c r="F902" i="1"/>
  <c r="G903" i="1"/>
  <c r="F903" i="1"/>
  <c r="G904" i="1"/>
  <c r="F904" i="1"/>
  <c r="G905" i="1"/>
  <c r="F905" i="1"/>
  <c r="G906" i="1"/>
  <c r="F906" i="1"/>
  <c r="G907" i="1"/>
  <c r="F907" i="1"/>
  <c r="G908" i="1"/>
  <c r="F908" i="1"/>
  <c r="G909" i="1"/>
  <c r="F909" i="1"/>
  <c r="G910" i="1"/>
  <c r="F910" i="1"/>
  <c r="G911" i="1"/>
  <c r="F911" i="1"/>
  <c r="G912" i="1"/>
  <c r="F912" i="1"/>
  <c r="G913" i="1"/>
  <c r="F913" i="1"/>
  <c r="G914" i="1"/>
  <c r="F914" i="1"/>
  <c r="G915" i="1"/>
  <c r="F915" i="1"/>
  <c r="G916" i="1"/>
  <c r="F916" i="1"/>
  <c r="G917" i="1"/>
  <c r="F917" i="1"/>
  <c r="G918" i="1"/>
  <c r="F918" i="1"/>
  <c r="G919" i="1"/>
  <c r="F919" i="1"/>
  <c r="G920" i="1"/>
  <c r="F920" i="1"/>
  <c r="G921" i="1"/>
  <c r="F921" i="1"/>
  <c r="G922" i="1"/>
  <c r="F922" i="1"/>
  <c r="G923" i="1"/>
  <c r="F923" i="1"/>
  <c r="G924" i="1"/>
  <c r="F924" i="1"/>
  <c r="G925" i="1"/>
  <c r="F925" i="1"/>
  <c r="G926" i="1"/>
  <c r="F926" i="1"/>
  <c r="G927" i="1"/>
  <c r="F927" i="1"/>
  <c r="G928" i="1"/>
  <c r="F928" i="1"/>
  <c r="G929" i="1"/>
  <c r="F929" i="1"/>
  <c r="G930" i="1"/>
  <c r="F930" i="1"/>
  <c r="G931" i="1"/>
  <c r="F931" i="1"/>
  <c r="G932" i="1"/>
  <c r="F932" i="1"/>
  <c r="G933" i="1"/>
  <c r="F933" i="1"/>
  <c r="G934" i="1"/>
  <c r="F934" i="1"/>
  <c r="G935" i="1"/>
  <c r="F935" i="1"/>
  <c r="G936" i="1"/>
  <c r="F936" i="1"/>
  <c r="G937" i="1"/>
  <c r="F937" i="1"/>
  <c r="G938" i="1"/>
  <c r="F938" i="1"/>
  <c r="G939" i="1"/>
  <c r="F939" i="1"/>
  <c r="G940" i="1"/>
  <c r="F940" i="1"/>
  <c r="G941" i="1"/>
  <c r="F941" i="1"/>
  <c r="G942" i="1"/>
  <c r="F942" i="1"/>
  <c r="G943" i="1"/>
  <c r="F943" i="1"/>
  <c r="G944" i="1"/>
  <c r="F944" i="1"/>
  <c r="G945" i="1"/>
  <c r="F945" i="1"/>
  <c r="G946" i="1"/>
  <c r="F946" i="1"/>
  <c r="G947" i="1"/>
  <c r="F947" i="1"/>
  <c r="G948" i="1"/>
  <c r="F948" i="1"/>
  <c r="G949" i="1"/>
  <c r="F949" i="1"/>
  <c r="G950" i="1"/>
  <c r="F950" i="1"/>
  <c r="G951" i="1"/>
  <c r="F951" i="1"/>
  <c r="G952" i="1"/>
  <c r="F952" i="1"/>
  <c r="G953" i="1"/>
  <c r="F953" i="1"/>
  <c r="G954" i="1"/>
  <c r="F954" i="1"/>
  <c r="G955" i="1"/>
  <c r="F955" i="1"/>
  <c r="G956" i="1"/>
  <c r="F956" i="1"/>
  <c r="G957" i="1"/>
  <c r="F957" i="1"/>
  <c r="G958" i="1"/>
  <c r="F958" i="1"/>
  <c r="G959" i="1"/>
  <c r="F959" i="1"/>
  <c r="G960" i="1"/>
  <c r="F960" i="1"/>
  <c r="G961" i="1"/>
  <c r="F961" i="1"/>
  <c r="G962" i="1"/>
  <c r="F962" i="1"/>
  <c r="G963" i="1"/>
  <c r="F963" i="1"/>
  <c r="G964" i="1"/>
  <c r="F964" i="1"/>
  <c r="G965" i="1"/>
  <c r="F965" i="1"/>
  <c r="G966" i="1"/>
  <c r="F966" i="1"/>
  <c r="G967" i="1"/>
  <c r="F967" i="1"/>
  <c r="G968" i="1"/>
  <c r="F968" i="1"/>
  <c r="G969" i="1"/>
  <c r="F969" i="1"/>
  <c r="G970" i="1"/>
  <c r="F970" i="1"/>
  <c r="G971" i="1"/>
  <c r="F971" i="1"/>
  <c r="G972" i="1"/>
  <c r="F972" i="1"/>
  <c r="G973" i="1"/>
  <c r="F973" i="1"/>
  <c r="G974" i="1"/>
  <c r="F974" i="1"/>
  <c r="G975" i="1"/>
  <c r="F975" i="1"/>
  <c r="G976" i="1"/>
  <c r="F976" i="1"/>
  <c r="G977" i="1"/>
  <c r="F977" i="1"/>
  <c r="G978" i="1"/>
  <c r="F978" i="1"/>
  <c r="G979" i="1"/>
  <c r="F979" i="1"/>
  <c r="G980" i="1"/>
  <c r="F980" i="1"/>
  <c r="G981" i="1"/>
  <c r="F981" i="1"/>
  <c r="G982" i="1"/>
  <c r="F982" i="1"/>
  <c r="G983" i="1"/>
  <c r="F983" i="1"/>
  <c r="G984" i="1"/>
  <c r="F984" i="1"/>
  <c r="G985" i="1"/>
  <c r="F985" i="1"/>
  <c r="G986" i="1"/>
  <c r="F986" i="1"/>
  <c r="G987" i="1"/>
  <c r="F987" i="1"/>
  <c r="G988" i="1"/>
  <c r="F988" i="1"/>
  <c r="G989" i="1"/>
  <c r="F989" i="1"/>
  <c r="G990" i="1"/>
  <c r="F990" i="1"/>
  <c r="G991" i="1"/>
  <c r="F991" i="1"/>
  <c r="G992" i="1"/>
  <c r="F992" i="1"/>
  <c r="G993" i="1"/>
  <c r="F993" i="1"/>
  <c r="G994" i="1"/>
  <c r="F994" i="1"/>
  <c r="G995" i="1"/>
  <c r="F995" i="1"/>
  <c r="G996" i="1"/>
  <c r="F996" i="1"/>
  <c r="G997" i="1"/>
  <c r="F997" i="1"/>
  <c r="G998" i="1"/>
  <c r="F998" i="1"/>
  <c r="G999" i="1"/>
  <c r="F999" i="1"/>
  <c r="G1000" i="1"/>
  <c r="F1000" i="1"/>
  <c r="G1001" i="1"/>
  <c r="F1001" i="1"/>
  <c r="G1002" i="1"/>
  <c r="F1002" i="1"/>
  <c r="G1003" i="1"/>
  <c r="F1003" i="1"/>
  <c r="G1004" i="1"/>
  <c r="F1004" i="1"/>
  <c r="G1005" i="1"/>
  <c r="F1005" i="1"/>
  <c r="G1006" i="1"/>
  <c r="F1006" i="1"/>
  <c r="G1007" i="1"/>
  <c r="F1007" i="1"/>
  <c r="G1008" i="1"/>
  <c r="F1008" i="1"/>
  <c r="G1009" i="1"/>
  <c r="F1009" i="1"/>
  <c r="G1010" i="1"/>
  <c r="F1010" i="1"/>
  <c r="G1011" i="1"/>
  <c r="F1011" i="1"/>
  <c r="G1012" i="1"/>
  <c r="F1012" i="1"/>
  <c r="G1013" i="1"/>
  <c r="F1013" i="1"/>
  <c r="G1014" i="1"/>
  <c r="F1014" i="1"/>
  <c r="G1015" i="1"/>
  <c r="F1015" i="1"/>
  <c r="G1016" i="1"/>
  <c r="F1016" i="1"/>
  <c r="G1017" i="1"/>
  <c r="F1017" i="1"/>
  <c r="G1018" i="1"/>
  <c r="F1018" i="1"/>
  <c r="G1019" i="1"/>
  <c r="F1019" i="1"/>
  <c r="G1020" i="1"/>
  <c r="F1020" i="1"/>
  <c r="G1021" i="1"/>
  <c r="F1021" i="1"/>
  <c r="G1022" i="1"/>
  <c r="F1022" i="1"/>
  <c r="G1023" i="1"/>
  <c r="F1023" i="1"/>
  <c r="G1024" i="1"/>
  <c r="F1024" i="1"/>
  <c r="G1025" i="1"/>
  <c r="F1025" i="1"/>
  <c r="G1026" i="1"/>
  <c r="F1026" i="1"/>
  <c r="G1027" i="1"/>
  <c r="F1027" i="1"/>
  <c r="G1028" i="1"/>
  <c r="F1028" i="1"/>
  <c r="G1029" i="1"/>
  <c r="F1029" i="1"/>
  <c r="G1030" i="1"/>
  <c r="F1030" i="1"/>
  <c r="G1031" i="1"/>
  <c r="F1031" i="1"/>
  <c r="G1032" i="1"/>
  <c r="F1032" i="1"/>
  <c r="G1033" i="1"/>
  <c r="F1033" i="1"/>
  <c r="G1034" i="1"/>
  <c r="F1034" i="1"/>
  <c r="G1035" i="1"/>
  <c r="F1035" i="1"/>
  <c r="G1036" i="1"/>
  <c r="F1036" i="1"/>
  <c r="G1037" i="1"/>
  <c r="F1037" i="1"/>
  <c r="G1038" i="1"/>
  <c r="F1038" i="1"/>
  <c r="G1039" i="1"/>
  <c r="F1039" i="1"/>
  <c r="G1040" i="1"/>
  <c r="F1040" i="1"/>
  <c r="G1041" i="1"/>
  <c r="F1041" i="1"/>
  <c r="G1042" i="1"/>
  <c r="F1042" i="1"/>
  <c r="G1043" i="1"/>
  <c r="F1043" i="1"/>
  <c r="G1044" i="1"/>
  <c r="F1044" i="1"/>
  <c r="G1045" i="1"/>
  <c r="F1045" i="1"/>
  <c r="G1046" i="1"/>
  <c r="F1046" i="1"/>
  <c r="G1047" i="1"/>
  <c r="F1047" i="1"/>
  <c r="G1048" i="1"/>
  <c r="F1048" i="1"/>
  <c r="G1049" i="1"/>
  <c r="F1049" i="1"/>
  <c r="G1050" i="1"/>
  <c r="F1050" i="1"/>
  <c r="G1051" i="1"/>
  <c r="F1051" i="1"/>
  <c r="G1052" i="1"/>
  <c r="F1052" i="1"/>
  <c r="G1053" i="1"/>
  <c r="F1053" i="1"/>
  <c r="G1054" i="1"/>
  <c r="F1054" i="1"/>
  <c r="G1055" i="1"/>
  <c r="F1055" i="1"/>
  <c r="G1056" i="1"/>
  <c r="F1056" i="1"/>
  <c r="G1057" i="1"/>
  <c r="F1057" i="1"/>
  <c r="G1058" i="1"/>
  <c r="F1058" i="1"/>
  <c r="G1059" i="1"/>
  <c r="F1059" i="1"/>
  <c r="G1060" i="1"/>
  <c r="F1060" i="1"/>
  <c r="G1061" i="1"/>
  <c r="F1061" i="1"/>
  <c r="G1062" i="1"/>
  <c r="F1062" i="1"/>
  <c r="G1063" i="1"/>
  <c r="F1063" i="1"/>
  <c r="G1064" i="1"/>
  <c r="F1064" i="1"/>
  <c r="G1065" i="1"/>
  <c r="F1065" i="1"/>
  <c r="G1066" i="1"/>
  <c r="F1066" i="1"/>
  <c r="G1067" i="1"/>
  <c r="F1067" i="1"/>
  <c r="G1068" i="1"/>
  <c r="F1068" i="1"/>
  <c r="G1069" i="1"/>
  <c r="F1069" i="1"/>
  <c r="G1070" i="1"/>
  <c r="F1070" i="1"/>
  <c r="G1071" i="1"/>
  <c r="F1071" i="1"/>
  <c r="G1072" i="1"/>
  <c r="F1072" i="1"/>
  <c r="G1073" i="1"/>
  <c r="F1073" i="1"/>
  <c r="G1074" i="1"/>
  <c r="F1074" i="1"/>
  <c r="G1075" i="1"/>
  <c r="F1075" i="1"/>
  <c r="G1076" i="1"/>
  <c r="F1076" i="1"/>
  <c r="G1077" i="1"/>
  <c r="F1077" i="1"/>
  <c r="G1078" i="1"/>
  <c r="F1078" i="1"/>
  <c r="G1079" i="1"/>
  <c r="F1079" i="1"/>
  <c r="G1080" i="1"/>
  <c r="F1080" i="1"/>
  <c r="G1081" i="1"/>
  <c r="F1081" i="1"/>
  <c r="G1082" i="1"/>
  <c r="F1082" i="1"/>
  <c r="G1083" i="1"/>
  <c r="F1083" i="1"/>
  <c r="G1084" i="1"/>
  <c r="F1084" i="1"/>
  <c r="G1085" i="1"/>
  <c r="F1085" i="1"/>
  <c r="G1086" i="1"/>
  <c r="F1086" i="1"/>
  <c r="G1087" i="1"/>
  <c r="F1087" i="1"/>
  <c r="G1088" i="1"/>
  <c r="F1088" i="1"/>
  <c r="G1089" i="1"/>
  <c r="F1089" i="1"/>
  <c r="G1090" i="1"/>
  <c r="F1090" i="1"/>
  <c r="G1091" i="1"/>
  <c r="F1091" i="1"/>
  <c r="G1092" i="1"/>
  <c r="F1092" i="1"/>
  <c r="G1093" i="1"/>
  <c r="F1093" i="1"/>
  <c r="G1094" i="1"/>
  <c r="F1094" i="1"/>
  <c r="G1095" i="1"/>
  <c r="F1095" i="1"/>
  <c r="G1096" i="1"/>
  <c r="F1096" i="1"/>
  <c r="G1097" i="1"/>
  <c r="F1097" i="1"/>
  <c r="G1098" i="1"/>
  <c r="F1098" i="1"/>
  <c r="G1099" i="1"/>
  <c r="F1099" i="1"/>
  <c r="G1100" i="1"/>
  <c r="F1100" i="1"/>
  <c r="G1101" i="1"/>
  <c r="F1101" i="1"/>
  <c r="G1102" i="1"/>
  <c r="F1102" i="1"/>
  <c r="G1103" i="1"/>
  <c r="F1103" i="1"/>
  <c r="G1104" i="1"/>
  <c r="F1104" i="1"/>
  <c r="G1105" i="1"/>
  <c r="F1105" i="1"/>
  <c r="G1106" i="1"/>
  <c r="F1106" i="1"/>
  <c r="G1107" i="1"/>
  <c r="F1107" i="1"/>
  <c r="G1108" i="1"/>
  <c r="F1108" i="1"/>
  <c r="G1109" i="1"/>
  <c r="F1109" i="1"/>
  <c r="G1110" i="1"/>
  <c r="F1110" i="1"/>
  <c r="G1111" i="1"/>
  <c r="F1111" i="1"/>
  <c r="G1112" i="1"/>
  <c r="F1112" i="1"/>
  <c r="G1113" i="1"/>
  <c r="F1113" i="1"/>
  <c r="G1114" i="1"/>
  <c r="F1114" i="1"/>
  <c r="G1115" i="1"/>
  <c r="F1115" i="1"/>
  <c r="G1116" i="1"/>
  <c r="F1116" i="1"/>
  <c r="G1117" i="1"/>
  <c r="F1117" i="1"/>
  <c r="G1118" i="1"/>
  <c r="F1118" i="1"/>
  <c r="G1119" i="1"/>
  <c r="F1119" i="1"/>
  <c r="G1120" i="1"/>
  <c r="F1120" i="1"/>
  <c r="G1121" i="1"/>
  <c r="F1121" i="1"/>
  <c r="G1122" i="1"/>
  <c r="F1122" i="1"/>
  <c r="G1123" i="1"/>
  <c r="F1123" i="1"/>
  <c r="G1124" i="1"/>
  <c r="F1124" i="1"/>
  <c r="G1125" i="1"/>
  <c r="F1125" i="1"/>
  <c r="G1126" i="1"/>
  <c r="F1126" i="1"/>
  <c r="G1127" i="1"/>
  <c r="F1127" i="1"/>
  <c r="G1128" i="1"/>
  <c r="F1128" i="1"/>
  <c r="G1129" i="1"/>
  <c r="F1129" i="1"/>
  <c r="G1130" i="1"/>
  <c r="F1130" i="1"/>
  <c r="G1131" i="1"/>
  <c r="F1131" i="1"/>
  <c r="G1132" i="1"/>
  <c r="F1132" i="1"/>
  <c r="G1133" i="1"/>
  <c r="F1133" i="1"/>
  <c r="G1134" i="1"/>
  <c r="F1134" i="1"/>
  <c r="G1135" i="1"/>
  <c r="F1135" i="1"/>
  <c r="G1136" i="1"/>
  <c r="F1136" i="1"/>
  <c r="G1137" i="1"/>
  <c r="F1137" i="1"/>
  <c r="G1138" i="1"/>
  <c r="F1138" i="1"/>
  <c r="G1139" i="1"/>
  <c r="F1139" i="1"/>
  <c r="G1140" i="1"/>
  <c r="F1140" i="1"/>
  <c r="G1141" i="1"/>
  <c r="F1141" i="1"/>
  <c r="G1142" i="1"/>
  <c r="F1142" i="1"/>
  <c r="G1143" i="1"/>
  <c r="F1143" i="1"/>
  <c r="G1144" i="1"/>
  <c r="F1144" i="1"/>
  <c r="G1145" i="1"/>
  <c r="F1145" i="1"/>
  <c r="G1146" i="1"/>
  <c r="F1146" i="1"/>
  <c r="G1147" i="1"/>
  <c r="F1147" i="1"/>
  <c r="G1148" i="1"/>
  <c r="F1148" i="1"/>
  <c r="G1149" i="1"/>
  <c r="F1149" i="1"/>
  <c r="G1150" i="1"/>
  <c r="F1150" i="1"/>
  <c r="G1151" i="1"/>
  <c r="F1151" i="1"/>
  <c r="G1152" i="1"/>
  <c r="F1152" i="1"/>
  <c r="G1153" i="1"/>
  <c r="F1153" i="1"/>
  <c r="G1154" i="1"/>
  <c r="F1154" i="1"/>
  <c r="G1155" i="1"/>
  <c r="F1155" i="1"/>
  <c r="G1156" i="1"/>
  <c r="F1156" i="1"/>
  <c r="G1157" i="1"/>
  <c r="F1157" i="1"/>
  <c r="G1158" i="1"/>
  <c r="F1158" i="1"/>
  <c r="G1159" i="1"/>
  <c r="F1159" i="1"/>
  <c r="G1160" i="1"/>
  <c r="F1160" i="1"/>
  <c r="G1161" i="1"/>
  <c r="F1161" i="1"/>
  <c r="G1162" i="1"/>
  <c r="F1162" i="1"/>
  <c r="G1163" i="1"/>
  <c r="F1163" i="1"/>
  <c r="G1164" i="1"/>
  <c r="F1164" i="1"/>
  <c r="G1165" i="1"/>
  <c r="F1165" i="1"/>
  <c r="G1166" i="1"/>
  <c r="F1166" i="1"/>
  <c r="G1167" i="1"/>
  <c r="F1167" i="1"/>
  <c r="G1168" i="1"/>
  <c r="F1168" i="1"/>
  <c r="G1169" i="1"/>
  <c r="F1169" i="1"/>
  <c r="G1170" i="1"/>
  <c r="F1170" i="1"/>
  <c r="G1171" i="1"/>
  <c r="F1171" i="1"/>
  <c r="G1172" i="1"/>
  <c r="F1172" i="1"/>
  <c r="G1173" i="1"/>
  <c r="F1173" i="1"/>
  <c r="G1174" i="1"/>
  <c r="F1174" i="1"/>
  <c r="G1175" i="1"/>
  <c r="F1175" i="1"/>
  <c r="G1176" i="1"/>
  <c r="F1176" i="1"/>
  <c r="G1177" i="1"/>
  <c r="F1177" i="1"/>
  <c r="G1178" i="1"/>
  <c r="F1178" i="1"/>
  <c r="G1179" i="1"/>
  <c r="F1179" i="1"/>
  <c r="G1180" i="1"/>
  <c r="F1180" i="1"/>
  <c r="G1181" i="1"/>
  <c r="F1181" i="1"/>
  <c r="G1182" i="1"/>
  <c r="F1182" i="1"/>
  <c r="G1183" i="1"/>
  <c r="F1183" i="1"/>
  <c r="G1184" i="1"/>
  <c r="F1184" i="1"/>
  <c r="G1185" i="1"/>
  <c r="F1185" i="1"/>
  <c r="G1186" i="1"/>
  <c r="F1186" i="1"/>
  <c r="G1187" i="1"/>
  <c r="F1187" i="1"/>
  <c r="G1188" i="1"/>
  <c r="F1188" i="1"/>
  <c r="G1189" i="1"/>
  <c r="F1189" i="1"/>
  <c r="G1190" i="1"/>
  <c r="F1190" i="1"/>
  <c r="G1191" i="1"/>
  <c r="F1191" i="1"/>
  <c r="G1192" i="1"/>
  <c r="F1192" i="1"/>
  <c r="G1193" i="1"/>
  <c r="F1193" i="1"/>
  <c r="G1194" i="1"/>
  <c r="F1194" i="1"/>
  <c r="G1195" i="1"/>
  <c r="F1195" i="1"/>
  <c r="G1196" i="1"/>
  <c r="F1196" i="1"/>
  <c r="G1197" i="1"/>
  <c r="F1197" i="1"/>
  <c r="G1198" i="1"/>
  <c r="F1198" i="1"/>
  <c r="G1199" i="1"/>
  <c r="F1199" i="1"/>
  <c r="G1200" i="1"/>
  <c r="F1200" i="1"/>
  <c r="G1201" i="1"/>
  <c r="F1201" i="1"/>
  <c r="G1202" i="1"/>
  <c r="F1202" i="1"/>
  <c r="G1203" i="1"/>
  <c r="F1203" i="1"/>
  <c r="G1204" i="1"/>
  <c r="F1204" i="1"/>
  <c r="G1205" i="1"/>
  <c r="F1205" i="1"/>
  <c r="G1206" i="1"/>
  <c r="F1206" i="1"/>
  <c r="G1207" i="1"/>
  <c r="F1207" i="1"/>
  <c r="G1208" i="1"/>
  <c r="F1208" i="1"/>
  <c r="G1209" i="1"/>
  <c r="F1209" i="1"/>
  <c r="G1210" i="1"/>
  <c r="F1210" i="1"/>
  <c r="G1211" i="1"/>
  <c r="F1211" i="1"/>
  <c r="G1212" i="1"/>
  <c r="F1212" i="1"/>
  <c r="G1213" i="1"/>
  <c r="F1213" i="1"/>
  <c r="G1214" i="1"/>
  <c r="F1214" i="1"/>
  <c r="G1215" i="1"/>
  <c r="F1215" i="1"/>
  <c r="G1216" i="1"/>
  <c r="F1216" i="1"/>
  <c r="G1217" i="1"/>
  <c r="F1217" i="1"/>
  <c r="G1218" i="1"/>
  <c r="F1218" i="1"/>
  <c r="G1219" i="1"/>
  <c r="F1219" i="1"/>
  <c r="G1220" i="1"/>
  <c r="F1220" i="1"/>
  <c r="G1221" i="1"/>
  <c r="F1221" i="1"/>
  <c r="G1222" i="1"/>
  <c r="F1222" i="1"/>
  <c r="G1223" i="1"/>
  <c r="F1223" i="1"/>
  <c r="G1224" i="1"/>
  <c r="F1224" i="1"/>
  <c r="G1225" i="1"/>
  <c r="F1225" i="1"/>
  <c r="G1226" i="1"/>
  <c r="F1226" i="1"/>
  <c r="G1227" i="1"/>
  <c r="F1227" i="1"/>
  <c r="G1228" i="1"/>
  <c r="F1228" i="1"/>
  <c r="G1229" i="1"/>
  <c r="F1229" i="1"/>
  <c r="G1230" i="1"/>
  <c r="F1230" i="1"/>
  <c r="G1231" i="1"/>
  <c r="F1231" i="1"/>
  <c r="G1232" i="1"/>
  <c r="F1232" i="1"/>
  <c r="G1233" i="1"/>
  <c r="F1233" i="1"/>
  <c r="G1234" i="1"/>
  <c r="F1234" i="1"/>
  <c r="G1235" i="1"/>
  <c r="F1235" i="1"/>
  <c r="G1236" i="1"/>
  <c r="F1236" i="1"/>
  <c r="G1237" i="1"/>
  <c r="F1237" i="1"/>
  <c r="G1238" i="1"/>
  <c r="F1238" i="1"/>
  <c r="G1239" i="1"/>
  <c r="F1239" i="1"/>
  <c r="G1240" i="1"/>
  <c r="F1240" i="1"/>
  <c r="G1241" i="1"/>
  <c r="F1241" i="1"/>
  <c r="G1242" i="1"/>
  <c r="F1242" i="1"/>
  <c r="G1243" i="1"/>
  <c r="F1243" i="1"/>
  <c r="G1244" i="1"/>
  <c r="F1244" i="1"/>
  <c r="G1245" i="1"/>
  <c r="F1245" i="1"/>
  <c r="G1246" i="1"/>
  <c r="F1246" i="1"/>
  <c r="G1247" i="1"/>
  <c r="F1247" i="1"/>
  <c r="G1248" i="1"/>
  <c r="F1248" i="1"/>
  <c r="G1249" i="1"/>
  <c r="F1249" i="1"/>
  <c r="G1250" i="1"/>
  <c r="F1250" i="1"/>
  <c r="G1251" i="1"/>
  <c r="F1251" i="1"/>
  <c r="G1252" i="1"/>
  <c r="F1252" i="1"/>
  <c r="G1253" i="1"/>
  <c r="F1253" i="1"/>
  <c r="G1254" i="1"/>
  <c r="F1254" i="1"/>
  <c r="G1255" i="1"/>
  <c r="F1255" i="1"/>
  <c r="G1256" i="1"/>
  <c r="F1256" i="1"/>
  <c r="G1257" i="1"/>
  <c r="F1257" i="1"/>
  <c r="G1258" i="1"/>
  <c r="F1258" i="1"/>
  <c r="G1259" i="1"/>
  <c r="F1259" i="1"/>
  <c r="G1260" i="1"/>
  <c r="F1260" i="1"/>
  <c r="G1261" i="1"/>
  <c r="F1261" i="1"/>
  <c r="G1262" i="1"/>
  <c r="F1262" i="1"/>
  <c r="G1263" i="1"/>
  <c r="F1263" i="1"/>
  <c r="G1264" i="1"/>
  <c r="F1264" i="1"/>
  <c r="G1265" i="1"/>
  <c r="F1265" i="1"/>
  <c r="G1266" i="1"/>
  <c r="F1266" i="1"/>
  <c r="G1267" i="1"/>
  <c r="F1267" i="1"/>
  <c r="G1268" i="1"/>
  <c r="F1268" i="1"/>
  <c r="G1269" i="1"/>
  <c r="F1269" i="1"/>
  <c r="G1270" i="1"/>
  <c r="F1270" i="1"/>
  <c r="G1271" i="1"/>
  <c r="F1271" i="1"/>
  <c r="G1272" i="1"/>
  <c r="F1272" i="1"/>
  <c r="G1273" i="1"/>
  <c r="F1273" i="1"/>
  <c r="G1274" i="1"/>
  <c r="F1274" i="1"/>
  <c r="G1275" i="1"/>
  <c r="F1275" i="1"/>
  <c r="G1276" i="1"/>
  <c r="F1276" i="1"/>
  <c r="G1277" i="1"/>
  <c r="F1277" i="1"/>
  <c r="G1278" i="1"/>
  <c r="F1278" i="1"/>
  <c r="G1279" i="1"/>
  <c r="F1279" i="1"/>
  <c r="G1280" i="1"/>
  <c r="F1280" i="1"/>
  <c r="G1281" i="1"/>
  <c r="F1281" i="1"/>
  <c r="G1282" i="1"/>
  <c r="F1282" i="1"/>
  <c r="G1283" i="1"/>
  <c r="F1283" i="1"/>
  <c r="G1284" i="1"/>
  <c r="F1284" i="1"/>
  <c r="G1285" i="1"/>
  <c r="F1285" i="1"/>
  <c r="G1286" i="1"/>
  <c r="F1286" i="1"/>
  <c r="G1287" i="1"/>
  <c r="F1287" i="1"/>
  <c r="G1288" i="1"/>
  <c r="F1288" i="1"/>
  <c r="G1289" i="1"/>
  <c r="F1289" i="1"/>
  <c r="G1290" i="1"/>
  <c r="F1290" i="1"/>
  <c r="G1291" i="1"/>
  <c r="F1291" i="1"/>
  <c r="G1292" i="1"/>
  <c r="F1292" i="1"/>
  <c r="G1293" i="1"/>
  <c r="F1293" i="1"/>
  <c r="G1294" i="1"/>
  <c r="F1294" i="1"/>
  <c r="G1295" i="1"/>
  <c r="F1295" i="1"/>
  <c r="G1296" i="1"/>
  <c r="F1296" i="1"/>
  <c r="G1297" i="1"/>
  <c r="F1297" i="1"/>
  <c r="G1298" i="1"/>
  <c r="F1298" i="1"/>
  <c r="G1299" i="1"/>
  <c r="F1299" i="1"/>
  <c r="G1300" i="1"/>
  <c r="F1300" i="1"/>
  <c r="G1301" i="1"/>
  <c r="F1301" i="1"/>
  <c r="G1302" i="1"/>
  <c r="F1302" i="1"/>
  <c r="G1303" i="1"/>
  <c r="F1303" i="1"/>
  <c r="G1304" i="1"/>
  <c r="F1304" i="1"/>
  <c r="G1305" i="1"/>
  <c r="F1305" i="1"/>
  <c r="G1306" i="1"/>
  <c r="F1306" i="1"/>
  <c r="G1307" i="1"/>
  <c r="F1307" i="1"/>
  <c r="G1308" i="1"/>
  <c r="F1308" i="1"/>
  <c r="G1309" i="1"/>
  <c r="F1309" i="1"/>
  <c r="G1310" i="1"/>
  <c r="F1310" i="1"/>
  <c r="G1311" i="1"/>
  <c r="F1311" i="1"/>
  <c r="G1312" i="1"/>
  <c r="F1312" i="1"/>
  <c r="G1313" i="1"/>
  <c r="F1313" i="1"/>
  <c r="G1314" i="1"/>
  <c r="F1314" i="1"/>
  <c r="G1315" i="1"/>
  <c r="F1315" i="1"/>
  <c r="G1316" i="1"/>
  <c r="F1316" i="1"/>
  <c r="G1317" i="1"/>
  <c r="F1317" i="1"/>
  <c r="G1318" i="1"/>
  <c r="F1318" i="1"/>
  <c r="G1319" i="1"/>
  <c r="F1319" i="1"/>
  <c r="G1320" i="1"/>
  <c r="F1320" i="1"/>
  <c r="G1321" i="1"/>
  <c r="F1321" i="1"/>
  <c r="G1322" i="1"/>
  <c r="F1322" i="1"/>
  <c r="G1323" i="1"/>
  <c r="F1323" i="1"/>
  <c r="G1324" i="1"/>
  <c r="F1324" i="1"/>
  <c r="G1325" i="1"/>
  <c r="F1325" i="1"/>
  <c r="G1326" i="1"/>
  <c r="F1326" i="1"/>
  <c r="G1327" i="1"/>
  <c r="F1327" i="1"/>
  <c r="G1328" i="1"/>
  <c r="F1328" i="1"/>
  <c r="G1329" i="1"/>
  <c r="F1329" i="1"/>
  <c r="G1330" i="1"/>
  <c r="F1330" i="1"/>
  <c r="G1331" i="1"/>
  <c r="F1331" i="1"/>
  <c r="G1332" i="1"/>
  <c r="F1332" i="1"/>
  <c r="G1333" i="1"/>
  <c r="F1333" i="1"/>
  <c r="G1334" i="1"/>
  <c r="F1334" i="1"/>
  <c r="G1335" i="1"/>
  <c r="F1335" i="1"/>
  <c r="G1336" i="1"/>
  <c r="F1336" i="1"/>
  <c r="G1337" i="1"/>
  <c r="F1337" i="1"/>
  <c r="G1338" i="1"/>
  <c r="F1338" i="1"/>
  <c r="G1339" i="1"/>
  <c r="F1339" i="1"/>
  <c r="G1340" i="1"/>
  <c r="F1340" i="1"/>
  <c r="G1341" i="1"/>
  <c r="F1341" i="1"/>
  <c r="G1342" i="1"/>
  <c r="F1342" i="1"/>
  <c r="G1343" i="1"/>
  <c r="F1343" i="1"/>
  <c r="G1344" i="1"/>
  <c r="F1344" i="1"/>
  <c r="G1345" i="1"/>
  <c r="F1345" i="1"/>
  <c r="G1346" i="1"/>
  <c r="F1346" i="1"/>
  <c r="G1347" i="1"/>
  <c r="F1347" i="1"/>
  <c r="G1348" i="1"/>
  <c r="F1348" i="1"/>
  <c r="G1349" i="1"/>
  <c r="F1349" i="1"/>
  <c r="G1350" i="1"/>
  <c r="F1350" i="1"/>
  <c r="G1351" i="1"/>
  <c r="F1351" i="1"/>
  <c r="G1352" i="1"/>
  <c r="F1352" i="1"/>
  <c r="G1353" i="1"/>
  <c r="F1353" i="1"/>
  <c r="G1354" i="1"/>
  <c r="F1354" i="1"/>
  <c r="G1355" i="1"/>
  <c r="F1355" i="1"/>
  <c r="G1356" i="1"/>
  <c r="F1356" i="1"/>
  <c r="G1357" i="1"/>
  <c r="F1357" i="1"/>
  <c r="G1358" i="1"/>
  <c r="F1358" i="1"/>
  <c r="G1359" i="1"/>
  <c r="F1359" i="1"/>
  <c r="G1360" i="1"/>
  <c r="F1360" i="1"/>
  <c r="G1361" i="1"/>
  <c r="F1361" i="1"/>
  <c r="G1362" i="1"/>
  <c r="F1362" i="1"/>
  <c r="G1363" i="1"/>
  <c r="F1363" i="1"/>
  <c r="G1364" i="1"/>
  <c r="F1364" i="1"/>
  <c r="G1365" i="1"/>
  <c r="F1365" i="1"/>
  <c r="G1366" i="1"/>
  <c r="F1366" i="1"/>
  <c r="G1367" i="1"/>
  <c r="F1367" i="1"/>
  <c r="G1368" i="1"/>
  <c r="F1368" i="1"/>
  <c r="G1369" i="1"/>
  <c r="F1369" i="1"/>
  <c r="G1370" i="1"/>
  <c r="F1370" i="1"/>
  <c r="G1371" i="1"/>
  <c r="F1371" i="1"/>
  <c r="G1372" i="1"/>
  <c r="F1372" i="1"/>
  <c r="G1373" i="1"/>
  <c r="F1373" i="1"/>
  <c r="G1374" i="1"/>
  <c r="F1374" i="1"/>
  <c r="G1375" i="1"/>
  <c r="F1375" i="1"/>
  <c r="G1376" i="1"/>
  <c r="F1376" i="1"/>
  <c r="G1377" i="1"/>
  <c r="F1377" i="1"/>
  <c r="G1378" i="1"/>
  <c r="F1378" i="1"/>
  <c r="G1379" i="1"/>
  <c r="F1379" i="1"/>
  <c r="G1380" i="1"/>
  <c r="F1380" i="1"/>
  <c r="G1381" i="1"/>
  <c r="F1381" i="1"/>
  <c r="G1382" i="1"/>
  <c r="F1382" i="1"/>
  <c r="G1383" i="1"/>
  <c r="F1383" i="1"/>
  <c r="G1384" i="1"/>
  <c r="F1384" i="1"/>
  <c r="G1385" i="1"/>
  <c r="F1385" i="1"/>
  <c r="G1386" i="1"/>
  <c r="F1386" i="1"/>
  <c r="G1387" i="1"/>
  <c r="F1387" i="1"/>
  <c r="G1388" i="1"/>
  <c r="F1388" i="1"/>
  <c r="G1389" i="1"/>
  <c r="F1389" i="1"/>
  <c r="G1390" i="1"/>
  <c r="F1390" i="1"/>
  <c r="G1391" i="1"/>
  <c r="F1391" i="1"/>
  <c r="G1392" i="1"/>
  <c r="F1392" i="1"/>
  <c r="G1393" i="1"/>
  <c r="F1393" i="1"/>
  <c r="G1394" i="1"/>
  <c r="F1394" i="1"/>
  <c r="G1395" i="1"/>
  <c r="F1395" i="1"/>
  <c r="G1396" i="1"/>
  <c r="F1396" i="1"/>
  <c r="G1397" i="1"/>
  <c r="F1397" i="1"/>
  <c r="G1398" i="1"/>
  <c r="F1398" i="1"/>
  <c r="G1399" i="1"/>
  <c r="F1399" i="1"/>
  <c r="G1400" i="1"/>
  <c r="F1400" i="1"/>
  <c r="G1401" i="1"/>
  <c r="F1401" i="1"/>
  <c r="G1402" i="1"/>
  <c r="F1402" i="1"/>
  <c r="G1403" i="1"/>
  <c r="F1403" i="1"/>
  <c r="G1404" i="1"/>
  <c r="F1404" i="1"/>
  <c r="G1405" i="1"/>
  <c r="F1405" i="1"/>
  <c r="G1406" i="1"/>
  <c r="F1406" i="1"/>
  <c r="G1407" i="1"/>
  <c r="F1407" i="1"/>
  <c r="G1408" i="1"/>
  <c r="F1408" i="1"/>
  <c r="G1409" i="1"/>
  <c r="F1409" i="1"/>
  <c r="G1410" i="1"/>
  <c r="F1410" i="1"/>
  <c r="G1411" i="1"/>
  <c r="F1411" i="1"/>
  <c r="G1412" i="1"/>
  <c r="F1412" i="1"/>
  <c r="G1413" i="1"/>
  <c r="F1413" i="1"/>
  <c r="G1414" i="1"/>
  <c r="F1414" i="1"/>
  <c r="G1415" i="1"/>
  <c r="F1415" i="1"/>
  <c r="G1416" i="1"/>
  <c r="F1416" i="1"/>
  <c r="G1417" i="1"/>
  <c r="F1417" i="1"/>
  <c r="G1418" i="1"/>
  <c r="F1418" i="1"/>
  <c r="G1419" i="1"/>
  <c r="F1419" i="1"/>
  <c r="G1420" i="1"/>
  <c r="F1420" i="1"/>
  <c r="G1421" i="1"/>
  <c r="F1421" i="1"/>
  <c r="G1422" i="1"/>
  <c r="F1422" i="1"/>
  <c r="G1423" i="1"/>
  <c r="F1423" i="1"/>
  <c r="G1424" i="1"/>
  <c r="F1424" i="1"/>
  <c r="G1425" i="1"/>
  <c r="F1425" i="1"/>
  <c r="G1426" i="1"/>
  <c r="F1426" i="1"/>
  <c r="G1427" i="1"/>
  <c r="F1427" i="1"/>
  <c r="G1428" i="1"/>
  <c r="F1428" i="1"/>
  <c r="G1429" i="1"/>
  <c r="F1429" i="1"/>
  <c r="G1430" i="1"/>
  <c r="F1430" i="1"/>
  <c r="G1431" i="1"/>
  <c r="F1431" i="1"/>
  <c r="G1432" i="1"/>
  <c r="F1432" i="1"/>
  <c r="G1433" i="1"/>
  <c r="F1433" i="1"/>
  <c r="G1434" i="1"/>
  <c r="F1434" i="1"/>
  <c r="G1435" i="1"/>
  <c r="F1435" i="1"/>
  <c r="G1436" i="1"/>
  <c r="F1436" i="1"/>
  <c r="G1437" i="1"/>
  <c r="F1437" i="1"/>
  <c r="G1438" i="1"/>
  <c r="F1438" i="1"/>
  <c r="G1439" i="1"/>
  <c r="F1439" i="1"/>
  <c r="G1440" i="1"/>
  <c r="F1440" i="1"/>
  <c r="G1441" i="1"/>
  <c r="F1441" i="1"/>
  <c r="G1442" i="1"/>
  <c r="F1442" i="1"/>
  <c r="G1443" i="1"/>
  <c r="F1443" i="1"/>
  <c r="G1444" i="1"/>
  <c r="F1444" i="1"/>
  <c r="G1445" i="1"/>
  <c r="F1445" i="1"/>
  <c r="G1446" i="1"/>
  <c r="F1446" i="1"/>
  <c r="G1447" i="1"/>
  <c r="F1447" i="1"/>
  <c r="G1448" i="1"/>
  <c r="F1448" i="1"/>
  <c r="G1449" i="1"/>
  <c r="F1449" i="1"/>
  <c r="G1450" i="1"/>
  <c r="F1450" i="1"/>
  <c r="G1451" i="1"/>
  <c r="F1451" i="1"/>
  <c r="G1452" i="1"/>
  <c r="F1452" i="1"/>
  <c r="G1453" i="1"/>
  <c r="F1453" i="1"/>
  <c r="G1454" i="1"/>
  <c r="F1454" i="1"/>
  <c r="G1455" i="1"/>
  <c r="F1455" i="1"/>
  <c r="G1456" i="1"/>
  <c r="F1456" i="1"/>
  <c r="G1457" i="1"/>
  <c r="F1457" i="1"/>
  <c r="G1458" i="1"/>
  <c r="F1458" i="1"/>
  <c r="G1459" i="1"/>
  <c r="F1459" i="1"/>
  <c r="G1460" i="1"/>
  <c r="F1460" i="1"/>
  <c r="G1461" i="1"/>
  <c r="F1461" i="1"/>
  <c r="G1462" i="1"/>
  <c r="F1462" i="1"/>
  <c r="G1463" i="1"/>
  <c r="F1463" i="1"/>
  <c r="G1464" i="1"/>
  <c r="F1464" i="1"/>
  <c r="G1465" i="1"/>
  <c r="F1465" i="1"/>
  <c r="G1466" i="1"/>
  <c r="F1466" i="1"/>
  <c r="G1467" i="1"/>
  <c r="F1467" i="1"/>
  <c r="G1468" i="1"/>
  <c r="F1468" i="1"/>
  <c r="G1469" i="1"/>
  <c r="F1469" i="1"/>
  <c r="G1470" i="1"/>
  <c r="F1470" i="1"/>
  <c r="G1471" i="1"/>
  <c r="F1471" i="1"/>
  <c r="G1472" i="1"/>
  <c r="F1472" i="1"/>
  <c r="G1473" i="1"/>
  <c r="F1473" i="1"/>
  <c r="G1474" i="1"/>
  <c r="F1474" i="1"/>
  <c r="G1475" i="1"/>
  <c r="F1475" i="1"/>
  <c r="G1476" i="1"/>
  <c r="F1476" i="1"/>
  <c r="G1477" i="1"/>
  <c r="F1477" i="1"/>
  <c r="G1478" i="1"/>
  <c r="F1478" i="1"/>
  <c r="G1479" i="1"/>
  <c r="F1479" i="1"/>
  <c r="G1480" i="1"/>
  <c r="F1480" i="1"/>
  <c r="G1481" i="1"/>
  <c r="F1481" i="1"/>
  <c r="G1482" i="1"/>
  <c r="F1482" i="1"/>
  <c r="G1483" i="1"/>
  <c r="F1483" i="1"/>
  <c r="G1484" i="1"/>
  <c r="F1484" i="1"/>
  <c r="G1485" i="1"/>
  <c r="F1485" i="1"/>
  <c r="G1486" i="1"/>
  <c r="F1486" i="1"/>
  <c r="G1487" i="1"/>
  <c r="F1487" i="1"/>
  <c r="G1488" i="1"/>
  <c r="F1488" i="1"/>
  <c r="G1489" i="1"/>
  <c r="F1489" i="1"/>
  <c r="G1490" i="1"/>
  <c r="F1490" i="1"/>
  <c r="G1491" i="1"/>
  <c r="F1491" i="1"/>
  <c r="G1492" i="1"/>
  <c r="F1492" i="1"/>
  <c r="G1493" i="1"/>
  <c r="F1493" i="1"/>
  <c r="G1494" i="1"/>
  <c r="F1494" i="1"/>
  <c r="G1495" i="1"/>
  <c r="F1495" i="1"/>
  <c r="G1496" i="1"/>
  <c r="F1496" i="1"/>
  <c r="G1497" i="1"/>
  <c r="F1497" i="1"/>
  <c r="G1498" i="1"/>
  <c r="F1498" i="1"/>
  <c r="G1499" i="1"/>
  <c r="F1499" i="1"/>
  <c r="G1500" i="1"/>
  <c r="F1500" i="1"/>
  <c r="G1501" i="1"/>
  <c r="F1501" i="1"/>
  <c r="G1502" i="1"/>
  <c r="F1502" i="1"/>
  <c r="G1503" i="1"/>
  <c r="F1503" i="1"/>
  <c r="G1504" i="1"/>
  <c r="F1504" i="1"/>
  <c r="G1505" i="1"/>
  <c r="F1505" i="1"/>
  <c r="G1506" i="1"/>
  <c r="F1506" i="1"/>
  <c r="G1507" i="1"/>
  <c r="F1507" i="1"/>
  <c r="G1508" i="1"/>
  <c r="F1508" i="1"/>
  <c r="G1509" i="1"/>
  <c r="F1509" i="1"/>
  <c r="G1510" i="1"/>
  <c r="F1510" i="1"/>
  <c r="G1511" i="1"/>
  <c r="F1511" i="1"/>
  <c r="G1512" i="1"/>
  <c r="F1512" i="1"/>
  <c r="G1513" i="1"/>
  <c r="F1513" i="1"/>
  <c r="G1514" i="1"/>
  <c r="F1514" i="1"/>
  <c r="G1515" i="1"/>
  <c r="F1515" i="1"/>
  <c r="G1516" i="1"/>
  <c r="F1516" i="1"/>
  <c r="G1517" i="1"/>
  <c r="F1517" i="1"/>
  <c r="G1518" i="1"/>
  <c r="F1518" i="1"/>
  <c r="G1519" i="1"/>
  <c r="F1519" i="1"/>
  <c r="G1520" i="1"/>
  <c r="F1520" i="1"/>
  <c r="G1521" i="1"/>
  <c r="F1521" i="1"/>
  <c r="G1522" i="1"/>
  <c r="F1522" i="1"/>
  <c r="G1523" i="1"/>
  <c r="F1523" i="1"/>
  <c r="G1524" i="1"/>
  <c r="F1524" i="1"/>
  <c r="G1525" i="1"/>
  <c r="F1525" i="1"/>
  <c r="G1526" i="1"/>
  <c r="F1526" i="1"/>
  <c r="G1527" i="1"/>
  <c r="F1527" i="1"/>
  <c r="G1528" i="1"/>
  <c r="F1528" i="1"/>
  <c r="G1529" i="1"/>
  <c r="F1529" i="1"/>
  <c r="G1530" i="1"/>
  <c r="F1530" i="1"/>
  <c r="G1531" i="1"/>
  <c r="F1531" i="1"/>
  <c r="G1532" i="1"/>
  <c r="F1532" i="1"/>
  <c r="G1533" i="1"/>
  <c r="F1533" i="1"/>
  <c r="G1534" i="1"/>
  <c r="F1534" i="1"/>
  <c r="G1535" i="1"/>
  <c r="F1535" i="1"/>
  <c r="G1536" i="1"/>
  <c r="F1536" i="1"/>
  <c r="G1537" i="1"/>
  <c r="F1537" i="1"/>
  <c r="G1538" i="1"/>
  <c r="F1538" i="1"/>
  <c r="G1539" i="1"/>
  <c r="F1539" i="1"/>
  <c r="G1540" i="1"/>
  <c r="F1540" i="1"/>
  <c r="G1541" i="1"/>
  <c r="F1541" i="1"/>
  <c r="G1542" i="1"/>
  <c r="F1542" i="1"/>
  <c r="G1543" i="1"/>
  <c r="F1543" i="1"/>
  <c r="G1544" i="1"/>
  <c r="F1544" i="1"/>
  <c r="G1545" i="1"/>
  <c r="F1545" i="1"/>
  <c r="G1546" i="1"/>
  <c r="F1546" i="1"/>
  <c r="G1547" i="1"/>
  <c r="F1547" i="1"/>
  <c r="G1548" i="1"/>
  <c r="F1548" i="1"/>
  <c r="G1549" i="1"/>
  <c r="F1549" i="1"/>
  <c r="G1550" i="1"/>
  <c r="F1550" i="1"/>
  <c r="G1551" i="1"/>
  <c r="F1551" i="1"/>
  <c r="G1552" i="1"/>
  <c r="F1552" i="1"/>
  <c r="G1553" i="1"/>
  <c r="F1553" i="1"/>
  <c r="G1554" i="1"/>
  <c r="F1554" i="1"/>
  <c r="G1555" i="1"/>
  <c r="F1555" i="1"/>
  <c r="G1556" i="1"/>
  <c r="F1556" i="1"/>
  <c r="G1557" i="1"/>
  <c r="F1557" i="1"/>
  <c r="G1558" i="1"/>
  <c r="F1558" i="1"/>
  <c r="G1559" i="1"/>
  <c r="F1559" i="1"/>
  <c r="G1560" i="1"/>
  <c r="F1560" i="1"/>
  <c r="G1561" i="1"/>
  <c r="F1561" i="1"/>
  <c r="G1562" i="1"/>
  <c r="F1562" i="1"/>
  <c r="G1563" i="1"/>
  <c r="F1563" i="1"/>
  <c r="G1564" i="1"/>
  <c r="F1564" i="1"/>
  <c r="G1565" i="1"/>
  <c r="F1565" i="1"/>
  <c r="G1566" i="1"/>
  <c r="F1566" i="1"/>
  <c r="G1567" i="1"/>
  <c r="F1567" i="1"/>
  <c r="G1568" i="1"/>
  <c r="F1568" i="1"/>
  <c r="G1569" i="1"/>
  <c r="F1569" i="1"/>
  <c r="G1570" i="1"/>
  <c r="F1570" i="1"/>
  <c r="G1571" i="1"/>
  <c r="F1571" i="1"/>
  <c r="G1572" i="1"/>
  <c r="F1572" i="1"/>
  <c r="G1573" i="1"/>
  <c r="F1573" i="1"/>
  <c r="G1574" i="1"/>
  <c r="F1574" i="1"/>
  <c r="G1575" i="1"/>
  <c r="F1575" i="1"/>
  <c r="G1576" i="1"/>
  <c r="F1576" i="1"/>
  <c r="G1577" i="1"/>
  <c r="F1577" i="1"/>
  <c r="G1578" i="1"/>
  <c r="F1578" i="1"/>
  <c r="G1579" i="1"/>
  <c r="F1579" i="1"/>
  <c r="G1580" i="1"/>
  <c r="F1580" i="1"/>
  <c r="G1581" i="1"/>
  <c r="F1581" i="1"/>
  <c r="G1582" i="1"/>
  <c r="F1582" i="1"/>
  <c r="G1583" i="1"/>
  <c r="F1583" i="1"/>
  <c r="G1584" i="1"/>
  <c r="F1584" i="1"/>
  <c r="G1585" i="1"/>
  <c r="F1585" i="1"/>
  <c r="G1586" i="1"/>
  <c r="F1586" i="1"/>
  <c r="G1587" i="1"/>
  <c r="F1587" i="1"/>
  <c r="G1588" i="1"/>
  <c r="F1588" i="1"/>
  <c r="G1589" i="1"/>
  <c r="F1589" i="1"/>
  <c r="G1590" i="1"/>
  <c r="F1590" i="1"/>
  <c r="G1591" i="1"/>
  <c r="F1591" i="1"/>
  <c r="G1592" i="1"/>
  <c r="F1592" i="1"/>
  <c r="G1593" i="1"/>
  <c r="F1593" i="1"/>
  <c r="G1594" i="1"/>
  <c r="F1594" i="1"/>
  <c r="G1595" i="1"/>
  <c r="F1595" i="1"/>
  <c r="G1596" i="1"/>
  <c r="F1596" i="1"/>
  <c r="G1597" i="1"/>
  <c r="F1597" i="1"/>
  <c r="G1598" i="1"/>
  <c r="F1598" i="1"/>
  <c r="G1599" i="1"/>
  <c r="F1599" i="1"/>
  <c r="G1600" i="1"/>
  <c r="F1600" i="1"/>
  <c r="G1601" i="1"/>
  <c r="F1601" i="1"/>
  <c r="G1602" i="1"/>
  <c r="F1602" i="1"/>
  <c r="G1603" i="1"/>
  <c r="F1603" i="1"/>
  <c r="G1604" i="1"/>
  <c r="F1604" i="1"/>
  <c r="G1605" i="1"/>
  <c r="F1605" i="1"/>
  <c r="G1606" i="1"/>
  <c r="F1606" i="1"/>
  <c r="G1607" i="1"/>
  <c r="F1607" i="1"/>
  <c r="G1608" i="1"/>
  <c r="F1608" i="1"/>
  <c r="G1609" i="1"/>
  <c r="F1609" i="1"/>
  <c r="G1610" i="1"/>
  <c r="F1610" i="1"/>
  <c r="G1611" i="1"/>
  <c r="F1611" i="1"/>
  <c r="G1612" i="1"/>
  <c r="F1612" i="1"/>
  <c r="G1613" i="1"/>
  <c r="F1613" i="1"/>
  <c r="G1614" i="1"/>
  <c r="F1614" i="1"/>
  <c r="G1615" i="1"/>
  <c r="F1615" i="1"/>
  <c r="G1616" i="1"/>
  <c r="F1616" i="1"/>
  <c r="G1617" i="1"/>
  <c r="F1617" i="1"/>
  <c r="G1618" i="1"/>
  <c r="F1618" i="1"/>
  <c r="G1619" i="1"/>
  <c r="F1619" i="1"/>
  <c r="G1620" i="1"/>
  <c r="F1620" i="1"/>
  <c r="G1621" i="1"/>
  <c r="F1621" i="1"/>
  <c r="G1622" i="1"/>
  <c r="F1622" i="1"/>
  <c r="G1623" i="1"/>
  <c r="F1623" i="1"/>
  <c r="G1624" i="1"/>
  <c r="F1624" i="1"/>
  <c r="G1625" i="1"/>
  <c r="F1625" i="1"/>
  <c r="G1626" i="1"/>
  <c r="F1626" i="1"/>
  <c r="G1627" i="1"/>
  <c r="F1627" i="1"/>
  <c r="G1628" i="1"/>
  <c r="F1628" i="1"/>
  <c r="G1629" i="1"/>
  <c r="F1629" i="1"/>
  <c r="G1630" i="1"/>
  <c r="F1630" i="1"/>
  <c r="G1631" i="1"/>
  <c r="F1631" i="1"/>
  <c r="G1632" i="1"/>
  <c r="F1632" i="1"/>
  <c r="G1633" i="1"/>
  <c r="F1633" i="1"/>
  <c r="G1634" i="1"/>
  <c r="F1634" i="1"/>
  <c r="G1635" i="1"/>
  <c r="F1635" i="1"/>
  <c r="G1636" i="1"/>
  <c r="F1636" i="1"/>
  <c r="G1637" i="1"/>
  <c r="F1637" i="1"/>
  <c r="G1638" i="1"/>
  <c r="F1638" i="1"/>
  <c r="G1639" i="1"/>
  <c r="F1639" i="1"/>
  <c r="G1640" i="1"/>
  <c r="F1640" i="1"/>
  <c r="G1641" i="1"/>
  <c r="F1641" i="1"/>
  <c r="G1642" i="1"/>
  <c r="F1642" i="1"/>
  <c r="G1643" i="1"/>
  <c r="F1643" i="1"/>
  <c r="G1644" i="1"/>
  <c r="F1644" i="1"/>
  <c r="G1645" i="1"/>
  <c r="F1645" i="1"/>
  <c r="G1646" i="1"/>
  <c r="F1646" i="1"/>
  <c r="G1647" i="1"/>
  <c r="F1647" i="1"/>
  <c r="G1648" i="1"/>
  <c r="F1648" i="1"/>
  <c r="G1649" i="1"/>
  <c r="F1649" i="1"/>
  <c r="G1650" i="1"/>
  <c r="F1650" i="1"/>
  <c r="G1651" i="1"/>
  <c r="F1651" i="1"/>
  <c r="G1652" i="1"/>
  <c r="F1652" i="1"/>
  <c r="G1653" i="1"/>
  <c r="F1653" i="1"/>
  <c r="G1654" i="1"/>
  <c r="F1654" i="1"/>
  <c r="G1655" i="1"/>
  <c r="F1655" i="1"/>
  <c r="G1656" i="1"/>
  <c r="F1656" i="1"/>
  <c r="G1657" i="1"/>
  <c r="F1657" i="1"/>
  <c r="G1658" i="1"/>
  <c r="F1658" i="1"/>
  <c r="G1659" i="1"/>
  <c r="F1659" i="1"/>
  <c r="G1660" i="1"/>
  <c r="F1660" i="1"/>
  <c r="G1661" i="1"/>
  <c r="F1661" i="1"/>
  <c r="G1662" i="1"/>
  <c r="F1662" i="1"/>
  <c r="G1663" i="1"/>
  <c r="F1663" i="1"/>
  <c r="G1664" i="1"/>
  <c r="F1664" i="1"/>
  <c r="G1665" i="1"/>
  <c r="F1665" i="1"/>
  <c r="G1666" i="1"/>
  <c r="F1666" i="1"/>
  <c r="G1667" i="1"/>
  <c r="F1667" i="1"/>
  <c r="G1668" i="1"/>
  <c r="F1668" i="1"/>
  <c r="G1669" i="1"/>
  <c r="F1669" i="1"/>
  <c r="G1670" i="1"/>
  <c r="F1670" i="1"/>
  <c r="G1671" i="1"/>
  <c r="F1671" i="1"/>
  <c r="G1672" i="1"/>
  <c r="F1672" i="1"/>
  <c r="G1673" i="1"/>
  <c r="F1673" i="1"/>
  <c r="G1674" i="1"/>
  <c r="F1674" i="1"/>
  <c r="G1675" i="1"/>
  <c r="F1675" i="1"/>
  <c r="G1676" i="1"/>
  <c r="F1676" i="1"/>
  <c r="G1677" i="1"/>
  <c r="F1677" i="1"/>
  <c r="G1678" i="1"/>
  <c r="F1678" i="1"/>
  <c r="G1679" i="1"/>
  <c r="F1679" i="1"/>
  <c r="G1680" i="1"/>
  <c r="F1680" i="1"/>
  <c r="G1681" i="1"/>
  <c r="F1681" i="1"/>
  <c r="G1682" i="1"/>
  <c r="F1682" i="1"/>
  <c r="G1683" i="1"/>
  <c r="F1683" i="1"/>
  <c r="G1684" i="1"/>
  <c r="F1684" i="1"/>
  <c r="G1685" i="1"/>
  <c r="F1685" i="1"/>
  <c r="G1686" i="1"/>
  <c r="F1686" i="1"/>
  <c r="G1687" i="1"/>
  <c r="F1687" i="1"/>
  <c r="G1688" i="1"/>
  <c r="F1688" i="1"/>
  <c r="G1689" i="1"/>
  <c r="F1689" i="1"/>
  <c r="G1690" i="1"/>
  <c r="F1690" i="1"/>
  <c r="G1691" i="1"/>
  <c r="F1691" i="1"/>
  <c r="G1692" i="1"/>
  <c r="F1692" i="1"/>
  <c r="G1693" i="1"/>
  <c r="F1693" i="1"/>
  <c r="G1694" i="1"/>
  <c r="F1694" i="1"/>
  <c r="G1695" i="1"/>
  <c r="F1695" i="1"/>
  <c r="G1696" i="1"/>
  <c r="F1696" i="1"/>
  <c r="G1697" i="1"/>
  <c r="F1697" i="1"/>
  <c r="G1698" i="1"/>
  <c r="F1698" i="1"/>
  <c r="G1699" i="1"/>
  <c r="F1699" i="1"/>
  <c r="G1700" i="1"/>
  <c r="F1700" i="1"/>
  <c r="G1701" i="1"/>
  <c r="F1701" i="1"/>
  <c r="G1702" i="1"/>
  <c r="F1702" i="1"/>
  <c r="G1703" i="1"/>
  <c r="F1703" i="1"/>
  <c r="G1704" i="1"/>
  <c r="F1704" i="1"/>
  <c r="G1705" i="1"/>
  <c r="F1705" i="1"/>
  <c r="G1706" i="1"/>
  <c r="F1706" i="1"/>
  <c r="G1707" i="1"/>
  <c r="F1707" i="1"/>
  <c r="G1708" i="1"/>
  <c r="F1708" i="1"/>
  <c r="G1709" i="1"/>
  <c r="F1709" i="1"/>
  <c r="G1710" i="1"/>
  <c r="F1710" i="1"/>
  <c r="G1711" i="1"/>
  <c r="F1711" i="1"/>
  <c r="G1712" i="1"/>
  <c r="F1712" i="1"/>
  <c r="G1713" i="1"/>
  <c r="F1713" i="1"/>
  <c r="G1714" i="1"/>
  <c r="F1714" i="1"/>
  <c r="G1715" i="1"/>
  <c r="F1715" i="1"/>
  <c r="G1716" i="1"/>
  <c r="F1716" i="1"/>
  <c r="G1717" i="1"/>
  <c r="F1717" i="1"/>
  <c r="G1718" i="1"/>
  <c r="F1718" i="1"/>
  <c r="G1719" i="1"/>
  <c r="F1719" i="1"/>
  <c r="G1720" i="1"/>
  <c r="F1720" i="1"/>
  <c r="G1721" i="1"/>
  <c r="F1721" i="1"/>
  <c r="G1722" i="1"/>
  <c r="F1722" i="1"/>
  <c r="G1723" i="1"/>
  <c r="F1723" i="1"/>
  <c r="G1724" i="1"/>
  <c r="F1724" i="1"/>
  <c r="G1725" i="1"/>
  <c r="F1725" i="1"/>
  <c r="G1726" i="1"/>
  <c r="F1726" i="1"/>
  <c r="G1727" i="1"/>
  <c r="F1727" i="1"/>
  <c r="G1728" i="1"/>
  <c r="F1728" i="1"/>
  <c r="G1729" i="1"/>
  <c r="F1729" i="1"/>
  <c r="G1730" i="1"/>
  <c r="F1730" i="1"/>
  <c r="G1731" i="1"/>
  <c r="F1731" i="1"/>
  <c r="G1732" i="1"/>
  <c r="F1732" i="1"/>
  <c r="G1733" i="1"/>
  <c r="F1733" i="1"/>
  <c r="G1734" i="1"/>
  <c r="F1734" i="1"/>
  <c r="G1735" i="1"/>
  <c r="F1735" i="1"/>
  <c r="G1736" i="1"/>
  <c r="F1736" i="1"/>
  <c r="G1737" i="1"/>
  <c r="F1737" i="1"/>
  <c r="G1738" i="1"/>
  <c r="F1738" i="1"/>
  <c r="G1739" i="1"/>
  <c r="F1739" i="1"/>
  <c r="G1740" i="1"/>
  <c r="F1740" i="1"/>
  <c r="G1741" i="1"/>
  <c r="F1741" i="1"/>
  <c r="G1742" i="1"/>
  <c r="F1742" i="1"/>
  <c r="G1743" i="1"/>
  <c r="F1743" i="1"/>
  <c r="G1744" i="1"/>
  <c r="F1744" i="1"/>
  <c r="G1745" i="1"/>
  <c r="F1745" i="1"/>
  <c r="G1746" i="1"/>
  <c r="F1746" i="1"/>
  <c r="G1747" i="1"/>
  <c r="F1747" i="1"/>
  <c r="G1748" i="1"/>
  <c r="F1748" i="1"/>
  <c r="G1749" i="1"/>
  <c r="F1749" i="1"/>
  <c r="G1750" i="1"/>
  <c r="F1750" i="1"/>
  <c r="G1751" i="1"/>
  <c r="F1751" i="1"/>
  <c r="G1752" i="1"/>
  <c r="F1752" i="1"/>
  <c r="G1753" i="1"/>
  <c r="F1753" i="1"/>
  <c r="G1754" i="1"/>
  <c r="F1754" i="1"/>
  <c r="G1755" i="1"/>
  <c r="F1755" i="1"/>
  <c r="G1756" i="1"/>
  <c r="F1756" i="1"/>
  <c r="G1757" i="1"/>
  <c r="F1757" i="1"/>
  <c r="G1758" i="1"/>
  <c r="F1758" i="1"/>
  <c r="G1759" i="1"/>
  <c r="F1759" i="1"/>
  <c r="G1760" i="1"/>
  <c r="F1760" i="1"/>
  <c r="G1761" i="1"/>
  <c r="F1761" i="1"/>
  <c r="G1762" i="1"/>
  <c r="F1762" i="1"/>
  <c r="G1763" i="1"/>
  <c r="F1763" i="1"/>
  <c r="G1764" i="1"/>
  <c r="F1764" i="1"/>
  <c r="G1765" i="1"/>
  <c r="F1765" i="1"/>
  <c r="G1766" i="1"/>
  <c r="F1766" i="1"/>
  <c r="G1767" i="1"/>
  <c r="F1767" i="1"/>
  <c r="G1768" i="1"/>
  <c r="F1768" i="1"/>
  <c r="G1769" i="1"/>
  <c r="F1769" i="1"/>
  <c r="G1770" i="1"/>
  <c r="F1770" i="1"/>
  <c r="G1771" i="1"/>
  <c r="F1771" i="1"/>
  <c r="G1772" i="1"/>
  <c r="F1772" i="1"/>
  <c r="G1773" i="1"/>
  <c r="F1773" i="1"/>
  <c r="G1774" i="1"/>
  <c r="F1774" i="1"/>
  <c r="G1775" i="1"/>
  <c r="F1775" i="1"/>
  <c r="G1776" i="1"/>
  <c r="F1776" i="1"/>
  <c r="G1777" i="1"/>
  <c r="F1777" i="1"/>
  <c r="G1778" i="1"/>
  <c r="F1778" i="1"/>
  <c r="G1779" i="1"/>
  <c r="F1779" i="1"/>
  <c r="G1780" i="1"/>
  <c r="F1780" i="1"/>
  <c r="G1781" i="1"/>
  <c r="F1781" i="1"/>
  <c r="G1782" i="1"/>
  <c r="F1782" i="1"/>
  <c r="G1783" i="1"/>
  <c r="F1783" i="1"/>
  <c r="G1784" i="1"/>
  <c r="F1784" i="1"/>
  <c r="G1785" i="1"/>
  <c r="F1785" i="1"/>
  <c r="G1786" i="1"/>
  <c r="F1786" i="1"/>
  <c r="G1787" i="1"/>
  <c r="F1787" i="1"/>
  <c r="G1788" i="1"/>
  <c r="F1788" i="1"/>
  <c r="G1789" i="1"/>
  <c r="F1789" i="1"/>
  <c r="G1790" i="1"/>
  <c r="F1790" i="1"/>
  <c r="G1791" i="1"/>
  <c r="F1791" i="1"/>
  <c r="G1792" i="1"/>
  <c r="F1792" i="1"/>
  <c r="G1793" i="1"/>
  <c r="F1793" i="1"/>
  <c r="G1794" i="1"/>
  <c r="F1794" i="1"/>
  <c r="G1795" i="1"/>
  <c r="F1795" i="1"/>
  <c r="G1796" i="1"/>
  <c r="F1796" i="1"/>
  <c r="G1797" i="1"/>
  <c r="F1797" i="1"/>
  <c r="G1798" i="1"/>
  <c r="F1798" i="1"/>
  <c r="G1799" i="1"/>
  <c r="F1799" i="1"/>
  <c r="G1800" i="1"/>
  <c r="F1800" i="1"/>
  <c r="G1801" i="1"/>
  <c r="F1801" i="1"/>
  <c r="G1802" i="1"/>
  <c r="F1802" i="1"/>
  <c r="G1803" i="1"/>
  <c r="F1803" i="1"/>
  <c r="G1804" i="1"/>
  <c r="F1804" i="1"/>
  <c r="G1805" i="1"/>
  <c r="F1805" i="1"/>
  <c r="G1806" i="1"/>
  <c r="F1806" i="1"/>
  <c r="G1807" i="1"/>
  <c r="F1807" i="1"/>
  <c r="G1808" i="1"/>
  <c r="F1808" i="1"/>
  <c r="G1809" i="1"/>
  <c r="F1809" i="1"/>
  <c r="G1810" i="1"/>
  <c r="F1810" i="1"/>
  <c r="G1811" i="1"/>
  <c r="F1811" i="1"/>
  <c r="G1812" i="1"/>
  <c r="F1812" i="1"/>
  <c r="G1813" i="1"/>
  <c r="F1813" i="1"/>
  <c r="G1814" i="1"/>
  <c r="F1814" i="1"/>
  <c r="G1815" i="1"/>
  <c r="F1815" i="1"/>
  <c r="G1816" i="1"/>
  <c r="F1816" i="1"/>
  <c r="G1817" i="1"/>
  <c r="F1817" i="1"/>
  <c r="G1818" i="1"/>
  <c r="F1818" i="1"/>
  <c r="G1819" i="1"/>
  <c r="F1819" i="1"/>
  <c r="G1820" i="1"/>
  <c r="F1820" i="1"/>
  <c r="G1821" i="1"/>
  <c r="F1821" i="1"/>
  <c r="G1822" i="1"/>
  <c r="F1822" i="1"/>
  <c r="G1823" i="1"/>
  <c r="F1823" i="1"/>
  <c r="G1824" i="1"/>
  <c r="F1824" i="1"/>
  <c r="G1825" i="1"/>
  <c r="F1825" i="1"/>
  <c r="G1826" i="1"/>
  <c r="F1826" i="1"/>
  <c r="G1827" i="1"/>
  <c r="F1827" i="1"/>
  <c r="G1828" i="1"/>
  <c r="F1828" i="1"/>
  <c r="G1829" i="1"/>
  <c r="F1829" i="1"/>
  <c r="G1830" i="1"/>
  <c r="F1830" i="1"/>
  <c r="G1831" i="1"/>
  <c r="F1831" i="1"/>
  <c r="G1832" i="1"/>
  <c r="F1832" i="1"/>
  <c r="G1833" i="1"/>
  <c r="F1833" i="1"/>
  <c r="G1834" i="1"/>
  <c r="F1834" i="1"/>
  <c r="G1835" i="1"/>
  <c r="F1835" i="1"/>
  <c r="G1836" i="1"/>
  <c r="F1836" i="1"/>
  <c r="G1837" i="1"/>
  <c r="F1837" i="1"/>
  <c r="G1838" i="1"/>
  <c r="F1838" i="1"/>
  <c r="G1839" i="1"/>
  <c r="F1839" i="1"/>
  <c r="G1840" i="1"/>
  <c r="F1840" i="1"/>
  <c r="G1841" i="1"/>
  <c r="F1841" i="1"/>
  <c r="G1842" i="1"/>
  <c r="F1842" i="1"/>
  <c r="G1843" i="1"/>
  <c r="F1843" i="1"/>
  <c r="G1844" i="1"/>
  <c r="F1844" i="1"/>
  <c r="G1845" i="1"/>
  <c r="F1845" i="1"/>
  <c r="G1846" i="1"/>
  <c r="F1846" i="1"/>
  <c r="G1847" i="1"/>
  <c r="F1847" i="1"/>
  <c r="G1848" i="1"/>
  <c r="F1848" i="1"/>
  <c r="G1849" i="1"/>
  <c r="F1849" i="1"/>
  <c r="G1850" i="1"/>
  <c r="F1850" i="1"/>
  <c r="G1851" i="1"/>
  <c r="F1851" i="1"/>
  <c r="G1852" i="1"/>
  <c r="F1852" i="1"/>
  <c r="G1853" i="1"/>
  <c r="F1853" i="1"/>
  <c r="G1854" i="1"/>
  <c r="F1854" i="1"/>
  <c r="G1855" i="1"/>
  <c r="F1855" i="1"/>
  <c r="G1856" i="1"/>
  <c r="F1856" i="1"/>
  <c r="G1857" i="1"/>
  <c r="F1857" i="1"/>
  <c r="G1858" i="1"/>
  <c r="F1858" i="1"/>
  <c r="G1859" i="1"/>
  <c r="F1859" i="1"/>
  <c r="G1860" i="1"/>
  <c r="F1860" i="1"/>
  <c r="G1861" i="1"/>
  <c r="F1861" i="1"/>
  <c r="G1862" i="1"/>
  <c r="F1862" i="1"/>
  <c r="G1863" i="1"/>
  <c r="F1863" i="1"/>
  <c r="G1864" i="1"/>
  <c r="F1864" i="1"/>
  <c r="G1865" i="1"/>
  <c r="F1865" i="1"/>
  <c r="G1866" i="1"/>
  <c r="F1866" i="1"/>
  <c r="G1867" i="1"/>
  <c r="F1867" i="1"/>
  <c r="G1868" i="1"/>
  <c r="F1868" i="1"/>
  <c r="G1869" i="1"/>
  <c r="F1869" i="1"/>
  <c r="G1870" i="1"/>
  <c r="F1870" i="1"/>
  <c r="G1871" i="1"/>
  <c r="F1871" i="1"/>
  <c r="G1872" i="1"/>
  <c r="F1872" i="1"/>
  <c r="G1873" i="1"/>
  <c r="F1873" i="1"/>
  <c r="G1874" i="1"/>
  <c r="F1874" i="1"/>
  <c r="G1875" i="1"/>
  <c r="F1875" i="1"/>
  <c r="G1876" i="1"/>
  <c r="F1876" i="1"/>
  <c r="G1877" i="1"/>
  <c r="F1877" i="1"/>
  <c r="G1878" i="1"/>
  <c r="F1878" i="1"/>
  <c r="G1879" i="1"/>
  <c r="F1879" i="1"/>
  <c r="G1880" i="1"/>
  <c r="F1880" i="1"/>
  <c r="G1881" i="1"/>
  <c r="F1881" i="1"/>
  <c r="G1882" i="1"/>
  <c r="F1882" i="1"/>
  <c r="G1883" i="1"/>
  <c r="F1883" i="1"/>
  <c r="G1884" i="1"/>
  <c r="F1884" i="1"/>
  <c r="G1885" i="1"/>
  <c r="F1885" i="1"/>
  <c r="G1886" i="1"/>
  <c r="F1886" i="1"/>
  <c r="G1887" i="1"/>
  <c r="F1887" i="1"/>
  <c r="G1888" i="1"/>
  <c r="F1888" i="1"/>
  <c r="G1889" i="1"/>
  <c r="F1889" i="1"/>
  <c r="G1890" i="1"/>
  <c r="F1890" i="1"/>
  <c r="G1891" i="1"/>
  <c r="F1891" i="1"/>
  <c r="G1892" i="1"/>
  <c r="F1892" i="1"/>
  <c r="G1893" i="1"/>
  <c r="F1893" i="1"/>
  <c r="G1894" i="1"/>
  <c r="F1894" i="1"/>
  <c r="G1895" i="1"/>
  <c r="F1895" i="1"/>
  <c r="G1896" i="1"/>
  <c r="F1896" i="1"/>
  <c r="G1897" i="1"/>
  <c r="F1897" i="1"/>
  <c r="G1898" i="1"/>
  <c r="F1898" i="1"/>
  <c r="G1899" i="1"/>
  <c r="F1899" i="1"/>
  <c r="G1900" i="1"/>
  <c r="F1900" i="1"/>
  <c r="G1901" i="1"/>
  <c r="F1901" i="1"/>
  <c r="G1902" i="1"/>
  <c r="F1902" i="1"/>
  <c r="G1903" i="1"/>
  <c r="F1903" i="1"/>
  <c r="G1904" i="1"/>
  <c r="F1904" i="1"/>
  <c r="G1905" i="1"/>
  <c r="F1905" i="1"/>
  <c r="G1906" i="1"/>
  <c r="F1906" i="1"/>
  <c r="G1907" i="1"/>
  <c r="F1907" i="1"/>
  <c r="G1908" i="1"/>
  <c r="F1908" i="1"/>
  <c r="G1909" i="1"/>
  <c r="F1909" i="1"/>
  <c r="G1910" i="1"/>
  <c r="F1910" i="1"/>
  <c r="G1911" i="1"/>
  <c r="F1911" i="1"/>
  <c r="G1912" i="1"/>
  <c r="F1912" i="1"/>
  <c r="G1913" i="1"/>
  <c r="F1913" i="1"/>
  <c r="G1914" i="1"/>
  <c r="F1914" i="1"/>
  <c r="G1915" i="1"/>
  <c r="F1915" i="1"/>
  <c r="G1916" i="1"/>
  <c r="F1916" i="1"/>
  <c r="G1917" i="1"/>
  <c r="F1917" i="1"/>
  <c r="G1918" i="1"/>
  <c r="F1918" i="1"/>
  <c r="G1919" i="1"/>
  <c r="F1919" i="1"/>
  <c r="G1920" i="1"/>
  <c r="F1920" i="1"/>
  <c r="G1921" i="1"/>
  <c r="F1921" i="1"/>
  <c r="G1922" i="1"/>
  <c r="F1922" i="1"/>
  <c r="G1923" i="1"/>
  <c r="F1923" i="1"/>
  <c r="G1924" i="1"/>
  <c r="F1924" i="1"/>
  <c r="G1925" i="1"/>
  <c r="F1925" i="1"/>
  <c r="G1926" i="1"/>
  <c r="F1926" i="1"/>
  <c r="G1927" i="1"/>
  <c r="F1927" i="1"/>
  <c r="G1928" i="1"/>
  <c r="F1928" i="1"/>
  <c r="G1929" i="1"/>
  <c r="F1929" i="1"/>
  <c r="G1930" i="1"/>
  <c r="F1930" i="1"/>
  <c r="G1931" i="1"/>
  <c r="F1931" i="1"/>
  <c r="G1932" i="1"/>
  <c r="F1932" i="1"/>
  <c r="G1933" i="1"/>
  <c r="F1933" i="1"/>
  <c r="G1934" i="1"/>
  <c r="F1934" i="1"/>
  <c r="G1935" i="1"/>
  <c r="F1935" i="1"/>
  <c r="G1936" i="1"/>
  <c r="F1936" i="1"/>
  <c r="G1937" i="1"/>
  <c r="F1937" i="1"/>
  <c r="G1938" i="1"/>
  <c r="F1938" i="1"/>
  <c r="G1939" i="1"/>
  <c r="F1939" i="1"/>
  <c r="G1940" i="1"/>
  <c r="F1940" i="1"/>
  <c r="G1941" i="1"/>
  <c r="F1941" i="1"/>
  <c r="G1942" i="1"/>
  <c r="F1942" i="1"/>
  <c r="G1943" i="1"/>
  <c r="F1943" i="1"/>
  <c r="G1944" i="1"/>
  <c r="F1944" i="1"/>
  <c r="G1945" i="1"/>
  <c r="F1945" i="1"/>
  <c r="G1946" i="1"/>
  <c r="F1946" i="1"/>
  <c r="G1947" i="1"/>
  <c r="F1947" i="1"/>
  <c r="G1948" i="1"/>
  <c r="F1948" i="1"/>
  <c r="G1949" i="1"/>
  <c r="F1949" i="1"/>
  <c r="G1950" i="1"/>
  <c r="F1950" i="1"/>
  <c r="G1951" i="1"/>
  <c r="F1951" i="1"/>
  <c r="G1952" i="1"/>
  <c r="F1952" i="1"/>
  <c r="G1953" i="1"/>
  <c r="F1953" i="1"/>
  <c r="G1954" i="1"/>
  <c r="F1954" i="1"/>
  <c r="G1955" i="1"/>
  <c r="F1955" i="1"/>
  <c r="G1956" i="1"/>
  <c r="F1956" i="1"/>
  <c r="G1957" i="1"/>
  <c r="F1957" i="1"/>
  <c r="G1958" i="1"/>
  <c r="F1958" i="1"/>
  <c r="G1959" i="1"/>
  <c r="F1959" i="1"/>
  <c r="G1960" i="1"/>
  <c r="F1960" i="1"/>
  <c r="G1961" i="1"/>
  <c r="F1961" i="1"/>
  <c r="G1962" i="1"/>
  <c r="F1962" i="1"/>
  <c r="G1963" i="1"/>
  <c r="F1963" i="1"/>
  <c r="G1964" i="1"/>
  <c r="F1964" i="1"/>
  <c r="G1965" i="1"/>
  <c r="F1965" i="1"/>
  <c r="G1966" i="1"/>
  <c r="F1966" i="1"/>
  <c r="G1967" i="1"/>
  <c r="F1967" i="1"/>
  <c r="G1968" i="1"/>
  <c r="F1968" i="1"/>
  <c r="G1969" i="1"/>
  <c r="F1969" i="1"/>
  <c r="G1970" i="1"/>
  <c r="F1970" i="1"/>
  <c r="G1971" i="1"/>
  <c r="F1971" i="1"/>
  <c r="G1972" i="1"/>
  <c r="F1972" i="1"/>
  <c r="G1973" i="1"/>
  <c r="F1973" i="1"/>
  <c r="G1974" i="1"/>
  <c r="F1974" i="1"/>
  <c r="G1975" i="1"/>
  <c r="F1975" i="1"/>
  <c r="G1976" i="1"/>
  <c r="F1976" i="1"/>
  <c r="G1977" i="1"/>
  <c r="F1977" i="1"/>
  <c r="G1978" i="1"/>
  <c r="F1978" i="1"/>
  <c r="G1979" i="1"/>
  <c r="F1979" i="1"/>
  <c r="G1980" i="1"/>
  <c r="F1980" i="1"/>
  <c r="G1981" i="1"/>
  <c r="F1981" i="1"/>
  <c r="G1982" i="1"/>
  <c r="F1982" i="1"/>
  <c r="G1983" i="1"/>
  <c r="F1983" i="1"/>
  <c r="G1984" i="1"/>
  <c r="F1984" i="1"/>
  <c r="G1985" i="1"/>
  <c r="F1985" i="1"/>
  <c r="G1986" i="1"/>
  <c r="F1986" i="1"/>
  <c r="G1987" i="1"/>
  <c r="F1987" i="1"/>
  <c r="G1988" i="1"/>
  <c r="F1988" i="1"/>
  <c r="G1989" i="1"/>
  <c r="F1989" i="1"/>
  <c r="G1990" i="1"/>
  <c r="F1990" i="1"/>
  <c r="G1991" i="1"/>
  <c r="F1991" i="1"/>
  <c r="G1992" i="1"/>
  <c r="F1992" i="1"/>
  <c r="G1993" i="1"/>
  <c r="F1993" i="1"/>
  <c r="G1994" i="1"/>
  <c r="F1994" i="1"/>
  <c r="G1995" i="1"/>
  <c r="F1995" i="1"/>
  <c r="G1996" i="1"/>
  <c r="F1996" i="1"/>
  <c r="G1997" i="1"/>
  <c r="F1997" i="1"/>
  <c r="G1998" i="1"/>
  <c r="F1998" i="1"/>
  <c r="G1999" i="1"/>
  <c r="F1999" i="1"/>
  <c r="G2000" i="1"/>
  <c r="F2000" i="1"/>
  <c r="G2001" i="1"/>
  <c r="F2001" i="1"/>
  <c r="G2002" i="1"/>
  <c r="F2002" i="1"/>
  <c r="G2003" i="1"/>
  <c r="F2003" i="1"/>
  <c r="G2004" i="1"/>
  <c r="F2004" i="1"/>
  <c r="G2005" i="1"/>
  <c r="F2005" i="1"/>
  <c r="G2006" i="1"/>
  <c r="F2006" i="1"/>
  <c r="G2007" i="1"/>
  <c r="F2007" i="1"/>
  <c r="G2008" i="1"/>
  <c r="F2008" i="1"/>
  <c r="G2009" i="1"/>
  <c r="F2009" i="1"/>
  <c r="G2010" i="1"/>
  <c r="F2010" i="1"/>
  <c r="G2011" i="1"/>
  <c r="F2011" i="1"/>
  <c r="G2012" i="1"/>
  <c r="F2012" i="1"/>
  <c r="G2013" i="1"/>
  <c r="F2013" i="1"/>
  <c r="G2014" i="1"/>
  <c r="F2014" i="1"/>
  <c r="G2015" i="1"/>
  <c r="F2015" i="1"/>
  <c r="G2016" i="1"/>
  <c r="F2016" i="1"/>
  <c r="G2017" i="1"/>
  <c r="F2017" i="1"/>
  <c r="G2018" i="1"/>
  <c r="F2018" i="1"/>
  <c r="G2019" i="1"/>
  <c r="F2019" i="1"/>
  <c r="G2020" i="1"/>
  <c r="F2020" i="1"/>
  <c r="G2021" i="1"/>
  <c r="F2021" i="1"/>
  <c r="G2022" i="1"/>
  <c r="F2022" i="1"/>
  <c r="G2023" i="1"/>
  <c r="F2023" i="1"/>
  <c r="G2024" i="1"/>
  <c r="F2024" i="1"/>
  <c r="G2025" i="1"/>
  <c r="F2025" i="1"/>
  <c r="G2026" i="1"/>
  <c r="F2026" i="1"/>
  <c r="G2027" i="1"/>
  <c r="F2027" i="1"/>
  <c r="G2028" i="1"/>
  <c r="F2028" i="1"/>
  <c r="G2029" i="1"/>
  <c r="F2029" i="1"/>
  <c r="G2030" i="1"/>
  <c r="F2030" i="1"/>
  <c r="G2031" i="1"/>
  <c r="F2031" i="1"/>
  <c r="G2032" i="1"/>
  <c r="F2032" i="1"/>
  <c r="G2033" i="1"/>
  <c r="F2033" i="1"/>
  <c r="G2034" i="1"/>
  <c r="F2034" i="1"/>
  <c r="G2035" i="1"/>
  <c r="F2035" i="1"/>
  <c r="G2036" i="1"/>
  <c r="F2036" i="1"/>
  <c r="G2037" i="1"/>
  <c r="F2037" i="1"/>
  <c r="G2038" i="1"/>
  <c r="F2038" i="1"/>
  <c r="G2039" i="1"/>
  <c r="F2039" i="1"/>
  <c r="G2040" i="1"/>
  <c r="F2040" i="1"/>
  <c r="G2041" i="1"/>
  <c r="F2041" i="1"/>
  <c r="G2042" i="1"/>
  <c r="F2042" i="1"/>
  <c r="G2043" i="1"/>
  <c r="F2043" i="1"/>
  <c r="G2044" i="1"/>
  <c r="F2044" i="1"/>
  <c r="G2045" i="1"/>
  <c r="F2045" i="1"/>
  <c r="G2046" i="1"/>
  <c r="F2046" i="1"/>
  <c r="G2047" i="1"/>
  <c r="F2047" i="1"/>
  <c r="G2048" i="1"/>
  <c r="F2048" i="1"/>
  <c r="G2049" i="1"/>
  <c r="F2049" i="1"/>
  <c r="G2050" i="1"/>
  <c r="F2050" i="1"/>
  <c r="G2051" i="1"/>
  <c r="F2051" i="1"/>
  <c r="G2052" i="1"/>
  <c r="F2052" i="1"/>
  <c r="G2053" i="1"/>
  <c r="F2053" i="1"/>
  <c r="G2054" i="1"/>
  <c r="F2054" i="1"/>
  <c r="G2055" i="1"/>
  <c r="F2055" i="1"/>
  <c r="G2056" i="1"/>
  <c r="F2056" i="1"/>
  <c r="G2057" i="1"/>
  <c r="F2057" i="1"/>
  <c r="G2058" i="1"/>
  <c r="F2058" i="1"/>
  <c r="G2059" i="1"/>
  <c r="F2059" i="1"/>
  <c r="G2060" i="1"/>
  <c r="F2060" i="1"/>
  <c r="G2061" i="1"/>
  <c r="F2061" i="1"/>
  <c r="G2062" i="1"/>
  <c r="F2062" i="1"/>
  <c r="G2063" i="1"/>
  <c r="F2063" i="1"/>
  <c r="G2064" i="1"/>
  <c r="F2064" i="1"/>
  <c r="G2065" i="1"/>
  <c r="F2065" i="1"/>
  <c r="G2066" i="1"/>
  <c r="F2066" i="1"/>
  <c r="G2067" i="1"/>
  <c r="F2067" i="1"/>
  <c r="G2068" i="1"/>
  <c r="F2068" i="1"/>
  <c r="G2069" i="1"/>
  <c r="F2069" i="1"/>
  <c r="G2070" i="1"/>
  <c r="F2070" i="1"/>
  <c r="G2071" i="1"/>
  <c r="F2071" i="1"/>
  <c r="G2072" i="1"/>
  <c r="F2072" i="1"/>
  <c r="G2073" i="1"/>
  <c r="F2073" i="1"/>
  <c r="G2074" i="1"/>
  <c r="F2074" i="1"/>
  <c r="G2075" i="1"/>
  <c r="F2075" i="1"/>
  <c r="G2076" i="1"/>
  <c r="F2076" i="1"/>
  <c r="G2077" i="1"/>
  <c r="F2077" i="1"/>
  <c r="G2078" i="1"/>
  <c r="F2078" i="1"/>
  <c r="G2079" i="1"/>
  <c r="F2079" i="1"/>
  <c r="G2080" i="1"/>
  <c r="F2080" i="1"/>
  <c r="G2081" i="1"/>
  <c r="F2081" i="1"/>
  <c r="G2082" i="1"/>
  <c r="F2082" i="1"/>
  <c r="G2083" i="1"/>
  <c r="F2083" i="1"/>
  <c r="G2084" i="1"/>
  <c r="F2084" i="1"/>
  <c r="G2085" i="1"/>
  <c r="F2085" i="1"/>
  <c r="G2086" i="1"/>
  <c r="F2086" i="1"/>
  <c r="G2087" i="1"/>
  <c r="F2087" i="1"/>
  <c r="G2088" i="1"/>
  <c r="F2088" i="1"/>
  <c r="G2089" i="1"/>
  <c r="F2089" i="1"/>
  <c r="G2090" i="1"/>
  <c r="F2090" i="1"/>
  <c r="G2091" i="1"/>
  <c r="F2091" i="1"/>
  <c r="G2092" i="1"/>
  <c r="F2092" i="1"/>
  <c r="G2093" i="1"/>
  <c r="F2093" i="1"/>
  <c r="G2094" i="1"/>
  <c r="F2094" i="1"/>
  <c r="G2095" i="1"/>
  <c r="F2095" i="1"/>
  <c r="G2096" i="1"/>
  <c r="F2096" i="1"/>
  <c r="G2097" i="1"/>
  <c r="F2097" i="1"/>
  <c r="G2098" i="1"/>
  <c r="F2098" i="1"/>
  <c r="G2099" i="1"/>
  <c r="F2099" i="1"/>
  <c r="G2100" i="1"/>
  <c r="F2100" i="1"/>
  <c r="G2101" i="1"/>
  <c r="F2101" i="1"/>
  <c r="G2102" i="1"/>
  <c r="F2102" i="1"/>
  <c r="G2103" i="1"/>
  <c r="F2103" i="1"/>
  <c r="G2104" i="1"/>
  <c r="F2104" i="1"/>
  <c r="G2105" i="1"/>
  <c r="F2105" i="1"/>
  <c r="G2106" i="1"/>
  <c r="F2106" i="1"/>
  <c r="G2107" i="1"/>
  <c r="F2107" i="1"/>
  <c r="G2108" i="1"/>
  <c r="F2108" i="1"/>
  <c r="G2109" i="1"/>
  <c r="F2109" i="1"/>
  <c r="G2110" i="1"/>
  <c r="F2110" i="1"/>
  <c r="G2111" i="1"/>
  <c r="F2111" i="1"/>
  <c r="G2112" i="1"/>
  <c r="F2112" i="1"/>
  <c r="G2113" i="1"/>
  <c r="F2113" i="1"/>
  <c r="G2114" i="1"/>
  <c r="F2114" i="1"/>
  <c r="G2115" i="1"/>
  <c r="F2115" i="1"/>
  <c r="G2116" i="1"/>
  <c r="F2116" i="1"/>
  <c r="G2117" i="1"/>
  <c r="F2117" i="1"/>
  <c r="G2118" i="1"/>
  <c r="F2118" i="1"/>
  <c r="G2119" i="1"/>
  <c r="F2119" i="1"/>
  <c r="G2120" i="1"/>
  <c r="F2120" i="1"/>
  <c r="G2121" i="1"/>
  <c r="F2121" i="1"/>
  <c r="G2122" i="1"/>
  <c r="F2122" i="1"/>
  <c r="G2123" i="1"/>
  <c r="F2123" i="1"/>
  <c r="G2124" i="1"/>
  <c r="F2124" i="1"/>
  <c r="G2125" i="1"/>
  <c r="F2125" i="1"/>
  <c r="G2126" i="1"/>
  <c r="F2126" i="1"/>
  <c r="G2127" i="1"/>
  <c r="F2127" i="1"/>
  <c r="G2128" i="1"/>
  <c r="F2128" i="1"/>
  <c r="G2129" i="1"/>
  <c r="F2129" i="1"/>
  <c r="G2130" i="1"/>
  <c r="F2130" i="1"/>
  <c r="G2131" i="1"/>
  <c r="F2131" i="1"/>
  <c r="G2132" i="1"/>
  <c r="F2132" i="1"/>
  <c r="G2133" i="1"/>
  <c r="F2133" i="1"/>
  <c r="G2134" i="1"/>
  <c r="F2134" i="1"/>
  <c r="G2135" i="1"/>
  <c r="F2135" i="1"/>
  <c r="G2136" i="1"/>
  <c r="F2136" i="1"/>
  <c r="G2137" i="1"/>
  <c r="F2137" i="1"/>
  <c r="G2138" i="1"/>
  <c r="F2138" i="1"/>
  <c r="G2139" i="1"/>
  <c r="F2139" i="1"/>
  <c r="G2140" i="1"/>
  <c r="F2140" i="1"/>
  <c r="G2141" i="1"/>
  <c r="F2141" i="1"/>
  <c r="G2142" i="1"/>
  <c r="F2142" i="1"/>
  <c r="G2143" i="1"/>
  <c r="F2143" i="1"/>
  <c r="G2144" i="1"/>
  <c r="F2144" i="1"/>
  <c r="G2145" i="1"/>
  <c r="F2145" i="1"/>
  <c r="G2146" i="1"/>
  <c r="F2146" i="1"/>
  <c r="G2147" i="1"/>
  <c r="F2147" i="1"/>
  <c r="G2148" i="1"/>
  <c r="F2148" i="1"/>
  <c r="G2149" i="1"/>
  <c r="F2149" i="1"/>
  <c r="G2150" i="1"/>
  <c r="F2150" i="1"/>
  <c r="G2151" i="1"/>
  <c r="F2151" i="1"/>
  <c r="G2152" i="1"/>
  <c r="F2152" i="1"/>
  <c r="G2153" i="1"/>
  <c r="F2153" i="1"/>
  <c r="G2154" i="1"/>
  <c r="F2154" i="1"/>
  <c r="G2155" i="1"/>
  <c r="F2155" i="1"/>
  <c r="G2156" i="1"/>
  <c r="F2156" i="1"/>
  <c r="G2157" i="1"/>
  <c r="F2157" i="1"/>
  <c r="G2158" i="1"/>
  <c r="F2158" i="1"/>
  <c r="G2159" i="1"/>
  <c r="F2159" i="1"/>
  <c r="G2160" i="1"/>
  <c r="F2160" i="1"/>
  <c r="G2161" i="1"/>
  <c r="F2161" i="1"/>
  <c r="G2162" i="1"/>
  <c r="F2162" i="1"/>
  <c r="G2163" i="1"/>
  <c r="F2163" i="1"/>
  <c r="G2164" i="1"/>
  <c r="F2164" i="1"/>
  <c r="G2165" i="1"/>
  <c r="F2165" i="1"/>
  <c r="G2166" i="1"/>
  <c r="F2166" i="1"/>
  <c r="G2167" i="1"/>
  <c r="F2167" i="1"/>
  <c r="G2168" i="1"/>
  <c r="F2168" i="1"/>
  <c r="G2169" i="1"/>
  <c r="F2169" i="1"/>
  <c r="G2170" i="1"/>
  <c r="F2170" i="1"/>
  <c r="G2171" i="1"/>
  <c r="F2171" i="1"/>
  <c r="G2172" i="1"/>
  <c r="F2172" i="1"/>
  <c r="G2173" i="1"/>
  <c r="F2173" i="1"/>
  <c r="G2174" i="1"/>
  <c r="F2174" i="1"/>
  <c r="G2175" i="1"/>
  <c r="F2175" i="1"/>
  <c r="G2176" i="1"/>
  <c r="F2176" i="1"/>
  <c r="G2177" i="1"/>
  <c r="F2177" i="1"/>
  <c r="G2178" i="1"/>
  <c r="F2178" i="1"/>
  <c r="G2179" i="1"/>
  <c r="F2179" i="1"/>
  <c r="G2180" i="1"/>
  <c r="F2180" i="1"/>
  <c r="G2181" i="1"/>
  <c r="F2181" i="1"/>
  <c r="G2182" i="1"/>
  <c r="F2182" i="1"/>
  <c r="G2183" i="1"/>
  <c r="F2183" i="1"/>
  <c r="G2184" i="1"/>
  <c r="F2184" i="1"/>
  <c r="G2185" i="1"/>
  <c r="F2185" i="1"/>
  <c r="G2186" i="1"/>
  <c r="F2186" i="1"/>
  <c r="G2187" i="1"/>
  <c r="F2187" i="1"/>
  <c r="G2188" i="1"/>
  <c r="F2188" i="1"/>
  <c r="G2189" i="1"/>
  <c r="F2189" i="1"/>
  <c r="G2190" i="1"/>
  <c r="F2190" i="1"/>
  <c r="G2191" i="1"/>
  <c r="F2191" i="1"/>
  <c r="G2192" i="1"/>
  <c r="F2192" i="1"/>
  <c r="G2193" i="1"/>
  <c r="F2193" i="1"/>
  <c r="G2194" i="1"/>
  <c r="F2194" i="1"/>
  <c r="G2195" i="1"/>
  <c r="F2195" i="1"/>
  <c r="G2196" i="1"/>
  <c r="F2196" i="1"/>
  <c r="G2197" i="1"/>
  <c r="F2197" i="1"/>
  <c r="G2198" i="1"/>
  <c r="F2198" i="1"/>
  <c r="G2199" i="1"/>
  <c r="F2199" i="1"/>
  <c r="G2200" i="1"/>
  <c r="F2200" i="1"/>
  <c r="G2201" i="1"/>
  <c r="F2201" i="1"/>
  <c r="G2202" i="1"/>
  <c r="F2202" i="1"/>
  <c r="G2203" i="1"/>
  <c r="F2203" i="1"/>
  <c r="G2204" i="1"/>
  <c r="F2204" i="1"/>
  <c r="G2205" i="1"/>
  <c r="F2205" i="1"/>
  <c r="G2206" i="1"/>
  <c r="F2206" i="1"/>
  <c r="G2207" i="1"/>
  <c r="F2207" i="1"/>
  <c r="G2208" i="1"/>
  <c r="F2208" i="1"/>
  <c r="G2209" i="1"/>
  <c r="F2209" i="1"/>
  <c r="G2210" i="1"/>
  <c r="F2210" i="1"/>
  <c r="G2211" i="1"/>
  <c r="F2211" i="1"/>
  <c r="G2212" i="1"/>
  <c r="F2212" i="1"/>
  <c r="G2213" i="1"/>
  <c r="F2213" i="1"/>
  <c r="G2214" i="1"/>
  <c r="F2214" i="1"/>
  <c r="G2215" i="1"/>
  <c r="F2215" i="1"/>
  <c r="G2216" i="1"/>
  <c r="F2216" i="1"/>
  <c r="G2217" i="1"/>
  <c r="F2217" i="1"/>
  <c r="G2218" i="1"/>
  <c r="F2218" i="1"/>
  <c r="G2219" i="1"/>
  <c r="F2219" i="1"/>
  <c r="G2220" i="1"/>
  <c r="F2220" i="1"/>
  <c r="G2221" i="1"/>
  <c r="F2221" i="1"/>
  <c r="G2222" i="1"/>
  <c r="F2222" i="1"/>
  <c r="G2223" i="1"/>
  <c r="F2223" i="1"/>
  <c r="G2224" i="1"/>
  <c r="F2224" i="1"/>
  <c r="G2225" i="1"/>
  <c r="F2225" i="1"/>
  <c r="G2226" i="1"/>
  <c r="F2226" i="1"/>
  <c r="G2227" i="1"/>
  <c r="F2227" i="1"/>
  <c r="G2228" i="1"/>
  <c r="F2228" i="1"/>
  <c r="G2229" i="1"/>
  <c r="F2229" i="1"/>
  <c r="G2230" i="1"/>
  <c r="F2230" i="1"/>
  <c r="G2231" i="1"/>
  <c r="F2231" i="1"/>
  <c r="G2232" i="1"/>
  <c r="F2232" i="1"/>
  <c r="G2233" i="1"/>
  <c r="F2233" i="1"/>
  <c r="G2234" i="1"/>
  <c r="F2234" i="1"/>
  <c r="G2235" i="1"/>
  <c r="F2235" i="1"/>
  <c r="G2236" i="1"/>
  <c r="F2236" i="1"/>
  <c r="G2237" i="1"/>
  <c r="F2237" i="1"/>
  <c r="G2238" i="1"/>
  <c r="F2238" i="1"/>
  <c r="G2239" i="1"/>
  <c r="F2239" i="1"/>
  <c r="G2240" i="1"/>
  <c r="F2240" i="1"/>
  <c r="G2241" i="1"/>
  <c r="F2241" i="1"/>
  <c r="G2242" i="1"/>
  <c r="F2242" i="1"/>
  <c r="G2243" i="1"/>
  <c r="F2243" i="1"/>
  <c r="G2244" i="1"/>
  <c r="F2244" i="1"/>
  <c r="G2245" i="1"/>
  <c r="F2245" i="1"/>
  <c r="G2246" i="1"/>
  <c r="F2246" i="1"/>
  <c r="G2247" i="1"/>
  <c r="F2247" i="1"/>
  <c r="G2248" i="1"/>
  <c r="F2248" i="1"/>
  <c r="G2249" i="1"/>
  <c r="F2249" i="1"/>
  <c r="G2250" i="1"/>
  <c r="F2250" i="1"/>
  <c r="G2251" i="1"/>
  <c r="F2251" i="1"/>
  <c r="G2252" i="1"/>
  <c r="F2252" i="1"/>
  <c r="G2253" i="1"/>
  <c r="F2253" i="1"/>
  <c r="G2254" i="1"/>
  <c r="F2254" i="1"/>
  <c r="G2255" i="1"/>
  <c r="F2255" i="1"/>
  <c r="G2256" i="1"/>
  <c r="F2256" i="1"/>
  <c r="G2257" i="1"/>
  <c r="F2257" i="1"/>
  <c r="G2258" i="1"/>
  <c r="F2258" i="1"/>
  <c r="G2259" i="1"/>
  <c r="F2259" i="1"/>
  <c r="G2260" i="1"/>
  <c r="F2260" i="1"/>
  <c r="G2261" i="1"/>
  <c r="F2261" i="1"/>
  <c r="G2262" i="1"/>
  <c r="F2262" i="1"/>
  <c r="G2263" i="1"/>
  <c r="F2263" i="1"/>
  <c r="G2264" i="1"/>
  <c r="F2264" i="1"/>
  <c r="G2265" i="1"/>
  <c r="F2265" i="1"/>
  <c r="G2266" i="1"/>
  <c r="F2266" i="1"/>
  <c r="G2267" i="1"/>
  <c r="F2267" i="1"/>
  <c r="G2268" i="1"/>
  <c r="F2268" i="1"/>
  <c r="G2269" i="1"/>
  <c r="F2269" i="1"/>
  <c r="G2270" i="1"/>
  <c r="F2270" i="1"/>
  <c r="G2271" i="1"/>
  <c r="F2271" i="1"/>
  <c r="G2272" i="1"/>
  <c r="F2272" i="1"/>
  <c r="G2273" i="1"/>
  <c r="F2273" i="1"/>
  <c r="G2274" i="1"/>
  <c r="F2274" i="1"/>
  <c r="G2275" i="1"/>
  <c r="F2275" i="1"/>
  <c r="G2276" i="1"/>
  <c r="F2276" i="1"/>
  <c r="G2277" i="1"/>
  <c r="F2277" i="1"/>
  <c r="G2278" i="1"/>
  <c r="F2278" i="1"/>
  <c r="G2279" i="1"/>
  <c r="F2279" i="1"/>
  <c r="G2280" i="1"/>
  <c r="F2280" i="1"/>
  <c r="G2281" i="1"/>
  <c r="F2281" i="1"/>
  <c r="G2282" i="1"/>
  <c r="F2282" i="1"/>
  <c r="G2283" i="1"/>
  <c r="F2283" i="1"/>
  <c r="G2284" i="1"/>
  <c r="F2284" i="1"/>
  <c r="G2285" i="1"/>
  <c r="F2285" i="1"/>
  <c r="G2286" i="1"/>
  <c r="F2286" i="1"/>
  <c r="G2287" i="1"/>
  <c r="F2287" i="1"/>
  <c r="G2288" i="1"/>
  <c r="F2288" i="1"/>
  <c r="G2289" i="1"/>
  <c r="F2289" i="1"/>
  <c r="G2290" i="1"/>
  <c r="F2290" i="1"/>
  <c r="G2291" i="1"/>
  <c r="F2291" i="1"/>
  <c r="G2292" i="1"/>
  <c r="F2292" i="1"/>
  <c r="G2293" i="1"/>
  <c r="F2293" i="1"/>
  <c r="G2294" i="1"/>
  <c r="F2294" i="1"/>
  <c r="G2295" i="1"/>
  <c r="F2295" i="1"/>
  <c r="G2296" i="1"/>
  <c r="F2296" i="1"/>
  <c r="G2297" i="1"/>
  <c r="F2297" i="1"/>
  <c r="G2298" i="1"/>
  <c r="F2298" i="1"/>
  <c r="G2299" i="1"/>
  <c r="F2299" i="1"/>
  <c r="G2300" i="1"/>
  <c r="F2300" i="1"/>
  <c r="G2301" i="1"/>
  <c r="F2301" i="1"/>
  <c r="G2302" i="1"/>
  <c r="F2302" i="1"/>
  <c r="G2303" i="1"/>
  <c r="F2303" i="1"/>
  <c r="G2304" i="1"/>
  <c r="F2304" i="1"/>
  <c r="G2305" i="1"/>
  <c r="F2305" i="1"/>
  <c r="G2306" i="1"/>
  <c r="F2306" i="1"/>
  <c r="G2307" i="1"/>
  <c r="F2307" i="1"/>
  <c r="G2308" i="1"/>
  <c r="F2308" i="1"/>
  <c r="G2309" i="1"/>
  <c r="F2309" i="1"/>
  <c r="G2310" i="1"/>
  <c r="F2310" i="1"/>
  <c r="G2311" i="1"/>
  <c r="F2311" i="1"/>
  <c r="G2312" i="1"/>
  <c r="F2312" i="1"/>
  <c r="G2313" i="1"/>
  <c r="F2313" i="1"/>
  <c r="G2314" i="1"/>
  <c r="F2314" i="1"/>
  <c r="G2315" i="1"/>
  <c r="F2315" i="1"/>
  <c r="G2316" i="1"/>
  <c r="F2316" i="1"/>
  <c r="G2317" i="1"/>
  <c r="F2317" i="1"/>
  <c r="G2318" i="1"/>
  <c r="F2318" i="1"/>
  <c r="G2319" i="1"/>
  <c r="F2319" i="1"/>
  <c r="G2320" i="1"/>
  <c r="F2320" i="1"/>
  <c r="G2321" i="1"/>
  <c r="F2321" i="1"/>
  <c r="G2322" i="1"/>
  <c r="F2322" i="1"/>
  <c r="G2323" i="1"/>
  <c r="F2323" i="1"/>
  <c r="G2324" i="1"/>
  <c r="F2324" i="1"/>
  <c r="G2325" i="1"/>
  <c r="F2325" i="1"/>
  <c r="G2326" i="1"/>
  <c r="F2326" i="1"/>
  <c r="G2327" i="1"/>
  <c r="F2327" i="1"/>
  <c r="G2328" i="1"/>
  <c r="F2328" i="1"/>
  <c r="G2329" i="1"/>
  <c r="F2329" i="1"/>
  <c r="G2330" i="1"/>
  <c r="F2330" i="1"/>
  <c r="G2331" i="1"/>
  <c r="F2331" i="1"/>
  <c r="G2332" i="1"/>
  <c r="F2332" i="1"/>
  <c r="G2333" i="1"/>
  <c r="F2333" i="1"/>
  <c r="G2334" i="1"/>
  <c r="F2334" i="1"/>
  <c r="G2335" i="1"/>
  <c r="F2335" i="1"/>
  <c r="G2336" i="1"/>
  <c r="F2336" i="1"/>
  <c r="G2337" i="1"/>
  <c r="F2337" i="1"/>
  <c r="G2338" i="1"/>
  <c r="F2338" i="1"/>
  <c r="G2339" i="1"/>
  <c r="F2339" i="1"/>
  <c r="G2340" i="1"/>
  <c r="F2340" i="1"/>
  <c r="G2341" i="1"/>
  <c r="F2341" i="1"/>
  <c r="G2342" i="1"/>
  <c r="F2342" i="1"/>
  <c r="G2343" i="1"/>
  <c r="F2343" i="1"/>
  <c r="G2344" i="1"/>
  <c r="F2344" i="1"/>
  <c r="G2345" i="1"/>
  <c r="F2345" i="1"/>
  <c r="G2346" i="1"/>
  <c r="F2346" i="1"/>
  <c r="G2347" i="1"/>
  <c r="F2347" i="1"/>
  <c r="G2348" i="1"/>
  <c r="F2348" i="1"/>
  <c r="G2349" i="1"/>
  <c r="F2349" i="1"/>
  <c r="G2350" i="1"/>
  <c r="F2350" i="1"/>
  <c r="G2351" i="1"/>
  <c r="F2351" i="1"/>
  <c r="G2352" i="1"/>
  <c r="F2352" i="1"/>
  <c r="G2353" i="1"/>
  <c r="F2353" i="1"/>
  <c r="G2354" i="1"/>
  <c r="F2354" i="1"/>
  <c r="G2355" i="1"/>
  <c r="F2355" i="1"/>
  <c r="G2356" i="1"/>
  <c r="F2356" i="1"/>
  <c r="G2357" i="1"/>
  <c r="F2357" i="1"/>
  <c r="G2358" i="1"/>
  <c r="F2358" i="1"/>
  <c r="G2359" i="1"/>
  <c r="F2359" i="1"/>
  <c r="G2360" i="1"/>
  <c r="F2360" i="1"/>
  <c r="G2361" i="1"/>
  <c r="F2361" i="1"/>
  <c r="G2362" i="1"/>
  <c r="F2362" i="1"/>
  <c r="G2363" i="1"/>
  <c r="F2363" i="1"/>
  <c r="G2364" i="1"/>
  <c r="F2364" i="1"/>
  <c r="G2365" i="1"/>
  <c r="F2365" i="1"/>
  <c r="G2366" i="1"/>
  <c r="F2366" i="1"/>
  <c r="G2367" i="1"/>
  <c r="F2367" i="1"/>
  <c r="G2368" i="1"/>
  <c r="F2368" i="1"/>
  <c r="G2369" i="1"/>
  <c r="F2369" i="1"/>
  <c r="G2370" i="1"/>
  <c r="F2370" i="1"/>
  <c r="G2371" i="1"/>
  <c r="F2371" i="1"/>
  <c r="G2372" i="1"/>
  <c r="F2372" i="1"/>
  <c r="G2373" i="1"/>
  <c r="F2373" i="1"/>
  <c r="G2374" i="1"/>
  <c r="F2374" i="1"/>
  <c r="G2375" i="1"/>
  <c r="F2375" i="1"/>
  <c r="G2376" i="1"/>
  <c r="F2376" i="1"/>
  <c r="G2377" i="1"/>
  <c r="F2377" i="1"/>
  <c r="G2378" i="1"/>
  <c r="F2378" i="1"/>
  <c r="G2379" i="1"/>
  <c r="F2379" i="1"/>
  <c r="G2380" i="1"/>
  <c r="F2380" i="1"/>
  <c r="G2381" i="1"/>
  <c r="F2381" i="1"/>
  <c r="G2382" i="1"/>
  <c r="F2382" i="1"/>
  <c r="G2383" i="1"/>
  <c r="F2383" i="1"/>
  <c r="G2384" i="1"/>
  <c r="F2384" i="1"/>
  <c r="G2385" i="1"/>
  <c r="F2385" i="1"/>
  <c r="G2386" i="1"/>
  <c r="F2386" i="1"/>
  <c r="G2387" i="1"/>
  <c r="F2387" i="1"/>
  <c r="G2388" i="1"/>
  <c r="F2388" i="1"/>
  <c r="G2389" i="1"/>
  <c r="F2389" i="1"/>
  <c r="G2390" i="1"/>
  <c r="F2390" i="1"/>
  <c r="G2391" i="1"/>
  <c r="F2391" i="1"/>
  <c r="G2392" i="1"/>
  <c r="F2392" i="1"/>
  <c r="G2393" i="1"/>
  <c r="F2393" i="1"/>
  <c r="G2394" i="1"/>
  <c r="F2394" i="1"/>
  <c r="G2395" i="1"/>
  <c r="F2395" i="1"/>
  <c r="G2396" i="1"/>
  <c r="F2396" i="1"/>
  <c r="G2397" i="1"/>
  <c r="F2397" i="1"/>
  <c r="G2398" i="1"/>
  <c r="F2398" i="1"/>
  <c r="G2399" i="1"/>
  <c r="F2399" i="1"/>
  <c r="G2400" i="1"/>
  <c r="F2400" i="1"/>
  <c r="G2401" i="1"/>
  <c r="F2401" i="1"/>
  <c r="G2402" i="1"/>
  <c r="F2402" i="1"/>
  <c r="G2403" i="1"/>
  <c r="F2403" i="1"/>
  <c r="G2404" i="1"/>
  <c r="F2404" i="1"/>
  <c r="G2405" i="1"/>
  <c r="F2405" i="1"/>
  <c r="G2406" i="1"/>
  <c r="F2406" i="1"/>
  <c r="G2407" i="1"/>
  <c r="F2407" i="1"/>
  <c r="G2408" i="1"/>
  <c r="F2408" i="1"/>
  <c r="G2409" i="1"/>
  <c r="F2409" i="1"/>
  <c r="G2410" i="1"/>
  <c r="F2410" i="1"/>
  <c r="G2411" i="1"/>
  <c r="F2411" i="1"/>
  <c r="G2412" i="1"/>
  <c r="F2412" i="1"/>
  <c r="G2413" i="1"/>
  <c r="F2413" i="1"/>
  <c r="G2414" i="1"/>
  <c r="F2414" i="1"/>
  <c r="G2415" i="1"/>
  <c r="F2415" i="1"/>
  <c r="G2416" i="1"/>
  <c r="F2416" i="1"/>
  <c r="G2417" i="1"/>
  <c r="F2417" i="1"/>
  <c r="G2418" i="1"/>
  <c r="F2418" i="1"/>
  <c r="G2419" i="1"/>
  <c r="F2419" i="1"/>
  <c r="G2420" i="1"/>
  <c r="F2420" i="1"/>
  <c r="G2421" i="1"/>
  <c r="F2421" i="1"/>
  <c r="G2422" i="1"/>
  <c r="F2422" i="1"/>
  <c r="G2423" i="1"/>
  <c r="F2423" i="1"/>
  <c r="G2424" i="1"/>
  <c r="F2424" i="1"/>
  <c r="G2425" i="1"/>
  <c r="F2425" i="1"/>
  <c r="G2426" i="1"/>
  <c r="F2426" i="1"/>
  <c r="G2427" i="1"/>
  <c r="F2427" i="1"/>
  <c r="G2428" i="1"/>
  <c r="F2428" i="1"/>
  <c r="G2429" i="1"/>
  <c r="F2429" i="1"/>
  <c r="G2430" i="1"/>
  <c r="F2430" i="1"/>
  <c r="G2431" i="1"/>
  <c r="F2431" i="1"/>
  <c r="G2432" i="1"/>
  <c r="F2432" i="1"/>
  <c r="G2433" i="1"/>
  <c r="F2433" i="1"/>
  <c r="G2434" i="1"/>
  <c r="F2434" i="1"/>
  <c r="G2435" i="1"/>
  <c r="F2435" i="1"/>
  <c r="G2436" i="1"/>
  <c r="F2436" i="1"/>
  <c r="G2437" i="1"/>
  <c r="F2437" i="1"/>
  <c r="G2438" i="1"/>
  <c r="F2438" i="1"/>
  <c r="G2439" i="1"/>
  <c r="F2439" i="1"/>
  <c r="G2440" i="1"/>
  <c r="F2440" i="1"/>
  <c r="G2441" i="1"/>
  <c r="F2441" i="1"/>
  <c r="G2442" i="1"/>
  <c r="F2442" i="1"/>
  <c r="G2443" i="1"/>
  <c r="F2443" i="1"/>
  <c r="G2444" i="1"/>
  <c r="F2444" i="1"/>
  <c r="G2445" i="1"/>
  <c r="F2445" i="1"/>
  <c r="G2446" i="1"/>
  <c r="F2446" i="1"/>
  <c r="G2447" i="1"/>
  <c r="F2447" i="1"/>
  <c r="G2448" i="1"/>
  <c r="F2448" i="1"/>
  <c r="G2449" i="1"/>
  <c r="F2449" i="1"/>
  <c r="G2450" i="1"/>
  <c r="F2450" i="1"/>
  <c r="G2451" i="1"/>
  <c r="F2451" i="1"/>
  <c r="G2452" i="1"/>
  <c r="F2452" i="1"/>
  <c r="G2453" i="1"/>
  <c r="F2453" i="1"/>
  <c r="G2454" i="1"/>
  <c r="F2454" i="1"/>
  <c r="G2455" i="1"/>
  <c r="F2455" i="1"/>
  <c r="G2456" i="1"/>
  <c r="F2456" i="1"/>
  <c r="G2457" i="1"/>
  <c r="F2457" i="1"/>
  <c r="G2458" i="1"/>
  <c r="F2458" i="1"/>
  <c r="G2459" i="1"/>
  <c r="F2459" i="1"/>
  <c r="G2460" i="1"/>
  <c r="F2460" i="1"/>
  <c r="G2461" i="1"/>
  <c r="F2461" i="1"/>
  <c r="G2462" i="1"/>
  <c r="F2462" i="1"/>
  <c r="G2463" i="1"/>
  <c r="F2463" i="1"/>
  <c r="G2464" i="1"/>
  <c r="F2464" i="1"/>
  <c r="G2465" i="1"/>
  <c r="F2465" i="1"/>
  <c r="G2466" i="1"/>
  <c r="F2466" i="1"/>
  <c r="G2467" i="1"/>
  <c r="F2467" i="1"/>
  <c r="G2468" i="1"/>
  <c r="F2468" i="1"/>
  <c r="G2469" i="1"/>
  <c r="F2469" i="1"/>
  <c r="G2470" i="1"/>
  <c r="F2470" i="1"/>
  <c r="G2471" i="1"/>
  <c r="F2471" i="1"/>
  <c r="G2472" i="1"/>
  <c r="F2472" i="1"/>
  <c r="G2473" i="1"/>
  <c r="F2473" i="1"/>
  <c r="G2474" i="1"/>
  <c r="F2474" i="1"/>
  <c r="G2475" i="1"/>
  <c r="F2475" i="1"/>
  <c r="G2476" i="1"/>
  <c r="F2476" i="1"/>
  <c r="G2477" i="1"/>
  <c r="F2477" i="1"/>
  <c r="G2478" i="1"/>
  <c r="F2478" i="1"/>
  <c r="G2479" i="1"/>
  <c r="F2479" i="1"/>
  <c r="G2480" i="1"/>
  <c r="F2480" i="1"/>
  <c r="G2481" i="1"/>
  <c r="F2481" i="1"/>
  <c r="G2482" i="1"/>
  <c r="F2482" i="1"/>
  <c r="G2483" i="1"/>
  <c r="F2483" i="1"/>
  <c r="G2484" i="1"/>
  <c r="F2484" i="1"/>
  <c r="G2485" i="1"/>
  <c r="F2485" i="1"/>
  <c r="G2486" i="1"/>
  <c r="F2486" i="1"/>
  <c r="G2487" i="1"/>
  <c r="F2487" i="1"/>
  <c r="G2488" i="1"/>
  <c r="F2488" i="1"/>
  <c r="G2489" i="1"/>
  <c r="F2489" i="1"/>
  <c r="G2490" i="1"/>
  <c r="F2490" i="1"/>
  <c r="G2491" i="1"/>
  <c r="F2491" i="1"/>
  <c r="G2492" i="1"/>
  <c r="F2492" i="1"/>
  <c r="G2493" i="1"/>
  <c r="F2493" i="1"/>
  <c r="G2494" i="1"/>
  <c r="F2494" i="1"/>
  <c r="G2495" i="1"/>
  <c r="F2495" i="1"/>
  <c r="G2496" i="1"/>
  <c r="F2496" i="1"/>
  <c r="G2497" i="1"/>
  <c r="F2497" i="1"/>
  <c r="G2498" i="1"/>
  <c r="F2498" i="1"/>
  <c r="G2499" i="1"/>
  <c r="F2499" i="1"/>
  <c r="G2500" i="1"/>
  <c r="F2500" i="1"/>
  <c r="G2501" i="1"/>
  <c r="F2501" i="1"/>
  <c r="G2502" i="1"/>
  <c r="F2502" i="1"/>
  <c r="G2503" i="1"/>
  <c r="F2503" i="1"/>
  <c r="G2504" i="1"/>
  <c r="F2504" i="1"/>
  <c r="G2505" i="1"/>
  <c r="F2505" i="1"/>
  <c r="G2506" i="1"/>
  <c r="F2506" i="1"/>
  <c r="G2507" i="1"/>
  <c r="F2507" i="1"/>
  <c r="G2508" i="1"/>
  <c r="F2508" i="1"/>
  <c r="G2509" i="1"/>
  <c r="F2509" i="1"/>
  <c r="G2510" i="1"/>
  <c r="F2510" i="1"/>
  <c r="G2511" i="1"/>
  <c r="F2511" i="1"/>
  <c r="G2512" i="1"/>
  <c r="F2512" i="1"/>
  <c r="G2513" i="1"/>
  <c r="F2513" i="1"/>
  <c r="G2514" i="1"/>
  <c r="F2514" i="1"/>
  <c r="G2515" i="1"/>
  <c r="F2515" i="1"/>
  <c r="G2516" i="1"/>
  <c r="F2516" i="1"/>
  <c r="G2517" i="1"/>
  <c r="F2517" i="1"/>
  <c r="G2518" i="1"/>
  <c r="F2518" i="1"/>
  <c r="G2519" i="1"/>
  <c r="F2519" i="1"/>
  <c r="G2520" i="1"/>
  <c r="F2520" i="1"/>
  <c r="G2521" i="1"/>
  <c r="F2521" i="1"/>
  <c r="G2522" i="1"/>
  <c r="F2522" i="1"/>
  <c r="G2523" i="1"/>
  <c r="F2523" i="1"/>
  <c r="G2524" i="1"/>
  <c r="F2524" i="1"/>
  <c r="G2525" i="1"/>
  <c r="F2525" i="1"/>
  <c r="G2526" i="1"/>
  <c r="F2526" i="1"/>
  <c r="G2527" i="1"/>
  <c r="F2527" i="1"/>
  <c r="G2528" i="1"/>
  <c r="F2528" i="1"/>
  <c r="G2529" i="1"/>
  <c r="F2529" i="1"/>
  <c r="G2530" i="1"/>
  <c r="F2530" i="1"/>
  <c r="G2531" i="1"/>
  <c r="F2531" i="1"/>
  <c r="G2532" i="1"/>
  <c r="F2532" i="1"/>
  <c r="G2533" i="1"/>
  <c r="F2533" i="1"/>
  <c r="G2534" i="1"/>
  <c r="F2534" i="1"/>
  <c r="G2535" i="1"/>
  <c r="F2535" i="1"/>
  <c r="G2536" i="1"/>
  <c r="F2536" i="1"/>
  <c r="G2537" i="1"/>
  <c r="F2537" i="1"/>
  <c r="G2538" i="1"/>
  <c r="F2538" i="1"/>
  <c r="G2539" i="1"/>
  <c r="F2539" i="1"/>
  <c r="G2540" i="1"/>
  <c r="F2540" i="1"/>
  <c r="G2541" i="1"/>
  <c r="F2541" i="1"/>
  <c r="G2542" i="1"/>
  <c r="F2542" i="1"/>
  <c r="G2543" i="1"/>
  <c r="F2543" i="1"/>
  <c r="G2544" i="1"/>
  <c r="F2544" i="1"/>
  <c r="G2545" i="1"/>
  <c r="F2545" i="1"/>
  <c r="G2546" i="1"/>
  <c r="F2546" i="1"/>
  <c r="G2547" i="1"/>
  <c r="F2547" i="1"/>
  <c r="G2548" i="1"/>
  <c r="F2548" i="1"/>
  <c r="G2549" i="1"/>
  <c r="F2549" i="1"/>
  <c r="G2550" i="1"/>
  <c r="F2550" i="1"/>
  <c r="G2551" i="1"/>
  <c r="F2551" i="1"/>
  <c r="G2552" i="1"/>
  <c r="F2552" i="1"/>
  <c r="G2553" i="1"/>
  <c r="F2553" i="1"/>
  <c r="G2554" i="1"/>
  <c r="F2554" i="1"/>
  <c r="G2555" i="1"/>
  <c r="F2555" i="1"/>
  <c r="G2556" i="1"/>
  <c r="F2556" i="1"/>
  <c r="G2557" i="1"/>
  <c r="F2557" i="1"/>
  <c r="G2558" i="1"/>
  <c r="F2558" i="1"/>
  <c r="G2559" i="1"/>
  <c r="F2559" i="1"/>
  <c r="G2560" i="1"/>
  <c r="F2560" i="1"/>
  <c r="G2561" i="1"/>
  <c r="F2561" i="1"/>
  <c r="G2562" i="1"/>
  <c r="F2562" i="1"/>
  <c r="G2563" i="1"/>
  <c r="F2563" i="1"/>
  <c r="G2564" i="1"/>
  <c r="F2564" i="1"/>
  <c r="G2565" i="1"/>
  <c r="F2565" i="1"/>
  <c r="G2566" i="1"/>
  <c r="F2566" i="1"/>
  <c r="G2567" i="1"/>
  <c r="F2567" i="1"/>
  <c r="G2568" i="1"/>
  <c r="F2568" i="1"/>
  <c r="G2569" i="1"/>
  <c r="F2569" i="1"/>
  <c r="G2570" i="1"/>
  <c r="F2570" i="1"/>
  <c r="G2571" i="1"/>
  <c r="F2571" i="1"/>
  <c r="G2572" i="1"/>
  <c r="F2572" i="1"/>
  <c r="G2573" i="1"/>
  <c r="F2573" i="1"/>
  <c r="G2574" i="1"/>
  <c r="F2574" i="1"/>
  <c r="G2575" i="1"/>
  <c r="F2575" i="1"/>
  <c r="G2576" i="1"/>
  <c r="F2576" i="1"/>
  <c r="G2577" i="1"/>
  <c r="F2577" i="1"/>
  <c r="G2578" i="1"/>
  <c r="F2578" i="1"/>
  <c r="G2579" i="1"/>
  <c r="F2579" i="1"/>
  <c r="G2580" i="1"/>
  <c r="F2580" i="1"/>
  <c r="G2581" i="1"/>
  <c r="F2581" i="1"/>
  <c r="G2582" i="1"/>
  <c r="F2582" i="1"/>
  <c r="G2583" i="1"/>
  <c r="F2583" i="1"/>
  <c r="G2584" i="1"/>
  <c r="F2584" i="1"/>
  <c r="G2585" i="1"/>
  <c r="F2585" i="1"/>
  <c r="G2586" i="1"/>
  <c r="F2586" i="1"/>
  <c r="G2587" i="1"/>
  <c r="F2587" i="1"/>
  <c r="G2588" i="1"/>
  <c r="F2588" i="1"/>
  <c r="G2589" i="1"/>
  <c r="F2589" i="1"/>
  <c r="G2590" i="1"/>
  <c r="F2590" i="1"/>
  <c r="G2591" i="1"/>
  <c r="F2591" i="1"/>
  <c r="G2592" i="1"/>
  <c r="F2592" i="1"/>
  <c r="G2593" i="1"/>
  <c r="F2593" i="1"/>
  <c r="G2594" i="1"/>
  <c r="F2594" i="1"/>
  <c r="G2595" i="1"/>
  <c r="F2595" i="1"/>
  <c r="G2596" i="1"/>
  <c r="F2596" i="1"/>
  <c r="G2597" i="1"/>
  <c r="F2597" i="1"/>
  <c r="G2598" i="1"/>
  <c r="F2598" i="1"/>
  <c r="G2599" i="1"/>
  <c r="F2599" i="1"/>
  <c r="G2600" i="1"/>
  <c r="F2600" i="1"/>
  <c r="G2601" i="1"/>
  <c r="F2601" i="1"/>
  <c r="G2602" i="1"/>
  <c r="F2602" i="1"/>
  <c r="G2603" i="1"/>
  <c r="F2603" i="1"/>
  <c r="G2604" i="1"/>
  <c r="F2604" i="1"/>
  <c r="G2605" i="1"/>
  <c r="F2605" i="1"/>
  <c r="G2606" i="1"/>
  <c r="F2606" i="1"/>
  <c r="G2607" i="1"/>
  <c r="F2607" i="1"/>
  <c r="G2608" i="1"/>
  <c r="F2608" i="1"/>
  <c r="G2609" i="1"/>
  <c r="F2609" i="1"/>
  <c r="G2610" i="1"/>
  <c r="F2610" i="1"/>
  <c r="G2611" i="1"/>
  <c r="F2611" i="1"/>
  <c r="G2612" i="1"/>
  <c r="F2612" i="1"/>
  <c r="G2613" i="1"/>
  <c r="F2613" i="1"/>
  <c r="G2614" i="1"/>
  <c r="F2614" i="1"/>
  <c r="G2615" i="1"/>
  <c r="F2615" i="1"/>
  <c r="G2616" i="1"/>
  <c r="F2616" i="1"/>
  <c r="G2617" i="1"/>
  <c r="F2617" i="1"/>
  <c r="G2618" i="1"/>
  <c r="F2618" i="1"/>
  <c r="G2619" i="1"/>
  <c r="F2619" i="1"/>
  <c r="G2620" i="1"/>
  <c r="F2620" i="1"/>
  <c r="G2621" i="1"/>
  <c r="F2621" i="1"/>
  <c r="G2622" i="1"/>
  <c r="F2622" i="1"/>
  <c r="G2623" i="1"/>
  <c r="F2623" i="1"/>
  <c r="G2624" i="1"/>
  <c r="F2624" i="1"/>
  <c r="G2625" i="1"/>
  <c r="F2625" i="1"/>
  <c r="G2626" i="1"/>
  <c r="F2626" i="1"/>
  <c r="G2627" i="1"/>
  <c r="F2627" i="1"/>
  <c r="G2628" i="1"/>
  <c r="F2628" i="1"/>
  <c r="G2629" i="1"/>
  <c r="F2629" i="1"/>
  <c r="G2630" i="1"/>
  <c r="F2630" i="1"/>
  <c r="G2631" i="1"/>
  <c r="F2631" i="1"/>
  <c r="G2632" i="1"/>
  <c r="F2632" i="1"/>
  <c r="G2633" i="1"/>
  <c r="F2633" i="1"/>
  <c r="G2634" i="1"/>
  <c r="F2634" i="1"/>
  <c r="G2635" i="1"/>
  <c r="F2635" i="1"/>
  <c r="G2636" i="1"/>
  <c r="F2636" i="1"/>
  <c r="G2637" i="1"/>
  <c r="F2637" i="1"/>
  <c r="G2638" i="1"/>
  <c r="F2638" i="1"/>
  <c r="G2639" i="1"/>
  <c r="F2639" i="1"/>
  <c r="G2640" i="1"/>
  <c r="F2640" i="1"/>
  <c r="G2641" i="1"/>
  <c r="F2641" i="1"/>
  <c r="G2642" i="1"/>
  <c r="F2642" i="1"/>
  <c r="G2643" i="1"/>
  <c r="F2643" i="1"/>
  <c r="G2644" i="1"/>
  <c r="F2644" i="1"/>
  <c r="G2645" i="1"/>
  <c r="F2645" i="1"/>
  <c r="G2646" i="1"/>
  <c r="F2646" i="1"/>
  <c r="G2647" i="1"/>
  <c r="F2647" i="1"/>
  <c r="G2648" i="1"/>
  <c r="F2648" i="1"/>
  <c r="G2649" i="1"/>
  <c r="F2649" i="1"/>
  <c r="G2650" i="1"/>
  <c r="F2650" i="1"/>
  <c r="G2651" i="1"/>
  <c r="F2651" i="1"/>
  <c r="G2652" i="1"/>
  <c r="F2652" i="1"/>
  <c r="G2653" i="1"/>
  <c r="F2653" i="1"/>
  <c r="G2654" i="1"/>
  <c r="F2654" i="1"/>
  <c r="G2655" i="1"/>
  <c r="F2655" i="1"/>
  <c r="G2656" i="1"/>
  <c r="F2656" i="1"/>
  <c r="G2657" i="1"/>
  <c r="F2657" i="1"/>
  <c r="G2658" i="1"/>
  <c r="F2658" i="1"/>
  <c r="G2659" i="1"/>
  <c r="F2659" i="1"/>
  <c r="G2660" i="1"/>
  <c r="F2660" i="1"/>
  <c r="G2661" i="1"/>
  <c r="F2661" i="1"/>
  <c r="G2662" i="1"/>
  <c r="F2662" i="1"/>
  <c r="G2663" i="1"/>
  <c r="F2663" i="1"/>
  <c r="G2664" i="1"/>
  <c r="F2664" i="1"/>
  <c r="G2665" i="1"/>
  <c r="F2665" i="1"/>
  <c r="G2666" i="1"/>
  <c r="F2666" i="1"/>
  <c r="G2667" i="1"/>
  <c r="F2667" i="1"/>
  <c r="G2668" i="1"/>
  <c r="F2668" i="1"/>
  <c r="G2669" i="1"/>
  <c r="F2669" i="1"/>
  <c r="G2670" i="1"/>
  <c r="F2670" i="1"/>
  <c r="G2671" i="1"/>
  <c r="F2671" i="1"/>
  <c r="G2672" i="1"/>
  <c r="F2672" i="1"/>
  <c r="G2673" i="1"/>
  <c r="F2673" i="1"/>
  <c r="G2674" i="1"/>
  <c r="F2674" i="1"/>
  <c r="G2675" i="1"/>
  <c r="F2675" i="1"/>
  <c r="G2676" i="1"/>
  <c r="F2676" i="1"/>
  <c r="G2677" i="1"/>
  <c r="F2677" i="1"/>
  <c r="G2678" i="1"/>
  <c r="F2678" i="1"/>
  <c r="G2679" i="1"/>
  <c r="F2679" i="1"/>
  <c r="G2680" i="1"/>
  <c r="F2680" i="1"/>
  <c r="G2681" i="1"/>
  <c r="F2681" i="1"/>
  <c r="G2682" i="1"/>
  <c r="F2682" i="1"/>
  <c r="G2683" i="1"/>
  <c r="F2683" i="1"/>
  <c r="G2684" i="1"/>
  <c r="F2684" i="1"/>
  <c r="G2685" i="1"/>
  <c r="F2685" i="1"/>
  <c r="G2686" i="1"/>
  <c r="F2686" i="1"/>
  <c r="G2687" i="1"/>
  <c r="F2687" i="1"/>
  <c r="G2688" i="1"/>
  <c r="F2688" i="1"/>
  <c r="G2689" i="1"/>
  <c r="F2689" i="1"/>
  <c r="G2690" i="1"/>
  <c r="F2690" i="1"/>
  <c r="G2691" i="1"/>
  <c r="F2691" i="1"/>
  <c r="G2692" i="1"/>
  <c r="F2692" i="1"/>
  <c r="G2693" i="1"/>
  <c r="F2693" i="1"/>
  <c r="G2694" i="1"/>
  <c r="F2694" i="1"/>
  <c r="G2695" i="1"/>
  <c r="F2695" i="1"/>
  <c r="G2696" i="1"/>
  <c r="F2696" i="1"/>
  <c r="G2697" i="1"/>
  <c r="F2697" i="1"/>
  <c r="G2698" i="1"/>
  <c r="F2698" i="1"/>
  <c r="G2699" i="1"/>
  <c r="F2699" i="1"/>
  <c r="G2700" i="1"/>
  <c r="F2700" i="1"/>
  <c r="G2701" i="1"/>
  <c r="F2701" i="1"/>
  <c r="G2702" i="1"/>
  <c r="F2702" i="1"/>
  <c r="G2703" i="1"/>
  <c r="F2703" i="1"/>
  <c r="G2704" i="1"/>
  <c r="F2704" i="1"/>
  <c r="G2705" i="1"/>
  <c r="F2705" i="1"/>
  <c r="G2706" i="1"/>
  <c r="F2706" i="1"/>
  <c r="G2707" i="1"/>
  <c r="F2707" i="1"/>
  <c r="G2708" i="1"/>
  <c r="F2708" i="1"/>
  <c r="G2709" i="1"/>
  <c r="F2709" i="1"/>
  <c r="G2710" i="1"/>
  <c r="F2710" i="1"/>
  <c r="G2711" i="1"/>
  <c r="F2711" i="1"/>
  <c r="G2712" i="1"/>
  <c r="F2712" i="1"/>
  <c r="G2713" i="1"/>
  <c r="F2713" i="1"/>
  <c r="G2714" i="1"/>
  <c r="F2714" i="1"/>
  <c r="G2715" i="1"/>
  <c r="F2715" i="1"/>
  <c r="G2716" i="1"/>
  <c r="F2716" i="1"/>
  <c r="G2717" i="1"/>
  <c r="F2717" i="1"/>
  <c r="G2718" i="1"/>
  <c r="F2718" i="1"/>
  <c r="G2719" i="1"/>
  <c r="F2719" i="1"/>
  <c r="G2720" i="1"/>
  <c r="F2720" i="1"/>
  <c r="G2721" i="1"/>
  <c r="F2721" i="1"/>
  <c r="G2722" i="1"/>
  <c r="F2722" i="1"/>
  <c r="G2723" i="1"/>
  <c r="F2723" i="1"/>
  <c r="G2724" i="1"/>
  <c r="F2724" i="1"/>
  <c r="G2725" i="1"/>
  <c r="F2725" i="1"/>
  <c r="G2726" i="1"/>
  <c r="F2726" i="1"/>
  <c r="G2727" i="1"/>
  <c r="F2727" i="1"/>
  <c r="G2728" i="1"/>
  <c r="F2728" i="1"/>
  <c r="G2729" i="1"/>
  <c r="F2729" i="1"/>
  <c r="G2730" i="1"/>
  <c r="F2730" i="1"/>
  <c r="G2731" i="1"/>
  <c r="F2731" i="1"/>
  <c r="G2732" i="1"/>
  <c r="F2732" i="1"/>
  <c r="G2733" i="1"/>
  <c r="F2733" i="1"/>
  <c r="G2734" i="1"/>
  <c r="F2734" i="1"/>
  <c r="G2735" i="1"/>
  <c r="F2735" i="1"/>
  <c r="G2736" i="1"/>
  <c r="F2736" i="1"/>
  <c r="G2737" i="1"/>
  <c r="F2737" i="1"/>
  <c r="G2738" i="1"/>
  <c r="F2738" i="1"/>
  <c r="G2739" i="1"/>
  <c r="F2739" i="1"/>
  <c r="G2740" i="1"/>
  <c r="F2740" i="1"/>
  <c r="G2741" i="1"/>
  <c r="F2741" i="1"/>
  <c r="G2742" i="1"/>
  <c r="F2742" i="1"/>
  <c r="G2743" i="1"/>
  <c r="F2743" i="1"/>
  <c r="G2744" i="1"/>
  <c r="F2744" i="1"/>
  <c r="G2745" i="1"/>
  <c r="F2745" i="1"/>
  <c r="G2746" i="1"/>
  <c r="F2746" i="1"/>
  <c r="G2747" i="1"/>
  <c r="F2747" i="1"/>
  <c r="G2748" i="1"/>
  <c r="F2748" i="1"/>
  <c r="G2749" i="1"/>
  <c r="F2749" i="1"/>
  <c r="G2750" i="1"/>
  <c r="F2750" i="1"/>
  <c r="G2751" i="1"/>
  <c r="F2751" i="1"/>
  <c r="G2752" i="1"/>
  <c r="F2752" i="1"/>
  <c r="G2753" i="1"/>
  <c r="F2753" i="1"/>
  <c r="G2754" i="1"/>
  <c r="F2754" i="1"/>
  <c r="G2755" i="1"/>
  <c r="F2755" i="1"/>
  <c r="G2756" i="1"/>
  <c r="F2756" i="1"/>
  <c r="G2757" i="1"/>
  <c r="F2757" i="1"/>
  <c r="G2758" i="1"/>
  <c r="F2758" i="1"/>
  <c r="G2759" i="1"/>
  <c r="F2759" i="1"/>
  <c r="G2760" i="1"/>
  <c r="F2760" i="1"/>
  <c r="G2761" i="1"/>
  <c r="F2761" i="1"/>
  <c r="G2762" i="1"/>
  <c r="F2762" i="1"/>
  <c r="G2763" i="1"/>
  <c r="F2763" i="1"/>
  <c r="G2764" i="1"/>
  <c r="F2764" i="1"/>
  <c r="G2765" i="1"/>
  <c r="F2765" i="1"/>
  <c r="G2766" i="1"/>
  <c r="F2766" i="1"/>
  <c r="G2767" i="1"/>
  <c r="F2767" i="1"/>
  <c r="G2768" i="1"/>
  <c r="F2768" i="1"/>
  <c r="G2769" i="1"/>
  <c r="F2769" i="1"/>
  <c r="G2770" i="1"/>
  <c r="F2770" i="1"/>
  <c r="G2771" i="1"/>
  <c r="F2771" i="1"/>
  <c r="G2772" i="1"/>
  <c r="F2772" i="1"/>
  <c r="G2773" i="1"/>
  <c r="F2773" i="1"/>
  <c r="G2774" i="1"/>
  <c r="F2774" i="1"/>
  <c r="G2775" i="1"/>
  <c r="F2775" i="1"/>
  <c r="G2776" i="1"/>
  <c r="F2776" i="1"/>
  <c r="G2777" i="1"/>
  <c r="F2777" i="1"/>
  <c r="G2778" i="1"/>
  <c r="F2778" i="1"/>
  <c r="G2779" i="1"/>
  <c r="F2779" i="1"/>
  <c r="G2780" i="1"/>
  <c r="F2780" i="1"/>
  <c r="G2781" i="1"/>
  <c r="F2781" i="1"/>
  <c r="G2782" i="1"/>
  <c r="F2782" i="1"/>
  <c r="G2783" i="1"/>
  <c r="F2783" i="1"/>
  <c r="G2784" i="1"/>
  <c r="F2784" i="1"/>
  <c r="G2785" i="1"/>
  <c r="F2785" i="1"/>
  <c r="G2786" i="1"/>
  <c r="F2786" i="1"/>
  <c r="G2787" i="1"/>
  <c r="F2787" i="1"/>
  <c r="G2788" i="1"/>
  <c r="F2788" i="1"/>
  <c r="G2789" i="1"/>
  <c r="F2789" i="1"/>
  <c r="G2790" i="1"/>
  <c r="F2790" i="1"/>
  <c r="G2791" i="1"/>
  <c r="F2791" i="1"/>
  <c r="G2792" i="1"/>
  <c r="F2792" i="1"/>
  <c r="G2793" i="1"/>
  <c r="F2793" i="1"/>
  <c r="G2794" i="1"/>
  <c r="F2794" i="1"/>
  <c r="G2795" i="1"/>
  <c r="F2795" i="1"/>
  <c r="G2796" i="1"/>
  <c r="F2796" i="1"/>
  <c r="G2797" i="1"/>
  <c r="F2797" i="1"/>
  <c r="G2798" i="1"/>
  <c r="F2798" i="1"/>
  <c r="G2799" i="1"/>
  <c r="F2799" i="1"/>
  <c r="G2800" i="1"/>
  <c r="F2800" i="1"/>
  <c r="G2801" i="1"/>
  <c r="F2801" i="1"/>
  <c r="G2802" i="1"/>
  <c r="F2802" i="1"/>
  <c r="G2803" i="1"/>
  <c r="F2803" i="1"/>
  <c r="G2804" i="1"/>
  <c r="F2804" i="1"/>
  <c r="G2805" i="1"/>
  <c r="F2805" i="1"/>
  <c r="G2806" i="1"/>
  <c r="F2806" i="1"/>
  <c r="G2807" i="1"/>
  <c r="F2807" i="1"/>
  <c r="G2808" i="1"/>
  <c r="F2808" i="1"/>
  <c r="G2809" i="1"/>
  <c r="F2809" i="1"/>
  <c r="G2810" i="1"/>
  <c r="F2810" i="1"/>
  <c r="G2811" i="1"/>
  <c r="F2811" i="1"/>
  <c r="G2812" i="1"/>
  <c r="F2812" i="1"/>
  <c r="G2813" i="1"/>
  <c r="F2813" i="1"/>
  <c r="G2814" i="1"/>
  <c r="F2814" i="1"/>
  <c r="G2815" i="1"/>
  <c r="F2815" i="1"/>
  <c r="G2816" i="1"/>
  <c r="F2816" i="1"/>
  <c r="G2817" i="1"/>
  <c r="F2817" i="1"/>
  <c r="G2818" i="1"/>
  <c r="F2818" i="1"/>
  <c r="G2819" i="1"/>
  <c r="F2819" i="1"/>
  <c r="G2820" i="1"/>
  <c r="F2820" i="1"/>
  <c r="G2821" i="1"/>
  <c r="F2821" i="1"/>
  <c r="G2822" i="1"/>
  <c r="F2822" i="1"/>
  <c r="G2823" i="1"/>
  <c r="F2823" i="1"/>
  <c r="G2824" i="1"/>
  <c r="F2824" i="1"/>
  <c r="G2825" i="1"/>
  <c r="F2825" i="1"/>
  <c r="G2826" i="1"/>
  <c r="F2826" i="1"/>
  <c r="G2827" i="1"/>
  <c r="F2827" i="1"/>
  <c r="G2828" i="1"/>
  <c r="F2828" i="1"/>
  <c r="G2829" i="1"/>
  <c r="F2829" i="1"/>
  <c r="G2830" i="1"/>
  <c r="F2830" i="1"/>
  <c r="G2831" i="1"/>
  <c r="F2831" i="1"/>
  <c r="G2832" i="1"/>
  <c r="F2832" i="1"/>
  <c r="G2833" i="1"/>
  <c r="F2833" i="1"/>
  <c r="G2834" i="1"/>
  <c r="F2834" i="1"/>
  <c r="G2835" i="1"/>
  <c r="F2835" i="1"/>
  <c r="G2836" i="1"/>
  <c r="F2836" i="1"/>
  <c r="G2837" i="1"/>
  <c r="F2837" i="1"/>
  <c r="G2838" i="1"/>
  <c r="F2838" i="1"/>
  <c r="G2839" i="1"/>
  <c r="F2839" i="1"/>
  <c r="G2840" i="1"/>
  <c r="F2840" i="1"/>
  <c r="G2841" i="1"/>
  <c r="F2841" i="1"/>
  <c r="G2842" i="1"/>
  <c r="F2842" i="1"/>
  <c r="G2843" i="1"/>
  <c r="F2843" i="1"/>
  <c r="G2844" i="1"/>
  <c r="F2844" i="1"/>
  <c r="G2845" i="1"/>
  <c r="F2845" i="1"/>
  <c r="G2846" i="1"/>
  <c r="F2846" i="1"/>
  <c r="G2847" i="1"/>
  <c r="F2847" i="1"/>
  <c r="G2848" i="1"/>
  <c r="F2848" i="1"/>
  <c r="G2849" i="1"/>
  <c r="F2849" i="1"/>
  <c r="G2850" i="1"/>
  <c r="F2850" i="1"/>
  <c r="G2851" i="1"/>
  <c r="F2851" i="1"/>
  <c r="G2852" i="1"/>
  <c r="F2852" i="1"/>
  <c r="G2853" i="1"/>
  <c r="F2853" i="1"/>
  <c r="G2854" i="1"/>
  <c r="F2854" i="1"/>
  <c r="G2855" i="1"/>
  <c r="F2855" i="1"/>
  <c r="G2856" i="1"/>
  <c r="F2856" i="1"/>
  <c r="G2857" i="1"/>
  <c r="F2857" i="1"/>
  <c r="G2858" i="1"/>
  <c r="F2858" i="1"/>
  <c r="G2859" i="1"/>
  <c r="F2859" i="1"/>
  <c r="G2860" i="1"/>
  <c r="F2860" i="1"/>
  <c r="G2861" i="1"/>
  <c r="F2861" i="1"/>
  <c r="G2862" i="1"/>
  <c r="F2862" i="1"/>
  <c r="G2863" i="1"/>
  <c r="F2863" i="1"/>
  <c r="G2864" i="1"/>
  <c r="F2864" i="1"/>
  <c r="G2865" i="1"/>
  <c r="F2865" i="1"/>
  <c r="G2866" i="1"/>
  <c r="F2866" i="1"/>
  <c r="G2867" i="1"/>
  <c r="F2867" i="1"/>
  <c r="G2868" i="1"/>
  <c r="F2868" i="1"/>
  <c r="G2869" i="1"/>
  <c r="F2869" i="1"/>
  <c r="G2870" i="1"/>
  <c r="F2870" i="1"/>
  <c r="G2871" i="1"/>
  <c r="F2871" i="1"/>
  <c r="G2872" i="1"/>
  <c r="F2872" i="1"/>
  <c r="G2873" i="1"/>
  <c r="F2873" i="1"/>
  <c r="G2874" i="1"/>
  <c r="F2874" i="1"/>
  <c r="G2875" i="1"/>
  <c r="F2875" i="1"/>
  <c r="G2876" i="1"/>
  <c r="F2876" i="1"/>
  <c r="G2877" i="1"/>
  <c r="F2877" i="1"/>
  <c r="G2878" i="1"/>
  <c r="F2878" i="1"/>
  <c r="G2879" i="1"/>
  <c r="F2879" i="1"/>
  <c r="G2880" i="1"/>
  <c r="F2880" i="1"/>
  <c r="G2881" i="1"/>
  <c r="F2881" i="1"/>
  <c r="G2882" i="1"/>
  <c r="F2882" i="1"/>
  <c r="G2883" i="1"/>
  <c r="F2883" i="1"/>
  <c r="G2884" i="1"/>
  <c r="F2884" i="1"/>
  <c r="G2885" i="1"/>
  <c r="F2885" i="1"/>
  <c r="G2886" i="1"/>
  <c r="F2886" i="1"/>
  <c r="G2887" i="1"/>
  <c r="F2887" i="1"/>
  <c r="G2888" i="1"/>
  <c r="F2888" i="1"/>
  <c r="G2889" i="1"/>
  <c r="F2889" i="1"/>
  <c r="G2890" i="1"/>
  <c r="F2890" i="1"/>
  <c r="G2891" i="1"/>
  <c r="F2891" i="1"/>
  <c r="G2892" i="1"/>
  <c r="F2892" i="1"/>
  <c r="G2893" i="1"/>
  <c r="F2893" i="1"/>
  <c r="G2894" i="1"/>
  <c r="F2894" i="1"/>
  <c r="G2895" i="1"/>
  <c r="F2895" i="1"/>
  <c r="G2896" i="1"/>
  <c r="F2896" i="1"/>
  <c r="G2897" i="1"/>
  <c r="F2897" i="1"/>
  <c r="G2898" i="1"/>
  <c r="F2898" i="1"/>
  <c r="G2899" i="1"/>
  <c r="F2899" i="1"/>
  <c r="G2900" i="1"/>
  <c r="F2900" i="1"/>
  <c r="G2901" i="1"/>
  <c r="F2901" i="1"/>
  <c r="G2902" i="1"/>
  <c r="F2902" i="1"/>
  <c r="G2903" i="1"/>
  <c r="F2903" i="1"/>
  <c r="G2904" i="1"/>
  <c r="F2904" i="1"/>
  <c r="G2905" i="1"/>
  <c r="F2905" i="1"/>
  <c r="G2906" i="1"/>
  <c r="F2906" i="1"/>
  <c r="G2907" i="1"/>
  <c r="F2907" i="1"/>
  <c r="G2908" i="1"/>
  <c r="F2908" i="1"/>
  <c r="G2909" i="1"/>
  <c r="F2909" i="1"/>
  <c r="G2910" i="1"/>
  <c r="F2910" i="1"/>
  <c r="G2911" i="1"/>
  <c r="F2911" i="1"/>
  <c r="G2912" i="1"/>
  <c r="F2912" i="1"/>
  <c r="G2913" i="1"/>
  <c r="F2913" i="1"/>
  <c r="G2914" i="1"/>
  <c r="F2914" i="1"/>
  <c r="G2915" i="1"/>
  <c r="F2915" i="1"/>
  <c r="G2916" i="1"/>
  <c r="F2916" i="1"/>
  <c r="G2917" i="1"/>
  <c r="F2917" i="1"/>
  <c r="G2918" i="1"/>
  <c r="F2918" i="1"/>
  <c r="G2919" i="1"/>
  <c r="F2919" i="1"/>
  <c r="G2920" i="1"/>
  <c r="F2920" i="1"/>
  <c r="G2921" i="1"/>
  <c r="F2921" i="1"/>
  <c r="G2922" i="1"/>
  <c r="F2922" i="1"/>
  <c r="G2923" i="1"/>
  <c r="F2923" i="1"/>
  <c r="G2924" i="1"/>
  <c r="F2924" i="1"/>
  <c r="G2925" i="1"/>
  <c r="F2925" i="1"/>
  <c r="G2926" i="1"/>
  <c r="F2926" i="1"/>
  <c r="G2927" i="1"/>
  <c r="F2927" i="1"/>
  <c r="G2928" i="1"/>
  <c r="F2928" i="1"/>
  <c r="G2929" i="1"/>
  <c r="F2929" i="1"/>
  <c r="G2930" i="1"/>
  <c r="F2930" i="1"/>
  <c r="G2931" i="1"/>
  <c r="F2931" i="1"/>
  <c r="G2932" i="1"/>
  <c r="F2932" i="1"/>
  <c r="G2933" i="1"/>
  <c r="F2933" i="1"/>
  <c r="G2934" i="1"/>
  <c r="F2934" i="1"/>
  <c r="G2935" i="1"/>
  <c r="F2935" i="1"/>
  <c r="G2936" i="1"/>
  <c r="F2936" i="1"/>
  <c r="G2937" i="1"/>
  <c r="F2937" i="1"/>
  <c r="G2938" i="1"/>
  <c r="F2938" i="1"/>
  <c r="G2939" i="1"/>
  <c r="F2939" i="1"/>
  <c r="G2940" i="1"/>
  <c r="F2940" i="1"/>
  <c r="G2941" i="1"/>
  <c r="F2941" i="1"/>
  <c r="G2942" i="1"/>
  <c r="F2942" i="1"/>
  <c r="G2943" i="1"/>
  <c r="F2943" i="1"/>
  <c r="G2944" i="1"/>
  <c r="F2944" i="1"/>
  <c r="G2945" i="1"/>
  <c r="F2945" i="1"/>
  <c r="G2946" i="1"/>
  <c r="F2946" i="1"/>
  <c r="G2947" i="1"/>
  <c r="F2947" i="1"/>
  <c r="G2948" i="1"/>
  <c r="F2948" i="1"/>
  <c r="G2949" i="1"/>
  <c r="F2949" i="1"/>
  <c r="G2950" i="1"/>
  <c r="F2950" i="1"/>
  <c r="G2951" i="1"/>
  <c r="F2951" i="1"/>
  <c r="G2952" i="1"/>
  <c r="F2952" i="1"/>
  <c r="G2953" i="1"/>
  <c r="F2953" i="1"/>
  <c r="G2954" i="1"/>
  <c r="F2954" i="1"/>
  <c r="G2955" i="1"/>
  <c r="F2955" i="1"/>
  <c r="G2956" i="1"/>
  <c r="F2956" i="1"/>
  <c r="G2957" i="1"/>
  <c r="F2957" i="1"/>
  <c r="G2958" i="1"/>
  <c r="F2958" i="1"/>
  <c r="G2959" i="1"/>
  <c r="F2959" i="1"/>
  <c r="G2960" i="1"/>
  <c r="F2960" i="1"/>
  <c r="G2961" i="1"/>
  <c r="F2961" i="1"/>
  <c r="G2962" i="1"/>
  <c r="F2962" i="1"/>
  <c r="G2963" i="1"/>
  <c r="F2963" i="1"/>
  <c r="G2964" i="1"/>
  <c r="F2964" i="1"/>
  <c r="G2965" i="1"/>
  <c r="F2965" i="1"/>
  <c r="G2966" i="1"/>
  <c r="F2966" i="1"/>
  <c r="G2967" i="1"/>
  <c r="F2967" i="1"/>
  <c r="G2968" i="1"/>
  <c r="F2968" i="1"/>
  <c r="G2969" i="1"/>
  <c r="F2969" i="1"/>
  <c r="G2970" i="1"/>
  <c r="F2970" i="1"/>
  <c r="G2971" i="1"/>
  <c r="F2971" i="1"/>
  <c r="G2972" i="1"/>
  <c r="F2972" i="1"/>
  <c r="G2973" i="1"/>
  <c r="F2973" i="1"/>
  <c r="G2974" i="1"/>
  <c r="F2974" i="1"/>
  <c r="G2975" i="1"/>
  <c r="F2975" i="1"/>
  <c r="G2976" i="1"/>
  <c r="F2976" i="1"/>
  <c r="G2977" i="1"/>
  <c r="F2977" i="1"/>
  <c r="G2978" i="1"/>
  <c r="F2978" i="1"/>
  <c r="G2979" i="1"/>
  <c r="F2979" i="1"/>
  <c r="G2980" i="1"/>
  <c r="F2980" i="1"/>
  <c r="G2981" i="1"/>
  <c r="F2981" i="1"/>
  <c r="G2982" i="1"/>
  <c r="F2982" i="1"/>
  <c r="G2983" i="1"/>
  <c r="F2983" i="1"/>
  <c r="G2984" i="1"/>
  <c r="F2984" i="1"/>
  <c r="G2985" i="1"/>
  <c r="F2985" i="1"/>
  <c r="G2986" i="1"/>
  <c r="F2986" i="1"/>
  <c r="G2987" i="1"/>
  <c r="F2987" i="1"/>
  <c r="G2988" i="1"/>
  <c r="F2988" i="1"/>
  <c r="G2989" i="1"/>
  <c r="F2989" i="1"/>
  <c r="G2990" i="1"/>
  <c r="F2990" i="1"/>
  <c r="G2991" i="1"/>
  <c r="F2991" i="1"/>
  <c r="G2992" i="1"/>
  <c r="F2992" i="1"/>
  <c r="G2993" i="1"/>
  <c r="F2993" i="1"/>
  <c r="G2994" i="1"/>
  <c r="F2994" i="1"/>
  <c r="G2995" i="1"/>
  <c r="F2995" i="1"/>
  <c r="G2996" i="1"/>
  <c r="F2996" i="1"/>
  <c r="G2997" i="1"/>
  <c r="F2997" i="1"/>
  <c r="G2998" i="1"/>
  <c r="F2998" i="1"/>
  <c r="G2999" i="1"/>
  <c r="F2999" i="1"/>
  <c r="G3000" i="1"/>
  <c r="F3000" i="1"/>
  <c r="G3001" i="1"/>
  <c r="F3001" i="1"/>
  <c r="G3002" i="1"/>
  <c r="F3002" i="1"/>
  <c r="G3003" i="1"/>
  <c r="F3003" i="1"/>
  <c r="G3004" i="1"/>
  <c r="F3004" i="1"/>
  <c r="G3005" i="1"/>
  <c r="F3005" i="1"/>
  <c r="G3006" i="1"/>
  <c r="F3006" i="1"/>
  <c r="G3007" i="1"/>
  <c r="F3007" i="1"/>
  <c r="G3008" i="1"/>
  <c r="F3008" i="1"/>
  <c r="G3009" i="1"/>
  <c r="F3009" i="1"/>
  <c r="G3010" i="1"/>
  <c r="F3010" i="1"/>
  <c r="G3011" i="1"/>
  <c r="F3011" i="1"/>
  <c r="G3012" i="1"/>
  <c r="F3012" i="1"/>
  <c r="G3013" i="1"/>
  <c r="F3013" i="1"/>
  <c r="G3014" i="1"/>
  <c r="F3014" i="1"/>
  <c r="G3015" i="1"/>
  <c r="F3015" i="1"/>
  <c r="G3016" i="1"/>
  <c r="F3016" i="1"/>
  <c r="G3017" i="1"/>
  <c r="F3017" i="1"/>
  <c r="G3018" i="1"/>
  <c r="F3018" i="1"/>
  <c r="G3019" i="1"/>
  <c r="F3019" i="1"/>
  <c r="G3020" i="1"/>
  <c r="F3020" i="1"/>
  <c r="G3021" i="1"/>
  <c r="F3021" i="1"/>
  <c r="G3022" i="1"/>
  <c r="F3022" i="1"/>
  <c r="G3023" i="1"/>
  <c r="F3023" i="1"/>
  <c r="G3024" i="1"/>
  <c r="F3024" i="1"/>
  <c r="G3025" i="1"/>
  <c r="F3025" i="1"/>
  <c r="G3026" i="1"/>
  <c r="F3026" i="1"/>
  <c r="G3027" i="1"/>
  <c r="F3027" i="1"/>
  <c r="G3028" i="1"/>
  <c r="F3028" i="1"/>
  <c r="G3029" i="1"/>
  <c r="F3029" i="1"/>
  <c r="G3030" i="1"/>
  <c r="F3030" i="1"/>
  <c r="G3031" i="1"/>
  <c r="F3031" i="1"/>
  <c r="G3032" i="1"/>
  <c r="F3032" i="1"/>
  <c r="G3033" i="1"/>
  <c r="F3033" i="1"/>
  <c r="G3034" i="1"/>
  <c r="F3034" i="1"/>
  <c r="G3035" i="1"/>
  <c r="F3035" i="1"/>
  <c r="G3036" i="1"/>
  <c r="F3036" i="1"/>
  <c r="G3037" i="1"/>
  <c r="F3037" i="1"/>
  <c r="G3038" i="1"/>
  <c r="F3038" i="1"/>
  <c r="G3039" i="1"/>
  <c r="F3039" i="1"/>
  <c r="G3040" i="1"/>
  <c r="F3040" i="1"/>
  <c r="G3041" i="1"/>
  <c r="F3041" i="1"/>
  <c r="G3042" i="1"/>
  <c r="F3042" i="1"/>
  <c r="G3043" i="1"/>
  <c r="F3043" i="1"/>
  <c r="G3044" i="1"/>
  <c r="F3044" i="1"/>
  <c r="G3045" i="1"/>
  <c r="F3045" i="1"/>
  <c r="G3046" i="1"/>
  <c r="F3046" i="1"/>
  <c r="G3047" i="1"/>
  <c r="F3047" i="1"/>
  <c r="G3048" i="1"/>
  <c r="F3048" i="1"/>
  <c r="G3049" i="1"/>
  <c r="F3049" i="1"/>
  <c r="G3050" i="1"/>
  <c r="F3050" i="1"/>
  <c r="G3051" i="1"/>
  <c r="F3051" i="1"/>
  <c r="G3052" i="1"/>
  <c r="F3052" i="1"/>
  <c r="G3053" i="1"/>
  <c r="F3053" i="1"/>
  <c r="G3054" i="1"/>
  <c r="F3054" i="1"/>
  <c r="G3055" i="1"/>
  <c r="F3055" i="1"/>
  <c r="G3056" i="1"/>
  <c r="F3056" i="1"/>
  <c r="G3057" i="1"/>
  <c r="F3057" i="1"/>
  <c r="G3058" i="1"/>
  <c r="F3058" i="1"/>
  <c r="G3059" i="1"/>
  <c r="F3059" i="1"/>
  <c r="G3060" i="1"/>
  <c r="F3060" i="1"/>
  <c r="G3061" i="1"/>
  <c r="F3061" i="1"/>
  <c r="G3062" i="1"/>
  <c r="F3062" i="1"/>
  <c r="G3063" i="1"/>
  <c r="F3063" i="1"/>
  <c r="G3064" i="1"/>
  <c r="F3064" i="1"/>
  <c r="G3065" i="1"/>
  <c r="F3065" i="1"/>
  <c r="G3066" i="1"/>
  <c r="F3066" i="1"/>
  <c r="G3067" i="1"/>
  <c r="F3067" i="1"/>
  <c r="G3068" i="1"/>
  <c r="F3068" i="1"/>
  <c r="G3069" i="1"/>
  <c r="F3069" i="1"/>
  <c r="G3070" i="1"/>
  <c r="F3070" i="1"/>
  <c r="G3071" i="1"/>
  <c r="F3071" i="1"/>
  <c r="G3072" i="1"/>
  <c r="F3072" i="1"/>
  <c r="G3073" i="1"/>
  <c r="F3073" i="1"/>
  <c r="G3074" i="1"/>
  <c r="F3074" i="1"/>
  <c r="G3075" i="1"/>
  <c r="F3075" i="1"/>
  <c r="G3076" i="1"/>
  <c r="F3076" i="1"/>
  <c r="G3077" i="1"/>
  <c r="F3077" i="1"/>
  <c r="G3078" i="1"/>
  <c r="F3078" i="1"/>
  <c r="G3079" i="1"/>
  <c r="F3079" i="1"/>
  <c r="G3080" i="1"/>
  <c r="F3080" i="1"/>
  <c r="G3081" i="1"/>
  <c r="F3081" i="1"/>
  <c r="G3082" i="1"/>
  <c r="F3082" i="1"/>
  <c r="G3083" i="1"/>
  <c r="F3083" i="1"/>
  <c r="G3084" i="1"/>
  <c r="F3084" i="1"/>
  <c r="G3085" i="1"/>
  <c r="F3085" i="1"/>
  <c r="G3086" i="1"/>
  <c r="F3086" i="1"/>
  <c r="G3087" i="1"/>
  <c r="F3087" i="1"/>
  <c r="G3088" i="1"/>
  <c r="F3088" i="1"/>
  <c r="G3089" i="1"/>
  <c r="F3089" i="1"/>
  <c r="G3090" i="1"/>
  <c r="F3090" i="1"/>
  <c r="G3091" i="1"/>
  <c r="F3091" i="1"/>
  <c r="G3092" i="1"/>
  <c r="F3092" i="1"/>
  <c r="G3093" i="1"/>
  <c r="F3093" i="1"/>
  <c r="G3094" i="1"/>
  <c r="F3094" i="1"/>
  <c r="G3095" i="1"/>
  <c r="F3095" i="1"/>
  <c r="G3096" i="1"/>
  <c r="F3096" i="1"/>
  <c r="G3097" i="1"/>
  <c r="F3097" i="1"/>
  <c r="G3098" i="1"/>
  <c r="F3098" i="1"/>
  <c r="G3099" i="1"/>
  <c r="F3099" i="1"/>
  <c r="G3100" i="1"/>
  <c r="F3100" i="1"/>
  <c r="G3101" i="1"/>
  <c r="F3101" i="1"/>
  <c r="G3102" i="1"/>
  <c r="F3102" i="1"/>
  <c r="G3103" i="1"/>
  <c r="F3103" i="1"/>
  <c r="G3104" i="1"/>
  <c r="F3104" i="1"/>
  <c r="G3105" i="1"/>
  <c r="F3105" i="1"/>
  <c r="G3106" i="1"/>
  <c r="F3106" i="1"/>
  <c r="G3107" i="1"/>
  <c r="F3107" i="1"/>
  <c r="G3108" i="1"/>
  <c r="F3108" i="1"/>
  <c r="G3109" i="1"/>
  <c r="F3109" i="1"/>
  <c r="G3110" i="1"/>
  <c r="F3110" i="1"/>
  <c r="G3111" i="1"/>
  <c r="F3111" i="1"/>
  <c r="G3112" i="1"/>
  <c r="F3112" i="1"/>
  <c r="G3113" i="1"/>
  <c r="F3113" i="1"/>
  <c r="G3114" i="1"/>
  <c r="F3114" i="1"/>
  <c r="G3115" i="1"/>
  <c r="F3115" i="1"/>
  <c r="G3116" i="1"/>
  <c r="F3116" i="1"/>
  <c r="G3117" i="1"/>
  <c r="F3117" i="1"/>
  <c r="G3118" i="1"/>
  <c r="F3118" i="1"/>
  <c r="G3119" i="1"/>
  <c r="F3119" i="1"/>
  <c r="G3120" i="1"/>
  <c r="F3120" i="1"/>
  <c r="G3121" i="1"/>
  <c r="F3121" i="1"/>
  <c r="G3122" i="1"/>
  <c r="F3122" i="1"/>
  <c r="G3123" i="1"/>
  <c r="F3123" i="1"/>
  <c r="G3124" i="1"/>
  <c r="F3124" i="1"/>
  <c r="G3125" i="1"/>
  <c r="F3125" i="1"/>
  <c r="G3126" i="1"/>
  <c r="F3126" i="1"/>
  <c r="G3127" i="1"/>
  <c r="F3127" i="1"/>
  <c r="G3128" i="1"/>
  <c r="F3128" i="1"/>
  <c r="G3129" i="1"/>
  <c r="F3129" i="1"/>
  <c r="G3130" i="1"/>
  <c r="F3130" i="1"/>
  <c r="G3131" i="1"/>
  <c r="F3131" i="1"/>
  <c r="G3132" i="1"/>
  <c r="F3132" i="1"/>
  <c r="G3133" i="1"/>
  <c r="F3133" i="1"/>
  <c r="G3134" i="1"/>
  <c r="F3134" i="1"/>
  <c r="G3135" i="1"/>
  <c r="F3135" i="1"/>
  <c r="G3136" i="1"/>
  <c r="F3136" i="1"/>
  <c r="G3137" i="1"/>
  <c r="F3137" i="1"/>
  <c r="G3138" i="1"/>
  <c r="F3138" i="1"/>
  <c r="G3139" i="1"/>
  <c r="F3139" i="1"/>
  <c r="G3140" i="1"/>
  <c r="F3140" i="1"/>
  <c r="G3141" i="1"/>
  <c r="F3141" i="1"/>
  <c r="G3142" i="1"/>
  <c r="F3142" i="1"/>
  <c r="G3143" i="1"/>
  <c r="F3143" i="1"/>
  <c r="G3144" i="1"/>
  <c r="F3144" i="1"/>
  <c r="G3145" i="1"/>
  <c r="F3145" i="1"/>
  <c r="G3146" i="1"/>
  <c r="F3146" i="1"/>
  <c r="G3147" i="1"/>
  <c r="F3147" i="1"/>
  <c r="G3148" i="1"/>
  <c r="F3148" i="1"/>
  <c r="G3149" i="1"/>
  <c r="F3149" i="1"/>
  <c r="G3150" i="1"/>
  <c r="F3150" i="1"/>
  <c r="G3151" i="1"/>
  <c r="F3151" i="1"/>
  <c r="G3152" i="1"/>
  <c r="F3152" i="1"/>
  <c r="G3153" i="1"/>
  <c r="F3153" i="1"/>
  <c r="G3154" i="1"/>
  <c r="F3154" i="1"/>
  <c r="G3155" i="1"/>
  <c r="F3155" i="1"/>
  <c r="G3156" i="1"/>
  <c r="F3156" i="1"/>
  <c r="G3157" i="1"/>
  <c r="F3157" i="1"/>
  <c r="G3158" i="1"/>
  <c r="F3158" i="1"/>
  <c r="G3159" i="1"/>
  <c r="F3159" i="1"/>
  <c r="G3160" i="1"/>
  <c r="F3160" i="1"/>
  <c r="G3161" i="1"/>
  <c r="F3161" i="1"/>
  <c r="G3162" i="1"/>
  <c r="F3162" i="1"/>
  <c r="G3163" i="1"/>
  <c r="F3163" i="1"/>
  <c r="G3164" i="1"/>
  <c r="F3164" i="1"/>
  <c r="G3165" i="1"/>
  <c r="F3165" i="1"/>
  <c r="G3166" i="1"/>
  <c r="F3166" i="1"/>
  <c r="G3167" i="1"/>
  <c r="F3167" i="1"/>
  <c r="G3168" i="1"/>
  <c r="F3168" i="1"/>
  <c r="G3169" i="1"/>
  <c r="F3169" i="1"/>
  <c r="G3170" i="1"/>
  <c r="F3170" i="1"/>
  <c r="G3171" i="1"/>
  <c r="F3171" i="1"/>
  <c r="G3172" i="1"/>
  <c r="F3172" i="1"/>
  <c r="G3173" i="1"/>
  <c r="F3173" i="1"/>
  <c r="G3174" i="1"/>
  <c r="F3174" i="1"/>
  <c r="G3175" i="1"/>
  <c r="F3175" i="1"/>
  <c r="G3176" i="1"/>
  <c r="F3176" i="1"/>
  <c r="G3177" i="1"/>
  <c r="F3177" i="1"/>
  <c r="G3178" i="1"/>
  <c r="F3178" i="1"/>
  <c r="G3179" i="1"/>
  <c r="F3179" i="1"/>
  <c r="G3180" i="1"/>
  <c r="F3180" i="1"/>
  <c r="G3181" i="1"/>
  <c r="F3181" i="1"/>
  <c r="G3182" i="1"/>
  <c r="F3182" i="1"/>
  <c r="G3183" i="1"/>
  <c r="F3183" i="1"/>
  <c r="G3184" i="1"/>
  <c r="F3184" i="1"/>
  <c r="G3185" i="1"/>
  <c r="F3185" i="1"/>
  <c r="G3186" i="1"/>
  <c r="F3186" i="1"/>
  <c r="G3187" i="1"/>
  <c r="F3187" i="1"/>
  <c r="G3188" i="1"/>
  <c r="F3188" i="1"/>
  <c r="G3189" i="1"/>
  <c r="F3189" i="1"/>
  <c r="G3190" i="1"/>
  <c r="F3190" i="1"/>
  <c r="G3191" i="1"/>
  <c r="F3191" i="1"/>
  <c r="G3192" i="1"/>
  <c r="F3192" i="1"/>
  <c r="G3193" i="1"/>
  <c r="F3193" i="1"/>
  <c r="G3194" i="1"/>
  <c r="F3194" i="1"/>
  <c r="G3195" i="1"/>
  <c r="F3195" i="1"/>
  <c r="G3196" i="1"/>
  <c r="F3196" i="1"/>
  <c r="G3197" i="1"/>
  <c r="F3197" i="1"/>
  <c r="G3198" i="1"/>
  <c r="F3198" i="1"/>
  <c r="G3199" i="1"/>
  <c r="F3199" i="1"/>
  <c r="G3200" i="1"/>
  <c r="F3200" i="1"/>
  <c r="G3201" i="1"/>
  <c r="F3201" i="1"/>
  <c r="G3202" i="1"/>
  <c r="F3202" i="1"/>
  <c r="G3203" i="1"/>
  <c r="F3203" i="1"/>
  <c r="G3204" i="1"/>
  <c r="F3204" i="1"/>
  <c r="G3205" i="1"/>
  <c r="F3205" i="1"/>
  <c r="G3206" i="1"/>
  <c r="F3206" i="1"/>
  <c r="G3207" i="1"/>
  <c r="F3207" i="1"/>
  <c r="G3208" i="1"/>
  <c r="F3208" i="1"/>
  <c r="G3209" i="1"/>
  <c r="F3209" i="1"/>
  <c r="G3210" i="1"/>
  <c r="F3210" i="1"/>
  <c r="G3211" i="1"/>
  <c r="F3211" i="1"/>
  <c r="G3212" i="1"/>
  <c r="F3212" i="1"/>
  <c r="G3213" i="1"/>
  <c r="F3213" i="1"/>
  <c r="G3214" i="1"/>
  <c r="F3214" i="1"/>
  <c r="G3215" i="1"/>
  <c r="F3215" i="1"/>
  <c r="G3216" i="1"/>
  <c r="F3216" i="1"/>
  <c r="G3217" i="1"/>
  <c r="F3217" i="1"/>
  <c r="G3218" i="1"/>
  <c r="F3218" i="1"/>
  <c r="G3219" i="1"/>
  <c r="F3219" i="1"/>
  <c r="G3220" i="1"/>
  <c r="F3220" i="1"/>
  <c r="G3221" i="1"/>
  <c r="F3221" i="1"/>
  <c r="G3222" i="1"/>
  <c r="F3222" i="1"/>
  <c r="G3223" i="1"/>
  <c r="F3223" i="1"/>
  <c r="G3224" i="1"/>
  <c r="F3224" i="1"/>
  <c r="G3225" i="1"/>
  <c r="F3225" i="1"/>
  <c r="G3226" i="1"/>
  <c r="F3226" i="1"/>
  <c r="G3227" i="1"/>
  <c r="F3227" i="1"/>
  <c r="G3228" i="1"/>
  <c r="F3228" i="1"/>
  <c r="G3229" i="1"/>
  <c r="F3229" i="1"/>
  <c r="G3230" i="1"/>
  <c r="F3230" i="1"/>
  <c r="G3231" i="1"/>
  <c r="F3231" i="1"/>
  <c r="G3232" i="1"/>
  <c r="F3232" i="1"/>
  <c r="G3233" i="1"/>
  <c r="F3233" i="1"/>
  <c r="G3234" i="1"/>
  <c r="F3234" i="1"/>
  <c r="G3235" i="1"/>
  <c r="F3235" i="1"/>
  <c r="G3236" i="1"/>
  <c r="F3236" i="1"/>
  <c r="G3237" i="1"/>
  <c r="F3237" i="1"/>
  <c r="G3238" i="1"/>
  <c r="F3238" i="1"/>
  <c r="G3239" i="1"/>
  <c r="F3239" i="1"/>
  <c r="G3240" i="1"/>
  <c r="F3240" i="1"/>
  <c r="G3241" i="1"/>
  <c r="F3241" i="1"/>
  <c r="G3242" i="1"/>
  <c r="F3242" i="1"/>
  <c r="G3243" i="1"/>
  <c r="F3243" i="1"/>
  <c r="G3244" i="1"/>
  <c r="F3244" i="1"/>
  <c r="G3245" i="1"/>
  <c r="F3245" i="1"/>
  <c r="G3246" i="1"/>
  <c r="F3246" i="1"/>
  <c r="G3247" i="1"/>
  <c r="F3247" i="1"/>
  <c r="G3248" i="1"/>
  <c r="F3248" i="1"/>
  <c r="G3249" i="1"/>
  <c r="F3249" i="1"/>
  <c r="G3250" i="1"/>
  <c r="F3250" i="1"/>
  <c r="G3251" i="1"/>
  <c r="F3251" i="1"/>
  <c r="G3252" i="1"/>
  <c r="F3252" i="1"/>
  <c r="G3253" i="1"/>
  <c r="F3253" i="1"/>
  <c r="G3254" i="1"/>
  <c r="F3254" i="1"/>
  <c r="G3255" i="1"/>
  <c r="F3255" i="1"/>
  <c r="G3256" i="1"/>
  <c r="F3256" i="1"/>
  <c r="G3257" i="1"/>
  <c r="F3257" i="1"/>
  <c r="G3258" i="1"/>
  <c r="F3258" i="1"/>
  <c r="G3259" i="1"/>
  <c r="F3259" i="1"/>
  <c r="G3260" i="1"/>
  <c r="F3260" i="1"/>
  <c r="G3261" i="1"/>
  <c r="F3261" i="1"/>
  <c r="G3262" i="1"/>
  <c r="F3262" i="1"/>
  <c r="G3263" i="1"/>
  <c r="F3263" i="1"/>
  <c r="G3264" i="1"/>
  <c r="F3264" i="1"/>
  <c r="G3265" i="1"/>
  <c r="F3265" i="1"/>
  <c r="G3266" i="1"/>
  <c r="F3266" i="1"/>
  <c r="G3267" i="1"/>
  <c r="F3267" i="1"/>
  <c r="G3268" i="1"/>
  <c r="F3268" i="1"/>
  <c r="G3269" i="1"/>
  <c r="F3269" i="1"/>
  <c r="G3270" i="1"/>
  <c r="F3270" i="1"/>
  <c r="G3271" i="1"/>
  <c r="F3271" i="1"/>
  <c r="G3272" i="1"/>
  <c r="F3272" i="1"/>
  <c r="G3273" i="1"/>
  <c r="F3273" i="1"/>
  <c r="G3274" i="1"/>
  <c r="F3274" i="1"/>
  <c r="G3275" i="1"/>
  <c r="F3275" i="1"/>
  <c r="G3276" i="1"/>
  <c r="F3276" i="1"/>
  <c r="G3277" i="1"/>
  <c r="F3277" i="1"/>
  <c r="G3278" i="1"/>
  <c r="F3278" i="1"/>
  <c r="G3279" i="1"/>
  <c r="F3279" i="1"/>
  <c r="G3280" i="1"/>
  <c r="F3280" i="1"/>
  <c r="G3281" i="1"/>
  <c r="F3281" i="1"/>
  <c r="G3282" i="1"/>
  <c r="F3282" i="1"/>
  <c r="G3283" i="1"/>
  <c r="F3283" i="1"/>
  <c r="G3284" i="1"/>
  <c r="F3284" i="1"/>
  <c r="G3285" i="1"/>
  <c r="F3285" i="1"/>
  <c r="G3286" i="1"/>
  <c r="F3286" i="1"/>
  <c r="G3287" i="1"/>
  <c r="F3287" i="1"/>
  <c r="G3288" i="1"/>
  <c r="F3288" i="1"/>
  <c r="G3289" i="1"/>
  <c r="F3289" i="1"/>
  <c r="G3290" i="1"/>
  <c r="F3290" i="1"/>
  <c r="G3291" i="1"/>
  <c r="F3291" i="1"/>
  <c r="G3292" i="1"/>
  <c r="F3292" i="1"/>
  <c r="G3293" i="1"/>
  <c r="F3293" i="1"/>
  <c r="G3294" i="1"/>
  <c r="F3294" i="1"/>
  <c r="G3295" i="1"/>
  <c r="F3295" i="1"/>
  <c r="G3296" i="1"/>
  <c r="F3296" i="1"/>
  <c r="G3297" i="1"/>
  <c r="F3297" i="1"/>
  <c r="G3298" i="1"/>
  <c r="F3298" i="1"/>
  <c r="G3299" i="1"/>
  <c r="F3299" i="1"/>
  <c r="G3300" i="1"/>
  <c r="F3300" i="1"/>
  <c r="G3301" i="1"/>
  <c r="F3301" i="1"/>
  <c r="G3302" i="1"/>
  <c r="F3302" i="1"/>
  <c r="G3303" i="1"/>
  <c r="F3303" i="1"/>
  <c r="G3304" i="1"/>
  <c r="F3304" i="1"/>
  <c r="G3305" i="1"/>
  <c r="F3305" i="1"/>
  <c r="G3306" i="1"/>
  <c r="F3306" i="1"/>
  <c r="G3307" i="1"/>
  <c r="F3307" i="1"/>
  <c r="G3308" i="1"/>
  <c r="F3308" i="1"/>
  <c r="G3309" i="1"/>
  <c r="F3309" i="1"/>
  <c r="G3310" i="1"/>
  <c r="F3310" i="1"/>
  <c r="G3311" i="1"/>
  <c r="F3311" i="1"/>
  <c r="G3312" i="1"/>
  <c r="F3312" i="1"/>
  <c r="G3313" i="1"/>
  <c r="F3313" i="1"/>
  <c r="G3314" i="1"/>
  <c r="F3314" i="1"/>
  <c r="G3315" i="1"/>
  <c r="F3315" i="1"/>
  <c r="G3316" i="1"/>
  <c r="F3316" i="1"/>
  <c r="G3317" i="1"/>
  <c r="F3317" i="1"/>
  <c r="G3318" i="1"/>
  <c r="F3318" i="1"/>
  <c r="G3319" i="1"/>
  <c r="F3319" i="1"/>
  <c r="G3320" i="1"/>
  <c r="F3320" i="1"/>
  <c r="G3321" i="1"/>
  <c r="F3321" i="1"/>
  <c r="G3322" i="1"/>
  <c r="F3322" i="1"/>
  <c r="G3323" i="1"/>
  <c r="F3323" i="1"/>
  <c r="G3324" i="1"/>
  <c r="F3324" i="1"/>
  <c r="G3325" i="1"/>
  <c r="F3325" i="1"/>
  <c r="G3326" i="1"/>
  <c r="F3326" i="1"/>
  <c r="G3327" i="1"/>
  <c r="F3327" i="1"/>
  <c r="G3328" i="1"/>
  <c r="F3328" i="1"/>
  <c r="G3329" i="1"/>
  <c r="F3329" i="1"/>
  <c r="G3330" i="1"/>
  <c r="F3330" i="1"/>
  <c r="G3331" i="1"/>
  <c r="F3331" i="1"/>
  <c r="G3332" i="1"/>
  <c r="F3332" i="1"/>
  <c r="G3333" i="1"/>
  <c r="F3333" i="1"/>
  <c r="G3334" i="1"/>
  <c r="F3334" i="1"/>
  <c r="G3335" i="1"/>
  <c r="F3335" i="1"/>
  <c r="G3336" i="1"/>
  <c r="F3336" i="1"/>
  <c r="G3337" i="1"/>
  <c r="F3337" i="1"/>
  <c r="G3338" i="1"/>
  <c r="F3338" i="1"/>
  <c r="G3339" i="1"/>
  <c r="F3339" i="1"/>
  <c r="G3340" i="1"/>
  <c r="F3340" i="1"/>
  <c r="G3341" i="1"/>
  <c r="F3341" i="1"/>
  <c r="G3342" i="1"/>
  <c r="F3342" i="1"/>
  <c r="G3343" i="1"/>
  <c r="F3343" i="1"/>
  <c r="G3344" i="1"/>
  <c r="F3344" i="1"/>
  <c r="G3345" i="1"/>
  <c r="F3345" i="1"/>
  <c r="G3346" i="1"/>
  <c r="F3346" i="1"/>
  <c r="G3347" i="1"/>
  <c r="F3347" i="1"/>
  <c r="G3348" i="1"/>
  <c r="F3348" i="1"/>
  <c r="G3349" i="1"/>
  <c r="F3349" i="1"/>
  <c r="G3350" i="1"/>
  <c r="F3350" i="1"/>
  <c r="G3351" i="1"/>
  <c r="F3351" i="1"/>
  <c r="G3352" i="1"/>
  <c r="F3352" i="1"/>
  <c r="G3353" i="1"/>
  <c r="F3353" i="1"/>
  <c r="G3354" i="1"/>
  <c r="F3354" i="1"/>
  <c r="G3355" i="1"/>
  <c r="F3355" i="1"/>
  <c r="G3356" i="1"/>
  <c r="F3356" i="1"/>
  <c r="G3357" i="1"/>
  <c r="F3357" i="1"/>
  <c r="G3358" i="1"/>
  <c r="F3358" i="1"/>
  <c r="G3359" i="1"/>
  <c r="F3359" i="1"/>
  <c r="G3360" i="1"/>
  <c r="F3360" i="1"/>
  <c r="G3361" i="1"/>
  <c r="F3361" i="1"/>
  <c r="G3362" i="1"/>
  <c r="F3362" i="1"/>
  <c r="G3363" i="1"/>
  <c r="F3363" i="1"/>
  <c r="G3364" i="1"/>
  <c r="F3364" i="1"/>
  <c r="G3365" i="1"/>
  <c r="F3365" i="1"/>
  <c r="G3366" i="1"/>
  <c r="F3366" i="1"/>
  <c r="G3367" i="1"/>
  <c r="F3367" i="1"/>
  <c r="G3368" i="1"/>
  <c r="F3368" i="1"/>
  <c r="G3369" i="1"/>
  <c r="F3369" i="1"/>
  <c r="G3370" i="1"/>
  <c r="F3370" i="1"/>
  <c r="G3371" i="1"/>
  <c r="F3371" i="1"/>
  <c r="G3372" i="1"/>
  <c r="F3372" i="1"/>
  <c r="G3373" i="1"/>
  <c r="F3373" i="1"/>
  <c r="G3374" i="1"/>
  <c r="F3374" i="1"/>
  <c r="G3375" i="1"/>
  <c r="F3375" i="1"/>
  <c r="G3376" i="1"/>
  <c r="F3376" i="1"/>
  <c r="G3377" i="1"/>
  <c r="F3377" i="1"/>
  <c r="G3378" i="1"/>
  <c r="F3378" i="1"/>
  <c r="G3379" i="1"/>
  <c r="F3379" i="1"/>
  <c r="G3380" i="1"/>
  <c r="F3380" i="1"/>
  <c r="G3381" i="1"/>
  <c r="F3381" i="1"/>
  <c r="G3382" i="1"/>
  <c r="F3382" i="1"/>
  <c r="G3383" i="1"/>
  <c r="F3383" i="1"/>
  <c r="G3384" i="1"/>
  <c r="F3384" i="1"/>
  <c r="G3385" i="1"/>
  <c r="F3385" i="1"/>
  <c r="G3386" i="1"/>
  <c r="F3386" i="1"/>
  <c r="G3387" i="1"/>
  <c r="F3387" i="1"/>
  <c r="G3388" i="1"/>
  <c r="F3388" i="1"/>
  <c r="G3389" i="1"/>
  <c r="F3389" i="1"/>
  <c r="G3390" i="1"/>
  <c r="F3390" i="1"/>
  <c r="G3391" i="1"/>
  <c r="F3391" i="1"/>
  <c r="G3392" i="1"/>
  <c r="F3392" i="1"/>
  <c r="G3393" i="1"/>
  <c r="F3393" i="1"/>
  <c r="G3394" i="1"/>
  <c r="F3394" i="1"/>
  <c r="G3395" i="1"/>
  <c r="F3395" i="1"/>
  <c r="G3396" i="1"/>
  <c r="F3396" i="1"/>
  <c r="G3397" i="1"/>
  <c r="F3397" i="1"/>
  <c r="G3398" i="1"/>
  <c r="F3398" i="1"/>
  <c r="G3399" i="1"/>
  <c r="F3399" i="1"/>
  <c r="G3400" i="1"/>
  <c r="F3400" i="1"/>
  <c r="G3401" i="1"/>
  <c r="F3401" i="1"/>
  <c r="G3402" i="1"/>
  <c r="F3402" i="1"/>
  <c r="G3403" i="1"/>
  <c r="F3403" i="1"/>
  <c r="G3404" i="1"/>
  <c r="F3404" i="1"/>
  <c r="G3405" i="1"/>
  <c r="F3405" i="1"/>
  <c r="G3406" i="1"/>
  <c r="F3406" i="1"/>
  <c r="G3407" i="1"/>
  <c r="F3407" i="1"/>
  <c r="G3408" i="1"/>
  <c r="F3408" i="1"/>
  <c r="G3409" i="1"/>
  <c r="F3409" i="1"/>
  <c r="G3410" i="1"/>
  <c r="F3410" i="1"/>
  <c r="G3411" i="1"/>
  <c r="F3411" i="1"/>
  <c r="G3412" i="1"/>
  <c r="F3412" i="1"/>
  <c r="G3413" i="1"/>
  <c r="F3413" i="1"/>
  <c r="G3414" i="1"/>
  <c r="F3414" i="1"/>
  <c r="G3415" i="1"/>
  <c r="F3415" i="1"/>
  <c r="G3416" i="1"/>
  <c r="F3416" i="1"/>
  <c r="G3417" i="1"/>
  <c r="F3417" i="1"/>
  <c r="G3418" i="1"/>
  <c r="F3418" i="1"/>
  <c r="G3419" i="1"/>
  <c r="F3419" i="1"/>
  <c r="G3420" i="1"/>
  <c r="F3420" i="1"/>
  <c r="G3421" i="1"/>
  <c r="F3421" i="1"/>
  <c r="G3422" i="1"/>
  <c r="F3422" i="1"/>
  <c r="G3423" i="1"/>
  <c r="F3423" i="1"/>
  <c r="G3424" i="1"/>
  <c r="F3424" i="1"/>
  <c r="G3425" i="1"/>
  <c r="F3425" i="1"/>
  <c r="G3426" i="1"/>
  <c r="F3426" i="1"/>
  <c r="G3427" i="1"/>
  <c r="F3427" i="1"/>
  <c r="G3428" i="1"/>
  <c r="F3428" i="1"/>
  <c r="G3429" i="1"/>
  <c r="F3429" i="1"/>
  <c r="G3430" i="1"/>
  <c r="F3430" i="1"/>
  <c r="G3431" i="1"/>
  <c r="F3431" i="1"/>
  <c r="G3432" i="1"/>
  <c r="F3432" i="1"/>
  <c r="G3433" i="1"/>
  <c r="F3433" i="1"/>
  <c r="G3434" i="1"/>
  <c r="F3434" i="1"/>
  <c r="G3435" i="1"/>
  <c r="F3435" i="1"/>
  <c r="G3436" i="1"/>
  <c r="F3436" i="1"/>
  <c r="G3437" i="1"/>
  <c r="F3437" i="1"/>
  <c r="G3438" i="1"/>
  <c r="F3438" i="1"/>
  <c r="G3439" i="1"/>
  <c r="F3439" i="1"/>
  <c r="G3440" i="1"/>
  <c r="F3440" i="1"/>
  <c r="G3441" i="1"/>
  <c r="F3441" i="1"/>
  <c r="G3442" i="1"/>
  <c r="F3442" i="1"/>
  <c r="G3443" i="1"/>
  <c r="F3443" i="1"/>
  <c r="G3444" i="1"/>
  <c r="F3444" i="1"/>
  <c r="G3445" i="1"/>
  <c r="F3445" i="1"/>
  <c r="G3446" i="1"/>
  <c r="F3446" i="1"/>
  <c r="G3447" i="1"/>
  <c r="F3447" i="1"/>
  <c r="G3448" i="1"/>
  <c r="F3448" i="1"/>
  <c r="G3449" i="1"/>
  <c r="F3449" i="1"/>
  <c r="G3450" i="1"/>
  <c r="F3450" i="1"/>
  <c r="G3451" i="1"/>
  <c r="F3451" i="1"/>
  <c r="G3452" i="1"/>
  <c r="F3452" i="1"/>
  <c r="G3453" i="1"/>
  <c r="F3453" i="1"/>
  <c r="G3454" i="1"/>
  <c r="F3454" i="1"/>
  <c r="G3455" i="1"/>
  <c r="F3455" i="1"/>
  <c r="G3456" i="1"/>
  <c r="F3456" i="1"/>
  <c r="G3457" i="1"/>
  <c r="F3457" i="1"/>
  <c r="G3458" i="1"/>
  <c r="F3458" i="1"/>
  <c r="G3459" i="1"/>
  <c r="F3459" i="1"/>
  <c r="G3460" i="1"/>
  <c r="F3460" i="1"/>
  <c r="G3461" i="1"/>
  <c r="F3461" i="1"/>
  <c r="G3462" i="1"/>
  <c r="F3462" i="1"/>
  <c r="G3463" i="1"/>
  <c r="F3463" i="1"/>
  <c r="G3464" i="1"/>
  <c r="F3464" i="1"/>
  <c r="G3465" i="1"/>
  <c r="F3465" i="1"/>
  <c r="G3466" i="1"/>
  <c r="F3466" i="1"/>
  <c r="G3467" i="1"/>
  <c r="F3467" i="1"/>
  <c r="G3468" i="1"/>
  <c r="F3468" i="1"/>
  <c r="G3469" i="1"/>
  <c r="F3469" i="1"/>
  <c r="G3470" i="1"/>
  <c r="F3470" i="1"/>
  <c r="G3471" i="1"/>
  <c r="F3471" i="1"/>
  <c r="G3472" i="1"/>
  <c r="F3472" i="1"/>
  <c r="G3473" i="1"/>
  <c r="F3473" i="1"/>
  <c r="G3474" i="1"/>
  <c r="F3474" i="1"/>
  <c r="G3475" i="1"/>
  <c r="F3475" i="1"/>
  <c r="G3476" i="1"/>
  <c r="F3476" i="1"/>
  <c r="G3477" i="1"/>
  <c r="F3477" i="1"/>
  <c r="G3478" i="1"/>
  <c r="F3478" i="1"/>
  <c r="G3479" i="1"/>
  <c r="F3479" i="1"/>
  <c r="G3480" i="1"/>
  <c r="F3480" i="1"/>
  <c r="G3481" i="1"/>
  <c r="F3481" i="1"/>
  <c r="G3482" i="1"/>
  <c r="F3482" i="1"/>
  <c r="G3483" i="1"/>
  <c r="F3483" i="1"/>
  <c r="G3484" i="1"/>
  <c r="F3484" i="1"/>
  <c r="G3485" i="1"/>
  <c r="F3485" i="1"/>
  <c r="G3486" i="1"/>
  <c r="F3486" i="1"/>
  <c r="G3487" i="1"/>
  <c r="F3487" i="1"/>
  <c r="G3488" i="1"/>
  <c r="F3488" i="1"/>
  <c r="G3489" i="1"/>
  <c r="F3489" i="1"/>
  <c r="G3490" i="1"/>
  <c r="F3490" i="1"/>
  <c r="G3491" i="1"/>
  <c r="F3491" i="1"/>
  <c r="G3492" i="1"/>
  <c r="F3492" i="1"/>
  <c r="G3493" i="1"/>
  <c r="F3493" i="1"/>
  <c r="G3494" i="1"/>
  <c r="F3494" i="1"/>
  <c r="G3495" i="1"/>
  <c r="F3495" i="1"/>
  <c r="G3496" i="1"/>
  <c r="F3496" i="1"/>
  <c r="G3497" i="1"/>
  <c r="F3497" i="1"/>
  <c r="G3498" i="1"/>
  <c r="F3498" i="1"/>
  <c r="G3499" i="1"/>
  <c r="F3499" i="1"/>
  <c r="G3500" i="1"/>
  <c r="F3500" i="1"/>
  <c r="G3501" i="1"/>
  <c r="F3501" i="1"/>
  <c r="G3502" i="1"/>
  <c r="F3502" i="1"/>
  <c r="G3503" i="1"/>
  <c r="F3503" i="1"/>
  <c r="G3504" i="1"/>
  <c r="F3504" i="1"/>
  <c r="G3505" i="1"/>
  <c r="F3505" i="1"/>
  <c r="G3506" i="1"/>
  <c r="F3506" i="1"/>
  <c r="G3507" i="1"/>
  <c r="F3507" i="1"/>
  <c r="G3508" i="1"/>
  <c r="F3508" i="1"/>
  <c r="G3509" i="1"/>
  <c r="F3509" i="1"/>
  <c r="G3510" i="1"/>
  <c r="F3510" i="1"/>
  <c r="G3511" i="1"/>
  <c r="F3511" i="1"/>
  <c r="G3512" i="1"/>
  <c r="F3512" i="1"/>
  <c r="G3513" i="1"/>
  <c r="F3513" i="1"/>
  <c r="G3514" i="1"/>
  <c r="F3514" i="1"/>
  <c r="G3515" i="1"/>
  <c r="F3515" i="1"/>
  <c r="G3516" i="1"/>
  <c r="F3516" i="1"/>
  <c r="G3517" i="1"/>
  <c r="F3517" i="1"/>
  <c r="G3518" i="1"/>
  <c r="F3518" i="1"/>
  <c r="G3519" i="1"/>
  <c r="F3519" i="1"/>
  <c r="G3520" i="1"/>
  <c r="F3520" i="1"/>
  <c r="G3521" i="1"/>
  <c r="F3521" i="1"/>
  <c r="G3522" i="1"/>
  <c r="F3522" i="1"/>
  <c r="G3523" i="1"/>
  <c r="F3523" i="1"/>
  <c r="G3524" i="1"/>
  <c r="F3524" i="1"/>
  <c r="G3525" i="1"/>
  <c r="F3525" i="1"/>
  <c r="G3526" i="1"/>
  <c r="F3526" i="1"/>
  <c r="G3527" i="1"/>
  <c r="F3527" i="1"/>
  <c r="G3528" i="1"/>
  <c r="F3528" i="1"/>
  <c r="G3529" i="1"/>
  <c r="F3529" i="1"/>
  <c r="G3530" i="1"/>
  <c r="F3530" i="1"/>
  <c r="G3531" i="1"/>
  <c r="F3531" i="1"/>
  <c r="G3532" i="1"/>
  <c r="F3532" i="1"/>
  <c r="G3533" i="1"/>
  <c r="F3533" i="1"/>
  <c r="G3534" i="1"/>
  <c r="F3534" i="1"/>
  <c r="G3535" i="1"/>
  <c r="F3535" i="1"/>
  <c r="G3536" i="1"/>
  <c r="F3536" i="1"/>
  <c r="G3537" i="1"/>
  <c r="F3537" i="1"/>
  <c r="G3538" i="1"/>
  <c r="F3538" i="1"/>
  <c r="G3539" i="1"/>
  <c r="F3539" i="1"/>
  <c r="G3540" i="1"/>
  <c r="F3540" i="1"/>
  <c r="G3541" i="1"/>
  <c r="F3541" i="1"/>
  <c r="G3542" i="1"/>
  <c r="F3542" i="1"/>
  <c r="G3543" i="1"/>
  <c r="F3543" i="1"/>
  <c r="G3544" i="1"/>
  <c r="F3544" i="1"/>
  <c r="G3545" i="1"/>
  <c r="F3545" i="1"/>
  <c r="G3546" i="1"/>
  <c r="F3546" i="1"/>
  <c r="G3547" i="1"/>
  <c r="F3547" i="1"/>
  <c r="G3548" i="1"/>
  <c r="F3548" i="1"/>
  <c r="G3549" i="1"/>
  <c r="F3549" i="1"/>
  <c r="G3550" i="1"/>
  <c r="F3550" i="1"/>
  <c r="G3551" i="1"/>
  <c r="F3551" i="1"/>
  <c r="G3552" i="1"/>
  <c r="F3552" i="1"/>
  <c r="G3553" i="1"/>
  <c r="F3553" i="1"/>
  <c r="G3554" i="1"/>
  <c r="F3554" i="1"/>
  <c r="G3555" i="1"/>
  <c r="F3555" i="1"/>
  <c r="G3556" i="1"/>
  <c r="F3556" i="1"/>
  <c r="G3557" i="1"/>
  <c r="F3557" i="1"/>
  <c r="G3558" i="1"/>
  <c r="F3558" i="1"/>
  <c r="G3559" i="1"/>
  <c r="F3559" i="1"/>
  <c r="G3560" i="1"/>
  <c r="F3560" i="1"/>
  <c r="G3561" i="1"/>
  <c r="F3561" i="1"/>
  <c r="G3562" i="1"/>
  <c r="F3562" i="1"/>
  <c r="G3563" i="1"/>
  <c r="F3563" i="1"/>
  <c r="G3564" i="1"/>
  <c r="F3564" i="1"/>
  <c r="G3565" i="1"/>
  <c r="F3565" i="1"/>
  <c r="G3566" i="1"/>
  <c r="F3566" i="1"/>
  <c r="G3567" i="1"/>
  <c r="F3567" i="1"/>
  <c r="G3568" i="1"/>
  <c r="F3568" i="1"/>
  <c r="G3569" i="1"/>
  <c r="F3569" i="1"/>
  <c r="G3570" i="1"/>
  <c r="F3570" i="1"/>
  <c r="G3571" i="1"/>
  <c r="F3571" i="1"/>
  <c r="G3572" i="1"/>
  <c r="F3572" i="1"/>
  <c r="G3573" i="1"/>
  <c r="F3573" i="1"/>
  <c r="G3574" i="1"/>
  <c r="F3574" i="1"/>
  <c r="G3575" i="1"/>
  <c r="F3575" i="1"/>
  <c r="G3576" i="1"/>
  <c r="F3576" i="1"/>
  <c r="G3577" i="1"/>
  <c r="F3577" i="1"/>
  <c r="G3578" i="1"/>
  <c r="F3578" i="1"/>
  <c r="G3579" i="1"/>
  <c r="F3579" i="1"/>
  <c r="G3580" i="1"/>
  <c r="F3580" i="1"/>
  <c r="G3581" i="1"/>
  <c r="F3581" i="1"/>
  <c r="G3582" i="1"/>
  <c r="F3582" i="1"/>
  <c r="G3583" i="1"/>
  <c r="F3583" i="1"/>
  <c r="G3584" i="1"/>
  <c r="F3584" i="1"/>
  <c r="G3585" i="1"/>
  <c r="F3585" i="1"/>
  <c r="G3586" i="1"/>
  <c r="F3586" i="1"/>
  <c r="G3587" i="1"/>
  <c r="F3587" i="1"/>
  <c r="G3588" i="1"/>
  <c r="F3588" i="1"/>
  <c r="G3589" i="1"/>
  <c r="F3589" i="1"/>
  <c r="G3590" i="1"/>
  <c r="F3590" i="1"/>
  <c r="G3591" i="1"/>
  <c r="F3591" i="1"/>
  <c r="G3592" i="1"/>
  <c r="F3592" i="1"/>
  <c r="G3593" i="1"/>
  <c r="F3593" i="1"/>
  <c r="G3594" i="1"/>
  <c r="F3594" i="1"/>
  <c r="G3595" i="1"/>
  <c r="F3595" i="1"/>
  <c r="G3596" i="1"/>
  <c r="F3596" i="1"/>
  <c r="G3597" i="1"/>
  <c r="F3597" i="1"/>
  <c r="G3598" i="1"/>
  <c r="F3598" i="1"/>
  <c r="G3599" i="1"/>
  <c r="F3599" i="1"/>
  <c r="G3600" i="1"/>
  <c r="F3600" i="1"/>
  <c r="G3601" i="1"/>
  <c r="F3601" i="1"/>
  <c r="G3602" i="1"/>
  <c r="F3602" i="1"/>
  <c r="G3603" i="1"/>
  <c r="F3603" i="1"/>
  <c r="G3604" i="1"/>
  <c r="F3604" i="1"/>
  <c r="G3605" i="1"/>
  <c r="F3605" i="1"/>
  <c r="G3606" i="1"/>
  <c r="F3606" i="1"/>
  <c r="G3607" i="1"/>
  <c r="F3607" i="1"/>
  <c r="G3608" i="1"/>
  <c r="F3608" i="1"/>
  <c r="G3609" i="1"/>
  <c r="F3609" i="1"/>
  <c r="G3610" i="1"/>
  <c r="F3610" i="1"/>
  <c r="G3611" i="1"/>
  <c r="F3611" i="1"/>
  <c r="G3612" i="1"/>
  <c r="F3612" i="1"/>
  <c r="G3613" i="1"/>
  <c r="F3613" i="1"/>
  <c r="G3614" i="1"/>
  <c r="F3614" i="1"/>
  <c r="G3615" i="1"/>
  <c r="F3615" i="1"/>
  <c r="G3616" i="1"/>
  <c r="F3616" i="1"/>
  <c r="G3617" i="1"/>
  <c r="F3617" i="1"/>
  <c r="G3618" i="1"/>
  <c r="F3618" i="1"/>
  <c r="G3619" i="1"/>
  <c r="F3619" i="1"/>
  <c r="G3620" i="1"/>
  <c r="F3620" i="1"/>
  <c r="G3621" i="1"/>
  <c r="F3621" i="1"/>
  <c r="G3622" i="1"/>
  <c r="F3622" i="1"/>
  <c r="G3623" i="1"/>
  <c r="F3623" i="1"/>
  <c r="G3624" i="1"/>
  <c r="F3624" i="1"/>
  <c r="G3625" i="1"/>
  <c r="F3625" i="1"/>
  <c r="G3626" i="1"/>
  <c r="F3626" i="1"/>
  <c r="G3627" i="1"/>
  <c r="F3627" i="1"/>
  <c r="G3628" i="1"/>
  <c r="F3628" i="1"/>
  <c r="G3629" i="1"/>
  <c r="F3629" i="1"/>
  <c r="G3630" i="1"/>
  <c r="F3630" i="1"/>
  <c r="G3631" i="1"/>
  <c r="F3631" i="1"/>
  <c r="G3632" i="1"/>
  <c r="F3632" i="1"/>
  <c r="G3633" i="1"/>
  <c r="F3633" i="1"/>
  <c r="G3634" i="1"/>
  <c r="F3634" i="1"/>
  <c r="G3635" i="1"/>
  <c r="F3635" i="1"/>
  <c r="G3636" i="1"/>
  <c r="F3636" i="1"/>
  <c r="G3637" i="1"/>
  <c r="F3637" i="1"/>
  <c r="G3638" i="1"/>
  <c r="F3638" i="1"/>
  <c r="G3639" i="1"/>
  <c r="F3639" i="1"/>
  <c r="G3640" i="1"/>
  <c r="F3640" i="1"/>
  <c r="G3641" i="1"/>
  <c r="F3641" i="1"/>
  <c r="G3642" i="1"/>
  <c r="F3642" i="1"/>
  <c r="G3643" i="1"/>
  <c r="F3643" i="1"/>
  <c r="G3644" i="1"/>
  <c r="F3644" i="1"/>
  <c r="G3645" i="1"/>
  <c r="F3645" i="1"/>
  <c r="G3646" i="1"/>
  <c r="F3646" i="1"/>
  <c r="G3647" i="1"/>
  <c r="F3647" i="1"/>
  <c r="G3648" i="1"/>
  <c r="F3648" i="1"/>
  <c r="G3649" i="1"/>
  <c r="F3649" i="1"/>
  <c r="G3650" i="1"/>
  <c r="F3650" i="1"/>
  <c r="G3651" i="1"/>
  <c r="F3651" i="1"/>
  <c r="G3652" i="1"/>
  <c r="F3652" i="1"/>
  <c r="G3653" i="1"/>
  <c r="F3653" i="1"/>
  <c r="G3654" i="1"/>
  <c r="F3654" i="1"/>
  <c r="G3655" i="1"/>
  <c r="F3655" i="1"/>
  <c r="G3656" i="1"/>
  <c r="F3656" i="1"/>
  <c r="G3657" i="1"/>
  <c r="F3657" i="1"/>
  <c r="G3658" i="1"/>
  <c r="F3658" i="1"/>
  <c r="G3659" i="1"/>
  <c r="F3659" i="1"/>
  <c r="G3660" i="1"/>
  <c r="F3660" i="1"/>
  <c r="G3661" i="1"/>
  <c r="F3661" i="1"/>
  <c r="G3662" i="1"/>
  <c r="F3662" i="1"/>
  <c r="G3663" i="1"/>
  <c r="F3663" i="1"/>
  <c r="G3664" i="1"/>
  <c r="F3664" i="1"/>
  <c r="G3665" i="1"/>
  <c r="F3665" i="1"/>
  <c r="G3666" i="1"/>
  <c r="F3666" i="1"/>
  <c r="G3667" i="1"/>
  <c r="F3667" i="1"/>
  <c r="G3668" i="1"/>
  <c r="F3668" i="1"/>
  <c r="G3669" i="1"/>
  <c r="F3669" i="1"/>
  <c r="G3670" i="1"/>
  <c r="F3670" i="1"/>
  <c r="G3671" i="1"/>
  <c r="F3671" i="1"/>
  <c r="G3672" i="1"/>
  <c r="F3672" i="1"/>
  <c r="G3673" i="1"/>
  <c r="F3673" i="1"/>
  <c r="G3674" i="1"/>
  <c r="F3674" i="1"/>
  <c r="G3675" i="1"/>
  <c r="F3675" i="1"/>
  <c r="G3676" i="1"/>
  <c r="F3676" i="1"/>
  <c r="G3677" i="1"/>
  <c r="F3677" i="1"/>
  <c r="G3678" i="1"/>
  <c r="F3678" i="1"/>
  <c r="G3679" i="1"/>
  <c r="F3679" i="1"/>
  <c r="G3680" i="1"/>
  <c r="F3680" i="1"/>
  <c r="G3681" i="1"/>
  <c r="F3681" i="1"/>
  <c r="G3682" i="1"/>
  <c r="F3682" i="1"/>
  <c r="G3683" i="1"/>
  <c r="F3683" i="1"/>
  <c r="G3684" i="1"/>
  <c r="F3684" i="1"/>
  <c r="G3685" i="1"/>
  <c r="F3685" i="1"/>
  <c r="G3686" i="1"/>
  <c r="F3686" i="1"/>
  <c r="G3687" i="1"/>
  <c r="F3687" i="1"/>
  <c r="G3688" i="1"/>
  <c r="F3688" i="1"/>
  <c r="G3689" i="1"/>
  <c r="F3689" i="1"/>
  <c r="G3690" i="1"/>
  <c r="F3690" i="1"/>
  <c r="G3691" i="1"/>
  <c r="F3691" i="1"/>
  <c r="G3692" i="1"/>
  <c r="F3692" i="1"/>
  <c r="G3693" i="1"/>
  <c r="F3693" i="1"/>
  <c r="G3694" i="1"/>
  <c r="F3694" i="1"/>
  <c r="G3695" i="1"/>
  <c r="F3695" i="1"/>
  <c r="G3696" i="1"/>
  <c r="F3696" i="1"/>
  <c r="G3697" i="1"/>
  <c r="F3697" i="1"/>
  <c r="G3698" i="1"/>
  <c r="F3698" i="1"/>
  <c r="G3699" i="1"/>
  <c r="F3699" i="1"/>
  <c r="G3700" i="1"/>
  <c r="F3700" i="1"/>
  <c r="G3701" i="1"/>
  <c r="F3701" i="1"/>
  <c r="G3702" i="1"/>
  <c r="F3702" i="1"/>
  <c r="G3703" i="1"/>
  <c r="F3703" i="1"/>
  <c r="G3704" i="1"/>
  <c r="F3704" i="1"/>
  <c r="G3705" i="1"/>
  <c r="F3705" i="1"/>
  <c r="G3706" i="1"/>
  <c r="F3706" i="1"/>
  <c r="G3707" i="1"/>
  <c r="F3707" i="1"/>
  <c r="G3708" i="1"/>
  <c r="F3708" i="1"/>
  <c r="G3709" i="1"/>
  <c r="F3709" i="1"/>
  <c r="G3710" i="1"/>
  <c r="F3710" i="1"/>
  <c r="G3711" i="1"/>
  <c r="F3711" i="1"/>
  <c r="G3712" i="1"/>
  <c r="F3712" i="1"/>
  <c r="G3713" i="1"/>
  <c r="F3713" i="1"/>
  <c r="G3714" i="1"/>
  <c r="F3714" i="1"/>
  <c r="G3715" i="1"/>
  <c r="F3715" i="1"/>
  <c r="G3716" i="1"/>
  <c r="F3716" i="1"/>
  <c r="G3717" i="1"/>
  <c r="F3717" i="1"/>
  <c r="G3718" i="1"/>
  <c r="F3718" i="1"/>
  <c r="G3719" i="1"/>
  <c r="F3719" i="1"/>
  <c r="G3720" i="1"/>
  <c r="F3720" i="1"/>
  <c r="G3721" i="1"/>
  <c r="F3721" i="1"/>
  <c r="G3722" i="1"/>
  <c r="F3722" i="1"/>
  <c r="G3723" i="1"/>
  <c r="F3723" i="1"/>
  <c r="G3724" i="1"/>
  <c r="F3724" i="1"/>
  <c r="G3725" i="1"/>
  <c r="F3725" i="1"/>
  <c r="G3726" i="1"/>
  <c r="F3726" i="1"/>
  <c r="G3727" i="1"/>
  <c r="F3727" i="1"/>
  <c r="G3728" i="1"/>
  <c r="F3728" i="1"/>
  <c r="G3729" i="1"/>
  <c r="F3729" i="1"/>
  <c r="G3730" i="1"/>
  <c r="F3730" i="1"/>
  <c r="G3731" i="1"/>
  <c r="F3731" i="1"/>
  <c r="G3732" i="1"/>
  <c r="F3732" i="1"/>
  <c r="G3733" i="1"/>
  <c r="F3733" i="1"/>
  <c r="G3734" i="1"/>
  <c r="F3734" i="1"/>
  <c r="G3735" i="1"/>
  <c r="F3735" i="1"/>
  <c r="G3736" i="1"/>
  <c r="F3736" i="1"/>
  <c r="G3737" i="1"/>
  <c r="F3737" i="1"/>
  <c r="G3738" i="1"/>
  <c r="F3738" i="1"/>
  <c r="G3739" i="1"/>
  <c r="F3739" i="1"/>
  <c r="G3740" i="1"/>
  <c r="F3740" i="1"/>
  <c r="G3741" i="1"/>
  <c r="F3741" i="1"/>
  <c r="G3742" i="1"/>
  <c r="F3742" i="1"/>
  <c r="G3743" i="1"/>
  <c r="F3743" i="1"/>
  <c r="G3744" i="1"/>
  <c r="F3744" i="1"/>
  <c r="G3745" i="1"/>
  <c r="F3745" i="1"/>
  <c r="G3746" i="1"/>
  <c r="F3746" i="1"/>
  <c r="G3747" i="1"/>
  <c r="F3747" i="1"/>
  <c r="G3748" i="1"/>
  <c r="F3748" i="1"/>
  <c r="G3749" i="1"/>
  <c r="F3749" i="1"/>
  <c r="G3750" i="1"/>
  <c r="F3750" i="1"/>
  <c r="G3751" i="1"/>
  <c r="F3751" i="1"/>
  <c r="G3752" i="1"/>
  <c r="F3752" i="1"/>
  <c r="G3753" i="1"/>
  <c r="F3753" i="1"/>
  <c r="G3754" i="1"/>
  <c r="F3754" i="1"/>
  <c r="G3755" i="1"/>
  <c r="F3755" i="1"/>
  <c r="G3756" i="1"/>
  <c r="F3756" i="1"/>
  <c r="G3757" i="1"/>
  <c r="F3757" i="1"/>
  <c r="G3758" i="1"/>
  <c r="F3758" i="1"/>
  <c r="G3759" i="1"/>
  <c r="F3759" i="1"/>
  <c r="G3760" i="1"/>
  <c r="F3760" i="1"/>
  <c r="G3761" i="1"/>
  <c r="F3761" i="1"/>
  <c r="G3762" i="1"/>
  <c r="F3762" i="1"/>
  <c r="G3763" i="1"/>
  <c r="F3763" i="1"/>
  <c r="G3764" i="1"/>
  <c r="F3764" i="1"/>
  <c r="G3765" i="1"/>
  <c r="F3765" i="1"/>
  <c r="G3766" i="1"/>
  <c r="F3766" i="1"/>
  <c r="G3767" i="1"/>
  <c r="F3767" i="1"/>
  <c r="G3768" i="1"/>
  <c r="F3768" i="1"/>
  <c r="G3769" i="1"/>
  <c r="F3769" i="1"/>
  <c r="G3770" i="1"/>
  <c r="F3770" i="1"/>
  <c r="G3771" i="1"/>
  <c r="F3771" i="1"/>
  <c r="G3772" i="1"/>
  <c r="F3772" i="1"/>
  <c r="G3773" i="1"/>
  <c r="F3773" i="1"/>
  <c r="G3774" i="1"/>
  <c r="F3774" i="1"/>
  <c r="G3775" i="1"/>
  <c r="F3775" i="1"/>
  <c r="G3776" i="1"/>
  <c r="F3776" i="1"/>
  <c r="G3777" i="1"/>
  <c r="F3777" i="1"/>
  <c r="G3778" i="1"/>
  <c r="F3778" i="1"/>
  <c r="G3779" i="1"/>
  <c r="F3779" i="1"/>
  <c r="G3780" i="1"/>
  <c r="F3780" i="1"/>
  <c r="G3781" i="1"/>
  <c r="F3781" i="1"/>
  <c r="G3782" i="1"/>
  <c r="F3782" i="1"/>
  <c r="G3783" i="1"/>
  <c r="F3783" i="1"/>
  <c r="G3784" i="1"/>
  <c r="F3784" i="1"/>
  <c r="G3785" i="1"/>
  <c r="F3785" i="1"/>
  <c r="G3786" i="1"/>
  <c r="F3786" i="1"/>
  <c r="G3787" i="1"/>
  <c r="F3787" i="1"/>
  <c r="G3788" i="1"/>
  <c r="F3788" i="1"/>
  <c r="G3789" i="1"/>
  <c r="F3789" i="1"/>
  <c r="G3790" i="1"/>
  <c r="F3790" i="1"/>
  <c r="G3791" i="1"/>
  <c r="F3791" i="1"/>
  <c r="G3792" i="1"/>
  <c r="F3792" i="1"/>
  <c r="G3793" i="1"/>
  <c r="F3793" i="1"/>
  <c r="G3794" i="1"/>
  <c r="F3794" i="1"/>
  <c r="G3795" i="1"/>
  <c r="F3795" i="1"/>
  <c r="G3796" i="1"/>
  <c r="F3796" i="1"/>
  <c r="G3797" i="1"/>
  <c r="F3797" i="1"/>
  <c r="G3798" i="1"/>
  <c r="F3798" i="1"/>
  <c r="G3799" i="1"/>
  <c r="F3799" i="1"/>
  <c r="G3800" i="1"/>
  <c r="F3800" i="1"/>
  <c r="G3801" i="1"/>
  <c r="F3801" i="1"/>
  <c r="G3802" i="1"/>
  <c r="F3802" i="1"/>
  <c r="G3803" i="1"/>
  <c r="F3803" i="1"/>
  <c r="G3804" i="1"/>
  <c r="F3804" i="1"/>
  <c r="G3805" i="1"/>
  <c r="F3805" i="1"/>
  <c r="G3806" i="1"/>
  <c r="F3806" i="1"/>
  <c r="G3807" i="1"/>
  <c r="F3807" i="1"/>
  <c r="G3808" i="1"/>
  <c r="F3808" i="1"/>
  <c r="G3809" i="1"/>
  <c r="F3809" i="1"/>
  <c r="G3810" i="1"/>
  <c r="F3810" i="1"/>
  <c r="G3811" i="1"/>
  <c r="F3811" i="1"/>
  <c r="G3812" i="1"/>
  <c r="F3812" i="1"/>
  <c r="G3813" i="1"/>
  <c r="F3813" i="1"/>
  <c r="G3814" i="1"/>
  <c r="F3814" i="1"/>
  <c r="G3815" i="1"/>
  <c r="F3815" i="1"/>
  <c r="G3816" i="1"/>
  <c r="F3816" i="1"/>
  <c r="G3817" i="1"/>
  <c r="F3817" i="1"/>
  <c r="G3818" i="1"/>
  <c r="F3818" i="1"/>
  <c r="G3819" i="1"/>
  <c r="F3819" i="1"/>
  <c r="G3820" i="1"/>
  <c r="F3820" i="1"/>
  <c r="G3821" i="1"/>
  <c r="F3821" i="1"/>
  <c r="G3822" i="1"/>
  <c r="F3822" i="1"/>
  <c r="G3823" i="1"/>
  <c r="F3823" i="1"/>
  <c r="G3824" i="1"/>
  <c r="F3824" i="1"/>
  <c r="G3825" i="1"/>
  <c r="F3825" i="1"/>
  <c r="G3826" i="1"/>
  <c r="F3826" i="1"/>
  <c r="G3827" i="1"/>
  <c r="F3827" i="1"/>
  <c r="G3828" i="1"/>
  <c r="F3828" i="1"/>
  <c r="G3829" i="1"/>
  <c r="F3829" i="1"/>
  <c r="G3830" i="1"/>
  <c r="F3830" i="1"/>
  <c r="G3831" i="1"/>
  <c r="F3831" i="1"/>
  <c r="G3832" i="1"/>
  <c r="F3832" i="1"/>
  <c r="G3833" i="1"/>
  <c r="F3833" i="1"/>
  <c r="G3834" i="1"/>
  <c r="F3834" i="1"/>
  <c r="G3835" i="1"/>
  <c r="F3835" i="1"/>
  <c r="G3836" i="1"/>
  <c r="F3836" i="1"/>
  <c r="G3837" i="1"/>
  <c r="F3837" i="1"/>
  <c r="G3838" i="1"/>
  <c r="F3838" i="1"/>
  <c r="G3839" i="1"/>
  <c r="F3839" i="1"/>
  <c r="G3840" i="1"/>
  <c r="F3840" i="1"/>
  <c r="G3841" i="1"/>
  <c r="F3841" i="1"/>
  <c r="G3842" i="1"/>
  <c r="F3842" i="1"/>
  <c r="G3843" i="1"/>
  <c r="F3843" i="1"/>
  <c r="G3844" i="1"/>
  <c r="F3844" i="1"/>
  <c r="G3845" i="1"/>
  <c r="F3845" i="1"/>
  <c r="G3846" i="1"/>
  <c r="F3846" i="1"/>
  <c r="G3847" i="1"/>
  <c r="F3847" i="1"/>
  <c r="G3848" i="1"/>
  <c r="F3848" i="1"/>
  <c r="G3849" i="1"/>
  <c r="F3849" i="1"/>
  <c r="G3850" i="1"/>
  <c r="F3850" i="1"/>
  <c r="G3851" i="1"/>
  <c r="F3851" i="1"/>
  <c r="G3852" i="1"/>
  <c r="F3852" i="1"/>
  <c r="G3853" i="1"/>
  <c r="F3853" i="1"/>
  <c r="G3854" i="1"/>
  <c r="F3854" i="1"/>
  <c r="G3855" i="1"/>
  <c r="F3855" i="1"/>
  <c r="G3856" i="1"/>
  <c r="F3856" i="1"/>
  <c r="G3857" i="1"/>
  <c r="F3857" i="1"/>
  <c r="G3858" i="1"/>
  <c r="F3858" i="1"/>
  <c r="G3859" i="1"/>
  <c r="F3859" i="1"/>
  <c r="G3860" i="1"/>
  <c r="F3860" i="1"/>
  <c r="G3861" i="1"/>
  <c r="F3861" i="1"/>
  <c r="G3862" i="1"/>
  <c r="F3862" i="1"/>
  <c r="G3863" i="1"/>
  <c r="F3863" i="1"/>
  <c r="G3864" i="1"/>
  <c r="F3864" i="1"/>
  <c r="G3865" i="1"/>
  <c r="F3865" i="1"/>
  <c r="G3866" i="1"/>
  <c r="F3866" i="1"/>
  <c r="G3867" i="1"/>
  <c r="F3867" i="1"/>
  <c r="G3868" i="1"/>
  <c r="F3868" i="1"/>
  <c r="G3869" i="1"/>
  <c r="F3869" i="1"/>
  <c r="G3870" i="1"/>
  <c r="F3870" i="1"/>
  <c r="G3871" i="1"/>
  <c r="F3871" i="1"/>
  <c r="G3872" i="1"/>
  <c r="F3872" i="1"/>
  <c r="G3873" i="1"/>
  <c r="F3873" i="1"/>
  <c r="G3874" i="1"/>
  <c r="F3874" i="1"/>
  <c r="G3875" i="1"/>
  <c r="F3875" i="1"/>
  <c r="G3876" i="1"/>
  <c r="F3876" i="1"/>
  <c r="G3877" i="1"/>
  <c r="F3877" i="1"/>
  <c r="G3878" i="1"/>
  <c r="F3878" i="1"/>
  <c r="G3879" i="1"/>
  <c r="F3879" i="1"/>
  <c r="G3880" i="1"/>
  <c r="F3880" i="1"/>
  <c r="G3881" i="1"/>
  <c r="F3881" i="1"/>
  <c r="G3882" i="1"/>
  <c r="F3882" i="1"/>
  <c r="G3883" i="1"/>
  <c r="F3883" i="1"/>
  <c r="G3884" i="1"/>
  <c r="F3884" i="1"/>
  <c r="G3885" i="1"/>
  <c r="F3885" i="1"/>
  <c r="G3886" i="1"/>
  <c r="F3886" i="1"/>
  <c r="G3887" i="1"/>
  <c r="F3887" i="1"/>
  <c r="G3888" i="1"/>
  <c r="F3888" i="1"/>
  <c r="G3889" i="1"/>
  <c r="F3889" i="1"/>
  <c r="G3890" i="1"/>
  <c r="F3890" i="1"/>
  <c r="G3891" i="1"/>
  <c r="F3891" i="1"/>
  <c r="G3892" i="1"/>
  <c r="F3892" i="1"/>
  <c r="G3893" i="1"/>
  <c r="F3893" i="1"/>
  <c r="G3894" i="1"/>
  <c r="F3894" i="1"/>
  <c r="G3895" i="1"/>
  <c r="F3895" i="1"/>
  <c r="G3896" i="1"/>
  <c r="F3896" i="1"/>
  <c r="G3897" i="1"/>
  <c r="F3897" i="1"/>
  <c r="G3898" i="1"/>
  <c r="F3898" i="1"/>
  <c r="G3899" i="1"/>
  <c r="F3899" i="1"/>
  <c r="G3900" i="1"/>
  <c r="F3900" i="1"/>
  <c r="G3901" i="1"/>
  <c r="F3901" i="1"/>
  <c r="G3902" i="1"/>
  <c r="F3902" i="1"/>
  <c r="G3903" i="1"/>
  <c r="F3903" i="1"/>
  <c r="G3904" i="1"/>
  <c r="F3904" i="1"/>
  <c r="G3905" i="1"/>
  <c r="F3905" i="1"/>
  <c r="G3906" i="1"/>
  <c r="F3906" i="1"/>
  <c r="G3907" i="1"/>
  <c r="F3907" i="1"/>
  <c r="G3908" i="1"/>
  <c r="F3908" i="1"/>
  <c r="G3909" i="1"/>
  <c r="F3909" i="1"/>
  <c r="G3910" i="1"/>
  <c r="F3910" i="1"/>
  <c r="G3911" i="1"/>
  <c r="F3911" i="1"/>
  <c r="G3912" i="1"/>
  <c r="F3912" i="1"/>
  <c r="G3913" i="1"/>
  <c r="F3913" i="1"/>
  <c r="G3914" i="1"/>
  <c r="F3914" i="1"/>
  <c r="G3915" i="1"/>
  <c r="F3915" i="1"/>
  <c r="G3916" i="1"/>
  <c r="F3916" i="1"/>
  <c r="G3917" i="1"/>
  <c r="F3917" i="1"/>
  <c r="G3918" i="1"/>
  <c r="F3918" i="1"/>
  <c r="G3919" i="1"/>
  <c r="F3919" i="1"/>
  <c r="G3920" i="1"/>
  <c r="F3920" i="1"/>
  <c r="G3921" i="1"/>
  <c r="F3921" i="1"/>
  <c r="G3922" i="1"/>
  <c r="F3922" i="1"/>
  <c r="G3923" i="1"/>
  <c r="F3923" i="1"/>
  <c r="G3924" i="1"/>
  <c r="F3924" i="1"/>
  <c r="G3925" i="1"/>
  <c r="F3925" i="1"/>
  <c r="G3926" i="1"/>
  <c r="F3926" i="1"/>
  <c r="G3927" i="1"/>
  <c r="F3927" i="1"/>
  <c r="G3928" i="1"/>
  <c r="F3928" i="1"/>
  <c r="G3929" i="1"/>
  <c r="F3929" i="1"/>
  <c r="G3930" i="1"/>
  <c r="F3930" i="1"/>
  <c r="G3931" i="1"/>
  <c r="F3931" i="1"/>
  <c r="G3932" i="1"/>
  <c r="F3932" i="1"/>
  <c r="G3933" i="1"/>
  <c r="F3933" i="1"/>
  <c r="G3934" i="1"/>
  <c r="F3934" i="1"/>
  <c r="G3935" i="1"/>
  <c r="F3935" i="1"/>
  <c r="G3936" i="1"/>
  <c r="F3936" i="1"/>
  <c r="G3937" i="1"/>
  <c r="F3937" i="1"/>
  <c r="G3938" i="1"/>
  <c r="F3938" i="1"/>
  <c r="G3939" i="1"/>
  <c r="F3939" i="1"/>
  <c r="G3940" i="1"/>
  <c r="F3940" i="1"/>
  <c r="G3941" i="1"/>
  <c r="F3941" i="1"/>
  <c r="G3942" i="1"/>
  <c r="F3942" i="1"/>
  <c r="G3943" i="1"/>
  <c r="F3943" i="1"/>
  <c r="G3944" i="1"/>
  <c r="F3944" i="1"/>
  <c r="G3945" i="1"/>
  <c r="F3945" i="1"/>
  <c r="G3946" i="1"/>
  <c r="F3946" i="1"/>
  <c r="G3947" i="1"/>
  <c r="F3947" i="1"/>
  <c r="G3948" i="1"/>
  <c r="F3948" i="1"/>
  <c r="G3949" i="1"/>
  <c r="F3949" i="1"/>
  <c r="G3950" i="1"/>
  <c r="F3950" i="1"/>
  <c r="G3951" i="1"/>
  <c r="F3951" i="1"/>
  <c r="G3952" i="1"/>
  <c r="F3952" i="1"/>
  <c r="G3953" i="1"/>
  <c r="F3953" i="1"/>
  <c r="G3954" i="1"/>
  <c r="F3954" i="1"/>
  <c r="G3955" i="1"/>
  <c r="F3955" i="1"/>
  <c r="G3956" i="1"/>
  <c r="F3956" i="1"/>
  <c r="G3957" i="1"/>
  <c r="F3957" i="1"/>
  <c r="G3958" i="1"/>
  <c r="F3958" i="1"/>
  <c r="G3959" i="1"/>
  <c r="F3959" i="1"/>
  <c r="G3960" i="1"/>
  <c r="F3960" i="1"/>
  <c r="G3961" i="1"/>
  <c r="F3961" i="1"/>
  <c r="G3962" i="1"/>
  <c r="F3962" i="1"/>
  <c r="G3963" i="1"/>
  <c r="F3963" i="1"/>
  <c r="G3964" i="1"/>
  <c r="F3964" i="1"/>
  <c r="G3965" i="1"/>
  <c r="F3965" i="1"/>
  <c r="G3966" i="1"/>
  <c r="F3966" i="1"/>
  <c r="G3967" i="1"/>
  <c r="F3967" i="1"/>
  <c r="G3968" i="1"/>
  <c r="F3968" i="1"/>
  <c r="G3969" i="1"/>
  <c r="F3969" i="1"/>
  <c r="G3970" i="1"/>
  <c r="F3970" i="1"/>
  <c r="G3971" i="1"/>
  <c r="F3971" i="1"/>
  <c r="G3972" i="1"/>
  <c r="F3972" i="1"/>
  <c r="G3973" i="1"/>
  <c r="F3973" i="1"/>
  <c r="G3974" i="1"/>
  <c r="F3974" i="1"/>
  <c r="G3975" i="1"/>
  <c r="F3975" i="1"/>
  <c r="G3976" i="1"/>
  <c r="F3976" i="1"/>
  <c r="G3977" i="1"/>
  <c r="F3977" i="1"/>
  <c r="G3978" i="1"/>
  <c r="F3978" i="1"/>
  <c r="G3979" i="1"/>
  <c r="F3979" i="1"/>
  <c r="G3980" i="1"/>
  <c r="F3980" i="1"/>
  <c r="G3981" i="1"/>
  <c r="F3981" i="1"/>
  <c r="G3982" i="1"/>
  <c r="F3982" i="1"/>
  <c r="G3983" i="1"/>
  <c r="F3983" i="1"/>
  <c r="G3984" i="1"/>
  <c r="F3984" i="1"/>
  <c r="G3985" i="1"/>
  <c r="F3985" i="1"/>
  <c r="G3986" i="1"/>
  <c r="F3986" i="1"/>
  <c r="G3987" i="1"/>
  <c r="F3987" i="1"/>
  <c r="G3988" i="1"/>
  <c r="F3988" i="1"/>
  <c r="G3989" i="1"/>
  <c r="F3989" i="1"/>
  <c r="G3990" i="1"/>
  <c r="F3990" i="1"/>
  <c r="G3991" i="1"/>
  <c r="F3991" i="1"/>
  <c r="G3992" i="1"/>
  <c r="F3992" i="1"/>
  <c r="G3993" i="1"/>
  <c r="F3993" i="1"/>
  <c r="G3994" i="1"/>
  <c r="F3994" i="1"/>
  <c r="G3995" i="1"/>
  <c r="F3995" i="1"/>
  <c r="G3996" i="1"/>
  <c r="F3996" i="1"/>
  <c r="G3997" i="1"/>
  <c r="F3997" i="1"/>
  <c r="G3998" i="1"/>
  <c r="F3998" i="1"/>
  <c r="G3999" i="1"/>
  <c r="F3999" i="1"/>
  <c r="G4000" i="1"/>
  <c r="F4000" i="1"/>
  <c r="G4001" i="1"/>
  <c r="F4001" i="1"/>
  <c r="G2" i="1"/>
  <c r="F2" i="1"/>
  <c r="I3" i="1"/>
  <c r="I4" i="1"/>
  <c r="I5" i="1"/>
  <c r="I6" i="1"/>
  <c r="I7" i="1"/>
  <c r="I8" i="1"/>
  <c r="I9" i="1"/>
  <c r="I10" i="1"/>
  <c r="I11" i="1"/>
  <c r="I12" i="1"/>
  <c r="I13" i="1"/>
  <c r="I14" i="1"/>
  <c r="I15" i="1"/>
  <c r="I16" i="1"/>
  <c r="I17" i="1"/>
  <c r="I18" i="1"/>
  <c r="I19" i="1"/>
  <c r="I20" i="1"/>
  <c r="I21" i="1"/>
  <c r="I22" i="1"/>
  <c r="I23" i="1"/>
  <c r="I2" i="1"/>
</calcChain>
</file>

<file path=xl/sharedStrings.xml><?xml version="1.0" encoding="utf-8"?>
<sst xmlns="http://schemas.openxmlformats.org/spreadsheetml/2006/main" count="166876" uniqueCount="7722">
  <si>
    <t/>
  </si>
  <si>
    <t>MA_CD</t>
  </si>
  <si>
    <t>MA_CN</t>
  </si>
  <si>
    <t>MA_HO_GD</t>
  </si>
  <si>
    <t>HO_TEN</t>
  </si>
  <si>
    <t>HO_TEN_KHAC</t>
  </si>
  <si>
    <t>GIOI_TINH</t>
  </si>
  <si>
    <t>NGAY_SINH</t>
  </si>
  <si>
    <t>NOI_SINH</t>
  </si>
  <si>
    <t>NGAY_KS</t>
  </si>
  <si>
    <t>SO_GIAY_KS</t>
  </si>
  <si>
    <t>NOI_KS</t>
  </si>
  <si>
    <t>QH_CHU_HO</t>
  </si>
  <si>
    <t>SO_CMTND</t>
  </si>
  <si>
    <t>NGAY_CAP_CMTND</t>
  </si>
  <si>
    <t>NOI_CAP_CMTND</t>
  </si>
  <si>
    <t>SO_HC</t>
  </si>
  <si>
    <t>NGAY_CAP_HC</t>
  </si>
  <si>
    <t>NOI_CAP_HC</t>
  </si>
  <si>
    <t>DIA_CHI</t>
  </si>
  <si>
    <t>DC_LIEN_LAC</t>
  </si>
  <si>
    <t>EMAIL_ACC</t>
  </si>
  <si>
    <t>PHONE_NUMBER</t>
  </si>
  <si>
    <t>MA_TINH</t>
  </si>
  <si>
    <t>MA_HUYEN</t>
  </si>
  <si>
    <t>MA_XA</t>
  </si>
  <si>
    <t>NGHE_NGHIEP</t>
  </si>
  <si>
    <t>QUOC_TICH</t>
  </si>
  <si>
    <t>IS_ALIVE</t>
  </si>
  <si>
    <t>DEAD_DATE</t>
  </si>
  <si>
    <t>IS_BH</t>
  </si>
  <si>
    <t>LOAI_BH</t>
  </si>
  <si>
    <t>MA_BH</t>
  </si>
  <si>
    <t>CREATED_DATE</t>
  </si>
  <si>
    <t>MODIFY_DATE</t>
  </si>
  <si>
    <t>MA_NV</t>
  </si>
  <si>
    <t>GHI_CHU</t>
  </si>
  <si>
    <t>MA_THE</t>
  </si>
  <si>
    <t>MA_SO</t>
  </si>
  <si>
    <t>ISSYNCH</t>
  </si>
  <si>
    <t>NGAY_BATDAU</t>
  </si>
  <si>
    <t>NGAY_HETHAN</t>
  </si>
  <si>
    <t>MA_THON</t>
  </si>
  <si>
    <t>ISCHU_HO</t>
  </si>
  <si>
    <t>TEN_DOITUONG_BH</t>
  </si>
  <si>
    <t>TEN_TINH</t>
  </si>
  <si>
    <t>TEN_HUYEN</t>
  </si>
  <si>
    <t>TEN_XA</t>
  </si>
  <si>
    <t>TEN_THON</t>
  </si>
  <si>
    <t>TEN_QH_CHUHO</t>
  </si>
  <si>
    <t>MA_DOITUONG_BH</t>
  </si>
  <si>
    <t>STATUS</t>
  </si>
  <si>
    <t>CARD_ID</t>
  </si>
  <si>
    <t>TYPEID</t>
  </si>
  <si>
    <t>NGAY_PHATSINH</t>
  </si>
  <si>
    <t>NGUOI_KE_KHAI</t>
  </si>
  <si>
    <t>TRAN_STATUS</t>
  </si>
  <si>
    <t>TRANG_THAI</t>
  </si>
  <si>
    <t>MA_TINH_KS</t>
  </si>
  <si>
    <t>MA_HUYEN_KS</t>
  </si>
  <si>
    <t>MA_XA_KS</t>
  </si>
  <si>
    <t>TEN_TINH_KS</t>
  </si>
  <si>
    <t>TEN_HUYEN_KS</t>
  </si>
  <si>
    <t>TEN_XA_KS</t>
  </si>
  <si>
    <t>ID</t>
  </si>
  <si>
    <t>MA_OFFLINE</t>
  </si>
  <si>
    <t>NGAY_SINH_BK</t>
  </si>
  <si>
    <t>MA_HUYEN_IMPORT</t>
  </si>
  <si>
    <t>ID_CA</t>
  </si>
  <si>
    <t>NGOAI_TINH</t>
  </si>
  <si>
    <t>MA_NV_TAO</t>
  </si>
  <si>
    <t>MA_TINH_THE</t>
  </si>
  <si>
    <t>USER_NGOAI_TINH</t>
  </si>
  <si>
    <t>MA_THE_MOI</t>
  </si>
  <si>
    <t>CARD_ID_MOI</t>
  </si>
  <si>
    <t>SYNC_TST</t>
  </si>
  <si>
    <t>MA_CD_OLD</t>
  </si>
  <si>
    <t>HO_TEN_UNSIGNED</t>
  </si>
  <si>
    <t>USER_ID</t>
  </si>
  <si>
    <t>USER_ID_TINH</t>
  </si>
  <si>
    <t>USER_ID_TW</t>
  </si>
  <si>
    <t>TRANG_THAI_DUYET</t>
  </si>
  <si>
    <t>TYPE_PM</t>
  </si>
  <si>
    <t>USER_UPDATE</t>
  </si>
  <si>
    <t>LY_DO_PHE_DUYET</t>
  </si>
  <si>
    <t>APPROVED_DATE</t>
  </si>
  <si>
    <t>TEN_CHA_ME</t>
  </si>
  <si>
    <t>KEY_SL</t>
  </si>
  <si>
    <t>DM_DAN_TOC_ID</t>
  </si>
  <si>
    <t>NGAY_TAO_HC</t>
  </si>
  <si>
    <t>USER_HC_ID</t>
  </si>
  <si>
    <t>USER_HC</t>
  </si>
  <si>
    <t>USER_DUYET_HC_ID</t>
  </si>
  <si>
    <t>USER_DUYET_HC</t>
  </si>
  <si>
    <t>NGAY_DUYET_HC</t>
  </si>
  <si>
    <t>LY_DO_HC</t>
  </si>
  <si>
    <t>0128026465</t>
  </si>
  <si>
    <t>3699356765</t>
  </si>
  <si>
    <t>1</t>
  </si>
  <si>
    <t>Xã Xuân Tiến - Huyện Xuân Trường - Tỉnh Nam Định</t>
  </si>
  <si>
    <t>00</t>
  </si>
  <si>
    <t>162029095</t>
  </si>
  <si>
    <t>01TTT</t>
  </si>
  <si>
    <t>364HH</t>
  </si>
  <si>
    <t>14140</t>
  </si>
  <si>
    <t>0</t>
  </si>
  <si>
    <t>supporter</t>
  </si>
  <si>
    <t>00127877</t>
  </si>
  <si>
    <t>Thành phố Hà Nội</t>
  </si>
  <si>
    <t>Huyện Xuân Trường</t>
  </si>
  <si>
    <t>Xã Xuân Tiến</t>
  </si>
  <si>
    <t>Xóm 10</t>
  </si>
  <si>
    <t>Chủ hộ</t>
  </si>
  <si>
    <t>HC</t>
  </si>
  <si>
    <t>2</t>
  </si>
  <si>
    <t>36TTT</t>
  </si>
  <si>
    <t>Tỉnh Nam Định</t>
  </si>
  <si>
    <t>addNhanKhau</t>
  </si>
  <si>
    <t>MAIVANHOP</t>
  </si>
  <si>
    <t>0131065081</t>
  </si>
  <si>
    <t>0196274614</t>
  </si>
  <si>
    <t>Phường Nguyễn Du - Quận Hai Bà Trưng - Thành phố Hà Nội</t>
  </si>
  <si>
    <t>08</t>
  </si>
  <si>
    <t>007HH</t>
  </si>
  <si>
    <t>00241</t>
  </si>
  <si>
    <t>07-huu</t>
  </si>
  <si>
    <t>CT4010131065081</t>
  </si>
  <si>
    <t>Quận Hai Bà Trưng</t>
  </si>
  <si>
    <t>Phường Nguyễn Du</t>
  </si>
  <si>
    <t>Con</t>
  </si>
  <si>
    <t>TM</t>
  </si>
  <si>
    <t>BUITHISAO</t>
  </si>
  <si>
    <t>0131561290</t>
  </si>
  <si>
    <t>0196096535</t>
  </si>
  <si>
    <t>Nguyễn Thành Long</t>
  </si>
  <si>
    <t>Xã Tráng Việt,Huyện Mê Linh,Thành phố Hà Nội</t>
  </si>
  <si>
    <t>250HH</t>
  </si>
  <si>
    <t>09022</t>
  </si>
  <si>
    <t>VN</t>
  </si>
  <si>
    <t>29-phuong</t>
  </si>
  <si>
    <t>TE1010131561290</t>
  </si>
  <si>
    <t>Huyện Mê Linh</t>
  </si>
  <si>
    <t>Xã Tráng Việt</t>
  </si>
  <si>
    <t>NGUYENTHANHLONG</t>
  </si>
  <si>
    <t>20190509152347H6wv6OGl98</t>
  </si>
  <si>
    <t>0130013775</t>
  </si>
  <si>
    <t>0199298973</t>
  </si>
  <si>
    <t>Phường Vĩnh Tuy, Quận Hai Bà Trưng, Thành phố Hà Nội</t>
  </si>
  <si>
    <t>00283</t>
  </si>
  <si>
    <t>02-qlt</t>
  </si>
  <si>
    <t>Giam,The &lt;20181231 khong TG</t>
  </si>
  <si>
    <t>Phường Vĩnh Tuy</t>
  </si>
  <si>
    <t>GT</t>
  </si>
  <si>
    <t>NGUYENHUYENANH</t>
  </si>
  <si>
    <t>0130883882</t>
  </si>
  <si>
    <t>0196319302</t>
  </si>
  <si>
    <t>Phường Nguyễn Du, Quận Hai Bà Trưng, Thành phố Hà Nội</t>
  </si>
  <si>
    <t>07-vietnh</t>
  </si>
  <si>
    <t>GIAM TREN 80T</t>
  </si>
  <si>
    <t>NGUYENTHIDAN</t>
  </si>
  <si>
    <t>0122352810</t>
  </si>
  <si>
    <t>0199725788</t>
  </si>
  <si>
    <t>,</t>
  </si>
  <si>
    <t>013412593</t>
  </si>
  <si>
    <t>69 Ngõ Hòa Bình 7 Tổ 4b</t>
  </si>
  <si>
    <t>00295</t>
  </si>
  <si>
    <t>Sinh Viên</t>
  </si>
  <si>
    <t>SV4010122352810</t>
  </si>
  <si>
    <t>Y150305301</t>
  </si>
  <si>
    <t>Phường Minh Khai</t>
  </si>
  <si>
    <t>570001574938</t>
  </si>
  <si>
    <t>9-HK-NULL</t>
  </si>
  <si>
    <t>NGUYENHOANGLAN</t>
  </si>
  <si>
    <t>0131568909</t>
  </si>
  <si>
    <t>0196207938</t>
  </si>
  <si>
    <t>Xã Chu Phan,Huyện Mê Linh,Thành phố Hà Nội</t>
  </si>
  <si>
    <t>Xã Chu Phan, Huyện Mê Linh, Thành phố Hà Nội</t>
  </si>
  <si>
    <t>09004</t>
  </si>
  <si>
    <t>29-anhptp</t>
  </si>
  <si>
    <t>TE1010131568909</t>
  </si>
  <si>
    <t>00070001</t>
  </si>
  <si>
    <t>Xã Chu Phan</t>
  </si>
  <si>
    <t>Tân Châu</t>
  </si>
  <si>
    <t>NGUYENKHOINGUYEN</t>
  </si>
  <si>
    <t>20190521144104U2vYarOF8B</t>
  </si>
  <si>
    <t>0122225575</t>
  </si>
  <si>
    <t>0199795654</t>
  </si>
  <si>
    <t>013624547</t>
  </si>
  <si>
    <t>40 Phùng Khắc Khoan,Tổ 4a</t>
  </si>
  <si>
    <t>00253</t>
  </si>
  <si>
    <t>Học Sinh</t>
  </si>
  <si>
    <t>SV4010122225575</t>
  </si>
  <si>
    <t>Y150305131</t>
  </si>
  <si>
    <t>Phường Ngô Thì Nhậm</t>
  </si>
  <si>
    <t>570000788616</t>
  </si>
  <si>
    <t>NGUYENDUYHIEU</t>
  </si>
  <si>
    <t>0130013427</t>
  </si>
  <si>
    <t>0196558752</t>
  </si>
  <si>
    <t>NGUYENGIABAO</t>
  </si>
  <si>
    <t>0122428129</t>
  </si>
  <si>
    <t>0198593548</t>
  </si>
  <si>
    <t>Quận Hai Bà Trưng, Thành phố Hà Nội</t>
  </si>
  <si>
    <t>001300014531</t>
  </si>
  <si>
    <t>7 Ngách 102/1 Kim Ngưu</t>
  </si>
  <si>
    <t>00271</t>
  </si>
  <si>
    <t>SV4010122428129</t>
  </si>
  <si>
    <t>Y150305166</t>
  </si>
  <si>
    <t>Phường Thanh Nhàn</t>
  </si>
  <si>
    <t>570001448968</t>
  </si>
  <si>
    <t>NGUYENDIEUVY</t>
  </si>
  <si>
    <t>0130883851</t>
  </si>
  <si>
    <t>0196319325</t>
  </si>
  <si>
    <t>01</t>
  </si>
  <si>
    <t>Vợ</t>
  </si>
  <si>
    <t>PHAMTHIHY</t>
  </si>
  <si>
    <t>0196559040</t>
  </si>
  <si>
    <t>Phường Bách Khoa, Quận Hai Bà Trưng, Thành phố Hà Nội</t>
  </si>
  <si>
    <t>00277</t>
  </si>
  <si>
    <t>HS4010200600115</t>
  </si>
  <si>
    <t>Y150300854</t>
  </si>
  <si>
    <t>Phường Bách Khoa</t>
  </si>
  <si>
    <t>NGUYENDIEUANH</t>
  </si>
  <si>
    <t>0196807887</t>
  </si>
  <si>
    <t>Phường Bạch Đằng, Quận Hai Bà Trưng, Thành phố Hà Nội</t>
  </si>
  <si>
    <t>00244</t>
  </si>
  <si>
    <t>02-motcua</t>
  </si>
  <si>
    <t>HS4010201905622</t>
  </si>
  <si>
    <t>Y140269313</t>
  </si>
  <si>
    <t>Phường Bạch Đằng</t>
  </si>
  <si>
    <t>NGUYENDIEUHUONG</t>
  </si>
  <si>
    <t>0122204961</t>
  </si>
  <si>
    <t>0198276688</t>
  </si>
  <si>
    <t>Huyện Gia Lâm, Thành phố Hà Nội</t>
  </si>
  <si>
    <t>88 Nguyễn Du - Tổ 5a</t>
  </si>
  <si>
    <t>HS4010201904945</t>
  </si>
  <si>
    <t>Y130307551</t>
  </si>
  <si>
    <t>018HH</t>
  </si>
  <si>
    <t>00577</t>
  </si>
  <si>
    <t>Huyện Gia Lâm</t>
  </si>
  <si>
    <t>Xã Đa Tốn</t>
  </si>
  <si>
    <t>570000507560</t>
  </si>
  <si>
    <t>NGUYENDANGMINH</t>
  </si>
  <si>
    <t>0130884034</t>
  </si>
  <si>
    <t>0196319216</t>
  </si>
  <si>
    <t>Phường Phạm Đình Hổ,Quận Hai Bà Trưng,Thành phố Hà Nội</t>
  </si>
  <si>
    <t>99</t>
  </si>
  <si>
    <t>001078000338</t>
  </si>
  <si>
    <t>0335705556</t>
  </si>
  <si>
    <t>00247</t>
  </si>
  <si>
    <t>07-hanhnt</t>
  </si>
  <si>
    <t>DN4010130884034</t>
  </si>
  <si>
    <t>Phường Phạm Đình Hổ</t>
  </si>
  <si>
    <t>Khác</t>
  </si>
  <si>
    <t>PHAMVIETTHANG</t>
  </si>
  <si>
    <t>0196863765</t>
  </si>
  <si>
    <t>Nguyễn Đức Anh</t>
  </si>
  <si>
    <t>HS4010201300214</t>
  </si>
  <si>
    <t>Y150298650</t>
  </si>
  <si>
    <t>NGUYENDUCANH</t>
  </si>
  <si>
    <t>0198726006</t>
  </si>
  <si>
    <t>Phường Bạch Đằng,Quận Hai Bà Trưng,Thành phố Hà Nội</t>
  </si>
  <si>
    <t>HS4010129457673</t>
  </si>
  <si>
    <t>Y140273659</t>
  </si>
  <si>
    <t>0196558672</t>
  </si>
  <si>
    <t>Nguyễn Đức Mạnh</t>
  </si>
  <si>
    <t>HS4010202201286</t>
  </si>
  <si>
    <t>W020341918</t>
  </si>
  <si>
    <t>NGUYENDUCMANH</t>
  </si>
  <si>
    <t>0199973879</t>
  </si>
  <si>
    <t>Nguyễn Đức Huy</t>
  </si>
  <si>
    <t>HS4010201000087</t>
  </si>
  <si>
    <t>Y150305794</t>
  </si>
  <si>
    <t>NGUYENDUCHUY</t>
  </si>
  <si>
    <t>0131066840</t>
  </si>
  <si>
    <t>0199717687</t>
  </si>
  <si>
    <t>Phường Ngô Thì Nhậm, Quận Hai Bà Trưng, Thành phố Hà Nội</t>
  </si>
  <si>
    <t>02</t>
  </si>
  <si>
    <t>012281909</t>
  </si>
  <si>
    <t>07-hastt</t>
  </si>
  <si>
    <t>GIAM TRUNG 8.6</t>
  </si>
  <si>
    <t>Chồng</t>
  </si>
  <si>
    <t>NGUYENDINHDU</t>
  </si>
  <si>
    <t>0122433243</t>
  </si>
  <si>
    <t>0199524744</t>
  </si>
  <si>
    <t>013373386</t>
  </si>
  <si>
    <t>47 Ngách 122/11 Vĩnh Tuy TỔ 22A</t>
  </si>
  <si>
    <t>Học sinh phổ thông</t>
  </si>
  <si>
    <t>SV4010122433243</t>
  </si>
  <si>
    <t>W020342255</t>
  </si>
  <si>
    <t>570002456902</t>
  </si>
  <si>
    <t>NGUYENDINHTHANHHUNG</t>
  </si>
  <si>
    <t>0122287254</t>
  </si>
  <si>
    <t>0199826641</t>
  </si>
  <si>
    <t>Phường Lê Đại Hành,Quận Hai Bà Trưng,Thành phố Hà Nội</t>
  </si>
  <si>
    <t>09</t>
  </si>
  <si>
    <t>93 Vân Hồ 2,Tổ 10b</t>
  </si>
  <si>
    <t>00256</t>
  </si>
  <si>
    <t>HS4010122287254</t>
  </si>
  <si>
    <t>Y140273703</t>
  </si>
  <si>
    <t>Phường Lê Đại Hành</t>
  </si>
  <si>
    <t>Cháu</t>
  </si>
  <si>
    <t>570001056952</t>
  </si>
  <si>
    <t>NGUYENDINHSONTUNG</t>
  </si>
  <si>
    <t>0122752681</t>
  </si>
  <si>
    <t>0199795023</t>
  </si>
  <si>
    <t>011451504</t>
  </si>
  <si>
    <t>33 Hàng Lược</t>
  </si>
  <si>
    <t>00286</t>
  </si>
  <si>
    <t>Lao động tự do</t>
  </si>
  <si>
    <t>GD4010122752681</t>
  </si>
  <si>
    <t>W020406327</t>
  </si>
  <si>
    <t>Phường Bạch Mai</t>
  </si>
  <si>
    <t>570000669073</t>
  </si>
  <si>
    <t>NGUYENXUANTHU</t>
  </si>
  <si>
    <t>0131066841</t>
  </si>
  <si>
    <t>Phường Ngô Thì Nhậm,Quận Hai Bà Trưng,Thành phố Hà Nội</t>
  </si>
  <si>
    <t>TE1010131066841</t>
  </si>
  <si>
    <t>NGUYENHOANGANNHIEN</t>
  </si>
  <si>
    <t>0122461663</t>
  </si>
  <si>
    <t>0198609087</t>
  </si>
  <si>
    <t>Phường Hàng Bông,Quận Hoàn Kiếm,Thành phố Hà Nội</t>
  </si>
  <si>
    <t>8/184/173 Tổ 11a Tổ 2a Mới</t>
  </si>
  <si>
    <t>00268</t>
  </si>
  <si>
    <t>Không nghề</t>
  </si>
  <si>
    <t>HS4010122461663</t>
  </si>
  <si>
    <t>Y150305778</t>
  </si>
  <si>
    <t>Phường Thanh Lương</t>
  </si>
  <si>
    <t>002HH</t>
  </si>
  <si>
    <t>00076</t>
  </si>
  <si>
    <t>Quận Hoàn Kiếm</t>
  </si>
  <si>
    <t>Phường Hàng Bông</t>
  </si>
  <si>
    <t>570002364384</t>
  </si>
  <si>
    <t>NGUYENXUANAN</t>
  </si>
  <si>
    <t>0196807834</t>
  </si>
  <si>
    <t>Phường Trương Định, Quận Hai Bà Trưng, Thành phố Hà Nội</t>
  </si>
  <si>
    <t>Phường Trương Định,Quận Hai Bà Trưng,Thành phố Hà Nội</t>
  </si>
  <si>
    <t>00298</t>
  </si>
  <si>
    <t>HS4010129455587</t>
  </si>
  <si>
    <t>Y140269661</t>
  </si>
  <si>
    <t>Phường Trương Định</t>
  </si>
  <si>
    <t>NGUYENXUANTHUCPHUONG</t>
  </si>
  <si>
    <t>0122036282</t>
  </si>
  <si>
    <t>0198780350</t>
  </si>
  <si>
    <t>012909562</t>
  </si>
  <si>
    <t>5 Ngõ 31/21/12 Nguyễn Cao</t>
  </si>
  <si>
    <t>00265</t>
  </si>
  <si>
    <t>SV4010122036282</t>
  </si>
  <si>
    <t>W020342234</t>
  </si>
  <si>
    <t>Phường Đống Mác</t>
  </si>
  <si>
    <t>570002217048</t>
  </si>
  <si>
    <t>NGOTHUTRANG</t>
  </si>
  <si>
    <t>0131067315</t>
  </si>
  <si>
    <t>0196273771</t>
  </si>
  <si>
    <t>Nguyễn Thị Hiền</t>
  </si>
  <si>
    <t>Phường Lê Đại Hành - Quận Hai Bà Trưng - Thành phố Hà Nội</t>
  </si>
  <si>
    <t>038199004253</t>
  </si>
  <si>
    <t>07-giangdth</t>
  </si>
  <si>
    <t>TK4010131067315</t>
  </si>
  <si>
    <t>NGUYENTHIHIEN</t>
  </si>
  <si>
    <t>0122369158</t>
  </si>
  <si>
    <t>0199004773</t>
  </si>
  <si>
    <t>Phường Tràng Tiền,Quận Hoàn Kiếm,Thành phố Hà Nội</t>
  </si>
  <si>
    <t>013689217</t>
  </si>
  <si>
    <t>37 Ngõ 185 Minh Khai Tổ 10 G</t>
  </si>
  <si>
    <t>HS4010122369158</t>
  </si>
  <si>
    <t>00079</t>
  </si>
  <si>
    <t>Phường Tràng Tiền</t>
  </si>
  <si>
    <t>570000219178</t>
  </si>
  <si>
    <t>NGOTHUYTIEN</t>
  </si>
  <si>
    <t>0122060382</t>
  </si>
  <si>
    <t>0198269199</t>
  </si>
  <si>
    <t>035300000040</t>
  </si>
  <si>
    <t>10 Vân Đồn</t>
  </si>
  <si>
    <t>HS4010122060382</t>
  </si>
  <si>
    <t>Y150301175</t>
  </si>
  <si>
    <t>570000842318</t>
  </si>
  <si>
    <t>NGODANGQUYNHANH</t>
  </si>
  <si>
    <t>0131067859</t>
  </si>
  <si>
    <t>0199375511</t>
  </si>
  <si>
    <t>Xã Vạn Yên, Huyện Mê Linh, Thành phố Hà Nội</t>
  </si>
  <si>
    <t>Xã Vạn Yên,Huyện Mê Linh,Thành phố Hà Nội</t>
  </si>
  <si>
    <t>09001</t>
  </si>
  <si>
    <t>29-oanh</t>
  </si>
  <si>
    <t>TE1010131067859</t>
  </si>
  <si>
    <t>Xã Vạn Yên</t>
  </si>
  <si>
    <t>TRANHAIANH</t>
  </si>
  <si>
    <t>0130224751</t>
  </si>
  <si>
    <t>0196479207</t>
  </si>
  <si>
    <t>Phường Bạch Mai, Quận Hai Bà Trưng, Thành phố Hà Nội</t>
  </si>
  <si>
    <t>NGOMINHHANG</t>
  </si>
  <si>
    <t>0131067860</t>
  </si>
  <si>
    <t>0196273549</t>
  </si>
  <si>
    <t>Nguyễn Hoàng Anh</t>
  </si>
  <si>
    <t>TE1010131067860</t>
  </si>
  <si>
    <t>NGUYENHOANGANH</t>
  </si>
  <si>
    <t>0131067861</t>
  </si>
  <si>
    <t>122004782</t>
  </si>
  <si>
    <t>NGOTHIHUYEN</t>
  </si>
  <si>
    <t>0123141377</t>
  </si>
  <si>
    <t>0199879490</t>
  </si>
  <si>
    <t>Phường Đống Mác,Quận Hai Bà Trưng,Thành phố Hà Nội</t>
  </si>
  <si>
    <t>HS4010123141377</t>
  </si>
  <si>
    <t>Y140271982</t>
  </si>
  <si>
    <t>570007689243</t>
  </si>
  <si>
    <t>NGOQUOCMINH</t>
  </si>
  <si>
    <t>0123573489</t>
  </si>
  <si>
    <t>0199747740</t>
  </si>
  <si>
    <t>Nguyễn Bảo Hân</t>
  </si>
  <si>
    <t>Huyện Mê Linh, Thành phố Hà Nội</t>
  </si>
  <si>
    <t>Thái Lai</t>
  </si>
  <si>
    <t>08983</t>
  </si>
  <si>
    <t>Nghề khác</t>
  </si>
  <si>
    <t>TE1010123573489</t>
  </si>
  <si>
    <t>Y130285366</t>
  </si>
  <si>
    <t>Xã Tiến Thắng</t>
  </si>
  <si>
    <t>570004947742</t>
  </si>
  <si>
    <t>NGUYENBAOHAN</t>
  </si>
  <si>
    <t>0198338718</t>
  </si>
  <si>
    <t>HS4010201303008</t>
  </si>
  <si>
    <t>Y130310297</t>
  </si>
  <si>
    <t>NGUYENANHTUAN</t>
  </si>
  <si>
    <t>0130888807</t>
  </si>
  <si>
    <t>0199134916</t>
  </si>
  <si>
    <t>Xã Tự Lập, Huyện Mê Linh, Thành phố Hà Nội</t>
  </si>
  <si>
    <t>Xã Tự Lập,Huyện Mê Linh,Thành phố Hà Nội</t>
  </si>
  <si>
    <t>013342526</t>
  </si>
  <si>
    <t>08986</t>
  </si>
  <si>
    <t>DN4260130888807</t>
  </si>
  <si>
    <t>Xã Tự Lập</t>
  </si>
  <si>
    <t>NGUYENKHACCUONG</t>
  </si>
  <si>
    <t>0196863727</t>
  </si>
  <si>
    <t>HS4010201300446</t>
  </si>
  <si>
    <t>Y160329029</t>
  </si>
  <si>
    <t>NGUYENBAOANH</t>
  </si>
  <si>
    <t>0130888806</t>
  </si>
  <si>
    <t>0196317355</t>
  </si>
  <si>
    <t>Xã Tam Đồng, Huyện Mê Linh, Thành phố Hà Nội</t>
  </si>
  <si>
    <t>08995</t>
  </si>
  <si>
    <t>Xã Tam Đồng</t>
  </si>
  <si>
    <t>KIEUCHIDUONG</t>
  </si>
  <si>
    <t>0122207505</t>
  </si>
  <si>
    <t>0199183419</t>
  </si>
  <si>
    <t>001300004351</t>
  </si>
  <si>
    <t>18 Nguyễn Bỉnh Khiêm - Tổ 4a</t>
  </si>
  <si>
    <t>HS4010122207505</t>
  </si>
  <si>
    <t>570000927835</t>
  </si>
  <si>
    <t>NGUYENBAOCAMANH</t>
  </si>
  <si>
    <t>0122154506</t>
  </si>
  <si>
    <t>0199416156</t>
  </si>
  <si>
    <t>Phường Cầu Dền, Quận Hai Bà Trưng, Thành phố Hà Nội</t>
  </si>
  <si>
    <t>5 Phù Đổng Thiên Vương</t>
  </si>
  <si>
    <t>00250</t>
  </si>
  <si>
    <t>HS4010201303232</t>
  </si>
  <si>
    <t>Y140268964</t>
  </si>
  <si>
    <t>Phường Bùi Thị Xuân</t>
  </si>
  <si>
    <t>00274</t>
  </si>
  <si>
    <t>Phường Cầu Dền</t>
  </si>
  <si>
    <t>570000303402</t>
  </si>
  <si>
    <t>NGUYENBAOAN</t>
  </si>
  <si>
    <t>0196807036</t>
  </si>
  <si>
    <t>HS4010129458015</t>
  </si>
  <si>
    <t>Y140273673</t>
  </si>
  <si>
    <t>VUMINHHIEU</t>
  </si>
  <si>
    <t>0196863450</t>
  </si>
  <si>
    <t>HS4010201400621</t>
  </si>
  <si>
    <t>W020337203</t>
  </si>
  <si>
    <t>VUHADUONG</t>
  </si>
  <si>
    <t>9116012422</t>
  </si>
  <si>
    <t>0196273538</t>
  </si>
  <si>
    <t>Phường Quỳnh Lôi, Quận Hai Bà Trưng, Thành phố Hà Nội</t>
  </si>
  <si>
    <t>Phường Quỳnh Lôi,Quận Hai Bà Trưng,Thành phố Hà Nội</t>
  </si>
  <si>
    <t>012812485</t>
  </si>
  <si>
    <t>0389705400</t>
  </si>
  <si>
    <t>00292</t>
  </si>
  <si>
    <t>pq_danh</t>
  </si>
  <si>
    <t>DN4919116012422</t>
  </si>
  <si>
    <t>Phường Quỳnh Lôi</t>
  </si>
  <si>
    <t>91TTT</t>
  </si>
  <si>
    <t>BUIPHIHOANG</t>
  </si>
  <si>
    <t>0131560182</t>
  </si>
  <si>
    <t>0198191774</t>
  </si>
  <si>
    <t>07-anhdv</t>
  </si>
  <si>
    <t>TE1010131560182</t>
  </si>
  <si>
    <t>PHANVANUYVU</t>
  </si>
  <si>
    <t>201905081023245AlKCUbcbi</t>
  </si>
  <si>
    <t>0131560292</t>
  </si>
  <si>
    <t>0196315535</t>
  </si>
  <si>
    <t>Phường Thanh Nhàn,Quận Hai Bà Trưng,Thành phố Hà Nội</t>
  </si>
  <si>
    <t>Phường Thanh Nhàn, Quận Hai Bà Trưng, Thành phố Hà Nội</t>
  </si>
  <si>
    <t>07-namtt</t>
  </si>
  <si>
    <t>Thẻ TE tăng mới</t>
  </si>
  <si>
    <t>TE1010131560292</t>
  </si>
  <si>
    <t>VUHAILAM</t>
  </si>
  <si>
    <t>20190508114814RZvuIBjNy3</t>
  </si>
  <si>
    <t>0131125552</t>
  </si>
  <si>
    <t>0199966230</t>
  </si>
  <si>
    <t>Xã Xuân Canh, Huyện Đông Anh, Thành phố Hà Nội</t>
  </si>
  <si>
    <t>012212414</t>
  </si>
  <si>
    <t>Phường Đồng Nhân, Quận Hai Bà Trưng, Thành phố Hà Nội</t>
  </si>
  <si>
    <t>00259</t>
  </si>
  <si>
    <t>15-minhttp</t>
  </si>
  <si>
    <t>Phường Đồng Nhân</t>
  </si>
  <si>
    <t>017HH</t>
  </si>
  <si>
    <t>00511</t>
  </si>
  <si>
    <t>Huyện Đông Anh</t>
  </si>
  <si>
    <t>Xã Xuân Canh</t>
  </si>
  <si>
    <t>NGUYENVIETTHANG</t>
  </si>
  <si>
    <t>0131125553</t>
  </si>
  <si>
    <t>010088901</t>
  </si>
  <si>
    <t>HT_KIEMSOAT</t>
  </si>
  <si>
    <t>NGUYENVIETDU</t>
  </si>
  <si>
    <t>0108080958</t>
  </si>
  <si>
    <t>Xã Xuân Canh,Huyện Đông Anh,Thành phố Hà Nội</t>
  </si>
  <si>
    <t>011088985</t>
  </si>
  <si>
    <t>DN4010108080958</t>
  </si>
  <si>
    <t>NGUYENVIETQUYET</t>
  </si>
  <si>
    <t>0131199148</t>
  </si>
  <si>
    <t>0196225082</t>
  </si>
  <si>
    <t>Xã Tráng Việt, Huyện Mê Linh, Thành phố Hà Nội</t>
  </si>
  <si>
    <t>NGUYENTIENTHIEP</t>
  </si>
  <si>
    <t>0131125554</t>
  </si>
  <si>
    <t>Nguyễn Thị Thanh</t>
  </si>
  <si>
    <t>001145000121</t>
  </si>
  <si>
    <t>GIAM TRUNG 8.4</t>
  </si>
  <si>
    <t>NGUYENTHITHANH</t>
  </si>
  <si>
    <t>0131126546</t>
  </si>
  <si>
    <t>0196253384</t>
  </si>
  <si>
    <t>Phường Lê Đại Hành, Quận Hai Bà Trưng, Thành phố Hà Nội</t>
  </si>
  <si>
    <t>07-maipt</t>
  </si>
  <si>
    <t>HOANGTHITRAM</t>
  </si>
  <si>
    <t>0131199156</t>
  </si>
  <si>
    <t>0199251257</t>
  </si>
  <si>
    <t>HS4010131199156</t>
  </si>
  <si>
    <t>GC</t>
  </si>
  <si>
    <t>DOHOANGGIABAO</t>
  </si>
  <si>
    <t>0131126543</t>
  </si>
  <si>
    <t>0198415783</t>
  </si>
  <si>
    <t>NGUYENVANTRUONG</t>
  </si>
  <si>
    <t>0131199152</t>
  </si>
  <si>
    <t>0196225081</t>
  </si>
  <si>
    <t>NGUYENHOAHIEP</t>
  </si>
  <si>
    <t>0131199141</t>
  </si>
  <si>
    <t>0196225085</t>
  </si>
  <si>
    <t>NGUYENDUCCUONG</t>
  </si>
  <si>
    <t>0131199158</t>
  </si>
  <si>
    <t>0196225080</t>
  </si>
  <si>
    <t>Nguyễn Quỳnh Trang</t>
  </si>
  <si>
    <t>HS4010131199158</t>
  </si>
  <si>
    <t>NGUYENQUYNHTRANG</t>
  </si>
  <si>
    <t>0131199149</t>
  </si>
  <si>
    <t>HS4010131199149</t>
  </si>
  <si>
    <t>NGUYENTHITHUTHUY</t>
  </si>
  <si>
    <t>0131199155</t>
  </si>
  <si>
    <t>VUTHIHAO</t>
  </si>
  <si>
    <t>0131199154</t>
  </si>
  <si>
    <t>HS4010131199154</t>
  </si>
  <si>
    <t>HOANGMINHNGUYEN</t>
  </si>
  <si>
    <t>0131199150</t>
  </si>
  <si>
    <t>0198560974</t>
  </si>
  <si>
    <t>HS4010131199150</t>
  </si>
  <si>
    <t>LUONGTHIBICHTHUY</t>
  </si>
  <si>
    <t>0131199138</t>
  </si>
  <si>
    <t>HS4010131199138</t>
  </si>
  <si>
    <t>NGUYENDIEUTHUCQUYEN</t>
  </si>
  <si>
    <t>0131199143</t>
  </si>
  <si>
    <t>0196225083</t>
  </si>
  <si>
    <t>HS4010131199143</t>
  </si>
  <si>
    <t>NGUYENHUUQUAN</t>
  </si>
  <si>
    <t>0131199139</t>
  </si>
  <si>
    <t>0196225084</t>
  </si>
  <si>
    <t>NGUYENTHITHU</t>
  </si>
  <si>
    <t>0196931990</t>
  </si>
  <si>
    <t>Phường Bùi Thị Xuân, Quận Hai Bà Trưng, Thành phố Hà Nội</t>
  </si>
  <si>
    <t>HBTRUNG</t>
  </si>
  <si>
    <t>GIAM TE DUOI 6T</t>
  </si>
  <si>
    <t>TRANMYHANH</t>
  </si>
  <si>
    <t>0198354100</t>
  </si>
  <si>
    <t>DAOTHUYTRANG</t>
  </si>
  <si>
    <t>0122502362</t>
  </si>
  <si>
    <t>0199663837</t>
  </si>
  <si>
    <t>Lê Minh Châu</t>
  </si>
  <si>
    <t>001301002407</t>
  </si>
  <si>
    <t>Số 8 Ngõ 88 Thanh Nhàn Tổ 7c</t>
  </si>
  <si>
    <t>SV4010507508489</t>
  </si>
  <si>
    <t>W050912765</t>
  </si>
  <si>
    <t>570001638220</t>
  </si>
  <si>
    <t>LEMINHCHAU</t>
  </si>
  <si>
    <t>0122310151</t>
  </si>
  <si>
    <t>0199136485</t>
  </si>
  <si>
    <t>013510473</t>
  </si>
  <si>
    <t>135 Ngách 128/27 Đại La-Tổ8b</t>
  </si>
  <si>
    <t>00280</t>
  </si>
  <si>
    <t>SV4010508601846</t>
  </si>
  <si>
    <t>W056007460</t>
  </si>
  <si>
    <t>Phường Đồng Tâm</t>
  </si>
  <si>
    <t>570000492783</t>
  </si>
  <si>
    <t>LEHOANGSON</t>
  </si>
  <si>
    <t>0131529638</t>
  </si>
  <si>
    <t>0196354338</t>
  </si>
  <si>
    <t>001186005500</t>
  </si>
  <si>
    <t>nghiant</t>
  </si>
  <si>
    <t>DN4770131529638</t>
  </si>
  <si>
    <t>77TTT</t>
  </si>
  <si>
    <t>DUONGTHITHANHHUONG</t>
  </si>
  <si>
    <t>0130698764</t>
  </si>
  <si>
    <t>0196390499</t>
  </si>
  <si>
    <t>Phường Đống Mác, Quận Hai Bà Trưng, Thành phố Hà Nội</t>
  </si>
  <si>
    <t>013093802</t>
  </si>
  <si>
    <t>07-lienttb</t>
  </si>
  <si>
    <t>TRIEUHONGNHUNG</t>
  </si>
  <si>
    <t>0130698766</t>
  </si>
  <si>
    <t>TE1010130698766</t>
  </si>
  <si>
    <t>DOCHAUANH</t>
  </si>
  <si>
    <t>0130690073</t>
  </si>
  <si>
    <t>0196393694</t>
  </si>
  <si>
    <t>Phường Quỳnh Mai, Quận Hai Bà Trưng, Thành phố Hà Nội</t>
  </si>
  <si>
    <t>00289</t>
  </si>
  <si>
    <t>06-linhnt1</t>
  </si>
  <si>
    <t>Phường Quỳnh Mai</t>
  </si>
  <si>
    <t>HATHILAN</t>
  </si>
  <si>
    <t>7913305644</t>
  </si>
  <si>
    <t>0197833511</t>
  </si>
  <si>
    <t>012669260</t>
  </si>
  <si>
    <t>00-khanhtth</t>
  </si>
  <si>
    <t>TN4017913305644</t>
  </si>
  <si>
    <t>79TTT</t>
  </si>
  <si>
    <t>HOANGMANHQUAN</t>
  </si>
  <si>
    <t>0131531101</t>
  </si>
  <si>
    <t>0198152558</t>
  </si>
  <si>
    <t>001187003092</t>
  </si>
  <si>
    <t>07-phuongttl</t>
  </si>
  <si>
    <t>PHAMMINHTHUY</t>
  </si>
  <si>
    <t>0131531096</t>
  </si>
  <si>
    <t>0197684649</t>
  </si>
  <si>
    <t>012563575</t>
  </si>
  <si>
    <t>PHAMTHANHDUONG</t>
  </si>
  <si>
    <t>0131247775</t>
  </si>
  <si>
    <t>0196206641</t>
  </si>
  <si>
    <t>Phường Đồng Tâm, Quận Hai Bà Trưng, Thành phố Hà Nội</t>
  </si>
  <si>
    <t>Phường Đồng Tâm,Quận Hai Bà Trưng,Thành phố Hà Nội</t>
  </si>
  <si>
    <t>0904190681</t>
  </si>
  <si>
    <t>07-tranghtt</t>
  </si>
  <si>
    <t>TE1010131247775</t>
  </si>
  <si>
    <t>PHAMMINHPHONG</t>
  </si>
  <si>
    <t>0131563040</t>
  </si>
  <si>
    <t>0199446032</t>
  </si>
  <si>
    <t>Xã Tam Đồng,Huyện Mê Linh,Thành phố Hà Nội</t>
  </si>
  <si>
    <t>29-vanha1</t>
  </si>
  <si>
    <t>TE1010131563040</t>
  </si>
  <si>
    <t>KIEUQUYNHTRUC</t>
  </si>
  <si>
    <t>20190512143832ncRRjX9tTN</t>
  </si>
  <si>
    <t>0131563470</t>
  </si>
  <si>
    <t>0199251625</t>
  </si>
  <si>
    <t>Xã Hoàng Kim,Huyện Mê Linh,Thành phố Hà Nội</t>
  </si>
  <si>
    <t>Xã Hoàng Kim, Huyện Mê Linh, Thành phố Hà Nội</t>
  </si>
  <si>
    <t>09016</t>
  </si>
  <si>
    <t>TE1010131563470</t>
  </si>
  <si>
    <t>Xã Hoàng Kim</t>
  </si>
  <si>
    <t>NGUYENMINHKHOI</t>
  </si>
  <si>
    <t>20190513114302lMHvqhKmVy</t>
  </si>
  <si>
    <t>0131573897</t>
  </si>
  <si>
    <t>0198671105</t>
  </si>
  <si>
    <t>TE1010131573897</t>
  </si>
  <si>
    <t>TRINHMINHTAM</t>
  </si>
  <si>
    <t>20190529165708QtVW4lNXkG</t>
  </si>
  <si>
    <t>0130861975</t>
  </si>
  <si>
    <t>0198836149</t>
  </si>
  <si>
    <t>Xã Thạch Đà, Huyện Mê Linh, Thành phố Hà Nội</t>
  </si>
  <si>
    <t>Xã Thạch Đà,Huyện Mê Linh,Thành phố Hà Nội</t>
  </si>
  <si>
    <t>013411342</t>
  </si>
  <si>
    <t>08980</t>
  </si>
  <si>
    <t>01-linhnk1</t>
  </si>
  <si>
    <t>DN4010130861975</t>
  </si>
  <si>
    <t>Xã Thạch Đà</t>
  </si>
  <si>
    <t>PHUNGTHITUYEN</t>
  </si>
  <si>
    <t>0130861976</t>
  </si>
  <si>
    <t>Nguyễn Thị Hạnh</t>
  </si>
  <si>
    <t>19</t>
  </si>
  <si>
    <t>Con dâu</t>
  </si>
  <si>
    <t>NGUYENTHIHANH</t>
  </si>
  <si>
    <t>0130864170</t>
  </si>
  <si>
    <t>0197808002</t>
  </si>
  <si>
    <t>Xã Kim Hoa, Huyện Mê Linh, Thành phố Hà Nội</t>
  </si>
  <si>
    <t>Xã Kim Hoa,Huyện Mê Linh,Thành phố Hà Nội</t>
  </si>
  <si>
    <t>08977</t>
  </si>
  <si>
    <t>CB2010130864170</t>
  </si>
  <si>
    <t>Xã Kim Hoa</t>
  </si>
  <si>
    <t>NGUYENNGOCOANH</t>
  </si>
  <si>
    <t>0131573873</t>
  </si>
  <si>
    <t>0196093581</t>
  </si>
  <si>
    <t>Phường Minh Khai,Quận Hai Bà Trưng,Thành phố Hà Nội</t>
  </si>
  <si>
    <t>001069005162</t>
  </si>
  <si>
    <t>00-binhnll</t>
  </si>
  <si>
    <t>DN4790131573873</t>
  </si>
  <si>
    <t>DOANTUAN</t>
  </si>
  <si>
    <t>201905291638095NbywsoMJ0</t>
  </si>
  <si>
    <t>0131574045</t>
  </si>
  <si>
    <t>0199755988</t>
  </si>
  <si>
    <t>Xã Liên Mạc,Huyện Mê Linh,Thành phố Hà Nội</t>
  </si>
  <si>
    <t>Xã Liên Mạc, Huyện Mê Linh, Thành phố Hà Nội</t>
  </si>
  <si>
    <t>08998</t>
  </si>
  <si>
    <t>TE1010131574045</t>
  </si>
  <si>
    <t>Xã Liên Mạc</t>
  </si>
  <si>
    <t>TATIENDOAN</t>
  </si>
  <si>
    <t>20190530083215S2US5tQSLS</t>
  </si>
  <si>
    <t>0131286067</t>
  </si>
  <si>
    <t>0196192371</t>
  </si>
  <si>
    <t>Nguyễn Thị Nga</t>
  </si>
  <si>
    <t>Thị trấn Thanh Lãng, Huyện Bình Xuyên, Tỉnh Vĩnh Phúc</t>
  </si>
  <si>
    <t>Thị trấn Thanh Lãng,Huyện Bình Xuyên,Tỉnh Vĩnh Phúc</t>
  </si>
  <si>
    <t>085080802</t>
  </si>
  <si>
    <t>Xã Tự Lập, Huyện Mê Linh, Thành phố Hà Nội, Xã Tự Lập, Huyện Mê Linh, Thành phố Hà Nội</t>
  </si>
  <si>
    <t>0961487444</t>
  </si>
  <si>
    <t>HC4010131286067</t>
  </si>
  <si>
    <t>26TTT</t>
  </si>
  <si>
    <t>249HH</t>
  </si>
  <si>
    <t>08968</t>
  </si>
  <si>
    <t>Tỉnh Vĩnh Phúc</t>
  </si>
  <si>
    <t>Huyện Bình Xuyên</t>
  </si>
  <si>
    <t>Thị trấn Thanh Lãng</t>
  </si>
  <si>
    <t>NGUYENTHINGA</t>
  </si>
  <si>
    <t>0106030237</t>
  </si>
  <si>
    <t>0196344404</t>
  </si>
  <si>
    <t>Phường Bắc Sơn - Thị xã Bỉm Sơn - Tỉnh Thanh Hóa</t>
  </si>
  <si>
    <t>171718757</t>
  </si>
  <si>
    <t>CA Thanh Hoá</t>
  </si>
  <si>
    <t>h02_kien</t>
  </si>
  <si>
    <t>DN4380106030237</t>
  </si>
  <si>
    <t>3</t>
  </si>
  <si>
    <t>TC</t>
  </si>
  <si>
    <t>38TTT</t>
  </si>
  <si>
    <t>381HH</t>
  </si>
  <si>
    <t>14809</t>
  </si>
  <si>
    <t>Tỉnh Thanh Hóa</t>
  </si>
  <si>
    <t>Thị xã Bỉm Sơn</t>
  </si>
  <si>
    <t>Phường Bắc Sơn</t>
  </si>
  <si>
    <t>NGUYENTUANNGOC</t>
  </si>
  <si>
    <t>0130824558</t>
  </si>
  <si>
    <t>0199330080</t>
  </si>
  <si>
    <t>001085000203</t>
  </si>
  <si>
    <t>07-anhlp</t>
  </si>
  <si>
    <t>NGUYENVIETHUNG</t>
  </si>
  <si>
    <t>0130824553</t>
  </si>
  <si>
    <t>0198663266</t>
  </si>
  <si>
    <t>012894623</t>
  </si>
  <si>
    <t>GD4010130824553</t>
  </si>
  <si>
    <t>NGUYENMAIANH</t>
  </si>
  <si>
    <t>0131036516</t>
  </si>
  <si>
    <t>0199972800</t>
  </si>
  <si>
    <t>Xã Thanh Lâm, Huyện Mê Linh, Thành phố Hà Nội</t>
  </si>
  <si>
    <t>013699089</t>
  </si>
  <si>
    <t>08992</t>
  </si>
  <si>
    <t>29-dungkt1</t>
  </si>
  <si>
    <t>Xã Thanh Lâm</t>
  </si>
  <si>
    <t>LUUCONGDAT</t>
  </si>
  <si>
    <t>0131166559</t>
  </si>
  <si>
    <t>0196238224</t>
  </si>
  <si>
    <t>Phường Bạch Mai,Quận Hai Bà Trưng,Thành phố Hà Nội</t>
  </si>
  <si>
    <t>13-hahtt1</t>
  </si>
  <si>
    <t>GD4010131166559</t>
  </si>
  <si>
    <t>HOANGCHIHIEP</t>
  </si>
  <si>
    <t>0131173100</t>
  </si>
  <si>
    <t>0198724502</t>
  </si>
  <si>
    <t>135438500</t>
  </si>
  <si>
    <t>00-trangnm</t>
  </si>
  <si>
    <t>DN4010131173100</t>
  </si>
  <si>
    <t>00069984</t>
  </si>
  <si>
    <t>Chu Phan</t>
  </si>
  <si>
    <t>DANGTHITAM</t>
  </si>
  <si>
    <t>0131034961</t>
  </si>
  <si>
    <t>0196285089</t>
  </si>
  <si>
    <t>Phường Thanh Lương - Quận Hai Bà Trưng - Thành phố Hà Nội</t>
  </si>
  <si>
    <t>07-thoanb</t>
  </si>
  <si>
    <t>GD4010131034961</t>
  </si>
  <si>
    <t>HOANGTHIYEN</t>
  </si>
  <si>
    <t>0131173095</t>
  </si>
  <si>
    <t>0196394127</t>
  </si>
  <si>
    <t>00129632</t>
  </si>
  <si>
    <t>xóm 15 - thôn 3</t>
  </si>
  <si>
    <t>NGUYENTHITRANG</t>
  </si>
  <si>
    <t>0131173105</t>
  </si>
  <si>
    <t>GIAM TRUNG HO_TEN,NGAY_SINH,XA_KS</t>
  </si>
  <si>
    <t>NGUYENNGOCQUYNH</t>
  </si>
  <si>
    <t>0127976466</t>
  </si>
  <si>
    <t>0197825577</t>
  </si>
  <si>
    <t>Phường Quỳnh Lôi, Quận Hai Bà Trưng, Thành phố Hà Nội, Phường Quỳnh Lôi, Quận Hai Bà Trưng, Thành phố Hà Nội</t>
  </si>
  <si>
    <t>15-thanhmai</t>
  </si>
  <si>
    <t>HOQUOCDU</t>
  </si>
  <si>
    <t>0127976551</t>
  </si>
  <si>
    <t>0197825538</t>
  </si>
  <si>
    <t>Phường Thanh Lương, Quận Hai Bà Trưng, Thành phố Hà Nội</t>
  </si>
  <si>
    <t>Phường Thanh Lương,Quận Hai Bà Trưng,Thành phố Hà Nội</t>
  </si>
  <si>
    <t>Phường Thanh Lương, Quận Hai Bà Trưng, Thành phố Hà Nội, Phường Thanh Lương, Quận Hai Bà Trưng, Thành phố Hà Nội</t>
  </si>
  <si>
    <t>HS4010127976551</t>
  </si>
  <si>
    <t>TRANHOPTUANAN</t>
  </si>
  <si>
    <t>0131173096</t>
  </si>
  <si>
    <t>NGUYENHUUDIEP</t>
  </si>
  <si>
    <t>0131286068</t>
  </si>
  <si>
    <t>0198229044</t>
  </si>
  <si>
    <t>Xã Chu Phan, Huyện Mê Linh, Thành phố Hà Nội, Xã Chu Phan, Huyện Mê Linh, Thành phố Hà Nội</t>
  </si>
  <si>
    <t>GIAM TRUNG HA NOI</t>
  </si>
  <si>
    <t>TRANTHIPHONG</t>
  </si>
  <si>
    <t>0131286065</t>
  </si>
  <si>
    <t>04</t>
  </si>
  <si>
    <t>Mẹ</t>
  </si>
  <si>
    <t>NGUYENTHIGAI</t>
  </si>
  <si>
    <t>0131036517</t>
  </si>
  <si>
    <t>173576621</t>
  </si>
  <si>
    <t>BUITHITHONG</t>
  </si>
  <si>
    <t>0131286066</t>
  </si>
  <si>
    <t>013565853</t>
  </si>
  <si>
    <t>LOTHILAN</t>
  </si>
  <si>
    <t>0131300631</t>
  </si>
  <si>
    <t>0198439217</t>
  </si>
  <si>
    <t>Phường Phạm Đình Hổ, Quận Hai Bà Trưng, Thành phố Hà Nội</t>
  </si>
  <si>
    <t>132230442</t>
  </si>
  <si>
    <t>NGUYENTHILEHANG</t>
  </si>
  <si>
    <t>0131304723</t>
  </si>
  <si>
    <t>0198399400</t>
  </si>
  <si>
    <t>Thị trấn Chi Đông, Huyện Mê Linh, Thành phố Hà Nội</t>
  </si>
  <si>
    <t>Thị trấn Chi Đông,Huyện Mê Linh,Thành phố Hà Nội</t>
  </si>
  <si>
    <t>001093019302</t>
  </si>
  <si>
    <t>0981039078</t>
  </si>
  <si>
    <t>08973</t>
  </si>
  <si>
    <t>DN4010131304723</t>
  </si>
  <si>
    <t>00124879</t>
  </si>
  <si>
    <t>Thị trấn Chi Đông</t>
  </si>
  <si>
    <t>Tổ 4</t>
  </si>
  <si>
    <t>NGUYENDUYLY</t>
  </si>
  <si>
    <t>0199896471</t>
  </si>
  <si>
    <t>HS4010129329437</t>
  </si>
  <si>
    <t>Y130317545</t>
  </si>
  <si>
    <t>VUHONGMINH</t>
  </si>
  <si>
    <t>0123463686</t>
  </si>
  <si>
    <t>0199747569</t>
  </si>
  <si>
    <t>Nguyễn Văn Hải</t>
  </si>
  <si>
    <t>Xã Tiền Phong,Huyện Mê Linh,Thành phố Hà Nội</t>
  </si>
  <si>
    <t>013323374</t>
  </si>
  <si>
    <t>09019</t>
  </si>
  <si>
    <t>Làm ruộng</t>
  </si>
  <si>
    <t>GD4010123463686</t>
  </si>
  <si>
    <t>Y166790848</t>
  </si>
  <si>
    <t>Xã Tiền Phong</t>
  </si>
  <si>
    <t>570006488725</t>
  </si>
  <si>
    <t>NGUYENVANHAI</t>
  </si>
  <si>
    <t>0123463682</t>
  </si>
  <si>
    <t>001090001479</t>
  </si>
  <si>
    <t>GD4010123463682</t>
  </si>
  <si>
    <t>Y166790850</t>
  </si>
  <si>
    <t>570006489119</t>
  </si>
  <si>
    <t>NGUYENXUANHUNG</t>
  </si>
  <si>
    <t>0121442616</t>
  </si>
  <si>
    <t>0198169377</t>
  </si>
  <si>
    <t>Quận Đống Đa, Thành phố Hà Nội</t>
  </si>
  <si>
    <t>013335684</t>
  </si>
  <si>
    <t>21 Lô 3 Ngõ 217 Đê La Thành</t>
  </si>
  <si>
    <t>00262</t>
  </si>
  <si>
    <t>HS4010602200965</t>
  </si>
  <si>
    <t>Y151286173</t>
  </si>
  <si>
    <t>Phường Phố Huế</t>
  </si>
  <si>
    <t>006HH</t>
  </si>
  <si>
    <t>00190</t>
  </si>
  <si>
    <t>Quận Đống Đa</t>
  </si>
  <si>
    <t>Phường Ô Chợ Dừa</t>
  </si>
  <si>
    <t>570001286260</t>
  </si>
  <si>
    <t>NONGTHIBAOTHU</t>
  </si>
  <si>
    <t>0120978434</t>
  </si>
  <si>
    <t>0198069488</t>
  </si>
  <si>
    <t>06 -Tt 2A Khu Nhà Ở Liền Kề Ngõ 622 Minh Khai</t>
  </si>
  <si>
    <t>HS4010601901189</t>
  </si>
  <si>
    <t>Y161308137</t>
  </si>
  <si>
    <t>570002856467</t>
  </si>
  <si>
    <t>NGUYENCHIHIEN</t>
  </si>
  <si>
    <t>0122240001</t>
  </si>
  <si>
    <t>0199416045</t>
  </si>
  <si>
    <t>17 Ngách 28 Ngõ 185 Minh Khai Tổ 10 G</t>
  </si>
  <si>
    <t>TE1010122240001</t>
  </si>
  <si>
    <t>TF00307131</t>
  </si>
  <si>
    <t>271HH</t>
  </si>
  <si>
    <t>09658</t>
  </si>
  <si>
    <t>Xã Phú Sơn</t>
  </si>
  <si>
    <t>570007465800</t>
  </si>
  <si>
    <t>NGUYENHAIANH</t>
  </si>
  <si>
    <t>0129103755</t>
  </si>
  <si>
    <t>0199408250</t>
  </si>
  <si>
    <t>Phường Bưởi, Quận Tây Hồ, Thành phố Hà Nội</t>
  </si>
  <si>
    <t>Phường Minh Khai, Quận Hai Bà Trưng, Thành phố Hà Nội</t>
  </si>
  <si>
    <t>06-phuongmtl1</t>
  </si>
  <si>
    <t>003HH</t>
  </si>
  <si>
    <t>00109</t>
  </si>
  <si>
    <t>Quận Tây Hồ</t>
  </si>
  <si>
    <t>Phường Bưởi</t>
  </si>
  <si>
    <t>NGUYENHUUCUONG</t>
  </si>
  <si>
    <t>0122567776</t>
  </si>
  <si>
    <t>0199035608</t>
  </si>
  <si>
    <t>Phường Vĩnh Tuy,Quận Hai Bà Trưng,Thành phố Hà Nội</t>
  </si>
  <si>
    <t>001300002384</t>
  </si>
  <si>
    <t>4 Ngõ 374 Nguyễn Khoái Tổ 1a</t>
  </si>
  <si>
    <t>HS4010122567776</t>
  </si>
  <si>
    <t>Y151268339</t>
  </si>
  <si>
    <t>570000859615</t>
  </si>
  <si>
    <t>NGUYENHUONGTRA</t>
  </si>
  <si>
    <t>0129103757</t>
  </si>
  <si>
    <t>NGUYENHUUCHIKIEN</t>
  </si>
  <si>
    <t>0122261453</t>
  </si>
  <si>
    <t>0199997247</t>
  </si>
  <si>
    <t>010302000005</t>
  </si>
  <si>
    <t>HS4010601100261</t>
  </si>
  <si>
    <t>Y131311909</t>
  </si>
  <si>
    <t>570002640550</t>
  </si>
  <si>
    <t>NGUYENHUYENTRANG</t>
  </si>
  <si>
    <t>0122335697</t>
  </si>
  <si>
    <t>0199470457</t>
  </si>
  <si>
    <t>P.404 A1 229 Phố Vọng</t>
  </si>
  <si>
    <t>HS4010600702777</t>
  </si>
  <si>
    <t>Y131296608</t>
  </si>
  <si>
    <t>570002516202</t>
  </si>
  <si>
    <t>NGUYENHUUPHUC</t>
  </si>
  <si>
    <t>0121344612</t>
  </si>
  <si>
    <t>0199765945</t>
  </si>
  <si>
    <t>14/157 Pháo Đài Láng</t>
  </si>
  <si>
    <t>HS4010121344612</t>
  </si>
  <si>
    <t>Y121293915</t>
  </si>
  <si>
    <t>570001232188</t>
  </si>
  <si>
    <t>NGUYENANHDUC</t>
  </si>
  <si>
    <t>0121689978</t>
  </si>
  <si>
    <t>0199711073</t>
  </si>
  <si>
    <t>221b Khu Công Viên Văn Hóa Đống Đa</t>
  </si>
  <si>
    <t>HS4010604500287</t>
  </si>
  <si>
    <t>Y121251167</t>
  </si>
  <si>
    <t>00217</t>
  </si>
  <si>
    <t>Phường Trung Liệt</t>
  </si>
  <si>
    <t>570000034827</t>
  </si>
  <si>
    <t>NGOTAOVIET</t>
  </si>
  <si>
    <t>0122403333</t>
  </si>
  <si>
    <t>0199872677</t>
  </si>
  <si>
    <t>011168958</t>
  </si>
  <si>
    <t>38 Tổ 14b</t>
  </si>
  <si>
    <t>Cán bộ</t>
  </si>
  <si>
    <t>0137059910</t>
  </si>
  <si>
    <t>570001563373</t>
  </si>
  <si>
    <t>0121437353</t>
  </si>
  <si>
    <t>0198610447</t>
  </si>
  <si>
    <t>Phường Phạm Đình Hổ - Quận Hai Bà Trưng - Thành phố Hà Nội</t>
  </si>
  <si>
    <t>06-tuanan1</t>
  </si>
  <si>
    <t>570001828345</t>
  </si>
  <si>
    <t>NGUYENBAONAM</t>
  </si>
  <si>
    <t>0121382277</t>
  </si>
  <si>
    <t>0198494420</t>
  </si>
  <si>
    <t>38a Ngõ 1194/141/17 Đường Láng</t>
  </si>
  <si>
    <t>HS4010121382277</t>
  </si>
  <si>
    <t>Y141305305</t>
  </si>
  <si>
    <t>570001880319</t>
  </si>
  <si>
    <t>VUHUYHOANG</t>
  </si>
  <si>
    <t>0122424773</t>
  </si>
  <si>
    <t>0199183150</t>
  </si>
  <si>
    <t>013312509</t>
  </si>
  <si>
    <t>1/197 Tổ 9c Ngõ Trại Cá</t>
  </si>
  <si>
    <t>SV4010122424773</t>
  </si>
  <si>
    <t>Y121348296</t>
  </si>
  <si>
    <t>570002283141</t>
  </si>
  <si>
    <t>VUMINHTUAN</t>
  </si>
  <si>
    <t>0121740101</t>
  </si>
  <si>
    <t>0199222838</t>
  </si>
  <si>
    <t>12 Nhà X Ngõ 6 Tôn Thất Tùng</t>
  </si>
  <si>
    <t>HS4010604101376</t>
  </si>
  <si>
    <t>Y151288538</t>
  </si>
  <si>
    <t>570001011152</t>
  </si>
  <si>
    <t>VUKIMTRANG</t>
  </si>
  <si>
    <t>0122341334</t>
  </si>
  <si>
    <t>0198531577</t>
  </si>
  <si>
    <t>Xã Hòa Nam,Huyện Ứng Hòa,Thành phố Hà Nội</t>
  </si>
  <si>
    <t>013689514</t>
  </si>
  <si>
    <t>13 Ngõ 128c Đại La - Tổ 6a</t>
  </si>
  <si>
    <t>GD4010122341334</t>
  </si>
  <si>
    <t>Y151300335</t>
  </si>
  <si>
    <t>281HH</t>
  </si>
  <si>
    <t>10414</t>
  </si>
  <si>
    <t>Huyện Ứng Hòa</t>
  </si>
  <si>
    <t>Xã Hòa Nam</t>
  </si>
  <si>
    <t>570000396619</t>
  </si>
  <si>
    <t>VUMINHANH</t>
  </si>
  <si>
    <t>0129801915</t>
  </si>
  <si>
    <t>0196662336</t>
  </si>
  <si>
    <t>Vũ Tùng Anh</t>
  </si>
  <si>
    <t>06-hangtl</t>
  </si>
  <si>
    <t>HS4010129801915</t>
  </si>
  <si>
    <t>VUTUNGANH</t>
  </si>
  <si>
    <t>0131176652</t>
  </si>
  <si>
    <t>0198779790</t>
  </si>
  <si>
    <t>010130366</t>
  </si>
  <si>
    <t>00-quynhvt</t>
  </si>
  <si>
    <t>DN4010131176652</t>
  </si>
  <si>
    <t>PHUNGQUANGHIEU</t>
  </si>
  <si>
    <t>0131178624</t>
  </si>
  <si>
    <t>0196233539</t>
  </si>
  <si>
    <t>012700295</t>
  </si>
  <si>
    <t>02701hoa</t>
  </si>
  <si>
    <t>27TTT</t>
  </si>
  <si>
    <t>VUTHANHTRUNG</t>
  </si>
  <si>
    <t>0122080009</t>
  </si>
  <si>
    <t>0199144583</t>
  </si>
  <si>
    <t>011440343</t>
  </si>
  <si>
    <t>22 Hẻm 40/2/1 Tạ Quang Bửu Tổ 12a</t>
  </si>
  <si>
    <t>GD4010601507081</t>
  </si>
  <si>
    <t>Y151311195</t>
  </si>
  <si>
    <t>570001179954</t>
  </si>
  <si>
    <t>LUUHOAINAM</t>
  </si>
  <si>
    <t>0123224301</t>
  </si>
  <si>
    <t>0199251648</t>
  </si>
  <si>
    <t>Xã Thanh Lâm,Huyện Mê Linh,Thành phố Hà Nội</t>
  </si>
  <si>
    <t>SV4010123224301</t>
  </si>
  <si>
    <t>Y161292063</t>
  </si>
  <si>
    <t>570003695645</t>
  </si>
  <si>
    <t>LUUKIMHUE</t>
  </si>
  <si>
    <t>0131178625</t>
  </si>
  <si>
    <t>Xã Tiên Thắng, Huyện Tiên Lãng, Thành phố Hải Phòng</t>
  </si>
  <si>
    <t>Xã Tiên Thắng,Huyện Tiên Lãng,Thành phố Hải Phòng</t>
  </si>
  <si>
    <t>DN4270131178625</t>
  </si>
  <si>
    <t>31TTT</t>
  </si>
  <si>
    <t>315HH</t>
  </si>
  <si>
    <t>11797</t>
  </si>
  <si>
    <t>Thành phố Hải Phòng</t>
  </si>
  <si>
    <t>Huyện Tiên Lãng</t>
  </si>
  <si>
    <t>Xã Tiên Thắng</t>
  </si>
  <si>
    <t>TRINHANHDUC</t>
  </si>
  <si>
    <t>0131178644</t>
  </si>
  <si>
    <t>0199438141</t>
  </si>
  <si>
    <t>Xã Đại Thịnh, Huyện Mê Linh, Thành phố Hà Nội</t>
  </si>
  <si>
    <t>Xã Đại Thịnh,Huyện Mê Linh,Thành phố Hà Nội</t>
  </si>
  <si>
    <t>0978882037</t>
  </si>
  <si>
    <t>08974</t>
  </si>
  <si>
    <t>Xã Đại Thịnh</t>
  </si>
  <si>
    <t>PHAMANHTU</t>
  </si>
  <si>
    <t>0131178646</t>
  </si>
  <si>
    <t>0199926101</t>
  </si>
  <si>
    <t>HANGOCANH</t>
  </si>
  <si>
    <t>0131178643</t>
  </si>
  <si>
    <t>0196418340</t>
  </si>
  <si>
    <t>0982680369</t>
  </si>
  <si>
    <t>DAOMINHKHANG</t>
  </si>
  <si>
    <t>0122823938</t>
  </si>
  <si>
    <t>0199865295</t>
  </si>
  <si>
    <t>Huyện Thanh Trì, Thành phố Hà Nội</t>
  </si>
  <si>
    <t>013030962</t>
  </si>
  <si>
    <t>109b-27</t>
  </si>
  <si>
    <t>Sinh viên đại học</t>
  </si>
  <si>
    <t>GD4010122823938</t>
  </si>
  <si>
    <t>W061336767</t>
  </si>
  <si>
    <t>00223</t>
  </si>
  <si>
    <t>Huyện Thanh Trì</t>
  </si>
  <si>
    <t>Xã Đại áng</t>
  </si>
  <si>
    <t>570002036543</t>
  </si>
  <si>
    <t>NGUYENTHIMYLAN</t>
  </si>
  <si>
    <t>0121542762</t>
  </si>
  <si>
    <t>0199959372</t>
  </si>
  <si>
    <t>Số 8 Ngách 4 Ngõ 167</t>
  </si>
  <si>
    <t>HS4010600703133</t>
  </si>
  <si>
    <t>Y131296995</t>
  </si>
  <si>
    <t>570002332586</t>
  </si>
  <si>
    <t>VUDIEULINH</t>
  </si>
  <si>
    <t>0122262125</t>
  </si>
  <si>
    <t>0199291496</t>
  </si>
  <si>
    <t>201b B6 Trại Găng Tổ 7a</t>
  </si>
  <si>
    <t>HS4010604000519</t>
  </si>
  <si>
    <t>Y121335163</t>
  </si>
  <si>
    <t>570001966388</t>
  </si>
  <si>
    <t>VUNGANHA</t>
  </si>
  <si>
    <t>0131178645</t>
  </si>
  <si>
    <t>001198006736</t>
  </si>
  <si>
    <t>CHUTHIHONG</t>
  </si>
  <si>
    <t>0122088872</t>
  </si>
  <si>
    <t>0199912074</t>
  </si>
  <si>
    <t>Phường Bách Khoa,Quận Hai Bà Trưng,Thành phố Hà Nội</t>
  </si>
  <si>
    <t>001200013143</t>
  </si>
  <si>
    <t>6 Dãy 24 Tổ 10b</t>
  </si>
  <si>
    <t>HS4010122088872</t>
  </si>
  <si>
    <t>Y151287493</t>
  </si>
  <si>
    <t>570007344050</t>
  </si>
  <si>
    <t>LUONGTUANANH</t>
  </si>
  <si>
    <t>0122140035</t>
  </si>
  <si>
    <t>0199656723</t>
  </si>
  <si>
    <t>14/19 Hậu Khuông-Bạch Mai ( Tổ 1B )</t>
  </si>
  <si>
    <t>Nghỉ hưu</t>
  </si>
  <si>
    <t>TA4010122140035</t>
  </si>
  <si>
    <t>Y161309689</t>
  </si>
  <si>
    <t>570001216024</t>
  </si>
  <si>
    <t>NGUYENTHILAN</t>
  </si>
  <si>
    <t>0131180988</t>
  </si>
  <si>
    <t>0199352398</t>
  </si>
  <si>
    <t>29-tunguyen</t>
  </si>
  <si>
    <t>BUIMINHTUYEN</t>
  </si>
  <si>
    <t>0121025698</t>
  </si>
  <si>
    <t>0198828615</t>
  </si>
  <si>
    <t>Quận Cầu Giấy, Thành phố Hà Nội</t>
  </si>
  <si>
    <t>2 Trung Kính Tổ32</t>
  </si>
  <si>
    <t>HS4010603303619</t>
  </si>
  <si>
    <t>Y161305143</t>
  </si>
  <si>
    <t>005HH</t>
  </si>
  <si>
    <t>00175</t>
  </si>
  <si>
    <t>Quận Cầu Giấy</t>
  </si>
  <si>
    <t>Phường Trung Hoà</t>
  </si>
  <si>
    <t>570007077310</t>
  </si>
  <si>
    <t>TRINHMINHQUANG</t>
  </si>
  <si>
    <t>0121403604</t>
  </si>
  <si>
    <t>0199657639</t>
  </si>
  <si>
    <t>011326339</t>
  </si>
  <si>
    <t>P106 A6 T T Nam Đồng</t>
  </si>
  <si>
    <t>Kinh doanh</t>
  </si>
  <si>
    <t>GD4010600505132</t>
  </si>
  <si>
    <t>Y151311324</t>
  </si>
  <si>
    <t>570001240069</t>
  </si>
  <si>
    <t>TRIEUTHIBICHHOP</t>
  </si>
  <si>
    <t>0122135858</t>
  </si>
  <si>
    <t>0198044658</t>
  </si>
  <si>
    <t>P304-K18 Tổ 8b</t>
  </si>
  <si>
    <t>HS4010602300125</t>
  </si>
  <si>
    <t>Y151267025</t>
  </si>
  <si>
    <t>570000858243</t>
  </si>
  <si>
    <t>TRINHGIAIPHUONG</t>
  </si>
  <si>
    <t>0122131757</t>
  </si>
  <si>
    <t>0198091222</t>
  </si>
  <si>
    <t>010290990</t>
  </si>
  <si>
    <t>204 Đơn Nguyên 3 Tổ 9b</t>
  </si>
  <si>
    <t>TA4010122131757</t>
  </si>
  <si>
    <t>570001796808</t>
  </si>
  <si>
    <t>0196481495</t>
  </si>
  <si>
    <t>07-motcua</t>
  </si>
  <si>
    <t>HS4010702602106</t>
  </si>
  <si>
    <t>Y121734017</t>
  </si>
  <si>
    <t>LETHITHUHUYEN</t>
  </si>
  <si>
    <t>0122017570</t>
  </si>
  <si>
    <t>0198369817</t>
  </si>
  <si>
    <t>Quận Hoàn Kiếm, Thành phố Hà Nội</t>
  </si>
  <si>
    <t>001063000408</t>
  </si>
  <si>
    <t>11 Nguyễn Huy Tự Tổ 5b</t>
  </si>
  <si>
    <t>Lái xe</t>
  </si>
  <si>
    <t>GD4010122017570</t>
  </si>
  <si>
    <t>W075030440</t>
  </si>
  <si>
    <t>570001127695</t>
  </si>
  <si>
    <t>NGUYENVANCUONG</t>
  </si>
  <si>
    <t>0122034725</t>
  </si>
  <si>
    <t>0199679808</t>
  </si>
  <si>
    <t>010052101</t>
  </si>
  <si>
    <t>127 Thúy Ái 2 Tổ 2b</t>
  </si>
  <si>
    <t>GD4010122034725</t>
  </si>
  <si>
    <t>Y151709476</t>
  </si>
  <si>
    <t>570000725685</t>
  </si>
  <si>
    <t>NGUYENVANHOA</t>
  </si>
  <si>
    <t>0122347857</t>
  </si>
  <si>
    <t>0199338282</t>
  </si>
  <si>
    <t>Trần Văn Khang</t>
  </si>
  <si>
    <t>Huyện Thanh Oai, Thành phố Hà Nội</t>
  </si>
  <si>
    <t>Số 26 Ngõ Hòa Bình 7, Tổ 7b</t>
  </si>
  <si>
    <t>GD4010122347857</t>
  </si>
  <si>
    <t>Y131741572</t>
  </si>
  <si>
    <t>278HH</t>
  </si>
  <si>
    <t>10144</t>
  </si>
  <si>
    <t>Huyện Thanh Oai</t>
  </si>
  <si>
    <t>Xã Thanh Thùy</t>
  </si>
  <si>
    <t>570002220675</t>
  </si>
  <si>
    <t>TRANVANKHANG</t>
  </si>
  <si>
    <t>0122106217</t>
  </si>
  <si>
    <t>0199594968</t>
  </si>
  <si>
    <t>P12-Z9 Tổ Dân Phố 1B</t>
  </si>
  <si>
    <t>TE1010122106217</t>
  </si>
  <si>
    <t>Y131758264</t>
  </si>
  <si>
    <t>570002198518</t>
  </si>
  <si>
    <t>TRANXUANNGUYEN</t>
  </si>
  <si>
    <t>0122456841</t>
  </si>
  <si>
    <t>0198632233</t>
  </si>
  <si>
    <t>Nguyễn Thị Hương</t>
  </si>
  <si>
    <t>013261585</t>
  </si>
  <si>
    <t>65 Lãng Yên Tổ 19 A Mới 11 A</t>
  </si>
  <si>
    <t>Nhân viên</t>
  </si>
  <si>
    <t>GD4010122456841</t>
  </si>
  <si>
    <t>W075036428</t>
  </si>
  <si>
    <t>570003302927</t>
  </si>
  <si>
    <t>NGUYENTHIHUONG</t>
  </si>
  <si>
    <t>0131180982</t>
  </si>
  <si>
    <t>0196232635</t>
  </si>
  <si>
    <t>NGUYENTHILOAN</t>
  </si>
  <si>
    <t>0131180991</t>
  </si>
  <si>
    <t>0198670098</t>
  </si>
  <si>
    <t>NGUYENGIAKHANH</t>
  </si>
  <si>
    <t>0203315638</t>
  </si>
  <si>
    <t>0196600453</t>
  </si>
  <si>
    <t>Phường Đồng Tâm - Quận Hai Bà Trưng - Thành phố Hà Nội</t>
  </si>
  <si>
    <t>012252063</t>
  </si>
  <si>
    <t>07-dungpq</t>
  </si>
  <si>
    <t>GIAM TRUNG 8.7</t>
  </si>
  <si>
    <t>DN4010203315638</t>
  </si>
  <si>
    <t>TRINHKIEULINH</t>
  </si>
  <si>
    <t>0196604449</t>
  </si>
  <si>
    <t>Nguyễn Văn Bình</t>
  </si>
  <si>
    <t>Phường Thanh Nhàn - Quận Hai Bà Trưng - Thành phố Hà Nội</t>
  </si>
  <si>
    <t>HD4010129938186</t>
  </si>
  <si>
    <t>T400000668</t>
  </si>
  <si>
    <t>NGUYENVANBINH</t>
  </si>
  <si>
    <t>0131512853</t>
  </si>
  <si>
    <t>0196111351</t>
  </si>
  <si>
    <t>Xã Trực Thanh, Huyện Trực Ninh, Tỉnh Nam Định</t>
  </si>
  <si>
    <t>07-thaont</t>
  </si>
  <si>
    <t>363HH</t>
  </si>
  <si>
    <t>14059</t>
  </si>
  <si>
    <t>Huyện Trực Ninh</t>
  </si>
  <si>
    <t>Xã Trực Thanh</t>
  </si>
  <si>
    <t>PHAMBAOPHUONG</t>
  </si>
  <si>
    <t>0131512855</t>
  </si>
  <si>
    <t>Thị trấn An Dương, Huyện An Dương, Thành phố Hải Phòng</t>
  </si>
  <si>
    <t>Thị trấn An Dương,Huyện An Dương,Thành phố Hải Phòng</t>
  </si>
  <si>
    <t>001173000990</t>
  </si>
  <si>
    <t>DN4790131512855</t>
  </si>
  <si>
    <t>312HH</t>
  </si>
  <si>
    <t>11581</t>
  </si>
  <si>
    <t>Huyện An Dương</t>
  </si>
  <si>
    <t>Thị trấn An Dương</t>
  </si>
  <si>
    <t>NGUYENTHIMAITHANH</t>
  </si>
  <si>
    <t>0131513095</t>
  </si>
  <si>
    <t>0199617784</t>
  </si>
  <si>
    <t>013675642</t>
  </si>
  <si>
    <t>01-datmb</t>
  </si>
  <si>
    <t>DN4790131513095</t>
  </si>
  <si>
    <t>DAONGOCQUYNH</t>
  </si>
  <si>
    <t>0129950948</t>
  </si>
  <si>
    <t>0196598669</t>
  </si>
  <si>
    <t>012153070</t>
  </si>
  <si>
    <t>NGOMINHTHANH</t>
  </si>
  <si>
    <t>0131513134</t>
  </si>
  <si>
    <t>0196111241</t>
  </si>
  <si>
    <t>Xã Lưu Phương - Huyện Kim Sơn - Tỉnh Ninh Bình</t>
  </si>
  <si>
    <t>060896883</t>
  </si>
  <si>
    <t>07-chint</t>
  </si>
  <si>
    <t>GD4010131513134</t>
  </si>
  <si>
    <t>37TTT</t>
  </si>
  <si>
    <t>376HH</t>
  </si>
  <si>
    <t>14665</t>
  </si>
  <si>
    <t>Tỉnh Ninh Bình</t>
  </si>
  <si>
    <t>Huyện Kim Sơn</t>
  </si>
  <si>
    <t>Xã Lưu Phương</t>
  </si>
  <si>
    <t>BUIVANDUC</t>
  </si>
  <si>
    <t>0131173157</t>
  </si>
  <si>
    <t>0196235646</t>
  </si>
  <si>
    <t>Nguyễn Thị Thu Hà</t>
  </si>
  <si>
    <t>Xã Thụy Việt, Huyện Thái Thụy, Tỉnh Thái Bình</t>
  </si>
  <si>
    <t>Xã Thụy Việt,Huyện Thái Thụy,Tỉnh Thái Bình</t>
  </si>
  <si>
    <t>151998599</t>
  </si>
  <si>
    <t>02-nhannk1</t>
  </si>
  <si>
    <t>DN4010131173157</t>
  </si>
  <si>
    <t>34TTT</t>
  </si>
  <si>
    <t>341HH</t>
  </si>
  <si>
    <t>12856</t>
  </si>
  <si>
    <t>Tỉnh Thái Bình</t>
  </si>
  <si>
    <t>Huyện Thái Thụy</t>
  </si>
  <si>
    <t>Xã Thụy Việt</t>
  </si>
  <si>
    <t>NGUYENTHITHUHA</t>
  </si>
  <si>
    <t>0131199142</t>
  </si>
  <si>
    <t>HS4010131199142</t>
  </si>
  <si>
    <t>0131199147</t>
  </si>
  <si>
    <t>Nguyễn Thị Luyên</t>
  </si>
  <si>
    <t>NGUYENTHILUYEN</t>
  </si>
  <si>
    <t>0131199157</t>
  </si>
  <si>
    <t>0199477069</t>
  </si>
  <si>
    <t>HS4010131199157</t>
  </si>
  <si>
    <t>DAODUCMANH</t>
  </si>
  <si>
    <t>0131199140</t>
  </si>
  <si>
    <t>NGUYENTHUYHANG</t>
  </si>
  <si>
    <t>0131514100</t>
  </si>
  <si>
    <t>0198362120</t>
  </si>
  <si>
    <t>GD4010131514100</t>
  </si>
  <si>
    <t>PHAMVANHOA</t>
  </si>
  <si>
    <t>0131514098</t>
  </si>
  <si>
    <t>GD4010131514098</t>
  </si>
  <si>
    <t>PHAMTHUHUONG</t>
  </si>
  <si>
    <t>0131514093</t>
  </si>
  <si>
    <t>0196110958</t>
  </si>
  <si>
    <t>GD4010131514093</t>
  </si>
  <si>
    <t>NGUYENTHITHI</t>
  </si>
  <si>
    <t>0131210577</t>
  </si>
  <si>
    <t>0196220748</t>
  </si>
  <si>
    <t>Xã Vạn Yên - Huyện Mê Linh - Thành phố Hà Nội</t>
  </si>
  <si>
    <t>10-khanhntt</t>
  </si>
  <si>
    <t>NGUYENVANDOAN</t>
  </si>
  <si>
    <t>0131210579</t>
  </si>
  <si>
    <t>Nguyễn Gia Hân</t>
  </si>
  <si>
    <t>NGUYENGIAHAN</t>
  </si>
  <si>
    <t>7413250181</t>
  </si>
  <si>
    <t>0196354386</t>
  </si>
  <si>
    <t>001087006221</t>
  </si>
  <si>
    <t>le</t>
  </si>
  <si>
    <t>TN4017413250181</t>
  </si>
  <si>
    <t>74TTT</t>
  </si>
  <si>
    <t>LUUMANHCHUNG</t>
  </si>
  <si>
    <t>0130797736</t>
  </si>
  <si>
    <t>0196354082</t>
  </si>
  <si>
    <t>012086710</t>
  </si>
  <si>
    <t>08-yendh</t>
  </si>
  <si>
    <t>LUONGVANQUANG</t>
  </si>
  <si>
    <t>0130798539</t>
  </si>
  <si>
    <t>0197813059</t>
  </si>
  <si>
    <t>013376533</t>
  </si>
  <si>
    <t>PHAMTHANHHIEN</t>
  </si>
  <si>
    <t>0126385116</t>
  </si>
  <si>
    <t>0197882265</t>
  </si>
  <si>
    <t>TP Nam Định, Nam Định</t>
  </si>
  <si>
    <t>54d1 Số 1 Trần Thánh Tông ( Tổ 6)</t>
  </si>
  <si>
    <t>DN4010018800260</t>
  </si>
  <si>
    <t>0111030477</t>
  </si>
  <si>
    <t>Nam Định</t>
  </si>
  <si>
    <t>TP Nam Định</t>
  </si>
  <si>
    <t>570002390800</t>
  </si>
  <si>
    <t>VUTHEHUNG</t>
  </si>
  <si>
    <t>0131572285</t>
  </si>
  <si>
    <t>0199585768</t>
  </si>
  <si>
    <t>21</t>
  </si>
  <si>
    <t>TE1010131572285</t>
  </si>
  <si>
    <t>Chắt</t>
  </si>
  <si>
    <t>NGUYENDIEUMINHNHI</t>
  </si>
  <si>
    <t>20190527153331RZyCfgZxLm</t>
  </si>
  <si>
    <t>0122211678</t>
  </si>
  <si>
    <t>0199260752</t>
  </si>
  <si>
    <t>Tập Thể 139 Lò Đúc- Tổ 6 A</t>
  </si>
  <si>
    <t>HS4010510000136</t>
  </si>
  <si>
    <t>Y141133929</t>
  </si>
  <si>
    <t>10129</t>
  </si>
  <si>
    <t>Xã Mỹ Hưng</t>
  </si>
  <si>
    <t>570000201746</t>
  </si>
  <si>
    <t>LEHOANGLANNHI</t>
  </si>
  <si>
    <t>0122134671</t>
  </si>
  <si>
    <t>0198912392</t>
  </si>
  <si>
    <t>013650107</t>
  </si>
  <si>
    <t>P4x3 Tổ13a</t>
  </si>
  <si>
    <t>TA4010504900048</t>
  </si>
  <si>
    <t>Y141108020</t>
  </si>
  <si>
    <t>570000266149</t>
  </si>
  <si>
    <t>LEHOANGANH</t>
  </si>
  <si>
    <t>0123437616</t>
  </si>
  <si>
    <t>0199243878</t>
  </si>
  <si>
    <t>013513856</t>
  </si>
  <si>
    <t>SV4010123437616</t>
  </si>
  <si>
    <t>Y147015564</t>
  </si>
  <si>
    <t>570005378532</t>
  </si>
  <si>
    <t>LEDUYKHANH</t>
  </si>
  <si>
    <t>0197703230</t>
  </si>
  <si>
    <t>PHONGTHU</t>
  </si>
  <si>
    <t>HC4012902000043</t>
  </si>
  <si>
    <t>8306005149</t>
  </si>
  <si>
    <t>00111622</t>
  </si>
  <si>
    <t>Cán bộ, công chức theo quy định về CBCC</t>
  </si>
  <si>
    <t>Văn Lôi</t>
  </si>
  <si>
    <t>36143281-9027-4C50-9F12-F378DAF6E286</t>
  </si>
  <si>
    <t>NGUYENTHIHONGSINH</t>
  </si>
  <si>
    <t>0122407352</t>
  </si>
  <si>
    <t>0198671132</t>
  </si>
  <si>
    <t>013624033</t>
  </si>
  <si>
    <t>16 Ngõ 651/82/5 Minh Khai Tổ Mới 9c</t>
  </si>
  <si>
    <t>SV4010509214759</t>
  </si>
  <si>
    <t>W050901306</t>
  </si>
  <si>
    <t>570001433375</t>
  </si>
  <si>
    <t>LEGIALINH</t>
  </si>
  <si>
    <t>0122437044</t>
  </si>
  <si>
    <t>0198624512</t>
  </si>
  <si>
    <t>013675457</t>
  </si>
  <si>
    <t>2 Ngách 379/1 Minh Khai Tổ 10a</t>
  </si>
  <si>
    <t>SV4010122437044</t>
  </si>
  <si>
    <t>Y141059495</t>
  </si>
  <si>
    <t>570001126749</t>
  </si>
  <si>
    <t>LEDAMBACHCUC</t>
  </si>
  <si>
    <t>0123440431</t>
  </si>
  <si>
    <t>0198716598</t>
  </si>
  <si>
    <t>09007</t>
  </si>
  <si>
    <t>HS4010504201844</t>
  </si>
  <si>
    <t>Y140985983</t>
  </si>
  <si>
    <t>Xã Tiến Thịnh</t>
  </si>
  <si>
    <t>570005486202</t>
  </si>
  <si>
    <t>TRANTHIMINHHOA</t>
  </si>
  <si>
    <t>0122578957</t>
  </si>
  <si>
    <t>0199190760</t>
  </si>
  <si>
    <t>013613787</t>
  </si>
  <si>
    <t>37/2 Giếng Mứt Tổ1d</t>
  </si>
  <si>
    <t>SV4010507703062</t>
  </si>
  <si>
    <t>W050924838</t>
  </si>
  <si>
    <t>570001256115</t>
  </si>
  <si>
    <t>LAMTHITHUHUONG</t>
  </si>
  <si>
    <t>0123165726</t>
  </si>
  <si>
    <t>0199624480</t>
  </si>
  <si>
    <t>09010</t>
  </si>
  <si>
    <t>HS4010501200955</t>
  </si>
  <si>
    <t>Y140940644</t>
  </si>
  <si>
    <t>Xã Mê Linh</t>
  </si>
  <si>
    <t>570006156353</t>
  </si>
  <si>
    <t>LATHANHPHONG</t>
  </si>
  <si>
    <t>0123631369</t>
  </si>
  <si>
    <t>0198677541</t>
  </si>
  <si>
    <t>013513804</t>
  </si>
  <si>
    <t>SV4010507420769</t>
  </si>
  <si>
    <t>Y140981217</t>
  </si>
  <si>
    <t>570003536178</t>
  </si>
  <si>
    <t>LAVANLONG</t>
  </si>
  <si>
    <t>0129962784</t>
  </si>
  <si>
    <t>0199547887</t>
  </si>
  <si>
    <t>Nguyễn Thị Vân</t>
  </si>
  <si>
    <t>Xã Minh Đức, Huyện Ứng Hòa, Thành phố Hà Nội</t>
  </si>
  <si>
    <t>05-quan1</t>
  </si>
  <si>
    <t>10399</t>
  </si>
  <si>
    <t>Xã Minh Đức</t>
  </si>
  <si>
    <t>NGUYENTHIVAN</t>
  </si>
  <si>
    <t>0123410705</t>
  </si>
  <si>
    <t>0199119636</t>
  </si>
  <si>
    <t>Nguyễn Thị Vân Anh</t>
  </si>
  <si>
    <t>001198004273</t>
  </si>
  <si>
    <t>SV4010510005827</t>
  </si>
  <si>
    <t>W050911887</t>
  </si>
  <si>
    <t>570004430767</t>
  </si>
  <si>
    <t>NGUYENTHIVANANH</t>
  </si>
  <si>
    <t>0130583390</t>
  </si>
  <si>
    <t>0196438752</t>
  </si>
  <si>
    <t>15-thuha</t>
  </si>
  <si>
    <t>HS4010130583390</t>
  </si>
  <si>
    <t>BUIMINHDUC</t>
  </si>
  <si>
    <t>0123412651</t>
  </si>
  <si>
    <t>0198615506</t>
  </si>
  <si>
    <t>001203000893</t>
  </si>
  <si>
    <t>Đ1</t>
  </si>
  <si>
    <t>HS4010504201871</t>
  </si>
  <si>
    <t>Y140986010</t>
  </si>
  <si>
    <t>570006108355</t>
  </si>
  <si>
    <t>KIEUMANHHUNG</t>
  </si>
  <si>
    <t>0130583266</t>
  </si>
  <si>
    <t>0196674819</t>
  </si>
  <si>
    <t>HS4010130583266</t>
  </si>
  <si>
    <t>DAMMINHHOANG</t>
  </si>
  <si>
    <t>0130583349</t>
  </si>
  <si>
    <t>0198764205</t>
  </si>
  <si>
    <t>HS4010130583349</t>
  </si>
  <si>
    <t>PHAMANHDUC</t>
  </si>
  <si>
    <t>0123185016</t>
  </si>
  <si>
    <t>0199150900</t>
  </si>
  <si>
    <t>Nguyễn Thị Tình</t>
  </si>
  <si>
    <t>Phường Yên Hòa,Quận Cầu Giấy,Thành phố Hà Nội</t>
  </si>
  <si>
    <t>000013286604</t>
  </si>
  <si>
    <t>Công nhân</t>
  </si>
  <si>
    <t>SV4010123185016</t>
  </si>
  <si>
    <t>Y141119890</t>
  </si>
  <si>
    <t>00172</t>
  </si>
  <si>
    <t>Phường Yên Hòa</t>
  </si>
  <si>
    <t>570004651266</t>
  </si>
  <si>
    <t>NGUYENTHITINH</t>
  </si>
  <si>
    <t>0130583391</t>
  </si>
  <si>
    <t>Phường Quang Trung, Quận Hà Đông, Thành phố Hà Nội</t>
  </si>
  <si>
    <t>268HH</t>
  </si>
  <si>
    <t>09550</t>
  </si>
  <si>
    <t>Quận Hà Đông</t>
  </si>
  <si>
    <t>Phường Quang Trung</t>
  </si>
  <si>
    <t>NGUYENTHIMINH</t>
  </si>
  <si>
    <t>2420725221</t>
  </si>
  <si>
    <t>0010700000</t>
  </si>
  <si>
    <t>Xã Bảo Sơn, Huyện Lục Nam, Tỉnh Bắc Giang</t>
  </si>
  <si>
    <t>BAOSON</t>
  </si>
  <si>
    <t>SV4010707003951</t>
  </si>
  <si>
    <t>Y131749611</t>
  </si>
  <si>
    <t>Sinh viên đang theo học tại các cơ sở giáo dục và đào tạo, cơ sở dạy nghề thuộc hệ thống giáo dục quốc dân</t>
  </si>
  <si>
    <t>SV</t>
  </si>
  <si>
    <t>DADDD9D4-CB44-4F95-BF61-1DA7B2864BD8</t>
  </si>
  <si>
    <t>24TTT</t>
  </si>
  <si>
    <t>218HH</t>
  </si>
  <si>
    <t>07459</t>
  </si>
  <si>
    <t>Tỉnh Bắc Giang</t>
  </si>
  <si>
    <t>Huyện Lục Nam</t>
  </si>
  <si>
    <t>Xã Bảo Sơn</t>
  </si>
  <si>
    <t>010700471326</t>
  </si>
  <si>
    <t>TOOL_IMPORT</t>
  </si>
  <si>
    <t>NGUYENTHITHUYET</t>
  </si>
  <si>
    <t>0122233156</t>
  </si>
  <si>
    <t>0198469944</t>
  </si>
  <si>
    <t>013327196</t>
  </si>
  <si>
    <t>32 Yên Bái 1 - Tổ Dân Phố 1a</t>
  </si>
  <si>
    <t>SV4010508105507</t>
  </si>
  <si>
    <t>W050912532</t>
  </si>
  <si>
    <t>00583</t>
  </si>
  <si>
    <t>Xã Bát Tràng</t>
  </si>
  <si>
    <t>570000197400</t>
  </si>
  <si>
    <t>TRANHAMY</t>
  </si>
  <si>
    <t>0122234716</t>
  </si>
  <si>
    <t>0199004942</t>
  </si>
  <si>
    <t>013208071</t>
  </si>
  <si>
    <t>236 Phố Huế - Tổ Dân Phố 1b</t>
  </si>
  <si>
    <t>SV4010122234716</t>
  </si>
  <si>
    <t>Y130934412</t>
  </si>
  <si>
    <t>570000214880</t>
  </si>
  <si>
    <t>TRANHUYENMY</t>
  </si>
  <si>
    <t>0122572485</t>
  </si>
  <si>
    <t>0198842050</t>
  </si>
  <si>
    <t>001198001796</t>
  </si>
  <si>
    <t>57 Ngõ 349 Minh Khai Tổ 10b</t>
  </si>
  <si>
    <t>SV4010509004604</t>
  </si>
  <si>
    <t>Y141146727</t>
  </si>
  <si>
    <t>570000626405</t>
  </si>
  <si>
    <t>TRANKIEUAN</t>
  </si>
  <si>
    <t>0130583350</t>
  </si>
  <si>
    <t>NGUYENTHICHAT</t>
  </si>
  <si>
    <t>0130609776</t>
  </si>
  <si>
    <t>0196426899</t>
  </si>
  <si>
    <t>LK834888</t>
  </si>
  <si>
    <t>NZ</t>
  </si>
  <si>
    <t>00-hangptt</t>
  </si>
  <si>
    <t>NN4010130609776</t>
  </si>
  <si>
    <t>IANMCCALLIG</t>
  </si>
  <si>
    <t>0131127774</t>
  </si>
  <si>
    <t>0196252889</t>
  </si>
  <si>
    <t>035190000116</t>
  </si>
  <si>
    <t>Phường Bạch Đằng, Quận Hai Bà Trưng, Thành phố Hà Nội, Phường Bạch Đằng, Quận Hai Bà Trưng, Thành phố Hà Nội</t>
  </si>
  <si>
    <t>13-huonglt1</t>
  </si>
  <si>
    <t>TK4010131127774</t>
  </si>
  <si>
    <t>NGUYENTHANHHIEU</t>
  </si>
  <si>
    <t>0123219007</t>
  </si>
  <si>
    <t>0198895534</t>
  </si>
  <si>
    <t>Mê Linh</t>
  </si>
  <si>
    <t>08989</t>
  </si>
  <si>
    <t>HS4010503103497</t>
  </si>
  <si>
    <t>Y141139175</t>
  </si>
  <si>
    <t>Thị trấn Quang Minh</t>
  </si>
  <si>
    <t>570004245559</t>
  </si>
  <si>
    <t>TRANNAMKHANH</t>
  </si>
  <si>
    <t>0122312724</t>
  </si>
  <si>
    <t>0198772200</t>
  </si>
  <si>
    <t>013261285</t>
  </si>
  <si>
    <t>P 803 A 2 Ngõ 229 Vọng</t>
  </si>
  <si>
    <t>SV4010507704058</t>
  </si>
  <si>
    <t>W050925834</t>
  </si>
  <si>
    <t>570002565721</t>
  </si>
  <si>
    <t>TRANMINHANH</t>
  </si>
  <si>
    <t>0131589547</t>
  </si>
  <si>
    <t>0199632342</t>
  </si>
  <si>
    <t>TE1010131589547</t>
  </si>
  <si>
    <t>LUUMINHKHOI</t>
  </si>
  <si>
    <t>201906261641337walSD7GYf</t>
  </si>
  <si>
    <t>0122137351</t>
  </si>
  <si>
    <t>0199245451</t>
  </si>
  <si>
    <t>013650728</t>
  </si>
  <si>
    <t>Chưa Xác Định Được Địa Chỉ</t>
  </si>
  <si>
    <t>SV4010508909802</t>
  </si>
  <si>
    <t>Y141149397</t>
  </si>
  <si>
    <t>570001194073</t>
  </si>
  <si>
    <t>TRANKYANH</t>
  </si>
  <si>
    <t>0122460062</t>
  </si>
  <si>
    <t>0199120833</t>
  </si>
  <si>
    <t>013531553</t>
  </si>
  <si>
    <t>P216 Nhà A3 - Tổ 9c</t>
  </si>
  <si>
    <t>SV4010122460062</t>
  </si>
  <si>
    <t>Y141140114</t>
  </si>
  <si>
    <t>570000939888</t>
  </si>
  <si>
    <t>HOANGHUUDUC</t>
  </si>
  <si>
    <t>0122587458</t>
  </si>
  <si>
    <t>0198361364</t>
  </si>
  <si>
    <t>001200011827</t>
  </si>
  <si>
    <t>15 Ngách 61/2 Lạc Trung</t>
  </si>
  <si>
    <t>HS4010501903252</t>
  </si>
  <si>
    <t>Y141059970</t>
  </si>
  <si>
    <t>570007059694</t>
  </si>
  <si>
    <t>HUYNHMINHDUNG</t>
  </si>
  <si>
    <t>0121117090</t>
  </si>
  <si>
    <t>0198146333</t>
  </si>
  <si>
    <t>Tổ 49b</t>
  </si>
  <si>
    <t>HS4010503004228</t>
  </si>
  <si>
    <t>Y141089843</t>
  </si>
  <si>
    <t>570001911750</t>
  </si>
  <si>
    <t>DUONGNGOCPHUONGLINH</t>
  </si>
  <si>
    <t>0131589637</t>
  </si>
  <si>
    <t>0199066514</t>
  </si>
  <si>
    <t>Xã Tam Hiệp,Huyện Phúc Thọ,Thành phố Hà Nội</t>
  </si>
  <si>
    <t>011825150</t>
  </si>
  <si>
    <t>Số 26 Vĩnh Tuy Tổ 1d</t>
  </si>
  <si>
    <t>GD4010122435737</t>
  </si>
  <si>
    <t>272HH</t>
  </si>
  <si>
    <t>09775</t>
  </si>
  <si>
    <t>Huyện Phúc Thọ</t>
  </si>
  <si>
    <t>Xã Tam Hiệp</t>
  </si>
  <si>
    <t>570001113725</t>
  </si>
  <si>
    <t>0122435737</t>
  </si>
  <si>
    <t>DOTHUHUONG</t>
  </si>
  <si>
    <t>0122026380</t>
  </si>
  <si>
    <t>0198679422</t>
  </si>
  <si>
    <t>013592914</t>
  </si>
  <si>
    <t>17/784 Bạch Đằng Tổ 13c</t>
  </si>
  <si>
    <t>HS4010504305393</t>
  </si>
  <si>
    <t>Y141087907</t>
  </si>
  <si>
    <t>570001568999</t>
  </si>
  <si>
    <t>HOANGQUOCVIET</t>
  </si>
  <si>
    <t>0123185563</t>
  </si>
  <si>
    <t>0199763510</t>
  </si>
  <si>
    <t>Nguyễn Thị Thu</t>
  </si>
  <si>
    <t>013541196</t>
  </si>
  <si>
    <t>09013</t>
  </si>
  <si>
    <t>SV4010508908854</t>
  </si>
  <si>
    <t>Y141148449</t>
  </si>
  <si>
    <t>Xã Văn Khê</t>
  </si>
  <si>
    <t>570005760429</t>
  </si>
  <si>
    <t>0122184228</t>
  </si>
  <si>
    <t>0199439550</t>
  </si>
  <si>
    <t>013286554</t>
  </si>
  <si>
    <t>179 Bạch Mai(Tổ 1c)</t>
  </si>
  <si>
    <t>SV4010122184228</t>
  </si>
  <si>
    <t>Y140962546</t>
  </si>
  <si>
    <t>570000184704</t>
  </si>
  <si>
    <t>THANHNAMANH</t>
  </si>
  <si>
    <t>0122317586</t>
  </si>
  <si>
    <t>0199004816</t>
  </si>
  <si>
    <t>013389094</t>
  </si>
  <si>
    <t>214 Lê Thanh Nghị</t>
  </si>
  <si>
    <t>SV4010507703011</t>
  </si>
  <si>
    <t>W050924787</t>
  </si>
  <si>
    <t>570001409413</t>
  </si>
  <si>
    <t>NGUYENTHANHLOAN</t>
  </si>
  <si>
    <t>0131128701</t>
  </si>
  <si>
    <t>0199826831</t>
  </si>
  <si>
    <t>Phường Bùi Thị Xuân - Quận Hai Bà Trưng - Thành phố Hà Nội</t>
  </si>
  <si>
    <t>13-cuongbb1</t>
  </si>
  <si>
    <t>0123583647</t>
  </si>
  <si>
    <t>0198375529</t>
  </si>
  <si>
    <t>TA4010123583647</t>
  </si>
  <si>
    <t>W056004919</t>
  </si>
  <si>
    <t>570005236523</t>
  </si>
  <si>
    <t>NGUYENTHIBAC</t>
  </si>
  <si>
    <t>0122158571</t>
  </si>
  <si>
    <t>0199191381</t>
  </si>
  <si>
    <t>Nguyễn Thanh Tú</t>
  </si>
  <si>
    <t>013389742</t>
  </si>
  <si>
    <t>19 Ngõ 38 Đê Tô Hoàng</t>
  </si>
  <si>
    <t>SV4010507505561</t>
  </si>
  <si>
    <t>Y141063882</t>
  </si>
  <si>
    <t>570001814720</t>
  </si>
  <si>
    <t>NGUYENTHANHTU</t>
  </si>
  <si>
    <t>0123412874</t>
  </si>
  <si>
    <t>0199399183</t>
  </si>
  <si>
    <t>Tiến Thắng</t>
  </si>
  <si>
    <t>Xã Tiến Thắng,Huyện Mê Linh,Thành phố Hà Nội</t>
  </si>
  <si>
    <t>013633829</t>
  </si>
  <si>
    <t>SV4010123412874</t>
  </si>
  <si>
    <t>570004086193</t>
  </si>
  <si>
    <t>NGUYENTHITAM</t>
  </si>
  <si>
    <t>0126399231</t>
  </si>
  <si>
    <t>0197867187</t>
  </si>
  <si>
    <t>152014921</t>
  </si>
  <si>
    <t>5 Hẻm 349/7/7 Minh Khai Tổ 10b</t>
  </si>
  <si>
    <t>SV4010509219113</t>
  </si>
  <si>
    <t>Y130944413</t>
  </si>
  <si>
    <t>570001614939</t>
  </si>
  <si>
    <t>NGUYENTHITHAONGUYEN</t>
  </si>
  <si>
    <t>0123367319</t>
  </si>
  <si>
    <t>0199073078</t>
  </si>
  <si>
    <t>Thị trấn Quang Minh,Huyện Mê Linh,Thành phố Hà Nội</t>
  </si>
  <si>
    <t>013301518</t>
  </si>
  <si>
    <t>DN4010123367319</t>
  </si>
  <si>
    <t>Y16699504</t>
  </si>
  <si>
    <t>570003668340</t>
  </si>
  <si>
    <t>LEVANHUY</t>
  </si>
  <si>
    <t>0131130060</t>
  </si>
  <si>
    <t>0198206837</t>
  </si>
  <si>
    <t>TE1010131130060</t>
  </si>
  <si>
    <t>PHAMNGOCKHANHAN</t>
  </si>
  <si>
    <t>0131293147</t>
  </si>
  <si>
    <t>0196190081</t>
  </si>
  <si>
    <t>Phường Cầu Dền - Quận Hai Bà Trưng - Thành phố Hà Nội</t>
  </si>
  <si>
    <t>số 95 Cầu Dền</t>
  </si>
  <si>
    <t>07-hienltt</t>
  </si>
  <si>
    <t>LETHIMO</t>
  </si>
  <si>
    <t>0130576327</t>
  </si>
  <si>
    <t>0198646508</t>
  </si>
  <si>
    <t>TE1010130576327</t>
  </si>
  <si>
    <t>BUINGOCANH</t>
  </si>
  <si>
    <t>0131296838</t>
  </si>
  <si>
    <t>0198779711</t>
  </si>
  <si>
    <t>Phường Đống Mác, Quận Hai Bà Trưng, Thành phố Hà Nội, Phường Đống Mác, Quận Hai Bà Trưng, Thành phố Hà Nội</t>
  </si>
  <si>
    <t>06-hanhntd</t>
  </si>
  <si>
    <t>NGUYENDINHTUAN</t>
  </si>
  <si>
    <t>0131169321</t>
  </si>
  <si>
    <t>0196237068</t>
  </si>
  <si>
    <t>Phường Minh Khai - Quận Hai Bà Trưng - Thành phố Hà Nội</t>
  </si>
  <si>
    <t>07-qlt-anhdv</t>
  </si>
  <si>
    <t>HS4010131169321</t>
  </si>
  <si>
    <t>NGUYENTRANHAAN</t>
  </si>
  <si>
    <t>0130819598</t>
  </si>
  <si>
    <t>0196345503</t>
  </si>
  <si>
    <t>01-phuonght1</t>
  </si>
  <si>
    <t>PHUNGHUUBANG</t>
  </si>
  <si>
    <t>0130819596</t>
  </si>
  <si>
    <t>PHUNGHUYQUANG</t>
  </si>
  <si>
    <t>0130820500</t>
  </si>
  <si>
    <t>0198700857</t>
  </si>
  <si>
    <t>Xã Tiền Phong, Huyện Mê Linh, Thành phố Hà Nội</t>
  </si>
  <si>
    <t>013421628</t>
  </si>
  <si>
    <t>NGUYENTHITHUY</t>
  </si>
  <si>
    <t>0130576325</t>
  </si>
  <si>
    <t>0199855908</t>
  </si>
  <si>
    <t>001189012487</t>
  </si>
  <si>
    <t>NGUYENTHITHUHIEN</t>
  </si>
  <si>
    <t>0131296840</t>
  </si>
  <si>
    <t>NGUYENTHISINH</t>
  </si>
  <si>
    <t>0131296839</t>
  </si>
  <si>
    <t>Nguyễn Thùy Linh</t>
  </si>
  <si>
    <t>013178016</t>
  </si>
  <si>
    <t>DN4010131296839</t>
  </si>
  <si>
    <t>NGUYENTHUYLINH</t>
  </si>
  <si>
    <t>0131304724</t>
  </si>
  <si>
    <t>NGUYENHOANGDUY</t>
  </si>
  <si>
    <t>3020009355</t>
  </si>
  <si>
    <t>0199114321</t>
  </si>
  <si>
    <t>Phường Bách Khoa - Quận Hai Bà Trưng - Thành phố Hà Nội</t>
  </si>
  <si>
    <t>ngocnm</t>
  </si>
  <si>
    <t>SV4013020009355</t>
  </si>
  <si>
    <t>71E69B18-9AB3-4EAB-8FFE-790543B679DB</t>
  </si>
  <si>
    <t>010700637563</t>
  </si>
  <si>
    <t>30TTT</t>
  </si>
  <si>
    <t>VUMINHPHUC</t>
  </si>
  <si>
    <t>0130576326</t>
  </si>
  <si>
    <t>TE1010130576326</t>
  </si>
  <si>
    <t>HOANGBACH</t>
  </si>
  <si>
    <t>0130584066</t>
  </si>
  <si>
    <t>0196438594</t>
  </si>
  <si>
    <t>Xã Mê Linh, Huyện Mê Linh, Thành phố Hà Nội</t>
  </si>
  <si>
    <t>Xã Mê Linh,Huyện Mê Linh,Thành phố Hà Nội</t>
  </si>
  <si>
    <t>042186000543</t>
  </si>
  <si>
    <t>00-lylty</t>
  </si>
  <si>
    <t>DN4010130584066</t>
  </si>
  <si>
    <t>NGOTHIVANANH</t>
  </si>
  <si>
    <t>0113042461</t>
  </si>
  <si>
    <t>0196282636</t>
  </si>
  <si>
    <t>013389009</t>
  </si>
  <si>
    <t>DN4010113042461</t>
  </si>
  <si>
    <t>NGUYENTHINGOCDIEP</t>
  </si>
  <si>
    <t>0130584067</t>
  </si>
  <si>
    <t>0196438593</t>
  </si>
  <si>
    <t>Nguyễn Thị Thủy</t>
  </si>
  <si>
    <t>0131045356</t>
  </si>
  <si>
    <t>0199266700</t>
  </si>
  <si>
    <t>PHAMVANTHAM</t>
  </si>
  <si>
    <t>0131045354</t>
  </si>
  <si>
    <t>LETHIKIN</t>
  </si>
  <si>
    <t>0131185895</t>
  </si>
  <si>
    <t>0199469586</t>
  </si>
  <si>
    <t>Thị trấn Quang Minh, Huyện Mê Linh, Thành phố Hà Nội</t>
  </si>
  <si>
    <t>013500560</t>
  </si>
  <si>
    <t>DN4010131185895</t>
  </si>
  <si>
    <t>NGOTHITUYEN</t>
  </si>
  <si>
    <t>0131045467</t>
  </si>
  <si>
    <t>0199788656</t>
  </si>
  <si>
    <t>Phường Mộ Lao,Quận Hà Đông,Thành phố Hà Nội</t>
  </si>
  <si>
    <t>15-thubinh</t>
  </si>
  <si>
    <t>GD4010131045467</t>
  </si>
  <si>
    <t>09541</t>
  </si>
  <si>
    <t>Phường Mộ Lao</t>
  </si>
  <si>
    <t>TRANQUOCHUNG</t>
  </si>
  <si>
    <t>0131045694</t>
  </si>
  <si>
    <t>0196281190</t>
  </si>
  <si>
    <t>GD4010131045694</t>
  </si>
  <si>
    <t>0197812695</t>
  </si>
  <si>
    <t>Lê Văn Hải</t>
  </si>
  <si>
    <t>011690322</t>
  </si>
  <si>
    <t>hungvmsms</t>
  </si>
  <si>
    <t>GD4010128004348</t>
  </si>
  <si>
    <t>W296901434</t>
  </si>
  <si>
    <t>LEVANHAI</t>
  </si>
  <si>
    <t>0130576025</t>
  </si>
  <si>
    <t>0196441800</t>
  </si>
  <si>
    <t>Phường Tân Mai,Quận Hoàng Mai,Thành phố Hà Nội</t>
  </si>
  <si>
    <t>bách khoa  - hai bà - hn</t>
  </si>
  <si>
    <t>08-huongnt1</t>
  </si>
  <si>
    <t>HS4010130576025</t>
  </si>
  <si>
    <t>008HH</t>
  </si>
  <si>
    <t>00319</t>
  </si>
  <si>
    <t>Quận Hoàng Mai</t>
  </si>
  <si>
    <t>Phường Tân Mai</t>
  </si>
  <si>
    <t>NGUYENTRUONGTHANHHUNG</t>
  </si>
  <si>
    <t>010967927</t>
  </si>
  <si>
    <t>BT2010128004350</t>
  </si>
  <si>
    <t>Y166781586</t>
  </si>
  <si>
    <t>KIEUTHISANG</t>
  </si>
  <si>
    <t>0128005195</t>
  </si>
  <si>
    <t>0197812437</t>
  </si>
  <si>
    <t>GD4010128005195</t>
  </si>
  <si>
    <t>8303001618</t>
  </si>
  <si>
    <t>0197812438</t>
  </si>
  <si>
    <t>Xã Văn Khê, Huyện Mê Linh, Thành phố Hà Nội</t>
  </si>
  <si>
    <t>Xã Văn Khê,Huyện Mê Linh,Thành phố Hà Nội</t>
  </si>
  <si>
    <t>135114285</t>
  </si>
  <si>
    <t>GD4018303001618</t>
  </si>
  <si>
    <t>NGUYENVANCHANH</t>
  </si>
  <si>
    <t>0130576526</t>
  </si>
  <si>
    <t>0198244346</t>
  </si>
  <si>
    <t>013600012</t>
  </si>
  <si>
    <t>LETHUHUYEN</t>
  </si>
  <si>
    <t>0130576527</t>
  </si>
  <si>
    <t>TE1010130576527</t>
  </si>
  <si>
    <t>LEGIAHUY</t>
  </si>
  <si>
    <t>0130576525</t>
  </si>
  <si>
    <t>0199204898</t>
  </si>
  <si>
    <t>TE1010130576525</t>
  </si>
  <si>
    <t>TRANQUANGHAI</t>
  </si>
  <si>
    <t>0131180994</t>
  </si>
  <si>
    <t>0196232633</t>
  </si>
  <si>
    <t>NGUYENHAIYEN</t>
  </si>
  <si>
    <t>0131180990</t>
  </si>
  <si>
    <t>NGUYENTRONGANH</t>
  </si>
  <si>
    <t>0131180984</t>
  </si>
  <si>
    <t>0196739817</t>
  </si>
  <si>
    <t>05</t>
  </si>
  <si>
    <t>Em</t>
  </si>
  <si>
    <t>LELANHUONG</t>
  </si>
  <si>
    <t>0127965848</t>
  </si>
  <si>
    <t>0198600167</t>
  </si>
  <si>
    <t>TE1010127965848</t>
  </si>
  <si>
    <t>TAGIAHUNG</t>
  </si>
  <si>
    <t>0131180992</t>
  </si>
  <si>
    <t>0196232634</t>
  </si>
  <si>
    <t>DOXUANDAC</t>
  </si>
  <si>
    <t>0102023418</t>
  </si>
  <si>
    <t>0198858169</t>
  </si>
  <si>
    <t>012050165</t>
  </si>
  <si>
    <t>0971718999</t>
  </si>
  <si>
    <t>15-chaubm</t>
  </si>
  <si>
    <t>DN4010102023418</t>
  </si>
  <si>
    <t>NGUYENMANHCUONG</t>
  </si>
  <si>
    <t>0131180985</t>
  </si>
  <si>
    <t>DAOVANTRONG</t>
  </si>
  <si>
    <t>0131180986</t>
  </si>
  <si>
    <t>0198259797</t>
  </si>
  <si>
    <t>0131180998</t>
  </si>
  <si>
    <t>0197187169</t>
  </si>
  <si>
    <t>PHAMTHITAN</t>
  </si>
  <si>
    <t>0131180993</t>
  </si>
  <si>
    <t>0199150911</t>
  </si>
  <si>
    <t>Bùi Thị Hương</t>
  </si>
  <si>
    <t>BUITHIHUONG</t>
  </si>
  <si>
    <t>0131180997</t>
  </si>
  <si>
    <t>0198584674</t>
  </si>
  <si>
    <t>DOQUANGTHANH</t>
  </si>
  <si>
    <t>0127966006</t>
  </si>
  <si>
    <t>0199856183</t>
  </si>
  <si>
    <t>TE1010127966006</t>
  </si>
  <si>
    <t>NGUYENTHITHUHOAI</t>
  </si>
  <si>
    <t>7913000773</t>
  </si>
  <si>
    <t>0197829643</t>
  </si>
  <si>
    <t>012517668</t>
  </si>
  <si>
    <t>CA Thành phố Hà Nội</t>
  </si>
  <si>
    <t>01-linhpdk</t>
  </si>
  <si>
    <t>DN4797913000773</t>
  </si>
  <si>
    <t>DOHOAINAM</t>
  </si>
  <si>
    <t>0131187425</t>
  </si>
  <si>
    <t>0199842282</t>
  </si>
  <si>
    <t>Hoàng Anh Tuấn</t>
  </si>
  <si>
    <t>Xã Quỳnh Hồng, Huyện Quỳnh Lưu, Tỉnh Nghệ An</t>
  </si>
  <si>
    <t>Xã Quỳnh Hồng,Huyện Quỳnh Lưu,Tỉnh Nghệ An</t>
  </si>
  <si>
    <t>001091008838</t>
  </si>
  <si>
    <t>01-cuongnq1</t>
  </si>
  <si>
    <t>DN4010131187425</t>
  </si>
  <si>
    <t>40TTT</t>
  </si>
  <si>
    <t>421HH</t>
  </si>
  <si>
    <t>17179</t>
  </si>
  <si>
    <t>Tỉnh Nghệ An</t>
  </si>
  <si>
    <t>Huyện Quỳnh Lưu</t>
  </si>
  <si>
    <t>Xã Quỳnh Hồng</t>
  </si>
  <si>
    <t>HOANGANHTUAN</t>
  </si>
  <si>
    <t>0131513584</t>
  </si>
  <si>
    <t>0196111105</t>
  </si>
  <si>
    <t>TE1010131513584</t>
  </si>
  <si>
    <t>NGUYENNGOCKHANHAN</t>
  </si>
  <si>
    <t>0131514101</t>
  </si>
  <si>
    <t>0196110953</t>
  </si>
  <si>
    <t>GD4010131514101</t>
  </si>
  <si>
    <t>DOVANDUC</t>
  </si>
  <si>
    <t>0123456163</t>
  </si>
  <si>
    <t>0198786483</t>
  </si>
  <si>
    <t>SV4350123456163</t>
  </si>
  <si>
    <t>Y156798511</t>
  </si>
  <si>
    <t>570005791682</t>
  </si>
  <si>
    <t>DOTHITHANHTHUY</t>
  </si>
  <si>
    <t>0123174179</t>
  </si>
  <si>
    <t>0198670106</t>
  </si>
  <si>
    <t>Nguyễn Thị Hòa</t>
  </si>
  <si>
    <t>SV4350123174179</t>
  </si>
  <si>
    <t>Y156798640</t>
  </si>
  <si>
    <t>570006208582</t>
  </si>
  <si>
    <t>NGUYENTHIHOA</t>
  </si>
  <si>
    <t>0122881121</t>
  </si>
  <si>
    <t>0199903147</t>
  </si>
  <si>
    <t>Trương Thị Lan</t>
  </si>
  <si>
    <t>Khê Ngoại</t>
  </si>
  <si>
    <t>SV4350122881121</t>
  </si>
  <si>
    <t>Y156798649</t>
  </si>
  <si>
    <t>570006373714</t>
  </si>
  <si>
    <t>TRUONGTHILAN</t>
  </si>
  <si>
    <t>0131513583</t>
  </si>
  <si>
    <t>0196223967</t>
  </si>
  <si>
    <t>TE1010131513583</t>
  </si>
  <si>
    <t>NGUYENBAOKHANG</t>
  </si>
  <si>
    <t>0123185220</t>
  </si>
  <si>
    <t>0198522758</t>
  </si>
  <si>
    <t>013647465</t>
  </si>
  <si>
    <t>Xóm Đường</t>
  </si>
  <si>
    <t>DN4790123185220</t>
  </si>
  <si>
    <t>570005945170</t>
  </si>
  <si>
    <t>TATHITUYET</t>
  </si>
  <si>
    <t>0131513585</t>
  </si>
  <si>
    <t>187447734</t>
  </si>
  <si>
    <t>NGUYENTHIVINH</t>
  </si>
  <si>
    <t>0131513582</t>
  </si>
  <si>
    <t>0196111106</t>
  </si>
  <si>
    <t>017041092</t>
  </si>
  <si>
    <t>NGUYENTHIMAIANH</t>
  </si>
  <si>
    <t>0131294088</t>
  </si>
  <si>
    <t>0199593261</t>
  </si>
  <si>
    <t>Nguyễn Thanh Tùng</t>
  </si>
  <si>
    <t>NGUYENTHANHTUNG</t>
  </si>
  <si>
    <t>0131514099</t>
  </si>
  <si>
    <t>0196110954</t>
  </si>
  <si>
    <t>GD4010131514099</t>
  </si>
  <si>
    <t>DAOTHIHIEU</t>
  </si>
  <si>
    <t>2615000040</t>
  </si>
  <si>
    <t>0123224889</t>
  </si>
  <si>
    <t>0198461011</t>
  </si>
  <si>
    <t>013323656</t>
  </si>
  <si>
    <t>DN4012615000040</t>
  </si>
  <si>
    <t>570004544237</t>
  </si>
  <si>
    <t>0131514096</t>
  </si>
  <si>
    <t>0196110956</t>
  </si>
  <si>
    <t>GD4010131514096</t>
  </si>
  <si>
    <t>NGOTHINOI</t>
  </si>
  <si>
    <t>0131514103</t>
  </si>
  <si>
    <t>0196110951</t>
  </si>
  <si>
    <t>GD4010131514103</t>
  </si>
  <si>
    <t>0122570251</t>
  </si>
  <si>
    <t>0199895713</t>
  </si>
  <si>
    <t>034178000070</t>
  </si>
  <si>
    <t>41 Ngõ 506 Bạch Mai - Tổ 2e</t>
  </si>
  <si>
    <t>DN4010122570251</t>
  </si>
  <si>
    <t>570000716521</t>
  </si>
  <si>
    <t>PHAMTHIVAN</t>
  </si>
  <si>
    <t>0128138194</t>
  </si>
  <si>
    <t>0198447230</t>
  </si>
  <si>
    <t>013445044</t>
  </si>
  <si>
    <t>Phường Bạch Mai, Quận Hai Bà Trưng, Thành phố Hà Nội, Phường Bạch Mai, Quận Hai Bà Trưng, Thành phố Hà Nội, Phường Bạch Mai, Quận Hai Bà Trưng, Thành phố Hà Nội</t>
  </si>
  <si>
    <t>06-thuytn</t>
  </si>
  <si>
    <t>LENGOCDUNG</t>
  </si>
  <si>
    <t>0196955716</t>
  </si>
  <si>
    <t>HS4010200703324</t>
  </si>
  <si>
    <t>Y120272039</t>
  </si>
  <si>
    <t>VUTUANMINH</t>
  </si>
  <si>
    <t>0131514097</t>
  </si>
  <si>
    <t>0196110955</t>
  </si>
  <si>
    <t>GD4010131514097</t>
  </si>
  <si>
    <t>NGUYENBAOLONG</t>
  </si>
  <si>
    <t>0196557995</t>
  </si>
  <si>
    <t>HS4010200900176</t>
  </si>
  <si>
    <t>Y150303591</t>
  </si>
  <si>
    <t>VUTUANKIET</t>
  </si>
  <si>
    <t>0131514095</t>
  </si>
  <si>
    <t>GD4010131514095</t>
  </si>
  <si>
    <t>NGUYENYENNHI</t>
  </si>
  <si>
    <t>0123234739</t>
  </si>
  <si>
    <t>0199655279</t>
  </si>
  <si>
    <t>Nguyễn Văn Thành</t>
  </si>
  <si>
    <t>25/389/88 Trương Định</t>
  </si>
  <si>
    <t>TA4010211200012</t>
  </si>
  <si>
    <t>Y130288104</t>
  </si>
  <si>
    <t>570001065422</t>
  </si>
  <si>
    <t>NGUYENVANTHANH</t>
  </si>
  <si>
    <t>0198009470</t>
  </si>
  <si>
    <t>0196646463</t>
  </si>
  <si>
    <t>Thị trấn Yên Lạc, Huyện Yên Lạc, Tỉnh Vĩnh Phúc</t>
  </si>
  <si>
    <t>026063000011</t>
  </si>
  <si>
    <t>02-vanntt</t>
  </si>
  <si>
    <t>CH4010198009470</t>
  </si>
  <si>
    <t>251HH</t>
  </si>
  <si>
    <t>09025</t>
  </si>
  <si>
    <t>Huyện Yên Lạc</t>
  </si>
  <si>
    <t>Thị trấn Yên Lạc</t>
  </si>
  <si>
    <t>DUONGDUCCHUYEN</t>
  </si>
  <si>
    <t>1505001545</t>
  </si>
  <si>
    <t>0196592699</t>
  </si>
  <si>
    <t>Nguyễn Trung Hiếu</t>
  </si>
  <si>
    <t>012081489</t>
  </si>
  <si>
    <t>09-phuongdm</t>
  </si>
  <si>
    <t>DN4011505001545</t>
  </si>
  <si>
    <t>NGUYENTRUNGHIEU</t>
  </si>
  <si>
    <t>0122093433</t>
  </si>
  <si>
    <t>0199486261</t>
  </si>
  <si>
    <t>013650896</t>
  </si>
  <si>
    <t>117 K6b Tổ 6b</t>
  </si>
  <si>
    <t>GD4010204000508</t>
  </si>
  <si>
    <t>Y150304361</t>
  </si>
  <si>
    <t>570001317199</t>
  </si>
  <si>
    <t>LUONGXUANNHATQUANG</t>
  </si>
  <si>
    <t>0122032833</t>
  </si>
  <si>
    <t>0199167861</t>
  </si>
  <si>
    <t>Phụ Sản Trung Ương</t>
  </si>
  <si>
    <t>Xã Ninh Sở,Huyện Thường Tín,Thành phố Hà Nội</t>
  </si>
  <si>
    <t>410A10 Đầm Trấu</t>
  </si>
  <si>
    <t>HS4010122032833</t>
  </si>
  <si>
    <t>Y140269304</t>
  </si>
  <si>
    <t>279HH</t>
  </si>
  <si>
    <t>10186</t>
  </si>
  <si>
    <t>Huyện Thường Tín</t>
  </si>
  <si>
    <t>Xã Ninh Sở</t>
  </si>
  <si>
    <t>570000678229</t>
  </si>
  <si>
    <t>LYNGOCTHUYDUONG</t>
  </si>
  <si>
    <t>0131290825</t>
  </si>
  <si>
    <t>0196190845</t>
  </si>
  <si>
    <t>Phường Đống Mác - Quận Hai Bà Trưng - Thành phố Hà Nội</t>
  </si>
  <si>
    <t>001191007399</t>
  </si>
  <si>
    <t>NGUYENTRUONGGIANG</t>
  </si>
  <si>
    <t>0131292345</t>
  </si>
  <si>
    <t>0196984665</t>
  </si>
  <si>
    <t>0934600028</t>
  </si>
  <si>
    <t>NGUYENTUNGBACH</t>
  </si>
  <si>
    <t>0123158784</t>
  </si>
  <si>
    <t>0198693431</t>
  </si>
  <si>
    <t>Số 28 A Ngõ 896 Nguyễn Khoái</t>
  </si>
  <si>
    <t>HS4010201300037</t>
  </si>
  <si>
    <t>Y150298708</t>
  </si>
  <si>
    <t>570001080696</t>
  </si>
  <si>
    <t>LUUVIETANH</t>
  </si>
  <si>
    <t>0131292982</t>
  </si>
  <si>
    <t>0196190141</t>
  </si>
  <si>
    <t>Phường Đồng Nhân,Quận Hai Bà Trưng,Thành phố Hà Nội</t>
  </si>
  <si>
    <t>013659340</t>
  </si>
  <si>
    <t>0919881296</t>
  </si>
  <si>
    <t>TK4010131292982</t>
  </si>
  <si>
    <t>HOANGTHANHHUYEN</t>
  </si>
  <si>
    <t>0122574705</t>
  </si>
  <si>
    <t>0199880193</t>
  </si>
  <si>
    <t>03</t>
  </si>
  <si>
    <t>109 Đại La Tổ 5c</t>
  </si>
  <si>
    <t>HS4010122574705</t>
  </si>
  <si>
    <t>Y150297896</t>
  </si>
  <si>
    <t>Bố</t>
  </si>
  <si>
    <t>570001097946</t>
  </si>
  <si>
    <t>LYHAPHUONG</t>
  </si>
  <si>
    <t>0196559410</t>
  </si>
  <si>
    <t>HS4010201000201</t>
  </si>
  <si>
    <t>Y150305908</t>
  </si>
  <si>
    <t>LUUBAOMINHNHU</t>
  </si>
  <si>
    <t>0122599884</t>
  </si>
  <si>
    <t>0198562771</t>
  </si>
  <si>
    <t>013624271</t>
  </si>
  <si>
    <t>Phòng 104, Khu B Tổ 9</t>
  </si>
  <si>
    <t>GD4010204000351</t>
  </si>
  <si>
    <t>Y140270455</t>
  </si>
  <si>
    <t>570001282452</t>
  </si>
  <si>
    <t>LUUQUYNHANH</t>
  </si>
  <si>
    <t>0196863605</t>
  </si>
  <si>
    <t>HS4010201400425</t>
  </si>
  <si>
    <t>Y160330619</t>
  </si>
  <si>
    <t>LUUMINHKHUE</t>
  </si>
  <si>
    <t>0131293145</t>
  </si>
  <si>
    <t>0196190082</t>
  </si>
  <si>
    <t>011915158</t>
  </si>
  <si>
    <t>NGUYENQUANGTUYEN</t>
  </si>
  <si>
    <t>0196559600</t>
  </si>
  <si>
    <t>HS4010200201597</t>
  </si>
  <si>
    <t>Y120279660</t>
  </si>
  <si>
    <t>VUDUYHUNG</t>
  </si>
  <si>
    <t>0122780109</t>
  </si>
  <si>
    <t>0199826181</t>
  </si>
  <si>
    <t>HS4010202205032</t>
  </si>
  <si>
    <t>Y130312657</t>
  </si>
  <si>
    <t>570000620572</t>
  </si>
  <si>
    <t>VUDUCHIEN</t>
  </si>
  <si>
    <t>0122234115</t>
  </si>
  <si>
    <t>0199400395</t>
  </si>
  <si>
    <t>P303 Nhà A2 - Tổ 9b</t>
  </si>
  <si>
    <t>HS4010202205132</t>
  </si>
  <si>
    <t>Y130312757</t>
  </si>
  <si>
    <t>570002744486</t>
  </si>
  <si>
    <t>VUDUCDUY</t>
  </si>
  <si>
    <t>0196647858</t>
  </si>
  <si>
    <t>HS4010200900056</t>
  </si>
  <si>
    <t>Y150303471</t>
  </si>
  <si>
    <t>VUHOANGDIEUMY</t>
  </si>
  <si>
    <t>0122244966</t>
  </si>
  <si>
    <t>0199517358</t>
  </si>
  <si>
    <t>70d Võ Thị Sáu Tổ 10d</t>
  </si>
  <si>
    <t>HS4010201300248</t>
  </si>
  <si>
    <t>Y150298632</t>
  </si>
  <si>
    <t>570002259882</t>
  </si>
  <si>
    <t>VUNGOCBAOTHY</t>
  </si>
  <si>
    <t>0196807949</t>
  </si>
  <si>
    <t>HS4010201900292</t>
  </si>
  <si>
    <t>Y150297874</t>
  </si>
  <si>
    <t>LUONGGIAHUNG</t>
  </si>
  <si>
    <t>0196589198</t>
  </si>
  <si>
    <t>Nguyễn Minh Hiếu</t>
  </si>
  <si>
    <t>07-thaoltp</t>
  </si>
  <si>
    <t>HS4010129971915</t>
  </si>
  <si>
    <t>Y141752496</t>
  </si>
  <si>
    <t>NGUYENMINHHIEU</t>
  </si>
  <si>
    <t>0131227034</t>
  </si>
  <si>
    <t>0196245786</t>
  </si>
  <si>
    <t>M53690317</t>
  </si>
  <si>
    <t>KR</t>
  </si>
  <si>
    <t>DN4010131227034</t>
  </si>
  <si>
    <t>KANGSANGHUN</t>
  </si>
  <si>
    <t>0131262954</t>
  </si>
  <si>
    <t>0198912053</t>
  </si>
  <si>
    <t>0933506699</t>
  </si>
  <si>
    <t>TRUONGHADAN</t>
  </si>
  <si>
    <t>0197706751</t>
  </si>
  <si>
    <t>010360679</t>
  </si>
  <si>
    <t>07-hiennt</t>
  </si>
  <si>
    <t>BT2010128114667</t>
  </si>
  <si>
    <t>T000008049</t>
  </si>
  <si>
    <t>NGUYENTHIDO</t>
  </si>
  <si>
    <t>0197706402</t>
  </si>
  <si>
    <t>001036000060</t>
  </si>
  <si>
    <t>BT2010128115020</t>
  </si>
  <si>
    <t>Y161719092</t>
  </si>
  <si>
    <t>NGUYENTRONGLOC</t>
  </si>
  <si>
    <t>0197706796</t>
  </si>
  <si>
    <t>010216457</t>
  </si>
  <si>
    <t>BT2010128114622</t>
  </si>
  <si>
    <t>BT00000150</t>
  </si>
  <si>
    <t>LUONGTHIPHU</t>
  </si>
  <si>
    <t>0128123859</t>
  </si>
  <si>
    <t>0198400495</t>
  </si>
  <si>
    <t>07-lai</t>
  </si>
  <si>
    <t>TE1010128123859</t>
  </si>
  <si>
    <t>NGUYENTRONGPHU</t>
  </si>
  <si>
    <t>0128123869</t>
  </si>
  <si>
    <t>0197700683</t>
  </si>
  <si>
    <t>010369325</t>
  </si>
  <si>
    <t>01-ngapt1</t>
  </si>
  <si>
    <t>NGUYENTHIENKIM</t>
  </si>
  <si>
    <t>0128123870</t>
  </si>
  <si>
    <t>0198423978</t>
  </si>
  <si>
    <t>011749725</t>
  </si>
  <si>
    <t>DAOTHITHANHTHUY</t>
  </si>
  <si>
    <t>0104032822</t>
  </si>
  <si>
    <t>Thị trấn Phát Diệm, Huyện Kim Sơn, Tỉnh Ninh Bình</t>
  </si>
  <si>
    <t>012449245</t>
  </si>
  <si>
    <t>DN4010104032822</t>
  </si>
  <si>
    <t>14620</t>
  </si>
  <si>
    <t>Thị trấn Phát Diệm</t>
  </si>
  <si>
    <t>0131262955</t>
  </si>
  <si>
    <t>0199663729</t>
  </si>
  <si>
    <t>012375364</t>
  </si>
  <si>
    <t>PHAMTHITHUPHUONG</t>
  </si>
  <si>
    <t>0196197023</t>
  </si>
  <si>
    <t>Nguyễn Thị Linh</t>
  </si>
  <si>
    <t>Xã Ngũ Hùng,Huyện Thanh Miện,Tỉnh Hải Dương</t>
  </si>
  <si>
    <t>142725026</t>
  </si>
  <si>
    <t>TMNHUNG</t>
  </si>
  <si>
    <t>SV4013022480432</t>
  </si>
  <si>
    <t>Y131736270</t>
  </si>
  <si>
    <t>00111800</t>
  </si>
  <si>
    <t>8b</t>
  </si>
  <si>
    <t>F3296BAC-FD99-4B0E-8094-308F4FC81CEC</t>
  </si>
  <si>
    <t>300HH</t>
  </si>
  <si>
    <t>11275</t>
  </si>
  <si>
    <t>Tỉnh Hải Dương</t>
  </si>
  <si>
    <t>Huyện Thanh Miện</t>
  </si>
  <si>
    <t>Xã Ngũ Hùng</t>
  </si>
  <si>
    <t>010700451808</t>
  </si>
  <si>
    <t>3021748800</t>
  </si>
  <si>
    <t>NGUYENTHILINH</t>
  </si>
  <si>
    <t>0128130680</t>
  </si>
  <si>
    <t>0197696509</t>
  </si>
  <si>
    <t>Phường Minh Thành, Thị xã Quảng Yên, Tỉnh Quảng Ninh</t>
  </si>
  <si>
    <t>08-giangltt</t>
  </si>
  <si>
    <t>22TTT</t>
  </si>
  <si>
    <t>206HH</t>
  </si>
  <si>
    <t>07138</t>
  </si>
  <si>
    <t>Tỉnh Quảng Ninh</t>
  </si>
  <si>
    <t>Thị xã Quảng Yên</t>
  </si>
  <si>
    <t>Phường Minh Thành</t>
  </si>
  <si>
    <t>NGUYENXUANLUU</t>
  </si>
  <si>
    <t>0128132428</t>
  </si>
  <si>
    <t>0197695307</t>
  </si>
  <si>
    <t>DOQUOCCHINH</t>
  </si>
  <si>
    <t>0128132445</t>
  </si>
  <si>
    <t>0197695297</t>
  </si>
  <si>
    <t>HS4010128132445</t>
  </si>
  <si>
    <t>NGUYENCONGMINH</t>
  </si>
  <si>
    <t>0128132421</t>
  </si>
  <si>
    <t>0197695310</t>
  </si>
  <si>
    <t>HS4010128132421</t>
  </si>
  <si>
    <t>NGUYENMINHAN</t>
  </si>
  <si>
    <t>0128132425</t>
  </si>
  <si>
    <t>HS4010128132425</t>
  </si>
  <si>
    <t>DOMAIKHOI</t>
  </si>
  <si>
    <t>0128132667</t>
  </si>
  <si>
    <t>0197695226</t>
  </si>
  <si>
    <t>29-qlt</t>
  </si>
  <si>
    <t>GD4010128132667</t>
  </si>
  <si>
    <t>LOVANSINH</t>
  </si>
  <si>
    <t>0128138147</t>
  </si>
  <si>
    <t>0197690613</t>
  </si>
  <si>
    <t>111609997</t>
  </si>
  <si>
    <t>Phường Thanh Nhàn, Quận Hai Bà Trưng, Thành phố Hà Nội, Phường Thanh Nhàn, Quận Hai Bà Trưng, Thành phố Hà Nội, Phường Thanh Nhàn, Quận Hai Bà Trưng, Thành phố Hà Nội</t>
  </si>
  <si>
    <t>GD4010128138147</t>
  </si>
  <si>
    <t>LEVANSAN</t>
  </si>
  <si>
    <t>0121676490</t>
  </si>
  <si>
    <t>0199207422</t>
  </si>
  <si>
    <t>47 Ngõ Hòa Bình</t>
  </si>
  <si>
    <t>HS4010603400706</t>
  </si>
  <si>
    <t>Y151294592</t>
  </si>
  <si>
    <t>570000358478</t>
  </si>
  <si>
    <t>PHAMTIENTHANH</t>
  </si>
  <si>
    <t>0122192186</t>
  </si>
  <si>
    <t>0198655726</t>
  </si>
  <si>
    <t>2n2-212 Lò Đúc Tổ 7a</t>
  </si>
  <si>
    <t>570000184885</t>
  </si>
  <si>
    <t>NGUYENTUANMINH</t>
  </si>
  <si>
    <t>0122010015</t>
  </si>
  <si>
    <t>0199463165</t>
  </si>
  <si>
    <t>001200002570</t>
  </si>
  <si>
    <t>909 BẠCH ĐẰNG Tổ 12c</t>
  </si>
  <si>
    <t>HS4010122010015</t>
  </si>
  <si>
    <t>Y151268229</t>
  </si>
  <si>
    <t>570002012924</t>
  </si>
  <si>
    <t>NGUYENNGOCHUY</t>
  </si>
  <si>
    <t>0122345534</t>
  </si>
  <si>
    <t>0199803307</t>
  </si>
  <si>
    <t>35 Ngõ 185 Minh Khai Tổ 10 G</t>
  </si>
  <si>
    <t>TE1010122345534</t>
  </si>
  <si>
    <t>TF00310832</t>
  </si>
  <si>
    <t>570000559727</t>
  </si>
  <si>
    <t>NGUYENNGOCKHANHTHU</t>
  </si>
  <si>
    <t>0131563037</t>
  </si>
  <si>
    <t>0196319637</t>
  </si>
  <si>
    <t>TE1010131563037</t>
  </si>
  <si>
    <t>BUIANHVY</t>
  </si>
  <si>
    <t>20190512143110NogNFGguH1</t>
  </si>
  <si>
    <t>0122278356</t>
  </si>
  <si>
    <t>0198516231</t>
  </si>
  <si>
    <t>Phường Hà Cầu,Quận Hà Đông,Thành phố Hà Nội</t>
  </si>
  <si>
    <t>013373139</t>
  </si>
  <si>
    <t>59 H1 Tt Nguyễn Công Trứ</t>
  </si>
  <si>
    <t>SV4010122278356</t>
  </si>
  <si>
    <t>Y151290346</t>
  </si>
  <si>
    <t>09556</t>
  </si>
  <si>
    <t>Phường Hà Cầu</t>
  </si>
  <si>
    <t>570000771078</t>
  </si>
  <si>
    <t>NGUYENNGOCTRAM</t>
  </si>
  <si>
    <t>0196185220</t>
  </si>
  <si>
    <t>010620046</t>
  </si>
  <si>
    <t>0123703202</t>
  </si>
  <si>
    <t>0131564015</t>
  </si>
  <si>
    <t>0198113332</t>
  </si>
  <si>
    <t>TE1010131564015</t>
  </si>
  <si>
    <t>TRINHBAONGOC</t>
  </si>
  <si>
    <t>2019051408060305w0EmZ0Uo</t>
  </si>
  <si>
    <t>0131564366</t>
  </si>
  <si>
    <t>0196292519</t>
  </si>
  <si>
    <t>TE1010131564366</t>
  </si>
  <si>
    <t>TRANDUCHUY</t>
  </si>
  <si>
    <t>20190514124348TMOs6L3GmV</t>
  </si>
  <si>
    <t>0121515696</t>
  </si>
  <si>
    <t>0199556962</t>
  </si>
  <si>
    <t>Nguyễn Phương Linh</t>
  </si>
  <si>
    <t>Thanh Oai , Hà Nội</t>
  </si>
  <si>
    <t>012682528</t>
  </si>
  <si>
    <t>109 Xã Đàn</t>
  </si>
  <si>
    <t>Nội trợ</t>
  </si>
  <si>
    <t>GD4010121515696</t>
  </si>
  <si>
    <t>W061330475</t>
  </si>
  <si>
    <t>570000342743</t>
  </si>
  <si>
    <t>NGUYENPHUONGLINH</t>
  </si>
  <si>
    <t>0131568912</t>
  </si>
  <si>
    <t>0199391151</t>
  </si>
  <si>
    <t>Nguyễn Kim Phượng</t>
  </si>
  <si>
    <t>TE1010131568912</t>
  </si>
  <si>
    <t>NGUYENKIMPHUONG</t>
  </si>
  <si>
    <t>20190521144457D5BMqp8dOj</t>
  </si>
  <si>
    <t>0121595023</t>
  </si>
  <si>
    <t>0198169200</t>
  </si>
  <si>
    <t>417c1 Vĩnh Hồ</t>
  </si>
  <si>
    <t>HS4010601000396</t>
  </si>
  <si>
    <t>570002189753</t>
  </si>
  <si>
    <t>NGUYENPHUONGTHAO</t>
  </si>
  <si>
    <t>0122621522</t>
  </si>
  <si>
    <t>0199539899</t>
  </si>
  <si>
    <t>Số 11 Ngách 559/122 Kim Ngưu Tổ 7d</t>
  </si>
  <si>
    <t>HS4010604001013</t>
  </si>
  <si>
    <t>Y131311545</t>
  </si>
  <si>
    <t>570006858916</t>
  </si>
  <si>
    <t>0122213203</t>
  </si>
  <si>
    <t>0198447109</t>
  </si>
  <si>
    <t>132,Bà Triệu Tổ 3a</t>
  </si>
  <si>
    <t>570000965385</t>
  </si>
  <si>
    <t>PHAMTRUNGKIEN</t>
  </si>
  <si>
    <t>0123465390</t>
  </si>
  <si>
    <t>0198848761</t>
  </si>
  <si>
    <t>Nguyễn Thị Phượng</t>
  </si>
  <si>
    <t>011278872</t>
  </si>
  <si>
    <t>TA4010123465390</t>
  </si>
  <si>
    <t>W061322578</t>
  </si>
  <si>
    <t>570004863810</t>
  </si>
  <si>
    <t>NGUYENTHIPHUONG</t>
  </si>
  <si>
    <t>0120987196</t>
  </si>
  <si>
    <t>0199742901</t>
  </si>
  <si>
    <t>075684111</t>
  </si>
  <si>
    <t>Số 20 Tập Thể Tổng Công Ty Dược, Tổ 1</t>
  </si>
  <si>
    <t>SV4010609607221</t>
  </si>
  <si>
    <t>Y161277879</t>
  </si>
  <si>
    <t>570002897581</t>
  </si>
  <si>
    <t>NGUYENLUONGANHTHU</t>
  </si>
  <si>
    <t>0122902329</t>
  </si>
  <si>
    <t>0199895224</t>
  </si>
  <si>
    <t>013546101</t>
  </si>
  <si>
    <t>SV4010609013763</t>
  </si>
  <si>
    <t>Y161286157</t>
  </si>
  <si>
    <t>570003715675</t>
  </si>
  <si>
    <t>NGUYENMANHHUNG</t>
  </si>
  <si>
    <t>0198275417</t>
  </si>
  <si>
    <t>Xã Kim Thư,Huyện Thanh Oai,Thành phố Hà Nội</t>
  </si>
  <si>
    <t>CN3010130629172</t>
  </si>
  <si>
    <t>Y126821059</t>
  </si>
  <si>
    <t>10159</t>
  </si>
  <si>
    <t>Xã Kim Thư</t>
  </si>
  <si>
    <t>0122180304</t>
  </si>
  <si>
    <t>0199517442</t>
  </si>
  <si>
    <t>Xã Thụy Dân,Huyện Thái Thụy,Tỉnh Thái Bình</t>
  </si>
  <si>
    <t>026971866</t>
  </si>
  <si>
    <t>11 Ngõ 19 Nguyễn Công Trứ(Tổ 1a)</t>
  </si>
  <si>
    <t>SV4010122180304</t>
  </si>
  <si>
    <t>12877</t>
  </si>
  <si>
    <t>Xã Thụy Dân</t>
  </si>
  <si>
    <t>570000589578</t>
  </si>
  <si>
    <t>NGUYENMANHDUNG</t>
  </si>
  <si>
    <t>0122265841</t>
  </si>
  <si>
    <t>0198469907</t>
  </si>
  <si>
    <t>14 Ngõ 88 Cụm 7 Tổ 7c</t>
  </si>
  <si>
    <t>HS4010122265841</t>
  </si>
  <si>
    <t>Y141304514</t>
  </si>
  <si>
    <t>570001788177</t>
  </si>
  <si>
    <t>0122207452</t>
  </si>
  <si>
    <t>0199339766</t>
  </si>
  <si>
    <t>23 Ngõ 12 Ngách 1 Cát Linh</t>
  </si>
  <si>
    <t>HS4010601400495</t>
  </si>
  <si>
    <t>Y121307052</t>
  </si>
  <si>
    <t>570000270297</t>
  </si>
  <si>
    <t>NGUYENLANTUONG</t>
  </si>
  <si>
    <t>0196843414</t>
  </si>
  <si>
    <t>013552141</t>
  </si>
  <si>
    <t>SV4010609802649</t>
  </si>
  <si>
    <t>Y161312580</t>
  </si>
  <si>
    <t>NGUYENLELAMANH</t>
  </si>
  <si>
    <t>0122498557</t>
  </si>
  <si>
    <t>0198748726</t>
  </si>
  <si>
    <t>HS4010601501589</t>
  </si>
  <si>
    <t>Y131322673</t>
  </si>
  <si>
    <t>570002640744</t>
  </si>
  <si>
    <t>NGUYENMINHTHU</t>
  </si>
  <si>
    <t>0122294260</t>
  </si>
  <si>
    <t>0199384713</t>
  </si>
  <si>
    <t>001300000520</t>
  </si>
  <si>
    <t>13 Ngõ Bà Triệu,Tổ 2b</t>
  </si>
  <si>
    <t>HS4010122294260</t>
  </si>
  <si>
    <t>Y151280779</t>
  </si>
  <si>
    <t>570001217897</t>
  </si>
  <si>
    <t>NGUYENNGOCANH</t>
  </si>
  <si>
    <t>0131306603</t>
  </si>
  <si>
    <t>0196185219</t>
  </si>
  <si>
    <t>LEVANTHEM</t>
  </si>
  <si>
    <t>0116278197</t>
  </si>
  <si>
    <t>0198507278</t>
  </si>
  <si>
    <t>Thị trấn Chi Đông - Huyện Mê Linh - Thành phố Hà Nội</t>
  </si>
  <si>
    <t>013411333</t>
  </si>
  <si>
    <t>01-thoaht1</t>
  </si>
  <si>
    <t>DN4010116278197</t>
  </si>
  <si>
    <t>LUUTHIHANG</t>
  </si>
  <si>
    <t>0121710280</t>
  </si>
  <si>
    <t>0198493967</t>
  </si>
  <si>
    <t>114b Khu Công Viên Văn Hóa Đống Đa</t>
  </si>
  <si>
    <t>HS4010121710280</t>
  </si>
  <si>
    <t>Y161299183</t>
  </si>
  <si>
    <t>570000086334</t>
  </si>
  <si>
    <t>BUITHITRANG</t>
  </si>
  <si>
    <t>0122588298</t>
  </si>
  <si>
    <t>0199089580</t>
  </si>
  <si>
    <t>Đa Khoa Đức Giang</t>
  </si>
  <si>
    <t>Quận Long Biên, Thành phố Hà Nội</t>
  </si>
  <si>
    <t>013261202</t>
  </si>
  <si>
    <t>9/28 Tổ 5g Tân Lạc - Đại La</t>
  </si>
  <si>
    <t>SV4010610601486</t>
  </si>
  <si>
    <t>Y141320549</t>
  </si>
  <si>
    <t>00331</t>
  </si>
  <si>
    <t>Quận Long Biên</t>
  </si>
  <si>
    <t>Phường Thịnh Liệt</t>
  </si>
  <si>
    <t>570000914281</t>
  </si>
  <si>
    <t>BUITHANHHUONG</t>
  </si>
  <si>
    <t>0122213340</t>
  </si>
  <si>
    <t>0198392623</t>
  </si>
  <si>
    <t>013552135</t>
  </si>
  <si>
    <t>04 Đỗ Hành,Tổ 6c</t>
  </si>
  <si>
    <t>SV4010608705616</t>
  </si>
  <si>
    <t>Y161278821</t>
  </si>
  <si>
    <t>570000433747</t>
  </si>
  <si>
    <t>BUIHOANGLINH</t>
  </si>
  <si>
    <t>0131567508</t>
  </si>
  <si>
    <t>0199414604</t>
  </si>
  <si>
    <t>TE1010131567508</t>
  </si>
  <si>
    <t>PHANNGOCMINHHUY</t>
  </si>
  <si>
    <t>201905180954372Efs0ZcbLw</t>
  </si>
  <si>
    <t>0121569501</t>
  </si>
  <si>
    <t>0198664348</t>
  </si>
  <si>
    <t>013377981</t>
  </si>
  <si>
    <t>P701a/181 Nguyễn Lương Bằng</t>
  </si>
  <si>
    <t>SV4010609605860</t>
  </si>
  <si>
    <t>Y151284353</t>
  </si>
  <si>
    <t>00214</t>
  </si>
  <si>
    <t>570001014202</t>
  </si>
  <si>
    <t>BUIHAPHUONG</t>
  </si>
  <si>
    <t>0122560375</t>
  </si>
  <si>
    <t>0199477919</t>
  </si>
  <si>
    <t>Phường Giáp Bát,Quận Hoàng Mai,Thành phố Hà Nội</t>
  </si>
  <si>
    <t>013389901</t>
  </si>
  <si>
    <t>10/35-37/1 Đại La Tổ 4b</t>
  </si>
  <si>
    <t>SV4010122560375</t>
  </si>
  <si>
    <t>Y141294057</t>
  </si>
  <si>
    <t>00325</t>
  </si>
  <si>
    <t>Phường Giáp Bát</t>
  </si>
  <si>
    <t>570000971305</t>
  </si>
  <si>
    <t>PHAMTUANMINH</t>
  </si>
  <si>
    <t>0123379121</t>
  </si>
  <si>
    <t>0198700892</t>
  </si>
  <si>
    <t>013664293</t>
  </si>
  <si>
    <t>GD4010123379121</t>
  </si>
  <si>
    <t>W296903191</t>
  </si>
  <si>
    <t>570004813210</t>
  </si>
  <si>
    <t>NGOTHISON</t>
  </si>
  <si>
    <t>0131567711</t>
  </si>
  <si>
    <t>0199647665</t>
  </si>
  <si>
    <t>0399836092</t>
  </si>
  <si>
    <t>TE1010131567711</t>
  </si>
  <si>
    <t>20190519210043kHrZs3cQLJ</t>
  </si>
  <si>
    <t>0122968643</t>
  </si>
  <si>
    <t>0199438472</t>
  </si>
  <si>
    <t>010975148</t>
  </si>
  <si>
    <t>GD4010122968643</t>
  </si>
  <si>
    <t>Y136868996</t>
  </si>
  <si>
    <t>570006330076</t>
  </si>
  <si>
    <t>NGOTHITUYET</t>
  </si>
  <si>
    <t>0123177444</t>
  </si>
  <si>
    <t>0198810132</t>
  </si>
  <si>
    <t>010974863</t>
  </si>
  <si>
    <t>Trung Hậu</t>
  </si>
  <si>
    <t>GD4010123177444</t>
  </si>
  <si>
    <t>Y146793812</t>
  </si>
  <si>
    <t>570006229838</t>
  </si>
  <si>
    <t>NGUYENTHIDUE</t>
  </si>
  <si>
    <t>0122071834</t>
  </si>
  <si>
    <t>011733105</t>
  </si>
  <si>
    <t>GD4010601507082</t>
  </si>
  <si>
    <t>Y151311196</t>
  </si>
  <si>
    <t>570001180037</t>
  </si>
  <si>
    <t>BUITHITHANHVAN</t>
  </si>
  <si>
    <t>0121522542</t>
  </si>
  <si>
    <t>0199726882</t>
  </si>
  <si>
    <t>30 Ngõ 88 Kim Hoa</t>
  </si>
  <si>
    <t>HS4010600900280</t>
  </si>
  <si>
    <t>Y131315055</t>
  </si>
  <si>
    <t>00220</t>
  </si>
  <si>
    <t>Phường Phương Liên</t>
  </si>
  <si>
    <t>570000547092</t>
  </si>
  <si>
    <t>PHAMNGUYENPHUONGUYEN</t>
  </si>
  <si>
    <t>0122411678</t>
  </si>
  <si>
    <t>0198121649</t>
  </si>
  <si>
    <t>223 Nguyễn Khoái Tổ 19 A Mới 11 A</t>
  </si>
  <si>
    <t>HS4010600400440</t>
  </si>
  <si>
    <t>Y131292261</t>
  </si>
  <si>
    <t>570003307231</t>
  </si>
  <si>
    <t>PHAMNHATAN</t>
  </si>
  <si>
    <t>0122567795</t>
  </si>
  <si>
    <t>0199291106</t>
  </si>
  <si>
    <t>5 Ngõ 237 Trần Đại Nghĩa Tổ 6b</t>
  </si>
  <si>
    <t>HS4010122567795</t>
  </si>
  <si>
    <t>Y141309472</t>
  </si>
  <si>
    <t>570001008123</t>
  </si>
  <si>
    <t>PHAMTHEHUNG</t>
  </si>
  <si>
    <t>0131571898</t>
  </si>
  <si>
    <t>0196094019</t>
  </si>
  <si>
    <t>173830057</t>
  </si>
  <si>
    <t>GD4010131571898</t>
  </si>
  <si>
    <t>BUITHIHANG</t>
  </si>
  <si>
    <t>20190527094626ggv5oIF0BC</t>
  </si>
  <si>
    <t>0197706549</t>
  </si>
  <si>
    <t>011880598</t>
  </si>
  <si>
    <t>BT2010128114871</t>
  </si>
  <si>
    <t>Y151711886</t>
  </si>
  <si>
    <t>NGUYENTHIPHUC</t>
  </si>
  <si>
    <t>0197706737</t>
  </si>
  <si>
    <t>010331483</t>
  </si>
  <si>
    <t>BT2010700103203</t>
  </si>
  <si>
    <t>Y141705284</t>
  </si>
  <si>
    <t>VUTHINGO</t>
  </si>
  <si>
    <t>0197706954</t>
  </si>
  <si>
    <t>BT2010128114461</t>
  </si>
  <si>
    <t>T000008341</t>
  </si>
  <si>
    <t>NGUYENTHINAM</t>
  </si>
  <si>
    <t>0130976443</t>
  </si>
  <si>
    <t>0198330506</t>
  </si>
  <si>
    <t>012443204</t>
  </si>
  <si>
    <t>TRANQUANGDAT</t>
  </si>
  <si>
    <t>0197706927</t>
  </si>
  <si>
    <t>Phường Nguyễn Du,Quận Hai Bà Trưng,Thành phố Hà Nội</t>
  </si>
  <si>
    <t>010206916</t>
  </si>
  <si>
    <t>BT2010128114489</t>
  </si>
  <si>
    <t>T000012238</t>
  </si>
  <si>
    <t>DOTHITUU</t>
  </si>
  <si>
    <t>0128124619</t>
  </si>
  <si>
    <t>0199624510</t>
  </si>
  <si>
    <t>00-ducntm</t>
  </si>
  <si>
    <t>NGUYENCHICUONG</t>
  </si>
  <si>
    <t>0130976441</t>
  </si>
  <si>
    <t>013194330</t>
  </si>
  <si>
    <t>NGUYENHONGANH</t>
  </si>
  <si>
    <t>0128138230</t>
  </si>
  <si>
    <t>0199043933</t>
  </si>
  <si>
    <t>012296108</t>
  </si>
  <si>
    <t>Phường Bạch Đằng, Quận Hai Bà Trưng, Thành phố Hà Nội, Phường Bạch Đằng, Quận Hai Bà Trưng, Thành phố Hà Nội, Phường Bạch Đằng, Quận Hai Bà Trưng, Thành phố Hà Nội</t>
  </si>
  <si>
    <t>PHAMTHUYDUNG</t>
  </si>
  <si>
    <t>0197690616</t>
  </si>
  <si>
    <t>Phường Phố Huế, Quận Hai Bà Trưng, Thành phố Hà Nội</t>
  </si>
  <si>
    <t>Phường Phố Huế, Quận Hai Bà Trưng, Thành phố Hà Nội, Phường Phố Huế, Quận Hai Bà Trưng, Thành phố Hà Nội, Phường Phố Huế, Quận Hai Bà Trưng, Thành phố Hà Nội</t>
  </si>
  <si>
    <t>TE1010128138135</t>
  </si>
  <si>
    <t>Y161718918</t>
  </si>
  <si>
    <t>DOANNGOCTHANHTAM</t>
  </si>
  <si>
    <t>0128138153</t>
  </si>
  <si>
    <t>0197690611</t>
  </si>
  <si>
    <t>012902905</t>
  </si>
  <si>
    <t>TRANANHTUNG</t>
  </si>
  <si>
    <t>0128137874</t>
  </si>
  <si>
    <t>0197690679</t>
  </si>
  <si>
    <t>011169644</t>
  </si>
  <si>
    <t>Phường Đồng Tâm, Quận Hai Bà Trưng, Thành phố Hà Nội, Phường Đồng Tâm, Quận Hai Bà Trưng, Thành phố Hà Nội, Phường Đồng Tâm, Quận Hai Bà Trưng, Thành phố Hà Nội</t>
  </si>
  <si>
    <t>DUMINHPHUONG</t>
  </si>
  <si>
    <t>0128140616</t>
  </si>
  <si>
    <t>0197689086</t>
  </si>
  <si>
    <t>06-tuyentv</t>
  </si>
  <si>
    <t>CB2010128140616</t>
  </si>
  <si>
    <t>TAHONGKHOI</t>
  </si>
  <si>
    <t>0128140613</t>
  </si>
  <si>
    <t>0197689088</t>
  </si>
  <si>
    <t>0106044633</t>
  </si>
  <si>
    <t>0197689092</t>
  </si>
  <si>
    <t>Phạm Minh Ngọc</t>
  </si>
  <si>
    <t>011935474</t>
  </si>
  <si>
    <t>CA Hà Nội</t>
  </si>
  <si>
    <t>DN4010106044633</t>
  </si>
  <si>
    <t>PHAMMINHNGOC</t>
  </si>
  <si>
    <t>0128142904</t>
  </si>
  <si>
    <t>0199253036</t>
  </si>
  <si>
    <t>Phường Phố Huế,Quận Hai Bà Trưng,Thành phố Hà Nội</t>
  </si>
  <si>
    <t>012881494</t>
  </si>
  <si>
    <t>0903249118</t>
  </si>
  <si>
    <t>06-hanhnth</t>
  </si>
  <si>
    <t>NN4010128142904</t>
  </si>
  <si>
    <t>001300004954</t>
  </si>
  <si>
    <t>HS4010128142903</t>
  </si>
  <si>
    <t>Y150304647</t>
  </si>
  <si>
    <t>VUKHANHCHI</t>
  </si>
  <si>
    <t>0128144792</t>
  </si>
  <si>
    <t>0198406599</t>
  </si>
  <si>
    <t>Xã Đại Thịnh - Huyện Mê Linh - Thành phố Hà Nội</t>
  </si>
  <si>
    <t>TE1010128144792</t>
  </si>
  <si>
    <t>BUINGOCNHU</t>
  </si>
  <si>
    <t>0113012740</t>
  </si>
  <si>
    <t>0199593507</t>
  </si>
  <si>
    <t>001190017479</t>
  </si>
  <si>
    <t>Xã Tiền Phong, Huyện Mê Linh, Thành phố Hà Nội, Xã Tiền Phong, Huyện Mê Linh, Thành phố Hà Nội</t>
  </si>
  <si>
    <t>DN4010113012740</t>
  </si>
  <si>
    <t>NGUYENTHUYHAI</t>
  </si>
  <si>
    <t>0103005544</t>
  </si>
  <si>
    <t>0196694657</t>
  </si>
  <si>
    <t>013261827</t>
  </si>
  <si>
    <t>00-trangbth</t>
  </si>
  <si>
    <t>TN4010103005544</t>
  </si>
  <si>
    <t>NGUYENTHIHUE</t>
  </si>
  <si>
    <t>0113105501</t>
  </si>
  <si>
    <t>0198206870</t>
  </si>
  <si>
    <t>Thị trấn Văn Điển - Huyện Thanh Trì - Thành phố Hà Nội</t>
  </si>
  <si>
    <t>012666562</t>
  </si>
  <si>
    <t>08-hangnt</t>
  </si>
  <si>
    <t>HC4010113105501</t>
  </si>
  <si>
    <t>020HH</t>
  </si>
  <si>
    <t>00640</t>
  </si>
  <si>
    <t>Thị trấn Văn Điển</t>
  </si>
  <si>
    <t>HAMINHTRANG</t>
  </si>
  <si>
    <t>0129722909</t>
  </si>
  <si>
    <t>0196693948</t>
  </si>
  <si>
    <t>012200078</t>
  </si>
  <si>
    <t>02703van</t>
  </si>
  <si>
    <t>00107466</t>
  </si>
  <si>
    <t>Tổ 2</t>
  </si>
  <si>
    <t>NGUYENVANTRUNG</t>
  </si>
  <si>
    <t>0131359689</t>
  </si>
  <si>
    <t>0196166209</t>
  </si>
  <si>
    <t>05-quyen1</t>
  </si>
  <si>
    <t>SV4010131359689</t>
  </si>
  <si>
    <t>TRANTIENBAO</t>
  </si>
  <si>
    <t>0129722910</t>
  </si>
  <si>
    <t>HOQUYNHHUONG</t>
  </si>
  <si>
    <t>0129724076</t>
  </si>
  <si>
    <t>0198430352</t>
  </si>
  <si>
    <t>HS4010129724076</t>
  </si>
  <si>
    <t>DOTHIANHHONG</t>
  </si>
  <si>
    <t>0131153236</t>
  </si>
  <si>
    <t>0198655163</t>
  </si>
  <si>
    <t>Phạm Gia Bảo</t>
  </si>
  <si>
    <t>0922319999</t>
  </si>
  <si>
    <t>PHAMGIABAO</t>
  </si>
  <si>
    <t>0129724179</t>
  </si>
  <si>
    <t>0196693456</t>
  </si>
  <si>
    <t>LUUTHIMAI</t>
  </si>
  <si>
    <t>0128025700</t>
  </si>
  <si>
    <t>0198313932</t>
  </si>
  <si>
    <t>00-hoangnh</t>
  </si>
  <si>
    <t>LUUNGUYENNGHIA</t>
  </si>
  <si>
    <t>2196007555</t>
  </si>
  <si>
    <t>0197803115</t>
  </si>
  <si>
    <t>120902184</t>
  </si>
  <si>
    <t>0987161964</t>
  </si>
  <si>
    <t>2400_qlt_hauntm</t>
  </si>
  <si>
    <t>HT3012196007555</t>
  </si>
  <si>
    <t>DUONGCONGBAI</t>
  </si>
  <si>
    <t>0128025899</t>
  </si>
  <si>
    <t>0199213894</t>
  </si>
  <si>
    <t>012741821</t>
  </si>
  <si>
    <t>DUONGHOANGLONG</t>
  </si>
  <si>
    <t>0129724215</t>
  </si>
  <si>
    <t>0196693450</t>
  </si>
  <si>
    <t>DAODUYTAN</t>
  </si>
  <si>
    <t>0129724203</t>
  </si>
  <si>
    <t>0196693452</t>
  </si>
  <si>
    <t>DOTHANHTHAO</t>
  </si>
  <si>
    <t>0129724184</t>
  </si>
  <si>
    <t>0196693455</t>
  </si>
  <si>
    <t>KIEUKHANHBANG</t>
  </si>
  <si>
    <t>0128025901</t>
  </si>
  <si>
    <t>012741823</t>
  </si>
  <si>
    <t>DUONGVIETTRUNG</t>
  </si>
  <si>
    <t>0128026752</t>
  </si>
  <si>
    <t>0197802727</t>
  </si>
  <si>
    <t>Phường Dữu Lâu - Thành phố Việt Trì - Tỉnh Phú Thọ</t>
  </si>
  <si>
    <t>013208255</t>
  </si>
  <si>
    <t>Tổ 5C Vĩnh Tuy - Phường Vĩnh Tuy - Quận Hai Bà Trưng - Thành phố Hà Nội</t>
  </si>
  <si>
    <t>2501_anhn</t>
  </si>
  <si>
    <t>00231503</t>
  </si>
  <si>
    <t>Tổ 5C Vĩnh Tuy</t>
  </si>
  <si>
    <t>25TTT</t>
  </si>
  <si>
    <t>227HH</t>
  </si>
  <si>
    <t>07888</t>
  </si>
  <si>
    <t>Tỉnh Phú Thọ</t>
  </si>
  <si>
    <t>Thành phố Việt Trì</t>
  </si>
  <si>
    <t>Phường Dữu Lâu</t>
  </si>
  <si>
    <t>NGUYENHONGKY</t>
  </si>
  <si>
    <t>0129724171</t>
  </si>
  <si>
    <t>0196693457</t>
  </si>
  <si>
    <t>LETHINHUNG</t>
  </si>
  <si>
    <t>0131154039</t>
  </si>
  <si>
    <t>0199236011</t>
  </si>
  <si>
    <t>013284943</t>
  </si>
  <si>
    <t>NGUYENTHITHUONG</t>
  </si>
  <si>
    <t>0131437003</t>
  </si>
  <si>
    <t>0196135811</t>
  </si>
  <si>
    <t>0131438734</t>
  </si>
  <si>
    <t>0196135266</t>
  </si>
  <si>
    <t>CB2010131438734</t>
  </si>
  <si>
    <t>PHAMXUANRUC</t>
  </si>
  <si>
    <t>0131360125</t>
  </si>
  <si>
    <t>0196166078</t>
  </si>
  <si>
    <t>NGUYENVANVAN</t>
  </si>
  <si>
    <t>0116207077</t>
  </si>
  <si>
    <t>0196718121</t>
  </si>
  <si>
    <t>010422438</t>
  </si>
  <si>
    <t>00-ngapt</t>
  </si>
  <si>
    <t>DN4790116207077</t>
  </si>
  <si>
    <t>DOANXUANTHANG</t>
  </si>
  <si>
    <t>0111036130</t>
  </si>
  <si>
    <t>0199833146</t>
  </si>
  <si>
    <t>Thị trấn Tây Đằng,Huyện Ba Vì,Thành phố Hà Nội</t>
  </si>
  <si>
    <t>013504239</t>
  </si>
  <si>
    <t>CA Tỉnh Hà Tây</t>
  </si>
  <si>
    <t>GD4010111036130</t>
  </si>
  <si>
    <t>09619</t>
  </si>
  <si>
    <t>Huyện Ba Vì</t>
  </si>
  <si>
    <t>Thị trấn Tây Đằng</t>
  </si>
  <si>
    <t>570005127502</t>
  </si>
  <si>
    <t>0123200016</t>
  </si>
  <si>
    <t>0122352515</t>
  </si>
  <si>
    <t>0198601379</t>
  </si>
  <si>
    <t>011398542</t>
  </si>
  <si>
    <t>7 Ngách 4 Ngõ Hòa Bình 7, Tổ 7b</t>
  </si>
  <si>
    <t>570002172015</t>
  </si>
  <si>
    <t>CAOTHINGOCBICH</t>
  </si>
  <si>
    <t>0122245584</t>
  </si>
  <si>
    <t>0198531690</t>
  </si>
  <si>
    <t>010231238</t>
  </si>
  <si>
    <t>18 Ngách 44/12 Võ Thị Sáu ( Tổ 10 F )</t>
  </si>
  <si>
    <t>570002621983</t>
  </si>
  <si>
    <t>NONGQUOCTUAN</t>
  </si>
  <si>
    <t>0121430049</t>
  </si>
  <si>
    <t>0199757994</t>
  </si>
  <si>
    <t>011752313</t>
  </si>
  <si>
    <t>Số 9 Ngách 371/9 La Thành</t>
  </si>
  <si>
    <t>570001585775</t>
  </si>
  <si>
    <t>PHAMBALINH</t>
  </si>
  <si>
    <t>0131563596</t>
  </si>
  <si>
    <t>0198151408</t>
  </si>
  <si>
    <t>TE1010131563596</t>
  </si>
  <si>
    <t>LENHUANH</t>
  </si>
  <si>
    <t>20190513141037F5miTkeAdp</t>
  </si>
  <si>
    <t>0123155292</t>
  </si>
  <si>
    <t>0198074525</t>
  </si>
  <si>
    <t>Số 141 Tổ19</t>
  </si>
  <si>
    <t>570001813115</t>
  </si>
  <si>
    <t>DONAMANH</t>
  </si>
  <si>
    <t>0129670986</t>
  </si>
  <si>
    <t>0196718049</t>
  </si>
  <si>
    <t>013447717</t>
  </si>
  <si>
    <t>GD4010129670986</t>
  </si>
  <si>
    <t>TATHIXUAN</t>
  </si>
  <si>
    <t>0122241164</t>
  </si>
  <si>
    <t>0198454701</t>
  </si>
  <si>
    <t>Phường Hàng Bạc,Quận Hoàn Kiếm,Thành phố Hà Nội</t>
  </si>
  <si>
    <t>013445242</t>
  </si>
  <si>
    <t>41 Ngõ 172 Hồng Mai ,Tổ1d</t>
  </si>
  <si>
    <t>SV4010122241164</t>
  </si>
  <si>
    <t>00061</t>
  </si>
  <si>
    <t>Phường Hàng Bạc</t>
  </si>
  <si>
    <t>570000273115</t>
  </si>
  <si>
    <t>DUONGANHQUAN</t>
  </si>
  <si>
    <t>0122207600</t>
  </si>
  <si>
    <t>0198091107</t>
  </si>
  <si>
    <t>3b Ngõ 90 Hoa Bằng</t>
  </si>
  <si>
    <t>HS4010503503998</t>
  </si>
  <si>
    <t>W056003331</t>
  </si>
  <si>
    <t>570002541230</t>
  </si>
  <si>
    <t>DUONGDUCVIET</t>
  </si>
  <si>
    <t>0129670985</t>
  </si>
  <si>
    <t>KIEUTHIHONGTHAM</t>
  </si>
  <si>
    <t>0111172627</t>
  </si>
  <si>
    <t>001089018016</t>
  </si>
  <si>
    <t>DN4010111172627</t>
  </si>
  <si>
    <t>KIEUTHANHNGOC</t>
  </si>
  <si>
    <t>0196308952</t>
  </si>
  <si>
    <t>Nguyễn Văn Hùng</t>
  </si>
  <si>
    <t>001085006472</t>
  </si>
  <si>
    <t>Xã Tiến Thắng, Huyện Mê Linh, Thành phố Hà Nội</t>
  </si>
  <si>
    <t>10_19</t>
  </si>
  <si>
    <t>GD4010130424703</t>
  </si>
  <si>
    <t>Y166781908</t>
  </si>
  <si>
    <t>NGUYENVANHUNG</t>
  </si>
  <si>
    <t>0131570296</t>
  </si>
  <si>
    <t>0196253826</t>
  </si>
  <si>
    <t>Phan Quỳnh Anh</t>
  </si>
  <si>
    <t>TM thẻ Trẻ em</t>
  </si>
  <si>
    <t>TE1010131570296</t>
  </si>
  <si>
    <t>PHANQUYNHANH</t>
  </si>
  <si>
    <t>20190523102535vcLUEbd5Ly</t>
  </si>
  <si>
    <t>0122319833</t>
  </si>
  <si>
    <t>0198655539</t>
  </si>
  <si>
    <t>013286026</t>
  </si>
  <si>
    <t>79 Ngách 41/27 Phố Vọng - Tổ 7a</t>
  </si>
  <si>
    <t>SV4010508901131</t>
  </si>
  <si>
    <t>Y141067917</t>
  </si>
  <si>
    <t>274HH</t>
  </si>
  <si>
    <t>09853</t>
  </si>
  <si>
    <t>Xã Kim Chung</t>
  </si>
  <si>
    <t>570001282833</t>
  </si>
  <si>
    <t>NGUYENTHIQUYNHANH</t>
  </si>
  <si>
    <t>0121127851</t>
  </si>
  <si>
    <t>0199409683</t>
  </si>
  <si>
    <t>Huyện Đông Anh, Thành phố Hà Nội</t>
  </si>
  <si>
    <t>010231008</t>
  </si>
  <si>
    <t>69 A1 Khu Tt Nguyễn Công Trứ</t>
  </si>
  <si>
    <t>TA4010121127851</t>
  </si>
  <si>
    <t>Y140902906</t>
  </si>
  <si>
    <t>00496</t>
  </si>
  <si>
    <t>Xã Dục Tú</t>
  </si>
  <si>
    <t>570000310137</t>
  </si>
  <si>
    <t>NGUYENTHIQUE</t>
  </si>
  <si>
    <t>0131573186</t>
  </si>
  <si>
    <t>0199670265</t>
  </si>
  <si>
    <t>Nguyễn Ngọc Khánh</t>
  </si>
  <si>
    <t>TE1010131573186</t>
  </si>
  <si>
    <t>NGUYENNGOCKHANH</t>
  </si>
  <si>
    <t>20190528213418RjxFXKGYOb</t>
  </si>
  <si>
    <t>0120914418</t>
  </si>
  <si>
    <t>0198548877</t>
  </si>
  <si>
    <t>Phường Nghĩa Đô,Quận Cầu Giấy,Thành phố Hà Nội</t>
  </si>
  <si>
    <t>40/15/106</t>
  </si>
  <si>
    <t>HS4010120914418</t>
  </si>
  <si>
    <t>Y130920574</t>
  </si>
  <si>
    <t>00157</t>
  </si>
  <si>
    <t>Phường Nghĩa Đô</t>
  </si>
  <si>
    <t>570000451062</t>
  </si>
  <si>
    <t>PHIGIAHUY</t>
  </si>
  <si>
    <t>0122206414</t>
  </si>
  <si>
    <t>0199958453</t>
  </si>
  <si>
    <t>HS4010510300293</t>
  </si>
  <si>
    <t>Y141164676</t>
  </si>
  <si>
    <t>570000236653</t>
  </si>
  <si>
    <t>PHUNGNHATQUANG</t>
  </si>
  <si>
    <t>0122268854</t>
  </si>
  <si>
    <t>0199710278</t>
  </si>
  <si>
    <t>7/8 Ngõ Quỳnh , Tổ 5 A</t>
  </si>
  <si>
    <t>HS4010501201080</t>
  </si>
  <si>
    <t>Y141065008</t>
  </si>
  <si>
    <t>10150</t>
  </si>
  <si>
    <t>Xã Thanh Văn</t>
  </si>
  <si>
    <t>570002566578</t>
  </si>
  <si>
    <t>DINHGIABAO</t>
  </si>
  <si>
    <t>0122440711</t>
  </si>
  <si>
    <t>0199322429</t>
  </si>
  <si>
    <t>001201004835</t>
  </si>
  <si>
    <t>12a06-N2,25 Lạc Trung</t>
  </si>
  <si>
    <t>HS4010504306021</t>
  </si>
  <si>
    <t>Y141164027</t>
  </si>
  <si>
    <t>570001093215</t>
  </si>
  <si>
    <t>DOANTRONGHUY</t>
  </si>
  <si>
    <t>0129670984</t>
  </si>
  <si>
    <t>KIEUTHANHSON</t>
  </si>
  <si>
    <t>0122319995</t>
  </si>
  <si>
    <t>0199717998</t>
  </si>
  <si>
    <t>013531246</t>
  </si>
  <si>
    <t>45 Lò Đúc-Tổ 2a</t>
  </si>
  <si>
    <t>SV4010508502091</t>
  </si>
  <si>
    <t>Y141152652</t>
  </si>
  <si>
    <t>570000020361</t>
  </si>
  <si>
    <t>PHANDANGTRUNGHIEU</t>
  </si>
  <si>
    <t>0122433292</t>
  </si>
  <si>
    <t>0199291291</t>
  </si>
  <si>
    <t>Nguyễn Quang Huy</t>
  </si>
  <si>
    <t>013357899</t>
  </si>
  <si>
    <t>62b Ngõ An Sơn, Đại La Tổ 5a</t>
  </si>
  <si>
    <t>SV4010122433292</t>
  </si>
  <si>
    <t>Y141140127</t>
  </si>
  <si>
    <t>570001864855</t>
  </si>
  <si>
    <t>NGUYENQUANGHUY</t>
  </si>
  <si>
    <t>0122241133</t>
  </si>
  <si>
    <t>0198106444</t>
  </si>
  <si>
    <t>17 Ngõ 105 Bạch Mai- ( Nay Tổ 9 F )</t>
  </si>
  <si>
    <t>HS4010122241133</t>
  </si>
  <si>
    <t>Y140928526</t>
  </si>
  <si>
    <t>570002075195</t>
  </si>
  <si>
    <t>DAMHAAN</t>
  </si>
  <si>
    <t>0122722429</t>
  </si>
  <si>
    <t>0198515639</t>
  </si>
  <si>
    <t>013552667</t>
  </si>
  <si>
    <t>352 Ngõ Quỳnh</t>
  </si>
  <si>
    <t>SV4010122722429</t>
  </si>
  <si>
    <t>Y141139335</t>
  </si>
  <si>
    <t>570000163840</t>
  </si>
  <si>
    <t>DANGMANHHUNG</t>
  </si>
  <si>
    <t>0131175620</t>
  </si>
  <si>
    <t>0199548180</t>
  </si>
  <si>
    <t>001184021940</t>
  </si>
  <si>
    <t>PHAMTHITHUYAN</t>
  </si>
  <si>
    <t>0122026159</t>
  </si>
  <si>
    <t>0198935867</t>
  </si>
  <si>
    <t>013510191</t>
  </si>
  <si>
    <t>1a Ngõ 53 Lương Yên Tổ 2a</t>
  </si>
  <si>
    <t>SV4010510006046</t>
  </si>
  <si>
    <t>W050912106</t>
  </si>
  <si>
    <t>570001470158</t>
  </si>
  <si>
    <t>0105033957</t>
  </si>
  <si>
    <t>0197825120</t>
  </si>
  <si>
    <t>011932478</t>
  </si>
  <si>
    <t>00-vietnd</t>
  </si>
  <si>
    <t>HC4010105033957</t>
  </si>
  <si>
    <t>NGUYENTHANHHANG</t>
  </si>
  <si>
    <t>0122332077</t>
  </si>
  <si>
    <t>0198601402</t>
  </si>
  <si>
    <t>Beenhju Viện Phụ Sản Hà Nội</t>
  </si>
  <si>
    <t>19 Ngách 41/77 Phố Vọng - Tổ 6b</t>
  </si>
  <si>
    <t>TA4010503300626</t>
  </si>
  <si>
    <t>Y140903054</t>
  </si>
  <si>
    <t>570000965002</t>
  </si>
  <si>
    <t>PHAMTHUYTRANG</t>
  </si>
  <si>
    <t>0122480968</t>
  </si>
  <si>
    <t>0199756570</t>
  </si>
  <si>
    <t>010336997</t>
  </si>
  <si>
    <t>GD4010122480968</t>
  </si>
  <si>
    <t>W056009661</t>
  </si>
  <si>
    <t>570002353898</t>
  </si>
  <si>
    <t>0127928196</t>
  </si>
  <si>
    <t>0197847408</t>
  </si>
  <si>
    <t>117 Lò Đúc, Phạm ĐÌnh Hổ, Quận Hai Bà Trưng, Hà Nội</t>
  </si>
  <si>
    <t>HOANGBAOTRAM</t>
  </si>
  <si>
    <t>0122282012</t>
  </si>
  <si>
    <t>0198647879</t>
  </si>
  <si>
    <t>013373266</t>
  </si>
  <si>
    <t>220 Bà Triệu - Tổ 8a</t>
  </si>
  <si>
    <t>SV4010122282012</t>
  </si>
  <si>
    <t>Y141066237</t>
  </si>
  <si>
    <t>00240739</t>
  </si>
  <si>
    <t>Tổ 8A</t>
  </si>
  <si>
    <t>570001721391</t>
  </si>
  <si>
    <t>NGUYENMANHDUC</t>
  </si>
  <si>
    <t>0101046191</t>
  </si>
  <si>
    <t>0128960833</t>
  </si>
  <si>
    <t>0196712709</t>
  </si>
  <si>
    <t>Phường Hoàng Văn Thụ - Quận Hoàng Mai - Thành phố Hà Nội</t>
  </si>
  <si>
    <t>145017488</t>
  </si>
  <si>
    <t>CCSĐKQLCT và DLQG về DC</t>
  </si>
  <si>
    <t>DN4260101046191</t>
  </si>
  <si>
    <t>00322</t>
  </si>
  <si>
    <t>Phường Hoàng Văn Thụ</t>
  </si>
  <si>
    <t>PHAMNGOCBANG</t>
  </si>
  <si>
    <t>0129685645</t>
  </si>
  <si>
    <t>0199018912</t>
  </si>
  <si>
    <t>TE1010129685645</t>
  </si>
  <si>
    <t>TAQUANGBAO</t>
  </si>
  <si>
    <t>0129685644</t>
  </si>
  <si>
    <t>112384143</t>
  </si>
  <si>
    <t>TRINHTHIHUE</t>
  </si>
  <si>
    <t>0129685728</t>
  </si>
  <si>
    <t>0198267657</t>
  </si>
  <si>
    <t>TE1010129685728</t>
  </si>
  <si>
    <t>NGUYENTHIQUYNHMAI</t>
  </si>
  <si>
    <t>0129685725</t>
  </si>
  <si>
    <t>0196710964</t>
  </si>
  <si>
    <t>TE1010129685725</t>
  </si>
  <si>
    <t>LEMINHTHU</t>
  </si>
  <si>
    <t>0122285770</t>
  </si>
  <si>
    <t>0199012662</t>
  </si>
  <si>
    <t>013445214</t>
  </si>
  <si>
    <t>18 Ngách 101/1 Thanh Nhàn Tổ 7d</t>
  </si>
  <si>
    <t>SV4010508601839</t>
  </si>
  <si>
    <t>W056007453</t>
  </si>
  <si>
    <t>570001182003</t>
  </si>
  <si>
    <t>NGUYENMINHKHANH</t>
  </si>
  <si>
    <t>0122331933</t>
  </si>
  <si>
    <t>0198508662</t>
  </si>
  <si>
    <t>013510451</t>
  </si>
  <si>
    <t>Số 32 Ngõ 255 Phố Vọng</t>
  </si>
  <si>
    <t>SV4010509004836</t>
  </si>
  <si>
    <t>Y141146959</t>
  </si>
  <si>
    <t>570001059001</t>
  </si>
  <si>
    <t>NGUYENMINHTRANG</t>
  </si>
  <si>
    <t>0122288034</t>
  </si>
  <si>
    <t>0199020378</t>
  </si>
  <si>
    <t>12/295/85 Ngõ Quỳnh - Thanh Nhàn - tổ 6c</t>
  </si>
  <si>
    <t>HS4010503004319</t>
  </si>
  <si>
    <t>570001271548</t>
  </si>
  <si>
    <t>BUIGIABAO</t>
  </si>
  <si>
    <t>0122195559</t>
  </si>
  <si>
    <t>0199059175</t>
  </si>
  <si>
    <t>001199000755</t>
  </si>
  <si>
    <t>25 T Tổ 3c</t>
  </si>
  <si>
    <t>SV4010122195559</t>
  </si>
  <si>
    <t>570001695194</t>
  </si>
  <si>
    <t>NGUYENMINHHIEN</t>
  </si>
  <si>
    <t>0122605607</t>
  </si>
  <si>
    <t>0199717632</t>
  </si>
  <si>
    <t>Ngô Quyền, TP. Hải Phòng</t>
  </si>
  <si>
    <t>031893080</t>
  </si>
  <si>
    <t>A02-01 Tòa N02 Số 25 Lạc Trung,Tổ 3e</t>
  </si>
  <si>
    <t>SV4010508105424</t>
  </si>
  <si>
    <t>W050912449</t>
  </si>
  <si>
    <t>11626</t>
  </si>
  <si>
    <t>TP. Hải Phòng</t>
  </si>
  <si>
    <t>Ngô Quyền</t>
  </si>
  <si>
    <t>Xã Hồng Thái</t>
  </si>
  <si>
    <t>570006954941</t>
  </si>
  <si>
    <t>PHAMHIENANH</t>
  </si>
  <si>
    <t>0131173498</t>
  </si>
  <si>
    <t>0199485085</t>
  </si>
  <si>
    <t>013623961</t>
  </si>
  <si>
    <t>10-hanhdtb</t>
  </si>
  <si>
    <t>DN4010131173498</t>
  </si>
  <si>
    <t>LUUQUYNHTRANG</t>
  </si>
  <si>
    <t>0131175619</t>
  </si>
  <si>
    <t>0904593900</t>
  </si>
  <si>
    <t>TE1010131175619</t>
  </si>
  <si>
    <t>NGUYENHIEUMINH</t>
  </si>
  <si>
    <t>0129766484</t>
  </si>
  <si>
    <t>0196674605</t>
  </si>
  <si>
    <t>09-tutm</t>
  </si>
  <si>
    <t>BUITHUYLINHCHI</t>
  </si>
  <si>
    <t>0131321984</t>
  </si>
  <si>
    <t>0199525065</t>
  </si>
  <si>
    <t>0983117603</t>
  </si>
  <si>
    <t>01-chamtt1</t>
  </si>
  <si>
    <t>DANGNAMPHUONG</t>
  </si>
  <si>
    <t>0129799488</t>
  </si>
  <si>
    <t>0199074647</t>
  </si>
  <si>
    <t>11-qlt</t>
  </si>
  <si>
    <t>Xã Hải Bối,Huyện Đông Anh,Thành phố Hà Nội</t>
  </si>
  <si>
    <t>HS4010129799487</t>
  </si>
  <si>
    <t>Y142987706</t>
  </si>
  <si>
    <t>00508</t>
  </si>
  <si>
    <t>Xã Hải Bối</t>
  </si>
  <si>
    <t>NGUYENTHUHA</t>
  </si>
  <si>
    <t>0131200706</t>
  </si>
  <si>
    <t>0196224415</t>
  </si>
  <si>
    <t>125445432</t>
  </si>
  <si>
    <t>0131201521</t>
  </si>
  <si>
    <t>0199367594</t>
  </si>
  <si>
    <t>HS4010131201521</t>
  </si>
  <si>
    <t>HOANGPHUONGNHI</t>
  </si>
  <si>
    <t>0131201548</t>
  </si>
  <si>
    <t>0198166830</t>
  </si>
  <si>
    <t>TRANTHITHUY</t>
  </si>
  <si>
    <t>0131201551</t>
  </si>
  <si>
    <t>TAVANHOAN</t>
  </si>
  <si>
    <t>0131201538</t>
  </si>
  <si>
    <t>0199685844</t>
  </si>
  <si>
    <t>Đỗ Gia Huy</t>
  </si>
  <si>
    <t>HS4010131201538</t>
  </si>
  <si>
    <t>DOGIAHUY</t>
  </si>
  <si>
    <t>2616104555</t>
  </si>
  <si>
    <t>0199840315</t>
  </si>
  <si>
    <t>013597970</t>
  </si>
  <si>
    <t>DN4012616104555</t>
  </si>
  <si>
    <t>DOQUANGTHAI</t>
  </si>
  <si>
    <t>0130888809</t>
  </si>
  <si>
    <t>0198120540</t>
  </si>
  <si>
    <t>013641697</t>
  </si>
  <si>
    <t>DN4010130888809</t>
  </si>
  <si>
    <t>TRANVIETHUNG</t>
  </si>
  <si>
    <t>0131201531</t>
  </si>
  <si>
    <t>0196224057</t>
  </si>
  <si>
    <t>NGUYENMINHQUAN</t>
  </si>
  <si>
    <t>0131201540</t>
  </si>
  <si>
    <t>0199770991</t>
  </si>
  <si>
    <t>HS4010131201540</t>
  </si>
  <si>
    <t>PHAMANHTUOI</t>
  </si>
  <si>
    <t>0110079350</t>
  </si>
  <si>
    <t>0196222827</t>
  </si>
  <si>
    <t>012482953</t>
  </si>
  <si>
    <t>NGUYENTHITHANHHA</t>
  </si>
  <si>
    <t>0131207085</t>
  </si>
  <si>
    <t>0196222197</t>
  </si>
  <si>
    <t>Phường Trương Định, Quận Hai Bà Trưng, Thành phố Hà Nội, Phường Trương Định, Quận Hai Bà Trưng, Thành phố Hà Nội, Phường Trương Định, Quận Hai Bà Trưng, Thành phố Hà Nội</t>
  </si>
  <si>
    <t>06-anhdtn1</t>
  </si>
  <si>
    <t>HS4010131207085</t>
  </si>
  <si>
    <t>TRUONGGIALONG</t>
  </si>
  <si>
    <t>0131210335</t>
  </si>
  <si>
    <t>0199321183</t>
  </si>
  <si>
    <t>0964242893</t>
  </si>
  <si>
    <t>DONHATMINHKHANG</t>
  </si>
  <si>
    <t>0131210334</t>
  </si>
  <si>
    <t>001197000853</t>
  </si>
  <si>
    <t>PHAMTHIVANANH</t>
  </si>
  <si>
    <t>0115192967</t>
  </si>
  <si>
    <t>0196219333</t>
  </si>
  <si>
    <t>Phường Phúc Xá - Quận Ba Đình - Thành phố Hà Nội</t>
  </si>
  <si>
    <t>001192002342</t>
  </si>
  <si>
    <t>001HH</t>
  </si>
  <si>
    <t>00001</t>
  </si>
  <si>
    <t>Quận Ba Đình</t>
  </si>
  <si>
    <t>Phường Phúc Xá</t>
  </si>
  <si>
    <t>DANGTHITHU</t>
  </si>
  <si>
    <t>0131223993</t>
  </si>
  <si>
    <t>0196215677</t>
  </si>
  <si>
    <t>Nguyễn Như Quỳnh</t>
  </si>
  <si>
    <t>31-quynhnh</t>
  </si>
  <si>
    <t>NGUYENNHUQUYNH</t>
  </si>
  <si>
    <t>0130682425</t>
  </si>
  <si>
    <t>0196396743</t>
  </si>
  <si>
    <t>001195003188</t>
  </si>
  <si>
    <t>DN4010130682425</t>
  </si>
  <si>
    <t>THACHMYHANH</t>
  </si>
  <si>
    <t>0131210707</t>
  </si>
  <si>
    <t>0196220700</t>
  </si>
  <si>
    <t>112276043</t>
  </si>
  <si>
    <t>06-thuongtn</t>
  </si>
  <si>
    <t>HC4010131210707</t>
  </si>
  <si>
    <t>NGUYENTHIANHHOANG</t>
  </si>
  <si>
    <t>0130687551</t>
  </si>
  <si>
    <t>0198592218</t>
  </si>
  <si>
    <t>Phường Thượng Thanh, Quận Long Biên, Thành phố Hà Nội</t>
  </si>
  <si>
    <t>Phường Thượng Thanh,Quận Long Biên,Thành phố Hà Nội</t>
  </si>
  <si>
    <t>001158010837</t>
  </si>
  <si>
    <t>0919481958</t>
  </si>
  <si>
    <t>04-huyenptt2</t>
  </si>
  <si>
    <t>GD4010130687551</t>
  </si>
  <si>
    <t>004HH</t>
  </si>
  <si>
    <t>00115</t>
  </si>
  <si>
    <t>Phường Thượng Thanh</t>
  </si>
  <si>
    <t>0130687555</t>
  </si>
  <si>
    <t>Xã Tân Tiến, Huyện Bảo Yên, Tỉnh Lào Cai</t>
  </si>
  <si>
    <t>Thị trấn Phố Ràng,Huyện Bảo Yên,Tỉnh Lào Cai</t>
  </si>
  <si>
    <t>010189000039</t>
  </si>
  <si>
    <t>GD4010130687555</t>
  </si>
  <si>
    <t>10TTT</t>
  </si>
  <si>
    <t>087HH</t>
  </si>
  <si>
    <t>02947</t>
  </si>
  <si>
    <t>Tỉnh Lào Cai</t>
  </si>
  <si>
    <t>Huyện Bảo Yên</t>
  </si>
  <si>
    <t>Thị trấn Phố Ràng</t>
  </si>
  <si>
    <t>HATHITHUHUONG</t>
  </si>
  <si>
    <t>0131178525</t>
  </si>
  <si>
    <t>0196233578</t>
  </si>
  <si>
    <t>001196000433</t>
  </si>
  <si>
    <t>13-thanhhoangthi</t>
  </si>
  <si>
    <t>DN4010131178525</t>
  </si>
  <si>
    <t>LEBAONGOCSON</t>
  </si>
  <si>
    <t>0130834615</t>
  </si>
  <si>
    <t>0198368246</t>
  </si>
  <si>
    <t>Nguyễn Thị Nguyệt</t>
  </si>
  <si>
    <t>Xã Tiến Thịnh, Huyện Mê Linh, Thành phố Hà Nội</t>
  </si>
  <si>
    <t>Xã Tiến Thịnh,Huyện Mê Linh,Thành phố Hà Nội</t>
  </si>
  <si>
    <t>GD4010130834615</t>
  </si>
  <si>
    <t>NGUYENTHINGUYET</t>
  </si>
  <si>
    <t>0130690099</t>
  </si>
  <si>
    <t>0198918784</t>
  </si>
  <si>
    <t>013641472</t>
  </si>
  <si>
    <t>Phuc Hoi Lai GT</t>
  </si>
  <si>
    <t>SV4010130690099</t>
  </si>
  <si>
    <t>NGUYENANHTAN</t>
  </si>
  <si>
    <t>0131178524</t>
  </si>
  <si>
    <t>LEBAONGOC</t>
  </si>
  <si>
    <t>0131180987</t>
  </si>
  <si>
    <t>0196232636</t>
  </si>
  <si>
    <t>NGUYENTHICU</t>
  </si>
  <si>
    <t>0130834618</t>
  </si>
  <si>
    <t>0196339680</t>
  </si>
  <si>
    <t>GD4010130834618</t>
  </si>
  <si>
    <t>DANGTHIHA</t>
  </si>
  <si>
    <t>0130834623</t>
  </si>
  <si>
    <t>0196339677</t>
  </si>
  <si>
    <t>Nguyễn Thị Thúy</t>
  </si>
  <si>
    <t>GD4010130834623</t>
  </si>
  <si>
    <t>0131180989</t>
  </si>
  <si>
    <t>DOVANVIET</t>
  </si>
  <si>
    <t>0131180996</t>
  </si>
  <si>
    <t>0198174609</t>
  </si>
  <si>
    <t>LETHIBINH</t>
  </si>
  <si>
    <t>0131180981</t>
  </si>
  <si>
    <t>HS4010131180981</t>
  </si>
  <si>
    <t>0131187427</t>
  </si>
  <si>
    <t>HOANGTHIENTAM</t>
  </si>
  <si>
    <t>0131188886</t>
  </si>
  <si>
    <t>0196229473</t>
  </si>
  <si>
    <t>Phường Trương Định - Quận Hai Bà Trưng - Thành phố Hà Nội</t>
  </si>
  <si>
    <t>PHAMKHANHNGOC</t>
  </si>
  <si>
    <t>0130842958</t>
  </si>
  <si>
    <t>0196988996</t>
  </si>
  <si>
    <t>GD4010130842958</t>
  </si>
  <si>
    <t>NGUYENTHITHANHHUYEN</t>
  </si>
  <si>
    <t>0131197111</t>
  </si>
  <si>
    <t>0196225855</t>
  </si>
  <si>
    <t>Phường Quỳnh Mai,Quận Hai Bà Trưng,Thành phố Hà Nội</t>
  </si>
  <si>
    <t>001087001041</t>
  </si>
  <si>
    <t>01-thanhqnp</t>
  </si>
  <si>
    <t>DN4790131197111</t>
  </si>
  <si>
    <t>NGUYENNGOCTUNG</t>
  </si>
  <si>
    <t>0131210703</t>
  </si>
  <si>
    <t>Nguyễn Văn Dũng</t>
  </si>
  <si>
    <t>NGUYENVANDUNG</t>
  </si>
  <si>
    <t>0130691707</t>
  </si>
  <si>
    <t>0198864334</t>
  </si>
  <si>
    <t>TE1010130691707</t>
  </si>
  <si>
    <t>DOANGIAPHU</t>
  </si>
  <si>
    <t>0131560294</t>
  </si>
  <si>
    <t>0198988005</t>
  </si>
  <si>
    <t>TE1010131560294</t>
  </si>
  <si>
    <t>PHAMTIEUVY</t>
  </si>
  <si>
    <t>20190508114955Pr4ufnqTvU</t>
  </si>
  <si>
    <t>0198097745</t>
  </si>
  <si>
    <t>0199478441</t>
  </si>
  <si>
    <t>Thị trấn Hưng Nguyên, Huyện Hưng Nguyên, Tỉnh Nghệ An</t>
  </si>
  <si>
    <t>Thị trấn Hưng Nguyên,Huyện Hưng Nguyên,Tỉnh Nghệ An</t>
  </si>
  <si>
    <t>20</t>
  </si>
  <si>
    <t>040067000190</t>
  </si>
  <si>
    <t>02-hanght1</t>
  </si>
  <si>
    <t>DN4010198097745</t>
  </si>
  <si>
    <t>Con rể</t>
  </si>
  <si>
    <t>431HH</t>
  </si>
  <si>
    <t>18001</t>
  </si>
  <si>
    <t>Huyện Hưng Nguyên</t>
  </si>
  <si>
    <t>Thị trấn Hưng Nguyên</t>
  </si>
  <si>
    <t>KIEUHUUDUNG</t>
  </si>
  <si>
    <t>0103014692</t>
  </si>
  <si>
    <t>0197841340</t>
  </si>
  <si>
    <t>011988111</t>
  </si>
  <si>
    <t>DN4010103014692</t>
  </si>
  <si>
    <t>LECHIHIEU</t>
  </si>
  <si>
    <t>0131520005</t>
  </si>
  <si>
    <t>0196108974</t>
  </si>
  <si>
    <t>TE1010131520005</t>
  </si>
  <si>
    <t>NGUYENBAOLAM</t>
  </si>
  <si>
    <t>0131520035</t>
  </si>
  <si>
    <t>0196108963</t>
  </si>
  <si>
    <t>TK4010131520035</t>
  </si>
  <si>
    <t>NGUYENTHIDUYEN</t>
  </si>
  <si>
    <t>0127939011</t>
  </si>
  <si>
    <t>0198989788</t>
  </si>
  <si>
    <t>LETHITHUHUONG</t>
  </si>
  <si>
    <t>0127939010</t>
  </si>
  <si>
    <t>0197841348</t>
  </si>
  <si>
    <t>0127939382</t>
  </si>
  <si>
    <t>0197840979</t>
  </si>
  <si>
    <t>TE1010127939382</t>
  </si>
  <si>
    <t>NGUYENANHDUY</t>
  </si>
  <si>
    <t>0131520793</t>
  </si>
  <si>
    <t>0198414461</t>
  </si>
  <si>
    <t>06-diutn</t>
  </si>
  <si>
    <t>HOANGTHITHAO</t>
  </si>
  <si>
    <t>0131520791</t>
  </si>
  <si>
    <t>0198639351</t>
  </si>
  <si>
    <t>VUVANTHANH</t>
  </si>
  <si>
    <t>0131520790</t>
  </si>
  <si>
    <t>NGUYENHUYHUNG</t>
  </si>
  <si>
    <t>0131274024</t>
  </si>
  <si>
    <t>0196196728</t>
  </si>
  <si>
    <t>08-hainx</t>
  </si>
  <si>
    <t>HATHITHANHBANG</t>
  </si>
  <si>
    <t>0199500207</t>
  </si>
  <si>
    <t>112390668</t>
  </si>
  <si>
    <t>GD4010131217718</t>
  </si>
  <si>
    <t>W296897708</t>
  </si>
  <si>
    <t>NGUYENVANTHANG</t>
  </si>
  <si>
    <t>0116005820</t>
  </si>
  <si>
    <t>0198880149</t>
  </si>
  <si>
    <t>001097002703</t>
  </si>
  <si>
    <t>0969650614</t>
  </si>
  <si>
    <t>DN4010116005820</t>
  </si>
  <si>
    <t>PHAMTRIHIEU</t>
  </si>
  <si>
    <t>0127941735</t>
  </si>
  <si>
    <t>013361010</t>
  </si>
  <si>
    <t>NGUYENTHITHAN</t>
  </si>
  <si>
    <t>0127941734</t>
  </si>
  <si>
    <t>001098002581</t>
  </si>
  <si>
    <t>0375963418</t>
  </si>
  <si>
    <t>DN4010127941734</t>
  </si>
  <si>
    <t>NGUYENVANCHUNG</t>
  </si>
  <si>
    <t>0127941927</t>
  </si>
  <si>
    <t>0199764869</t>
  </si>
  <si>
    <t>022086001491</t>
  </si>
  <si>
    <t>PHAMTHANHTUNG</t>
  </si>
  <si>
    <t>0127941928</t>
  </si>
  <si>
    <t>012461748</t>
  </si>
  <si>
    <t>NGUYENTHUTRANG</t>
  </si>
  <si>
    <t>0131245320</t>
  </si>
  <si>
    <t>0199718426</t>
  </si>
  <si>
    <t>0985780305</t>
  </si>
  <si>
    <t>05-hanh1</t>
  </si>
  <si>
    <t>LEHUYENMY</t>
  </si>
  <si>
    <t>0131245319</t>
  </si>
  <si>
    <t>LETHUNGAN</t>
  </si>
  <si>
    <t>0131264637</t>
  </si>
  <si>
    <t>0196200255</t>
  </si>
  <si>
    <t>Phường Đồng Nhân - Quận Hai Bà Trưng - Thành phố Hà Nội</t>
  </si>
  <si>
    <t>TRANTHIBICHHOP</t>
  </si>
  <si>
    <t>0121995523</t>
  </si>
  <si>
    <t>0199044024</t>
  </si>
  <si>
    <t>C1-9-Ct4</t>
  </si>
  <si>
    <t>HS4010121995523</t>
  </si>
  <si>
    <t>570006712082</t>
  </si>
  <si>
    <t>PHAMLUONGANTHINH</t>
  </si>
  <si>
    <t>0120929106</t>
  </si>
  <si>
    <t>0198069530</t>
  </si>
  <si>
    <t>6 Ngõ 49 - Trần Cung - Tổ 21(Tổ 50)</t>
  </si>
  <si>
    <t>HS4010501201213</t>
  </si>
  <si>
    <t>Y141144332</t>
  </si>
  <si>
    <t>570000684494</t>
  </si>
  <si>
    <t>PHAMKHANHLINH</t>
  </si>
  <si>
    <t>0122286533</t>
  </si>
  <si>
    <t>0199780205</t>
  </si>
  <si>
    <t>013531552</t>
  </si>
  <si>
    <t>14/369 Ngõ Quỳnh, Tổ 5a</t>
  </si>
  <si>
    <t>SV4010508909976</t>
  </si>
  <si>
    <t>Y141149571</t>
  </si>
  <si>
    <t>570001651857</t>
  </si>
  <si>
    <t>PHAMNGOCBAOLINH</t>
  </si>
  <si>
    <t>0122559695</t>
  </si>
  <si>
    <t>0198531268</t>
  </si>
  <si>
    <t>013277925</t>
  </si>
  <si>
    <t>12a/28 Tổ 7c</t>
  </si>
  <si>
    <t>SV4010508105818</t>
  </si>
  <si>
    <t>Y141001157</t>
  </si>
  <si>
    <t>570000837408</t>
  </si>
  <si>
    <t>PHAMTHANHTHUY</t>
  </si>
  <si>
    <t>0123246880</t>
  </si>
  <si>
    <t>0198654329</t>
  </si>
  <si>
    <t>013517227</t>
  </si>
  <si>
    <t>Ngách 17 Ngõ 139</t>
  </si>
  <si>
    <t>SV4010123246880</t>
  </si>
  <si>
    <t>W050924945</t>
  </si>
  <si>
    <t>570000607755</t>
  </si>
  <si>
    <t>PHAMNGOCANH</t>
  </si>
  <si>
    <t>0122499358</t>
  </si>
  <si>
    <t>0198369179</t>
  </si>
  <si>
    <t>012704806</t>
  </si>
  <si>
    <t>4/36 Giếng Mứt Tổ1a</t>
  </si>
  <si>
    <t>Kế toán</t>
  </si>
  <si>
    <t>TA401AB00201060</t>
  </si>
  <si>
    <t>W056004594</t>
  </si>
  <si>
    <t>570002024873</t>
  </si>
  <si>
    <t>VUTHILANANH</t>
  </si>
  <si>
    <t>0121572127</t>
  </si>
  <si>
    <t>0198300693</t>
  </si>
  <si>
    <t>013044133</t>
  </si>
  <si>
    <t>192 Nguyễn Lương Bằng</t>
  </si>
  <si>
    <t>SV4010121572127</t>
  </si>
  <si>
    <t>Y141126960</t>
  </si>
  <si>
    <t>570001082617</t>
  </si>
  <si>
    <t>VUPHUONGDUY</t>
  </si>
  <si>
    <t>0122196987</t>
  </si>
  <si>
    <t>0198191530</t>
  </si>
  <si>
    <t>013461988</t>
  </si>
  <si>
    <t>38 T Tổ 3c</t>
  </si>
  <si>
    <t>SV4010509004495</t>
  </si>
  <si>
    <t>Y141146618</t>
  </si>
  <si>
    <t>570002236994</t>
  </si>
  <si>
    <t>VUNGOCTHAO</t>
  </si>
  <si>
    <t>0122847282</t>
  </si>
  <si>
    <t>0198911359</t>
  </si>
  <si>
    <t>85 Trần Nguyên Đán A4 Lô 10</t>
  </si>
  <si>
    <t>HS4010122847282</t>
  </si>
  <si>
    <t>Y130925059</t>
  </si>
  <si>
    <t>570002695382</t>
  </si>
  <si>
    <t>NGUYENVOHAIBINH</t>
  </si>
  <si>
    <t>0122416381</t>
  </si>
  <si>
    <t>0199633354</t>
  </si>
  <si>
    <t>013452545</t>
  </si>
  <si>
    <t>28a Ngõ 487 Kim Ngưu Tổ 5a</t>
  </si>
  <si>
    <t>SV4010509004835</t>
  </si>
  <si>
    <t>Y141146958</t>
  </si>
  <si>
    <t>570001523138</t>
  </si>
  <si>
    <t>NGUYENVILINH</t>
  </si>
  <si>
    <t>0120936574</t>
  </si>
  <si>
    <t>HS4010501200935</t>
  </si>
  <si>
    <t>Y140940624</t>
  </si>
  <si>
    <t>570000684473</t>
  </si>
  <si>
    <t>PHAMDUCTHANH</t>
  </si>
  <si>
    <t>0122224521</t>
  </si>
  <si>
    <t>0199548152</t>
  </si>
  <si>
    <t>001361002408</t>
  </si>
  <si>
    <t>P928 N2 Bán Đảo Linh Đàm</t>
  </si>
  <si>
    <t>TA4010122224521</t>
  </si>
  <si>
    <t>Y130952994</t>
  </si>
  <si>
    <t>570000669543</t>
  </si>
  <si>
    <t>NGUYENHAPHUONG</t>
  </si>
  <si>
    <t>0122209911</t>
  </si>
  <si>
    <t>0198245817</t>
  </si>
  <si>
    <t>013086090</t>
  </si>
  <si>
    <t>17 Nhà C Tt Nguyễn Công Trứ, Tổ 7a</t>
  </si>
  <si>
    <t>SV4010507509454</t>
  </si>
  <si>
    <t>Y130944559</t>
  </si>
  <si>
    <t>570001387918</t>
  </si>
  <si>
    <t>NGUYENHUYHOANG</t>
  </si>
  <si>
    <t>0122483353</t>
  </si>
  <si>
    <t>0199671608</t>
  </si>
  <si>
    <t>013412765</t>
  </si>
  <si>
    <t>51 Tổ 16b Mới 6a</t>
  </si>
  <si>
    <t>SV4010507411921</t>
  </si>
  <si>
    <t>Y141055880</t>
  </si>
  <si>
    <t>570001751352</t>
  </si>
  <si>
    <t>0122191293</t>
  </si>
  <si>
    <t>0198369599</t>
  </si>
  <si>
    <t>Nguyễn Khánh An</t>
  </si>
  <si>
    <t>130 Lò Đúc Tổ 1b</t>
  </si>
  <si>
    <t>HS4010502503021</t>
  </si>
  <si>
    <t>Y141137690</t>
  </si>
  <si>
    <t>570001719811</t>
  </si>
  <si>
    <t>NGUYENKHANHAN</t>
  </si>
  <si>
    <t>0122553366</t>
  </si>
  <si>
    <t>0198647558</t>
  </si>
  <si>
    <t>Nguyễn Minh Đức</t>
  </si>
  <si>
    <t>93 Đê Trần Khát Chân Tổ 18b</t>
  </si>
  <si>
    <t>HS4010504304625</t>
  </si>
  <si>
    <t>Y140972477</t>
  </si>
  <si>
    <t>570001214749</t>
  </si>
  <si>
    <t>NGUYENMINHDUC</t>
  </si>
  <si>
    <t>0123390604</t>
  </si>
  <si>
    <t>0198097245</t>
  </si>
  <si>
    <t>Nguyễn Minh Anh</t>
  </si>
  <si>
    <t>TE1010123390604</t>
  </si>
  <si>
    <t>YH00000251</t>
  </si>
  <si>
    <t>570004161348</t>
  </si>
  <si>
    <t>NGUYENMINHANH</t>
  </si>
  <si>
    <t>0120367563</t>
  </si>
  <si>
    <t>0199728180</t>
  </si>
  <si>
    <t>Lê Đại Hành</t>
  </si>
  <si>
    <t>Số 9 Đặng Thùy Trâm</t>
  </si>
  <si>
    <t>HS4010120367563</t>
  </si>
  <si>
    <t>570003451592</t>
  </si>
  <si>
    <t>NGUYENDUCQUANG</t>
  </si>
  <si>
    <t>0123387798</t>
  </si>
  <si>
    <t>0199817395</t>
  </si>
  <si>
    <t>013497916</t>
  </si>
  <si>
    <t>Do Hạ Ngoài</t>
  </si>
  <si>
    <t>SV4010123387798</t>
  </si>
  <si>
    <t>Y141065859</t>
  </si>
  <si>
    <t>570004968231</t>
  </si>
  <si>
    <t>NGUYENDUCTRUNG</t>
  </si>
  <si>
    <t>0122559545</t>
  </si>
  <si>
    <t>0199733111</t>
  </si>
  <si>
    <t>013488964</t>
  </si>
  <si>
    <t>Số 7 Tổ 14a</t>
  </si>
  <si>
    <t>SV4010507505949</t>
  </si>
  <si>
    <t>Y141064270</t>
  </si>
  <si>
    <t>00658</t>
  </si>
  <si>
    <t>Xã Tứ Hiệp</t>
  </si>
  <si>
    <t>570001173610</t>
  </si>
  <si>
    <t>NGUYENCHIDUNG</t>
  </si>
  <si>
    <t>0122438958</t>
  </si>
  <si>
    <t>0199617714</t>
  </si>
  <si>
    <t>55/129 Trương Định , Tổ 10 D</t>
  </si>
  <si>
    <t>HS4010122438958</t>
  </si>
  <si>
    <t>Y130922452</t>
  </si>
  <si>
    <t>570002014629</t>
  </si>
  <si>
    <t>NGUYENCAOTRUCANH</t>
  </si>
  <si>
    <t>0122514552</t>
  </si>
  <si>
    <t>0198865353</t>
  </si>
  <si>
    <t>121 Chương Dương</t>
  </si>
  <si>
    <t>HS4010501903928</t>
  </si>
  <si>
    <t>W050919308</t>
  </si>
  <si>
    <t>570002263400</t>
  </si>
  <si>
    <t>0131181153</t>
  </si>
  <si>
    <t>0196232564</t>
  </si>
  <si>
    <t>NGUYENTRUONGHUY</t>
  </si>
  <si>
    <t>0121057965</t>
  </si>
  <si>
    <t>0199688650</t>
  </si>
  <si>
    <t>Nguyễn Duy Khánh</t>
  </si>
  <si>
    <t>207 - 17t3 Hoàng Đạo Thúy</t>
  </si>
  <si>
    <t>HS26000118</t>
  </si>
  <si>
    <t>570000047526</t>
  </si>
  <si>
    <t>NGUYENDUYKHANH</t>
  </si>
  <si>
    <t>0122369120</t>
  </si>
  <si>
    <t>0198966230</t>
  </si>
  <si>
    <t>Quận Ba Đình, Thành phố Hà Nội</t>
  </si>
  <si>
    <t>013261673</t>
  </si>
  <si>
    <t>Số 144b Minh Khai Tổ 2c</t>
  </si>
  <si>
    <t>SV4010507410390</t>
  </si>
  <si>
    <t>570001515531</t>
  </si>
  <si>
    <t>NGUYENDANGHAI</t>
  </si>
  <si>
    <t>0122275401</t>
  </si>
  <si>
    <t>0199045680</t>
  </si>
  <si>
    <t>18 Ngách 105/2/39 Xuân La</t>
  </si>
  <si>
    <t>HS4010503604045</t>
  </si>
  <si>
    <t>Y141081907</t>
  </si>
  <si>
    <t>570002389272</t>
  </si>
  <si>
    <t>0120899120</t>
  </si>
  <si>
    <t>0199874645</t>
  </si>
  <si>
    <t>32 - A23</t>
  </si>
  <si>
    <t>HS4010120899120</t>
  </si>
  <si>
    <t>Y141057945</t>
  </si>
  <si>
    <t>570002260476</t>
  </si>
  <si>
    <t>NGUYENDOANDUYANH</t>
  </si>
  <si>
    <t>0131040113</t>
  </si>
  <si>
    <t>0198941890</t>
  </si>
  <si>
    <t>GD4010131040113</t>
  </si>
  <si>
    <t>PHANNGOCHA</t>
  </si>
  <si>
    <t>0131181154</t>
  </si>
  <si>
    <t>0196234874</t>
  </si>
  <si>
    <t>TRUONGTHILY</t>
  </si>
  <si>
    <t>0123589727</t>
  </si>
  <si>
    <t>0198529942</t>
  </si>
  <si>
    <t>Xóm Ao Sen</t>
  </si>
  <si>
    <t>HS4010501201207</t>
  </si>
  <si>
    <t>Y141144326</t>
  </si>
  <si>
    <t>570004491881</t>
  </si>
  <si>
    <t>NGUYENDUCTRUNGDUNG</t>
  </si>
  <si>
    <t>0131182178</t>
  </si>
  <si>
    <t>0196386300</t>
  </si>
  <si>
    <t>Xã An Đồng, Huyện An Dương, Thành phố Hải Phòng</t>
  </si>
  <si>
    <t>11623</t>
  </si>
  <si>
    <t>Xã An Đồng</t>
  </si>
  <si>
    <t>PHAMHOANGLONG</t>
  </si>
  <si>
    <t>0131182177</t>
  </si>
  <si>
    <t>0196232179</t>
  </si>
  <si>
    <t>Xã Xuân Giang, Huyện Sóc Sơn, Thành phố Hà Nội</t>
  </si>
  <si>
    <t>016HH</t>
  </si>
  <si>
    <t>00424</t>
  </si>
  <si>
    <t>Huyện Sóc Sơn</t>
  </si>
  <si>
    <t>Xã Xuân Giang</t>
  </si>
  <si>
    <t>NGUYENTHIBICHHUE</t>
  </si>
  <si>
    <t>0122199856</t>
  </si>
  <si>
    <t>0198036874</t>
  </si>
  <si>
    <t>P301 Tt Bộ Y Tế(Tổ 10a)</t>
  </si>
  <si>
    <t>HS4010501201292</t>
  </si>
  <si>
    <t>W050910753</t>
  </si>
  <si>
    <t>570000576853</t>
  </si>
  <si>
    <t>NGOTRAMY</t>
  </si>
  <si>
    <t>0131042824</t>
  </si>
  <si>
    <t>0199919645</t>
  </si>
  <si>
    <t>001191000378</t>
  </si>
  <si>
    <t>qtthbt</t>
  </si>
  <si>
    <t>PHAMTHUYANH</t>
  </si>
  <si>
    <t>0131042823</t>
  </si>
  <si>
    <t>001094012310</t>
  </si>
  <si>
    <t>VUMINHPHUONG</t>
  </si>
  <si>
    <t>0122318863</t>
  </si>
  <si>
    <t>0199818780</t>
  </si>
  <si>
    <t>Huyện Thường Tín, Thành phố Hà Nội</t>
  </si>
  <si>
    <t>001098000051</t>
  </si>
  <si>
    <t>7 Hàn Thuyên - Tổ 6a</t>
  </si>
  <si>
    <t>SV4010509003916</t>
  </si>
  <si>
    <t>Y141146039</t>
  </si>
  <si>
    <t>10264</t>
  </si>
  <si>
    <t>Xã Vạn Điểm</t>
  </si>
  <si>
    <t>570000028391</t>
  </si>
  <si>
    <t>0122375763</t>
  </si>
  <si>
    <t>0199415883</t>
  </si>
  <si>
    <t>013373021</t>
  </si>
  <si>
    <t>5 Ngách 66 Ngõ Hòa Bình 7 Tổ 10 E</t>
  </si>
  <si>
    <t>SV4010509219150</t>
  </si>
  <si>
    <t>Y140969397</t>
  </si>
  <si>
    <t>570001185628</t>
  </si>
  <si>
    <t>NGONGOCANH</t>
  </si>
  <si>
    <t>0123194340</t>
  </si>
  <si>
    <t>0199879353</t>
  </si>
  <si>
    <t>013390256</t>
  </si>
  <si>
    <t>SV4010507422326</t>
  </si>
  <si>
    <t>W056012308</t>
  </si>
  <si>
    <t>570005879175</t>
  </si>
  <si>
    <t>0122232660</t>
  </si>
  <si>
    <t>0199849755</t>
  </si>
  <si>
    <t>013531538</t>
  </si>
  <si>
    <t>P110b Nhà A2 - Tổ 9b</t>
  </si>
  <si>
    <t>SV4010507414994</t>
  </si>
  <si>
    <t>Y141135247</t>
  </si>
  <si>
    <t>00202</t>
  </si>
  <si>
    <t>Phường Khâm Thiên</t>
  </si>
  <si>
    <t>570002139929</t>
  </si>
  <si>
    <t>NGUYENBAOPHI</t>
  </si>
  <si>
    <t>0122027653</t>
  </si>
  <si>
    <t>0198470204</t>
  </si>
  <si>
    <t>P409 D2 Tây Kết Tổ 11e</t>
  </si>
  <si>
    <t>HS4010122027653</t>
  </si>
  <si>
    <t>Y130936375</t>
  </si>
  <si>
    <t>570000623498</t>
  </si>
  <si>
    <t>NGUYENBAOTRAM</t>
  </si>
  <si>
    <t>0121323313</t>
  </si>
  <si>
    <t>0198711431</t>
  </si>
  <si>
    <t>Hải Hậu, Nam Định</t>
  </si>
  <si>
    <t>013536986</t>
  </si>
  <si>
    <t>42b Ngõ 72 Phố Tôn Thất Tùng</t>
  </si>
  <si>
    <t>SV4010507703453</t>
  </si>
  <si>
    <t>W050925229</t>
  </si>
  <si>
    <t>Hải Hậu</t>
  </si>
  <si>
    <t>570001989756</t>
  </si>
  <si>
    <t>VUHUYENTHUONG</t>
  </si>
  <si>
    <t>0122197672</t>
  </si>
  <si>
    <t>0198842473</t>
  </si>
  <si>
    <t>013286168</t>
  </si>
  <si>
    <t>125 Nhà B - Tổ 9c Tập Thể Trần Hưng Đạo</t>
  </si>
  <si>
    <t>SV4010507421621</t>
  </si>
  <si>
    <t>Y140982438</t>
  </si>
  <si>
    <t>570001066312</t>
  </si>
  <si>
    <t>VUHAPHUONG</t>
  </si>
  <si>
    <t>0120983143</t>
  </si>
  <si>
    <t>0199177081</t>
  </si>
  <si>
    <t>013158757</t>
  </si>
  <si>
    <t>46f Ngách 260/28 Cầu Giấy Tổ 26</t>
  </si>
  <si>
    <t>Giám đốc</t>
  </si>
  <si>
    <t>GD4010120983143</t>
  </si>
  <si>
    <t>W056013289</t>
  </si>
  <si>
    <t>570007022596</t>
  </si>
  <si>
    <t>LUUVANDONG</t>
  </si>
  <si>
    <t>0199067334</t>
  </si>
  <si>
    <t>0197845242</t>
  </si>
  <si>
    <t>010459212</t>
  </si>
  <si>
    <t>ngochtb</t>
  </si>
  <si>
    <t>HT3010199067334</t>
  </si>
  <si>
    <t>20TTT</t>
  </si>
  <si>
    <t>NGUYENVANTOAN</t>
  </si>
  <si>
    <t>0131042822</t>
  </si>
  <si>
    <t>TE1010131042822</t>
  </si>
  <si>
    <t>VUTUANH</t>
  </si>
  <si>
    <t>0131184638</t>
  </si>
  <si>
    <t>0198763202</t>
  </si>
  <si>
    <t>00-phuongbtt</t>
  </si>
  <si>
    <t>00069521</t>
  </si>
  <si>
    <t>Nại Châu</t>
  </si>
  <si>
    <t>LEQUANGDANG</t>
  </si>
  <si>
    <t>0129440426</t>
  </si>
  <si>
    <t>0196814921</t>
  </si>
  <si>
    <t>13624678</t>
  </si>
  <si>
    <t>05-dangha</t>
  </si>
  <si>
    <t>GD4010129440426</t>
  </si>
  <si>
    <t>VUQUOCCUONG</t>
  </si>
  <si>
    <t>0129440416</t>
  </si>
  <si>
    <t>0196814925</t>
  </si>
  <si>
    <t>NGUYENTHANHHAI</t>
  </si>
  <si>
    <t>0129440446</t>
  </si>
  <si>
    <t>0196814911</t>
  </si>
  <si>
    <t>Ngô Đức Minh</t>
  </si>
  <si>
    <t>NGODUCMINH</t>
  </si>
  <si>
    <t>0108014009</t>
  </si>
  <si>
    <t>0196814437</t>
  </si>
  <si>
    <t>Phường Lạch Tray, Quận Ngô Quyền, Thành phố Hải Phòng</t>
  </si>
  <si>
    <t>13327481</t>
  </si>
  <si>
    <t>DN4010108014009</t>
  </si>
  <si>
    <t>304HH</t>
  </si>
  <si>
    <t>11362</t>
  </si>
  <si>
    <t>Quận Ngô Quyền</t>
  </si>
  <si>
    <t>Phường Lạch Tray</t>
  </si>
  <si>
    <t>HOANGGIANGSON</t>
  </si>
  <si>
    <t>0129441573</t>
  </si>
  <si>
    <t>0196814436</t>
  </si>
  <si>
    <t>Phường Giảng Võ, Quận Ba Đình, Thành phố Hà Nội</t>
  </si>
  <si>
    <t>001184009665</t>
  </si>
  <si>
    <t>00031</t>
  </si>
  <si>
    <t>Phường Giảng Võ</t>
  </si>
  <si>
    <t>NGUYENTHIMAIHUONG</t>
  </si>
  <si>
    <t>0129441575</t>
  </si>
  <si>
    <t>HOANGGIAPHONG</t>
  </si>
  <si>
    <t>0198980442</t>
  </si>
  <si>
    <t>Xã Kim Hoa - Huyện Mê Linh - Thành phố Hà Nội</t>
  </si>
  <si>
    <t>BT2010129442215</t>
  </si>
  <si>
    <t>Y136862413</t>
  </si>
  <si>
    <t>0131201542</t>
  </si>
  <si>
    <t>HS4010131201542</t>
  </si>
  <si>
    <t>TAANHDUONG</t>
  </si>
  <si>
    <t>0131201523</t>
  </si>
  <si>
    <t>0199065277</t>
  </si>
  <si>
    <t>HS4010131201523</t>
  </si>
  <si>
    <t>HOANGNGOCBICH</t>
  </si>
  <si>
    <t>0131201527</t>
  </si>
  <si>
    <t>0199570215</t>
  </si>
  <si>
    <t>HS4010131201527</t>
  </si>
  <si>
    <t>TAANHNGUYET</t>
  </si>
  <si>
    <t>0130014164</t>
  </si>
  <si>
    <t>0196558426</t>
  </si>
  <si>
    <t>Nguyễn Việt Hưng</t>
  </si>
  <si>
    <t>0127942363</t>
  </si>
  <si>
    <t>0198298092</t>
  </si>
  <si>
    <t>TE1010127942363</t>
  </si>
  <si>
    <t>DOANPHUONGLIEN</t>
  </si>
  <si>
    <t>0130012757</t>
  </si>
  <si>
    <t>NGUYENLEQUANG</t>
  </si>
  <si>
    <t>0131201547</t>
  </si>
  <si>
    <t>TANGOCANH</t>
  </si>
  <si>
    <t>0131201532</t>
  </si>
  <si>
    <t>0199577688</t>
  </si>
  <si>
    <t>HS4010131201532</t>
  </si>
  <si>
    <t>0131224032</t>
  </si>
  <si>
    <t>0199958502</t>
  </si>
  <si>
    <t>Phường Cầu Dền,Quận Hai Bà Trưng,Thành phố Hà Nội</t>
  </si>
  <si>
    <t>DONGHUYENTRANG</t>
  </si>
  <si>
    <t>0131224031</t>
  </si>
  <si>
    <t>Xã Long Xuyên, Huyện Bình Giang, Tỉnh Hải Dương</t>
  </si>
  <si>
    <t>296HH</t>
  </si>
  <si>
    <t>10963</t>
  </si>
  <si>
    <t>Huyện Bình Giang</t>
  </si>
  <si>
    <t>Xã Long Xuyên</t>
  </si>
  <si>
    <t>NGUYENTHIHUYEN</t>
  </si>
  <si>
    <t>0131226127</t>
  </si>
  <si>
    <t>0197804814</t>
  </si>
  <si>
    <t>Phường Bạch Mai - Quận Hai Bà Trưng - Thành phố Hà Nội</t>
  </si>
  <si>
    <t>001197001095</t>
  </si>
  <si>
    <t>NGUYENHOAIPHUONG</t>
  </si>
  <si>
    <t>0131227947</t>
  </si>
  <si>
    <t>0199461779</t>
  </si>
  <si>
    <t>phuongthao</t>
  </si>
  <si>
    <t>14TTT</t>
  </si>
  <si>
    <t>LEVANHUNG</t>
  </si>
  <si>
    <t>0127986843</t>
  </si>
  <si>
    <t>0197820841</t>
  </si>
  <si>
    <t>013461288</t>
  </si>
  <si>
    <t>0358020901</t>
  </si>
  <si>
    <t>00-congvq</t>
  </si>
  <si>
    <t>DN4010127986843</t>
  </si>
  <si>
    <t>0111069026</t>
  </si>
  <si>
    <t>0197816747</t>
  </si>
  <si>
    <t>011915153</t>
  </si>
  <si>
    <t>07-changttm</t>
  </si>
  <si>
    <t>DN4010111069026</t>
  </si>
  <si>
    <t>DOTHUYQUYNH</t>
  </si>
  <si>
    <t>0199445780</t>
  </si>
  <si>
    <t>Xã Liên Mạc - Huyện Mê Linh - Thành phố Hà Nội</t>
  </si>
  <si>
    <t>4027phuongpn</t>
  </si>
  <si>
    <t>TE1010128124888</t>
  </si>
  <si>
    <t>Y156780555</t>
  </si>
  <si>
    <t>00017311</t>
  </si>
  <si>
    <t>Dịch Đồng</t>
  </si>
  <si>
    <t>TAGIAKHANH</t>
  </si>
  <si>
    <t>0103020703</t>
  </si>
  <si>
    <t>0196240188</t>
  </si>
  <si>
    <t>Nguyễn Thị Mùi</t>
  </si>
  <si>
    <t>012306734</t>
  </si>
  <si>
    <t>07-thubt</t>
  </si>
  <si>
    <t>NGUYENTHIMUI</t>
  </si>
  <si>
    <t>0131162434</t>
  </si>
  <si>
    <t>0196239823</t>
  </si>
  <si>
    <t>06-trungtn1</t>
  </si>
  <si>
    <t>HS4010131162434</t>
  </si>
  <si>
    <t>LUUMINHANH</t>
  </si>
  <si>
    <t>0127963114</t>
  </si>
  <si>
    <t>0197830338</t>
  </si>
  <si>
    <t>CK2010127963114</t>
  </si>
  <si>
    <t>DANGVANMINH</t>
  </si>
  <si>
    <t>Phường Vĩnh Tuy - Quận Hai Bà Trưng - Thành phố Hà Nội</t>
  </si>
  <si>
    <t>012133020</t>
  </si>
  <si>
    <t>01-cuonglh1</t>
  </si>
  <si>
    <t>DN4010111065741</t>
  </si>
  <si>
    <t>0114065741</t>
  </si>
  <si>
    <t>VUPHUONGLY</t>
  </si>
  <si>
    <t>0198835024</t>
  </si>
  <si>
    <t>011363977</t>
  </si>
  <si>
    <t>GD4010127953794</t>
  </si>
  <si>
    <t>Y161720392</t>
  </si>
  <si>
    <t>PHAMHOHUONGGIANG</t>
  </si>
  <si>
    <t>0127927589</t>
  </si>
  <si>
    <t>0197847721</t>
  </si>
  <si>
    <t>Xã Hồng Minh - Huyện Phú Xuyên - Thành phố Hà Nội</t>
  </si>
  <si>
    <t>010156071</t>
  </si>
  <si>
    <t>31-dotc</t>
  </si>
  <si>
    <t>280HH</t>
  </si>
  <si>
    <t>10276</t>
  </si>
  <si>
    <t>Huyện Phú Xuyên</t>
  </si>
  <si>
    <t>Xã Hồng Minh</t>
  </si>
  <si>
    <t>DUONGTHISIM</t>
  </si>
  <si>
    <t>0127954678</t>
  </si>
  <si>
    <t>0197834060</t>
  </si>
  <si>
    <t>CN3010127954678</t>
  </si>
  <si>
    <t>PHAMMAIPHUONG</t>
  </si>
  <si>
    <t>0131191168</t>
  </si>
  <si>
    <t>0196228584</t>
  </si>
  <si>
    <t>001300000860</t>
  </si>
  <si>
    <t>0912212638</t>
  </si>
  <si>
    <t>08-lienttc</t>
  </si>
  <si>
    <t>SV4010131191168</t>
  </si>
  <si>
    <t>DOTRANGNHUNG</t>
  </si>
  <si>
    <t>0127972530</t>
  </si>
  <si>
    <t>0198873586</t>
  </si>
  <si>
    <t>DINHBAKHAI</t>
  </si>
  <si>
    <t>0127972547</t>
  </si>
  <si>
    <t>0197827326</t>
  </si>
  <si>
    <t>HS4010127972547</t>
  </si>
  <si>
    <t>LUUNHATMINH</t>
  </si>
  <si>
    <t>0127972529</t>
  </si>
  <si>
    <t>0197827331</t>
  </si>
  <si>
    <t>HS4010127972529</t>
  </si>
  <si>
    <t>NGUYENTHIBAOXUYEN</t>
  </si>
  <si>
    <t>0127972537</t>
  </si>
  <si>
    <t>0199275884</t>
  </si>
  <si>
    <t>11</t>
  </si>
  <si>
    <t>Bà</t>
  </si>
  <si>
    <t>DOTHIPHUONG</t>
  </si>
  <si>
    <t>0128132646</t>
  </si>
  <si>
    <t>0198437989</t>
  </si>
  <si>
    <t>00118831</t>
  </si>
  <si>
    <t>mỹ lộc</t>
  </si>
  <si>
    <t>NGUYENTHITHAO</t>
  </si>
  <si>
    <t>8307016798</t>
  </si>
  <si>
    <t>0198167067</t>
  </si>
  <si>
    <t>Xã Quang Tiến, Huyện Sóc Sơn, Thành phố Hà Nội</t>
  </si>
  <si>
    <t>001181006576</t>
  </si>
  <si>
    <t>0345244417</t>
  </si>
  <si>
    <t>DN4018307016798</t>
  </si>
  <si>
    <t>00409</t>
  </si>
  <si>
    <t>Xã Quang Tiến</t>
  </si>
  <si>
    <t>TATHITHUY</t>
  </si>
  <si>
    <t>0131191155</t>
  </si>
  <si>
    <t>0199648960</t>
  </si>
  <si>
    <t>001300015837</t>
  </si>
  <si>
    <t>0912745566</t>
  </si>
  <si>
    <t>SV4010131191155</t>
  </si>
  <si>
    <t>BACHHUONGTRA</t>
  </si>
  <si>
    <t>0198375970</t>
  </si>
  <si>
    <t>Xã Tam Đồng - Huyện Mê Linh - Thành phố Hà Nội</t>
  </si>
  <si>
    <t>CN3010129054039</t>
  </si>
  <si>
    <t>Y166815700</t>
  </si>
  <si>
    <t>NGUYENDUYMANH</t>
  </si>
  <si>
    <t>0108025896</t>
  </si>
  <si>
    <t>0197690635</t>
  </si>
  <si>
    <t>Phường Cửa Ông, Thành phố Cẩm Phả, Tỉnh Quảng Ninh</t>
  </si>
  <si>
    <t>Phường Cửa Ông,Thành phố Cẩm Phả,Tỉnh Quảng Ninh</t>
  </si>
  <si>
    <t>022082001606</t>
  </si>
  <si>
    <t>Phường Vĩnh Tuy, Quận Hai Bà Trưng, Thành phố Hà Nội, Phường Vĩnh Tuy, Quận Hai Bà Trưng, Thành phố Hà Nội, Phường Vĩnh Tuy, Quận Hai Bà Trưng, Thành phố Hà Nội</t>
  </si>
  <si>
    <t>0913488148</t>
  </si>
  <si>
    <t>DN4010108025896</t>
  </si>
  <si>
    <t>195HH</t>
  </si>
  <si>
    <t>06763</t>
  </si>
  <si>
    <t>Thành phố Cẩm Phả</t>
  </si>
  <si>
    <t>Phường Cửa Ông</t>
  </si>
  <si>
    <t>DANGHUUTUAN</t>
  </si>
  <si>
    <t>0128138146</t>
  </si>
  <si>
    <t>001193006192</t>
  </si>
  <si>
    <t>GD4010128138146</t>
  </si>
  <si>
    <t>LETHIBICHLIEN</t>
  </si>
  <si>
    <t>0131560398</t>
  </si>
  <si>
    <t>0196096752</t>
  </si>
  <si>
    <t>TE1010131560398</t>
  </si>
  <si>
    <t>BUIANHTUAN</t>
  </si>
  <si>
    <t>201905081402154eRlUPkVcQ</t>
  </si>
  <si>
    <t>0131560689</t>
  </si>
  <si>
    <t>0196096667</t>
  </si>
  <si>
    <t>TE1010131560689</t>
  </si>
  <si>
    <t>PHAMLAMTUNG</t>
  </si>
  <si>
    <t>201905090941498LeLZ2ZoQ0</t>
  </si>
  <si>
    <t>0130834633</t>
  </si>
  <si>
    <t>0198399143</t>
  </si>
  <si>
    <t>GD4010130834633</t>
  </si>
  <si>
    <t>DOANTHITAM</t>
  </si>
  <si>
    <t>0131561194</t>
  </si>
  <si>
    <t>0197506807</t>
  </si>
  <si>
    <t>013211543</t>
  </si>
  <si>
    <t>DN4010131561194</t>
  </si>
  <si>
    <t>20190509143134IWpMxInOAy</t>
  </si>
  <si>
    <t>0131274031</t>
  </si>
  <si>
    <t>HATHUYHANG</t>
  </si>
  <si>
    <t>0130834629</t>
  </si>
  <si>
    <t>0196339674</t>
  </si>
  <si>
    <t>GD4010130834629</t>
  </si>
  <si>
    <t>TRANTHIGAI</t>
  </si>
  <si>
    <t>0131274028</t>
  </si>
  <si>
    <t>012819268</t>
  </si>
  <si>
    <t>DN4010131274028</t>
  </si>
  <si>
    <t>HATHUYNGA</t>
  </si>
  <si>
    <t>0130834621</t>
  </si>
  <si>
    <t>0196339678</t>
  </si>
  <si>
    <t>GD4010130834621</t>
  </si>
  <si>
    <t>DOVANTUAN</t>
  </si>
  <si>
    <t>0130834616</t>
  </si>
  <si>
    <t>0198584857</t>
  </si>
  <si>
    <t>013460405</t>
  </si>
  <si>
    <t>DN4010130834616</t>
  </si>
  <si>
    <t>NGUYENVANHOAN</t>
  </si>
  <si>
    <t>0131295167</t>
  </si>
  <si>
    <t>0196189442</t>
  </si>
  <si>
    <t>Xã Hà Sơn - Huyện Hà Trung - Tỉnh Thanh Hóa</t>
  </si>
  <si>
    <t>172668514</t>
  </si>
  <si>
    <t>CH4010131295167</t>
  </si>
  <si>
    <t>392HH</t>
  </si>
  <si>
    <t>15313</t>
  </si>
  <si>
    <t>Huyện Hà Trung</t>
  </si>
  <si>
    <t>Xã Hà Sơn</t>
  </si>
  <si>
    <t>PHAMTHIHUONG</t>
  </si>
  <si>
    <t>0131300070</t>
  </si>
  <si>
    <t>0196503115</t>
  </si>
  <si>
    <t>0948157466</t>
  </si>
  <si>
    <t>TE1010131300070</t>
  </si>
  <si>
    <t>NGOTHIENAN</t>
  </si>
  <si>
    <t>0130834611</t>
  </si>
  <si>
    <t>0198267354</t>
  </si>
  <si>
    <t>BT2010130834611</t>
  </si>
  <si>
    <t>NGUYENTHIGAM</t>
  </si>
  <si>
    <t>0131274027</t>
  </si>
  <si>
    <t>HATHIXUYEN</t>
  </si>
  <si>
    <t>0131280760</t>
  </si>
  <si>
    <t>0196194364</t>
  </si>
  <si>
    <t>NGUYENTUNGANH</t>
  </si>
  <si>
    <t>0131280757</t>
  </si>
  <si>
    <t>0196194365</t>
  </si>
  <si>
    <t>PHAMTHIVINH</t>
  </si>
  <si>
    <t>0131280759</t>
  </si>
  <si>
    <t>0197809081</t>
  </si>
  <si>
    <t>VUDAMPHUONGLINH</t>
  </si>
  <si>
    <t>0131280761</t>
  </si>
  <si>
    <t>NGUYENKHANHTUNG</t>
  </si>
  <si>
    <t>0131280758</t>
  </si>
  <si>
    <t>MAIXUANTHANG</t>
  </si>
  <si>
    <t>0128021735</t>
  </si>
  <si>
    <t>0198199348</t>
  </si>
  <si>
    <t>Nguyễn Hương Giang</t>
  </si>
  <si>
    <t>Phường Ngọc Lâm,Quận Long Biên,Thành phố Hà Nội</t>
  </si>
  <si>
    <t>013117467</t>
  </si>
  <si>
    <t>0388804556</t>
  </si>
  <si>
    <t>05-thienanh1</t>
  </si>
  <si>
    <t>DN4010130802917</t>
  </si>
  <si>
    <t>00133</t>
  </si>
  <si>
    <t>Phường Ngọc Lâm</t>
  </si>
  <si>
    <t>NGUYENHUONGGIANG</t>
  </si>
  <si>
    <t>0197707083</t>
  </si>
  <si>
    <t>BT2010128114331</t>
  </si>
  <si>
    <t>Y161707267</t>
  </si>
  <si>
    <t>VUTHIDINH</t>
  </si>
  <si>
    <t>0197706775</t>
  </si>
  <si>
    <t>BT2010128114643</t>
  </si>
  <si>
    <t>Y131702383</t>
  </si>
  <si>
    <t>NGUYENTHIKHA</t>
  </si>
  <si>
    <t>0131163193</t>
  </si>
  <si>
    <t>0199088695</t>
  </si>
  <si>
    <t>0367129061</t>
  </si>
  <si>
    <t>LETHANHTHAO</t>
  </si>
  <si>
    <t>0197706924</t>
  </si>
  <si>
    <t>037125000001</t>
  </si>
  <si>
    <t>BT2010128114492</t>
  </si>
  <si>
    <t>T000007585</t>
  </si>
  <si>
    <t>TRANTHITAM</t>
  </si>
  <si>
    <t>0131163194</t>
  </si>
  <si>
    <t>0199755204</t>
  </si>
  <si>
    <t>001194010456</t>
  </si>
  <si>
    <t>DOTHIHOA</t>
  </si>
  <si>
    <t>0131163191</t>
  </si>
  <si>
    <t>0983822968</t>
  </si>
  <si>
    <t>DOANNGOCTHAOMY</t>
  </si>
  <si>
    <t>0197706582</t>
  </si>
  <si>
    <t>010166480</t>
  </si>
  <si>
    <t>BT2010128114838</t>
  </si>
  <si>
    <t>Y151711891</t>
  </si>
  <si>
    <t>DOTHIXUAN</t>
  </si>
  <si>
    <t>0131163192</t>
  </si>
  <si>
    <t>Xã Tự Lập - Huyện Mê Linh - Thành phố Hà Nội</t>
  </si>
  <si>
    <t>013572189</t>
  </si>
  <si>
    <t>29-ngocanh</t>
  </si>
  <si>
    <t>LEVANDUNG</t>
  </si>
  <si>
    <t>0131163195</t>
  </si>
  <si>
    <t>013513045</t>
  </si>
  <si>
    <t>NGUYENTHIHANG</t>
  </si>
  <si>
    <t>0116002663</t>
  </si>
  <si>
    <t>0197696494</t>
  </si>
  <si>
    <t>013055259</t>
  </si>
  <si>
    <t>Phường Vĩnh Tuy, Quận Hai Bà Trưng, Thành phố Hà Nội, Phường Vĩnh Tuy, Quận Hai Bà Trưng, Thành phố Hà Nội</t>
  </si>
  <si>
    <t>hungthuym</t>
  </si>
  <si>
    <t>DN4330116002663</t>
  </si>
  <si>
    <t>33TTT</t>
  </si>
  <si>
    <t>PHAMTHANHTRA</t>
  </si>
  <si>
    <t>010131686</t>
  </si>
  <si>
    <t>GD4010128130714</t>
  </si>
  <si>
    <t>Y141715184</t>
  </si>
  <si>
    <t>DUONGTHILUAN</t>
  </si>
  <si>
    <t>0128132444</t>
  </si>
  <si>
    <t>0197695298</t>
  </si>
  <si>
    <t>HS4010128132444</t>
  </si>
  <si>
    <t>BUINGOCNAMKHANH</t>
  </si>
  <si>
    <t>0128132422</t>
  </si>
  <si>
    <t>0197695309</t>
  </si>
  <si>
    <t>HS4010128132422</t>
  </si>
  <si>
    <t>PHANTHANHBAONHU</t>
  </si>
  <si>
    <t>2610018049</t>
  </si>
  <si>
    <t>0198406582</t>
  </si>
  <si>
    <t>Xã Hương Lung, Huyện Cẩm Khê, Tỉnh Phú Thọ</t>
  </si>
  <si>
    <t>131308142</t>
  </si>
  <si>
    <t>0364661701</t>
  </si>
  <si>
    <t>DN4012610018049</t>
  </si>
  <si>
    <t>235HH</t>
  </si>
  <si>
    <t>08401</t>
  </si>
  <si>
    <t>Huyện Cẩm Khê</t>
  </si>
  <si>
    <t>Xã Hương Lung</t>
  </si>
  <si>
    <t>DANGTHIMINH</t>
  </si>
  <si>
    <t>0128132660</t>
  </si>
  <si>
    <t>0199328784</t>
  </si>
  <si>
    <t>PHAMTHICHI</t>
  </si>
  <si>
    <t>0131181152</t>
  </si>
  <si>
    <t>Nguyễn Hồng Nhung</t>
  </si>
  <si>
    <t>NGUYENHONGNHUNG</t>
  </si>
  <si>
    <t>CB2010128132668</t>
  </si>
  <si>
    <t>Y136884732</t>
  </si>
  <si>
    <t>LOXUANCHINH</t>
  </si>
  <si>
    <t>0128132650</t>
  </si>
  <si>
    <t>0198561252</t>
  </si>
  <si>
    <t>NGOBAOAN</t>
  </si>
  <si>
    <t>0127936878</t>
  </si>
  <si>
    <t>0199677976</t>
  </si>
  <si>
    <t>Xã Quỳnh Sơn, Huyện Quỳnh Phụ, Tỉnh Thái Bình</t>
  </si>
  <si>
    <t>Xã Quỳnh Sơn,Huyện Quỳnh Phụ,Tỉnh Thái Bình</t>
  </si>
  <si>
    <t>060954005</t>
  </si>
  <si>
    <t>0918512001</t>
  </si>
  <si>
    <t>qlt_vy</t>
  </si>
  <si>
    <t>DN4260127936878</t>
  </si>
  <si>
    <t>338HH</t>
  </si>
  <si>
    <t>12532</t>
  </si>
  <si>
    <t>Huyện Quỳnh Phụ</t>
  </si>
  <si>
    <t>Xã Quỳnh Sơn</t>
  </si>
  <si>
    <t>NGUYENTHITIN</t>
  </si>
  <si>
    <t>0116049450</t>
  </si>
  <si>
    <t>0197695227</t>
  </si>
  <si>
    <t>135462388</t>
  </si>
  <si>
    <t>DN4010116049450</t>
  </si>
  <si>
    <t>NGUYENVANTHOM</t>
  </si>
  <si>
    <t>0131201545</t>
  </si>
  <si>
    <t>0198716522</t>
  </si>
  <si>
    <t>KIEUTIENVIET</t>
  </si>
  <si>
    <t>0128132647</t>
  </si>
  <si>
    <t>NGUYENVANDAP</t>
  </si>
  <si>
    <t>0128132629</t>
  </si>
  <si>
    <t>NGUYENTHIHOAITHU</t>
  </si>
  <si>
    <t>TE1010128132661</t>
  </si>
  <si>
    <t>Y166800840</t>
  </si>
  <si>
    <t>PHAMMINHQUAN</t>
  </si>
  <si>
    <t>CN3010128132664</t>
  </si>
  <si>
    <t>Y126827692</t>
  </si>
  <si>
    <t>TRUONGTHITAM</t>
  </si>
  <si>
    <t>0128132662</t>
  </si>
  <si>
    <t>NGUYENVANHAU</t>
  </si>
  <si>
    <t>0128138223</t>
  </si>
  <si>
    <t>0198958757</t>
  </si>
  <si>
    <t>Nguyễn Thị Hoa</t>
  </si>
  <si>
    <t>013590041</t>
  </si>
  <si>
    <t>Phường Đống Mác, Quận Hai Bà Trưng, Thành phố Hà Nội, Phường Đống Mác, Quận Hai Bà Trưng, Thành phố Hà Nội, Phường Đống Mác, Quận Hai Bà Trưng, Thành phố Hà Nội</t>
  </si>
  <si>
    <t>GD4010128138223</t>
  </si>
  <si>
    <t>0128138232</t>
  </si>
  <si>
    <t>PHAMDUY</t>
  </si>
  <si>
    <t>0111081688</t>
  </si>
  <si>
    <t>0199834553</t>
  </si>
  <si>
    <t>012036611</t>
  </si>
  <si>
    <t>0983255833</t>
  </si>
  <si>
    <t>DN4010111081688</t>
  </si>
  <si>
    <t>LETHITHUHOA</t>
  </si>
  <si>
    <t>0128140603</t>
  </si>
  <si>
    <t>0197689096</t>
  </si>
  <si>
    <t>TRUONGTHIPHUONG</t>
  </si>
  <si>
    <t>0130682428</t>
  </si>
  <si>
    <t>NGUYENTHITUYETTRAM</t>
  </si>
  <si>
    <t>0128019073</t>
  </si>
  <si>
    <t>0198245503</t>
  </si>
  <si>
    <t>Phường Cát Dài, Quận Lê Chân, Thành phố Hải Phòng</t>
  </si>
  <si>
    <t>Phường Cát Dài,Quận Lê Chân,Thành phố Hải Phòng</t>
  </si>
  <si>
    <t>031194001867</t>
  </si>
  <si>
    <t>DN4010128019073</t>
  </si>
  <si>
    <t>305HH</t>
  </si>
  <si>
    <t>11368</t>
  </si>
  <si>
    <t>Quận Lê Chân</t>
  </si>
  <si>
    <t>Phường Cát Dài</t>
  </si>
  <si>
    <t>PHAMTHITHUYLINH</t>
  </si>
  <si>
    <t>0131201544</t>
  </si>
  <si>
    <t>0196224056</t>
  </si>
  <si>
    <t>HS4010131201544</t>
  </si>
  <si>
    <t>BUIHAMY</t>
  </si>
  <si>
    <t>0131201525</t>
  </si>
  <si>
    <t>HS4010131201525</t>
  </si>
  <si>
    <t>NGUYENTHANHTRA</t>
  </si>
  <si>
    <t>0131201543</t>
  </si>
  <si>
    <t>GD4010131201543</t>
  </si>
  <si>
    <t>TAKHANHHUU</t>
  </si>
  <si>
    <t>0131201528</t>
  </si>
  <si>
    <t>0199670405</t>
  </si>
  <si>
    <t>HS4010131201528</t>
  </si>
  <si>
    <t>PHAMMINHANH</t>
  </si>
  <si>
    <t>0131224033</t>
  </si>
  <si>
    <t>0196215668</t>
  </si>
  <si>
    <t>NGHUYENTHIYENLY</t>
  </si>
  <si>
    <t>0131224015</t>
  </si>
  <si>
    <t>0196215671</t>
  </si>
  <si>
    <t>NGUYENTHIHUONGGIANG</t>
  </si>
  <si>
    <t>0105027484</t>
  </si>
  <si>
    <t>0199252919</t>
  </si>
  <si>
    <t>010206632</t>
  </si>
  <si>
    <t>11-anntn</t>
  </si>
  <si>
    <t>DN4790105027484</t>
  </si>
  <si>
    <t>HOANGKHANHDAT</t>
  </si>
  <si>
    <t>0197730241</t>
  </si>
  <si>
    <t>Phường Quỳnh Mai - Quận Hai Bà Trưng - Thành phố Hà Nội</t>
  </si>
  <si>
    <t>GD4010128084167</t>
  </si>
  <si>
    <t>Y161755454</t>
  </si>
  <si>
    <t>VUTHITHEM</t>
  </si>
  <si>
    <t>0110139311</t>
  </si>
  <si>
    <t>0197829581</t>
  </si>
  <si>
    <t>013596967</t>
  </si>
  <si>
    <t>HC4012907800017</t>
  </si>
  <si>
    <t>497694666</t>
  </si>
  <si>
    <t>LETHIHOA</t>
  </si>
  <si>
    <t>0197706662</t>
  </si>
  <si>
    <t>001133000056</t>
  </si>
  <si>
    <t>BT2010128114757</t>
  </si>
  <si>
    <t>Y141767974</t>
  </si>
  <si>
    <t>0127972532</t>
  </si>
  <si>
    <t>0127972528</t>
  </si>
  <si>
    <t>0199965305</t>
  </si>
  <si>
    <t>HS4010127972528</t>
  </si>
  <si>
    <t>NGUYENNAMPHONG</t>
  </si>
  <si>
    <t>0197706558</t>
  </si>
  <si>
    <t>010328912</t>
  </si>
  <si>
    <t>BT2010128114862</t>
  </si>
  <si>
    <t>Y121700653</t>
  </si>
  <si>
    <t>0127972543</t>
  </si>
  <si>
    <t>0198144949</t>
  </si>
  <si>
    <t>10</t>
  </si>
  <si>
    <t>Ông</t>
  </si>
  <si>
    <t>DANGVANCHAU</t>
  </si>
  <si>
    <t>0127972538</t>
  </si>
  <si>
    <t>0197827328</t>
  </si>
  <si>
    <t>HS4010127972538</t>
  </si>
  <si>
    <t>NGUYENDANHHUNG</t>
  </si>
  <si>
    <t>0197690711</t>
  </si>
  <si>
    <t>Phường Ngô Thì Nhậm - Quận Hai Bà Trưng - Thành phố Hà Nội</t>
  </si>
  <si>
    <t>SV4010802104322</t>
  </si>
  <si>
    <t>Y162195354</t>
  </si>
  <si>
    <t>VUPHUKHANHLINH</t>
  </si>
  <si>
    <t>0127972540</t>
  </si>
  <si>
    <t>VUTHIHONGYEN</t>
  </si>
  <si>
    <t>0127972546</t>
  </si>
  <si>
    <t>GD4010127972546</t>
  </si>
  <si>
    <t>LUUVANTAO</t>
  </si>
  <si>
    <t>0109102851</t>
  </si>
  <si>
    <t>0197803651</t>
  </si>
  <si>
    <t>012716494</t>
  </si>
  <si>
    <t>DN4010109102851</t>
  </si>
  <si>
    <t>TRANMAIANH</t>
  </si>
  <si>
    <t>0131182273</t>
  </si>
  <si>
    <t>0196232139</t>
  </si>
  <si>
    <t>Xã Nhân Mỹ, Huyện Lý Nhân, Tỉnh Hà Nam</t>
  </si>
  <si>
    <t>35TTT</t>
  </si>
  <si>
    <t>353HH</t>
  </si>
  <si>
    <t>13609</t>
  </si>
  <si>
    <t>Tỉnh Hà Nam</t>
  </si>
  <si>
    <t>Huyện Lý Nhân</t>
  </si>
  <si>
    <t>Xã Nhân Mỹ</t>
  </si>
  <si>
    <t>DOTHITHUY</t>
  </si>
  <si>
    <t>0131191162</t>
  </si>
  <si>
    <t>0197108037</t>
  </si>
  <si>
    <t>001300015007</t>
  </si>
  <si>
    <t>0961522300</t>
  </si>
  <si>
    <t>SV4010131191162</t>
  </si>
  <si>
    <t>CAOHUYENTRANG</t>
  </si>
  <si>
    <t>0131191175</t>
  </si>
  <si>
    <t>0198585970</t>
  </si>
  <si>
    <t>013689693</t>
  </si>
  <si>
    <t>0904522400</t>
  </si>
  <si>
    <t>SV4010131191175</t>
  </si>
  <si>
    <t>TRUONGANHPHUONG</t>
  </si>
  <si>
    <t>0131191205</t>
  </si>
  <si>
    <t>0198981791</t>
  </si>
  <si>
    <t>001300021760</t>
  </si>
  <si>
    <t>SV4010131191205</t>
  </si>
  <si>
    <t>0131203960</t>
  </si>
  <si>
    <t>0196223227</t>
  </si>
  <si>
    <t>0912555386</t>
  </si>
  <si>
    <t>BUINGANHOA</t>
  </si>
  <si>
    <t>0131203959</t>
  </si>
  <si>
    <t>001184006966</t>
  </si>
  <si>
    <t>PHANTHUYLINH</t>
  </si>
  <si>
    <t>0131203958</t>
  </si>
  <si>
    <t>0196223229</t>
  </si>
  <si>
    <t>001187000418</t>
  </si>
  <si>
    <t>NGUYENTHUYHA</t>
  </si>
  <si>
    <t>0197706842</t>
  </si>
  <si>
    <t>010217206</t>
  </si>
  <si>
    <t>BT2010128114575</t>
  </si>
  <si>
    <t>BT00000451</t>
  </si>
  <si>
    <t>HONGUYETTHUONG</t>
  </si>
  <si>
    <t>0197707061</t>
  </si>
  <si>
    <t>100094102</t>
  </si>
  <si>
    <t>BT2010700102958</t>
  </si>
  <si>
    <t>Y131702367</t>
  </si>
  <si>
    <t>DOANTHINGUYET</t>
  </si>
  <si>
    <t>0197706803</t>
  </si>
  <si>
    <t>BT2010128114615</t>
  </si>
  <si>
    <t>Y161703334</t>
  </si>
  <si>
    <t>DUONGTHILAN</t>
  </si>
  <si>
    <t>0197706531</t>
  </si>
  <si>
    <t>010419408</t>
  </si>
  <si>
    <t>BT2010128114889</t>
  </si>
  <si>
    <t>Y161719111</t>
  </si>
  <si>
    <t>TRUONGVANTHO</t>
  </si>
  <si>
    <t>0128132424</t>
  </si>
  <si>
    <t>0197695308</t>
  </si>
  <si>
    <t>HS4010128132424</t>
  </si>
  <si>
    <t>TRANBAOCHAU</t>
  </si>
  <si>
    <t>0128132418</t>
  </si>
  <si>
    <t>0197695311</t>
  </si>
  <si>
    <t>HS4010128132418</t>
  </si>
  <si>
    <t>PHAMTHAIHA</t>
  </si>
  <si>
    <t>0113114979</t>
  </si>
  <si>
    <t>012233875</t>
  </si>
  <si>
    <t>0983428984</t>
  </si>
  <si>
    <t>DN4010113114979</t>
  </si>
  <si>
    <t>PHUNGTHILANPHUONG</t>
  </si>
  <si>
    <t>2609005313</t>
  </si>
  <si>
    <t>135111805</t>
  </si>
  <si>
    <t>0985000638</t>
  </si>
  <si>
    <t>DN4012609005313</t>
  </si>
  <si>
    <t>NGUYENNGOCTU</t>
  </si>
  <si>
    <t>001200032586</t>
  </si>
  <si>
    <t>0399306812</t>
  </si>
  <si>
    <t>DN4010128132665</t>
  </si>
  <si>
    <t>Y126827694</t>
  </si>
  <si>
    <t>NGUYENVANDONG</t>
  </si>
  <si>
    <t>0128132626</t>
  </si>
  <si>
    <t>NGOGIABAO</t>
  </si>
  <si>
    <t>0128132648</t>
  </si>
  <si>
    <t>NGUYENVANTUAN</t>
  </si>
  <si>
    <t>0198097399</t>
  </si>
  <si>
    <t>TE1010128132669</t>
  </si>
  <si>
    <t>Y166805803</t>
  </si>
  <si>
    <t>TRANHUONGDUNG</t>
  </si>
  <si>
    <t>0128138039</t>
  </si>
  <si>
    <t>DANGHUONGGIANG</t>
  </si>
  <si>
    <t>0128137998</t>
  </si>
  <si>
    <t>0198570511</t>
  </si>
  <si>
    <t>HS4010128137998</t>
  </si>
  <si>
    <t>NGUYENPHUCDIEUMINH</t>
  </si>
  <si>
    <t>0128138000</t>
  </si>
  <si>
    <t>0197690645</t>
  </si>
  <si>
    <t>013301464</t>
  </si>
  <si>
    <t>Xã Đại Thịnh, Huyện Mê Linh, Thành phố Hà Nội, Xã Đại Thịnh, Huyện Mê Linh, Thành phố Hà Nội, Xã Đại Thịnh, Huyện Mê Linh, Thành phố Hà Nội</t>
  </si>
  <si>
    <t>BUITHIPHUONG</t>
  </si>
  <si>
    <t>0128138221</t>
  </si>
  <si>
    <t>033184000038</t>
  </si>
  <si>
    <t>0128138575</t>
  </si>
  <si>
    <t>0197690481</t>
  </si>
  <si>
    <t>Phường Cầu Dền, Quận Hai Bà Trưng, Thành phố Hà Nội, Phường Cầu Dền, Quận Hai Bà Trưng, Thành phố Hà Nội</t>
  </si>
  <si>
    <t>HS4010128138575</t>
  </si>
  <si>
    <t>0110129230</t>
  </si>
  <si>
    <t>0197689058</t>
  </si>
  <si>
    <t>012073951</t>
  </si>
  <si>
    <t>DN4010110129230</t>
  </si>
  <si>
    <t>NGUYENTHIBICHHANH</t>
  </si>
  <si>
    <t>0129811250</t>
  </si>
  <si>
    <t>0198168201</t>
  </si>
  <si>
    <t>PHANTHITHANHHUONG</t>
  </si>
  <si>
    <t>0131577887</t>
  </si>
  <si>
    <t>0196238847</t>
  </si>
  <si>
    <t>00116101452</t>
  </si>
  <si>
    <t>GD4010131577887</t>
  </si>
  <si>
    <t>TRINHTHILOAN</t>
  </si>
  <si>
    <t>20190605172405pbprnJlVRe</t>
  </si>
  <si>
    <t>0122117091</t>
  </si>
  <si>
    <t>0198897012</t>
  </si>
  <si>
    <t>P907-Ct2</t>
  </si>
  <si>
    <t>HS4010502603015</t>
  </si>
  <si>
    <t>Y141154915</t>
  </si>
  <si>
    <t>10438</t>
  </si>
  <si>
    <t>Xã Hồng Quang</t>
  </si>
  <si>
    <t>570001260820</t>
  </si>
  <si>
    <t>LUUDINHANH</t>
  </si>
  <si>
    <t>0129812754</t>
  </si>
  <si>
    <t>0199369568</t>
  </si>
  <si>
    <t>012902631</t>
  </si>
  <si>
    <t>HOANGTHUYLINH</t>
  </si>
  <si>
    <t>0122117092</t>
  </si>
  <si>
    <t>Y140969985</t>
  </si>
  <si>
    <t>570001260785</t>
  </si>
  <si>
    <t>LUULINHDAN</t>
  </si>
  <si>
    <t>0120989183</t>
  </si>
  <si>
    <t>HS4010501903743</t>
  </si>
  <si>
    <t>W050919123</t>
  </si>
  <si>
    <t>570002683915</t>
  </si>
  <si>
    <t>LUUHUONGGIANG</t>
  </si>
  <si>
    <t>0122500793</t>
  </si>
  <si>
    <t>0199927061</t>
  </si>
  <si>
    <t>013488454</t>
  </si>
  <si>
    <t>7 Hẻm 105/7/3 Phố Bạch Mai -( Nay Tổ 9 A )</t>
  </si>
  <si>
    <t>SV4010508400989</t>
  </si>
  <si>
    <t>W050905426</t>
  </si>
  <si>
    <t>009HH</t>
  </si>
  <si>
    <t>00361</t>
  </si>
  <si>
    <t>Phường Hạ Đình</t>
  </si>
  <si>
    <t>570001319568</t>
  </si>
  <si>
    <t>TRUONGHOANGSON</t>
  </si>
  <si>
    <t>0129812753</t>
  </si>
  <si>
    <t>0196658073</t>
  </si>
  <si>
    <t>001064001255</t>
  </si>
  <si>
    <t>0122185915</t>
  </si>
  <si>
    <t>0199330641</t>
  </si>
  <si>
    <t>013389724</t>
  </si>
  <si>
    <t>SV4010507703995</t>
  </si>
  <si>
    <t>W050925771</t>
  </si>
  <si>
    <t>570002024541</t>
  </si>
  <si>
    <t>TUTHANHTU</t>
  </si>
  <si>
    <t>0121061734</t>
  </si>
  <si>
    <t>0199254459</t>
  </si>
  <si>
    <t>702-34t</t>
  </si>
  <si>
    <t>HS4010502603852</t>
  </si>
  <si>
    <t>Y141081362</t>
  </si>
  <si>
    <t>570000054384</t>
  </si>
  <si>
    <t>TRINHHOANGCATKHUE</t>
  </si>
  <si>
    <t>0129812756</t>
  </si>
  <si>
    <t>0196658072</t>
  </si>
  <si>
    <t>TE1010129812756</t>
  </si>
  <si>
    <t>LEANNHI</t>
  </si>
  <si>
    <t>0122439059</t>
  </si>
  <si>
    <t>0199679318</t>
  </si>
  <si>
    <t>Xã Hòa Phú,Huyện Ứng Hòa,Thành phố Hà Nội</t>
  </si>
  <si>
    <t>010460171</t>
  </si>
  <si>
    <t>29 Ngách 19/78 Lạc Trung Tổ 4b</t>
  </si>
  <si>
    <t>MS4010122439059</t>
  </si>
  <si>
    <t>10417</t>
  </si>
  <si>
    <t>Xã Hòa Phú</t>
  </si>
  <si>
    <t>570001859796</t>
  </si>
  <si>
    <t>LETHITHUC</t>
  </si>
  <si>
    <t>0111217267</t>
  </si>
  <si>
    <t>0198570466</t>
  </si>
  <si>
    <t>Xã Quất Động - Huyện Thường Tín - Thành phố Hà Nội</t>
  </si>
  <si>
    <t>012339994</t>
  </si>
  <si>
    <t>11-yen_thu</t>
  </si>
  <si>
    <t>DN4010111217267</t>
  </si>
  <si>
    <t>10234</t>
  </si>
  <si>
    <t>Xã Quất Động</t>
  </si>
  <si>
    <t>NGUYENTHEQUANG</t>
  </si>
  <si>
    <t>0121699927</t>
  </si>
  <si>
    <t>0198192249</t>
  </si>
  <si>
    <t>011482365</t>
  </si>
  <si>
    <t>2 Ngõ 178/29</t>
  </si>
  <si>
    <t>GD4010601005718</t>
  </si>
  <si>
    <t>Y161251995</t>
  </si>
  <si>
    <t>570001945628</t>
  </si>
  <si>
    <t>0122429995</t>
  </si>
  <si>
    <t>0198314912</t>
  </si>
  <si>
    <t>17 Tổ 18d Ngách 34/232 Phố Vĩnh Tuy</t>
  </si>
  <si>
    <t>HS4010122429995</t>
  </si>
  <si>
    <t>Y141290592</t>
  </si>
  <si>
    <t>570002653428</t>
  </si>
  <si>
    <t>TRANVANAN</t>
  </si>
  <si>
    <t>0122301576</t>
  </si>
  <si>
    <t>0199276023</t>
  </si>
  <si>
    <t>Trần Thục Anh</t>
  </si>
  <si>
    <t>013689665</t>
  </si>
  <si>
    <t>8/369/10 Ngõ Quỳnh, Tổ 5b</t>
  </si>
  <si>
    <t>SV4010610804925</t>
  </si>
  <si>
    <t>Y161274193</t>
  </si>
  <si>
    <t>570000415946</t>
  </si>
  <si>
    <t>TRANTHUCANH</t>
  </si>
  <si>
    <t>0122155383</t>
  </si>
  <si>
    <t>0198052329</t>
  </si>
  <si>
    <t>010275928</t>
  </si>
  <si>
    <t>172 Thái Thịnh 1</t>
  </si>
  <si>
    <t>GD4010122155383</t>
  </si>
  <si>
    <t>Y161259998</t>
  </si>
  <si>
    <t>10153</t>
  </si>
  <si>
    <t>Xã Đỗ Động</t>
  </si>
  <si>
    <t>570001432668</t>
  </si>
  <si>
    <t>NGUYENTHIHUYENNGA</t>
  </si>
  <si>
    <t>0122380184</t>
  </si>
  <si>
    <t>0199895993</t>
  </si>
  <si>
    <t>013510668</t>
  </si>
  <si>
    <t>185 Minh Khai Tổ 7 A</t>
  </si>
  <si>
    <t>SV4010608905718</t>
  </si>
  <si>
    <t>Y151272965</t>
  </si>
  <si>
    <t>570000943893</t>
  </si>
  <si>
    <t>NGUYENTHUNGAN</t>
  </si>
  <si>
    <t>0121231171</t>
  </si>
  <si>
    <t>0199075849</t>
  </si>
  <si>
    <t>P403 B8b</t>
  </si>
  <si>
    <t>HS4010121231171</t>
  </si>
  <si>
    <t>Y141307771</t>
  </si>
  <si>
    <t>570001918828</t>
  </si>
  <si>
    <t>0122434827</t>
  </si>
  <si>
    <t>0198036514</t>
  </si>
  <si>
    <t>Huyện Ứng Hòa, Thành phố Hà Nội</t>
  </si>
  <si>
    <t>013650712</t>
  </si>
  <si>
    <t>24c,Ngõ 52 Phố Yên Lạc</t>
  </si>
  <si>
    <t>SV4010609606494</t>
  </si>
  <si>
    <t>Y151284987</t>
  </si>
  <si>
    <t>10420</t>
  </si>
  <si>
    <t>Xã Đội Bình</t>
  </si>
  <si>
    <t>570001935914</t>
  </si>
  <si>
    <t>NGUYENTHIHAIANH</t>
  </si>
  <si>
    <t>0122356103</t>
  </si>
  <si>
    <t>0199765747</t>
  </si>
  <si>
    <t>013412683</t>
  </si>
  <si>
    <t>32b/30/81/Hb7- ( Tổ 4 E)</t>
  </si>
  <si>
    <t>GD4010122356103</t>
  </si>
  <si>
    <t>W061330476</t>
  </si>
  <si>
    <t>570000884178</t>
  </si>
  <si>
    <t>NGUYENTOANTHANG</t>
  </si>
  <si>
    <t>0122465346</t>
  </si>
  <si>
    <t>0198469632</t>
  </si>
  <si>
    <t>013286313</t>
  </si>
  <si>
    <t>325/69/14c 28 Tổ 14b</t>
  </si>
  <si>
    <t>SV4010122465346</t>
  </si>
  <si>
    <t>Y141294406</t>
  </si>
  <si>
    <t>570002067958</t>
  </si>
  <si>
    <t>LEQUYNHTRANG</t>
  </si>
  <si>
    <t>0122275280</t>
  </si>
  <si>
    <t>0198091032</t>
  </si>
  <si>
    <t>302 B3 Trại Găng Tổ 7b</t>
  </si>
  <si>
    <t>HS4010600800556</t>
  </si>
  <si>
    <t>Y131314694</t>
  </si>
  <si>
    <t>570002020303</t>
  </si>
  <si>
    <t>LETHANHNAM</t>
  </si>
  <si>
    <t>0126337802</t>
  </si>
  <si>
    <t>0198655717</t>
  </si>
  <si>
    <t>20 Lê Trọng Tấn</t>
  </si>
  <si>
    <t>HS4010600703087</t>
  </si>
  <si>
    <t>Y131296947</t>
  </si>
  <si>
    <t>570001167934</t>
  </si>
  <si>
    <t>LENHATLINH</t>
  </si>
  <si>
    <t>0122453305</t>
  </si>
  <si>
    <t>0199841709</t>
  </si>
  <si>
    <t>Nguyễn Thu Thảo</t>
  </si>
  <si>
    <t>013445764</t>
  </si>
  <si>
    <t>P104 Tt Đài Truyền Hình Việt Nam Tổ 22d</t>
  </si>
  <si>
    <t>SV4010609606412</t>
  </si>
  <si>
    <t>Y151284905</t>
  </si>
  <si>
    <t>570001948613</t>
  </si>
  <si>
    <t>NGUYENTHUTHAO</t>
  </si>
  <si>
    <t>3815005326</t>
  </si>
  <si>
    <t>0196652157</t>
  </si>
  <si>
    <t>Xã Quảng Trung,Huyện Quảng Xương,Tỉnh Thanh Hóa</t>
  </si>
  <si>
    <t>173368386</t>
  </si>
  <si>
    <t>3800_dungpt</t>
  </si>
  <si>
    <t>DN4383815005326</t>
  </si>
  <si>
    <t>406HH</t>
  </si>
  <si>
    <t>16492</t>
  </si>
  <si>
    <t>Huyện Quảng Xương</t>
  </si>
  <si>
    <t>Xã Quảng Trung</t>
  </si>
  <si>
    <t>TRINHLANANH</t>
  </si>
  <si>
    <t>0122138319</t>
  </si>
  <si>
    <t>0198796049</t>
  </si>
  <si>
    <t>Hà Nội</t>
  </si>
  <si>
    <t>301 E3-Tổ3a</t>
  </si>
  <si>
    <t>0775011985</t>
  </si>
  <si>
    <t>570000671392</t>
  </si>
  <si>
    <t>NGUYENTHUYDUONG</t>
  </si>
  <si>
    <t>0129688558</t>
  </si>
  <si>
    <t>0198454882</t>
  </si>
  <si>
    <t>Phường Bách Khoa, Quận Hai Bà Trưng, Thành phố Hà Nội, Phường Bách Khoa, Quận Hai Bà Trưng, Thành phố Hà Nội, Phường Bách Khoa, Quận Hai Bà Trưng, Thành phố Hà Nội, Phường Bách Khoa, Quận Hai Bà Trưng, Thành phố Hà Nội</t>
  </si>
  <si>
    <t>00228130</t>
  </si>
  <si>
    <t>Tổ 13A Bách khoa</t>
  </si>
  <si>
    <t>0122347781</t>
  </si>
  <si>
    <t>0199872773</t>
  </si>
  <si>
    <t>013446579</t>
  </si>
  <si>
    <t>Lô 8 Chung Cư 229 Phố Vọng</t>
  </si>
  <si>
    <t>GD4010600505189</t>
  </si>
  <si>
    <t>Y151311381</t>
  </si>
  <si>
    <t>570001757234</t>
  </si>
  <si>
    <t>0121321623</t>
  </si>
  <si>
    <t>0198184993</t>
  </si>
  <si>
    <t>16 Ngách 165/30 Thái Hà</t>
  </si>
  <si>
    <t>HS4010604800797</t>
  </si>
  <si>
    <t>Y121309750</t>
  </si>
  <si>
    <t>00085</t>
  </si>
  <si>
    <t>Phường Phan Chu Trinh</t>
  </si>
  <si>
    <t>570007065204</t>
  </si>
  <si>
    <t>NGUYENTUANDUCMINH</t>
  </si>
  <si>
    <t>0122313647</t>
  </si>
  <si>
    <t>0199694647</t>
  </si>
  <si>
    <t>14 Nghách 96 Ngõ Tự Do - Đại La</t>
  </si>
  <si>
    <t>HS4010600703075</t>
  </si>
  <si>
    <t>Y131296932</t>
  </si>
  <si>
    <t>570001416283</t>
  </si>
  <si>
    <t>NGUYENTUNGDUONG</t>
  </si>
  <si>
    <t>0122462830</t>
  </si>
  <si>
    <t>0198857543</t>
  </si>
  <si>
    <t>013424152</t>
  </si>
  <si>
    <t>202 C1tổ 1b</t>
  </si>
  <si>
    <t>SV4010608905835</t>
  </si>
  <si>
    <t>Y151273082</t>
  </si>
  <si>
    <t>570000865540</t>
  </si>
  <si>
    <t>NGUYENTRANTUANDUC</t>
  </si>
  <si>
    <t>0121406392</t>
  </si>
  <si>
    <t>012961049</t>
  </si>
  <si>
    <t>GD4010600505134</t>
  </si>
  <si>
    <t>Y151311326</t>
  </si>
  <si>
    <t>570001240134</t>
  </si>
  <si>
    <t>NGUYENTRICONG</t>
  </si>
  <si>
    <t>0121191675</t>
  </si>
  <si>
    <t>0198680482</t>
  </si>
  <si>
    <t>Phường Khương Thượng,Quận Đống Đa,Thành phố Hà Nội</t>
  </si>
  <si>
    <t>19b/74 Thịnh Hào1</t>
  </si>
  <si>
    <t>SV4010121191675</t>
  </si>
  <si>
    <t>Y161309231</t>
  </si>
  <si>
    <t>00238</t>
  </si>
  <si>
    <t>Phường Khương Thượng</t>
  </si>
  <si>
    <t>570001623273</t>
  </si>
  <si>
    <t>NGUYENTRONGTIENQUANG</t>
  </si>
  <si>
    <t>0116292671</t>
  </si>
  <si>
    <t>0196651241</t>
  </si>
  <si>
    <t>Nguyễn Thị Huyền My</t>
  </si>
  <si>
    <t>Phường Ngọc Thụy,Quận Long Biên,Thành phố Hà Nội</t>
  </si>
  <si>
    <t>024194000069</t>
  </si>
  <si>
    <t>HC4010116292671</t>
  </si>
  <si>
    <t>00118</t>
  </si>
  <si>
    <t>Phường Ngọc Thụy</t>
  </si>
  <si>
    <t>NGUYENTHIHUYENMY</t>
  </si>
  <si>
    <t>0121677464</t>
  </si>
  <si>
    <t>0198974913</t>
  </si>
  <si>
    <t>47 Trung Liệt</t>
  </si>
  <si>
    <t>HS4010604800083</t>
  </si>
  <si>
    <t>570000023112</t>
  </si>
  <si>
    <t>LEHOAAN</t>
  </si>
  <si>
    <t>0105006524</t>
  </si>
  <si>
    <t>0196651242</t>
  </si>
  <si>
    <t>001073011566</t>
  </si>
  <si>
    <t>CH4010105006524</t>
  </si>
  <si>
    <t>DUONGNGOCANH</t>
  </si>
  <si>
    <t>0122599139</t>
  </si>
  <si>
    <t>0198423380</t>
  </si>
  <si>
    <t>P406 Cc 27 Lạc Trung</t>
  </si>
  <si>
    <t>HS4010604000622</t>
  </si>
  <si>
    <t>Y121335283</t>
  </si>
  <si>
    <t>570007033119</t>
  </si>
  <si>
    <t>LEHOANG</t>
  </si>
  <si>
    <t>0106044399</t>
  </si>
  <si>
    <t>0196651192</t>
  </si>
  <si>
    <t>013020012</t>
  </si>
  <si>
    <t>CH4010106044399</t>
  </si>
  <si>
    <t>PHAMTHANHTAN</t>
  </si>
  <si>
    <t>3306005422</t>
  </si>
  <si>
    <t>0196651251</t>
  </si>
  <si>
    <t>191471701</t>
  </si>
  <si>
    <t>CH4013306005422</t>
  </si>
  <si>
    <t>NGUYENTHITHUYTRANG</t>
  </si>
  <si>
    <t>0102030969</t>
  </si>
  <si>
    <t>0198369454</t>
  </si>
  <si>
    <t>0904345688</t>
  </si>
  <si>
    <t>adminvplongan</t>
  </si>
  <si>
    <t>DN4800102030969</t>
  </si>
  <si>
    <t>80TTT</t>
  </si>
  <si>
    <t>DAMMINHDUC</t>
  </si>
  <si>
    <t>0115128537</t>
  </si>
  <si>
    <t>0196649569</t>
  </si>
  <si>
    <t>0356092009</t>
  </si>
  <si>
    <t>DN4800115128537</t>
  </si>
  <si>
    <t>NGUYENTHINGOCHA</t>
  </si>
  <si>
    <t>0130834272</t>
  </si>
  <si>
    <t>0196754440</t>
  </si>
  <si>
    <t>Nguyễn Thị Mai</t>
  </si>
  <si>
    <t>09-lanlq</t>
  </si>
  <si>
    <t>NGUYENTHIMAI</t>
  </si>
  <si>
    <t>0131201546</t>
  </si>
  <si>
    <t>0130834274</t>
  </si>
  <si>
    <t>DUONGANHTUAN</t>
  </si>
  <si>
    <t>0131201524</t>
  </si>
  <si>
    <t>0198445787</t>
  </si>
  <si>
    <t>HS4010131201524</t>
  </si>
  <si>
    <t>QUYETDUCHOANGNAM</t>
  </si>
  <si>
    <t>0131201550</t>
  </si>
  <si>
    <t>TACONGTUAN</t>
  </si>
  <si>
    <t>0131201534</t>
  </si>
  <si>
    <t>HS4010131201534</t>
  </si>
  <si>
    <t>KIEUDUYKHANH</t>
  </si>
  <si>
    <t>0131231712</t>
  </si>
  <si>
    <t>0199470427</t>
  </si>
  <si>
    <t>036091007626</t>
  </si>
  <si>
    <t>NGUYENTHANHBINH</t>
  </si>
  <si>
    <t>0131231714</t>
  </si>
  <si>
    <t>0363143383</t>
  </si>
  <si>
    <t>NGUYENDUCMINH</t>
  </si>
  <si>
    <t>0131231713</t>
  </si>
  <si>
    <t>012894033</t>
  </si>
  <si>
    <t>NGUYENMINHTHUY</t>
  </si>
  <si>
    <t>0131233985</t>
  </si>
  <si>
    <t>0196212242</t>
  </si>
  <si>
    <t>001300026217</t>
  </si>
  <si>
    <t>05-mendt1</t>
  </si>
  <si>
    <t>NGUYENTHIENTAM</t>
  </si>
  <si>
    <t>0131237898</t>
  </si>
  <si>
    <t>0196708636</t>
  </si>
  <si>
    <t>012252869</t>
  </si>
  <si>
    <t>Phường Nguyễn Du, Quận Hai Bà Trưng, Thành phố Hà Nội, Phường Nguyễn Du, Quận Hai Bà Trưng, Thành phố Hà Nội</t>
  </si>
  <si>
    <t>0947840655</t>
  </si>
  <si>
    <t>07-ngockt_tn</t>
  </si>
  <si>
    <t>TRANTHIHUONGGIANG</t>
  </si>
  <si>
    <t>0130834613</t>
  </si>
  <si>
    <t>0196339682</t>
  </si>
  <si>
    <t>Nguyễn Thị Hà</t>
  </si>
  <si>
    <t>GD4010130834613</t>
  </si>
  <si>
    <t>NGUYENTHIHA</t>
  </si>
  <si>
    <t>0130834631</t>
  </si>
  <si>
    <t>0198615369</t>
  </si>
  <si>
    <t>050283988</t>
  </si>
  <si>
    <t>HT2010130834631</t>
  </si>
  <si>
    <t>NGUYENTHINHI</t>
  </si>
  <si>
    <t>0131246649</t>
  </si>
  <si>
    <t>0196207014</t>
  </si>
  <si>
    <t>04-haitnh</t>
  </si>
  <si>
    <t>NGUYENMINHTRUONG</t>
  </si>
  <si>
    <t>0131246648</t>
  </si>
  <si>
    <t>001072013397</t>
  </si>
  <si>
    <t>DN4010131246648</t>
  </si>
  <si>
    <t>0130834620</t>
  </si>
  <si>
    <t>0196339679</t>
  </si>
  <si>
    <t>GD4010130834620</t>
  </si>
  <si>
    <t>HOTHITHUY</t>
  </si>
  <si>
    <t>0130834608</t>
  </si>
  <si>
    <t>0199593358</t>
  </si>
  <si>
    <t>GD4010130834608</t>
  </si>
  <si>
    <t>TRANVANTINH</t>
  </si>
  <si>
    <t>0130834610</t>
  </si>
  <si>
    <t>001197004821</t>
  </si>
  <si>
    <t>0369715861</t>
  </si>
  <si>
    <t>DN4010130834610</t>
  </si>
  <si>
    <t>DANGTHIBICHQUYEN</t>
  </si>
  <si>
    <t>0130840277</t>
  </si>
  <si>
    <t>0199957036</t>
  </si>
  <si>
    <t>Xã Nhật Tân, Huyện Tiên Lữ, Tỉnh Hưng Yên</t>
  </si>
  <si>
    <t>332HH</t>
  </si>
  <si>
    <t>12346</t>
  </si>
  <si>
    <t>Tỉnh Hưng Yên</t>
  </si>
  <si>
    <t>Huyện Tiên Lữ</t>
  </si>
  <si>
    <t>Xã Nhật Tân</t>
  </si>
  <si>
    <t>MAITHUTRANG</t>
  </si>
  <si>
    <t>0130840278</t>
  </si>
  <si>
    <t>MAITIENDUNG</t>
  </si>
  <si>
    <t>0130928792</t>
  </si>
  <si>
    <t>0198972790</t>
  </si>
  <si>
    <t>112495047</t>
  </si>
  <si>
    <t>VUTHIHA</t>
  </si>
  <si>
    <t>0131126542</t>
  </si>
  <si>
    <t>0196253385</t>
  </si>
  <si>
    <t>NGUYENTUONGLAN</t>
  </si>
  <si>
    <t>0129793497</t>
  </si>
  <si>
    <t>0196665312</t>
  </si>
  <si>
    <t>tunguyenbht</t>
  </si>
  <si>
    <t>GD4010129793497</t>
  </si>
  <si>
    <t>MAISINHCANH</t>
  </si>
  <si>
    <t>0130928788</t>
  </si>
  <si>
    <t>TE1010130928788</t>
  </si>
  <si>
    <t>HOANGVUDANGQUANG</t>
  </si>
  <si>
    <t>0131433089</t>
  </si>
  <si>
    <t>0196138222</t>
  </si>
  <si>
    <t>TE1010131433089</t>
  </si>
  <si>
    <t>NGUYENMINHQUANG</t>
  </si>
  <si>
    <t>0131126547</t>
  </si>
  <si>
    <t>0196253383</t>
  </si>
  <si>
    <t>Nguyễn Hoàng Yến</t>
  </si>
  <si>
    <t>NGUYENHOANGYEN</t>
  </si>
  <si>
    <t>0131433088</t>
  </si>
  <si>
    <t>013547406</t>
  </si>
  <si>
    <t>NGUYENTHIBICHTHUY</t>
  </si>
  <si>
    <t>0205383129</t>
  </si>
  <si>
    <t>0196240199</t>
  </si>
  <si>
    <t>011982780</t>
  </si>
  <si>
    <t>ANVANTHANG</t>
  </si>
  <si>
    <t>0131203956</t>
  </si>
  <si>
    <t>012747243</t>
  </si>
  <si>
    <t>0131126541</t>
  </si>
  <si>
    <t>0196253386</t>
  </si>
  <si>
    <t>PHANTHANHCUONG</t>
  </si>
  <si>
    <t>0131126751</t>
  </si>
  <si>
    <t>0196253307</t>
  </si>
  <si>
    <t>CT4010131126751</t>
  </si>
  <si>
    <t>LETHINU</t>
  </si>
  <si>
    <t>0131126752</t>
  </si>
  <si>
    <t>0196253306</t>
  </si>
  <si>
    <t>CT4010131126752</t>
  </si>
  <si>
    <t>HOANGTHIGAI</t>
  </si>
  <si>
    <t>0129801267</t>
  </si>
  <si>
    <t>0198253465</t>
  </si>
  <si>
    <t>15-cuong</t>
  </si>
  <si>
    <t>HS4010129801267</t>
  </si>
  <si>
    <t>NGUYENBUITHUYTRANG</t>
  </si>
  <si>
    <t>0106043703</t>
  </si>
  <si>
    <t>0198764180</t>
  </si>
  <si>
    <t>010081000031</t>
  </si>
  <si>
    <t>DN4010106043703</t>
  </si>
  <si>
    <t>0129801282</t>
  </si>
  <si>
    <t>0196662555</t>
  </si>
  <si>
    <t>DANGHUNGSON</t>
  </si>
  <si>
    <t>0129812755</t>
  </si>
  <si>
    <t>013357017</t>
  </si>
  <si>
    <t>LEDUYPHUONG</t>
  </si>
  <si>
    <t>0129812748</t>
  </si>
  <si>
    <t>0196658074</t>
  </si>
  <si>
    <t>001088006194</t>
  </si>
  <si>
    <t>TRANHOANGGIANG</t>
  </si>
  <si>
    <t>0129831512</t>
  </si>
  <si>
    <t>0199860790</t>
  </si>
  <si>
    <t>Đặng Thùy Linh</t>
  </si>
  <si>
    <t>DANGTHUYLINH</t>
  </si>
  <si>
    <t>0114012021</t>
  </si>
  <si>
    <t>0196301543</t>
  </si>
  <si>
    <t>012902886</t>
  </si>
  <si>
    <t>DN4010114012021</t>
  </si>
  <si>
    <t>0128005193</t>
  </si>
  <si>
    <t>0197812439</t>
  </si>
  <si>
    <t>GD4010128005193</t>
  </si>
  <si>
    <t>0128138106</t>
  </si>
  <si>
    <t>0199942699</t>
  </si>
  <si>
    <t>025189000125</t>
  </si>
  <si>
    <t>TRANTHITHUYDUONG</t>
  </si>
  <si>
    <t>0128138038</t>
  </si>
  <si>
    <t>168082213</t>
  </si>
  <si>
    <t>TRANTHIVIETHUONG</t>
  </si>
  <si>
    <t>0128123535</t>
  </si>
  <si>
    <t>0197700831</t>
  </si>
  <si>
    <t>GD4010128123535</t>
  </si>
  <si>
    <t>VUANHHIEP</t>
  </si>
  <si>
    <t>0122449707</t>
  </si>
  <si>
    <t>0198330677</t>
  </si>
  <si>
    <t>Phường Tràng Tiền, Quận Hoàn Kiếm, Thành phố Hà Nội</t>
  </si>
  <si>
    <t>013675859</t>
  </si>
  <si>
    <t>509 C7tổ 1e</t>
  </si>
  <si>
    <t>GD4010122449707</t>
  </si>
  <si>
    <t>570000303061</t>
  </si>
  <si>
    <t>TUMINHPHUONG</t>
  </si>
  <si>
    <t>0197101389</t>
  </si>
  <si>
    <t>GD4010128911012</t>
  </si>
  <si>
    <t>Y150301463</t>
  </si>
  <si>
    <t>VIHUYENLINH</t>
  </si>
  <si>
    <t>0122850750</t>
  </si>
  <si>
    <t>0198198462</t>
  </si>
  <si>
    <t>X3 Nguyễn Sơn Tổ 23</t>
  </si>
  <si>
    <t>HS4010201300534</t>
  </si>
  <si>
    <t>Y160335196</t>
  </si>
  <si>
    <t>570007492047</t>
  </si>
  <si>
    <t>TRUONGTRIDUC</t>
  </si>
  <si>
    <t>0122566106</t>
  </si>
  <si>
    <t>0199151787</t>
  </si>
  <si>
    <t>Phố Huế</t>
  </si>
  <si>
    <t>001302004091</t>
  </si>
  <si>
    <t>23 Ngõ 143 Tổ18 Mới 6e</t>
  </si>
  <si>
    <t>SV4010122566106</t>
  </si>
  <si>
    <t>570000820972</t>
  </si>
  <si>
    <t>0116331093</t>
  </si>
  <si>
    <t>013096027</t>
  </si>
  <si>
    <t>DN4010116331093</t>
  </si>
  <si>
    <t>TRANANHTU</t>
  </si>
  <si>
    <t>0128138134</t>
  </si>
  <si>
    <t>013531997</t>
  </si>
  <si>
    <t>TRANTHIHUONG</t>
  </si>
  <si>
    <t>0122120207</t>
  </si>
  <si>
    <t>0198920164</t>
  </si>
  <si>
    <t>001176013354</t>
  </si>
  <si>
    <t>308 M25 Tt Mai Hương ( Tổ 8d )</t>
  </si>
  <si>
    <t>DN4010122120207</t>
  </si>
  <si>
    <t>W075027898</t>
  </si>
  <si>
    <t>570002734161</t>
  </si>
  <si>
    <t>NGUYENTHILANANH</t>
  </si>
  <si>
    <t>0128005183</t>
  </si>
  <si>
    <t>0199297631</t>
  </si>
  <si>
    <t>010954949</t>
  </si>
  <si>
    <t>GD4010128005183</t>
  </si>
  <si>
    <t>PHANVANUONG</t>
  </si>
  <si>
    <t>0128005178</t>
  </si>
  <si>
    <t>0197812445</t>
  </si>
  <si>
    <t>GD4010128005178</t>
  </si>
  <si>
    <t>CHUTHIBICHDAO</t>
  </si>
  <si>
    <t>0197812440</t>
  </si>
  <si>
    <t>012407955</t>
  </si>
  <si>
    <t>GD4010107073221</t>
  </si>
  <si>
    <t>0128005189</t>
  </si>
  <si>
    <t>LAITHININH</t>
  </si>
  <si>
    <t>0122243804</t>
  </si>
  <si>
    <t>0198261243</t>
  </si>
  <si>
    <t>Phường Hàng Trống,Quận Hoàn Kiếm,Thành phố Hà Nội</t>
  </si>
  <si>
    <t>48 Thi Sách Tổ 6b</t>
  </si>
  <si>
    <t>HS4010122243804</t>
  </si>
  <si>
    <t>Y150303715</t>
  </si>
  <si>
    <t>00070</t>
  </si>
  <si>
    <t>Phường Hàng Trống</t>
  </si>
  <si>
    <t>570000475476</t>
  </si>
  <si>
    <t>TRINHNGOCANH</t>
  </si>
  <si>
    <t>0196558051</t>
  </si>
  <si>
    <t>HS4010200903152</t>
  </si>
  <si>
    <t>Y120250265</t>
  </si>
  <si>
    <t>TRINHPHANANH</t>
  </si>
  <si>
    <t>0122135445</t>
  </si>
  <si>
    <t>0198346479</t>
  </si>
  <si>
    <t>001300008752</t>
  </si>
  <si>
    <t>50b Mai Hắc Đế</t>
  </si>
  <si>
    <t>HS4010122135445</t>
  </si>
  <si>
    <t>570000745081</t>
  </si>
  <si>
    <t>TRUONGKIEUANH</t>
  </si>
  <si>
    <t>0196863691</t>
  </si>
  <si>
    <t>HS4010201302940</t>
  </si>
  <si>
    <t>Y130310229</t>
  </si>
  <si>
    <t>TRUONGLAMNGOC</t>
  </si>
  <si>
    <t>0122199835</t>
  </si>
  <si>
    <t>0198184459</t>
  </si>
  <si>
    <t>Xã Dương Quang, Huyện Gia Lâm, Thành phố Hà Nội</t>
  </si>
  <si>
    <t>P103 Nhà A Tt Vsdt( Tổ 10b)</t>
  </si>
  <si>
    <t>HS4010201300052</t>
  </si>
  <si>
    <t>Y150298723</t>
  </si>
  <si>
    <t>00568</t>
  </si>
  <si>
    <t>Xã Dương Quang</t>
  </si>
  <si>
    <t>570000580850</t>
  </si>
  <si>
    <t>TRUONGTUANKIET</t>
  </si>
  <si>
    <t>0122076754</t>
  </si>
  <si>
    <t>0198021358</t>
  </si>
  <si>
    <t>001200006968</t>
  </si>
  <si>
    <t>P204/K10b Tổ 8a</t>
  </si>
  <si>
    <t>GD4010122076754</t>
  </si>
  <si>
    <t>Y150301308</t>
  </si>
  <si>
    <t>570001533945</t>
  </si>
  <si>
    <t>TRINHANHKHOA</t>
  </si>
  <si>
    <t>0122218982</t>
  </si>
  <si>
    <t>0199571566</t>
  </si>
  <si>
    <t>001300003850</t>
  </si>
  <si>
    <t>63 Nguyễn Du - Tổ 5a</t>
  </si>
  <si>
    <t>HS4010122218982</t>
  </si>
  <si>
    <t>Y150301206</t>
  </si>
  <si>
    <t>570000332600</t>
  </si>
  <si>
    <t>TRIEUPHUONGTHAO</t>
  </si>
  <si>
    <t>0122415904</t>
  </si>
  <si>
    <t>0198709984</t>
  </si>
  <si>
    <t>26 Ngách 454/81 Minh Khai Tổ 14 C</t>
  </si>
  <si>
    <t>HS4010122415904</t>
  </si>
  <si>
    <t>570002140100</t>
  </si>
  <si>
    <t>TRINHMAIANH</t>
  </si>
  <si>
    <t>0196558037</t>
  </si>
  <si>
    <t>HS4010200900291</t>
  </si>
  <si>
    <t>Y160330827</t>
  </si>
  <si>
    <t>TRUONGDUCANH</t>
  </si>
  <si>
    <t>0128005182</t>
  </si>
  <si>
    <t>BT2010128005182</t>
  </si>
  <si>
    <t>NGUYENTHIKHANG</t>
  </si>
  <si>
    <t>0128005179</t>
  </si>
  <si>
    <t>034076007498</t>
  </si>
  <si>
    <t>DN4010128005179</t>
  </si>
  <si>
    <t>LEVANHOA</t>
  </si>
  <si>
    <t>0128005196</t>
  </si>
  <si>
    <t>0197812436</t>
  </si>
  <si>
    <t>GD4010128005196</t>
  </si>
  <si>
    <t>TRANVANTHANH</t>
  </si>
  <si>
    <t>0122120146</t>
  </si>
  <si>
    <t>0199167769</t>
  </si>
  <si>
    <t>001300009458</t>
  </si>
  <si>
    <t>33 Ngõ 75 Hồng Mai (Tổ 7a)</t>
  </si>
  <si>
    <t>HS4010122120146</t>
  </si>
  <si>
    <t>W071770227</t>
  </si>
  <si>
    <t>570002040070</t>
  </si>
  <si>
    <t>TRINHTHUYDUONG</t>
  </si>
  <si>
    <t>0114148656</t>
  </si>
  <si>
    <t>0197690675</t>
  </si>
  <si>
    <t>012891251</t>
  </si>
  <si>
    <t>DN4013902700002</t>
  </si>
  <si>
    <t>NGUYENTHIHOANGTAM</t>
  </si>
  <si>
    <t>0122321422</t>
  </si>
  <si>
    <t>0199400258</t>
  </si>
  <si>
    <t>013689724</t>
  </si>
  <si>
    <t>9 Hàn Thuyên - Tổ 6a</t>
  </si>
  <si>
    <t>HS4010122321422</t>
  </si>
  <si>
    <t>570000020312</t>
  </si>
  <si>
    <t>TRINHTUONGVY</t>
  </si>
  <si>
    <t>0109031016</t>
  </si>
  <si>
    <t>0197689057</t>
  </si>
  <si>
    <t>168169554</t>
  </si>
  <si>
    <t>DN4010109031016</t>
  </si>
  <si>
    <t>VUTHUHOAI</t>
  </si>
  <si>
    <t>0122342145</t>
  </si>
  <si>
    <t>0199058971</t>
  </si>
  <si>
    <t>48 Ngõ 257 Thanh Nhàn</t>
  </si>
  <si>
    <t>HS4010202005078</t>
  </si>
  <si>
    <t>Y130311399</t>
  </si>
  <si>
    <t>570001310038</t>
  </si>
  <si>
    <t>TRINHMINHQUAN</t>
  </si>
  <si>
    <t>0111184805</t>
  </si>
  <si>
    <t>0199392408</t>
  </si>
  <si>
    <t>Phường Trần Hưng Đạo, Thành phố Hải Dương, Tỉnh Hải Dương</t>
  </si>
  <si>
    <t>Phường Trần Hưng Đạo,Thành phố Hải Dương,Tỉnh Hải Dương</t>
  </si>
  <si>
    <t>142494489</t>
  </si>
  <si>
    <t>DN4010111184805</t>
  </si>
  <si>
    <t>288HH</t>
  </si>
  <si>
    <t>10525</t>
  </si>
  <si>
    <t>Thành phố Hải Dương</t>
  </si>
  <si>
    <t>Phường Trần Hưng Đạo</t>
  </si>
  <si>
    <t>NGUYENTHILEVAN</t>
  </si>
  <si>
    <t>0128140651</t>
  </si>
  <si>
    <t>NGUYENPHIHUNG</t>
  </si>
  <si>
    <t>0130867832</t>
  </si>
  <si>
    <t>0199980586</t>
  </si>
  <si>
    <t>GD4010130867832</t>
  </si>
  <si>
    <t>NGUYENVANCANH</t>
  </si>
  <si>
    <t>0131560270</t>
  </si>
  <si>
    <t>0199678263</t>
  </si>
  <si>
    <t>TE1010131560270</t>
  </si>
  <si>
    <t>LUUMANHDUY</t>
  </si>
  <si>
    <t>20190508113830vJPDSQBEsP</t>
  </si>
  <si>
    <t>0131560289</t>
  </si>
  <si>
    <t>0199501584</t>
  </si>
  <si>
    <t>201905081149334aelocQT40</t>
  </si>
  <si>
    <t>0130718398</t>
  </si>
  <si>
    <t>0196381736</t>
  </si>
  <si>
    <t>013211254</t>
  </si>
  <si>
    <t>t01</t>
  </si>
  <si>
    <t>GIAM HUY SO</t>
  </si>
  <si>
    <t>DN4740130718398</t>
  </si>
  <si>
    <t>DINHVANDUNG</t>
  </si>
  <si>
    <t>0130718583</t>
  </si>
  <si>
    <t>0196381671</t>
  </si>
  <si>
    <t>Nguyễn Việt Cường</t>
  </si>
  <si>
    <t>Xã Xuân Hải, Huyện Nghi Xuân, Tỉnh Hà Tĩnh</t>
  </si>
  <si>
    <t>Xã Xuân Hải,Huyện Nghi Xuân,Tỉnh Hà Tĩnh</t>
  </si>
  <si>
    <t>07-linhvtk</t>
  </si>
  <si>
    <t>DN4010130718583</t>
  </si>
  <si>
    <t>42TTT</t>
  </si>
  <si>
    <t>442HH</t>
  </si>
  <si>
    <t>18367</t>
  </si>
  <si>
    <t>Tỉnh Hà Tĩnh</t>
  </si>
  <si>
    <t>Huyện Nghi Xuân</t>
  </si>
  <si>
    <t>Xã Xuân Hải</t>
  </si>
  <si>
    <t>NGUYENVIETCUONG</t>
  </si>
  <si>
    <t>0130718872</t>
  </si>
  <si>
    <t>0199453799</t>
  </si>
  <si>
    <t>001091016593</t>
  </si>
  <si>
    <t>DN4010130718872</t>
  </si>
  <si>
    <t>PHAMVANHUNG</t>
  </si>
  <si>
    <t>0131287947</t>
  </si>
  <si>
    <t>0198912325</t>
  </si>
  <si>
    <t>186442747</t>
  </si>
  <si>
    <t>0131186511</t>
  </si>
  <si>
    <t>0199422667</t>
  </si>
  <si>
    <t>010999775</t>
  </si>
  <si>
    <t>DOTHIBAI</t>
  </si>
  <si>
    <t>0131186509</t>
  </si>
  <si>
    <t>013647046</t>
  </si>
  <si>
    <t>DN4010131186509</t>
  </si>
  <si>
    <t>LETHANHHUAN</t>
  </si>
  <si>
    <t>0131186512</t>
  </si>
  <si>
    <t>0131287948</t>
  </si>
  <si>
    <t>0902163938</t>
  </si>
  <si>
    <t>TE1010131287948</t>
  </si>
  <si>
    <t>PHUNGANHMINH</t>
  </si>
  <si>
    <t>0130718856</t>
  </si>
  <si>
    <t>0196381582</t>
  </si>
  <si>
    <t>010305596</t>
  </si>
  <si>
    <t>0130718870</t>
  </si>
  <si>
    <t>013480003</t>
  </si>
  <si>
    <t>DOANTHIPHUONG</t>
  </si>
  <si>
    <t>0131293444</t>
  </si>
  <si>
    <t>0196189973</t>
  </si>
  <si>
    <t>012729680</t>
  </si>
  <si>
    <t>05-tiennq</t>
  </si>
  <si>
    <t>00127106</t>
  </si>
  <si>
    <t>2C</t>
  </si>
  <si>
    <t>HOANGHUELINH</t>
  </si>
  <si>
    <t>0131295642</t>
  </si>
  <si>
    <t>0196189272</t>
  </si>
  <si>
    <t>HS4010131295642</t>
  </si>
  <si>
    <t>NGUYENBAONGOC</t>
  </si>
  <si>
    <t>0131293443</t>
  </si>
  <si>
    <t>012042029</t>
  </si>
  <si>
    <t>DOTHIHUE</t>
  </si>
  <si>
    <t>0131293445</t>
  </si>
  <si>
    <t>010117545</t>
  </si>
  <si>
    <t>HOANGVANDUONG</t>
  </si>
  <si>
    <t>0131296481</t>
  </si>
  <si>
    <t>0198687058</t>
  </si>
  <si>
    <t>0913668882</t>
  </si>
  <si>
    <t>TE1010131296481</t>
  </si>
  <si>
    <t>DINHPHUONGNGUYEN</t>
  </si>
  <si>
    <t>0131187183</t>
  </si>
  <si>
    <t>0196230289</t>
  </si>
  <si>
    <t>Xã Hoàng Giang, Huyện Nông Cống, Tỉnh Thanh Hóa</t>
  </si>
  <si>
    <t>02-thuytt1</t>
  </si>
  <si>
    <t>404HH</t>
  </si>
  <si>
    <t>16294</t>
  </si>
  <si>
    <t>Huyện Nông Cống</t>
  </si>
  <si>
    <t>Xã Hoàng Giang</t>
  </si>
  <si>
    <t>HOANGTHIHUE</t>
  </si>
  <si>
    <t>0131189018</t>
  </si>
  <si>
    <t>0196229415</t>
  </si>
  <si>
    <t>06-yenhd1</t>
  </si>
  <si>
    <t>0131189007</t>
  </si>
  <si>
    <t>0196229419</t>
  </si>
  <si>
    <t>DANGHOANGLONG</t>
  </si>
  <si>
    <t>0131300630</t>
  </si>
  <si>
    <t>TE1010131300630</t>
  </si>
  <si>
    <t>DOHAIDANG</t>
  </si>
  <si>
    <t>0196833990</t>
  </si>
  <si>
    <t>HS4010129399042</t>
  </si>
  <si>
    <t>Y141726398</t>
  </si>
  <si>
    <t>NGUYENCAOTUNG</t>
  </si>
  <si>
    <t>0196834023</t>
  </si>
  <si>
    <t>HS4010129398928</t>
  </si>
  <si>
    <t>Y131719868</t>
  </si>
  <si>
    <t>LAMKHANHVAN</t>
  </si>
  <si>
    <t>0131287331</t>
  </si>
  <si>
    <t>TE1010131287331</t>
  </si>
  <si>
    <t>HOANGDUNG</t>
  </si>
  <si>
    <t>0129398896</t>
  </si>
  <si>
    <t>0196834034</t>
  </si>
  <si>
    <t>NGUYENHONGLAN</t>
  </si>
  <si>
    <t>0131306036</t>
  </si>
  <si>
    <t>0196185380</t>
  </si>
  <si>
    <t>01-lamlt1</t>
  </si>
  <si>
    <t>DODUCCHIEN</t>
  </si>
  <si>
    <t>0131073730</t>
  </si>
  <si>
    <t>0198972931</t>
  </si>
  <si>
    <t>013500825</t>
  </si>
  <si>
    <t>NGUYENTHIKHANH</t>
  </si>
  <si>
    <t>0131306038</t>
  </si>
  <si>
    <t>DANGTHIBINH</t>
  </si>
  <si>
    <t>0131073729</t>
  </si>
  <si>
    <t>TE1010131073729</t>
  </si>
  <si>
    <t>LUUTHIHUYENANH</t>
  </si>
  <si>
    <t>0129399017</t>
  </si>
  <si>
    <t>0196833998</t>
  </si>
  <si>
    <t>NGONAMMY</t>
  </si>
  <si>
    <t>0131246538</t>
  </si>
  <si>
    <t>0196207073</t>
  </si>
  <si>
    <t>001196011655</t>
  </si>
  <si>
    <t>11-huyenttt</t>
  </si>
  <si>
    <t>DN4790131246538</t>
  </si>
  <si>
    <t>0131074074</t>
  </si>
  <si>
    <t>0196271507</t>
  </si>
  <si>
    <t>MS4010131074074</t>
  </si>
  <si>
    <t>LETHITHANH</t>
  </si>
  <si>
    <t>0127989623</t>
  </si>
  <si>
    <t>0012900000</t>
  </si>
  <si>
    <t>HOANGMINHTUAN</t>
  </si>
  <si>
    <t>0131251910</t>
  </si>
  <si>
    <t>0199996950</t>
  </si>
  <si>
    <t>013286658</t>
  </si>
  <si>
    <t>0936351936</t>
  </si>
  <si>
    <t>00-longpg</t>
  </si>
  <si>
    <t>DN4010131251910</t>
  </si>
  <si>
    <t>BUIHACHAU</t>
  </si>
  <si>
    <t>0131074263</t>
  </si>
  <si>
    <t>0196271437</t>
  </si>
  <si>
    <t>GD4010131074263</t>
  </si>
  <si>
    <t>TRANVANTHE</t>
  </si>
  <si>
    <t>0131074500</t>
  </si>
  <si>
    <t>0199732306</t>
  </si>
  <si>
    <t>013301763</t>
  </si>
  <si>
    <t>00127306</t>
  </si>
  <si>
    <t>Hoàng Xá</t>
  </si>
  <si>
    <t>SAITHIHANG</t>
  </si>
  <si>
    <t>0131074501</t>
  </si>
  <si>
    <t>013307436</t>
  </si>
  <si>
    <t>LUUTHIHAU</t>
  </si>
  <si>
    <t>2608016450</t>
  </si>
  <si>
    <t>0196271356</t>
  </si>
  <si>
    <t>Trương Thị Thong</t>
  </si>
  <si>
    <t>013595619</t>
  </si>
  <si>
    <t>DN4012608016450</t>
  </si>
  <si>
    <t>TRUONGTHITHONG</t>
  </si>
  <si>
    <t>0105033408</t>
  </si>
  <si>
    <t>0196832554</t>
  </si>
  <si>
    <t>001179001548</t>
  </si>
  <si>
    <t>0912463352</t>
  </si>
  <si>
    <t>00-sennth</t>
  </si>
  <si>
    <t>DN4010105033408</t>
  </si>
  <si>
    <t>TRANTHIMINHTHUY</t>
  </si>
  <si>
    <t>2511013242</t>
  </si>
  <si>
    <t>0199290177</t>
  </si>
  <si>
    <t>Xã Hoàng Kim - Huyện Mê Linh - Thành phố Hà Nội</t>
  </si>
  <si>
    <t>135284516</t>
  </si>
  <si>
    <t>2504_qlt</t>
  </si>
  <si>
    <t>HC4252511013242</t>
  </si>
  <si>
    <t>LETHINGA</t>
  </si>
  <si>
    <t>0196831123</t>
  </si>
  <si>
    <t>02-hienpt1</t>
  </si>
  <si>
    <t>HS4010129404817</t>
  </si>
  <si>
    <t>Y163980597</t>
  </si>
  <si>
    <t>HOANGTRAMY</t>
  </si>
  <si>
    <t>0116127507</t>
  </si>
  <si>
    <t>0196337571</t>
  </si>
  <si>
    <t>013375178</t>
  </si>
  <si>
    <t>05-maihuyen</t>
  </si>
  <si>
    <t>CH4010116127507</t>
  </si>
  <si>
    <t>00105168</t>
  </si>
  <si>
    <t>vạn phúc</t>
  </si>
  <si>
    <t>0130840418</t>
  </si>
  <si>
    <t>011635166</t>
  </si>
  <si>
    <t>DOVANMAN</t>
  </si>
  <si>
    <t>0130834630</t>
  </si>
  <si>
    <t>GD4010130834630</t>
  </si>
  <si>
    <t>NGUYENTHIKIMHOA</t>
  </si>
  <si>
    <t>0130834627</t>
  </si>
  <si>
    <t>0196339676</t>
  </si>
  <si>
    <t>GD4010130834627</t>
  </si>
  <si>
    <t>0130834617</t>
  </si>
  <si>
    <t>0196339681</t>
  </si>
  <si>
    <t>GD4010130834617</t>
  </si>
  <si>
    <t>TRANTHISINH</t>
  </si>
  <si>
    <t>0131035363</t>
  </si>
  <si>
    <t>Nguyễn Văn Thịnh</t>
  </si>
  <si>
    <t>001051001141</t>
  </si>
  <si>
    <t>GD4010131035363</t>
  </si>
  <si>
    <t>NGUYENVANTHINH</t>
  </si>
  <si>
    <t>0131229356</t>
  </si>
  <si>
    <t>0196213905</t>
  </si>
  <si>
    <t>00079036</t>
  </si>
  <si>
    <t>bảo tháp</t>
  </si>
  <si>
    <t>NGUYENDUCHIEP</t>
  </si>
  <si>
    <t>0131230800</t>
  </si>
  <si>
    <t>0199671856</t>
  </si>
  <si>
    <t>15</t>
  </si>
  <si>
    <t>010097158</t>
  </si>
  <si>
    <t>02-hanhvh1</t>
  </si>
  <si>
    <t>Thím</t>
  </si>
  <si>
    <t>LYTHIKHANH</t>
  </si>
  <si>
    <t>0111072280</t>
  </si>
  <si>
    <t>Xã Tam Dị, Huyện Lục Nam, Tỉnh Bắc Giang</t>
  </si>
  <si>
    <t>Xã Tam Dị,Huyện Lục Nam,Tỉnh Bắc Giang</t>
  </si>
  <si>
    <t>121535869</t>
  </si>
  <si>
    <t>0904050611</t>
  </si>
  <si>
    <t>DN4010111072280</t>
  </si>
  <si>
    <t>07456</t>
  </si>
  <si>
    <t>Xã Tam Dị</t>
  </si>
  <si>
    <t>VUVANCUONG</t>
  </si>
  <si>
    <t>0112107421</t>
  </si>
  <si>
    <t>0196212899</t>
  </si>
  <si>
    <t>012623100</t>
  </si>
  <si>
    <t>0934558550</t>
  </si>
  <si>
    <t>DN4010112107421</t>
  </si>
  <si>
    <t>NGOANHTUYET</t>
  </si>
  <si>
    <t>0131232577</t>
  </si>
  <si>
    <t>0196212677</t>
  </si>
  <si>
    <t>Phường Hà Tu, Thành phố Hạ Long, Tỉnh Quảng Ninh</t>
  </si>
  <si>
    <t>Phường Hà Tu,Thành phố Hạ Long,Tỉnh Quảng Ninh</t>
  </si>
  <si>
    <t>0788882282</t>
  </si>
  <si>
    <t>DN4010131232577</t>
  </si>
  <si>
    <t>193HH</t>
  </si>
  <si>
    <t>06664</t>
  </si>
  <si>
    <t>Thành phố Hạ Long</t>
  </si>
  <si>
    <t>Phường Hà Tu</t>
  </si>
  <si>
    <t>TRANMINHHUNG</t>
  </si>
  <si>
    <t>0131232578</t>
  </si>
  <si>
    <t>Nguyễn Thanh Huyền</t>
  </si>
  <si>
    <t>Phường Quán Thánh, Quận Ba Đình, Thành phố Hà Nội</t>
  </si>
  <si>
    <t>Phường Quán Thánh,Quận Ba Đình,Thành phố Hà Nội</t>
  </si>
  <si>
    <t>0839398228</t>
  </si>
  <si>
    <t>DN4010131232578</t>
  </si>
  <si>
    <t>00013</t>
  </si>
  <si>
    <t>Phường Quán Thánh</t>
  </si>
  <si>
    <t>NGUYENTHANHHUYEN</t>
  </si>
  <si>
    <t>0131244925</t>
  </si>
  <si>
    <t>0198717751</t>
  </si>
  <si>
    <t>013277209</t>
  </si>
  <si>
    <t>03-ngatr</t>
  </si>
  <si>
    <t>DN4010131244925</t>
  </si>
  <si>
    <t>HAKIEUVAN</t>
  </si>
  <si>
    <t>0131243970</t>
  </si>
  <si>
    <t>0196952365</t>
  </si>
  <si>
    <t>hadtv</t>
  </si>
  <si>
    <t>HS4260131243970</t>
  </si>
  <si>
    <t>DOVANPHUC</t>
  </si>
  <si>
    <t>0131248407</t>
  </si>
  <si>
    <t>0198415864</t>
  </si>
  <si>
    <t>02705trang</t>
  </si>
  <si>
    <t>SV4270131248407</t>
  </si>
  <si>
    <t>NGUYENTRUNGKIEN</t>
  </si>
  <si>
    <t>0130716162</t>
  </si>
  <si>
    <t>0196385307</t>
  </si>
  <si>
    <t>SV4010130716162</t>
  </si>
  <si>
    <t>CONGNGHIAXUANANH</t>
  </si>
  <si>
    <t>0130716161</t>
  </si>
  <si>
    <t>0196987559</t>
  </si>
  <si>
    <t>GD4010130716161</t>
  </si>
  <si>
    <t>NGUYENTHITHANHTHU</t>
  </si>
  <si>
    <t>0130716166</t>
  </si>
  <si>
    <t>0196385290</t>
  </si>
  <si>
    <t>SV4010130716166</t>
  </si>
  <si>
    <t>0130716152</t>
  </si>
  <si>
    <t>0196385321</t>
  </si>
  <si>
    <t>SV4010130716152</t>
  </si>
  <si>
    <t>TRANTHITHAOTRANG</t>
  </si>
  <si>
    <t>0130718873</t>
  </si>
  <si>
    <t>0199849942</t>
  </si>
  <si>
    <t>013647949</t>
  </si>
  <si>
    <t>00-lanntn</t>
  </si>
  <si>
    <t>DN4010130718873</t>
  </si>
  <si>
    <t>DAOTHITHOM</t>
  </si>
  <si>
    <t>0131028643</t>
  </si>
  <si>
    <t>0197309275</t>
  </si>
  <si>
    <t>NGUYENHONGNHUN</t>
  </si>
  <si>
    <t>0131028644</t>
  </si>
  <si>
    <t>0123322225</t>
  </si>
  <si>
    <t>0199577830</t>
  </si>
  <si>
    <t>Nguyễn Thị Kim Oanh</t>
  </si>
  <si>
    <t>013602239</t>
  </si>
  <si>
    <t>Tổ 9</t>
  </si>
  <si>
    <t>SV4010123322225</t>
  </si>
  <si>
    <t>Y160332431</t>
  </si>
  <si>
    <t>570004510593</t>
  </si>
  <si>
    <t>NGUYENTHIKIMOANH</t>
  </si>
  <si>
    <t>0130224936</t>
  </si>
  <si>
    <t>0198469798</t>
  </si>
  <si>
    <t>GD4010130224936</t>
  </si>
  <si>
    <t>LETHUYLINH</t>
  </si>
  <si>
    <t>0122241864</t>
  </si>
  <si>
    <t>0199307161</t>
  </si>
  <si>
    <t>013675914</t>
  </si>
  <si>
    <t>P414 Nhà A2 - Tổ 9b</t>
  </si>
  <si>
    <t>GD4010122241864</t>
  </si>
  <si>
    <t>Y150301326</t>
  </si>
  <si>
    <t>570002037226</t>
  </si>
  <si>
    <t>LETRUNGTOAN</t>
  </si>
  <si>
    <t>0123356971</t>
  </si>
  <si>
    <t>0199127318</t>
  </si>
  <si>
    <t>201 No12-3 Kđt Sài Đồng</t>
  </si>
  <si>
    <t>SV4010123356971</t>
  </si>
  <si>
    <t>W020342285</t>
  </si>
  <si>
    <t>570000319415</t>
  </si>
  <si>
    <t>TRANVIETLONG</t>
  </si>
  <si>
    <t>0196863697</t>
  </si>
  <si>
    <t>HS4010201303222</t>
  </si>
  <si>
    <t>Y140268951</t>
  </si>
  <si>
    <t>TRANVIENNHU</t>
  </si>
  <si>
    <t>0122216957</t>
  </si>
  <si>
    <t>0199842035</t>
  </si>
  <si>
    <t>001300000478</t>
  </si>
  <si>
    <t>31 Chùa Vua, Tổ 4b</t>
  </si>
  <si>
    <t>HS4010122216957</t>
  </si>
  <si>
    <t>Y150301185</t>
  </si>
  <si>
    <t>570002066339</t>
  </si>
  <si>
    <t>0131029990</t>
  </si>
  <si>
    <t>0198958583</t>
  </si>
  <si>
    <t>TRANTHITHAIHA</t>
  </si>
  <si>
    <t>0115171087</t>
  </si>
  <si>
    <t>013689549</t>
  </si>
  <si>
    <t>DN4010115171087</t>
  </si>
  <si>
    <t>TRANTHAIHUNG</t>
  </si>
  <si>
    <t>0196558666</t>
  </si>
  <si>
    <t>HS4010201002641</t>
  </si>
  <si>
    <t>Y130316550</t>
  </si>
  <si>
    <t>NGUYENVANKHANH</t>
  </si>
  <si>
    <t>0122315199</t>
  </si>
  <si>
    <t>0198766005</t>
  </si>
  <si>
    <t>P2114-Cc93 Lò Đúc (Tổ 10)</t>
  </si>
  <si>
    <t>HS4010302700426</t>
  </si>
  <si>
    <t>Y140509531</t>
  </si>
  <si>
    <t>570000053367</t>
  </si>
  <si>
    <t>TRANBAOKHOI</t>
  </si>
  <si>
    <t>0122025500</t>
  </si>
  <si>
    <t>0199136895</t>
  </si>
  <si>
    <t>30 Ngõ 37 Tây Kết</t>
  </si>
  <si>
    <t>HS4010301304089</t>
  </si>
  <si>
    <t>Y120506116</t>
  </si>
  <si>
    <t>570001580743</t>
  </si>
  <si>
    <t>DOGIALINH</t>
  </si>
  <si>
    <t>0122215450</t>
  </si>
  <si>
    <t>0198686932</t>
  </si>
  <si>
    <t>211-212 C7b Tổ 2e</t>
  </si>
  <si>
    <t>HS4010302400082</t>
  </si>
  <si>
    <t>Y140514063</t>
  </si>
  <si>
    <t>00520</t>
  </si>
  <si>
    <t>Xã Mai Lâm</t>
  </si>
  <si>
    <t>570002828621</t>
  </si>
  <si>
    <t>PHANCATTUONG</t>
  </si>
  <si>
    <t>0129390906</t>
  </si>
  <si>
    <t>0196837440</t>
  </si>
  <si>
    <t>00127115</t>
  </si>
  <si>
    <t>Tổ 17C</t>
  </si>
  <si>
    <t>QUACHLANANH</t>
  </si>
  <si>
    <t>0122235805</t>
  </si>
  <si>
    <t>0199121129</t>
  </si>
  <si>
    <t>Phường Phú Thượng,Quận Tây Hồ,Thành phố Hà Nội</t>
  </si>
  <si>
    <t>001099002646</t>
  </si>
  <si>
    <t>85 Phố Huế Tổ 2b</t>
  </si>
  <si>
    <t>HS4010122235805</t>
  </si>
  <si>
    <t>Y150510223</t>
  </si>
  <si>
    <t>00091</t>
  </si>
  <si>
    <t>Phường Phú Thượng</t>
  </si>
  <si>
    <t>570000864344</t>
  </si>
  <si>
    <t>CHUQUANGTHUAN</t>
  </si>
  <si>
    <t>1421291846</t>
  </si>
  <si>
    <t>0196096165</t>
  </si>
  <si>
    <t>Nguyễn Thị Yến</t>
  </si>
  <si>
    <t>GD4011421291846</t>
  </si>
  <si>
    <t>NGUYENTHIYEN</t>
  </si>
  <si>
    <t>0131563693</t>
  </si>
  <si>
    <t>0196096070</t>
  </si>
  <si>
    <t>TE1010131563693</t>
  </si>
  <si>
    <t>TRANQUANGNAM</t>
  </si>
  <si>
    <t>201905131503587wGu6zE7P1</t>
  </si>
  <si>
    <t>0122195136</t>
  </si>
  <si>
    <t>0199950789</t>
  </si>
  <si>
    <t>Ngõ 28 Đường Nước Phần Lan</t>
  </si>
  <si>
    <t>TA4010300601417</t>
  </si>
  <si>
    <t>Y160500441</t>
  </si>
  <si>
    <t>570001096211</t>
  </si>
  <si>
    <t>0121058759</t>
  </si>
  <si>
    <t>P1901-25t2 N05</t>
  </si>
  <si>
    <t>HS4010302700436</t>
  </si>
  <si>
    <t>Y140509541</t>
  </si>
  <si>
    <t>10219</t>
  </si>
  <si>
    <t>Xã Tự Nhiên</t>
  </si>
  <si>
    <t>570000091117</t>
  </si>
  <si>
    <t>NGUYENHUYLONGVU</t>
  </si>
  <si>
    <t>0122295656</t>
  </si>
  <si>
    <t>0198842629</t>
  </si>
  <si>
    <t>P907-Cc93 Lò Đúc (Tổ 10)</t>
  </si>
  <si>
    <t>HS4010405500534</t>
  </si>
  <si>
    <t>Y160670822</t>
  </si>
  <si>
    <t>570000159569</t>
  </si>
  <si>
    <t>NGUYENTRANBAOHAN</t>
  </si>
  <si>
    <t>0122475019</t>
  </si>
  <si>
    <t>0199740931</t>
  </si>
  <si>
    <t>310-D2 Tổ 7a</t>
  </si>
  <si>
    <t>HS4010401103375</t>
  </si>
  <si>
    <t>Y140779026</t>
  </si>
  <si>
    <t>570000639846</t>
  </si>
  <si>
    <t>NGUYENTRANBAONGUYEN</t>
  </si>
  <si>
    <t>0123329612</t>
  </si>
  <si>
    <t>0199995969</t>
  </si>
  <si>
    <t>Tổ 10</t>
  </si>
  <si>
    <t>HS4010400202564</t>
  </si>
  <si>
    <t>Y130747033</t>
  </si>
  <si>
    <t>570002060890</t>
  </si>
  <si>
    <t>LEQUANGMINH</t>
  </si>
  <si>
    <t>0106017667</t>
  </si>
  <si>
    <t>0198074186</t>
  </si>
  <si>
    <t>Nguyễn Thị Huyền</t>
  </si>
  <si>
    <t>013283559</t>
  </si>
  <si>
    <t>11-thuylt</t>
  </si>
  <si>
    <t>DN4010106017667</t>
  </si>
  <si>
    <t>0122210892</t>
  </si>
  <si>
    <t>0199074612</t>
  </si>
  <si>
    <t>Quận Hoàng Mai, Thành phố Hà Nội</t>
  </si>
  <si>
    <t>010032786</t>
  </si>
  <si>
    <t>12 Hồ Xuân Hương - Tổ 4b</t>
  </si>
  <si>
    <t>GD4010122210892</t>
  </si>
  <si>
    <t>Y150790567</t>
  </si>
  <si>
    <t>570000452555</t>
  </si>
  <si>
    <t>0122144142</t>
  </si>
  <si>
    <t>0198400474</t>
  </si>
  <si>
    <t>44 Bùi Thị Xuân</t>
  </si>
  <si>
    <t>HS4010405500571</t>
  </si>
  <si>
    <t>Y160670859</t>
  </si>
  <si>
    <t>570000573875</t>
  </si>
  <si>
    <t>LEMINHTHANH</t>
  </si>
  <si>
    <t>0123450262</t>
  </si>
  <si>
    <t>0198336991</t>
  </si>
  <si>
    <t>012042026</t>
  </si>
  <si>
    <t>35 Tân Thụy - Tổ 2</t>
  </si>
  <si>
    <t>Nghỉ chế độ 176</t>
  </si>
  <si>
    <t>GD4010401401583</t>
  </si>
  <si>
    <t>Y150817770</t>
  </si>
  <si>
    <t>570000224959</t>
  </si>
  <si>
    <t>KIEUDUYBAN</t>
  </si>
  <si>
    <t>0123199040</t>
  </si>
  <si>
    <t>0198538173</t>
  </si>
  <si>
    <t>013560452</t>
  </si>
  <si>
    <t>GD4010123199040</t>
  </si>
  <si>
    <t>Y150792171</t>
  </si>
  <si>
    <t>570005584874</t>
  </si>
  <si>
    <t>0123036256</t>
  </si>
  <si>
    <t>0199633651</t>
  </si>
  <si>
    <t>Số 74/82 Ô Cách</t>
  </si>
  <si>
    <t>HS4010400600747</t>
  </si>
  <si>
    <t>Y160666318</t>
  </si>
  <si>
    <t>570001055125</t>
  </si>
  <si>
    <t>TRANGIAHUY</t>
  </si>
  <si>
    <t>0131550998</t>
  </si>
  <si>
    <t>0198344917</t>
  </si>
  <si>
    <t>GD4010131550998</t>
  </si>
  <si>
    <t>NGOTHINHUNG</t>
  </si>
  <si>
    <t>0122314552</t>
  </si>
  <si>
    <t>0198478813</t>
  </si>
  <si>
    <t>18 Ngõ 259 Vọng</t>
  </si>
  <si>
    <t>HS4010405500635</t>
  </si>
  <si>
    <t>Y160670923</t>
  </si>
  <si>
    <t>570001275006</t>
  </si>
  <si>
    <t>TRANQUANGVINH</t>
  </si>
  <si>
    <t>0122104889</t>
  </si>
  <si>
    <t>0198176256</t>
  </si>
  <si>
    <t>9 Ngõ 106 Lê Thanh Nghị Tổ 11b</t>
  </si>
  <si>
    <t>HS4010405500541</t>
  </si>
  <si>
    <t>Y160670829</t>
  </si>
  <si>
    <t>570002396307</t>
  </si>
  <si>
    <t>TRANPHUONGLINH</t>
  </si>
  <si>
    <t>0121996648</t>
  </si>
  <si>
    <t>0199284191</t>
  </si>
  <si>
    <t>3/1/37 Tây Kết</t>
  </si>
  <si>
    <t>HS4010405500338</t>
  </si>
  <si>
    <t>Y160670626</t>
  </si>
  <si>
    <t>570003296832</t>
  </si>
  <si>
    <t>0122833554</t>
  </si>
  <si>
    <t>0199725094</t>
  </si>
  <si>
    <t>Sô 10 Vĩnh Hoàng</t>
  </si>
  <si>
    <t>HS4010405500424</t>
  </si>
  <si>
    <t>Y160670712</t>
  </si>
  <si>
    <t>570007496935</t>
  </si>
  <si>
    <t>TRANNGOCBAOCHAU</t>
  </si>
  <si>
    <t>0122138172</t>
  </si>
  <si>
    <t>0199958559</t>
  </si>
  <si>
    <t>125 Mai Hắc Đế</t>
  </si>
  <si>
    <t>HS4010405500691</t>
  </si>
  <si>
    <t>Y160670979</t>
  </si>
  <si>
    <t>570002428814</t>
  </si>
  <si>
    <t>TRANLONGANH</t>
  </si>
  <si>
    <t>0108049104</t>
  </si>
  <si>
    <t>0196754395</t>
  </si>
  <si>
    <t>Phường Bạch Đằng - Quận Hai Bà Trưng - Thành phố Hà Nội</t>
  </si>
  <si>
    <t>145156874</t>
  </si>
  <si>
    <t>00-thanhntk</t>
  </si>
  <si>
    <t>DN4010108049104</t>
  </si>
  <si>
    <t>LETHIHOAITHANH</t>
  </si>
  <si>
    <t>0123092171</t>
  </si>
  <si>
    <t>0199918558</t>
  </si>
  <si>
    <t>106b-A1 Tổ 27</t>
  </si>
  <si>
    <t>HS4010401700129</t>
  </si>
  <si>
    <t>570002755412</t>
  </si>
  <si>
    <t>TRANLINHCHI</t>
  </si>
  <si>
    <t>0123328545</t>
  </si>
  <si>
    <t>0198166968</t>
  </si>
  <si>
    <t>001200010490</t>
  </si>
  <si>
    <t>HS4010403601472</t>
  </si>
  <si>
    <t>W041001771</t>
  </si>
  <si>
    <t>00151</t>
  </si>
  <si>
    <t>Phường Phúc Đồng</t>
  </si>
  <si>
    <t>570000894906</t>
  </si>
  <si>
    <t>HOANGVIETLONG</t>
  </si>
  <si>
    <t>0131551143</t>
  </si>
  <si>
    <t>0196099740</t>
  </si>
  <si>
    <t>012339662</t>
  </si>
  <si>
    <t>06-hangtl1</t>
  </si>
  <si>
    <t>TRANHATHU</t>
  </si>
  <si>
    <t>0122283587</t>
  </si>
  <si>
    <t>0198090999</t>
  </si>
  <si>
    <t>9 Đọi Cung Tổ 5 B</t>
  </si>
  <si>
    <t>HS4010405500316</t>
  </si>
  <si>
    <t>Y160670604</t>
  </si>
  <si>
    <t>570001557781</t>
  </si>
  <si>
    <t>HAKHANHAN</t>
  </si>
  <si>
    <t>0122279110</t>
  </si>
  <si>
    <t>0198207052</t>
  </si>
  <si>
    <t>Huyện Phúc Thọ, Thành phố Hà Nội</t>
  </si>
  <si>
    <t>1a Thái Phiên- Tổ 4b</t>
  </si>
  <si>
    <t>HS4010405500803</t>
  </si>
  <si>
    <t>Y160671091</t>
  </si>
  <si>
    <t>570001098524</t>
  </si>
  <si>
    <t>HOANGMINHDUC</t>
  </si>
  <si>
    <t>0123555130</t>
  </si>
  <si>
    <t>0198027292</t>
  </si>
  <si>
    <t>011793779</t>
  </si>
  <si>
    <t>Số Nhà 31 Ngõ 53 Vũ Xuân Thiều</t>
  </si>
  <si>
    <t>KC2010400101751</t>
  </si>
  <si>
    <t>Y120688794</t>
  </si>
  <si>
    <t>00136</t>
  </si>
  <si>
    <t>Phường Phúc Lợi</t>
  </si>
  <si>
    <t>570000791738</t>
  </si>
  <si>
    <t>NGUYENTHITHONG</t>
  </si>
  <si>
    <t>0122316109</t>
  </si>
  <si>
    <t>0199152113</t>
  </si>
  <si>
    <t>95 Lò Đúc - Tổ 9A</t>
  </si>
  <si>
    <t>HS4010405500809</t>
  </si>
  <si>
    <t>Y160671097</t>
  </si>
  <si>
    <t>570000036722</t>
  </si>
  <si>
    <t>DOHOANGDUY</t>
  </si>
  <si>
    <t>0123578664</t>
  </si>
  <si>
    <t>0198073968</t>
  </si>
  <si>
    <t>HS4010405800913</t>
  </si>
  <si>
    <t>Y160665699</t>
  </si>
  <si>
    <t>021HH</t>
  </si>
  <si>
    <t>00601</t>
  </si>
  <si>
    <t>Quận Bắc Từ Liêm</t>
  </si>
  <si>
    <t>Phường Đông Ngạc</t>
  </si>
  <si>
    <t>570003180746</t>
  </si>
  <si>
    <t>DODUYLONG</t>
  </si>
  <si>
    <t>0122154903</t>
  </si>
  <si>
    <t>0199105555</t>
  </si>
  <si>
    <t>Hoa Sữa 3-61 Vinhomes Rivertde</t>
  </si>
  <si>
    <t>HS4010405500743</t>
  </si>
  <si>
    <t>Y160671031</t>
  </si>
  <si>
    <t>570001991332</t>
  </si>
  <si>
    <t>DODANGKHOI</t>
  </si>
  <si>
    <t>0131551142</t>
  </si>
  <si>
    <t>001093000758</t>
  </si>
  <si>
    <t>DN4010131551142</t>
  </si>
  <si>
    <t>TRANNAMANH</t>
  </si>
  <si>
    <t>0131322184</t>
  </si>
  <si>
    <t>0196180140</t>
  </si>
  <si>
    <t>TRANHIEUDUC</t>
  </si>
  <si>
    <t>0196481540</t>
  </si>
  <si>
    <t>HS4010707005109</t>
  </si>
  <si>
    <t>Y161737973</t>
  </si>
  <si>
    <t>VUNAMKHANH</t>
  </si>
  <si>
    <t>0122139222</t>
  </si>
  <si>
    <t>0199927555</t>
  </si>
  <si>
    <t>13571536</t>
  </si>
  <si>
    <t>5 M22 Mai Hương</t>
  </si>
  <si>
    <t>SV4010611200133</t>
  </si>
  <si>
    <t>W061320498</t>
  </si>
  <si>
    <t>10222</t>
  </si>
  <si>
    <t>570001322630</t>
  </si>
  <si>
    <t>LEGIADAT</t>
  </si>
  <si>
    <t>0199392415</t>
  </si>
  <si>
    <t>011183687</t>
  </si>
  <si>
    <t>91 Ngõ Hòa Bình 7 Tổ 4a</t>
  </si>
  <si>
    <t>DN4010104040823</t>
  </si>
  <si>
    <t>0122375028</t>
  </si>
  <si>
    <t>570000628750</t>
  </si>
  <si>
    <t>LETHIKHANHNGOC</t>
  </si>
  <si>
    <t>0122356104</t>
  </si>
  <si>
    <t>0199686938</t>
  </si>
  <si>
    <t>Nguyễn Thị Xuân</t>
  </si>
  <si>
    <t>011470689</t>
  </si>
  <si>
    <t>GD4010122356104</t>
  </si>
  <si>
    <t>W061330474</t>
  </si>
  <si>
    <t>570000883961</t>
  </si>
  <si>
    <t>NGUYENTHIXUAN</t>
  </si>
  <si>
    <t>0122096769</t>
  </si>
  <si>
    <t>0199927594</t>
  </si>
  <si>
    <t>Huyện Phú Xuyên, Thành phố Hà Nội</t>
  </si>
  <si>
    <t>017490050</t>
  </si>
  <si>
    <t>4 Ngõ 76Hồng Mai</t>
  </si>
  <si>
    <t>Nhân viên bảo vệ</t>
  </si>
  <si>
    <t>GD4010600103629</t>
  </si>
  <si>
    <t>Y151266429</t>
  </si>
  <si>
    <t>570006958850</t>
  </si>
  <si>
    <t>KIEUTIENTHINH</t>
  </si>
  <si>
    <t>0122430440</t>
  </si>
  <si>
    <t>0199501437</t>
  </si>
  <si>
    <t>Căn Hộ Số 9 Tầng 7 Tòa Hh1 Chung Cư 102 Trường Chinh</t>
  </si>
  <si>
    <t>HS4010122430440</t>
  </si>
  <si>
    <t>Y161310467</t>
  </si>
  <si>
    <t>570001734524</t>
  </si>
  <si>
    <t>NGUYENTHIENTRANG</t>
  </si>
  <si>
    <t>0122364890</t>
  </si>
  <si>
    <t>0199198835</t>
  </si>
  <si>
    <t>013412662</t>
  </si>
  <si>
    <t>34 Ngõ 185 Minh Khai Tổ 10 G</t>
  </si>
  <si>
    <t>SV4010608604879</t>
  </si>
  <si>
    <t>Y161288995</t>
  </si>
  <si>
    <t>570000169815</t>
  </si>
  <si>
    <t>TRANQUOCVIET</t>
  </si>
  <si>
    <t>0197737752</t>
  </si>
  <si>
    <t>06-admindongda</t>
  </si>
  <si>
    <t>TA4010128073568</t>
  </si>
  <si>
    <t>W061322505</t>
  </si>
  <si>
    <t>0121184640</t>
  </si>
  <si>
    <t>0199913228</t>
  </si>
  <si>
    <t>Số 16 Ngách 28/39 Ngõ Văn Hương</t>
  </si>
  <si>
    <t>HS4010121184640</t>
  </si>
  <si>
    <t>Y141306792</t>
  </si>
  <si>
    <t>570002450402</t>
  </si>
  <si>
    <t>TRANTHIBICHNGOC</t>
  </si>
  <si>
    <t>0122439061</t>
  </si>
  <si>
    <t>010129942</t>
  </si>
  <si>
    <t>102 Vĩnh Tuy) Cũ:Căn Hộ 102 Nhà B4 Tt Lạc Trung ( Mới: 29 Ngách 19/78 Phố Lạc Trung)</t>
  </si>
  <si>
    <t>HT2010122439061</t>
  </si>
  <si>
    <t>570001859730</t>
  </si>
  <si>
    <t>HOANGVANDIEN</t>
  </si>
  <si>
    <t>0122439058</t>
  </si>
  <si>
    <t>0199880367</t>
  </si>
  <si>
    <t>011844718</t>
  </si>
  <si>
    <t>29 Ngách 19/78 Lạc Trung</t>
  </si>
  <si>
    <t>GD4010122439058</t>
  </si>
  <si>
    <t>Y161250880</t>
  </si>
  <si>
    <t>570001859843</t>
  </si>
  <si>
    <t>HOANGTRONGHUNG</t>
  </si>
  <si>
    <t>0121429717</t>
  </si>
  <si>
    <t>0199665209</t>
  </si>
  <si>
    <t>012252472</t>
  </si>
  <si>
    <t>1, Tổ 50b, Ngách 39/35 Hào Nam</t>
  </si>
  <si>
    <t>GD4010121429717</t>
  </si>
  <si>
    <t>Y161264866</t>
  </si>
  <si>
    <t>570001948911</t>
  </si>
  <si>
    <t>HOANGTRUONGNAM</t>
  </si>
  <si>
    <t>0122183960</t>
  </si>
  <si>
    <t>0131048860</t>
  </si>
  <si>
    <t>0198067885</t>
  </si>
  <si>
    <t>012212706</t>
  </si>
  <si>
    <t>Số 6 Tổ 2 Ngõ Chùa Lên</t>
  </si>
  <si>
    <t>DN4010116384939</t>
  </si>
  <si>
    <t>570000090342</t>
  </si>
  <si>
    <t>TRANHOANGMANH</t>
  </si>
  <si>
    <t>0129766284</t>
  </si>
  <si>
    <t>0196674750</t>
  </si>
  <si>
    <t>04-xuanpt</t>
  </si>
  <si>
    <t>HS4010129766284</t>
  </si>
  <si>
    <t>0122443248</t>
  </si>
  <si>
    <t>0199190976</t>
  </si>
  <si>
    <t>1b Tổ 8ctrại Cá</t>
  </si>
  <si>
    <t>TE1010122443248</t>
  </si>
  <si>
    <t>TF00310073</t>
  </si>
  <si>
    <t>570002280607</t>
  </si>
  <si>
    <t>TRANDUYPHONG</t>
  </si>
  <si>
    <t>0122191922</t>
  </si>
  <si>
    <t>0198447135</t>
  </si>
  <si>
    <t>001200008668</t>
  </si>
  <si>
    <t>96 Lò Đúc Tổ 1a</t>
  </si>
  <si>
    <t>HS4010607100753</t>
  </si>
  <si>
    <t>Y161312427</t>
  </si>
  <si>
    <t>570001627775</t>
  </si>
  <si>
    <t>0122430874</t>
  </si>
  <si>
    <t>0198547006</t>
  </si>
  <si>
    <t>005552040144</t>
  </si>
  <si>
    <t>Số 71 Tổ 9a Trại Cá</t>
  </si>
  <si>
    <t>Công an</t>
  </si>
  <si>
    <t>GD4010122430874</t>
  </si>
  <si>
    <t>W061338134</t>
  </si>
  <si>
    <t>570002305249</t>
  </si>
  <si>
    <t>TRANPHILONG</t>
  </si>
  <si>
    <t>0128843146</t>
  </si>
  <si>
    <t>0198345645</t>
  </si>
  <si>
    <t>Trần Quang Minh</t>
  </si>
  <si>
    <t>TE1010128843146</t>
  </si>
  <si>
    <t>TRANQUANGMINH</t>
  </si>
  <si>
    <t>0121710935</t>
  </si>
  <si>
    <t>0198718717</t>
  </si>
  <si>
    <t>P102 G3</t>
  </si>
  <si>
    <t>HS4010121710935</t>
  </si>
  <si>
    <t>570000082022</t>
  </si>
  <si>
    <t>TRANNAMPHONG</t>
  </si>
  <si>
    <t>0121009019</t>
  </si>
  <si>
    <t>0198494867</t>
  </si>
  <si>
    <t>704-15t</t>
  </si>
  <si>
    <t>HS4010121009019</t>
  </si>
  <si>
    <t>Y141306209</t>
  </si>
  <si>
    <t>570000478186</t>
  </si>
  <si>
    <t>TRANNGANTRA</t>
  </si>
  <si>
    <t>0121366316</t>
  </si>
  <si>
    <t>0198254669</t>
  </si>
  <si>
    <t>Phường Láng Thượng,Quận Đống Đa,Thành phố Hà Nội</t>
  </si>
  <si>
    <t>Số 32b Ngõ 62 Nguyễn Chí Thanh</t>
  </si>
  <si>
    <t>HS4010121366316</t>
  </si>
  <si>
    <t>Y141309570</t>
  </si>
  <si>
    <t>00187</t>
  </si>
  <si>
    <t>Phường Láng Thượng</t>
  </si>
  <si>
    <t>570007283289</t>
  </si>
  <si>
    <t>HOANGDUCNAM</t>
  </si>
  <si>
    <t>0131183365</t>
  </si>
  <si>
    <t>0196231627</t>
  </si>
  <si>
    <t>013575691</t>
  </si>
  <si>
    <t>00100930</t>
  </si>
  <si>
    <t>Tráng Việt</t>
  </si>
  <si>
    <t>VUONGVANBOT</t>
  </si>
  <si>
    <t>0121614650</t>
  </si>
  <si>
    <t>0199642072</t>
  </si>
  <si>
    <t>P 412 A1 Vĩnh Hồ</t>
  </si>
  <si>
    <t>HS4010601000419</t>
  </si>
  <si>
    <t>Y131318273</t>
  </si>
  <si>
    <t>Phường Thịnh Quang</t>
  </si>
  <si>
    <t>570000903410</t>
  </si>
  <si>
    <t>HAHOANGHAI</t>
  </si>
  <si>
    <t>0121684421</t>
  </si>
  <si>
    <t>0199827400</t>
  </si>
  <si>
    <t>2/252/115 Tây Sơn</t>
  </si>
  <si>
    <t>HS4010600401818</t>
  </si>
  <si>
    <t>Y16127337</t>
  </si>
  <si>
    <t>570000087198</t>
  </si>
  <si>
    <t>HOANGSONTRA</t>
  </si>
  <si>
    <t>0122209667</t>
  </si>
  <si>
    <t>0198315191</t>
  </si>
  <si>
    <t>111772721</t>
  </si>
  <si>
    <t>3 Trần Cao Vân, Tổ 4c</t>
  </si>
  <si>
    <t>570002048197</t>
  </si>
  <si>
    <t>HOANGQUOCHUNG</t>
  </si>
  <si>
    <t>0123232713</t>
  </si>
  <si>
    <t>0198600155</t>
  </si>
  <si>
    <t>013672976</t>
  </si>
  <si>
    <t>SV4010610100198</t>
  </si>
  <si>
    <t>Y141295339</t>
  </si>
  <si>
    <t>570003030044</t>
  </si>
  <si>
    <t>NGUYENTHITHUYDUONG</t>
  </si>
  <si>
    <t>0131189017</t>
  </si>
  <si>
    <t>Nguyễn Minh Ngọc</t>
  </si>
  <si>
    <t>NGUYENMINHNGOC</t>
  </si>
  <si>
    <t>0128137960</t>
  </si>
  <si>
    <t>0197690655</t>
  </si>
  <si>
    <t>TONGTHUYDUONG</t>
  </si>
  <si>
    <t>0131189035</t>
  </si>
  <si>
    <t>0196229410</t>
  </si>
  <si>
    <t>NGUYENVANGIANG</t>
  </si>
  <si>
    <t>0123148473</t>
  </si>
  <si>
    <t>0198957487</t>
  </si>
  <si>
    <t>8c Ngõ 109 Giáp Nhị</t>
  </si>
  <si>
    <t>HS4010600703141</t>
  </si>
  <si>
    <t>570002052915</t>
  </si>
  <si>
    <t>NGUYENTHIBICHNGA</t>
  </si>
  <si>
    <t>0121166855</t>
  </si>
  <si>
    <t>0199138062</t>
  </si>
  <si>
    <t>012644580</t>
  </si>
  <si>
    <t>19a Thịnh Hào 2</t>
  </si>
  <si>
    <t>GD4010121166855</t>
  </si>
  <si>
    <t>W061330639</t>
  </si>
  <si>
    <t>570002051260</t>
  </si>
  <si>
    <t>GIAPANHTUAN</t>
  </si>
  <si>
    <t>0122202830</t>
  </si>
  <si>
    <t>0198671413</t>
  </si>
  <si>
    <t>35/180 Lò Đúc Tổ 2e</t>
  </si>
  <si>
    <t>TE1010122202830</t>
  </si>
  <si>
    <t>Y131281777</t>
  </si>
  <si>
    <t>570001723507</t>
  </si>
  <si>
    <t>TRANANHTAM</t>
  </si>
  <si>
    <t>0122745918</t>
  </si>
  <si>
    <t>0198639598</t>
  </si>
  <si>
    <t>Tổ 62</t>
  </si>
  <si>
    <t>TE1010601503144</t>
  </si>
  <si>
    <t>TF00306304</t>
  </si>
  <si>
    <t>570001898775</t>
  </si>
  <si>
    <t>TRANDINHPHUC</t>
  </si>
  <si>
    <t>0122320886</t>
  </si>
  <si>
    <t>0198361728</t>
  </si>
  <si>
    <t>HS4010601800277</t>
  </si>
  <si>
    <t>Y131308000</t>
  </si>
  <si>
    <t>570000227687</t>
  </si>
  <si>
    <t>TRANDUCLONG</t>
  </si>
  <si>
    <t>0129812757</t>
  </si>
  <si>
    <t>NGUYENKHACHANH</t>
  </si>
  <si>
    <t>0129812751</t>
  </si>
  <si>
    <t>Nguyễn Thị Dung</t>
  </si>
  <si>
    <t>125450305</t>
  </si>
  <si>
    <t>NGUYENTHIDUNG</t>
  </si>
  <si>
    <t>0116074804</t>
  </si>
  <si>
    <t>0196649568</t>
  </si>
  <si>
    <t> 001193011541</t>
  </si>
  <si>
    <t>0987221119</t>
  </si>
  <si>
    <t>DN4010116074804</t>
  </si>
  <si>
    <t>PHAMLEANHTRANG</t>
  </si>
  <si>
    <t>0123417074</t>
  </si>
  <si>
    <t>0199313494</t>
  </si>
  <si>
    <t>013378313</t>
  </si>
  <si>
    <t>namnh</t>
  </si>
  <si>
    <t>DN4260123417074</t>
  </si>
  <si>
    <t>570005693949</t>
  </si>
  <si>
    <t>BUITHIVIETCHINH</t>
  </si>
  <si>
    <t>0109007724</t>
  </si>
  <si>
    <t>0122560067</t>
  </si>
  <si>
    <t>0199105251</t>
  </si>
  <si>
    <t>012274904</t>
  </si>
  <si>
    <t>31 Ngõ 203 Kim Ngưu</t>
  </si>
  <si>
    <t>0936685737</t>
  </si>
  <si>
    <t>CH4010109007724</t>
  </si>
  <si>
    <t>570000570637</t>
  </si>
  <si>
    <t>PHAMMINHHA</t>
  </si>
  <si>
    <t>0112218149</t>
  </si>
  <si>
    <t>0196649572</t>
  </si>
  <si>
    <t>0919745865</t>
  </si>
  <si>
    <t>DN4800112218149</t>
  </si>
  <si>
    <t>DOANTHEDONG</t>
  </si>
  <si>
    <t>8016036624</t>
  </si>
  <si>
    <t>0196649573</t>
  </si>
  <si>
    <t>0904696391</t>
  </si>
  <si>
    <t>DN4808016036624</t>
  </si>
  <si>
    <t>TRUONGQUITRUNG</t>
  </si>
  <si>
    <t>0100044955</t>
  </si>
  <si>
    <t>0196649570</t>
  </si>
  <si>
    <t>013126172</t>
  </si>
  <si>
    <t>DN7800034900309</t>
  </si>
  <si>
    <t>PHANTHANHMAI</t>
  </si>
  <si>
    <t>2207013755</t>
  </si>
  <si>
    <t>012252571</t>
  </si>
  <si>
    <t>0923529299</t>
  </si>
  <si>
    <t>DN4802207013755</t>
  </si>
  <si>
    <t>PHAMVIETHA</t>
  </si>
  <si>
    <t>0129831002</t>
  </si>
  <si>
    <t>0199212752</t>
  </si>
  <si>
    <t>qlt06</t>
  </si>
  <si>
    <t>HS4010129831002</t>
  </si>
  <si>
    <t>08TTT</t>
  </si>
  <si>
    <t>DINHVANQUAN</t>
  </si>
  <si>
    <t>0129837633</t>
  </si>
  <si>
    <t>0199375566</t>
  </si>
  <si>
    <t>001199013826</t>
  </si>
  <si>
    <t>thuonglh</t>
  </si>
  <si>
    <t>DN4260129837633</t>
  </si>
  <si>
    <t>VUTHANHHUE</t>
  </si>
  <si>
    <t>0130662714</t>
  </si>
  <si>
    <t>0198117977</t>
  </si>
  <si>
    <t>142544589</t>
  </si>
  <si>
    <t>PHAMTHINHAN</t>
  </si>
  <si>
    <t>0127987660</t>
  </si>
  <si>
    <t>0197820393</t>
  </si>
  <si>
    <t>Xã Ninh Dân, Huyện Thanh Ba, Tỉnh Phú Thọ</t>
  </si>
  <si>
    <t>Xã Ninh Dân,Huyện Thanh Ba,Tỉnh Phú Thọ</t>
  </si>
  <si>
    <t>09-thuyvt</t>
  </si>
  <si>
    <t>HS4010127987660</t>
  </si>
  <si>
    <t>232HH</t>
  </si>
  <si>
    <t>08179</t>
  </si>
  <si>
    <t>Huyện Thanh Ba</t>
  </si>
  <si>
    <t>Xã Ninh Dân</t>
  </si>
  <si>
    <t>LAIHANGOCDIEP</t>
  </si>
  <si>
    <t>0199525254</t>
  </si>
  <si>
    <t>07-DUYET</t>
  </si>
  <si>
    <t>TE1010131562960</t>
  </si>
  <si>
    <t>TRIEUDANGKHOA</t>
  </si>
  <si>
    <t>20190511181346399U0ZZE</t>
  </si>
  <si>
    <t>0127987913</t>
  </si>
  <si>
    <t>0199291377</t>
  </si>
  <si>
    <t>HS4010127987913</t>
  </si>
  <si>
    <t>LUONGMYANH</t>
  </si>
  <si>
    <t>0122310251</t>
  </si>
  <si>
    <t>0198655577</t>
  </si>
  <si>
    <t>Tĩnh Gia, Thanh Hóa</t>
  </si>
  <si>
    <t>010098613</t>
  </si>
  <si>
    <t>15 Hàn Thuyên - Tổ 6a</t>
  </si>
  <si>
    <t>407HH</t>
  </si>
  <si>
    <t>16642</t>
  </si>
  <si>
    <t>Thanh Hóa</t>
  </si>
  <si>
    <t>Tĩnh Gia</t>
  </si>
  <si>
    <t>Xã Tĩnh Hải</t>
  </si>
  <si>
    <t>570000174778</t>
  </si>
  <si>
    <t>LEVANHAN</t>
  </si>
  <si>
    <t>0122333966</t>
  </si>
  <si>
    <t>0198059852</t>
  </si>
  <si>
    <t>Xã Song Phương,Huyện Hoài Đức,Thành phố Hà Nội</t>
  </si>
  <si>
    <t>110382158</t>
  </si>
  <si>
    <t>23 Lò Đúc - Tổ 1b</t>
  </si>
  <si>
    <t>TS2010122333966</t>
  </si>
  <si>
    <t>Y134986948</t>
  </si>
  <si>
    <t>09874</t>
  </si>
  <si>
    <t>Huyện Hoài Đức</t>
  </si>
  <si>
    <t>Xã Song Phương</t>
  </si>
  <si>
    <t>570000208820</t>
  </si>
  <si>
    <t>BUITHITHAO</t>
  </si>
  <si>
    <t>2616114918</t>
  </si>
  <si>
    <t>0123510656</t>
  </si>
  <si>
    <t>0198964756</t>
  </si>
  <si>
    <t>001197001973</t>
  </si>
  <si>
    <t>Xóm 10 - Phú Mỹ</t>
  </si>
  <si>
    <t>DN4262616114918</t>
  </si>
  <si>
    <t>570004589068</t>
  </si>
  <si>
    <t>TRANTHIBAC</t>
  </si>
  <si>
    <t>0131570150</t>
  </si>
  <si>
    <t>0198298376</t>
  </si>
  <si>
    <t>GD4010131570150</t>
  </si>
  <si>
    <t>20190523085213TO0y5Z2Ue6</t>
  </si>
  <si>
    <t>0131570152</t>
  </si>
  <si>
    <t>0196094430</t>
  </si>
  <si>
    <t>GD4010131570152</t>
  </si>
  <si>
    <t>HOANGNGOCLONG</t>
  </si>
  <si>
    <t>20190523085450QSDHAmpk8p</t>
  </si>
  <si>
    <t>0109062944</t>
  </si>
  <si>
    <t>0198532562</t>
  </si>
  <si>
    <t>Tam Đa</t>
  </si>
  <si>
    <t>Xã Tam Đa,Huyện Sơn Dương,Tỉnh Tuyên Quang</t>
  </si>
  <si>
    <t>008184000419</t>
  </si>
  <si>
    <t>P624 D8</t>
  </si>
  <si>
    <t>DN4010109062944</t>
  </si>
  <si>
    <t>076HH</t>
  </si>
  <si>
    <t>02626</t>
  </si>
  <si>
    <t>Tỉnh Tuyên Quang</t>
  </si>
  <si>
    <t>Huyện Sơn Dương</t>
  </si>
  <si>
    <t>Xã Tam Đa</t>
  </si>
  <si>
    <t>570003745828</t>
  </si>
  <si>
    <t>0121640237</t>
  </si>
  <si>
    <t>0122573543</t>
  </si>
  <si>
    <t>0198183354</t>
  </si>
  <si>
    <t>010321175</t>
  </si>
  <si>
    <t>P1001 Chung Cư 46 - Mới: Tổ 8f</t>
  </si>
  <si>
    <t>570000166106</t>
  </si>
  <si>
    <t>DANGVANLONG</t>
  </si>
  <si>
    <t>0122229368</t>
  </si>
  <si>
    <t>0198493282</t>
  </si>
  <si>
    <t>Nguyễn Thị Phương</t>
  </si>
  <si>
    <t>010270338</t>
  </si>
  <si>
    <t>71 A Phố Huế, Tổ 1a</t>
  </si>
  <si>
    <t>BT2010122229368</t>
  </si>
  <si>
    <t>Y161719089</t>
  </si>
  <si>
    <t>570000377386</t>
  </si>
  <si>
    <t>0130798813</t>
  </si>
  <si>
    <t>0198865704</t>
  </si>
  <si>
    <t>038188000535</t>
  </si>
  <si>
    <t>0130835291</t>
  </si>
  <si>
    <t>0198747799</t>
  </si>
  <si>
    <t>112227382</t>
  </si>
  <si>
    <t>NGUYENTHILINHGIANG</t>
  </si>
  <si>
    <t>0122309042</t>
  </si>
  <si>
    <t>0199981786</t>
  </si>
  <si>
    <t>001068002958</t>
  </si>
  <si>
    <t>TT Ngân Hàng 73 Lạc Trung</t>
  </si>
  <si>
    <t>Kỹ Sư</t>
  </si>
  <si>
    <t>570001461104</t>
  </si>
  <si>
    <t>LEHOANGPHUC</t>
  </si>
  <si>
    <t>0129441576</t>
  </si>
  <si>
    <t>0196814435</t>
  </si>
  <si>
    <t>Phường Khâm Thiên, Quận Đống Đa, Thành phố Hà Nội</t>
  </si>
  <si>
    <t>010372476</t>
  </si>
  <si>
    <t>NGUYENTHIMINHLOAN</t>
  </si>
  <si>
    <t>0123105677</t>
  </si>
  <si>
    <t>0198546199</t>
  </si>
  <si>
    <t>013259340</t>
  </si>
  <si>
    <t>Thôn Thượng Trì Ấp</t>
  </si>
  <si>
    <t>DN4795240217089</t>
  </si>
  <si>
    <t>570003993007</t>
  </si>
  <si>
    <t>0127987825</t>
  </si>
  <si>
    <t>0197820355</t>
  </si>
  <si>
    <t>HS4010127987825</t>
  </si>
  <si>
    <t>DAODUCGIABACH</t>
  </si>
  <si>
    <t>0122931213</t>
  </si>
  <si>
    <t>0199732735</t>
  </si>
  <si>
    <t>013312575</t>
  </si>
  <si>
    <t>Số 12 Ngõ 214 Hoàng Mai</t>
  </si>
  <si>
    <t>HC4979716015327</t>
  </si>
  <si>
    <t>00307</t>
  </si>
  <si>
    <t>Phường Định Công</t>
  </si>
  <si>
    <t>570007066177</t>
  </si>
  <si>
    <t>QUACHPHUONGLIEN</t>
  </si>
  <si>
    <t>0122118070</t>
  </si>
  <si>
    <t>0198036967</t>
  </si>
  <si>
    <t>Nho Quan, Tỉnh Ninh Bình</t>
  </si>
  <si>
    <t>161834627</t>
  </si>
  <si>
    <t>106 Ngõ 381 Bạch Mai (Tổ 4c)</t>
  </si>
  <si>
    <t>Nho Quan</t>
  </si>
  <si>
    <t>570006894770</t>
  </si>
  <si>
    <t>VUHONGPHONG</t>
  </si>
  <si>
    <t>0122401951</t>
  </si>
  <si>
    <t>0199478128</t>
  </si>
  <si>
    <t>Phạm Thùy Linh</t>
  </si>
  <si>
    <t>TP. Hạ Long, Quảng Ninh</t>
  </si>
  <si>
    <t>100867549</t>
  </si>
  <si>
    <t>517 Tập Thể Bệnh Viện Hữu Nghị (Tổ 12C Ngõ Thanh Lương 2)</t>
  </si>
  <si>
    <t>TP. Hạ Long</t>
  </si>
  <si>
    <t>570001757301</t>
  </si>
  <si>
    <t>PHAMTHUYLINH</t>
  </si>
  <si>
    <t>0122424041</t>
  </si>
  <si>
    <t>0198407835</t>
  </si>
  <si>
    <t>Nam Đàn, Nghệ An</t>
  </si>
  <si>
    <t>011814551</t>
  </si>
  <si>
    <t>15 Ngõ 145 Phố Vĩnh Tuy Tổ 1a</t>
  </si>
  <si>
    <t>430HH</t>
  </si>
  <si>
    <t>17998</t>
  </si>
  <si>
    <t>Nghệ An</t>
  </si>
  <si>
    <t>Nam Đàn</t>
  </si>
  <si>
    <t>Xã Nam Kim</t>
  </si>
  <si>
    <t>570000887243</t>
  </si>
  <si>
    <t>NGUYENANHHAO</t>
  </si>
  <si>
    <t>0128005184</t>
  </si>
  <si>
    <t>0199863391</t>
  </si>
  <si>
    <t>GD4010128005184</t>
  </si>
  <si>
    <t>NGUYENTIENSY</t>
  </si>
  <si>
    <t>0128005188</t>
  </si>
  <si>
    <t>0198825486</t>
  </si>
  <si>
    <t>Nguyễn Thị Chung</t>
  </si>
  <si>
    <t>GD4010128005188</t>
  </si>
  <si>
    <t>NGUYENTHICHUNG</t>
  </si>
  <si>
    <t>0128005186</t>
  </si>
  <si>
    <t>0198786547</t>
  </si>
  <si>
    <t>GD4010128005186</t>
  </si>
  <si>
    <t>NGUYENVANQUOC</t>
  </si>
  <si>
    <t>0128005180</t>
  </si>
  <si>
    <t>HS4010128005180</t>
  </si>
  <si>
    <t>LEHAPHUONG</t>
  </si>
  <si>
    <t>0122463651</t>
  </si>
  <si>
    <t>0199470271</t>
  </si>
  <si>
    <t>011326032</t>
  </si>
  <si>
    <t>129 B Tổ 25 Lạc Trung B - Tổ 7 A Mới</t>
  </si>
  <si>
    <t>570006733900</t>
  </si>
  <si>
    <t>DAOVANHUY</t>
  </si>
  <si>
    <t>0122477107</t>
  </si>
  <si>
    <t>0199245036</t>
  </si>
  <si>
    <t>Nam Trực, Nam Định</t>
  </si>
  <si>
    <t>012274417</t>
  </si>
  <si>
    <t>23B Tổ 30</t>
  </si>
  <si>
    <t>362HH</t>
  </si>
  <si>
    <t>14014</t>
  </si>
  <si>
    <t>Nam Trực</t>
  </si>
  <si>
    <t>Xã Đồng Sơn</t>
  </si>
  <si>
    <t>570001682930</t>
  </si>
  <si>
    <t>0122477754</t>
  </si>
  <si>
    <t>0199478115</t>
  </si>
  <si>
    <t>Kim Sơn, Tỉnh Ninh Bình</t>
  </si>
  <si>
    <t>010036593</t>
  </si>
  <si>
    <t>17 Ngách 325 /69 Tổ 14b</t>
  </si>
  <si>
    <t>14662</t>
  </si>
  <si>
    <t>Kim Sơn</t>
  </si>
  <si>
    <t>Xã Thượng Kiệm</t>
  </si>
  <si>
    <t>570001630154</t>
  </si>
  <si>
    <t>NGUYENTHIBICHHOA</t>
  </si>
  <si>
    <t>0122620848</t>
  </si>
  <si>
    <t>0198694403</t>
  </si>
  <si>
    <t>Đông Hưng, Thái Bình</t>
  </si>
  <si>
    <t>013412854</t>
  </si>
  <si>
    <t>51 Ngách 624/12 Minh Khai</t>
  </si>
  <si>
    <t>340HH</t>
  </si>
  <si>
    <t>12799</t>
  </si>
  <si>
    <t>Thái Bình</t>
  </si>
  <si>
    <t>Đông Hưng</t>
  </si>
  <si>
    <t>Xã Đông Xuân</t>
  </si>
  <si>
    <t>570006974120</t>
  </si>
  <si>
    <t>HOANGVANHIEN</t>
  </si>
  <si>
    <t>0122756983</t>
  </si>
  <si>
    <t>0198190867</t>
  </si>
  <si>
    <t>013096408</t>
  </si>
  <si>
    <t>12 Ngách 175/5</t>
  </si>
  <si>
    <t>Học sinh trung cấp KTD Nghề</t>
  </si>
  <si>
    <t>570000953595</t>
  </si>
  <si>
    <t>NGUYENTHUHIEN</t>
  </si>
  <si>
    <t>0122585659</t>
  </si>
  <si>
    <t>0198911751</t>
  </si>
  <si>
    <t>013151322</t>
  </si>
  <si>
    <t>164 Trương Định Tổ 11a</t>
  </si>
  <si>
    <t>SV4010706601843</t>
  </si>
  <si>
    <t>570000534409</t>
  </si>
  <si>
    <t>NGUYENXUANHIEU</t>
  </si>
  <si>
    <t>0122769582</t>
  </si>
  <si>
    <t>0199671363</t>
  </si>
  <si>
    <t>Lê Thanh Tùng</t>
  </si>
  <si>
    <t>012517616</t>
  </si>
  <si>
    <t>570002393348</t>
  </si>
  <si>
    <t>LETHANHTUNG</t>
  </si>
  <si>
    <t>0122894213</t>
  </si>
  <si>
    <t>0199562805</t>
  </si>
  <si>
    <t>Nguyễn Ánh Dương</t>
  </si>
  <si>
    <t>Xã Tiền Phong - Huyện Mê Linh - Thành phố Hà Nội</t>
  </si>
  <si>
    <t>013672388</t>
  </si>
  <si>
    <t>4027hungdm</t>
  </si>
  <si>
    <t>570006407688</t>
  </si>
  <si>
    <t>NGUYENANHDUONG</t>
  </si>
  <si>
    <t>0123203914</t>
  </si>
  <si>
    <t>0198383752</t>
  </si>
  <si>
    <t>063186270</t>
  </si>
  <si>
    <t>570004791482</t>
  </si>
  <si>
    <t>LUUTHITAM</t>
  </si>
  <si>
    <t>0123219534</t>
  </si>
  <si>
    <t>0198027747</t>
  </si>
  <si>
    <t>145731850</t>
  </si>
  <si>
    <t>Hoàng Xá Xóm 5</t>
  </si>
  <si>
    <t>570004907459</t>
  </si>
  <si>
    <t>LYTHICHANH</t>
  </si>
  <si>
    <t>0123208699</t>
  </si>
  <si>
    <t>0198275426</t>
  </si>
  <si>
    <t>013647818</t>
  </si>
  <si>
    <t>570006365673</t>
  </si>
  <si>
    <t>0123438044</t>
  </si>
  <si>
    <t>0198105036</t>
  </si>
  <si>
    <t>Thanh Liêm, Hà Nam</t>
  </si>
  <si>
    <t>011759809</t>
  </si>
  <si>
    <t>351HH</t>
  </si>
  <si>
    <t>13456</t>
  </si>
  <si>
    <t>Hà Nam</t>
  </si>
  <si>
    <t>Thanh Liêm</t>
  </si>
  <si>
    <t>Xã Liêm Cần</t>
  </si>
  <si>
    <t>570005682077</t>
  </si>
  <si>
    <t>VUTHITHANHTINH</t>
  </si>
  <si>
    <t>0123415336</t>
  </si>
  <si>
    <t>0198035242</t>
  </si>
  <si>
    <t>013396149</t>
  </si>
  <si>
    <t>570003991910</t>
  </si>
  <si>
    <t>0123400850</t>
  </si>
  <si>
    <t>0199624341</t>
  </si>
  <si>
    <t>135282720</t>
  </si>
  <si>
    <t>570005406701</t>
  </si>
  <si>
    <t>TRUONGNGOCQUAN</t>
  </si>
  <si>
    <t>0123415602</t>
  </si>
  <si>
    <t>0199902756</t>
  </si>
  <si>
    <t>013641496</t>
  </si>
  <si>
    <t>570004083198</t>
  </si>
  <si>
    <t>NGUYENTHIDAU</t>
  </si>
  <si>
    <t>0131203961</t>
  </si>
  <si>
    <t>012168585</t>
  </si>
  <si>
    <t>BUIDUCVIET</t>
  </si>
  <si>
    <t>0131230799</t>
  </si>
  <si>
    <t>012778601</t>
  </si>
  <si>
    <t>LYQUOCTHINH</t>
  </si>
  <si>
    <t>0122309493</t>
  </si>
  <si>
    <t>0199741133</t>
  </si>
  <si>
    <t>013054214</t>
  </si>
  <si>
    <t>05 Ngõ 128c Đại La - Tổ 6a</t>
  </si>
  <si>
    <t>46TTT</t>
  </si>
  <si>
    <t>482HH</t>
  </si>
  <si>
    <t>20146</t>
  </si>
  <si>
    <t>Thừa Thiên - Huế</t>
  </si>
  <si>
    <t>Xã Lộc Thủy</t>
  </si>
  <si>
    <t>570001120264</t>
  </si>
  <si>
    <t>MAITHITHUYTRAM</t>
  </si>
  <si>
    <t>0122327662</t>
  </si>
  <si>
    <t>0199478214</t>
  </si>
  <si>
    <t>Hiệp Hòa, Bắc Giang</t>
  </si>
  <si>
    <t>013108333</t>
  </si>
  <si>
    <t>T9 - 26 - 16 Khu Đô Thị Time City - Số 458 Minh Khai</t>
  </si>
  <si>
    <t>223HH</t>
  </si>
  <si>
    <t>07840</t>
  </si>
  <si>
    <t>Bắc Giang</t>
  </si>
  <si>
    <t>Hiệp Hòa</t>
  </si>
  <si>
    <t>Xã Đức Thắng</t>
  </si>
  <si>
    <t>570001124000</t>
  </si>
  <si>
    <t>NGUYENTHIMINHNGOC</t>
  </si>
  <si>
    <t>0122329883</t>
  </si>
  <si>
    <t>0199702455</t>
  </si>
  <si>
    <t>Chu Đức Thành</t>
  </si>
  <si>
    <t>TP. Bắc Giang, Bắc Giang</t>
  </si>
  <si>
    <t>013373023</t>
  </si>
  <si>
    <t>3 Hẻm 96/42 Ngõ Tự Do - Đại La</t>
  </si>
  <si>
    <t>213HH</t>
  </si>
  <si>
    <t>07204</t>
  </si>
  <si>
    <t>TP. Bắc Giang</t>
  </si>
  <si>
    <t>Phường Trần Nguyên Hãn</t>
  </si>
  <si>
    <t>570001414301</t>
  </si>
  <si>
    <t>CHUDUCTHANH</t>
  </si>
  <si>
    <t>0122314272</t>
  </si>
  <si>
    <t>011356967</t>
  </si>
  <si>
    <t>570001415527</t>
  </si>
  <si>
    <t>select * from vss_ho_gd_nhankhau where rownum &lt;= 1000</t>
  </si>
  <si>
    <t>Chu Thái Dương</t>
  </si>
  <si>
    <t>Vũ Văn Bình</t>
  </si>
  <si>
    <t>Bùi Xuân Đức</t>
  </si>
  <si>
    <t>Vương Tuấn Nhật</t>
  </si>
  <si>
    <t>Lê Thị Lan</t>
  </si>
  <si>
    <t>Lưu Thị Liên</t>
  </si>
  <si>
    <t>Dương Văn Hiệu</t>
  </si>
  <si>
    <t>Phùng Thị Thúy</t>
  </si>
  <si>
    <t>Lê Anh Vũ</t>
  </si>
  <si>
    <t>Lỗ Văn Tỉnh</t>
  </si>
  <si>
    <t>Nguyễn Quốc Việt</t>
  </si>
  <si>
    <t>Nguyễn Văn Nhiệm</t>
  </si>
  <si>
    <t>Đỗ Thị Phương Thảo</t>
  </si>
  <si>
    <t>Vương Thị Bích Việt</t>
  </si>
  <si>
    <t>Phùng Thị Hoài</t>
  </si>
  <si>
    <t>Trịnh Thúy Hiền</t>
  </si>
  <si>
    <t>Nguyễn Thị Năm</t>
  </si>
  <si>
    <t>Nguyễn Thị Bích Hằng</t>
  </si>
  <si>
    <t>Phan Gia Huy</t>
  </si>
  <si>
    <t>Trần Văn Trang</t>
  </si>
  <si>
    <t>Nguyễn Thị Tuyết Nhung</t>
  </si>
  <si>
    <t>Nguyễn Xuân Thanh</t>
  </si>
  <si>
    <t>Chu Yến Ly</t>
  </si>
  <si>
    <t>Trần Phương Bắc</t>
  </si>
  <si>
    <t>Trần Tuấn Anh</t>
  </si>
  <si>
    <t>Tô Đình Tú</t>
  </si>
  <si>
    <t>Lê Phương Vy</t>
  </si>
  <si>
    <t>Nguyễn Thị Thời</t>
  </si>
  <si>
    <t>Lê Hoàng Thủy Long</t>
  </si>
  <si>
    <t>Trần Thái Sơn</t>
  </si>
  <si>
    <t>Nguyễn Thu Huyền</t>
  </si>
  <si>
    <t>Trần Tuấn Nghĩa</t>
  </si>
  <si>
    <t>Nguyễn Quang Mật</t>
  </si>
  <si>
    <t>Đỗ Thị Tuyết</t>
  </si>
  <si>
    <t>Đỗ Thị Thúy</t>
  </si>
  <si>
    <t>Phan Văn Long</t>
  </si>
  <si>
    <t>Trần Thị Duối</t>
  </si>
  <si>
    <t>Trần Thị Hường</t>
  </si>
  <si>
    <t>Phan Thị Tú</t>
  </si>
  <si>
    <t>Trần Văn Thảnh</t>
  </si>
  <si>
    <t>Nguyễn Thị Đọn</t>
  </si>
  <si>
    <t>Lê Ngọc Nam</t>
  </si>
  <si>
    <t>Hà Thị Thùy Dương</t>
  </si>
  <si>
    <t>Đỗ Minh Ánh</t>
  </si>
  <si>
    <t>Nguyễn Quang Vinh</t>
  </si>
  <si>
    <t>Lưu Văn Thân</t>
  </si>
  <si>
    <t>Đỗ Ngọc Hà My</t>
  </si>
  <si>
    <t>Đỗ Ngọc Thảo Hiền</t>
  </si>
  <si>
    <t>Đinh Anh Minh</t>
  </si>
  <si>
    <t>Đoàn Quang Huy</t>
  </si>
  <si>
    <t>Đinh Nguyên Tòng</t>
  </si>
  <si>
    <t>Nguyễn Tấn Khoa</t>
  </si>
  <si>
    <t>Đào Phương Thảo</t>
  </si>
  <si>
    <t>Đặng Thị Trâm</t>
  </si>
  <si>
    <t>Cún Gia Bảo</t>
  </si>
  <si>
    <t>Nguyễn Như Bảo Khanh</t>
  </si>
  <si>
    <t>Nguyễn Minh Đăng</t>
  </si>
  <si>
    <t>Phạm Thị Thủy</t>
  </si>
  <si>
    <t>Trịnh Thị Cành</t>
  </si>
  <si>
    <t>Nguyễn Mai Phương</t>
  </si>
  <si>
    <t>Nguyễn Lưu Hà Linh</t>
  </si>
  <si>
    <t>Nguyễn Linh San</t>
  </si>
  <si>
    <t>Ngô Nhật Anh Tuấn</t>
  </si>
  <si>
    <t>Nguyễn Minh Tiến</t>
  </si>
  <si>
    <t>Nguyễn Minh Tú</t>
  </si>
  <si>
    <t>Nguyễn Trần Khánh Anh</t>
  </si>
  <si>
    <t>Nguyễn Nam Sơn</t>
  </si>
  <si>
    <t>Nguyễn Quang Hiển</t>
  </si>
  <si>
    <t>Nguyễn Ngân Anh</t>
  </si>
  <si>
    <t>Nguyễn Ngọc Bảo Khanh</t>
  </si>
  <si>
    <t>Lại Văn Phương</t>
  </si>
  <si>
    <t>Trần Tuấn Trung</t>
  </si>
  <si>
    <t>Phạm Thị Kim</t>
  </si>
  <si>
    <t>Bùi Phương Thảo</t>
  </si>
  <si>
    <t>Bùi Phạm Gia Huy</t>
  </si>
  <si>
    <t>Bùi Khánh Trang</t>
  </si>
  <si>
    <t>Phạm Hoài Thu</t>
  </si>
  <si>
    <t>Phạm Lâm Quỳnh</t>
  </si>
  <si>
    <t>Phạm Phương Lâm</t>
  </si>
  <si>
    <t>Phạm Minh Tuấn</t>
  </si>
  <si>
    <t>Nguyễn Việt Khoa</t>
  </si>
  <si>
    <t>Phạm Đức Huy</t>
  </si>
  <si>
    <t>Phạm Đức Tuệ</t>
  </si>
  <si>
    <t>Lã Thị Bàng</t>
  </si>
  <si>
    <t>Thạch Xuân Thành</t>
  </si>
  <si>
    <t>Phạm Xuân Cẩm</t>
  </si>
  <si>
    <t>Đinh Duy Thanh</t>
  </si>
  <si>
    <t>Đỗ Thị Tình</t>
  </si>
  <si>
    <t>Đỗ Hải Linh</t>
  </si>
  <si>
    <t>Đỗ Hoàng Huy</t>
  </si>
  <si>
    <t>Đỗ Hồng Phúc</t>
  </si>
  <si>
    <t>Đỗ Hoàng Minh Đức</t>
  </si>
  <si>
    <t>Hà Thị Kim Dung</t>
  </si>
  <si>
    <t>Nguyen Thi Trang</t>
  </si>
  <si>
    <t>Nguyễn Hoàng Lâm</t>
  </si>
  <si>
    <t>Nguyễn Thanh Hoa</t>
  </si>
  <si>
    <t>Nguyễn Thành Đạt</t>
  </si>
  <si>
    <t>Phùng Công Khôi Vỹ</t>
  </si>
  <si>
    <t>Phùng Anh Tuệ</t>
  </si>
  <si>
    <t>Vũ Hải Yến</t>
  </si>
  <si>
    <t>Đỗ Minh Hằng</t>
  </si>
  <si>
    <t>Đỗ Nguyễn Loan Nhi</t>
  </si>
  <si>
    <t>Quách Duy Phương</t>
  </si>
  <si>
    <t>Phùng Tuấn Minh</t>
  </si>
  <si>
    <t>Đinh Hoàng Khánh Huyền</t>
  </si>
  <si>
    <t>Nguyễn Quý Long</t>
  </si>
  <si>
    <t>Nguyễn Song Hà</t>
  </si>
  <si>
    <t>Đào Lê Trường Thịnh</t>
  </si>
  <si>
    <t>Đào Linh Chi</t>
  </si>
  <si>
    <t>Đào Khánh Linh</t>
  </si>
  <si>
    <t>Vũ Ngọc Hải</t>
  </si>
  <si>
    <t>Nguyễn Hồng An</t>
  </si>
  <si>
    <t>Đặng Thị Thu Hằng</t>
  </si>
  <si>
    <t>Đặng Tiến Nam</t>
  </si>
  <si>
    <t>Đặng Tuấn Thành</t>
  </si>
  <si>
    <t>Phan Khánh Linh</t>
  </si>
  <si>
    <t>Đàm Đình Nghĩa</t>
  </si>
  <si>
    <t>Đặng Nhật Phương</t>
  </si>
  <si>
    <t>Đặng Ngọc Yến Nhi</t>
  </si>
  <si>
    <t>Cao Khánh Linh</t>
  </si>
  <si>
    <t>Nguyễn Ngọc Linh</t>
  </si>
  <si>
    <t>Nguyễn Ngọc Huyền</t>
  </si>
  <si>
    <t>Lê Minh Tú</t>
  </si>
  <si>
    <t>Đinh Ngọc Hải</t>
  </si>
  <si>
    <t>Phạm Hồng Huệ</t>
  </si>
  <si>
    <t>Đinh Thị Mỹ Thành</t>
  </si>
  <si>
    <t>Nguyễn Ngọc Hà</t>
  </si>
  <si>
    <t>Lưu Thị Phượng</t>
  </si>
  <si>
    <t>Nguyễn Thị Thùy</t>
  </si>
  <si>
    <t>Trần Duy Anh</t>
  </si>
  <si>
    <t>Phạm Thị Tình</t>
  </si>
  <si>
    <t>Lục Thị Vân Thu</t>
  </si>
  <si>
    <t>Lê Thị Kim Thanh</t>
  </si>
  <si>
    <t>Kiều Việt Cường</t>
  </si>
  <si>
    <t>Phạm Thành Trung</t>
  </si>
  <si>
    <t>Đào Thanh Quỳnh</t>
  </si>
  <si>
    <t>Ngô Hoàng Thiện</t>
  </si>
  <si>
    <t>Đỗ Thị Thùy</t>
  </si>
  <si>
    <t>Vũ Thị Ánh</t>
  </si>
  <si>
    <t>Nguyễn Thị Ngân</t>
  </si>
  <si>
    <t>Tạ Hồng Giang</t>
  </si>
  <si>
    <t>Tạ Thị Hằng</t>
  </si>
  <si>
    <t>Lại Thị Xuyên</t>
  </si>
  <si>
    <t>Phạm Thị Hoán</t>
  </si>
  <si>
    <t>Nguyễn Ngọc Khải Di</t>
  </si>
  <si>
    <t>Trần Đăng Khoa</t>
  </si>
  <si>
    <t>Đinh Văn Lợi</t>
  </si>
  <si>
    <t>Triệu Thị Phú</t>
  </si>
  <si>
    <t>Ngô Văn Huy</t>
  </si>
  <si>
    <t>Dương Thị Tuyết</t>
  </si>
  <si>
    <t>Vương Thị Thuận</t>
  </si>
  <si>
    <t>Vũ Thị Sơn</t>
  </si>
  <si>
    <t>Vũ Phạm Phúc Khang</t>
  </si>
  <si>
    <t>Vũ Quang Huy</t>
  </si>
  <si>
    <t>Nguyễn Viết Tân</t>
  </si>
  <si>
    <t>Lê Anh Tuấn</t>
  </si>
  <si>
    <t>Nguyễn Vi Khanh</t>
  </si>
  <si>
    <t>Nguyễn Việt Mạnh</t>
  </si>
  <si>
    <t>Phạm Gia Huy</t>
  </si>
  <si>
    <t>Nguyễn Hoàng Quân</t>
  </si>
  <si>
    <t>Nguyễn Hồng Minh</t>
  </si>
  <si>
    <t>Nguyễn Huy Hải</t>
  </si>
  <si>
    <t>Nguyễn Thị Quý</t>
  </si>
  <si>
    <t>Đinh Ngọc Oánh</t>
  </si>
  <si>
    <t>Phạm Phương Tuệ Anh</t>
  </si>
  <si>
    <t>Nguyễn Hà Anh</t>
  </si>
  <si>
    <t>Lại Văn Dũng</t>
  </si>
  <si>
    <t>Đoàn Thị Tâm</t>
  </si>
  <si>
    <t>Nguyễn Vănthư</t>
  </si>
  <si>
    <t>Nguyễn Thị Kim Ngân</t>
  </si>
  <si>
    <t>Nguyễn Hữu Phú</t>
  </si>
  <si>
    <t>Nguyễn Hữu Phong</t>
  </si>
  <si>
    <t>Trần Ngọc Tú</t>
  </si>
  <si>
    <t>Nguyễn Văn Luận</t>
  </si>
  <si>
    <t>Nguyễn Thị Oanh</t>
  </si>
  <si>
    <t>Nguyễn Khắc Tú</t>
  </si>
  <si>
    <t>Nguyễn Thanh Ngân</t>
  </si>
  <si>
    <t>Vũ Thị Minh Khuê</t>
  </si>
  <si>
    <t>Nguyễn Hưng Thịnh</t>
  </si>
  <si>
    <t>Trần Anh Tuấn</t>
  </si>
  <si>
    <t>Nguyễn Thúy Vi</t>
  </si>
  <si>
    <t>Nguyễn Văn Quảng</t>
  </si>
  <si>
    <t>Nguyễn Hoàng Quyên</t>
  </si>
  <si>
    <t>Nguyễn Hoàng Minh Trang</t>
  </si>
  <si>
    <t>Nguyễn Hoàng Nam</t>
  </si>
  <si>
    <t>Trần Thị Đến</t>
  </si>
  <si>
    <t>Nguyễn Hồng Hạnh</t>
  </si>
  <si>
    <t>Nguyễn Khắc Gia Huy</t>
  </si>
  <si>
    <t>Nguyễn Minh Hồng</t>
  </si>
  <si>
    <t>Nguyễn Đan Chi</t>
  </si>
  <si>
    <t>Chu Thị Vân Anh</t>
  </si>
  <si>
    <t>Nguyễn Văn Thuyết</t>
  </si>
  <si>
    <t>Hà Thanh Hường</t>
  </si>
  <si>
    <t>Nguyễn Đình Thái Sơn</t>
  </si>
  <si>
    <t>Đinh Thanh Trúc</t>
  </si>
  <si>
    <t>Nghiêm Xuân Đức</t>
  </si>
  <si>
    <t>Đặng Vũ Nghĩa</t>
  </si>
  <si>
    <t>Ngô Hoàng Minh Hiếu</t>
  </si>
  <si>
    <t>Ngô Hoàng Minh Hưng</t>
  </si>
  <si>
    <t>Đặng Hà My</t>
  </si>
  <si>
    <t>Nguyễn Đăng Bách</t>
  </si>
  <si>
    <t>Lưu Thị Tỵ</t>
  </si>
  <si>
    <t>Vũ Đăng Khôi</t>
  </si>
  <si>
    <t>Nguyễn Thị Minh Xuân</t>
  </si>
  <si>
    <t>Lê Thu Angelina</t>
  </si>
  <si>
    <t>Nguyễn Văn Minh</t>
  </si>
  <si>
    <t>Trịnh Ngọc Diệp</t>
  </si>
  <si>
    <t>Trương Tuấn Dũng</t>
  </si>
  <si>
    <t>Trịnh Hà Ngân</t>
  </si>
  <si>
    <t>Nguyễn Văn Hiền</t>
  </si>
  <si>
    <t>Lê Thị Minh Phương</t>
  </si>
  <si>
    <t>Trần Thủy Tiên</t>
  </si>
  <si>
    <t>Nguyễn Thị Hải</t>
  </si>
  <si>
    <t>Nguyễn Trà My</t>
  </si>
  <si>
    <t>Lê Phong Quân</t>
  </si>
  <si>
    <t>Lê Nguyễn Quang Anh</t>
  </si>
  <si>
    <t>Nguyễn Thúy Hảo</t>
  </si>
  <si>
    <t>Bùi Trọng Hiếu</t>
  </si>
  <si>
    <t>Lưu Xuân Mạnh</t>
  </si>
  <si>
    <t>Nguyễn Thị Giang</t>
  </si>
  <si>
    <t>Lê Thanh Anh Thư</t>
  </si>
  <si>
    <t>Trần Bảo Minh</t>
  </si>
  <si>
    <t>Lã Xuân Liệu</t>
  </si>
  <si>
    <t>Trương Sỹ Minh Đức</t>
  </si>
  <si>
    <t>Trần Thị Đoan</t>
  </si>
  <si>
    <t>Trần Thị Ngải</t>
  </si>
  <si>
    <t>Phạm Thị Thuý</t>
  </si>
  <si>
    <t>Vũ Thị Minh</t>
  </si>
  <si>
    <t>Đinh Tuấn Cương</t>
  </si>
  <si>
    <t>Lê Thị Khuyên</t>
  </si>
  <si>
    <t>Nguyễn Việt Long</t>
  </si>
  <si>
    <t>Nguyễn Thị Kim Liên</t>
  </si>
  <si>
    <t>Nguyễn Văn Nhật</t>
  </si>
  <si>
    <t>Cao Ngọc Điệp</t>
  </si>
  <si>
    <t>Cao Ngọc Bảo Nam</t>
  </si>
  <si>
    <t>Lưu Thị Len</t>
  </si>
  <si>
    <t>Lê Thị Thùy Dung</t>
  </si>
  <si>
    <t>Lê Nhật Quang</t>
  </si>
  <si>
    <t>Đỗ Ngọc Cường</t>
  </si>
  <si>
    <t>Nguyễn Thị Bích Thân</t>
  </si>
  <si>
    <t>Nguyễn Đức Thanh</t>
  </si>
  <si>
    <t>Tạ Việt Hoàng</t>
  </si>
  <si>
    <t>Nguyễn Thị Thanh Hoa</t>
  </si>
  <si>
    <t>Lê Hữu Tuấn</t>
  </si>
  <si>
    <t>Bùi Thị Ngọc Oanh</t>
  </si>
  <si>
    <t>Lê Linh Trang</t>
  </si>
  <si>
    <t>Ngô Thị Ngọc Ưng</t>
  </si>
  <si>
    <t>Nguyễn Thị Ngọc Huyền</t>
  </si>
  <si>
    <t>Dương Thị Thắm</t>
  </si>
  <si>
    <t>Nguyễn Việt Hà</t>
  </si>
  <si>
    <t>Đỗ Tiến Trung</t>
  </si>
  <si>
    <t>Đỗ Văn Đông</t>
  </si>
  <si>
    <t>Saito Takahisa</t>
  </si>
  <si>
    <t>Trần Ngọc Gia Phúc</t>
  </si>
  <si>
    <t>Đỗ Viết Trường</t>
  </si>
  <si>
    <t>Lê Văn Vân</t>
  </si>
  <si>
    <t>Trần Văn Tuân</t>
  </si>
  <si>
    <t>Nguyễn Thị Kim Anh</t>
  </si>
  <si>
    <t>Cung Tuấn Anh</t>
  </si>
  <si>
    <t>Nguyễn Hoàng Hiếu</t>
  </si>
  <si>
    <t>Nguyễn Ngọc Lung</t>
  </si>
  <si>
    <t>Nguyễn Quang Khải</t>
  </si>
  <si>
    <t>Nguyễn Nhật Hoàng</t>
  </si>
  <si>
    <t>Đỗ Thị Linh Nga</t>
  </si>
  <si>
    <t>Đàm Hồng Trường</t>
  </si>
  <si>
    <t>Đàm Thị Liên</t>
  </si>
  <si>
    <t>Hạ Văn Cường</t>
  </si>
  <si>
    <t>Nguyễn Mạnh Hoài</t>
  </si>
  <si>
    <t>Phạm Thị Minh</t>
  </si>
  <si>
    <t>Trần Hồng Nghĩa</t>
  </si>
  <si>
    <t>Lê Văn Hoàn</t>
  </si>
  <si>
    <t>Nguyễn Văn Du</t>
  </si>
  <si>
    <t>Đỗ Kim Thanh</t>
  </si>
  <si>
    <t>Phạm Ngọc Sơn</t>
  </si>
  <si>
    <t>Phan Thị Thùy Trinh</t>
  </si>
  <si>
    <t>Nguyễn Văn Duy</t>
  </si>
  <si>
    <t>Đặng Thị Tình</t>
  </si>
  <si>
    <t>Phạm Đắc Lộc</t>
  </si>
  <si>
    <t>Nguyễn Văn Phúc</t>
  </si>
  <si>
    <t>Nguyễn Văn Thân</t>
  </si>
  <si>
    <t>Nguyễn Thị Ánh</t>
  </si>
  <si>
    <t>Nguyễn Thị Phương Thảo</t>
  </si>
  <si>
    <t>Nguyễn Thị Chinh</t>
  </si>
  <si>
    <t>Đặng Quốc Huy</t>
  </si>
  <si>
    <t>Phùng Minh Tước</t>
  </si>
  <si>
    <t>Nguyễn Thị Quyên</t>
  </si>
  <si>
    <t>Lê Văn Thắng</t>
  </si>
  <si>
    <t>Hà Văn Sơn</t>
  </si>
  <si>
    <t>Nguyễn Xuân Trường</t>
  </si>
  <si>
    <t>Lê Kim Chi</t>
  </si>
  <si>
    <t>Trịnh Ngọc Tú Vy</t>
  </si>
  <si>
    <t>Nguyễn Công Huy</t>
  </si>
  <si>
    <t>Trần Thị Minh Tâm</t>
  </si>
  <si>
    <t>Lê Văn Tuyên</t>
  </si>
  <si>
    <t>Đặng Minh Cường</t>
  </si>
  <si>
    <t>Lê Văn Thạch</t>
  </si>
  <si>
    <t>Nguyễn Thị Hoài</t>
  </si>
  <si>
    <t>Nguyễn Kim Dung</t>
  </si>
  <si>
    <t>Dương Thị Hạnh</t>
  </si>
  <si>
    <t>Nguyễn Thu Hằng</t>
  </si>
  <si>
    <t>Nguyễn Thị Ngọc</t>
  </si>
  <si>
    <t>Hoàng Thế Văn</t>
  </si>
  <si>
    <t>Nguyễn Quang Tuấn</t>
  </si>
  <si>
    <t>Nguyễn Hải Đăng</t>
  </si>
  <si>
    <t>Lê Kim Ngọc</t>
  </si>
  <si>
    <t>Doãn Ngọc Diệu Nhi</t>
  </si>
  <si>
    <t>Đỗ Anh Tuấn</t>
  </si>
  <si>
    <t>Lưu Anh Thư</t>
  </si>
  <si>
    <t>Nguyễn Hồng Thúy</t>
  </si>
  <si>
    <t>Hoàng Đình Hùng</t>
  </si>
  <si>
    <t>Hoàng Thị Linh</t>
  </si>
  <si>
    <t>Hoàng Văn Thực</t>
  </si>
  <si>
    <t>Trần Thanh Hải</t>
  </si>
  <si>
    <t>Park Jae Hong</t>
  </si>
  <si>
    <t>Nguyễn Khắc Tiếp</t>
  </si>
  <si>
    <t>Lưu Văn Chung</t>
  </si>
  <si>
    <t>Lý Minh Ngọc</t>
  </si>
  <si>
    <t>Dương Thúy Mai</t>
  </si>
  <si>
    <t>Đào Nhật Mai</t>
  </si>
  <si>
    <t>Đào Huy Chung</t>
  </si>
  <si>
    <t>Hoàng Thị Thanh Thuỷ</t>
  </si>
  <si>
    <t>Triệu Minh Hạnh</t>
  </si>
  <si>
    <t>Nguyễn Thị Lợi</t>
  </si>
  <si>
    <t>Hà Thị Quyên</t>
  </si>
  <si>
    <t>Nguyễn Thị Hữu</t>
  </si>
  <si>
    <t>Nguyễn Thị Kim Thoa</t>
  </si>
  <si>
    <t>Ngô Thị Thạo</t>
  </si>
  <si>
    <t>Nguyễn Bảo Hằng</t>
  </si>
  <si>
    <t>Nguyễn Thị Tiền</t>
  </si>
  <si>
    <t>Nguyễn Hữu Thanh</t>
  </si>
  <si>
    <t>Đoàn Mai Phương</t>
  </si>
  <si>
    <t>Trần Thị Hậu</t>
  </si>
  <si>
    <t>Kiều Thanh Mai</t>
  </si>
  <si>
    <t>Đoàn Minh Tú</t>
  </si>
  <si>
    <t>Trương Thị Mai Phương</t>
  </si>
  <si>
    <t>Tạ Thanh Hương</t>
  </si>
  <si>
    <t>Tạ Quang Huy</t>
  </si>
  <si>
    <t>Nguyễn Hải Nam</t>
  </si>
  <si>
    <t>Đặng Bảo Lâm</t>
  </si>
  <si>
    <t>Nguyễn Ngọc Quyên</t>
  </si>
  <si>
    <t>Nguyễn Mạnh Hoàng</t>
  </si>
  <si>
    <t>Vũ Thị Thành</t>
  </si>
  <si>
    <t>Tô Thị Thảo</t>
  </si>
  <si>
    <t>Vũ Ngọc Am</t>
  </si>
  <si>
    <t>Nguyễn Thị Cúc</t>
  </si>
  <si>
    <t>Lê Thị Liên</t>
  </si>
  <si>
    <t>Lỗ Thị Vinh</t>
  </si>
  <si>
    <t>Đặng Văn Thăng</t>
  </si>
  <si>
    <t>Đinh Duy Hà Đăng</t>
  </si>
  <si>
    <t>Trịnh Bảo Trâm</t>
  </si>
  <si>
    <t>Lê Thị Diệu Linh</t>
  </si>
  <si>
    <t>Nguyễn Tuấn Hiệp</t>
  </si>
  <si>
    <t>Lê Anh Hào</t>
  </si>
  <si>
    <t>Nguyễn Thùy Trang</t>
  </si>
  <si>
    <t>Lê Ngọc Hoàng</t>
  </si>
  <si>
    <t>Đỗ Minh Khôi</t>
  </si>
  <si>
    <t>Phạm Đình Phong</t>
  </si>
  <si>
    <t>Nguyễn Thành Trung</t>
  </si>
  <si>
    <t>Lê Nhật Minh</t>
  </si>
  <si>
    <t>Vũ Thị Thu Thảo</t>
  </si>
  <si>
    <t>Vũ Đức Lâm</t>
  </si>
  <si>
    <t>Nguyễn Viết Hoàng Quân</t>
  </si>
  <si>
    <t>Vũ Viết Việt</t>
  </si>
  <si>
    <t>Trương Thị Thỏa</t>
  </si>
  <si>
    <t>Nguyễn Lê Vân Khanh</t>
  </si>
  <si>
    <t>Nguyễn Thị Hồng</t>
  </si>
  <si>
    <t>Đỗ Ngọc Lam</t>
  </si>
  <si>
    <t>Đỗ Ngọc Bảo Hân</t>
  </si>
  <si>
    <t>Nguyễn Thị Thành</t>
  </si>
  <si>
    <t>Phạm Thị Thanh Hương</t>
  </si>
  <si>
    <t>Nguyễn Thị Như Quỳnh</t>
  </si>
  <si>
    <t>Tạ Thị Thúy Hường</t>
  </si>
  <si>
    <t>Vũ Hữu Thăng</t>
  </si>
  <si>
    <t>Nguyễn Thanh Ngọc</t>
  </si>
  <si>
    <t>Vũ Minh Nhật</t>
  </si>
  <si>
    <t>Nguyễn Ngọc Anh Vũ</t>
  </si>
  <si>
    <t>Trịnh Xuân Long</t>
  </si>
  <si>
    <t>Nguyễn Thu Tản</t>
  </si>
  <si>
    <t>Phạm Văn Hợp</t>
  </si>
  <si>
    <t>Ngô Thị Xuân Hương</t>
  </si>
  <si>
    <t>Nguyễn Bảo Uyên</t>
  </si>
  <si>
    <t>Nguyễn Phương Hạnh</t>
  </si>
  <si>
    <t>Nguyễn Việt Đức</t>
  </si>
  <si>
    <t>Vũ Thị Yên</t>
  </si>
  <si>
    <t>Đòan Phi Loan</t>
  </si>
  <si>
    <t>Nguyễn Thị Quỳnh</t>
  </si>
  <si>
    <t>Nguyễn Hồng Ngọc</t>
  </si>
  <si>
    <t>Dương Thị Hà</t>
  </si>
  <si>
    <t>Nguyễn Huy Sáng</t>
  </si>
  <si>
    <t>Nguyễn Việt Hoàng</t>
  </si>
  <si>
    <t>Phạm Đình Thành</t>
  </si>
  <si>
    <t>Thái Gia Hân</t>
  </si>
  <si>
    <t>Hồ Ngọc Diệp</t>
  </si>
  <si>
    <t>Trần Nguyễn Minh Hà</t>
  </si>
  <si>
    <t>Trần Hợp Lộc</t>
  </si>
  <si>
    <t>Nguyễn Chí Vĩ</t>
  </si>
  <si>
    <t>Trần Thị Quyết</t>
  </si>
  <si>
    <t>Trần Khánh Thành</t>
  </si>
  <si>
    <t>Nguyễn Thị Diến</t>
  </si>
  <si>
    <t>Lầu Song Sáng( Lưu Văn Phúc)</t>
  </si>
  <si>
    <t>Đặng Thị Tên</t>
  </si>
  <si>
    <t>Nguyễn Thị Thu Giang</t>
  </si>
  <si>
    <t>Nguyễn Quỳnh Chi</t>
  </si>
  <si>
    <t>Nguyễn Đức Hoàng Quân</t>
  </si>
  <si>
    <t>Vũ Ngọc Minh</t>
  </si>
  <si>
    <t>Trần Ngọc Minh Anh</t>
  </si>
  <si>
    <t>Bùi Quang Ngọc</t>
  </si>
  <si>
    <t>Đỗ Ngọc Bảo Quyên</t>
  </si>
  <si>
    <t>Nguyễn Phương Hoa</t>
  </si>
  <si>
    <t>Hà Văn Mẫn</t>
  </si>
  <si>
    <t>Đỗ Thị Yến</t>
  </si>
  <si>
    <t>Hoàng Văn Lâm</t>
  </si>
  <si>
    <t>Bùi Thị Thu Giang</t>
  </si>
  <si>
    <t>Nguyễn Thị Thùy Linh</t>
  </si>
  <si>
    <t>Ngô Thị Quyến</t>
  </si>
  <si>
    <t>Nguyễn Tiến Thành</t>
  </si>
  <si>
    <t>Nguyễn Văn Tuấn</t>
  </si>
  <si>
    <t>Nguyễn Minh Tuệ</t>
  </si>
  <si>
    <t>Nguyễn Tuấn Sửu</t>
  </si>
  <si>
    <t>Nguyễn Hà Quỳnh Anh</t>
  </si>
  <si>
    <t>Lê Minh Khoa</t>
  </si>
  <si>
    <t>Nguyễn Thị Thấm</t>
  </si>
  <si>
    <t>Nguyễn Văn Chinh</t>
  </si>
  <si>
    <t>Lê Minh Khánh</t>
  </si>
  <si>
    <t>Trịnh Văn Quý</t>
  </si>
  <si>
    <t>Đào Hồng Vân</t>
  </si>
  <si>
    <t>Nguyễn Ngọc Anh</t>
  </si>
  <si>
    <t>Nguyễn Hữu Quỳnh</t>
  </si>
  <si>
    <t>Đàm Thị Năm</t>
  </si>
  <si>
    <t>Hoàng Đức Anh</t>
  </si>
  <si>
    <t>Lê Tuấn Anh</t>
  </si>
  <si>
    <t>Nguyễn Hoàng Ngà</t>
  </si>
  <si>
    <t>Đặng Thị Tuyết Trinh</t>
  </si>
  <si>
    <t>Nguyễn Duy Bách</t>
  </si>
  <si>
    <t>Lê Khánh Linh</t>
  </si>
  <si>
    <t>Dương Anh Đức</t>
  </si>
  <si>
    <t>Đặng Thu Hà</t>
  </si>
  <si>
    <t>Tạ An Chi</t>
  </si>
  <si>
    <t>Trần Thanh Hà</t>
  </si>
  <si>
    <t>Trần Đức Hải</t>
  </si>
  <si>
    <t>Mai Thị Liên</t>
  </si>
  <si>
    <t>Trần Đức Quân</t>
  </si>
  <si>
    <t>Dương Hồng Vân</t>
  </si>
  <si>
    <t>Lê Đoàn Phương Thanh</t>
  </si>
  <si>
    <t>Vương Xuân Vũ</t>
  </si>
  <si>
    <t>Lê Huyền Thiên Hy</t>
  </si>
  <si>
    <t>Nguyễn Thu Hường</t>
  </si>
  <si>
    <t>Đinh Quang Vũ</t>
  </si>
  <si>
    <t>Bùi Trung Dũng</t>
  </si>
  <si>
    <t>Đăng Gia Bảo</t>
  </si>
  <si>
    <t>Tạ Trung Hiếu</t>
  </si>
  <si>
    <t>Kiều Văn Phòng</t>
  </si>
  <si>
    <t>Vũ Xuân Huy</t>
  </si>
  <si>
    <t>Phạm Quỳnh Châu</t>
  </si>
  <si>
    <t>Nguyễn Tài Hưng</t>
  </si>
  <si>
    <t>Phan Văn Hải</t>
  </si>
  <si>
    <t>Nguyễn Văn Tiến</t>
  </si>
  <si>
    <t>Trịnh Duy Hưng</t>
  </si>
  <si>
    <t>Nguyễn Thị Thanh Hằng</t>
  </si>
  <si>
    <t>Đỗ Văn Thạch</t>
  </si>
  <si>
    <t>Nguyễn Minh Phúc</t>
  </si>
  <si>
    <t>Võ Thu Hà</t>
  </si>
  <si>
    <t>Trương Thùy Dương</t>
  </si>
  <si>
    <t>Đăng Ngọc Dũng</t>
  </si>
  <si>
    <t>Bùi Bích Thủy</t>
  </si>
  <si>
    <t>Trần Diệp Anh</t>
  </si>
  <si>
    <t>Phạm Hà Linh</t>
  </si>
  <si>
    <t>Phạm Thanh Hoàng</t>
  </si>
  <si>
    <t>Trần Kiều Vy</t>
  </si>
  <si>
    <t>Đào Anh Tú</t>
  </si>
  <si>
    <t>Nguyễn Thị Thu Hạnh</t>
  </si>
  <si>
    <t>Đặng Hải Anh</t>
  </si>
  <si>
    <t>Vũ Anh Đức</t>
  </si>
  <si>
    <t>Võ Quỳnh Trang</t>
  </si>
  <si>
    <t>Nguyễn Thị Tiếp</t>
  </si>
  <si>
    <t>Trịnh Văn Thịnh</t>
  </si>
  <si>
    <t>Nguyễn My An Cơ</t>
  </si>
  <si>
    <t>Nguyễn Thị Hiếu</t>
  </si>
  <si>
    <t>Đặng Thị Thu Giang</t>
  </si>
  <si>
    <t>Tạ Phương Nhung</t>
  </si>
  <si>
    <t>Nguyễn Hoài Nam</t>
  </si>
  <si>
    <t>Tạ Thảo Vy</t>
  </si>
  <si>
    <t>Ninh Thị Trúc</t>
  </si>
  <si>
    <t>Tạ Đình Mạnh</t>
  </si>
  <si>
    <t>Lê Mạnh Linh</t>
  </si>
  <si>
    <t>Nguyễn Thế Hùng</t>
  </si>
  <si>
    <t>Trương Thị Thu Loan</t>
  </si>
  <si>
    <t>Đỗ Thị Linh</t>
  </si>
  <si>
    <t>Trần Văn Thắng</t>
  </si>
  <si>
    <t>Đỗ Thị Bích Phượng</t>
  </si>
  <si>
    <t>Nguyễn Duy Tuấn</t>
  </si>
  <si>
    <t>Nguyễn Thị Thanh Tùng</t>
  </si>
  <si>
    <t>Nguyễn Văn Nam</t>
  </si>
  <si>
    <t>Phạm Văn Mạnh</t>
  </si>
  <si>
    <t>Hoàng Thị Tố Nga</t>
  </si>
  <si>
    <t>Phạm Văn Tùng</t>
  </si>
  <si>
    <t>Phạm Đức Tùng</t>
  </si>
  <si>
    <t>Nguyễn Khánh Linh</t>
  </si>
  <si>
    <t>Phạm Phương Anh</t>
  </si>
  <si>
    <t>Nguyễn Thị Huế</t>
  </si>
  <si>
    <t>Bùi Tuấn Thắng</t>
  </si>
  <si>
    <t>Võ Thị Thanh Hồng</t>
  </si>
  <si>
    <t>Nguyễn Linh Hải Anh</t>
  </si>
  <si>
    <t>Nguyễn Thị Hồng Thi</t>
  </si>
  <si>
    <t>Trần Văn Hào</t>
  </si>
  <si>
    <t>Hoàng An Phúc</t>
  </si>
  <si>
    <t>Ngô Thị Hiên</t>
  </si>
  <si>
    <t>Ngô Mạnh Trung</t>
  </si>
  <si>
    <t>Hoàng Xuân Huyên</t>
  </si>
  <si>
    <t>Nguyễn Thị Bích Thuận</t>
  </si>
  <si>
    <t>Nguyễn Thanh Dung</t>
  </si>
  <si>
    <t>Tạ Thị Hồng Mai</t>
  </si>
  <si>
    <t>Phan Quốc Vinh</t>
  </si>
  <si>
    <t>Trương Thị Như Quỳnh</t>
  </si>
  <si>
    <t>Đồng Phương Thảo</t>
  </si>
  <si>
    <t>Lê Mai Chi</t>
  </si>
  <si>
    <t>Đồng Quang Hiệp</t>
  </si>
  <si>
    <t>Nguyễn Thanh Hà</t>
  </si>
  <si>
    <t>Lưu Văn Hùng</t>
  </si>
  <si>
    <t>Đào Văn Đặng</t>
  </si>
  <si>
    <t>Phan Thị Huyền</t>
  </si>
  <si>
    <t>Trần Đình Trọng</t>
  </si>
  <si>
    <t>Hoàng Hà Anh</t>
  </si>
  <si>
    <t>Lưu Tú Anh</t>
  </si>
  <si>
    <t>Chu Cường Thịnh</t>
  </si>
  <si>
    <t>Lê Văn Thọ</t>
  </si>
  <si>
    <t>Nguyễn Thanh Sơn</t>
  </si>
  <si>
    <t>Hoàng Mạnh Cường</t>
  </si>
  <si>
    <t>Hoàng Tuyết Quỳnh</t>
  </si>
  <si>
    <t>Phạm Ngọc Bảo Hân</t>
  </si>
  <si>
    <t>Nguyễn Văn Khôi</t>
  </si>
  <si>
    <t>Trần Thị Thúy</t>
  </si>
  <si>
    <t>Nguyễn Hoàng Giang</t>
  </si>
  <si>
    <t>Đàm Văn Cứu</t>
  </si>
  <si>
    <t>Đỗ Trung Nhẫn</t>
  </si>
  <si>
    <t>Nguyễn Thành Công</t>
  </si>
  <si>
    <t>Đỗ Ngọc Minh Thư</t>
  </si>
  <si>
    <t>Nguyễn Minh Ánh</t>
  </si>
  <si>
    <t>Nguyễn Phúc Gia An</t>
  </si>
  <si>
    <t>Đỗ Minh Hùng</t>
  </si>
  <si>
    <t>Tạ Văn Huy</t>
  </si>
  <si>
    <t>Nguyễn Văn Tuyến</t>
  </si>
  <si>
    <t>Đặng Thị Tươi</t>
  </si>
  <si>
    <t>Phạm Anh Tuấn</t>
  </si>
  <si>
    <t>Lê Thị Cúc</t>
  </si>
  <si>
    <t>Nguyễn Văn Thủy</t>
  </si>
  <si>
    <t>Nguyễn Hùng Sơn</t>
  </si>
  <si>
    <t>Phan Thu Trang</t>
  </si>
  <si>
    <t>Nguyễn Thị Thu Hương</t>
  </si>
  <si>
    <t>Trần Hoài Diễm</t>
  </si>
  <si>
    <t>Nguyễn Thị Hồng Anh</t>
  </si>
  <si>
    <t>Phạm Thanh Anh Tuấn</t>
  </si>
  <si>
    <t>Lê Nguyễn Hoàng Yến</t>
  </si>
  <si>
    <t>Nguyễn Khắc Bảy (bẩy)</t>
  </si>
  <si>
    <t>Vũ Thanh Bình</t>
  </si>
  <si>
    <t>Vũ Thị Nga</t>
  </si>
  <si>
    <t>Cao Xuân Tùng</t>
  </si>
  <si>
    <t>Nguyễn Thị Thuần</t>
  </si>
  <si>
    <t>Trần Gia Nguyên</t>
  </si>
  <si>
    <t>Nguyễn Đan Lê</t>
  </si>
  <si>
    <t>Phan Bảo Khiêm</t>
  </si>
  <si>
    <t>Vũ Thị Dung</t>
  </si>
  <si>
    <t>Nguyễn Quang Tuấn Đạt</t>
  </si>
  <si>
    <t>Hoàng Đức Nhật</t>
  </si>
  <si>
    <t>Hoàng Xuân Bách</t>
  </si>
  <si>
    <t>Đinh Thị Hồng Quyên</t>
  </si>
  <si>
    <t>Hoàng Minh Khang</t>
  </si>
  <si>
    <t>Đỗ Thị Minh Huệ</t>
  </si>
  <si>
    <t>Nguyễn Thị Ước</t>
  </si>
  <si>
    <t>Nguyễn Thị Thà</t>
  </si>
  <si>
    <t>Đỗ Thị Dinh</t>
  </si>
  <si>
    <t>Phan Thị Thu Quyên</t>
  </si>
  <si>
    <t>Nguyễn Văn Mạnh</t>
  </si>
  <si>
    <t>Vũ Thị Hồng Nhung</t>
  </si>
  <si>
    <t>Phạm Thị Phúc ( Loan )</t>
  </si>
  <si>
    <t>Lê Thị Đóa</t>
  </si>
  <si>
    <t>Nguyễn Thị Nhâm</t>
  </si>
  <si>
    <t>Trần Long Khánh Vi</t>
  </si>
  <si>
    <t>Lưu Thị Thảo</t>
  </si>
  <si>
    <t>Trần Diệu Thảo</t>
  </si>
  <si>
    <t>Lê Sỹ Mạnh Toàn</t>
  </si>
  <si>
    <t>Lưu Thị Hoài Thương</t>
  </si>
  <si>
    <t>Lưu Thùy Trang</t>
  </si>
  <si>
    <t>Đặng Thùy Trang</t>
  </si>
  <si>
    <t>Đào Thanh Thư</t>
  </si>
  <si>
    <t>Lê Văn Quảng</t>
  </si>
  <si>
    <t>Nguyễn Ngọc Sơn</t>
  </si>
  <si>
    <t>Nguyễn Phụ Sơn</t>
  </si>
  <si>
    <t>Phan Thanh Long</t>
  </si>
  <si>
    <t>Phạm Văn Thành</t>
  </si>
  <si>
    <t>Phan Đức An Phúc</t>
  </si>
  <si>
    <t>Nnguyễn Thị Hoài Phương</t>
  </si>
  <si>
    <t>Nghiêm Khánh Quyên</t>
  </si>
  <si>
    <t>Đào Xuân Quân</t>
  </si>
  <si>
    <t>Nguyễn Minh Nguyên</t>
  </si>
  <si>
    <t>Nguyễn Thị Ánh Nguyệt</t>
  </si>
  <si>
    <t>Đỗ Thị Hồng Ngân</t>
  </si>
  <si>
    <t>Nguuyễn Thị Ngó</t>
  </si>
  <si>
    <t>Vũ Văn Thụ</t>
  </si>
  <si>
    <t>Lê Thị Thu Hoa</t>
  </si>
  <si>
    <t>Kiều Thị Kim Ngân</t>
  </si>
  <si>
    <t>Kim Tiến Nghĩa</t>
  </si>
  <si>
    <t>Nguyễn Chí Nghĩa</t>
  </si>
  <si>
    <t>Đào Đức Duy</t>
  </si>
  <si>
    <t>Nguyễn Văn Ngọc</t>
  </si>
  <si>
    <t>Trần Ngọc Minh</t>
  </si>
  <si>
    <t>Vũ Xuân Minh</t>
  </si>
  <si>
    <t>Tô Viết Đức Lộc</t>
  </si>
  <si>
    <t>Trần Tuấn Tú</t>
  </si>
  <si>
    <t>Phạm Thị Hà</t>
  </si>
  <si>
    <t>Nguyễn Thế Tuấn Kiệt</t>
  </si>
  <si>
    <t>Nguyễn Văn Linh</t>
  </si>
  <si>
    <t>Dương Yến Linh</t>
  </si>
  <si>
    <t>Nguyễn Thị Bưởi</t>
  </si>
  <si>
    <t>Lã Thị Thạnh</t>
  </si>
  <si>
    <t>Lê Thị Thúy</t>
  </si>
  <si>
    <t>Nguyễn Thủy Tiên</t>
  </si>
  <si>
    <t>Đoàn Mạnh Tùng</t>
  </si>
  <si>
    <t>Đoàn Phúc Thành</t>
  </si>
  <si>
    <t>Lưu Thị Hòa</t>
  </si>
  <si>
    <t>Nguyễn Hữu Dương</t>
  </si>
  <si>
    <t>Nguyễn Hải Quỳnh</t>
  </si>
  <si>
    <t>Lăng Linh Đan</t>
  </si>
  <si>
    <t>Nguyễn An Nhu</t>
  </si>
  <si>
    <t>Đoàn Triệu Vy</t>
  </si>
  <si>
    <t>Nguyễn Đức Khôi Nguyên</t>
  </si>
  <si>
    <t>Ngô Thị Lan</t>
  </si>
  <si>
    <t>Đỗ Kiến Tuyến</t>
  </si>
  <si>
    <t>Nguyễn Văn Thanh</t>
  </si>
  <si>
    <t>Nguyễn Văn Hỗ</t>
  </si>
  <si>
    <t>Nguyễn Thị Liên</t>
  </si>
  <si>
    <t>Tạ Thị Tước</t>
  </si>
  <si>
    <t>Hà Ngọc Long</t>
  </si>
  <si>
    <t>Nguyễn Phúc Gia Anh</t>
  </si>
  <si>
    <t>Trần Thị Kim Yến</t>
  </si>
  <si>
    <t>Nguyễn Thị Tuyết Mai</t>
  </si>
  <si>
    <t>Nguyễn Thu Hương</t>
  </si>
  <si>
    <t>Dương Thị Đông</t>
  </si>
  <si>
    <t>Hoàng Thị Lan</t>
  </si>
  <si>
    <t>Lê Văn Điện</t>
  </si>
  <si>
    <t>Trương Huy Hiền</t>
  </si>
  <si>
    <t>Phạm Thị Sở</t>
  </si>
  <si>
    <t>Lê Đăng Khoa</t>
  </si>
  <si>
    <t>Hoàng Đình Tiềm</t>
  </si>
  <si>
    <t>Ngô Hồng Ngọc</t>
  </si>
  <si>
    <t>Nguyễn Thị Sâm</t>
  </si>
  <si>
    <t>Nguyễn Thị Hoạt</t>
  </si>
  <si>
    <t>Trần Tiết Đinh Sơn</t>
  </si>
  <si>
    <t>Trần Vi Linh</t>
  </si>
  <si>
    <t>Nguyễn Văn Kim</t>
  </si>
  <si>
    <t>Nguyễn Văn Uân</t>
  </si>
  <si>
    <t>Balakrishnan Chenakottil Prakash</t>
  </si>
  <si>
    <t>Trần Văn Lan</t>
  </si>
  <si>
    <t>Trần Văn Luyến</t>
  </si>
  <si>
    <t>Trần Văn Mạnh</t>
  </si>
  <si>
    <t>Trần Vân Nga</t>
  </si>
  <si>
    <t>Trần Văn Nhã</t>
  </si>
  <si>
    <t>Trần Văn Ninh</t>
  </si>
  <si>
    <t>Doãn Thị Hoa</t>
  </si>
  <si>
    <t>Trần Văn Quảng</t>
  </si>
  <si>
    <t>Trần Văn Thái</t>
  </si>
  <si>
    <t>Trần Văn Thọ</t>
  </si>
  <si>
    <t>Trần Văn Thưởng</t>
  </si>
  <si>
    <t>Trần Văn Thụy</t>
  </si>
  <si>
    <t>Trần Văn Tịch</t>
  </si>
  <si>
    <t>Trần Văn Tiến</t>
  </si>
  <si>
    <t>Trần Văn Tình</t>
  </si>
  <si>
    <t>Trần Văn Tĩnh</t>
  </si>
  <si>
    <t>Trần Văn Trung</t>
  </si>
  <si>
    <t>Trần Văn Tuyền</t>
  </si>
  <si>
    <t>Trần Việt Dũng</t>
  </si>
  <si>
    <t>Trần Vũ Quỳnh Lâm</t>
  </si>
  <si>
    <t>Trần Xuân Hà</t>
  </si>
  <si>
    <t>Trần Xuân Hưng</t>
  </si>
  <si>
    <t>Trần Xuân Thu</t>
  </si>
  <si>
    <t>Triệu Phú Anh</t>
  </si>
  <si>
    <t>Trịnh Bảo Duy</t>
  </si>
  <si>
    <t>Trịnh Minh Ngọc</t>
  </si>
  <si>
    <t>Trịnh Quốc Trung</t>
  </si>
  <si>
    <t>Trịnh Thế Huy</t>
  </si>
  <si>
    <t>Trịnh Thị Bình</t>
  </si>
  <si>
    <t>Nguyễn Thế Hoà</t>
  </si>
  <si>
    <t>Trần Thị Ngọc Hương</t>
  </si>
  <si>
    <t>Trịnh Thị Hoà</t>
  </si>
  <si>
    <t>Đỗ Viết Hương</t>
  </si>
  <si>
    <t>Nguyễn Thị Út</t>
  </si>
  <si>
    <t>Lê Thị Thỏa</t>
  </si>
  <si>
    <t>Nguyễn Thị Lơ</t>
  </si>
  <si>
    <t>Đỗ Thiị Liên</t>
  </si>
  <si>
    <t>Trịnh Thị Quang</t>
  </si>
  <si>
    <t>Trịnh Thị Thanh Vân</t>
  </si>
  <si>
    <t>Nguyễn Khánh Duy</t>
  </si>
  <si>
    <t>Vũ Minh Trang</t>
  </si>
  <si>
    <t>Nguyễn Thanh Lam</t>
  </si>
  <si>
    <t>Đặng Thu Thủy</t>
  </si>
  <si>
    <t>Nguyễn Viết Phi</t>
  </si>
  <si>
    <t>Trịnh Thị Thủy</t>
  </si>
  <si>
    <t>Phạm Xuân Tĩnh</t>
  </si>
  <si>
    <t>Trịnh Thị Thuý</t>
  </si>
  <si>
    <t>Phạm Thị Hồng Yến</t>
  </si>
  <si>
    <t>Nguyễn Tuyết Nhung</t>
  </si>
  <si>
    <t>Nguyễn Trường Sơn</t>
  </si>
  <si>
    <t>Trịnh Thị Tuyết</t>
  </si>
  <si>
    <t>Trần Ngọc Linh</t>
  </si>
  <si>
    <t>Trần Thị Bích Ngà</t>
  </si>
  <si>
    <t>Nguyễn Anh Quân</t>
  </si>
  <si>
    <t>Vũ Tuệ Linh</t>
  </si>
  <si>
    <t>Nguyễn Hồ Khánh Linh</t>
  </si>
  <si>
    <t>Nguyễn Gia Linh</t>
  </si>
  <si>
    <t>Trần Khánh Linh</t>
  </si>
  <si>
    <t>Đỗ Thị Mai Phương</t>
  </si>
  <si>
    <t>Hà Văn Khanh</t>
  </si>
  <si>
    <t>Lê Văn Khoa</t>
  </si>
  <si>
    <t>Bùi Thị Hồng Hạnh</t>
  </si>
  <si>
    <t>Trương Thanh Hải</t>
  </si>
  <si>
    <t>Nguyễn Hiền Anh</t>
  </si>
  <si>
    <t>Hoàng An Thái Trinh</t>
  </si>
  <si>
    <t>Nguyễn Thanh Phượng</t>
  </si>
  <si>
    <t>Đại Thị Hạnh</t>
  </si>
  <si>
    <t>Lưu Văn Hạnh</t>
  </si>
  <si>
    <t>Nguyễn Trọng Thiết</t>
  </si>
  <si>
    <t>Võ Tấn Hưng</t>
  </si>
  <si>
    <t>Phạm Văn Hùng</t>
  </si>
  <si>
    <t>Nguyễn Thanh Phong</t>
  </si>
  <si>
    <t>Phạm Văn Quang</t>
  </si>
  <si>
    <t>Hà Văn Trường</t>
  </si>
  <si>
    <t>Trần Việt Hoàng</t>
  </si>
  <si>
    <t>Lê Văn Hồng</t>
  </si>
  <si>
    <t>Tạ Anh Dũng</t>
  </si>
  <si>
    <t>Lưu Văn Hòa</t>
  </si>
  <si>
    <t>Lê Huy Hoàng</t>
  </si>
  <si>
    <t>Bùi Tuyết Hoa</t>
  </si>
  <si>
    <t>Trần Thị Hòa</t>
  </si>
  <si>
    <t>Nguyên Thị Hoan</t>
  </si>
  <si>
    <t>Lưu Minh Hiếu</t>
  </si>
  <si>
    <t>Dương Thái Hà</t>
  </si>
  <si>
    <t>Nguyễn Danh Hà</t>
  </si>
  <si>
    <t>Mạch Thanh Hà</t>
  </si>
  <si>
    <t>Bùi Đình Hàn</t>
  </si>
  <si>
    <t>Đỗ Thị Thu Hà</t>
  </si>
  <si>
    <t>Phùng Quang Hạnh</t>
  </si>
  <si>
    <t>Đào Thị Liên</t>
  </si>
  <si>
    <t>Nguyễn Ngọc Bảo Hân</t>
  </si>
  <si>
    <t>Đăng Hoàng Long</t>
  </si>
  <si>
    <t>Nguyễn Quốc Huy</t>
  </si>
  <si>
    <t>Đào Tuấn Anh</t>
  </si>
  <si>
    <t>Trịnh Minh Đức</t>
  </si>
  <si>
    <t>Nguyễn Lê Việt Hà</t>
  </si>
  <si>
    <t>Hoàng Xuân Lê Anh</t>
  </si>
  <si>
    <t>Lê Thanh Nga</t>
  </si>
  <si>
    <t>Hoàng Thị Thu Hương</t>
  </si>
  <si>
    <t>Nguyễn Văn Luyện</t>
  </si>
  <si>
    <t>Phạm Lê Vũ</t>
  </si>
  <si>
    <t>Nguyễn Hoàng Khánh Chi</t>
  </si>
  <si>
    <t>Đinh Thị Linh Hương</t>
  </si>
  <si>
    <t>Phạm Châu Tuấn</t>
  </si>
  <si>
    <t>Trần Thị Minh Yến</t>
  </si>
  <si>
    <t>Nguyễn Diệp Thảo</t>
  </si>
  <si>
    <t>Nguyễn Văn Chương</t>
  </si>
  <si>
    <t>Nguyễn Văn Thuận</t>
  </si>
  <si>
    <t>Nguyễn Văn Thi</t>
  </si>
  <si>
    <t>Nguyễn Phương Anh</t>
  </si>
  <si>
    <t>Vũ Tuệ Lâm</t>
  </si>
  <si>
    <t>Hoàng Khôi Nguyên</t>
  </si>
  <si>
    <t>Vương Thị Duyên</t>
  </si>
  <si>
    <t>Nguyễn Tú Linh</t>
  </si>
  <si>
    <t>Trần Phàn Lê Hoa</t>
  </si>
  <si>
    <t>Nguyễn Kim Ngọc</t>
  </si>
  <si>
    <t>Lê Ngọc Lâm</t>
  </si>
  <si>
    <t>Lê Thị Hương Ly</t>
  </si>
  <si>
    <t>Nguyễn Hồng Giang</t>
  </si>
  <si>
    <t>Giang Thị Thanh Hiền</t>
  </si>
  <si>
    <t>Pon Sovanmuny</t>
  </si>
  <si>
    <t>Phommavanh Phompanya</t>
  </si>
  <si>
    <t>Đỗ Thiện Cương</t>
  </si>
  <si>
    <t>Nguyễn Văn Phức</t>
  </si>
  <si>
    <t>Nguyễn Thị Thùy Dung</t>
  </si>
  <si>
    <t>Trần Thị Huế</t>
  </si>
  <si>
    <t>Ninh Thị Hà</t>
  </si>
  <si>
    <t>Nguyễn Hà Linh</t>
  </si>
  <si>
    <t>Nguyễn Văn Việt</t>
  </si>
  <si>
    <t>Nguyễn Văn Đức</t>
  </si>
  <si>
    <t>Triệu Thảo Phương</t>
  </si>
  <si>
    <t>Nguyễn Khánh Ngân</t>
  </si>
  <si>
    <t>Nguyễn Tiến Ngọc</t>
  </si>
  <si>
    <t>Nguyễn Văn Mẫn</t>
  </si>
  <si>
    <t>Lê Ngọc Hiên</t>
  </si>
  <si>
    <t>Vũ Duy Nam</t>
  </si>
  <si>
    <t>Đào Văn Mạnh</t>
  </si>
  <si>
    <t>Nguyễn Chí Công</t>
  </si>
  <si>
    <t>Dương Việt Nhân</t>
  </si>
  <si>
    <t>Nguyễn Thị Vượng</t>
  </si>
  <si>
    <t>Phạm Thị Thu</t>
  </si>
  <si>
    <t>Nguyễn Văn Sơn</t>
  </si>
  <si>
    <t>Đỗ Văn Lợi</t>
  </si>
  <si>
    <t>Trương Thúy Hằng</t>
  </si>
  <si>
    <t>Tạ Hồng Quang</t>
  </si>
  <si>
    <t>Tạ Quang Hiệp</t>
  </si>
  <si>
    <t>Phạm Ngọc Đức</t>
  </si>
  <si>
    <t>Phạm Thị Quyên</t>
  </si>
  <si>
    <t>Phạm Thế Khang</t>
  </si>
  <si>
    <t>Phạm An Hoàng Anh</t>
  </si>
  <si>
    <t>Đỗ Đức Nam</t>
  </si>
  <si>
    <t>Đỗ Nhất Linh</t>
  </si>
  <si>
    <t>Nguyễn Việt Anh</t>
  </si>
  <si>
    <t>Lê Thị Lanh</t>
  </si>
  <si>
    <t>Dương Văn Hà</t>
  </si>
  <si>
    <t>Lê Trần Duy</t>
  </si>
  <si>
    <t>Vũ Thị Lý</t>
  </si>
  <si>
    <t>Lê Minh Tuấn</t>
  </si>
  <si>
    <t>Hồng Hải Long</t>
  </si>
  <si>
    <t>Nguyễn Thị Thanh Xuân</t>
  </si>
  <si>
    <t>Trương Văn Cường</t>
  </si>
  <si>
    <t>Nguyễn Thanh Mai</t>
  </si>
  <si>
    <t>Trương Thu Hương</t>
  </si>
  <si>
    <t>Lê Bảo Nhi</t>
  </si>
  <si>
    <t>Trương Ngọc Thái</t>
  </si>
  <si>
    <t>Nguyễn Thị Thu Thùy</t>
  </si>
  <si>
    <t>Nguyễn Văn Liệp</t>
  </si>
  <si>
    <t>Đặng Phương Anh</t>
  </si>
  <si>
    <t>Vũ Duy Khánh</t>
  </si>
  <si>
    <t>Nguyễn Duy Nhật Nam</t>
  </si>
  <si>
    <t>Trần Thị Ánh Tuyết</t>
  </si>
  <si>
    <t>Trần Thị Mạc</t>
  </si>
  <si>
    <t>Đoàn Tiến Dũng</t>
  </si>
  <si>
    <t>Đinh Trà My</t>
  </si>
  <si>
    <t>Bùi Tùng Chi</t>
  </si>
  <si>
    <t>Nguyễn Ngọc Duy</t>
  </si>
  <si>
    <t>Hoàng Văn Đắc</t>
  </si>
  <si>
    <t>Nguyễn Văn Bộ</t>
  </si>
  <si>
    <t>Nguyễn Thị Bài</t>
  </si>
  <si>
    <t>Nguyễn Anh Vũ</t>
  </si>
  <si>
    <t>Trần Văn Vẽ</t>
  </si>
  <si>
    <t>Phan Thị Kim Liên</t>
  </si>
  <si>
    <t>Trần Thanh Sơn</t>
  </si>
  <si>
    <t>Nguyễn Thị Thêu</t>
  </si>
  <si>
    <t>Nguyễn Văn Dương</t>
  </si>
  <si>
    <t>Nguyễn Quang Sơn</t>
  </si>
  <si>
    <t>Trịnh Thùy Linh</t>
  </si>
  <si>
    <t>Trịnh Tuyết Nhi</t>
  </si>
  <si>
    <t>Trịnh Văn Ngọc</t>
  </si>
  <si>
    <t>Trịnh Văn Thái</t>
  </si>
  <si>
    <t>Trịnh Yến Nhi</t>
  </si>
  <si>
    <t>Phạm Ngọc Mai</t>
  </si>
  <si>
    <t>Trương Anh Hoàng</t>
  </si>
  <si>
    <t>Trương Bảo Nhi</t>
  </si>
  <si>
    <t>Trương Hoài Hương</t>
  </si>
  <si>
    <t>Trương Hồng Ngọc</t>
  </si>
  <si>
    <t>Trương Quang Mạnh</t>
  </si>
  <si>
    <t>Trương Quang Tùng</t>
  </si>
  <si>
    <t>Nguyễn Văn Vinh</t>
  </si>
  <si>
    <t>Trương Quý Thiện</t>
  </si>
  <si>
    <t>Trương Thị Hằng</t>
  </si>
  <si>
    <t>Lê Thị Hương</t>
  </si>
  <si>
    <t>Trương Thị Huyền Trang</t>
  </si>
  <si>
    <t>Trần Mạnh Cường</t>
  </si>
  <si>
    <t>Trương Thị Lân</t>
  </si>
  <si>
    <t>Trương Thị Lương</t>
  </si>
  <si>
    <t>Trương Thị Sách</t>
  </si>
  <si>
    <t>Hoàng Diệu Linh</t>
  </si>
  <si>
    <t>Trương Thị Thanh Hương</t>
  </si>
  <si>
    <t>Trương Thị Thủy</t>
  </si>
  <si>
    <t>Trương Thị Thuỳ</t>
  </si>
  <si>
    <t>Trương Thị Tuý</t>
  </si>
  <si>
    <t>Hoàng Chí Linh</t>
  </si>
  <si>
    <t>Trương Văn Thau</t>
  </si>
  <si>
    <t>Trương Văn Thông</t>
  </si>
  <si>
    <t>0196254993</t>
  </si>
  <si>
    <t>0199321034</t>
  </si>
  <si>
    <t>0197736365</t>
  </si>
  <si>
    <t>0198981690</t>
  </si>
  <si>
    <t>0199476815</t>
  </si>
  <si>
    <t>0198918313</t>
  </si>
  <si>
    <t>0199801965</t>
  </si>
  <si>
    <t>0199515862</t>
  </si>
  <si>
    <t>0199049927</t>
  </si>
  <si>
    <t>0199455197</t>
  </si>
  <si>
    <t>0198182177</t>
  </si>
  <si>
    <t>0198864755</t>
  </si>
  <si>
    <t>0199917872</t>
  </si>
  <si>
    <t>0198624530</t>
  </si>
  <si>
    <t>0198842197</t>
  </si>
  <si>
    <t>0199771260</t>
  </si>
  <si>
    <t>0198338170</t>
  </si>
  <si>
    <t>0198083450</t>
  </si>
  <si>
    <t>0199509522</t>
  </si>
  <si>
    <t>0199725820</t>
  </si>
  <si>
    <t>0196206413</t>
  </si>
  <si>
    <t>0196205554</t>
  </si>
  <si>
    <t>0199492618</t>
  </si>
  <si>
    <t>0198935527</t>
  </si>
  <si>
    <t>0196205078</t>
  </si>
  <si>
    <t>0199198861</t>
  </si>
  <si>
    <t>0198439374</t>
  </si>
  <si>
    <t>0196203460</t>
  </si>
  <si>
    <t>0198244188</t>
  </si>
  <si>
    <t>0198632783</t>
  </si>
  <si>
    <t>0197831380</t>
  </si>
  <si>
    <t>0199338098</t>
  </si>
  <si>
    <t>0199407799</t>
  </si>
  <si>
    <t>0199492170</t>
  </si>
  <si>
    <t>0196202354</t>
  </si>
  <si>
    <t>0199910145</t>
  </si>
  <si>
    <t>0199570153</t>
  </si>
  <si>
    <t>0199011023</t>
  </si>
  <si>
    <t>0198507536</t>
  </si>
  <si>
    <t>0198135591</t>
  </si>
  <si>
    <t>0198066498</t>
  </si>
  <si>
    <t>0198686619</t>
  </si>
  <si>
    <t>0198724770</t>
  </si>
  <si>
    <t>0198484123</t>
  </si>
  <si>
    <t>0198446952</t>
  </si>
  <si>
    <t>0199517290</t>
  </si>
  <si>
    <t>0199097898</t>
  </si>
  <si>
    <t>0198717661</t>
  </si>
  <si>
    <t>0198883803</t>
  </si>
  <si>
    <t>0199492344</t>
  </si>
  <si>
    <t>0198825653</t>
  </si>
  <si>
    <t>0198980569</t>
  </si>
  <si>
    <t>0199453975</t>
  </si>
  <si>
    <t>0198702271</t>
  </si>
  <si>
    <t>0198708834</t>
  </si>
  <si>
    <t>0199679475</t>
  </si>
  <si>
    <t>0199018996</t>
  </si>
  <si>
    <t>0199004822</t>
  </si>
  <si>
    <t>0198584845</t>
  </si>
  <si>
    <t>0198112843</t>
  </si>
  <si>
    <t>0199454946</t>
  </si>
  <si>
    <t>0198106336</t>
  </si>
  <si>
    <t>0197821004</t>
  </si>
  <si>
    <t>0198036956</t>
  </si>
  <si>
    <t>0198811740</t>
  </si>
  <si>
    <t>0198912109</t>
  </si>
  <si>
    <t>0198857708</t>
  </si>
  <si>
    <t>0197820608</t>
  </si>
  <si>
    <t>0199184969</t>
  </si>
  <si>
    <t>0199369465</t>
  </si>
  <si>
    <t>0199811282</t>
  </si>
  <si>
    <t>0199593790</t>
  </si>
  <si>
    <t>0199158943</t>
  </si>
  <si>
    <t>0198516082</t>
  </si>
  <si>
    <t>0198547016</t>
  </si>
  <si>
    <t>0198292107</t>
  </si>
  <si>
    <t>0199832745</t>
  </si>
  <si>
    <t>0199779278</t>
  </si>
  <si>
    <t>0198896763</t>
  </si>
  <si>
    <t>0198585887</t>
  </si>
  <si>
    <t>0198896570</t>
  </si>
  <si>
    <t>0198717738</t>
  </si>
  <si>
    <t>0199089567</t>
  </si>
  <si>
    <t>0196342020</t>
  </si>
  <si>
    <t>0196096772</t>
  </si>
  <si>
    <t>0199539928</t>
  </si>
  <si>
    <t>0198654123</t>
  </si>
  <si>
    <t>0199942385</t>
  </si>
  <si>
    <t>0199965969</t>
  </si>
  <si>
    <t>0199756951</t>
  </si>
  <si>
    <t>0198694468</t>
  </si>
  <si>
    <t>0199306875</t>
  </si>
  <si>
    <t>0199602133</t>
  </si>
  <si>
    <t>0198719342</t>
  </si>
  <si>
    <t>0199012655</t>
  </si>
  <si>
    <t>0198091166</t>
  </si>
  <si>
    <t>0198867013</t>
  </si>
  <si>
    <t>0198781674</t>
  </si>
  <si>
    <t>0199161115</t>
  </si>
  <si>
    <t>0196385362</t>
  </si>
  <si>
    <t>0199447124</t>
  </si>
  <si>
    <t>0198562569</t>
  </si>
  <si>
    <t>0199981709</t>
  </si>
  <si>
    <t>0198927796</t>
  </si>
  <si>
    <t>0199989984</t>
  </si>
  <si>
    <t>0199338197</t>
  </si>
  <si>
    <t>0198741410</t>
  </si>
  <si>
    <t>0199299272</t>
  </si>
  <si>
    <t>0198534131</t>
  </si>
  <si>
    <t>0199966241</t>
  </si>
  <si>
    <t>0199826457</t>
  </si>
  <si>
    <t>0196224706</t>
  </si>
  <si>
    <t>0196224694</t>
  </si>
  <si>
    <t>0198562643</t>
  </si>
  <si>
    <t>0197737745</t>
  </si>
  <si>
    <t>0199594618</t>
  </si>
  <si>
    <t>0199369193</t>
  </si>
  <si>
    <t>0199687975</t>
  </si>
  <si>
    <t>0198500672</t>
  </si>
  <si>
    <t>0199857350</t>
  </si>
  <si>
    <t>0199602457</t>
  </si>
  <si>
    <t>0199617808</t>
  </si>
  <si>
    <t>0198176026</t>
  </si>
  <si>
    <t>0198447133</t>
  </si>
  <si>
    <t>0198795920</t>
  </si>
  <si>
    <t>0196228570</t>
  </si>
  <si>
    <t>0199871505</t>
  </si>
  <si>
    <t>0199671827</t>
  </si>
  <si>
    <t>0198902933</t>
  </si>
  <si>
    <t>0199517204</t>
  </si>
  <si>
    <t>0199135007</t>
  </si>
  <si>
    <t>0198700816</t>
  </si>
  <si>
    <t>0198074669</t>
  </si>
  <si>
    <t>0198066260</t>
  </si>
  <si>
    <t>0199005229</t>
  </si>
  <si>
    <t>0198036614</t>
  </si>
  <si>
    <t>0198044345</t>
  </si>
  <si>
    <t>0198764252</t>
  </si>
  <si>
    <t>0197852246</t>
  </si>
  <si>
    <t>0198694530</t>
  </si>
  <si>
    <t>0199516103</t>
  </si>
  <si>
    <t>0197849406</t>
  </si>
  <si>
    <t>0198344548</t>
  </si>
  <si>
    <t>0198809728</t>
  </si>
  <si>
    <t>0199555050</t>
  </si>
  <si>
    <t>0198802412</t>
  </si>
  <si>
    <t>0199251571</t>
  </si>
  <si>
    <t>0196652727</t>
  </si>
  <si>
    <t>0198654233</t>
  </si>
  <si>
    <t>0199755500</t>
  </si>
  <si>
    <t>0196203607</t>
  </si>
  <si>
    <t>0198918986</t>
  </si>
  <si>
    <t>0198998005</t>
  </si>
  <si>
    <t>0199321656</t>
  </si>
  <si>
    <t>0196652226</t>
  </si>
  <si>
    <t>0198788979</t>
  </si>
  <si>
    <t>0199586162</t>
  </si>
  <si>
    <t>0199881926</t>
  </si>
  <si>
    <t>0197038782</t>
  </si>
  <si>
    <t>0199524931</t>
  </si>
  <si>
    <t>0196425361</t>
  </si>
  <si>
    <t>0198795655</t>
  </si>
  <si>
    <t>0196201505</t>
  </si>
  <si>
    <t>0198315249</t>
  </si>
  <si>
    <t>0199104225</t>
  </si>
  <si>
    <t>0197824434</t>
  </si>
  <si>
    <t>0196217808</t>
  </si>
  <si>
    <t>0199375713</t>
  </si>
  <si>
    <t>0196207482</t>
  </si>
  <si>
    <t>0196201991</t>
  </si>
  <si>
    <t>0198934025</t>
  </si>
  <si>
    <t>0197730323</t>
  </si>
  <si>
    <t>0199235923</t>
  </si>
  <si>
    <t>0196197868</t>
  </si>
  <si>
    <t>0196197746</t>
  </si>
  <si>
    <t>0196344514</t>
  </si>
  <si>
    <t>0198778949</t>
  </si>
  <si>
    <t>0199748944</t>
  </si>
  <si>
    <t>0196969119</t>
  </si>
  <si>
    <t>0199330831</t>
  </si>
  <si>
    <t>0199717985</t>
  </si>
  <si>
    <t>0199291319</t>
  </si>
  <si>
    <t>0199726190</t>
  </si>
  <si>
    <t>0199678462</t>
  </si>
  <si>
    <t>0198361850</t>
  </si>
  <si>
    <t>0196344158</t>
  </si>
  <si>
    <t>0198228743</t>
  </si>
  <si>
    <t>0196970698</t>
  </si>
  <si>
    <t>0198865495</t>
  </si>
  <si>
    <t>0199803463</t>
  </si>
  <si>
    <t>0199445585</t>
  </si>
  <si>
    <t>0199586372</t>
  </si>
  <si>
    <t>0198284160</t>
  </si>
  <si>
    <t>0199856250</t>
  </si>
  <si>
    <t>0199213469</t>
  </si>
  <si>
    <t>0198058609</t>
  </si>
  <si>
    <t>0199780374</t>
  </si>
  <si>
    <t>0198949860</t>
  </si>
  <si>
    <t>0197107730</t>
  </si>
  <si>
    <t>0199290157</t>
  </si>
  <si>
    <t>0198066747</t>
  </si>
  <si>
    <t>0198523885</t>
  </si>
  <si>
    <t>0198352290</t>
  </si>
  <si>
    <t>0199517214</t>
  </si>
  <si>
    <t>0199392699</t>
  </si>
  <si>
    <t>0196696636</t>
  </si>
  <si>
    <t>0199958438</t>
  </si>
  <si>
    <t>0198207309</t>
  </si>
  <si>
    <t>0198632555</t>
  </si>
  <si>
    <t>0198788006</t>
  </si>
  <si>
    <t>0199856305</t>
  </si>
  <si>
    <t>0199764518</t>
  </si>
  <si>
    <t>0199525067</t>
  </si>
  <si>
    <t>0199863536</t>
  </si>
  <si>
    <t>0196340389</t>
  </si>
  <si>
    <t>0198826559</t>
  </si>
  <si>
    <t>0196782708</t>
  </si>
  <si>
    <t>0199284036</t>
  </si>
  <si>
    <t>0197706539</t>
  </si>
  <si>
    <t>0197706683</t>
  </si>
  <si>
    <t>0197706923</t>
  </si>
  <si>
    <t>0197707068</t>
  </si>
  <si>
    <t>0198354154</t>
  </si>
  <si>
    <t>0197706565</t>
  </si>
  <si>
    <t>0199383428</t>
  </si>
  <si>
    <t>0197701666</t>
  </si>
  <si>
    <t>0197699610</t>
  </si>
  <si>
    <t>0198794234</t>
  </si>
  <si>
    <t>0196201504</t>
  </si>
  <si>
    <t>0198315009</t>
  </si>
  <si>
    <t>0198313647</t>
  </si>
  <si>
    <t>0198375739</t>
  </si>
  <si>
    <t>0196341310</t>
  </si>
  <si>
    <t>0196191148</t>
  </si>
  <si>
    <t>0198640421</t>
  </si>
  <si>
    <t>0196200172</t>
  </si>
  <si>
    <t>0196199284</t>
  </si>
  <si>
    <t>0198375713</t>
  </si>
  <si>
    <t>0196196176</t>
  </si>
  <si>
    <t>0196196237</t>
  </si>
  <si>
    <t>0196841017</t>
  </si>
  <si>
    <t>0199856457</t>
  </si>
  <si>
    <t>0199740270</t>
  </si>
  <si>
    <t>0199375285</t>
  </si>
  <si>
    <t>0198716380</t>
  </si>
  <si>
    <t>0199469579</t>
  </si>
  <si>
    <t>0199957077</t>
  </si>
  <si>
    <t>0199112076</t>
  </si>
  <si>
    <t>0198491996</t>
  </si>
  <si>
    <t>0199500130</t>
  </si>
  <si>
    <t>0198755545</t>
  </si>
  <si>
    <t>0199910626</t>
  </si>
  <si>
    <t>0199422591</t>
  </si>
  <si>
    <t>0198949117</t>
  </si>
  <si>
    <t>0196693881</t>
  </si>
  <si>
    <t>0198685459</t>
  </si>
  <si>
    <t>0199570286</t>
  </si>
  <si>
    <t>0196693480</t>
  </si>
  <si>
    <t>0198344924</t>
  </si>
  <si>
    <t>0196693465</t>
  </si>
  <si>
    <t>0199228545</t>
  </si>
  <si>
    <t>0198724280</t>
  </si>
  <si>
    <t>0199492181</t>
  </si>
  <si>
    <t>0198880033</t>
  </si>
  <si>
    <t>0198794790</t>
  </si>
  <si>
    <t>0199235767</t>
  </si>
  <si>
    <t>0198841232</t>
  </si>
  <si>
    <t>0199755155</t>
  </si>
  <si>
    <t>0199367820</t>
  </si>
  <si>
    <t>0198477531</t>
  </si>
  <si>
    <t>0199158633</t>
  </si>
  <si>
    <t>0199957157</t>
  </si>
  <si>
    <t>0198934416</t>
  </si>
  <si>
    <t>0199856169</t>
  </si>
  <si>
    <t>0198918508</t>
  </si>
  <si>
    <t>0196095986</t>
  </si>
  <si>
    <t>0198576850</t>
  </si>
  <si>
    <t>0199594815</t>
  </si>
  <si>
    <t>0198160732</t>
  </si>
  <si>
    <t>0196229488</t>
  </si>
  <si>
    <t>0197827688</t>
  </si>
  <si>
    <t>0196096000</t>
  </si>
  <si>
    <t>0198027768</t>
  </si>
  <si>
    <t>0198679004</t>
  </si>
  <si>
    <t>0196594381</t>
  </si>
  <si>
    <t>0196644049</t>
  </si>
  <si>
    <t>0199181613</t>
  </si>
  <si>
    <t>0196643809</t>
  </si>
  <si>
    <t>0196234042</t>
  </si>
  <si>
    <t>0198935734</t>
  </si>
  <si>
    <t>0197298005</t>
  </si>
  <si>
    <t>0196103670</t>
  </si>
  <si>
    <t>0198584843</t>
  </si>
  <si>
    <t>0196713818</t>
  </si>
  <si>
    <t>0197820612</t>
  </si>
  <si>
    <t>0197819388</t>
  </si>
  <si>
    <t>0199360760</t>
  </si>
  <si>
    <t>0197736402</t>
  </si>
  <si>
    <t>0199221904</t>
  </si>
  <si>
    <t>0199795731</t>
  </si>
  <si>
    <t>0197706861</t>
  </si>
  <si>
    <t>0198600070</t>
  </si>
  <si>
    <t>0197715522</t>
  </si>
  <si>
    <t>0196235662</t>
  </si>
  <si>
    <t>0196235665</t>
  </si>
  <si>
    <t>0199941202</t>
  </si>
  <si>
    <t>0197714208</t>
  </si>
  <si>
    <t>0197706392</t>
  </si>
  <si>
    <t>0197706736</t>
  </si>
  <si>
    <t>0197815257</t>
  </si>
  <si>
    <t>0198578067</t>
  </si>
  <si>
    <t>0198360567</t>
  </si>
  <si>
    <t>0197813660</t>
  </si>
  <si>
    <t>0197737655</t>
  </si>
  <si>
    <t>0197736413</t>
  </si>
  <si>
    <t>0197708298</t>
  </si>
  <si>
    <t>0197703564</t>
  </si>
  <si>
    <t>0197708069</t>
  </si>
  <si>
    <t>0197696528</t>
  </si>
  <si>
    <t>0197706800</t>
  </si>
  <si>
    <t>0197706649</t>
  </si>
  <si>
    <t>0197706560</t>
  </si>
  <si>
    <t>0197706643</t>
  </si>
  <si>
    <t>0197706440</t>
  </si>
  <si>
    <t>0197706949</t>
  </si>
  <si>
    <t>0199236003</t>
  </si>
  <si>
    <t>0199848393</t>
  </si>
  <si>
    <t>0198749146</t>
  </si>
  <si>
    <t>0199212862</t>
  </si>
  <si>
    <t>0198121597</t>
  </si>
  <si>
    <t>0198639017</t>
  </si>
  <si>
    <t>0198602491</t>
  </si>
  <si>
    <t>0199486317</t>
  </si>
  <si>
    <t>0196646798</t>
  </si>
  <si>
    <t>0197686997</t>
  </si>
  <si>
    <t>0196646799</t>
  </si>
  <si>
    <t>0196380225</t>
  </si>
  <si>
    <t>0199298467</t>
  </si>
  <si>
    <t>0198043628</t>
  </si>
  <si>
    <t>0196151344</t>
  </si>
  <si>
    <t>0196391213</t>
  </si>
  <si>
    <t>0199252935</t>
  </si>
  <si>
    <t>0196111386</t>
  </si>
  <si>
    <t>0198051347</t>
  </si>
  <si>
    <t>0196225756</t>
  </si>
  <si>
    <t>0199422575</t>
  </si>
  <si>
    <t>0199424219</t>
  </si>
  <si>
    <t>0198453003</t>
  </si>
  <si>
    <t>0196110959</t>
  </si>
  <si>
    <t>0196110957</t>
  </si>
  <si>
    <t>0196110952</t>
  </si>
  <si>
    <t>0196110842</t>
  </si>
  <si>
    <t>0197706938</t>
  </si>
  <si>
    <t>0197706863</t>
  </si>
  <si>
    <t>0197706835</t>
  </si>
  <si>
    <t>0197706624</t>
  </si>
  <si>
    <t>0198786657</t>
  </si>
  <si>
    <t>0199509457</t>
  </si>
  <si>
    <t>0197825591</t>
  </si>
  <si>
    <t>0197825593</t>
  </si>
  <si>
    <t>0197700350</t>
  </si>
  <si>
    <t>0197847938</t>
  </si>
  <si>
    <t>0197707112</t>
  </si>
  <si>
    <t>0197706891</t>
  </si>
  <si>
    <t>0197699554</t>
  </si>
  <si>
    <t>0198334527</t>
  </si>
  <si>
    <t>0199756940</t>
  </si>
  <si>
    <t>0199911993</t>
  </si>
  <si>
    <t>0197695299</t>
  </si>
  <si>
    <t>0196341311</t>
  </si>
  <si>
    <t>0196339684</t>
  </si>
  <si>
    <t>0198802307</t>
  </si>
  <si>
    <t>0198298554</t>
  </si>
  <si>
    <t>0196339675</t>
  </si>
  <si>
    <t>0199772308</t>
  </si>
  <si>
    <t>0197812746</t>
  </si>
  <si>
    <t>0199352322</t>
  </si>
  <si>
    <t>0197812464</t>
  </si>
  <si>
    <t>0196403859</t>
  </si>
  <si>
    <t>0199593101</t>
  </si>
  <si>
    <t>0197812435</t>
  </si>
  <si>
    <t>0197812441</t>
  </si>
  <si>
    <t>0196236743</t>
  </si>
  <si>
    <t>0198121906</t>
  </si>
  <si>
    <t>0196227651</t>
  </si>
  <si>
    <t>0196327334</t>
  </si>
  <si>
    <t>0198471302</t>
  </si>
  <si>
    <t>0199144286</t>
  </si>
  <si>
    <t>0197804954</t>
  </si>
  <si>
    <t>0197821140</t>
  </si>
  <si>
    <t>0199733210</t>
  </si>
  <si>
    <t>0196826890</t>
  </si>
  <si>
    <t>0196826198</t>
  </si>
  <si>
    <t>0196678376</t>
  </si>
  <si>
    <t>0196825959</t>
  </si>
  <si>
    <t>0196822694</t>
  </si>
  <si>
    <t>0198601258</t>
  </si>
  <si>
    <t>0199066790</t>
  </si>
  <si>
    <t>0199315071</t>
  </si>
  <si>
    <t>0198655735</t>
  </si>
  <si>
    <t>0199840430</t>
  </si>
  <si>
    <t>0198120613</t>
  </si>
  <si>
    <t>0197804838</t>
  </si>
  <si>
    <t>0199151262</t>
  </si>
  <si>
    <t>0197730407</t>
  </si>
  <si>
    <t>0197821702</t>
  </si>
  <si>
    <t>0199772578</t>
  </si>
  <si>
    <t>0196352225</t>
  </si>
  <si>
    <t>0197821834</t>
  </si>
  <si>
    <t>0196342272</t>
  </si>
  <si>
    <t>0197108517</t>
  </si>
  <si>
    <t>0196347177</t>
  </si>
  <si>
    <t>0199601367</t>
  </si>
  <si>
    <t>0197751634</t>
  </si>
  <si>
    <t>0197749959</t>
  </si>
  <si>
    <t>0196334981</t>
  </si>
  <si>
    <t>0198340801</t>
  </si>
  <si>
    <t>0197821255</t>
  </si>
  <si>
    <t>0199749022</t>
  </si>
  <si>
    <t>0196235536</t>
  </si>
  <si>
    <t>0198632644</t>
  </si>
  <si>
    <t>0198655576</t>
  </si>
  <si>
    <t>0197821259</t>
  </si>
  <si>
    <t>0199888487</t>
  </si>
  <si>
    <t>0199020312</t>
  </si>
  <si>
    <t>0197821267</t>
  </si>
  <si>
    <t>0199855872</t>
  </si>
  <si>
    <t>0197816849</t>
  </si>
  <si>
    <t>0197816840</t>
  </si>
  <si>
    <t>0197814407</t>
  </si>
  <si>
    <t>0198344848</t>
  </si>
  <si>
    <t>0196328263</t>
  </si>
  <si>
    <t>0197701674</t>
  </si>
  <si>
    <t>0198747552</t>
  </si>
  <si>
    <t>0196342290</t>
  </si>
  <si>
    <t>0196342276</t>
  </si>
  <si>
    <t>0196333963</t>
  </si>
  <si>
    <t>0196342257</t>
  </si>
  <si>
    <t>0196205371</t>
  </si>
  <si>
    <t>0197843561</t>
  </si>
  <si>
    <t>0196203450</t>
  </si>
  <si>
    <t>0198159284</t>
  </si>
  <si>
    <t>0199871381</t>
  </si>
  <si>
    <t>0198129653</t>
  </si>
  <si>
    <t>0199057681</t>
  </si>
  <si>
    <t>0196199672</t>
  </si>
  <si>
    <t>0196199654</t>
  </si>
  <si>
    <t>0199672112</t>
  </si>
  <si>
    <t>0197812129</t>
  </si>
  <si>
    <t>0197749656</t>
  </si>
  <si>
    <t>0196344544</t>
  </si>
  <si>
    <t>0199321423</t>
  </si>
  <si>
    <t>0196340333</t>
  </si>
  <si>
    <t>0196340337</t>
  </si>
  <si>
    <t>0199276294</t>
  </si>
  <si>
    <t>0196351375</t>
  </si>
  <si>
    <t>0196340335</t>
  </si>
  <si>
    <t>0196340336</t>
  </si>
  <si>
    <t>0199834217</t>
  </si>
  <si>
    <t>0197808014</t>
  </si>
  <si>
    <t>0197808004</t>
  </si>
  <si>
    <t>0199400177</t>
  </si>
  <si>
    <t>0197809665</t>
  </si>
  <si>
    <t>0197809686</t>
  </si>
  <si>
    <t>0198485416</t>
  </si>
  <si>
    <t>0196339618</t>
  </si>
  <si>
    <t>0196339596</t>
  </si>
  <si>
    <t>0196425107</t>
  </si>
  <si>
    <t>0198577414</t>
  </si>
  <si>
    <t>0199291495</t>
  </si>
  <si>
    <t>0197749958</t>
  </si>
  <si>
    <t>0196347158</t>
  </si>
  <si>
    <t>0196347148</t>
  </si>
  <si>
    <t>0196347135</t>
  </si>
  <si>
    <t>0196347147</t>
  </si>
  <si>
    <t>0196347156</t>
  </si>
  <si>
    <t>0198663425</t>
  </si>
  <si>
    <t>0197821270</t>
  </si>
  <si>
    <t>0198795647</t>
  </si>
  <si>
    <t>0196232304</t>
  </si>
  <si>
    <t>0196192413</t>
  </si>
  <si>
    <t>0197809422</t>
  </si>
  <si>
    <t>0196229446</t>
  </si>
  <si>
    <t>0198632700</t>
  </si>
  <si>
    <t>0199059015</t>
  </si>
  <si>
    <t>0196215365</t>
  </si>
  <si>
    <t>0196440858</t>
  </si>
  <si>
    <t>0196347153</t>
  </si>
  <si>
    <t>0198137142</t>
  </si>
  <si>
    <t>0196212200</t>
  </si>
  <si>
    <t>0196205934</t>
  </si>
  <si>
    <t>0196206882</t>
  </si>
  <si>
    <t>0198174784</t>
  </si>
  <si>
    <t>0197824833</t>
  </si>
  <si>
    <t>0199399190</t>
  </si>
  <si>
    <t>0198708876</t>
  </si>
  <si>
    <t>0196205373</t>
  </si>
  <si>
    <t>0196205374</t>
  </si>
  <si>
    <t>0198205807</t>
  </si>
  <si>
    <t>0196342286</t>
  </si>
  <si>
    <t>0196205377</t>
  </si>
  <si>
    <t>0196196030</t>
  </si>
  <si>
    <t>0199515733</t>
  </si>
  <si>
    <t>0198112918</t>
  </si>
  <si>
    <t>0197745202</t>
  </si>
  <si>
    <t>0199245286</t>
  </si>
  <si>
    <t>0196342298</t>
  </si>
  <si>
    <t>0197843202</t>
  </si>
  <si>
    <t>0196342291</t>
  </si>
  <si>
    <t>0199028109</t>
  </si>
  <si>
    <t>0199647752</t>
  </si>
  <si>
    <t>0199687141</t>
  </si>
  <si>
    <t>0197714551</t>
  </si>
  <si>
    <t>0198890096</t>
  </si>
  <si>
    <t>0199058947</t>
  </si>
  <si>
    <t>0199896020</t>
  </si>
  <si>
    <t>0198748916</t>
  </si>
  <si>
    <t>0199794216</t>
  </si>
  <si>
    <t>0199119684</t>
  </si>
  <si>
    <t>0199127447</t>
  </si>
  <si>
    <t>0196327574</t>
  </si>
  <si>
    <t>0199964428</t>
  </si>
  <si>
    <t>0199182001</t>
  </si>
  <si>
    <t>0197808007</t>
  </si>
  <si>
    <t>0196327577</t>
  </si>
  <si>
    <t>0196327572</t>
  </si>
  <si>
    <t>0199236972</t>
  </si>
  <si>
    <t>0196710805</t>
  </si>
  <si>
    <t>0199880490</t>
  </si>
  <si>
    <t>0196473134</t>
  </si>
  <si>
    <t>0199298113</t>
  </si>
  <si>
    <t>0199088509</t>
  </si>
  <si>
    <t>0196473136</t>
  </si>
  <si>
    <t>0196473159</t>
  </si>
  <si>
    <t>0198414187</t>
  </si>
  <si>
    <t>0199780383</t>
  </si>
  <si>
    <t>0198903323</t>
  </si>
  <si>
    <t>0199274535</t>
  </si>
  <si>
    <t>0196710809</t>
  </si>
  <si>
    <t>0199585612</t>
  </si>
  <si>
    <t>0196738391</t>
  </si>
  <si>
    <t>0198554825</t>
  </si>
  <si>
    <t>0196473186</t>
  </si>
  <si>
    <t>0198075570</t>
  </si>
  <si>
    <t>0196473047</t>
  </si>
  <si>
    <t>0199476817</t>
  </si>
  <si>
    <t>0198933995</t>
  </si>
  <si>
    <t>0198601448</t>
  </si>
  <si>
    <t>0196339603</t>
  </si>
  <si>
    <t>0196339622</t>
  </si>
  <si>
    <t>0198330601</t>
  </si>
  <si>
    <t>0199562809</t>
  </si>
  <si>
    <t>0199088988</t>
  </si>
  <si>
    <t>0199778905</t>
  </si>
  <si>
    <t>0196710810</t>
  </si>
  <si>
    <t>0199888257</t>
  </si>
  <si>
    <t>0198437921</t>
  </si>
  <si>
    <t>0198175973</t>
  </si>
  <si>
    <t>0199911868</t>
  </si>
  <si>
    <t>0196326776</t>
  </si>
  <si>
    <t>0196912877</t>
  </si>
  <si>
    <t>0196738663</t>
  </si>
  <si>
    <t>0198104938</t>
  </si>
  <si>
    <t>0199306162</t>
  </si>
  <si>
    <t>0196347159</t>
  </si>
  <si>
    <t>0198926353</t>
  </si>
  <si>
    <t>0196347128</t>
  </si>
  <si>
    <t>0196347150</t>
  </si>
  <si>
    <t>0196339624</t>
  </si>
  <si>
    <t>0196593152</t>
  </si>
  <si>
    <t>0198966214</t>
  </si>
  <si>
    <t>0198880967</t>
  </si>
  <si>
    <t>0199214420</t>
  </si>
  <si>
    <t>0199175161</t>
  </si>
  <si>
    <t>0197821285</t>
  </si>
  <si>
    <t>0199509396</t>
  </si>
  <si>
    <t>0196203452</t>
  </si>
  <si>
    <t>0196207114</t>
  </si>
  <si>
    <t>0198275103</t>
  </si>
  <si>
    <t>0196207116</t>
  </si>
  <si>
    <t>0196347137</t>
  </si>
  <si>
    <t>0196347142</t>
  </si>
  <si>
    <t>0199547239</t>
  </si>
  <si>
    <t>0196342254</t>
  </si>
  <si>
    <t>0196342268</t>
  </si>
  <si>
    <t>0196342273</t>
  </si>
  <si>
    <t>0196342306</t>
  </si>
  <si>
    <t>0196333817</t>
  </si>
  <si>
    <t>0196342247</t>
  </si>
  <si>
    <t>0196342300</t>
  </si>
  <si>
    <t>0196342295</t>
  </si>
  <si>
    <t>0196194665</t>
  </si>
  <si>
    <t>0196181203</t>
  </si>
  <si>
    <t>0196194664</t>
  </si>
  <si>
    <t>0196194362</t>
  </si>
  <si>
    <t>0198121516</t>
  </si>
  <si>
    <t>0196324826</t>
  </si>
  <si>
    <t>0196194235</t>
  </si>
  <si>
    <t>0198414339</t>
  </si>
  <si>
    <t>0199655130</t>
  </si>
  <si>
    <t>0198189753</t>
  </si>
  <si>
    <t>0199747305</t>
  </si>
  <si>
    <t>0199624148</t>
  </si>
  <si>
    <t>0199756960</t>
  </si>
  <si>
    <t>0199065151</t>
  </si>
  <si>
    <t>0199306805</t>
  </si>
  <si>
    <t>0198022337</t>
  </si>
  <si>
    <t>0199632063</t>
  </si>
  <si>
    <t>0199863841</t>
  </si>
  <si>
    <t>0198282783</t>
  </si>
  <si>
    <t>0198375576</t>
  </si>
  <si>
    <t>0199677908</t>
  </si>
  <si>
    <t>0198445810</t>
  </si>
  <si>
    <t>0199625609</t>
  </si>
  <si>
    <t>0199910538</t>
  </si>
  <si>
    <t>0199104156</t>
  </si>
  <si>
    <t>0198529966</t>
  </si>
  <si>
    <t>0198259954</t>
  </si>
  <si>
    <t>0198856638</t>
  </si>
  <si>
    <t>0199656335</t>
  </si>
  <si>
    <t>0199346240</t>
  </si>
  <si>
    <t>0198128166</t>
  </si>
  <si>
    <t>0198106281</t>
  </si>
  <si>
    <t>0199910893</t>
  </si>
  <si>
    <t>0198949547</t>
  </si>
  <si>
    <t>0199950326</t>
  </si>
  <si>
    <t>0198911771</t>
  </si>
  <si>
    <t>0198555118</t>
  </si>
  <si>
    <t>0199212701</t>
  </si>
  <si>
    <t>0199469261</t>
  </si>
  <si>
    <t>0196327575</t>
  </si>
  <si>
    <t>0199748642</t>
  </si>
  <si>
    <t>0199941635</t>
  </si>
  <si>
    <t>0199399016</t>
  </si>
  <si>
    <t>0199375650</t>
  </si>
  <si>
    <t>0196327576</t>
  </si>
  <si>
    <t>0199228371</t>
  </si>
  <si>
    <t>0198693380</t>
  </si>
  <si>
    <t>0198477354</t>
  </si>
  <si>
    <t>0198259660</t>
  </si>
  <si>
    <t>0199407994</t>
  </si>
  <si>
    <t>0198554636</t>
  </si>
  <si>
    <t>0196749637</t>
  </si>
  <si>
    <t>0199686638</t>
  </si>
  <si>
    <t>0199166365</t>
  </si>
  <si>
    <t>0199538938</t>
  </si>
  <si>
    <t>0198298271</t>
  </si>
  <si>
    <t>0198214596</t>
  </si>
  <si>
    <t>0199346125</t>
  </si>
  <si>
    <t>0196323154</t>
  </si>
  <si>
    <t>0196323155</t>
  </si>
  <si>
    <t>0198570472</t>
  </si>
  <si>
    <t>0197729472</t>
  </si>
  <si>
    <t>0199888241</t>
  </si>
  <si>
    <t>0196481769</t>
  </si>
  <si>
    <t>0198314716</t>
  </si>
  <si>
    <t>0199154488</t>
  </si>
  <si>
    <t>0198531752</t>
  </si>
  <si>
    <t>0199492651</t>
  </si>
  <si>
    <t>0198956962</t>
  </si>
  <si>
    <t>0199096504</t>
  </si>
  <si>
    <t>0197685937</t>
  </si>
  <si>
    <t>0196710802</t>
  </si>
  <si>
    <t>0199685747</t>
  </si>
  <si>
    <t>0198640017</t>
  </si>
  <si>
    <t>0198476330</t>
  </si>
  <si>
    <t>0198098472</t>
  </si>
  <si>
    <t>0199811114</t>
  </si>
  <si>
    <t>0196339606</t>
  </si>
  <si>
    <t>0198221090</t>
  </si>
  <si>
    <t>0198113012</t>
  </si>
  <si>
    <t>0196331379</t>
  </si>
  <si>
    <t>0196331382</t>
  </si>
  <si>
    <t>0196378086</t>
  </si>
  <si>
    <t>0196331384</t>
  </si>
  <si>
    <t>0196330852</t>
  </si>
  <si>
    <t>0196710808</t>
  </si>
  <si>
    <t>0198972857</t>
  </si>
  <si>
    <t>0198895370</t>
  </si>
  <si>
    <t>0199701348</t>
  </si>
  <si>
    <t>0199367826</t>
  </si>
  <si>
    <t>0198654093</t>
  </si>
  <si>
    <t>0199127541</t>
  </si>
  <si>
    <t>0198716776</t>
  </si>
  <si>
    <t>0199338333</t>
  </si>
  <si>
    <t>0199577740</t>
  </si>
  <si>
    <t>0199422203</t>
  </si>
  <si>
    <t>0196710799</t>
  </si>
  <si>
    <t>0198430258</t>
  </si>
  <si>
    <t>0197097459</t>
  </si>
  <si>
    <t>0196347166</t>
  </si>
  <si>
    <t>0199097946</t>
  </si>
  <si>
    <t>0196226226</t>
  </si>
  <si>
    <t>0199664001</t>
  </si>
  <si>
    <t>0198834759</t>
  </si>
  <si>
    <t>0198772320</t>
  </si>
  <si>
    <t>0197700211</t>
  </si>
  <si>
    <t>0196203438</t>
  </si>
  <si>
    <t>0196334947</t>
  </si>
  <si>
    <t>0196347134</t>
  </si>
  <si>
    <t>0199174044</t>
  </si>
  <si>
    <t>0196335002</t>
  </si>
  <si>
    <t>0196334919</t>
  </si>
  <si>
    <t>0196334520</t>
  </si>
  <si>
    <t>0197022774</t>
  </si>
  <si>
    <t>0196342246</t>
  </si>
  <si>
    <t>0199778890</t>
  </si>
  <si>
    <t>0196200797</t>
  </si>
  <si>
    <t>0196200794</t>
  </si>
  <si>
    <t>0196200789</t>
  </si>
  <si>
    <t>0198771257</t>
  </si>
  <si>
    <t>0196200787</t>
  </si>
  <si>
    <t>0196200792</t>
  </si>
  <si>
    <t>0198112992</t>
  </si>
  <si>
    <t>0199057724</t>
  </si>
  <si>
    <t>0198864081</t>
  </si>
  <si>
    <t>0198562791</t>
  </si>
  <si>
    <t>0197842042</t>
  </si>
  <si>
    <t>0197700454</t>
  </si>
  <si>
    <t>0199725865</t>
  </si>
  <si>
    <t>0196154039</t>
  </si>
  <si>
    <t>0196154015</t>
  </si>
  <si>
    <t>0199329024</t>
  </si>
  <si>
    <t>0199297874</t>
  </si>
  <si>
    <t>0196323120</t>
  </si>
  <si>
    <t>0198522757</t>
  </si>
  <si>
    <t>0196323018</t>
  </si>
  <si>
    <t>0196359328</t>
  </si>
  <si>
    <t>0196899377</t>
  </si>
  <si>
    <t>0198553588</t>
  </si>
  <si>
    <t>0198739927</t>
  </si>
  <si>
    <t>0196299114</t>
  </si>
  <si>
    <t>0198685370</t>
  </si>
  <si>
    <t>0198205835</t>
  </si>
  <si>
    <t>0196327579</t>
  </si>
  <si>
    <t>0199152279</t>
  </si>
  <si>
    <t>0199134901</t>
  </si>
  <si>
    <t>0196347175</t>
  </si>
  <si>
    <t>0197753434</t>
  </si>
  <si>
    <t>0196347163</t>
  </si>
  <si>
    <t>0196347155</t>
  </si>
  <si>
    <t>0198253583</t>
  </si>
  <si>
    <t>0197747279</t>
  </si>
  <si>
    <t>0198932463</t>
  </si>
  <si>
    <t>0199074446</t>
  </si>
  <si>
    <t>0198027281</t>
  </si>
  <si>
    <t>0198570629</t>
  </si>
  <si>
    <t>0196347173</t>
  </si>
  <si>
    <t>0199321415</t>
  </si>
  <si>
    <t>0196240048</t>
  </si>
  <si>
    <t>0199266640</t>
  </si>
  <si>
    <t>0197848098</t>
  </si>
  <si>
    <t>0196897979</t>
  </si>
  <si>
    <t>0196334944</t>
  </si>
  <si>
    <t>0196232504</t>
  </si>
  <si>
    <t>0196334941</t>
  </si>
  <si>
    <t>0196335043</t>
  </si>
  <si>
    <t>0199956733</t>
  </si>
  <si>
    <t>0196229505</t>
  </si>
  <si>
    <t>0196227936</t>
  </si>
  <si>
    <t>0199182191</t>
  </si>
  <si>
    <t>0197816711</t>
  </si>
  <si>
    <t>0196336195</t>
  </si>
  <si>
    <t>0197749894</t>
  </si>
  <si>
    <t>0196200793</t>
  </si>
  <si>
    <t>0197749930</t>
  </si>
  <si>
    <t>0197709049</t>
  </si>
  <si>
    <t>0199026757</t>
  </si>
  <si>
    <t>0197352793</t>
  </si>
  <si>
    <t>0196200800</t>
  </si>
  <si>
    <t>0198205440</t>
  </si>
  <si>
    <t>0196200798</t>
  </si>
  <si>
    <t>0198538193</t>
  </si>
  <si>
    <t>0199577952</t>
  </si>
  <si>
    <t>0199778525</t>
  </si>
  <si>
    <t>0196344055</t>
  </si>
  <si>
    <t>0198724395</t>
  </si>
  <si>
    <t>0196342265</t>
  </si>
  <si>
    <t>0196342294</t>
  </si>
  <si>
    <t>0196342284</t>
  </si>
  <si>
    <t>0197749355</t>
  </si>
  <si>
    <t>0198609357</t>
  </si>
  <si>
    <t>0198826110</t>
  </si>
  <si>
    <t>0198344753</t>
  </si>
  <si>
    <t>0198989493</t>
  </si>
  <si>
    <t>0199237228</t>
  </si>
  <si>
    <t>0199925926</t>
  </si>
  <si>
    <t>0199509620</t>
  </si>
  <si>
    <t>0197810700</t>
  </si>
  <si>
    <t>0198856733</t>
  </si>
  <si>
    <t>0198578100</t>
  </si>
  <si>
    <t>0199664333</t>
  </si>
  <si>
    <t>0199245112</t>
  </si>
  <si>
    <t>0199336829</t>
  </si>
  <si>
    <t>0198989257</t>
  </si>
  <si>
    <t>0198747357</t>
  </si>
  <si>
    <t>0199143057</t>
  </si>
  <si>
    <t>0198926310</t>
  </si>
  <si>
    <t>0199415769</t>
  </si>
  <si>
    <t>0198167073</t>
  </si>
  <si>
    <t>0196095418</t>
  </si>
  <si>
    <t>0199508228</t>
  </si>
  <si>
    <t>0196339671</t>
  </si>
  <si>
    <t>0199305500</t>
  </si>
  <si>
    <t>0198105157</t>
  </si>
  <si>
    <t>0198097412</t>
  </si>
  <si>
    <t>0198795684</t>
  </si>
  <si>
    <t>0198522651</t>
  </si>
  <si>
    <t>0198662247</t>
  </si>
  <si>
    <t>0199894413</t>
  </si>
  <si>
    <t>0198229317</t>
  </si>
  <si>
    <t>0198926068</t>
  </si>
  <si>
    <t>0196594243</t>
  </si>
  <si>
    <t>0198762951</t>
  </si>
  <si>
    <t>0198522745</t>
  </si>
  <si>
    <t>0196408798</t>
  </si>
  <si>
    <t>Nhan</t>
  </si>
  <si>
    <t>c</t>
  </si>
  <si>
    <t>ten</t>
  </si>
  <si>
    <t>ho</t>
  </si>
  <si>
    <t>Ten_new</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</si>
</sst>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dd\/mm\/yyyy\ hh:mm:ss"/>
  </numFmts>
  <fonts count="4" x14ac:knownFonts="1">
    <font>
      <sz val="9"/>
      <color theme="1"/>
      <name val="Calibri"/>
      <family val="2"/>
      <scheme val="minor"/>
    </font>
    <font>
      <b/>
      <sz val="9"/>
      <color theme="1"/>
      <name val="Calibri"/>
      <family val="2"/>
      <scheme val="minor"/>
    </font>
    <font>
      <u/>
      <sz val="9"/>
      <color theme="10"/>
      <name val="Calibri"/>
      <family val="2"/>
      <scheme val="minor"/>
    </font>
    <font>
      <u/>
      <sz val="9"/>
      <color theme="11"/>
      <name val="Calibri"/>
      <family val="2"/>
      <scheme val="minor"/>
    </font>
  </fonts>
  <fills count="2">
    <fill>
      <patternFill patternType="none"/>
    </fill>
    <fill>
      <patternFill patternType="gray125"/>
    </fill>
  </fills>
  <borders count="1">
    <border>
      <left/>
      <right/>
      <top/>
      <bottom/>
      <diagonal/>
    </border>
  </borders>
  <cellStyleXfs count="15">
    <xf numFmtId="0" fontId="0" fillId="0" borderId="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cellStyleXfs>
  <cellXfs count="3">
    <xf numFmtId="0" fontId="0" fillId="0" borderId="0" xfId="0"/>
    <xf numFmtId="164" fontId="0" fillId="0" borderId="0" xfId="0" applyNumberFormat="1" applyFont="1"/>
    <xf numFmtId="0" fontId="1" fillId="0" borderId="0" xfId="0" applyNumberFormat="1" applyFont="1"/>
  </cellXfs>
  <cellStyles count="15">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 Id="rId7"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V4001"/>
  <sheetViews>
    <sheetView tabSelected="1" zoomScale="150" zoomScaleNormal="150" zoomScalePageLayoutView="150" workbookViewId="0">
      <pane ySplit="1" topLeftCell="A2" activePane="bottomLeft" state="frozen"/>
      <selection pane="bottomLeft" activeCell="H2" sqref="H2"/>
    </sheetView>
  </sheetViews>
  <sheetFormatPr baseColWidth="10" defaultColWidth="9" defaultRowHeight="12" x14ac:dyDescent="0"/>
  <cols>
    <col min="2" max="2" width="13.59765625" customWidth="1"/>
    <col min="4" max="4" width="10.796875" bestFit="1" customWidth="1"/>
    <col min="5" max="5" width="26.19921875" bestFit="1" customWidth="1"/>
    <col min="6" max="8" width="26.19921875" customWidth="1"/>
    <col min="9" max="9" width="28" customWidth="1"/>
    <col min="41" max="41" width="16.796875" bestFit="1" customWidth="1"/>
    <col min="42" max="42" width="14.19921875" customWidth="1"/>
  </cols>
  <sheetData>
    <row r="1" spans="1:100">
      <c r="A1" s="2" t="s">
        <v>0</v>
      </c>
      <c r="B1" s="2" t="s">
        <v>1</v>
      </c>
      <c r="C1" s="2" t="s">
        <v>2</v>
      </c>
      <c r="D1" s="2" t="s">
        <v>3</v>
      </c>
      <c r="E1" s="2" t="s">
        <v>4</v>
      </c>
      <c r="F1" s="2" t="s">
        <v>7720</v>
      </c>
      <c r="G1" s="2" t="s">
        <v>7719</v>
      </c>
      <c r="H1" s="2" t="s">
        <v>7721</v>
      </c>
      <c r="I1" s="2" t="s">
        <v>5</v>
      </c>
      <c r="J1" s="2" t="s">
        <v>6</v>
      </c>
      <c r="K1" s="2" t="s">
        <v>7</v>
      </c>
      <c r="L1" s="2" t="s">
        <v>8</v>
      </c>
      <c r="M1" s="2" t="s">
        <v>9</v>
      </c>
      <c r="N1" s="2" t="s">
        <v>10</v>
      </c>
      <c r="O1" s="2" t="s">
        <v>11</v>
      </c>
      <c r="P1" s="2" t="s">
        <v>12</v>
      </c>
      <c r="Q1" s="2" t="s">
        <v>13</v>
      </c>
      <c r="R1" s="2" t="s">
        <v>14</v>
      </c>
      <c r="S1" s="2" t="s">
        <v>15</v>
      </c>
      <c r="T1" s="2" t="s">
        <v>16</v>
      </c>
      <c r="U1" s="2" t="s">
        <v>17</v>
      </c>
      <c r="V1" s="2" t="s">
        <v>18</v>
      </c>
      <c r="W1" s="2" t="s">
        <v>19</v>
      </c>
      <c r="X1" s="2" t="s">
        <v>20</v>
      </c>
      <c r="Y1" s="2" t="s">
        <v>21</v>
      </c>
      <c r="Z1" s="2" t="s">
        <v>22</v>
      </c>
      <c r="AA1" s="2" t="s">
        <v>23</v>
      </c>
      <c r="AB1" s="2" t="s">
        <v>24</v>
      </c>
      <c r="AC1" s="2" t="s">
        <v>25</v>
      </c>
      <c r="AD1" s="2" t="s">
        <v>26</v>
      </c>
      <c r="AE1" s="2" t="s">
        <v>27</v>
      </c>
      <c r="AF1" s="2" t="s">
        <v>28</v>
      </c>
      <c r="AG1" s="2" t="s">
        <v>29</v>
      </c>
      <c r="AH1" s="2" t="s">
        <v>30</v>
      </c>
      <c r="AI1" s="2" t="s">
        <v>31</v>
      </c>
      <c r="AJ1" s="2" t="s">
        <v>32</v>
      </c>
      <c r="AK1" s="2" t="s">
        <v>33</v>
      </c>
      <c r="AL1" s="2" t="s">
        <v>34</v>
      </c>
      <c r="AM1" s="2" t="s">
        <v>35</v>
      </c>
      <c r="AN1" s="2" t="s">
        <v>36</v>
      </c>
      <c r="AO1" s="2" t="s">
        <v>37</v>
      </c>
      <c r="AP1" s="2" t="s">
        <v>38</v>
      </c>
      <c r="AQ1" s="2" t="s">
        <v>39</v>
      </c>
      <c r="AR1" s="2" t="s">
        <v>40</v>
      </c>
      <c r="AS1" s="2" t="s">
        <v>41</v>
      </c>
      <c r="AT1" s="2" t="s">
        <v>42</v>
      </c>
      <c r="AU1" s="2" t="s">
        <v>43</v>
      </c>
      <c r="AV1" s="2" t="s">
        <v>44</v>
      </c>
      <c r="AW1" s="2" t="s">
        <v>45</v>
      </c>
      <c r="AX1" s="2" t="s">
        <v>46</v>
      </c>
      <c r="AY1" s="2" t="s">
        <v>47</v>
      </c>
      <c r="AZ1" s="2" t="s">
        <v>48</v>
      </c>
      <c r="BA1" s="2" t="s">
        <v>49</v>
      </c>
      <c r="BB1" s="2" t="s">
        <v>50</v>
      </c>
      <c r="BC1" s="2" t="s">
        <v>51</v>
      </c>
      <c r="BD1" s="2" t="s">
        <v>52</v>
      </c>
      <c r="BE1" s="2" t="s">
        <v>53</v>
      </c>
      <c r="BF1" s="2" t="s">
        <v>54</v>
      </c>
      <c r="BG1" s="2" t="s">
        <v>55</v>
      </c>
      <c r="BH1" s="2" t="s">
        <v>56</v>
      </c>
      <c r="BI1" s="2" t="s">
        <v>57</v>
      </c>
      <c r="BJ1" s="2" t="s">
        <v>58</v>
      </c>
      <c r="BK1" s="2" t="s">
        <v>59</v>
      </c>
      <c r="BL1" s="2" t="s">
        <v>60</v>
      </c>
      <c r="BM1" s="2" t="s">
        <v>61</v>
      </c>
      <c r="BN1" s="2" t="s">
        <v>62</v>
      </c>
      <c r="BO1" s="2" t="s">
        <v>63</v>
      </c>
      <c r="BP1" s="2" t="s">
        <v>64</v>
      </c>
      <c r="BQ1" s="2" t="s">
        <v>65</v>
      </c>
      <c r="BR1" s="2" t="s">
        <v>66</v>
      </c>
      <c r="BS1" s="2" t="s">
        <v>67</v>
      </c>
      <c r="BT1" s="2" t="s">
        <v>68</v>
      </c>
      <c r="BU1" s="2" t="s">
        <v>69</v>
      </c>
      <c r="BV1" s="2" t="s">
        <v>70</v>
      </c>
      <c r="BW1" s="2" t="s">
        <v>71</v>
      </c>
      <c r="BX1" s="2" t="s">
        <v>72</v>
      </c>
      <c r="BY1" s="2" t="s">
        <v>73</v>
      </c>
      <c r="BZ1" s="2" t="s">
        <v>74</v>
      </c>
      <c r="CA1" s="2" t="s">
        <v>75</v>
      </c>
      <c r="CB1" s="2" t="s">
        <v>76</v>
      </c>
      <c r="CC1" s="2" t="s">
        <v>77</v>
      </c>
      <c r="CD1" s="2" t="s">
        <v>78</v>
      </c>
      <c r="CE1" s="2" t="s">
        <v>79</v>
      </c>
      <c r="CF1" s="2" t="s">
        <v>80</v>
      </c>
      <c r="CG1" s="2" t="s">
        <v>81</v>
      </c>
      <c r="CH1" s="2" t="s">
        <v>82</v>
      </c>
      <c r="CI1" s="2" t="s">
        <v>83</v>
      </c>
      <c r="CJ1" s="2" t="s">
        <v>84</v>
      </c>
      <c r="CK1" s="2" t="s">
        <v>85</v>
      </c>
      <c r="CL1" s="2" t="s">
        <v>86</v>
      </c>
      <c r="CM1" s="2" t="s">
        <v>87</v>
      </c>
      <c r="CN1" s="2" t="s">
        <v>88</v>
      </c>
      <c r="CO1" s="2" t="s">
        <v>89</v>
      </c>
      <c r="CP1" s="2" t="s">
        <v>90</v>
      </c>
      <c r="CQ1" s="2" t="s">
        <v>91</v>
      </c>
      <c r="CR1" s="2" t="s">
        <v>92</v>
      </c>
      <c r="CS1" s="2" t="s">
        <v>93</v>
      </c>
      <c r="CT1" s="2" t="s">
        <v>94</v>
      </c>
      <c r="CU1" s="2" t="s">
        <v>95</v>
      </c>
      <c r="CV1" s="2" t="s">
        <v>7717</v>
      </c>
    </row>
    <row r="2" spans="1:100">
      <c r="A2" t="s">
        <v>7718</v>
      </c>
      <c r="B2" t="s">
        <v>97</v>
      </c>
      <c r="D2" t="s">
        <v>6019</v>
      </c>
      <c r="E2" t="s">
        <v>6020</v>
      </c>
      <c r="F2" t="str">
        <f>TRIM(SUBSTITUTE(E2,G2,""))</f>
        <v>Chu Đức</v>
      </c>
      <c r="G2" t="str">
        <f>TRIM(RIGHT(SUBSTITUTE(E2," ",REPT(" ",100)),100))</f>
        <v>Thành</v>
      </c>
      <c r="H2" t="str">
        <f ca="1">REPLACE(G2,RANDBETWEEN(1,LEN(G2)),1,MID("abcdđeêghiklmnoôơqrsty",RANDBETWEEN(1,12),1))</f>
        <v>Thàch</v>
      </c>
      <c r="I2" t="str">
        <f ca="1">REPLACE(E2,RANDBETWEEN(1,LEN(E2)),1,MID("hoóơớphngkbqdđf",RANDBETWEEN(1,15),1))</f>
        <v>Chu Đức Tnành</v>
      </c>
      <c r="J2" t="s">
        <v>98</v>
      </c>
      <c r="K2">
        <v>19701001</v>
      </c>
      <c r="O2" t="s">
        <v>99</v>
      </c>
      <c r="P2" t="s">
        <v>100</v>
      </c>
      <c r="Q2" t="s">
        <v>101</v>
      </c>
      <c r="AA2" t="s">
        <v>102</v>
      </c>
      <c r="AB2" t="s">
        <v>103</v>
      </c>
      <c r="AC2" t="s">
        <v>104</v>
      </c>
      <c r="AF2" t="s">
        <v>98</v>
      </c>
      <c r="AH2" t="s">
        <v>105</v>
      </c>
      <c r="AK2" s="1">
        <v>43018.422488425902</v>
      </c>
      <c r="AL2" s="1">
        <v>43255.211400462998</v>
      </c>
      <c r="AM2" t="s">
        <v>106</v>
      </c>
      <c r="AP2" t="s">
        <v>96</v>
      </c>
      <c r="AQ2" t="s">
        <v>105</v>
      </c>
      <c r="AT2" t="s">
        <v>107</v>
      </c>
      <c r="AU2" t="s">
        <v>98</v>
      </c>
      <c r="AW2" t="s">
        <v>108</v>
      </c>
      <c r="AX2" t="s">
        <v>109</v>
      </c>
      <c r="AY2" t="s">
        <v>110</v>
      </c>
      <c r="AZ2" t="s">
        <v>111</v>
      </c>
      <c r="BA2" t="s">
        <v>112</v>
      </c>
      <c r="BC2" t="s">
        <v>98</v>
      </c>
      <c r="BE2" t="s">
        <v>113</v>
      </c>
      <c r="BI2" t="s">
        <v>114</v>
      </c>
      <c r="BJ2" t="s">
        <v>115</v>
      </c>
      <c r="BK2" t="s">
        <v>103</v>
      </c>
      <c r="BL2" t="s">
        <v>104</v>
      </c>
      <c r="BM2" t="s">
        <v>116</v>
      </c>
      <c r="BN2" t="s">
        <v>109</v>
      </c>
      <c r="BO2" t="s">
        <v>110</v>
      </c>
      <c r="BU2" t="s">
        <v>102</v>
      </c>
      <c r="BV2" t="s">
        <v>117</v>
      </c>
      <c r="CC2" t="s">
        <v>118</v>
      </c>
      <c r="CD2">
        <v>0</v>
      </c>
      <c r="CK2" s="1">
        <v>43255.211400462998</v>
      </c>
      <c r="CV2">
        <v>1</v>
      </c>
    </row>
    <row r="3" spans="1:100">
      <c r="A3">
        <v>2</v>
      </c>
      <c r="B3" t="s">
        <v>120</v>
      </c>
      <c r="D3" t="s">
        <v>4408</v>
      </c>
      <c r="E3" t="s">
        <v>1912</v>
      </c>
      <c r="F3" t="str">
        <f>TRIM(SUBSTITUTE(E3,G3,""))</f>
        <v>Nguyễn Thanh</v>
      </c>
      <c r="G3" t="str">
        <f>TRIM(RIGHT(SUBSTITUTE(E3," ",REPT(" ",100)),100))</f>
        <v>Tùng</v>
      </c>
      <c r="H3" t="str">
        <f>SUBSTITUTE(G3,"T","D")</f>
        <v>Dùng</v>
      </c>
      <c r="I3" t="str">
        <f ca="1">REPLACE(E3,RANDBETWEEN(1,LEN(E3)),1,MID("hoóơớphngkbqdđf",RANDBETWEEN(1,15),1))</f>
        <v>Nguyễn Thagh Tùng</v>
      </c>
      <c r="J3" t="s">
        <v>105</v>
      </c>
      <c r="K3">
        <v>19300000</v>
      </c>
      <c r="O3" t="s">
        <v>121</v>
      </c>
      <c r="P3" t="s">
        <v>122</v>
      </c>
      <c r="AA3" t="s">
        <v>102</v>
      </c>
      <c r="AB3" t="s">
        <v>123</v>
      </c>
      <c r="AC3" t="s">
        <v>124</v>
      </c>
      <c r="AF3" t="s">
        <v>98</v>
      </c>
      <c r="AH3" t="s">
        <v>98</v>
      </c>
      <c r="AK3" s="1">
        <v>43301.6774421296</v>
      </c>
      <c r="AL3" s="1">
        <v>43301.677719907399</v>
      </c>
      <c r="AM3" t="s">
        <v>125</v>
      </c>
      <c r="AO3" t="s">
        <v>126</v>
      </c>
      <c r="AP3" t="s">
        <v>119</v>
      </c>
      <c r="AQ3" t="s">
        <v>105</v>
      </c>
      <c r="AU3" t="s">
        <v>105</v>
      </c>
      <c r="AW3" t="s">
        <v>108</v>
      </c>
      <c r="AX3" t="s">
        <v>127</v>
      </c>
      <c r="AY3" t="s">
        <v>128</v>
      </c>
      <c r="BA3" t="s">
        <v>129</v>
      </c>
      <c r="BC3" t="s">
        <v>98</v>
      </c>
      <c r="BE3" t="s">
        <v>130</v>
      </c>
      <c r="BI3" t="s">
        <v>114</v>
      </c>
      <c r="BJ3" t="s">
        <v>102</v>
      </c>
      <c r="BK3" t="s">
        <v>123</v>
      </c>
      <c r="BL3" t="s">
        <v>124</v>
      </c>
      <c r="BM3" t="s">
        <v>108</v>
      </c>
      <c r="BN3" t="s">
        <v>127</v>
      </c>
      <c r="BO3" t="s">
        <v>128</v>
      </c>
      <c r="BU3" t="s">
        <v>102</v>
      </c>
      <c r="CA3">
        <v>1</v>
      </c>
      <c r="CC3" t="s">
        <v>131</v>
      </c>
      <c r="CD3">
        <v>0</v>
      </c>
      <c r="CK3" s="1">
        <v>43301.677719907399</v>
      </c>
      <c r="CV3">
        <v>1</v>
      </c>
    </row>
    <row r="4" spans="1:100">
      <c r="A4">
        <v>3</v>
      </c>
      <c r="B4" t="s">
        <v>133</v>
      </c>
      <c r="D4" t="s">
        <v>6901</v>
      </c>
      <c r="E4" t="s">
        <v>6034</v>
      </c>
      <c r="F4" t="str">
        <f>TRIM(SUBSTITUTE(E4,G4,""))</f>
        <v>Chu Thái</v>
      </c>
      <c r="G4" t="str">
        <f>TRIM(RIGHT(SUBSTITUTE(E4," ",REPT(" ",100)),100))</f>
        <v>Dương</v>
      </c>
      <c r="H4" t="str">
        <f t="shared" ref="H3:H66" ca="1" si="0">REPLACE(G4,RANDBETWEEN(1,LEN(G4)),1,MID("abcdđeêghiklmnoôơqrsty",RANDBETWEEN(1,12),1))</f>
        <v>Dưbng</v>
      </c>
      <c r="I4" t="str">
        <f ca="1">REPLACE(E4,RANDBETWEEN(1,LEN(E4)),1,MID("hoóơớphngkbqdđf",RANDBETWEEN(1,15),1))</f>
        <v>Chu Thái Dươqg</v>
      </c>
      <c r="J4" t="s">
        <v>98</v>
      </c>
      <c r="K4">
        <v>20190429</v>
      </c>
      <c r="O4" t="s">
        <v>135</v>
      </c>
      <c r="P4" t="s">
        <v>122</v>
      </c>
      <c r="AA4" t="s">
        <v>102</v>
      </c>
      <c r="AB4" t="s">
        <v>136</v>
      </c>
      <c r="AC4" t="s">
        <v>137</v>
      </c>
      <c r="AE4" t="s">
        <v>138</v>
      </c>
      <c r="AF4" t="s">
        <v>98</v>
      </c>
      <c r="AH4" t="s">
        <v>98</v>
      </c>
      <c r="AK4" s="1">
        <v>43594.645185185203</v>
      </c>
      <c r="AL4" s="1">
        <v>43594.644027777802</v>
      </c>
      <c r="AM4" t="s">
        <v>139</v>
      </c>
      <c r="AO4" t="s">
        <v>140</v>
      </c>
      <c r="AP4" t="s">
        <v>132</v>
      </c>
      <c r="AQ4" t="s">
        <v>105</v>
      </c>
      <c r="AU4" t="s">
        <v>105</v>
      </c>
      <c r="AW4" t="s">
        <v>108</v>
      </c>
      <c r="AX4" t="s">
        <v>141</v>
      </c>
      <c r="AY4" t="s">
        <v>142</v>
      </c>
      <c r="BA4" t="s">
        <v>129</v>
      </c>
      <c r="BC4" t="s">
        <v>98</v>
      </c>
      <c r="BE4" t="s">
        <v>130</v>
      </c>
      <c r="BI4" t="s">
        <v>114</v>
      </c>
      <c r="BJ4" t="s">
        <v>102</v>
      </c>
      <c r="BK4" t="s">
        <v>136</v>
      </c>
      <c r="BL4" t="s">
        <v>137</v>
      </c>
      <c r="BM4" t="s">
        <v>108</v>
      </c>
      <c r="BN4" t="s">
        <v>141</v>
      </c>
      <c r="BO4" t="s">
        <v>142</v>
      </c>
      <c r="BU4" t="s">
        <v>102</v>
      </c>
      <c r="CA4">
        <v>1</v>
      </c>
      <c r="CC4" t="s">
        <v>143</v>
      </c>
      <c r="CD4">
        <v>2193</v>
      </c>
      <c r="CE4">
        <v>3410085</v>
      </c>
      <c r="CG4">
        <v>2</v>
      </c>
      <c r="CH4">
        <v>2</v>
      </c>
      <c r="CK4" s="1">
        <v>43594.644027777802</v>
      </c>
      <c r="CM4" t="s">
        <v>144</v>
      </c>
      <c r="CV4">
        <v>1</v>
      </c>
    </row>
    <row r="5" spans="1:100">
      <c r="A5">
        <v>4</v>
      </c>
      <c r="B5" t="s">
        <v>146</v>
      </c>
      <c r="D5" t="s">
        <v>6902</v>
      </c>
      <c r="E5" t="s">
        <v>6035</v>
      </c>
      <c r="F5" t="str">
        <f>TRIM(SUBSTITUTE(E5,G5,""))</f>
        <v>Vũ Văn</v>
      </c>
      <c r="G5" t="str">
        <f>TRIM(RIGHT(SUBSTITUTE(E5," ",REPT(" ",100)),100))</f>
        <v>Bình</v>
      </c>
      <c r="H5" t="str">
        <f t="shared" ca="1" si="0"/>
        <v>đình</v>
      </c>
      <c r="I5" t="str">
        <f ca="1">REPLACE(E5,RANDBETWEEN(1,LEN(E5)),1,MID("hoóơớphngkbqdđf",RANDBETWEEN(1,15),1))</f>
        <v>VũđVăn Bình</v>
      </c>
      <c r="J5" t="s">
        <v>105</v>
      </c>
      <c r="K5">
        <v>20061112</v>
      </c>
      <c r="L5" t="s">
        <v>147</v>
      </c>
      <c r="O5" t="s">
        <v>147</v>
      </c>
      <c r="P5" t="s">
        <v>122</v>
      </c>
      <c r="W5" t="s">
        <v>147</v>
      </c>
      <c r="AA5" t="s">
        <v>102</v>
      </c>
      <c r="AB5" t="s">
        <v>123</v>
      </c>
      <c r="AC5" t="s">
        <v>148</v>
      </c>
      <c r="AE5" t="s">
        <v>138</v>
      </c>
      <c r="AF5" t="s">
        <v>98</v>
      </c>
      <c r="AH5" t="s">
        <v>98</v>
      </c>
      <c r="AK5" s="1">
        <v>43092.626400462999</v>
      </c>
      <c r="AL5" s="1">
        <v>43092.626400462999</v>
      </c>
      <c r="AM5" t="s">
        <v>149</v>
      </c>
      <c r="AN5" t="s">
        <v>150</v>
      </c>
      <c r="AP5" t="s">
        <v>145</v>
      </c>
      <c r="AU5" t="s">
        <v>105</v>
      </c>
      <c r="AW5" t="s">
        <v>108</v>
      </c>
      <c r="AX5" t="s">
        <v>127</v>
      </c>
      <c r="AY5" t="s">
        <v>151</v>
      </c>
      <c r="BA5" t="s">
        <v>129</v>
      </c>
      <c r="BC5" t="s">
        <v>98</v>
      </c>
      <c r="BE5" t="s">
        <v>152</v>
      </c>
      <c r="BJ5" t="s">
        <v>102</v>
      </c>
      <c r="BK5" t="s">
        <v>123</v>
      </c>
      <c r="BL5" t="s">
        <v>148</v>
      </c>
      <c r="BM5" t="s">
        <v>108</v>
      </c>
      <c r="BN5" t="s">
        <v>127</v>
      </c>
      <c r="BO5" t="s">
        <v>151</v>
      </c>
      <c r="BU5" t="s">
        <v>102</v>
      </c>
      <c r="CC5" t="s">
        <v>153</v>
      </c>
      <c r="CD5">
        <v>0</v>
      </c>
      <c r="CK5" s="1">
        <v>43092.626400462999</v>
      </c>
      <c r="CV5">
        <v>1</v>
      </c>
    </row>
    <row r="6" spans="1:100">
      <c r="A6">
        <v>5</v>
      </c>
      <c r="B6" t="s">
        <v>155</v>
      </c>
      <c r="D6" t="s">
        <v>6903</v>
      </c>
      <c r="E6" t="s">
        <v>6036</v>
      </c>
      <c r="F6" t="str">
        <f>TRIM(SUBSTITUTE(E6,G6,""))</f>
        <v>Bùi Xuân</v>
      </c>
      <c r="G6" t="str">
        <f>TRIM(RIGHT(SUBSTITUTE(E6," ",REPT(" ",100)),100))</f>
        <v>Đức</v>
      </c>
      <c r="H6" t="str">
        <f t="shared" ca="1" si="0"/>
        <v>Đứg</v>
      </c>
      <c r="I6" t="str">
        <f ca="1">REPLACE(E6,RANDBETWEEN(1,LEN(E6)),1,MID("hoóơớphngkbqdđf",RANDBETWEEN(1,15),1))</f>
        <v>Bùi guân Đức</v>
      </c>
      <c r="J6" t="s">
        <v>98</v>
      </c>
      <c r="K6">
        <v>19370101</v>
      </c>
      <c r="L6" t="s">
        <v>156</v>
      </c>
      <c r="O6" t="s">
        <v>156</v>
      </c>
      <c r="P6" t="s">
        <v>100</v>
      </c>
      <c r="W6" t="s">
        <v>156</v>
      </c>
      <c r="AA6" t="s">
        <v>102</v>
      </c>
      <c r="AB6" t="s">
        <v>123</v>
      </c>
      <c r="AC6" t="s">
        <v>124</v>
      </c>
      <c r="AE6" t="s">
        <v>138</v>
      </c>
      <c r="AF6" t="s">
        <v>98</v>
      </c>
      <c r="AH6" t="s">
        <v>105</v>
      </c>
      <c r="AK6" s="1">
        <v>43223.578587962998</v>
      </c>
      <c r="AL6" s="1">
        <v>43223.578587962998</v>
      </c>
      <c r="AM6" t="s">
        <v>157</v>
      </c>
      <c r="AN6" t="s">
        <v>158</v>
      </c>
      <c r="AP6" t="s">
        <v>154</v>
      </c>
      <c r="AU6" t="s">
        <v>98</v>
      </c>
      <c r="AW6" t="s">
        <v>108</v>
      </c>
      <c r="AX6" t="s">
        <v>127</v>
      </c>
      <c r="AY6" t="s">
        <v>128</v>
      </c>
      <c r="BA6" t="s">
        <v>112</v>
      </c>
      <c r="BC6" t="s">
        <v>98</v>
      </c>
      <c r="BE6" t="s">
        <v>152</v>
      </c>
      <c r="BJ6" t="s">
        <v>102</v>
      </c>
      <c r="BK6" t="s">
        <v>123</v>
      </c>
      <c r="BL6" t="s">
        <v>124</v>
      </c>
      <c r="BM6" t="s">
        <v>108</v>
      </c>
      <c r="BN6" t="s">
        <v>127</v>
      </c>
      <c r="BO6" t="s">
        <v>128</v>
      </c>
      <c r="BU6" t="s">
        <v>102</v>
      </c>
      <c r="CA6">
        <v>0</v>
      </c>
      <c r="CC6" t="s">
        <v>159</v>
      </c>
      <c r="CD6">
        <v>0</v>
      </c>
      <c r="CK6" s="1">
        <v>43223.578587962998</v>
      </c>
      <c r="CV6">
        <v>1</v>
      </c>
    </row>
    <row r="7" spans="1:100">
      <c r="A7">
        <v>6</v>
      </c>
      <c r="B7" t="s">
        <v>161</v>
      </c>
      <c r="D7" t="s">
        <v>6904</v>
      </c>
      <c r="E7" t="s">
        <v>6037</v>
      </c>
      <c r="F7" t="str">
        <f>TRIM(SUBSTITUTE(E7,G7,""))</f>
        <v>Vương Tuấn</v>
      </c>
      <c r="G7" t="str">
        <f>TRIM(RIGHT(SUBSTITUTE(E7," ",REPT(" ",100)),100))</f>
        <v>Nhật</v>
      </c>
      <c r="H7" t="str">
        <f t="shared" ca="1" si="0"/>
        <v>Nhêt</v>
      </c>
      <c r="I7" t="str">
        <f ca="1">REPLACE(E7,RANDBETWEEN(1,LEN(E7)),1,MID("hoóơớphngkbqdđf",RANDBETWEEN(1,15),1))</f>
        <v>óương Tuấn Nhật</v>
      </c>
      <c r="J7" t="s">
        <v>98</v>
      </c>
      <c r="K7">
        <v>19970204</v>
      </c>
      <c r="O7" t="s">
        <v>162</v>
      </c>
      <c r="P7" t="s">
        <v>122</v>
      </c>
      <c r="Q7" t="s">
        <v>163</v>
      </c>
      <c r="W7" t="s">
        <v>164</v>
      </c>
      <c r="AA7" t="s">
        <v>102</v>
      </c>
      <c r="AB7" t="s">
        <v>123</v>
      </c>
      <c r="AC7" t="s">
        <v>165</v>
      </c>
      <c r="AD7" t="s">
        <v>166</v>
      </c>
      <c r="AF7" t="s">
        <v>98</v>
      </c>
      <c r="AH7" t="s">
        <v>98</v>
      </c>
      <c r="AK7" s="1">
        <v>42947.678761574098</v>
      </c>
      <c r="AL7" s="1">
        <v>43019.479513888902</v>
      </c>
      <c r="AN7" t="s">
        <v>150</v>
      </c>
      <c r="AO7" t="s">
        <v>167</v>
      </c>
      <c r="AP7" t="s">
        <v>168</v>
      </c>
      <c r="AQ7" t="s">
        <v>105</v>
      </c>
      <c r="AU7" t="s">
        <v>105</v>
      </c>
      <c r="AW7" t="s">
        <v>108</v>
      </c>
      <c r="AX7" t="s">
        <v>127</v>
      </c>
      <c r="AY7" t="s">
        <v>169</v>
      </c>
      <c r="BA7" t="s">
        <v>129</v>
      </c>
      <c r="BC7" t="s">
        <v>98</v>
      </c>
      <c r="BE7" t="s">
        <v>152</v>
      </c>
      <c r="BJ7" t="s">
        <v>102</v>
      </c>
      <c r="BK7" t="s">
        <v>123</v>
      </c>
      <c r="BL7" t="s">
        <v>165</v>
      </c>
      <c r="BM7" t="s">
        <v>108</v>
      </c>
      <c r="BO7" t="s">
        <v>169</v>
      </c>
      <c r="BP7" t="s">
        <v>170</v>
      </c>
      <c r="BS7" t="s">
        <v>171</v>
      </c>
      <c r="BT7" t="s">
        <v>170</v>
      </c>
      <c r="CB7" t="s">
        <v>160</v>
      </c>
      <c r="CC7" t="s">
        <v>172</v>
      </c>
      <c r="CD7">
        <v>0</v>
      </c>
      <c r="CK7" s="1">
        <v>43019.479513888902</v>
      </c>
      <c r="CV7">
        <v>1</v>
      </c>
    </row>
    <row r="8" spans="1:100">
      <c r="A8">
        <v>7</v>
      </c>
      <c r="B8" t="s">
        <v>174</v>
      </c>
      <c r="D8" t="s">
        <v>6905</v>
      </c>
      <c r="E8" t="s">
        <v>6038</v>
      </c>
      <c r="F8" t="str">
        <f>TRIM(SUBSTITUTE(E8,G8,""))</f>
        <v>Lê Thị</v>
      </c>
      <c r="G8" t="str">
        <f>TRIM(RIGHT(SUBSTITUTE(E8," ",REPT(" ",100)),100))</f>
        <v>Lan</v>
      </c>
      <c r="H8" t="str">
        <f t="shared" ca="1" si="0"/>
        <v>Lah</v>
      </c>
      <c r="I8" t="str">
        <f ca="1">REPLACE(E8,RANDBETWEEN(1,LEN(E8)),1,MID("hoóơớphngkbqdđf",RANDBETWEEN(1,15),1))</f>
        <v>Lê Thị Lbn</v>
      </c>
      <c r="J8" t="s">
        <v>98</v>
      </c>
      <c r="K8">
        <v>20190509</v>
      </c>
      <c r="O8" t="s">
        <v>175</v>
      </c>
      <c r="P8" t="s">
        <v>122</v>
      </c>
      <c r="W8" t="s">
        <v>176</v>
      </c>
      <c r="AA8" t="s">
        <v>102</v>
      </c>
      <c r="AB8" t="s">
        <v>136</v>
      </c>
      <c r="AC8" t="s">
        <v>177</v>
      </c>
      <c r="AE8" t="s">
        <v>138</v>
      </c>
      <c r="AF8" t="s">
        <v>98</v>
      </c>
      <c r="AH8" t="s">
        <v>98</v>
      </c>
      <c r="AK8" s="1">
        <v>43606.612407407403</v>
      </c>
      <c r="AL8" s="1">
        <v>43606.612569444398</v>
      </c>
      <c r="AM8" t="s">
        <v>178</v>
      </c>
      <c r="AO8" t="s">
        <v>179</v>
      </c>
      <c r="AP8" t="s">
        <v>173</v>
      </c>
      <c r="AQ8" t="s">
        <v>105</v>
      </c>
      <c r="AT8" t="s">
        <v>180</v>
      </c>
      <c r="AU8" t="s">
        <v>105</v>
      </c>
      <c r="AW8" t="s">
        <v>108</v>
      </c>
      <c r="AX8" t="s">
        <v>141</v>
      </c>
      <c r="AY8" t="s">
        <v>181</v>
      </c>
      <c r="AZ8" t="s">
        <v>182</v>
      </c>
      <c r="BA8" t="s">
        <v>129</v>
      </c>
      <c r="BC8" t="s">
        <v>98</v>
      </c>
      <c r="BE8" t="s">
        <v>130</v>
      </c>
      <c r="BI8" t="s">
        <v>114</v>
      </c>
      <c r="BJ8" t="s">
        <v>102</v>
      </c>
      <c r="BK8" t="s">
        <v>136</v>
      </c>
      <c r="BL8" t="s">
        <v>177</v>
      </c>
      <c r="BM8" t="s">
        <v>108</v>
      </c>
      <c r="BN8" t="s">
        <v>141</v>
      </c>
      <c r="BO8" t="s">
        <v>181</v>
      </c>
      <c r="BU8" t="s">
        <v>102</v>
      </c>
      <c r="CA8">
        <v>1</v>
      </c>
      <c r="CC8" t="s">
        <v>183</v>
      </c>
      <c r="CD8">
        <v>100654</v>
      </c>
      <c r="CE8">
        <v>3410085</v>
      </c>
      <c r="CG8">
        <v>2</v>
      </c>
      <c r="CH8">
        <v>2</v>
      </c>
      <c r="CK8" s="1">
        <v>43606.612569444398</v>
      </c>
      <c r="CM8" t="s">
        <v>184</v>
      </c>
      <c r="CV8">
        <v>1</v>
      </c>
    </row>
    <row r="9" spans="1:100">
      <c r="A9">
        <v>8</v>
      </c>
      <c r="B9" t="s">
        <v>186</v>
      </c>
      <c r="D9" t="s">
        <v>6906</v>
      </c>
      <c r="E9" t="s">
        <v>6039</v>
      </c>
      <c r="F9" t="str">
        <f>TRIM(SUBSTITUTE(E9,G9,""))</f>
        <v>Lưu Thị</v>
      </c>
      <c r="G9" t="str">
        <f>TRIM(RIGHT(SUBSTITUTE(E9," ",REPT(" ",100)),100))</f>
        <v>Liên</v>
      </c>
      <c r="H9" t="str">
        <f t="shared" ca="1" si="0"/>
        <v>Lđên</v>
      </c>
      <c r="I9" t="str">
        <f ca="1">REPLACE(E9,RANDBETWEEN(1,LEN(E9)),1,MID("hoóơớphngkbqdđf",RANDBETWEEN(1,15),1))</f>
        <v>Lưg Thị Liên</v>
      </c>
      <c r="J9" t="s">
        <v>98</v>
      </c>
      <c r="K9">
        <v>19991022</v>
      </c>
      <c r="O9" t="s">
        <v>162</v>
      </c>
      <c r="P9" t="s">
        <v>122</v>
      </c>
      <c r="Q9" t="s">
        <v>187</v>
      </c>
      <c r="W9" t="s">
        <v>188</v>
      </c>
      <c r="AA9" t="s">
        <v>102</v>
      </c>
      <c r="AB9" t="s">
        <v>123</v>
      </c>
      <c r="AC9" t="s">
        <v>189</v>
      </c>
      <c r="AD9" t="s">
        <v>190</v>
      </c>
      <c r="AF9" t="s">
        <v>98</v>
      </c>
      <c r="AH9" t="s">
        <v>98</v>
      </c>
      <c r="AK9" s="1">
        <v>42947.678761574098</v>
      </c>
      <c r="AL9" s="1">
        <v>43019.479513888902</v>
      </c>
      <c r="AN9" t="s">
        <v>150</v>
      </c>
      <c r="AO9" t="s">
        <v>191</v>
      </c>
      <c r="AP9" t="s">
        <v>192</v>
      </c>
      <c r="AQ9" t="s">
        <v>105</v>
      </c>
      <c r="AU9" t="s">
        <v>105</v>
      </c>
      <c r="AW9" t="s">
        <v>108</v>
      </c>
      <c r="AX9" t="s">
        <v>127</v>
      </c>
      <c r="AY9" t="s">
        <v>193</v>
      </c>
      <c r="BA9" t="s">
        <v>129</v>
      </c>
      <c r="BC9" t="s">
        <v>98</v>
      </c>
      <c r="BE9" t="s">
        <v>152</v>
      </c>
      <c r="BJ9" t="s">
        <v>102</v>
      </c>
      <c r="BK9" t="s">
        <v>123</v>
      </c>
      <c r="BL9" t="s">
        <v>189</v>
      </c>
      <c r="BM9" t="s">
        <v>108</v>
      </c>
      <c r="BO9" t="s">
        <v>193</v>
      </c>
      <c r="BP9" t="s">
        <v>194</v>
      </c>
      <c r="BS9" t="s">
        <v>171</v>
      </c>
      <c r="BT9" t="s">
        <v>194</v>
      </c>
      <c r="CB9" t="s">
        <v>185</v>
      </c>
      <c r="CC9" t="s">
        <v>195</v>
      </c>
      <c r="CD9">
        <v>0</v>
      </c>
      <c r="CK9" s="1">
        <v>43019.479513888902</v>
      </c>
      <c r="CV9">
        <v>1</v>
      </c>
    </row>
    <row r="10" spans="1:100">
      <c r="A10">
        <v>9</v>
      </c>
      <c r="B10" t="s">
        <v>197</v>
      </c>
      <c r="D10" t="s">
        <v>6907</v>
      </c>
      <c r="E10" t="s">
        <v>3364</v>
      </c>
      <c r="F10" t="str">
        <f>TRIM(SUBSTITUTE(E10,G10,""))</f>
        <v>Nguyễn Minh</v>
      </c>
      <c r="G10" t="str">
        <f>TRIM(RIGHT(SUBSTITUTE(E10," ",REPT(" ",100)),100))</f>
        <v>Đức</v>
      </c>
      <c r="H10" t="str">
        <f t="shared" ca="1" si="0"/>
        <v>Đứh</v>
      </c>
      <c r="I10" t="str">
        <f ca="1">REPLACE(E10,RANDBETWEEN(1,LEN(E10)),1,MID("hoóơớphngkbqdđf",RANDBETWEEN(1,15),1))</f>
        <v>Nguyễn ớinh Đức</v>
      </c>
      <c r="J10" t="s">
        <v>98</v>
      </c>
      <c r="K10">
        <v>20100621</v>
      </c>
      <c r="L10" t="s">
        <v>156</v>
      </c>
      <c r="O10" t="s">
        <v>156</v>
      </c>
      <c r="P10" t="s">
        <v>122</v>
      </c>
      <c r="W10" t="s">
        <v>156</v>
      </c>
      <c r="AA10" t="s">
        <v>102</v>
      </c>
      <c r="AB10" t="s">
        <v>123</v>
      </c>
      <c r="AC10" t="s">
        <v>124</v>
      </c>
      <c r="AE10" t="s">
        <v>138</v>
      </c>
      <c r="AF10" t="s">
        <v>98</v>
      </c>
      <c r="AH10" t="s">
        <v>98</v>
      </c>
      <c r="AK10" s="1">
        <v>43092.626400462999</v>
      </c>
      <c r="AL10" s="1">
        <v>43092.626400462999</v>
      </c>
      <c r="AM10" t="s">
        <v>149</v>
      </c>
      <c r="AN10" t="s">
        <v>150</v>
      </c>
      <c r="AP10" t="s">
        <v>196</v>
      </c>
      <c r="AU10" t="s">
        <v>105</v>
      </c>
      <c r="AW10" t="s">
        <v>108</v>
      </c>
      <c r="AX10" t="s">
        <v>127</v>
      </c>
      <c r="AY10" t="s">
        <v>128</v>
      </c>
      <c r="BA10" t="s">
        <v>129</v>
      </c>
      <c r="BC10" t="s">
        <v>98</v>
      </c>
      <c r="BE10" t="s">
        <v>152</v>
      </c>
      <c r="BJ10" t="s">
        <v>102</v>
      </c>
      <c r="BK10" t="s">
        <v>123</v>
      </c>
      <c r="BL10" t="s">
        <v>124</v>
      </c>
      <c r="BM10" t="s">
        <v>108</v>
      </c>
      <c r="BN10" t="s">
        <v>127</v>
      </c>
      <c r="BO10" t="s">
        <v>128</v>
      </c>
      <c r="BU10" t="s">
        <v>102</v>
      </c>
      <c r="CC10" t="s">
        <v>198</v>
      </c>
      <c r="CD10">
        <v>0</v>
      </c>
      <c r="CK10" s="1">
        <v>43092.626400462999</v>
      </c>
      <c r="CV10">
        <v>1</v>
      </c>
    </row>
    <row r="11" spans="1:100">
      <c r="A11">
        <v>10</v>
      </c>
      <c r="B11" t="s">
        <v>200</v>
      </c>
      <c r="D11" t="s">
        <v>6908</v>
      </c>
      <c r="E11" t="s">
        <v>6040</v>
      </c>
      <c r="F11" t="str">
        <f>TRIM(SUBSTITUTE(E11,G11,""))</f>
        <v>Dương Văn</v>
      </c>
      <c r="G11" t="str">
        <f>TRIM(RIGHT(SUBSTITUTE(E11," ",REPT(" ",100)),100))</f>
        <v>Hiệu</v>
      </c>
      <c r="H11" t="str">
        <f t="shared" ca="1" si="0"/>
        <v>Hgệu</v>
      </c>
      <c r="I11" t="str">
        <f ca="1">REPLACE(E11,RANDBETWEEN(1,LEN(E11)),1,MID("hoóơớphngkbqdđf",RANDBETWEEN(1,15),1))</f>
        <v>pương Văn Hiệu</v>
      </c>
      <c r="J11" t="s">
        <v>105</v>
      </c>
      <c r="K11">
        <v>20000327</v>
      </c>
      <c r="O11" t="s">
        <v>201</v>
      </c>
      <c r="P11" t="s">
        <v>122</v>
      </c>
      <c r="Q11" t="s">
        <v>202</v>
      </c>
      <c r="W11" t="s">
        <v>203</v>
      </c>
      <c r="AA11" t="s">
        <v>102</v>
      </c>
      <c r="AB11" t="s">
        <v>123</v>
      </c>
      <c r="AC11" t="s">
        <v>204</v>
      </c>
      <c r="AD11" t="s">
        <v>190</v>
      </c>
      <c r="AF11" t="s">
        <v>98</v>
      </c>
      <c r="AH11" t="s">
        <v>98</v>
      </c>
      <c r="AK11" s="1">
        <v>42947.678761574098</v>
      </c>
      <c r="AL11" s="1">
        <v>43019.479490740698</v>
      </c>
      <c r="AN11" t="s">
        <v>150</v>
      </c>
      <c r="AO11" t="s">
        <v>205</v>
      </c>
      <c r="AP11" t="s">
        <v>206</v>
      </c>
      <c r="AQ11" t="s">
        <v>105</v>
      </c>
      <c r="AU11" t="s">
        <v>105</v>
      </c>
      <c r="AW11" t="s">
        <v>108</v>
      </c>
      <c r="AX11" t="s">
        <v>127</v>
      </c>
      <c r="AY11" t="s">
        <v>207</v>
      </c>
      <c r="BA11" t="s">
        <v>129</v>
      </c>
      <c r="BC11" t="s">
        <v>98</v>
      </c>
      <c r="BE11" t="s">
        <v>152</v>
      </c>
      <c r="BJ11" t="s">
        <v>102</v>
      </c>
      <c r="BK11" t="s">
        <v>123</v>
      </c>
      <c r="BL11" t="s">
        <v>204</v>
      </c>
      <c r="BM11" t="s">
        <v>108</v>
      </c>
      <c r="BN11" t="s">
        <v>127</v>
      </c>
      <c r="BO11" t="s">
        <v>207</v>
      </c>
      <c r="BP11" t="s">
        <v>208</v>
      </c>
      <c r="BS11" t="s">
        <v>171</v>
      </c>
      <c r="BT11" t="s">
        <v>208</v>
      </c>
      <c r="CB11" t="s">
        <v>199</v>
      </c>
      <c r="CC11" t="s">
        <v>209</v>
      </c>
      <c r="CD11">
        <v>0</v>
      </c>
      <c r="CK11" s="1">
        <v>43019.479490740698</v>
      </c>
      <c r="CV11">
        <v>1</v>
      </c>
    </row>
    <row r="12" spans="1:100">
      <c r="A12">
        <v>11</v>
      </c>
      <c r="B12" t="s">
        <v>211</v>
      </c>
      <c r="D12" t="s">
        <v>6909</v>
      </c>
      <c r="E12" t="s">
        <v>6041</v>
      </c>
      <c r="F12" t="str">
        <f>TRIM(SUBSTITUTE(E12,G12,""))</f>
        <v>Phùng Thị</v>
      </c>
      <c r="G12" t="str">
        <f>TRIM(RIGHT(SUBSTITUTE(E12," ",REPT(" ",100)),100))</f>
        <v>Thúy</v>
      </c>
      <c r="H12" t="str">
        <f t="shared" ca="1" si="0"/>
        <v>lhúy</v>
      </c>
      <c r="I12" t="str">
        <f ca="1">REPLACE(E12,RANDBETWEEN(1,LEN(E12)),1,MID("hoóơớphngkbqdđf",RANDBETWEEN(1,15),1))</f>
        <v>Phong Thị Thúy</v>
      </c>
      <c r="J12" t="s">
        <v>105</v>
      </c>
      <c r="K12">
        <v>19520215</v>
      </c>
      <c r="L12" t="s">
        <v>156</v>
      </c>
      <c r="O12" t="s">
        <v>156</v>
      </c>
      <c r="P12" t="s">
        <v>212</v>
      </c>
      <c r="W12" t="s">
        <v>156</v>
      </c>
      <c r="AA12" t="s">
        <v>102</v>
      </c>
      <c r="AB12" t="s">
        <v>123</v>
      </c>
      <c r="AC12" t="s">
        <v>124</v>
      </c>
      <c r="AE12" t="s">
        <v>138</v>
      </c>
      <c r="AF12" t="s">
        <v>98</v>
      </c>
      <c r="AH12" t="s">
        <v>98</v>
      </c>
      <c r="AK12" s="1">
        <v>43223.578587962998</v>
      </c>
      <c r="AL12" s="1">
        <v>43223.578587962998</v>
      </c>
      <c r="AM12" t="s">
        <v>157</v>
      </c>
      <c r="AP12" t="s">
        <v>210</v>
      </c>
      <c r="AU12" t="s">
        <v>105</v>
      </c>
      <c r="AW12" t="s">
        <v>108</v>
      </c>
      <c r="AX12" t="s">
        <v>127</v>
      </c>
      <c r="AY12" t="s">
        <v>128</v>
      </c>
      <c r="BA12" t="s">
        <v>213</v>
      </c>
      <c r="BC12" t="s">
        <v>98</v>
      </c>
      <c r="BE12" t="s">
        <v>130</v>
      </c>
      <c r="BJ12" t="s">
        <v>102</v>
      </c>
      <c r="BK12" t="s">
        <v>123</v>
      </c>
      <c r="BL12" t="s">
        <v>124</v>
      </c>
      <c r="BM12" t="s">
        <v>108</v>
      </c>
      <c r="BN12" t="s">
        <v>127</v>
      </c>
      <c r="BO12" t="s">
        <v>128</v>
      </c>
      <c r="BU12" t="s">
        <v>102</v>
      </c>
      <c r="CA12">
        <v>1</v>
      </c>
      <c r="CC12" t="s">
        <v>214</v>
      </c>
      <c r="CD12">
        <v>0</v>
      </c>
      <c r="CK12" s="1">
        <v>43223.578587962998</v>
      </c>
      <c r="CV12">
        <v>1</v>
      </c>
    </row>
    <row r="13" spans="1:100">
      <c r="A13">
        <v>12</v>
      </c>
      <c r="B13" t="s">
        <v>215</v>
      </c>
      <c r="D13" t="s">
        <v>6910</v>
      </c>
      <c r="E13" t="s">
        <v>6042</v>
      </c>
      <c r="F13" t="str">
        <f>TRIM(SUBSTITUTE(E13,G13,""))</f>
        <v>Lê Anh</v>
      </c>
      <c r="G13" t="str">
        <f>TRIM(RIGHT(SUBSTITUTE(E13," ",REPT(" ",100)),100))</f>
        <v>Vũ</v>
      </c>
      <c r="H13" t="str">
        <f t="shared" ca="1" si="0"/>
        <v>kũ</v>
      </c>
      <c r="I13" t="str">
        <f ca="1">REPLACE(E13,RANDBETWEEN(1,LEN(E13)),1,MID("hoóơớphngkbqdđf",RANDBETWEEN(1,15),1))</f>
        <v>Lê knh Vũ</v>
      </c>
      <c r="J13" t="s">
        <v>105</v>
      </c>
      <c r="K13">
        <v>20061015</v>
      </c>
      <c r="L13" t="s">
        <v>216</v>
      </c>
      <c r="O13" t="s">
        <v>216</v>
      </c>
      <c r="P13" t="s">
        <v>122</v>
      </c>
      <c r="W13" t="s">
        <v>216</v>
      </c>
      <c r="AA13" t="s">
        <v>102</v>
      </c>
      <c r="AB13" t="s">
        <v>123</v>
      </c>
      <c r="AC13" t="s">
        <v>217</v>
      </c>
      <c r="AE13" t="s">
        <v>138</v>
      </c>
      <c r="AF13" t="s">
        <v>98</v>
      </c>
      <c r="AH13" t="s">
        <v>98</v>
      </c>
      <c r="AK13" s="1">
        <v>43092.626400462999</v>
      </c>
      <c r="AL13" s="1">
        <v>43093.931145833303</v>
      </c>
      <c r="AM13" t="s">
        <v>149</v>
      </c>
      <c r="AN13" t="s">
        <v>150</v>
      </c>
      <c r="AO13" t="s">
        <v>218</v>
      </c>
      <c r="AP13" t="s">
        <v>219</v>
      </c>
      <c r="AU13" t="s">
        <v>105</v>
      </c>
      <c r="AW13" t="s">
        <v>108</v>
      </c>
      <c r="AX13" t="s">
        <v>127</v>
      </c>
      <c r="AY13" t="s">
        <v>220</v>
      </c>
      <c r="BA13" t="s">
        <v>129</v>
      </c>
      <c r="BC13" t="s">
        <v>98</v>
      </c>
      <c r="BE13" t="s">
        <v>152</v>
      </c>
      <c r="BJ13" t="s">
        <v>102</v>
      </c>
      <c r="BK13" t="s">
        <v>123</v>
      </c>
      <c r="BL13" t="s">
        <v>217</v>
      </c>
      <c r="BM13" t="s">
        <v>108</v>
      </c>
      <c r="BN13" t="s">
        <v>127</v>
      </c>
      <c r="BO13" t="s">
        <v>220</v>
      </c>
      <c r="BU13" t="s">
        <v>102</v>
      </c>
      <c r="CC13" t="s">
        <v>221</v>
      </c>
      <c r="CD13">
        <v>0</v>
      </c>
      <c r="CK13" s="1">
        <v>43093.931145833303</v>
      </c>
      <c r="CV13">
        <v>1</v>
      </c>
    </row>
    <row r="14" spans="1:100">
      <c r="A14">
        <v>13</v>
      </c>
      <c r="B14" t="s">
        <v>222</v>
      </c>
      <c r="D14" t="s">
        <v>6911</v>
      </c>
      <c r="E14" t="s">
        <v>6043</v>
      </c>
      <c r="F14" t="str">
        <f>TRIM(SUBSTITUTE(E14,G14,""))</f>
        <v>Lỗ Văn</v>
      </c>
      <c r="G14" t="str">
        <f>TRIM(RIGHT(SUBSTITUTE(E14," ",REPT(" ",100)),100))</f>
        <v>Tỉnh</v>
      </c>
      <c r="H14" t="str">
        <f t="shared" ca="1" si="0"/>
        <v>Tỉêh</v>
      </c>
      <c r="I14" t="str">
        <f ca="1">REPLACE(E14,RANDBETWEEN(1,LEN(E14)),1,MID("hoóơớphngkbqdđf",RANDBETWEEN(1,15),1))</f>
        <v>Lo Văn Tỉnh</v>
      </c>
      <c r="J14" t="s">
        <v>105</v>
      </c>
      <c r="K14">
        <v>20030916</v>
      </c>
      <c r="L14" t="s">
        <v>223</v>
      </c>
      <c r="O14" t="s">
        <v>223</v>
      </c>
      <c r="P14" t="s">
        <v>122</v>
      </c>
      <c r="W14" t="s">
        <v>223</v>
      </c>
      <c r="AA14" t="s">
        <v>102</v>
      </c>
      <c r="AB14" t="s">
        <v>123</v>
      </c>
      <c r="AC14" t="s">
        <v>224</v>
      </c>
      <c r="AE14" t="s">
        <v>138</v>
      </c>
      <c r="AF14" t="s">
        <v>98</v>
      </c>
      <c r="AH14" t="s">
        <v>98</v>
      </c>
      <c r="AK14" s="1">
        <v>43083.601620370398</v>
      </c>
      <c r="AL14" s="1">
        <v>43083.6097800926</v>
      </c>
      <c r="AM14" t="s">
        <v>225</v>
      </c>
      <c r="AN14" t="s">
        <v>150</v>
      </c>
      <c r="AO14" t="s">
        <v>226</v>
      </c>
      <c r="AP14" t="s">
        <v>227</v>
      </c>
      <c r="AU14" t="s">
        <v>105</v>
      </c>
      <c r="AW14" t="s">
        <v>108</v>
      </c>
      <c r="AX14" t="s">
        <v>127</v>
      </c>
      <c r="AY14" t="s">
        <v>228</v>
      </c>
      <c r="BA14" t="s">
        <v>129</v>
      </c>
      <c r="BC14" t="s">
        <v>98</v>
      </c>
      <c r="BE14" t="s">
        <v>152</v>
      </c>
      <c r="BJ14" t="s">
        <v>102</v>
      </c>
      <c r="BK14" t="s">
        <v>123</v>
      </c>
      <c r="BL14" t="s">
        <v>224</v>
      </c>
      <c r="BM14" t="s">
        <v>108</v>
      </c>
      <c r="BN14" t="s">
        <v>127</v>
      </c>
      <c r="BO14" t="s">
        <v>228</v>
      </c>
      <c r="BU14" t="s">
        <v>102</v>
      </c>
      <c r="CC14" t="s">
        <v>229</v>
      </c>
      <c r="CD14">
        <v>0</v>
      </c>
      <c r="CK14" s="1">
        <v>43083.6097800926</v>
      </c>
      <c r="CV14">
        <v>1</v>
      </c>
    </row>
    <row r="15" spans="1:100">
      <c r="A15">
        <v>14</v>
      </c>
      <c r="B15" t="s">
        <v>231</v>
      </c>
      <c r="D15" t="s">
        <v>6912</v>
      </c>
      <c r="E15" t="s">
        <v>6044</v>
      </c>
      <c r="F15" t="str">
        <f>TRIM(SUBSTITUTE(E15,G15,""))</f>
        <v>Nguyễn Quốc</v>
      </c>
      <c r="G15" t="str">
        <f>TRIM(RIGHT(SUBSTITUTE(E15," ",REPT(" ",100)),100))</f>
        <v>Việt</v>
      </c>
      <c r="H15" t="str">
        <f t="shared" ca="1" si="0"/>
        <v>Việđ</v>
      </c>
      <c r="I15" t="str">
        <f ca="1">REPLACE(E15,RANDBETWEEN(1,LEN(E15)),1,MID("hoóơớphngkbqdđf",RANDBETWEEN(1,15),1))</f>
        <v>Nghyễn Quốc Việt</v>
      </c>
      <c r="J15" t="s">
        <v>98</v>
      </c>
      <c r="K15">
        <v>20020319</v>
      </c>
      <c r="O15" t="s">
        <v>232</v>
      </c>
      <c r="P15" t="s">
        <v>122</v>
      </c>
      <c r="W15" t="s">
        <v>233</v>
      </c>
      <c r="AA15" t="s">
        <v>102</v>
      </c>
      <c r="AB15" t="s">
        <v>123</v>
      </c>
      <c r="AC15" t="s">
        <v>124</v>
      </c>
      <c r="AD15" t="s">
        <v>190</v>
      </c>
      <c r="AF15" t="s">
        <v>98</v>
      </c>
      <c r="AH15" t="s">
        <v>98</v>
      </c>
      <c r="AK15" s="1">
        <v>42947.678761574098</v>
      </c>
      <c r="AL15" s="1">
        <v>43011.604386574101</v>
      </c>
      <c r="AN15" t="s">
        <v>150</v>
      </c>
      <c r="AO15" t="s">
        <v>234</v>
      </c>
      <c r="AP15" t="s">
        <v>235</v>
      </c>
      <c r="AQ15" t="s">
        <v>105</v>
      </c>
      <c r="AU15" t="s">
        <v>105</v>
      </c>
      <c r="AW15" t="s">
        <v>108</v>
      </c>
      <c r="AX15" t="s">
        <v>127</v>
      </c>
      <c r="AY15" t="s">
        <v>128</v>
      </c>
      <c r="BA15" t="s">
        <v>129</v>
      </c>
      <c r="BC15" t="s">
        <v>98</v>
      </c>
      <c r="BE15" t="s">
        <v>152</v>
      </c>
      <c r="BJ15" t="s">
        <v>102</v>
      </c>
      <c r="BK15" t="s">
        <v>236</v>
      </c>
      <c r="BL15" t="s">
        <v>237</v>
      </c>
      <c r="BM15" t="s">
        <v>108</v>
      </c>
      <c r="BN15" t="s">
        <v>238</v>
      </c>
      <c r="BO15" t="s">
        <v>239</v>
      </c>
      <c r="BP15" t="s">
        <v>240</v>
      </c>
      <c r="BS15" t="s">
        <v>171</v>
      </c>
      <c r="BT15" t="s">
        <v>240</v>
      </c>
      <c r="CB15" t="s">
        <v>230</v>
      </c>
      <c r="CC15" t="s">
        <v>241</v>
      </c>
      <c r="CD15">
        <v>0</v>
      </c>
      <c r="CK15" s="1">
        <v>43011.604386574101</v>
      </c>
      <c r="CV15">
        <v>1</v>
      </c>
    </row>
    <row r="16" spans="1:100">
      <c r="A16">
        <v>15</v>
      </c>
      <c r="B16" t="s">
        <v>243</v>
      </c>
      <c r="D16" t="s">
        <v>6913</v>
      </c>
      <c r="E16" t="s">
        <v>6045</v>
      </c>
      <c r="F16" t="str">
        <f>TRIM(SUBSTITUTE(E16,G16,""))</f>
        <v>Nguyễn Văn</v>
      </c>
      <c r="G16" t="str">
        <f>TRIM(RIGHT(SUBSTITUTE(E16," ",REPT(" ",100)),100))</f>
        <v>Nhiệm</v>
      </c>
      <c r="H16" t="str">
        <f t="shared" ca="1" si="0"/>
        <v>Nhhệm</v>
      </c>
      <c r="I16" t="str">
        <f ca="1">REPLACE(E16,RANDBETWEEN(1,LEN(E16)),1,MID("hoóơớphngkbqdđf",RANDBETWEEN(1,15),1))</f>
        <v>Nguynn Văn Nhiệm</v>
      </c>
      <c r="J16" t="s">
        <v>98</v>
      </c>
      <c r="K16">
        <v>19780715</v>
      </c>
      <c r="O16" t="s">
        <v>244</v>
      </c>
      <c r="P16" t="s">
        <v>245</v>
      </c>
      <c r="Q16" t="s">
        <v>246</v>
      </c>
      <c r="Z16" t="s">
        <v>247</v>
      </c>
      <c r="AA16" t="s">
        <v>102</v>
      </c>
      <c r="AB16" t="s">
        <v>123</v>
      </c>
      <c r="AC16" t="s">
        <v>248</v>
      </c>
      <c r="AE16" t="s">
        <v>138</v>
      </c>
      <c r="AF16" t="s">
        <v>98</v>
      </c>
      <c r="AH16" t="s">
        <v>98</v>
      </c>
      <c r="AK16" s="1">
        <v>43223.592118055603</v>
      </c>
      <c r="AL16" s="1">
        <v>43223.5922685185</v>
      </c>
      <c r="AM16" t="s">
        <v>249</v>
      </c>
      <c r="AO16" t="s">
        <v>250</v>
      </c>
      <c r="AP16" t="s">
        <v>242</v>
      </c>
      <c r="AQ16" t="s">
        <v>105</v>
      </c>
      <c r="AU16" t="s">
        <v>105</v>
      </c>
      <c r="AW16" t="s">
        <v>108</v>
      </c>
      <c r="AX16" t="s">
        <v>127</v>
      </c>
      <c r="AY16" t="s">
        <v>251</v>
      </c>
      <c r="BA16" t="s">
        <v>252</v>
      </c>
      <c r="BC16" t="s">
        <v>98</v>
      </c>
      <c r="BE16" t="s">
        <v>130</v>
      </c>
      <c r="BI16" t="s">
        <v>114</v>
      </c>
      <c r="BJ16" t="s">
        <v>102</v>
      </c>
      <c r="BK16" t="s">
        <v>123</v>
      </c>
      <c r="BL16" t="s">
        <v>248</v>
      </c>
      <c r="BM16" t="s">
        <v>108</v>
      </c>
      <c r="BN16" t="s">
        <v>127</v>
      </c>
      <c r="BO16" t="s">
        <v>251</v>
      </c>
      <c r="BU16" t="s">
        <v>102</v>
      </c>
      <c r="CA16">
        <v>1</v>
      </c>
      <c r="CC16" t="s">
        <v>253</v>
      </c>
      <c r="CD16">
        <v>0</v>
      </c>
      <c r="CK16" s="1">
        <v>43223.5922685185</v>
      </c>
      <c r="CV16">
        <v>1</v>
      </c>
    </row>
    <row r="17" spans="1:100">
      <c r="A17">
        <v>16</v>
      </c>
      <c r="B17" t="s">
        <v>254</v>
      </c>
      <c r="D17" t="s">
        <v>6914</v>
      </c>
      <c r="E17" t="s">
        <v>6046</v>
      </c>
      <c r="F17" t="str">
        <f>TRIM(SUBSTITUTE(E17,G17,""))</f>
        <v>Đỗ Thị Phương</v>
      </c>
      <c r="G17" t="str">
        <f>TRIM(RIGHT(SUBSTITUTE(E17," ",REPT(" ",100)),100))</f>
        <v>Thảo</v>
      </c>
      <c r="H17" t="str">
        <f t="shared" ca="1" si="0"/>
        <v>Thdo</v>
      </c>
      <c r="I17" t="str">
        <f ca="1">REPLACE(E17,RANDBETWEEN(1,LEN(E17)),1,MID("hoóơớphngkbqdđf",RANDBETWEEN(1,15),1))</f>
        <v>Đỗ Thị Phương Thơo</v>
      </c>
      <c r="J17" t="s">
        <v>98</v>
      </c>
      <c r="K17">
        <v>20091023</v>
      </c>
      <c r="L17" t="s">
        <v>223</v>
      </c>
      <c r="O17" t="s">
        <v>223</v>
      </c>
      <c r="P17" t="s">
        <v>122</v>
      </c>
      <c r="W17" t="s">
        <v>223</v>
      </c>
      <c r="AA17" t="s">
        <v>102</v>
      </c>
      <c r="AB17" t="s">
        <v>123</v>
      </c>
      <c r="AC17" t="s">
        <v>224</v>
      </c>
      <c r="AE17" t="s">
        <v>138</v>
      </c>
      <c r="AF17" t="s">
        <v>98</v>
      </c>
      <c r="AH17" t="s">
        <v>98</v>
      </c>
      <c r="AK17" s="1">
        <v>43077.886435185203</v>
      </c>
      <c r="AL17" s="1">
        <v>43077.887384259302</v>
      </c>
      <c r="AM17" t="s">
        <v>149</v>
      </c>
      <c r="AN17" t="s">
        <v>150</v>
      </c>
      <c r="AO17" t="s">
        <v>256</v>
      </c>
      <c r="AP17" t="s">
        <v>257</v>
      </c>
      <c r="AU17" t="s">
        <v>105</v>
      </c>
      <c r="AW17" t="s">
        <v>108</v>
      </c>
      <c r="AX17" t="s">
        <v>127</v>
      </c>
      <c r="AY17" t="s">
        <v>228</v>
      </c>
      <c r="BA17" t="s">
        <v>129</v>
      </c>
      <c r="BC17" t="s">
        <v>98</v>
      </c>
      <c r="BE17" t="s">
        <v>152</v>
      </c>
      <c r="BJ17" t="s">
        <v>102</v>
      </c>
      <c r="BK17" t="s">
        <v>123</v>
      </c>
      <c r="BL17" t="s">
        <v>224</v>
      </c>
      <c r="BM17" t="s">
        <v>108</v>
      </c>
      <c r="BN17" t="s">
        <v>127</v>
      </c>
      <c r="BO17" t="s">
        <v>228</v>
      </c>
      <c r="BU17" t="s">
        <v>102</v>
      </c>
      <c r="CC17" t="s">
        <v>258</v>
      </c>
      <c r="CD17">
        <v>0</v>
      </c>
      <c r="CK17" s="1">
        <v>43077.887384259302</v>
      </c>
      <c r="CV17">
        <v>1</v>
      </c>
    </row>
    <row r="18" spans="1:100">
      <c r="A18">
        <v>17</v>
      </c>
      <c r="B18" t="s">
        <v>259</v>
      </c>
      <c r="D18" t="s">
        <v>6915</v>
      </c>
      <c r="E18" t="s">
        <v>6047</v>
      </c>
      <c r="F18" t="str">
        <f>TRIM(SUBSTITUTE(E18,G18,""))</f>
        <v>Vương Thị Bích</v>
      </c>
      <c r="G18" t="str">
        <f>TRIM(RIGHT(SUBSTITUTE(E18," ",REPT(" ",100)),100))</f>
        <v>Việt</v>
      </c>
      <c r="H18" t="str">
        <f t="shared" ca="1" si="0"/>
        <v>Vikt</v>
      </c>
      <c r="I18" t="str">
        <f ca="1">REPLACE(E18,RANDBETWEEN(1,LEN(E18)),1,MID("hoóơớphngkbqdđf",RANDBETWEEN(1,15),1))</f>
        <v>Vương Thị Bíph Việt</v>
      </c>
      <c r="J18" t="s">
        <v>98</v>
      </c>
      <c r="K18">
        <v>20030813</v>
      </c>
      <c r="L18" t="s">
        <v>223</v>
      </c>
      <c r="O18" t="s">
        <v>260</v>
      </c>
      <c r="P18" t="s">
        <v>122</v>
      </c>
      <c r="W18" t="s">
        <v>223</v>
      </c>
      <c r="AA18" t="s">
        <v>102</v>
      </c>
      <c r="AB18" t="s">
        <v>123</v>
      </c>
      <c r="AC18" t="s">
        <v>224</v>
      </c>
      <c r="AE18" t="s">
        <v>138</v>
      </c>
      <c r="AF18" t="s">
        <v>98</v>
      </c>
      <c r="AH18" t="s">
        <v>98</v>
      </c>
      <c r="AK18" s="1">
        <v>43083.616805555597</v>
      </c>
      <c r="AL18" s="1">
        <v>43083.622499999998</v>
      </c>
      <c r="AM18" t="s">
        <v>225</v>
      </c>
      <c r="AN18" t="s">
        <v>150</v>
      </c>
      <c r="AO18" t="s">
        <v>261</v>
      </c>
      <c r="AP18" t="s">
        <v>262</v>
      </c>
      <c r="AU18" t="s">
        <v>105</v>
      </c>
      <c r="AW18" t="s">
        <v>108</v>
      </c>
      <c r="AX18" t="s">
        <v>127</v>
      </c>
      <c r="AY18" t="s">
        <v>228</v>
      </c>
      <c r="BA18" t="s">
        <v>129</v>
      </c>
      <c r="BC18" t="s">
        <v>98</v>
      </c>
      <c r="BE18" t="s">
        <v>152</v>
      </c>
      <c r="BJ18" t="s">
        <v>102</v>
      </c>
      <c r="BK18" t="s">
        <v>123</v>
      </c>
      <c r="BL18" t="s">
        <v>224</v>
      </c>
      <c r="BM18" t="s">
        <v>108</v>
      </c>
      <c r="BN18" t="s">
        <v>127</v>
      </c>
      <c r="BO18" t="s">
        <v>228</v>
      </c>
      <c r="BU18" t="s">
        <v>102</v>
      </c>
      <c r="CC18" t="s">
        <v>258</v>
      </c>
      <c r="CD18">
        <v>0</v>
      </c>
      <c r="CK18" s="1">
        <v>43083.622499999998</v>
      </c>
      <c r="CV18">
        <v>1</v>
      </c>
    </row>
    <row r="19" spans="1:100">
      <c r="A19">
        <v>18</v>
      </c>
      <c r="B19" t="s">
        <v>263</v>
      </c>
      <c r="D19" t="s">
        <v>6916</v>
      </c>
      <c r="E19" t="s">
        <v>6048</v>
      </c>
      <c r="F19" t="str">
        <f>TRIM(SUBSTITUTE(E19,G19,""))</f>
        <v>Phùng Thị</v>
      </c>
      <c r="G19" t="str">
        <f>TRIM(RIGHT(SUBSTITUTE(E19," ",REPT(" ",100)),100))</f>
        <v>Hoài</v>
      </c>
      <c r="H19" t="str">
        <f t="shared" ca="1" si="0"/>
        <v>Hogi</v>
      </c>
      <c r="I19" t="str">
        <f ca="1">REPLACE(E19,RANDBETWEEN(1,LEN(E19)),1,MID("hoóơớphngkbqdđf",RANDBETWEEN(1,15),1))</f>
        <v>Phùng Thị Hoài</v>
      </c>
      <c r="J19" t="s">
        <v>98</v>
      </c>
      <c r="K19">
        <v>20041024</v>
      </c>
      <c r="L19" t="s">
        <v>156</v>
      </c>
      <c r="O19" t="s">
        <v>156</v>
      </c>
      <c r="P19" t="s">
        <v>122</v>
      </c>
      <c r="W19" t="s">
        <v>156</v>
      </c>
      <c r="AA19" t="s">
        <v>102</v>
      </c>
      <c r="AB19" t="s">
        <v>123</v>
      </c>
      <c r="AC19" t="s">
        <v>124</v>
      </c>
      <c r="AE19" t="s">
        <v>138</v>
      </c>
      <c r="AF19" t="s">
        <v>98</v>
      </c>
      <c r="AH19" t="s">
        <v>98</v>
      </c>
      <c r="AK19" s="1">
        <v>43092.626400462999</v>
      </c>
      <c r="AL19" s="1">
        <v>43093.931006944404</v>
      </c>
      <c r="AM19" t="s">
        <v>149</v>
      </c>
      <c r="AN19" t="s">
        <v>150</v>
      </c>
      <c r="AO19" t="s">
        <v>265</v>
      </c>
      <c r="AP19" t="s">
        <v>266</v>
      </c>
      <c r="AU19" t="s">
        <v>105</v>
      </c>
      <c r="AW19" t="s">
        <v>108</v>
      </c>
      <c r="AX19" t="s">
        <v>127</v>
      </c>
      <c r="AY19" t="s">
        <v>128</v>
      </c>
      <c r="BA19" t="s">
        <v>129</v>
      </c>
      <c r="BC19" t="s">
        <v>98</v>
      </c>
      <c r="BE19" t="s">
        <v>152</v>
      </c>
      <c r="BJ19" t="s">
        <v>102</v>
      </c>
      <c r="BK19" t="s">
        <v>123</v>
      </c>
      <c r="BL19" t="s">
        <v>124</v>
      </c>
      <c r="BM19" t="s">
        <v>108</v>
      </c>
      <c r="BN19" t="s">
        <v>127</v>
      </c>
      <c r="BO19" t="s">
        <v>128</v>
      </c>
      <c r="BU19" t="s">
        <v>102</v>
      </c>
      <c r="CC19" t="s">
        <v>267</v>
      </c>
      <c r="CD19">
        <v>0</v>
      </c>
      <c r="CK19" s="1">
        <v>43093.931006944404</v>
      </c>
      <c r="CV19">
        <v>1</v>
      </c>
    </row>
    <row r="20" spans="1:100">
      <c r="A20">
        <v>19</v>
      </c>
      <c r="B20" t="s">
        <v>268</v>
      </c>
      <c r="D20" t="s">
        <v>6917</v>
      </c>
      <c r="E20" t="s">
        <v>6049</v>
      </c>
      <c r="F20" t="str">
        <f>TRIM(SUBSTITUTE(E20,G20,""))</f>
        <v>Trịnh Thúy</v>
      </c>
      <c r="G20" t="str">
        <f>TRIM(RIGHT(SUBSTITUTE(E20," ",REPT(" ",100)),100))</f>
        <v>Hiền</v>
      </c>
      <c r="H20" t="str">
        <f t="shared" ca="1" si="0"/>
        <v>Hiin</v>
      </c>
      <c r="I20" t="str">
        <f ca="1">REPLACE(E20,RANDBETWEEN(1,LEN(E20)),1,MID("hoóơớphngkbqdđf",RANDBETWEEN(1,15),1))</f>
        <v>TrịnhhThúy Hiền</v>
      </c>
      <c r="J20" t="s">
        <v>98</v>
      </c>
      <c r="K20">
        <v>20090120</v>
      </c>
      <c r="L20" t="s">
        <v>156</v>
      </c>
      <c r="O20" t="s">
        <v>156</v>
      </c>
      <c r="P20" t="s">
        <v>122</v>
      </c>
      <c r="W20" t="s">
        <v>156</v>
      </c>
      <c r="AA20" t="s">
        <v>102</v>
      </c>
      <c r="AB20" t="s">
        <v>123</v>
      </c>
      <c r="AC20" t="s">
        <v>124</v>
      </c>
      <c r="AE20" t="s">
        <v>138</v>
      </c>
      <c r="AF20" t="s">
        <v>98</v>
      </c>
      <c r="AH20" t="s">
        <v>98</v>
      </c>
      <c r="AK20" s="1">
        <v>43092.626400462999</v>
      </c>
      <c r="AL20" s="1">
        <v>43093.930254629602</v>
      </c>
      <c r="AM20" t="s">
        <v>149</v>
      </c>
      <c r="AN20" t="s">
        <v>150</v>
      </c>
      <c r="AO20" t="s">
        <v>270</v>
      </c>
      <c r="AP20" t="s">
        <v>271</v>
      </c>
      <c r="AU20" t="s">
        <v>105</v>
      </c>
      <c r="AW20" t="s">
        <v>108</v>
      </c>
      <c r="AX20" t="s">
        <v>127</v>
      </c>
      <c r="AY20" t="s">
        <v>128</v>
      </c>
      <c r="BA20" t="s">
        <v>129</v>
      </c>
      <c r="BC20" t="s">
        <v>98</v>
      </c>
      <c r="BE20" t="s">
        <v>152</v>
      </c>
      <c r="BJ20" t="s">
        <v>102</v>
      </c>
      <c r="BK20" t="s">
        <v>123</v>
      </c>
      <c r="BL20" t="s">
        <v>124</v>
      </c>
      <c r="BM20" t="s">
        <v>108</v>
      </c>
      <c r="BN20" t="s">
        <v>127</v>
      </c>
      <c r="BO20" t="s">
        <v>128</v>
      </c>
      <c r="BU20" t="s">
        <v>102</v>
      </c>
      <c r="CC20" t="s">
        <v>272</v>
      </c>
      <c r="CD20">
        <v>0</v>
      </c>
      <c r="CK20" s="1">
        <v>43093.930254629602</v>
      </c>
      <c r="CV20">
        <v>1</v>
      </c>
    </row>
    <row r="21" spans="1:100">
      <c r="A21">
        <v>20</v>
      </c>
      <c r="B21" t="s">
        <v>274</v>
      </c>
      <c r="D21" t="s">
        <v>6918</v>
      </c>
      <c r="E21" t="s">
        <v>6050</v>
      </c>
      <c r="F21" t="str">
        <f>TRIM(SUBSTITUTE(E21,G21,""))</f>
        <v>Nguyễn Thị</v>
      </c>
      <c r="G21" t="str">
        <f>TRIM(RIGHT(SUBSTITUTE(E21," ",REPT(" ",100)),100))</f>
        <v>Năm</v>
      </c>
      <c r="H21" t="str">
        <f t="shared" ca="1" si="0"/>
        <v>dăm</v>
      </c>
      <c r="I21" t="str">
        <f ca="1">REPLACE(E21,RANDBETWEEN(1,LEN(E21)),1,MID("hoóơớphngkbqdđf",RANDBETWEEN(1,15),1))</f>
        <v>Nguyễn Tgị Năm</v>
      </c>
      <c r="J21" t="s">
        <v>98</v>
      </c>
      <c r="K21">
        <v>19851115</v>
      </c>
      <c r="L21" t="s">
        <v>275</v>
      </c>
      <c r="O21" t="s">
        <v>275</v>
      </c>
      <c r="P21" t="s">
        <v>276</v>
      </c>
      <c r="Q21" t="s">
        <v>277</v>
      </c>
      <c r="W21" t="s">
        <v>275</v>
      </c>
      <c r="AA21" t="s">
        <v>102</v>
      </c>
      <c r="AB21" t="s">
        <v>123</v>
      </c>
      <c r="AC21" t="s">
        <v>189</v>
      </c>
      <c r="AE21" t="s">
        <v>138</v>
      </c>
      <c r="AF21" t="s">
        <v>98</v>
      </c>
      <c r="AH21" t="s">
        <v>105</v>
      </c>
      <c r="AK21" s="1">
        <v>43304.560891203699</v>
      </c>
      <c r="AL21" s="1">
        <v>43304.560891203699</v>
      </c>
      <c r="AM21" t="s">
        <v>278</v>
      </c>
      <c r="AN21" t="s">
        <v>279</v>
      </c>
      <c r="AP21" t="s">
        <v>273</v>
      </c>
      <c r="AU21" t="s">
        <v>105</v>
      </c>
      <c r="AW21" t="s">
        <v>108</v>
      </c>
      <c r="AX21" t="s">
        <v>127</v>
      </c>
      <c r="AY21" t="s">
        <v>193</v>
      </c>
      <c r="BA21" t="s">
        <v>280</v>
      </c>
      <c r="BC21" t="s">
        <v>98</v>
      </c>
      <c r="BE21" t="s">
        <v>152</v>
      </c>
      <c r="BJ21" t="s">
        <v>102</v>
      </c>
      <c r="BK21" t="s">
        <v>123</v>
      </c>
      <c r="BL21" t="s">
        <v>189</v>
      </c>
      <c r="BM21" t="s">
        <v>108</v>
      </c>
      <c r="BN21" t="s">
        <v>127</v>
      </c>
      <c r="BO21" t="s">
        <v>193</v>
      </c>
      <c r="BU21" t="s">
        <v>102</v>
      </c>
      <c r="CA21">
        <v>0</v>
      </c>
      <c r="CC21" t="s">
        <v>281</v>
      </c>
      <c r="CD21">
        <v>0</v>
      </c>
      <c r="CK21" s="1">
        <v>43304.560891203699</v>
      </c>
      <c r="CV21">
        <v>1</v>
      </c>
    </row>
    <row r="22" spans="1:100">
      <c r="A22">
        <v>21</v>
      </c>
      <c r="B22" t="s">
        <v>283</v>
      </c>
      <c r="D22" t="s">
        <v>6919</v>
      </c>
      <c r="E22" t="s">
        <v>4588</v>
      </c>
      <c r="F22" t="str">
        <f>TRIM(SUBSTITUTE(E22,G22,""))</f>
        <v>Nguyễn Hoàng</v>
      </c>
      <c r="G22" t="str">
        <f>TRIM(RIGHT(SUBSTITUTE(E22," ",REPT(" ",100)),100))</f>
        <v>Yến</v>
      </c>
      <c r="H22" t="str">
        <f t="shared" ca="1" si="0"/>
        <v>Yếê</v>
      </c>
      <c r="I22" t="str">
        <f ca="1">REPLACE(E22,RANDBETWEEN(1,LEN(E22)),1,MID("hoóơớphngkbqdđf",RANDBETWEEN(1,15),1))</f>
        <v>Nguyễn goàng Yến</v>
      </c>
      <c r="J22" t="s">
        <v>98</v>
      </c>
      <c r="K22">
        <v>19971107</v>
      </c>
      <c r="O22" t="s">
        <v>162</v>
      </c>
      <c r="P22" t="s">
        <v>122</v>
      </c>
      <c r="Q22" t="s">
        <v>284</v>
      </c>
      <c r="W22" t="s">
        <v>285</v>
      </c>
      <c r="AA22" t="s">
        <v>102</v>
      </c>
      <c r="AB22" t="s">
        <v>123</v>
      </c>
      <c r="AC22" t="s">
        <v>148</v>
      </c>
      <c r="AD22" t="s">
        <v>286</v>
      </c>
      <c r="AF22" t="s">
        <v>98</v>
      </c>
      <c r="AH22" t="s">
        <v>98</v>
      </c>
      <c r="AK22" s="1">
        <v>42947.678761574098</v>
      </c>
      <c r="AL22" s="1">
        <v>43019.479490740698</v>
      </c>
      <c r="AN22" t="s">
        <v>150</v>
      </c>
      <c r="AO22" t="s">
        <v>287</v>
      </c>
      <c r="AP22" t="s">
        <v>288</v>
      </c>
      <c r="AQ22" t="s">
        <v>105</v>
      </c>
      <c r="AU22" t="s">
        <v>105</v>
      </c>
      <c r="AW22" t="s">
        <v>108</v>
      </c>
      <c r="AX22" t="s">
        <v>127</v>
      </c>
      <c r="AY22" t="s">
        <v>151</v>
      </c>
      <c r="BA22" t="s">
        <v>129</v>
      </c>
      <c r="BC22" t="s">
        <v>98</v>
      </c>
      <c r="BE22" t="s">
        <v>152</v>
      </c>
      <c r="BJ22" t="s">
        <v>102</v>
      </c>
      <c r="BK22" t="s">
        <v>123</v>
      </c>
      <c r="BL22" t="s">
        <v>148</v>
      </c>
      <c r="BM22" t="s">
        <v>108</v>
      </c>
      <c r="BO22" t="s">
        <v>151</v>
      </c>
      <c r="BP22" t="s">
        <v>289</v>
      </c>
      <c r="BS22" t="s">
        <v>171</v>
      </c>
      <c r="BT22" t="s">
        <v>289</v>
      </c>
      <c r="CB22" t="s">
        <v>282</v>
      </c>
      <c r="CC22" t="s">
        <v>290</v>
      </c>
      <c r="CD22">
        <v>0</v>
      </c>
      <c r="CK22" s="1">
        <v>43019.479490740698</v>
      </c>
      <c r="CV22">
        <v>1</v>
      </c>
    </row>
    <row r="23" spans="1:100">
      <c r="A23">
        <v>22</v>
      </c>
      <c r="B23" t="s">
        <v>292</v>
      </c>
      <c r="D23" t="s">
        <v>6920</v>
      </c>
      <c r="E23" t="s">
        <v>6051</v>
      </c>
      <c r="F23" t="str">
        <f>TRIM(SUBSTITUTE(E23,G23,""))</f>
        <v>Nguyễn Thị Bích</v>
      </c>
      <c r="G23" t="str">
        <f>TRIM(RIGHT(SUBSTITUTE(E23," ",REPT(" ",100)),100))</f>
        <v>Hằng</v>
      </c>
      <c r="H23" t="str">
        <f t="shared" ca="1" si="0"/>
        <v>Hđng</v>
      </c>
      <c r="I23" t="str">
        <f ca="1">REPLACE(E23,RANDBETWEEN(1,LEN(E23)),1,MID("hoóơớphngkbqdđf",RANDBETWEEN(1,15),1))</f>
        <v>NguyễnớThị Bích Hằng</v>
      </c>
      <c r="J23" t="s">
        <v>98</v>
      </c>
      <c r="K23">
        <v>20030602</v>
      </c>
      <c r="O23" t="s">
        <v>293</v>
      </c>
      <c r="P23" t="s">
        <v>294</v>
      </c>
      <c r="W23" t="s">
        <v>295</v>
      </c>
      <c r="AA23" t="s">
        <v>102</v>
      </c>
      <c r="AB23" t="s">
        <v>123</v>
      </c>
      <c r="AC23" t="s">
        <v>296</v>
      </c>
      <c r="AD23" t="s">
        <v>190</v>
      </c>
      <c r="AF23" t="s">
        <v>98</v>
      </c>
      <c r="AH23" t="s">
        <v>98</v>
      </c>
      <c r="AK23" s="1">
        <v>42947.678761574098</v>
      </c>
      <c r="AL23" s="1">
        <v>43011.607997685198</v>
      </c>
      <c r="AN23" t="s">
        <v>150</v>
      </c>
      <c r="AO23" t="s">
        <v>297</v>
      </c>
      <c r="AP23" t="s">
        <v>298</v>
      </c>
      <c r="AQ23" t="s">
        <v>105</v>
      </c>
      <c r="AU23" t="s">
        <v>105</v>
      </c>
      <c r="AW23" t="s">
        <v>108</v>
      </c>
      <c r="AX23" t="s">
        <v>127</v>
      </c>
      <c r="AY23" t="s">
        <v>299</v>
      </c>
      <c r="BA23" t="s">
        <v>300</v>
      </c>
      <c r="BC23" t="s">
        <v>98</v>
      </c>
      <c r="BE23" t="s">
        <v>152</v>
      </c>
      <c r="BJ23" t="s">
        <v>102</v>
      </c>
      <c r="BK23" t="s">
        <v>123</v>
      </c>
      <c r="BL23" t="s">
        <v>296</v>
      </c>
      <c r="BM23" t="s">
        <v>108</v>
      </c>
      <c r="BN23" t="s">
        <v>127</v>
      </c>
      <c r="BO23" t="s">
        <v>299</v>
      </c>
      <c r="BP23" t="s">
        <v>301</v>
      </c>
      <c r="BS23" t="s">
        <v>171</v>
      </c>
      <c r="BT23" t="s">
        <v>301</v>
      </c>
      <c r="CB23" t="s">
        <v>291</v>
      </c>
      <c r="CC23" t="s">
        <v>302</v>
      </c>
      <c r="CD23">
        <v>0</v>
      </c>
      <c r="CK23" s="1">
        <v>43011.607997685198</v>
      </c>
      <c r="CV23">
        <v>1</v>
      </c>
    </row>
    <row r="24" spans="1:100">
      <c r="A24">
        <v>23</v>
      </c>
      <c r="B24" t="s">
        <v>304</v>
      </c>
      <c r="D24" t="s">
        <v>6921</v>
      </c>
      <c r="E24" t="s">
        <v>6052</v>
      </c>
      <c r="F24" t="str">
        <f>TRIM(SUBSTITUTE(E24,G24,""))</f>
        <v>Phan Gia</v>
      </c>
      <c r="G24" t="str">
        <f>TRIM(RIGHT(SUBSTITUTE(E24," ",REPT(" ",100)),100))</f>
        <v>Huy</v>
      </c>
      <c r="H24" t="str">
        <f t="shared" ca="1" si="0"/>
        <v>Hđy</v>
      </c>
      <c r="J24" t="s">
        <v>98</v>
      </c>
      <c r="K24">
        <v>19700731</v>
      </c>
      <c r="O24" t="s">
        <v>162</v>
      </c>
      <c r="P24" t="s">
        <v>100</v>
      </c>
      <c r="Q24" t="s">
        <v>305</v>
      </c>
      <c r="W24" t="s">
        <v>306</v>
      </c>
      <c r="AA24" t="s">
        <v>102</v>
      </c>
      <c r="AB24" t="s">
        <v>123</v>
      </c>
      <c r="AC24" t="s">
        <v>307</v>
      </c>
      <c r="AD24" t="s">
        <v>308</v>
      </c>
      <c r="AF24" t="s">
        <v>98</v>
      </c>
      <c r="AH24" t="s">
        <v>98</v>
      </c>
      <c r="AK24" s="1">
        <v>42947.678761574098</v>
      </c>
      <c r="AL24" s="1">
        <v>43019.485578703701</v>
      </c>
      <c r="AN24" t="s">
        <v>150</v>
      </c>
      <c r="AO24" t="s">
        <v>309</v>
      </c>
      <c r="AP24" t="s">
        <v>310</v>
      </c>
      <c r="AQ24" t="s">
        <v>105</v>
      </c>
      <c r="AU24" t="s">
        <v>105</v>
      </c>
      <c r="AW24" t="s">
        <v>108</v>
      </c>
      <c r="AX24" t="s">
        <v>127</v>
      </c>
      <c r="AY24" t="s">
        <v>311</v>
      </c>
      <c r="BA24" t="s">
        <v>112</v>
      </c>
      <c r="BC24" t="s">
        <v>98</v>
      </c>
      <c r="BE24" t="s">
        <v>152</v>
      </c>
      <c r="BJ24" t="s">
        <v>102</v>
      </c>
      <c r="BK24" t="s">
        <v>123</v>
      </c>
      <c r="BL24" t="s">
        <v>307</v>
      </c>
      <c r="BM24" t="s">
        <v>108</v>
      </c>
      <c r="BO24" t="s">
        <v>311</v>
      </c>
      <c r="BP24" t="s">
        <v>312</v>
      </c>
      <c r="BS24" t="s">
        <v>171</v>
      </c>
      <c r="BT24" t="s">
        <v>312</v>
      </c>
      <c r="CB24" t="s">
        <v>303</v>
      </c>
      <c r="CC24" t="s">
        <v>313</v>
      </c>
      <c r="CD24">
        <v>0</v>
      </c>
      <c r="CK24" s="1">
        <v>43019.485578703701</v>
      </c>
      <c r="CV24">
        <v>1</v>
      </c>
    </row>
    <row r="25" spans="1:100">
      <c r="A25">
        <v>24</v>
      </c>
      <c r="B25" t="s">
        <v>274</v>
      </c>
      <c r="D25" t="s">
        <v>6922</v>
      </c>
      <c r="E25" t="s">
        <v>6053</v>
      </c>
      <c r="F25" t="str">
        <f>TRIM(SUBSTITUTE(E25,G25,""))</f>
        <v>Trần Văn</v>
      </c>
      <c r="G25" t="str">
        <f>TRIM(RIGHT(SUBSTITUTE(E25," ",REPT(" ",100)),100))</f>
        <v>Trang</v>
      </c>
      <c r="H25" t="str">
        <f t="shared" ca="1" si="0"/>
        <v>Tracg</v>
      </c>
      <c r="J25" t="s">
        <v>105</v>
      </c>
      <c r="K25">
        <v>20180615</v>
      </c>
      <c r="L25" t="s">
        <v>275</v>
      </c>
      <c r="O25" t="s">
        <v>315</v>
      </c>
      <c r="P25" t="s">
        <v>122</v>
      </c>
      <c r="W25" t="s">
        <v>275</v>
      </c>
      <c r="AA25" t="s">
        <v>102</v>
      </c>
      <c r="AB25" t="s">
        <v>123</v>
      </c>
      <c r="AC25" t="s">
        <v>189</v>
      </c>
      <c r="AE25" t="s">
        <v>138</v>
      </c>
      <c r="AF25" t="s">
        <v>98</v>
      </c>
      <c r="AH25" t="s">
        <v>98</v>
      </c>
      <c r="AK25" s="1">
        <v>43304.560891203699</v>
      </c>
      <c r="AL25" s="1">
        <v>43304.560891203699</v>
      </c>
      <c r="AM25" t="s">
        <v>278</v>
      </c>
      <c r="AO25" t="s">
        <v>316</v>
      </c>
      <c r="AP25" t="s">
        <v>314</v>
      </c>
      <c r="AU25" t="s">
        <v>105</v>
      </c>
      <c r="AW25" t="s">
        <v>108</v>
      </c>
      <c r="AX25" t="s">
        <v>127</v>
      </c>
      <c r="AY25" t="s">
        <v>193</v>
      </c>
      <c r="BA25" t="s">
        <v>129</v>
      </c>
      <c r="BC25" t="s">
        <v>98</v>
      </c>
      <c r="BE25" t="s">
        <v>130</v>
      </c>
      <c r="BJ25" t="s">
        <v>102</v>
      </c>
      <c r="BK25" t="s">
        <v>123</v>
      </c>
      <c r="BL25" t="s">
        <v>189</v>
      </c>
      <c r="BM25" t="s">
        <v>108</v>
      </c>
      <c r="BN25" t="s">
        <v>127</v>
      </c>
      <c r="BO25" t="s">
        <v>193</v>
      </c>
      <c r="BU25" t="s">
        <v>102</v>
      </c>
      <c r="CA25">
        <v>1</v>
      </c>
      <c r="CC25" t="s">
        <v>317</v>
      </c>
      <c r="CD25">
        <v>0</v>
      </c>
      <c r="CK25" s="1">
        <v>43304.560891203699</v>
      </c>
      <c r="CV25">
        <v>1</v>
      </c>
    </row>
    <row r="26" spans="1:100">
      <c r="A26">
        <v>25</v>
      </c>
      <c r="B26" t="s">
        <v>319</v>
      </c>
      <c r="D26" t="s">
        <v>6923</v>
      </c>
      <c r="E26" t="s">
        <v>6054</v>
      </c>
      <c r="F26" t="str">
        <f>TRIM(SUBSTITUTE(E26,G26,""))</f>
        <v>Nguyễn Thị Tuyết</v>
      </c>
      <c r="G26" t="str">
        <f>TRIM(RIGHT(SUBSTITUTE(E26," ",REPT(" ",100)),100))</f>
        <v>Nhung</v>
      </c>
      <c r="H26" t="str">
        <f t="shared" ca="1" si="0"/>
        <v>ehung</v>
      </c>
      <c r="J26" t="s">
        <v>98</v>
      </c>
      <c r="K26">
        <v>20090408</v>
      </c>
      <c r="O26" t="s">
        <v>320</v>
      </c>
      <c r="P26" t="s">
        <v>294</v>
      </c>
      <c r="W26" t="s">
        <v>321</v>
      </c>
      <c r="AA26" t="s">
        <v>102</v>
      </c>
      <c r="AB26" t="s">
        <v>123</v>
      </c>
      <c r="AC26" t="s">
        <v>322</v>
      </c>
      <c r="AD26" t="s">
        <v>323</v>
      </c>
      <c r="AF26" t="s">
        <v>98</v>
      </c>
      <c r="AH26" t="s">
        <v>98</v>
      </c>
      <c r="AK26" s="1">
        <v>42947.678761574098</v>
      </c>
      <c r="AL26" s="1">
        <v>42990.6637037037</v>
      </c>
      <c r="AN26" t="s">
        <v>150</v>
      </c>
      <c r="AO26" t="s">
        <v>324</v>
      </c>
      <c r="AP26" t="s">
        <v>325</v>
      </c>
      <c r="AQ26" t="s">
        <v>105</v>
      </c>
      <c r="AU26" t="s">
        <v>105</v>
      </c>
      <c r="AW26" t="s">
        <v>108</v>
      </c>
      <c r="AX26" t="s">
        <v>127</v>
      </c>
      <c r="AY26" t="s">
        <v>326</v>
      </c>
      <c r="BA26" t="s">
        <v>300</v>
      </c>
      <c r="BC26" t="s">
        <v>98</v>
      </c>
      <c r="BE26" t="s">
        <v>152</v>
      </c>
      <c r="BJ26" t="s">
        <v>102</v>
      </c>
      <c r="BK26" t="s">
        <v>327</v>
      </c>
      <c r="BL26" t="s">
        <v>328</v>
      </c>
      <c r="BM26" t="s">
        <v>108</v>
      </c>
      <c r="BN26" t="s">
        <v>329</v>
      </c>
      <c r="BO26" t="s">
        <v>330</v>
      </c>
      <c r="BP26" t="s">
        <v>331</v>
      </c>
      <c r="BS26" t="s">
        <v>171</v>
      </c>
      <c r="BT26" t="s">
        <v>331</v>
      </c>
      <c r="CB26" t="s">
        <v>318</v>
      </c>
      <c r="CC26" t="s">
        <v>332</v>
      </c>
      <c r="CD26">
        <v>0</v>
      </c>
      <c r="CK26" s="1">
        <v>42990.6637037037</v>
      </c>
      <c r="CV26">
        <v>1</v>
      </c>
    </row>
    <row r="27" spans="1:100">
      <c r="A27">
        <v>26</v>
      </c>
      <c r="B27" t="s">
        <v>333</v>
      </c>
      <c r="D27" t="s">
        <v>6924</v>
      </c>
      <c r="E27" t="s">
        <v>6055</v>
      </c>
      <c r="F27" t="str">
        <f>TRIM(SUBSTITUTE(E27,G27,""))</f>
        <v>Nguyễn Xuân</v>
      </c>
      <c r="G27" t="str">
        <f>TRIM(RIGHT(SUBSTITUTE(E27," ",REPT(" ",100)),100))</f>
        <v>Thanh</v>
      </c>
      <c r="H27" t="str">
        <f t="shared" ca="1" si="0"/>
        <v>Thabh</v>
      </c>
      <c r="J27" t="s">
        <v>105</v>
      </c>
      <c r="K27">
        <v>20030710</v>
      </c>
      <c r="L27" t="s">
        <v>334</v>
      </c>
      <c r="O27" t="s">
        <v>335</v>
      </c>
      <c r="P27" t="s">
        <v>122</v>
      </c>
      <c r="W27" t="s">
        <v>334</v>
      </c>
      <c r="AA27" t="s">
        <v>102</v>
      </c>
      <c r="AB27" t="s">
        <v>123</v>
      </c>
      <c r="AC27" t="s">
        <v>336</v>
      </c>
      <c r="AE27" t="s">
        <v>138</v>
      </c>
      <c r="AF27" t="s">
        <v>98</v>
      </c>
      <c r="AH27" t="s">
        <v>98</v>
      </c>
      <c r="AK27" s="1">
        <v>43083.601620370398</v>
      </c>
      <c r="AL27" s="1">
        <v>43083.6090162037</v>
      </c>
      <c r="AM27" t="s">
        <v>225</v>
      </c>
      <c r="AN27" t="s">
        <v>150</v>
      </c>
      <c r="AO27" t="s">
        <v>337</v>
      </c>
      <c r="AP27" t="s">
        <v>338</v>
      </c>
      <c r="AU27" t="s">
        <v>105</v>
      </c>
      <c r="AW27" t="s">
        <v>108</v>
      </c>
      <c r="AX27" t="s">
        <v>127</v>
      </c>
      <c r="AY27" t="s">
        <v>339</v>
      </c>
      <c r="BA27" t="s">
        <v>129</v>
      </c>
      <c r="BC27" t="s">
        <v>98</v>
      </c>
      <c r="BE27" t="s">
        <v>152</v>
      </c>
      <c r="BJ27" t="s">
        <v>102</v>
      </c>
      <c r="BK27" t="s">
        <v>123</v>
      </c>
      <c r="BL27" t="s">
        <v>336</v>
      </c>
      <c r="BM27" t="s">
        <v>108</v>
      </c>
      <c r="BN27" t="s">
        <v>127</v>
      </c>
      <c r="BO27" t="s">
        <v>339</v>
      </c>
      <c r="BU27" t="s">
        <v>102</v>
      </c>
      <c r="CC27" t="s">
        <v>340</v>
      </c>
      <c r="CD27">
        <v>0</v>
      </c>
      <c r="CK27" s="1">
        <v>43083.6090162037</v>
      </c>
      <c r="CV27">
        <v>1</v>
      </c>
    </row>
    <row r="28" spans="1:100">
      <c r="A28">
        <v>27</v>
      </c>
      <c r="B28" t="s">
        <v>342</v>
      </c>
      <c r="D28" t="s">
        <v>6925</v>
      </c>
      <c r="E28" t="s">
        <v>6056</v>
      </c>
      <c r="F28" t="str">
        <f>TRIM(SUBSTITUTE(E28,G28,""))</f>
        <v>Chu Yến</v>
      </c>
      <c r="G28" t="str">
        <f>TRIM(RIGHT(SUBSTITUTE(E28," ",REPT(" ",100)),100))</f>
        <v>Ly</v>
      </c>
      <c r="H28" t="str">
        <f t="shared" ca="1" si="0"/>
        <v>hy</v>
      </c>
      <c r="J28" t="s">
        <v>105</v>
      </c>
      <c r="K28">
        <v>19911110</v>
      </c>
      <c r="O28" t="s">
        <v>201</v>
      </c>
      <c r="P28" t="s">
        <v>122</v>
      </c>
      <c r="Q28" t="s">
        <v>343</v>
      </c>
      <c r="W28" t="s">
        <v>344</v>
      </c>
      <c r="AA28" t="s">
        <v>102</v>
      </c>
      <c r="AB28" t="s">
        <v>123</v>
      </c>
      <c r="AC28" t="s">
        <v>345</v>
      </c>
      <c r="AD28" t="s">
        <v>166</v>
      </c>
      <c r="AF28" t="s">
        <v>98</v>
      </c>
      <c r="AH28" t="s">
        <v>98</v>
      </c>
      <c r="AK28" s="1">
        <v>42947.678761574098</v>
      </c>
      <c r="AL28" s="1">
        <v>43019.479502314804</v>
      </c>
      <c r="AN28" t="s">
        <v>150</v>
      </c>
      <c r="AO28" t="s">
        <v>346</v>
      </c>
      <c r="AP28" t="s">
        <v>347</v>
      </c>
      <c r="AQ28" t="s">
        <v>105</v>
      </c>
      <c r="AU28" t="s">
        <v>105</v>
      </c>
      <c r="AW28" t="s">
        <v>108</v>
      </c>
      <c r="AX28" t="s">
        <v>127</v>
      </c>
      <c r="AY28" t="s">
        <v>348</v>
      </c>
      <c r="BA28" t="s">
        <v>129</v>
      </c>
      <c r="BC28" t="s">
        <v>98</v>
      </c>
      <c r="BE28" t="s">
        <v>152</v>
      </c>
      <c r="BJ28" t="s">
        <v>102</v>
      </c>
      <c r="BK28" t="s">
        <v>123</v>
      </c>
      <c r="BL28" t="s">
        <v>224</v>
      </c>
      <c r="BM28" t="s">
        <v>108</v>
      </c>
      <c r="BN28" t="s">
        <v>127</v>
      </c>
      <c r="BO28" t="s">
        <v>228</v>
      </c>
      <c r="BP28" t="s">
        <v>349</v>
      </c>
      <c r="BS28" t="s">
        <v>171</v>
      </c>
      <c r="BT28" t="s">
        <v>349</v>
      </c>
      <c r="CB28" t="s">
        <v>341</v>
      </c>
      <c r="CC28" t="s">
        <v>350</v>
      </c>
      <c r="CD28">
        <v>0</v>
      </c>
      <c r="CK28" s="1">
        <v>43019.479502314804</v>
      </c>
      <c r="CV28">
        <v>1</v>
      </c>
    </row>
    <row r="29" spans="1:100">
      <c r="A29">
        <v>28</v>
      </c>
      <c r="B29" t="s">
        <v>352</v>
      </c>
      <c r="D29" t="s">
        <v>6923</v>
      </c>
      <c r="E29" t="s">
        <v>6057</v>
      </c>
      <c r="F29" t="str">
        <f>TRIM(SUBSTITUTE(E29,G29,""))</f>
        <v>Trần Phương</v>
      </c>
      <c r="G29" t="str">
        <f>TRIM(RIGHT(SUBSTITUTE(E29," ",REPT(" ",100)),100))</f>
        <v>Bắc</v>
      </c>
      <c r="H29" t="str">
        <f t="shared" ca="1" si="0"/>
        <v>Bbc</v>
      </c>
      <c r="J29" t="s">
        <v>105</v>
      </c>
      <c r="K29">
        <v>19990224</v>
      </c>
      <c r="O29" t="s">
        <v>354</v>
      </c>
      <c r="P29" t="s">
        <v>100</v>
      </c>
      <c r="Q29" t="s">
        <v>355</v>
      </c>
      <c r="AA29" t="s">
        <v>102</v>
      </c>
      <c r="AB29" t="s">
        <v>123</v>
      </c>
      <c r="AC29" t="s">
        <v>296</v>
      </c>
      <c r="AF29" t="s">
        <v>98</v>
      </c>
      <c r="AH29" t="s">
        <v>98</v>
      </c>
      <c r="AK29" s="1">
        <v>43304.6276967593</v>
      </c>
      <c r="AL29" s="1">
        <v>43470.4515972222</v>
      </c>
      <c r="AM29" t="s">
        <v>356</v>
      </c>
      <c r="AO29" t="s">
        <v>357</v>
      </c>
      <c r="AP29" t="s">
        <v>351</v>
      </c>
      <c r="AQ29" t="s">
        <v>105</v>
      </c>
      <c r="AU29" t="s">
        <v>98</v>
      </c>
      <c r="AW29" t="s">
        <v>108</v>
      </c>
      <c r="AX29" t="s">
        <v>127</v>
      </c>
      <c r="AY29" t="s">
        <v>299</v>
      </c>
      <c r="BA29" t="s">
        <v>112</v>
      </c>
      <c r="BC29" t="s">
        <v>98</v>
      </c>
      <c r="BE29" t="s">
        <v>130</v>
      </c>
      <c r="BI29" t="s">
        <v>114</v>
      </c>
      <c r="BJ29" t="s">
        <v>102</v>
      </c>
      <c r="BK29" t="s">
        <v>123</v>
      </c>
      <c r="BL29" t="s">
        <v>296</v>
      </c>
      <c r="BM29" t="s">
        <v>108</v>
      </c>
      <c r="BN29" t="s">
        <v>127</v>
      </c>
      <c r="BO29" t="s">
        <v>299</v>
      </c>
      <c r="BU29" t="s">
        <v>102</v>
      </c>
      <c r="CA29">
        <v>1</v>
      </c>
      <c r="CC29" t="s">
        <v>358</v>
      </c>
      <c r="CD29">
        <v>0</v>
      </c>
      <c r="CK29" s="1">
        <v>43470.4515972222</v>
      </c>
      <c r="CV29">
        <v>1</v>
      </c>
    </row>
    <row r="30" spans="1:100">
      <c r="A30">
        <v>29</v>
      </c>
      <c r="B30" t="s">
        <v>360</v>
      </c>
      <c r="D30" t="s">
        <v>6923</v>
      </c>
      <c r="E30" t="s">
        <v>6058</v>
      </c>
      <c r="F30" t="str">
        <f>TRIM(SUBSTITUTE(E30,G30,""))</f>
        <v>Trần Tuấn</v>
      </c>
      <c r="G30" t="str">
        <f>TRIM(RIGHT(SUBSTITUTE(E30," ",REPT(" ",100)),100))</f>
        <v>Anh</v>
      </c>
      <c r="H30" t="str">
        <f t="shared" ca="1" si="0"/>
        <v>Anh</v>
      </c>
      <c r="J30" t="s">
        <v>105</v>
      </c>
      <c r="K30">
        <v>20001216</v>
      </c>
      <c r="O30" t="s">
        <v>361</v>
      </c>
      <c r="P30" t="s">
        <v>122</v>
      </c>
      <c r="Q30" t="s">
        <v>362</v>
      </c>
      <c r="W30" t="s">
        <v>363</v>
      </c>
      <c r="AA30" t="s">
        <v>102</v>
      </c>
      <c r="AB30" t="s">
        <v>123</v>
      </c>
      <c r="AC30" t="s">
        <v>165</v>
      </c>
      <c r="AD30" t="s">
        <v>190</v>
      </c>
      <c r="AF30" t="s">
        <v>98</v>
      </c>
      <c r="AH30" t="s">
        <v>98</v>
      </c>
      <c r="AK30" s="1">
        <v>42947.678761574098</v>
      </c>
      <c r="AL30" s="1">
        <v>42947.678761574098</v>
      </c>
      <c r="AN30" t="s">
        <v>150</v>
      </c>
      <c r="AO30" t="s">
        <v>364</v>
      </c>
      <c r="AP30" t="s">
        <v>359</v>
      </c>
      <c r="AQ30" t="s">
        <v>105</v>
      </c>
      <c r="AU30" t="s">
        <v>105</v>
      </c>
      <c r="AW30" t="s">
        <v>108</v>
      </c>
      <c r="AX30" t="s">
        <v>127</v>
      </c>
      <c r="AY30" t="s">
        <v>169</v>
      </c>
      <c r="BA30" t="s">
        <v>129</v>
      </c>
      <c r="BC30" t="s">
        <v>98</v>
      </c>
      <c r="BE30" t="s">
        <v>152</v>
      </c>
      <c r="BJ30" t="s">
        <v>102</v>
      </c>
      <c r="BK30" t="s">
        <v>327</v>
      </c>
      <c r="BL30" t="s">
        <v>365</v>
      </c>
      <c r="BM30" t="s">
        <v>108</v>
      </c>
      <c r="BN30" t="s">
        <v>329</v>
      </c>
      <c r="BO30" t="s">
        <v>366</v>
      </c>
      <c r="BP30" t="s">
        <v>367</v>
      </c>
      <c r="BS30" t="s">
        <v>171</v>
      </c>
      <c r="BT30" t="s">
        <v>367</v>
      </c>
      <c r="BW30" t="s">
        <v>102</v>
      </c>
      <c r="CB30" t="s">
        <v>359</v>
      </c>
      <c r="CC30" t="s">
        <v>368</v>
      </c>
      <c r="CD30">
        <v>0</v>
      </c>
      <c r="CK30" s="1">
        <v>42947.678761574098</v>
      </c>
      <c r="CV30">
        <v>1</v>
      </c>
    </row>
    <row r="31" spans="1:100">
      <c r="A31">
        <v>30</v>
      </c>
      <c r="B31" t="s">
        <v>370</v>
      </c>
      <c r="D31" t="s">
        <v>6926</v>
      </c>
      <c r="E31" t="s">
        <v>6059</v>
      </c>
      <c r="F31" t="str">
        <f>TRIM(SUBSTITUTE(E31,G31,""))</f>
        <v>Tô Đình</v>
      </c>
      <c r="G31" t="str">
        <f>TRIM(RIGHT(SUBSTITUTE(E31," ",REPT(" ",100)),100))</f>
        <v>Tú</v>
      </c>
      <c r="H31" t="str">
        <f t="shared" ca="1" si="0"/>
        <v>Td</v>
      </c>
      <c r="J31" t="s">
        <v>105</v>
      </c>
      <c r="K31">
        <v>20000731</v>
      </c>
      <c r="O31" t="s">
        <v>361</v>
      </c>
      <c r="P31" t="s">
        <v>122</v>
      </c>
      <c r="Q31" t="s">
        <v>371</v>
      </c>
      <c r="W31" t="s">
        <v>372</v>
      </c>
      <c r="AA31" t="s">
        <v>102</v>
      </c>
      <c r="AB31" t="s">
        <v>123</v>
      </c>
      <c r="AC31" t="s">
        <v>224</v>
      </c>
      <c r="AD31" t="s">
        <v>190</v>
      </c>
      <c r="AF31" t="s">
        <v>98</v>
      </c>
      <c r="AH31" t="s">
        <v>98</v>
      </c>
      <c r="AK31" s="1">
        <v>42947.678761574098</v>
      </c>
      <c r="AL31" s="1">
        <v>43050.514652777798</v>
      </c>
      <c r="AN31" t="s">
        <v>150</v>
      </c>
      <c r="AO31" t="s">
        <v>373</v>
      </c>
      <c r="AP31" t="s">
        <v>374</v>
      </c>
      <c r="AQ31" t="s">
        <v>105</v>
      </c>
      <c r="AU31" t="s">
        <v>105</v>
      </c>
      <c r="AW31" t="s">
        <v>108</v>
      </c>
      <c r="AX31" t="s">
        <v>127</v>
      </c>
      <c r="AY31" t="s">
        <v>228</v>
      </c>
      <c r="BA31" t="s">
        <v>129</v>
      </c>
      <c r="BC31" t="s">
        <v>98</v>
      </c>
      <c r="BE31" t="s">
        <v>152</v>
      </c>
      <c r="BJ31" t="s">
        <v>102</v>
      </c>
      <c r="BK31" t="s">
        <v>327</v>
      </c>
      <c r="BL31" t="s">
        <v>365</v>
      </c>
      <c r="BM31" t="s">
        <v>108</v>
      </c>
      <c r="BN31" t="s">
        <v>329</v>
      </c>
      <c r="BO31" t="s">
        <v>366</v>
      </c>
      <c r="BP31" t="s">
        <v>375</v>
      </c>
      <c r="BS31" t="s">
        <v>171</v>
      </c>
      <c r="BT31" t="s">
        <v>375</v>
      </c>
      <c r="CB31" t="s">
        <v>369</v>
      </c>
      <c r="CC31" t="s">
        <v>376</v>
      </c>
      <c r="CD31">
        <v>0</v>
      </c>
      <c r="CK31" s="1">
        <v>43050.514652777798</v>
      </c>
      <c r="CV31">
        <v>1</v>
      </c>
    </row>
    <row r="32" spans="1:100">
      <c r="A32">
        <v>31</v>
      </c>
      <c r="B32" t="s">
        <v>378</v>
      </c>
      <c r="D32" t="s">
        <v>6927</v>
      </c>
      <c r="E32" t="s">
        <v>6060</v>
      </c>
      <c r="F32" t="str">
        <f>TRIM(SUBSTITUTE(E32,G32,""))</f>
        <v>Lê Phương</v>
      </c>
      <c r="G32" t="str">
        <f>TRIM(RIGHT(SUBSTITUTE(E32," ",REPT(" ",100)),100))</f>
        <v>Vy</v>
      </c>
      <c r="H32" t="str">
        <f t="shared" ca="1" si="0"/>
        <v>Vđ</v>
      </c>
      <c r="J32" t="s">
        <v>105</v>
      </c>
      <c r="K32">
        <v>20180720</v>
      </c>
      <c r="L32" t="s">
        <v>379</v>
      </c>
      <c r="O32" t="s">
        <v>380</v>
      </c>
      <c r="P32" t="s">
        <v>294</v>
      </c>
      <c r="W32" t="s">
        <v>379</v>
      </c>
      <c r="AA32" t="s">
        <v>102</v>
      </c>
      <c r="AB32" t="s">
        <v>136</v>
      </c>
      <c r="AC32" t="s">
        <v>381</v>
      </c>
      <c r="AE32" t="s">
        <v>138</v>
      </c>
      <c r="AF32" t="s">
        <v>98</v>
      </c>
      <c r="AH32" t="s">
        <v>98</v>
      </c>
      <c r="AK32" s="1">
        <v>43304.905590277798</v>
      </c>
      <c r="AL32" s="1">
        <v>43304.905590277798</v>
      </c>
      <c r="AM32" t="s">
        <v>382</v>
      </c>
      <c r="AO32" t="s">
        <v>383</v>
      </c>
      <c r="AP32" t="s">
        <v>377</v>
      </c>
      <c r="AU32" t="s">
        <v>105</v>
      </c>
      <c r="AW32" t="s">
        <v>108</v>
      </c>
      <c r="AX32" t="s">
        <v>141</v>
      </c>
      <c r="AY32" t="s">
        <v>384</v>
      </c>
      <c r="BA32" t="s">
        <v>300</v>
      </c>
      <c r="BC32" t="s">
        <v>98</v>
      </c>
      <c r="BE32" t="s">
        <v>130</v>
      </c>
      <c r="BJ32" t="s">
        <v>102</v>
      </c>
      <c r="BK32" t="s">
        <v>136</v>
      </c>
      <c r="BL32" t="s">
        <v>381</v>
      </c>
      <c r="BM32" t="s">
        <v>108</v>
      </c>
      <c r="BN32" t="s">
        <v>141</v>
      </c>
      <c r="BO32" t="s">
        <v>384</v>
      </c>
      <c r="BU32" t="s">
        <v>102</v>
      </c>
      <c r="CA32">
        <v>1</v>
      </c>
      <c r="CC32" t="s">
        <v>385</v>
      </c>
      <c r="CD32">
        <v>0</v>
      </c>
      <c r="CK32" s="1">
        <v>43304.905590277798</v>
      </c>
      <c r="CV32">
        <v>1</v>
      </c>
    </row>
    <row r="33" spans="1:100">
      <c r="A33">
        <v>32</v>
      </c>
      <c r="B33" t="s">
        <v>387</v>
      </c>
      <c r="D33" t="s">
        <v>6928</v>
      </c>
      <c r="E33" t="s">
        <v>2834</v>
      </c>
      <c r="F33" t="str">
        <f>TRIM(SUBSTITUTE(E33,G33,""))</f>
        <v>Nguyễn Quang</v>
      </c>
      <c r="G33" t="str">
        <f>TRIM(RIGHT(SUBSTITUTE(E33," ",REPT(" ",100)),100))</f>
        <v>Huy</v>
      </c>
      <c r="H33" t="str">
        <f t="shared" ca="1" si="0"/>
        <v>Huk</v>
      </c>
      <c r="J33" t="s">
        <v>105</v>
      </c>
      <c r="K33">
        <v>20020603</v>
      </c>
      <c r="L33" t="s">
        <v>388</v>
      </c>
      <c r="O33" t="s">
        <v>388</v>
      </c>
      <c r="P33" t="s">
        <v>122</v>
      </c>
      <c r="W33" t="s">
        <v>388</v>
      </c>
      <c r="AA33" t="s">
        <v>102</v>
      </c>
      <c r="AB33" t="s">
        <v>123</v>
      </c>
      <c r="AC33" t="s">
        <v>307</v>
      </c>
      <c r="AE33" t="s">
        <v>138</v>
      </c>
      <c r="AF33" t="s">
        <v>98</v>
      </c>
      <c r="AH33" t="s">
        <v>98</v>
      </c>
      <c r="AK33" s="1">
        <v>43096.546041666697</v>
      </c>
      <c r="AL33" s="1">
        <v>43096.546041666697</v>
      </c>
      <c r="AM33" t="s">
        <v>149</v>
      </c>
      <c r="AN33" t="s">
        <v>150</v>
      </c>
      <c r="AP33" t="s">
        <v>386</v>
      </c>
      <c r="AU33" t="s">
        <v>105</v>
      </c>
      <c r="AW33" t="s">
        <v>108</v>
      </c>
      <c r="AX33" t="s">
        <v>127</v>
      </c>
      <c r="AY33" t="s">
        <v>311</v>
      </c>
      <c r="BA33" t="s">
        <v>129</v>
      </c>
      <c r="BC33" t="s">
        <v>98</v>
      </c>
      <c r="BE33" t="s">
        <v>152</v>
      </c>
      <c r="BJ33" t="s">
        <v>102</v>
      </c>
      <c r="BK33" t="s">
        <v>123</v>
      </c>
      <c r="BL33" t="s">
        <v>307</v>
      </c>
      <c r="BM33" t="s">
        <v>108</v>
      </c>
      <c r="BN33" t="s">
        <v>127</v>
      </c>
      <c r="BO33" t="s">
        <v>311</v>
      </c>
      <c r="BU33" t="s">
        <v>102</v>
      </c>
      <c r="CC33" t="s">
        <v>389</v>
      </c>
      <c r="CD33">
        <v>0</v>
      </c>
      <c r="CK33" s="1">
        <v>43096.546041666697</v>
      </c>
      <c r="CV33">
        <v>1</v>
      </c>
    </row>
    <row r="34" spans="1:100">
      <c r="A34">
        <v>33</v>
      </c>
      <c r="B34" t="s">
        <v>391</v>
      </c>
      <c r="D34" t="s">
        <v>6929</v>
      </c>
      <c r="E34" t="s">
        <v>6061</v>
      </c>
      <c r="F34" t="str">
        <f>TRIM(SUBSTITUTE(E34,G34,""))</f>
        <v>Nguyễn Thị</v>
      </c>
      <c r="G34" t="str">
        <f>TRIM(RIGHT(SUBSTITUTE(E34," ",REPT(" ",100)),100))</f>
        <v>Thời</v>
      </c>
      <c r="H34" t="str">
        <f t="shared" ca="1" si="0"/>
        <v>Thhi</v>
      </c>
      <c r="J34" t="s">
        <v>98</v>
      </c>
      <c r="K34">
        <v>20180709</v>
      </c>
      <c r="L34" t="s">
        <v>379</v>
      </c>
      <c r="O34" t="s">
        <v>380</v>
      </c>
      <c r="P34" t="s">
        <v>122</v>
      </c>
      <c r="W34" t="s">
        <v>379</v>
      </c>
      <c r="AA34" t="s">
        <v>102</v>
      </c>
      <c r="AB34" t="s">
        <v>136</v>
      </c>
      <c r="AC34" t="s">
        <v>381</v>
      </c>
      <c r="AE34" t="s">
        <v>138</v>
      </c>
      <c r="AF34" t="s">
        <v>98</v>
      </c>
      <c r="AH34" t="s">
        <v>98</v>
      </c>
      <c r="AK34" s="1">
        <v>43304.905590277798</v>
      </c>
      <c r="AL34" s="1">
        <v>43304.905590277798</v>
      </c>
      <c r="AM34" t="s">
        <v>382</v>
      </c>
      <c r="AO34" t="s">
        <v>393</v>
      </c>
      <c r="AP34" t="s">
        <v>390</v>
      </c>
      <c r="AU34" t="s">
        <v>105</v>
      </c>
      <c r="AW34" t="s">
        <v>108</v>
      </c>
      <c r="AX34" t="s">
        <v>141</v>
      </c>
      <c r="AY34" t="s">
        <v>384</v>
      </c>
      <c r="BA34" t="s">
        <v>129</v>
      </c>
      <c r="BC34" t="s">
        <v>98</v>
      </c>
      <c r="BE34" t="s">
        <v>130</v>
      </c>
      <c r="BJ34" t="s">
        <v>102</v>
      </c>
      <c r="BK34" t="s">
        <v>136</v>
      </c>
      <c r="BL34" t="s">
        <v>381</v>
      </c>
      <c r="BM34" t="s">
        <v>108</v>
      </c>
      <c r="BN34" t="s">
        <v>141</v>
      </c>
      <c r="BO34" t="s">
        <v>384</v>
      </c>
      <c r="BU34" t="s">
        <v>102</v>
      </c>
      <c r="CA34">
        <v>1</v>
      </c>
      <c r="CC34" t="s">
        <v>394</v>
      </c>
      <c r="CD34">
        <v>0</v>
      </c>
      <c r="CK34" s="1">
        <v>43304.905590277798</v>
      </c>
      <c r="CV34">
        <v>1</v>
      </c>
    </row>
    <row r="35" spans="1:100">
      <c r="A35">
        <v>34</v>
      </c>
      <c r="B35" t="s">
        <v>378</v>
      </c>
      <c r="D35" t="s">
        <v>6930</v>
      </c>
      <c r="E35" t="s">
        <v>6062</v>
      </c>
      <c r="F35" t="str">
        <f>TRIM(SUBSTITUTE(E35,G35,""))</f>
        <v>Lê Hoàng Thủy</v>
      </c>
      <c r="G35" t="str">
        <f>TRIM(RIGHT(SUBSTITUTE(E35," ",REPT(" ",100)),100))</f>
        <v>Long</v>
      </c>
      <c r="H35" t="str">
        <f t="shared" ca="1" si="0"/>
        <v>bong</v>
      </c>
      <c r="J35" t="s">
        <v>105</v>
      </c>
      <c r="K35">
        <v>19930607</v>
      </c>
      <c r="L35" t="s">
        <v>379</v>
      </c>
      <c r="O35" t="s">
        <v>379</v>
      </c>
      <c r="P35" t="s">
        <v>122</v>
      </c>
      <c r="Q35" t="s">
        <v>396</v>
      </c>
      <c r="W35" t="s">
        <v>379</v>
      </c>
      <c r="AA35" t="s">
        <v>102</v>
      </c>
      <c r="AB35" t="s">
        <v>136</v>
      </c>
      <c r="AC35" t="s">
        <v>381</v>
      </c>
      <c r="AE35" t="s">
        <v>138</v>
      </c>
      <c r="AF35" t="s">
        <v>98</v>
      </c>
      <c r="AH35" t="s">
        <v>105</v>
      </c>
      <c r="AK35" s="1">
        <v>43304.905590277798</v>
      </c>
      <c r="AL35" s="1">
        <v>43304.905671296299</v>
      </c>
      <c r="AM35" t="s">
        <v>382</v>
      </c>
      <c r="AN35" t="s">
        <v>279</v>
      </c>
      <c r="AP35" t="s">
        <v>395</v>
      </c>
      <c r="AU35" t="s">
        <v>105</v>
      </c>
      <c r="AW35" t="s">
        <v>108</v>
      </c>
      <c r="AX35" t="s">
        <v>141</v>
      </c>
      <c r="AY35" t="s">
        <v>384</v>
      </c>
      <c r="BA35" t="s">
        <v>129</v>
      </c>
      <c r="BC35" t="s">
        <v>98</v>
      </c>
      <c r="BE35" t="s">
        <v>152</v>
      </c>
      <c r="BJ35" t="s">
        <v>102</v>
      </c>
      <c r="BK35" t="s">
        <v>136</v>
      </c>
      <c r="BL35" t="s">
        <v>381</v>
      </c>
      <c r="BM35" t="s">
        <v>108</v>
      </c>
      <c r="BN35" t="s">
        <v>141</v>
      </c>
      <c r="BO35" t="s">
        <v>384</v>
      </c>
      <c r="BU35" t="s">
        <v>102</v>
      </c>
      <c r="CA35">
        <v>0</v>
      </c>
      <c r="CC35" t="s">
        <v>397</v>
      </c>
      <c r="CD35">
        <v>0</v>
      </c>
      <c r="CK35" s="1">
        <v>43304.905671296299</v>
      </c>
      <c r="CV35">
        <v>1</v>
      </c>
    </row>
    <row r="36" spans="1:100">
      <c r="A36">
        <v>35</v>
      </c>
      <c r="B36" t="s">
        <v>399</v>
      </c>
      <c r="D36" t="s">
        <v>4286</v>
      </c>
      <c r="E36" t="s">
        <v>4287</v>
      </c>
      <c r="F36" t="str">
        <f>TRIM(SUBSTITUTE(E36,G36,""))</f>
        <v>Trần Thục</v>
      </c>
      <c r="G36" t="str">
        <f>TRIM(RIGHT(SUBSTITUTE(E36," ",REPT(" ",100)),100))</f>
        <v>Anh</v>
      </c>
      <c r="H36" t="str">
        <f t="shared" ca="1" si="0"/>
        <v>lnh</v>
      </c>
      <c r="J36" t="s">
        <v>98</v>
      </c>
      <c r="K36">
        <v>20030401</v>
      </c>
      <c r="O36" t="s">
        <v>400</v>
      </c>
      <c r="P36" t="s">
        <v>294</v>
      </c>
      <c r="AA36" t="s">
        <v>102</v>
      </c>
      <c r="AB36" t="s">
        <v>123</v>
      </c>
      <c r="AC36" t="s">
        <v>345</v>
      </c>
      <c r="AD36" t="s">
        <v>190</v>
      </c>
      <c r="AF36" t="s">
        <v>98</v>
      </c>
      <c r="AH36" t="s">
        <v>98</v>
      </c>
      <c r="AK36" s="1">
        <v>42947.678761574098</v>
      </c>
      <c r="AL36" s="1">
        <v>43011.606921296298</v>
      </c>
      <c r="AN36" t="s">
        <v>150</v>
      </c>
      <c r="AO36" t="s">
        <v>401</v>
      </c>
      <c r="AP36" t="s">
        <v>402</v>
      </c>
      <c r="AQ36" t="s">
        <v>105</v>
      </c>
      <c r="AU36" t="s">
        <v>105</v>
      </c>
      <c r="AW36" t="s">
        <v>108</v>
      </c>
      <c r="AX36" t="s">
        <v>127</v>
      </c>
      <c r="AY36" t="s">
        <v>348</v>
      </c>
      <c r="BA36" t="s">
        <v>300</v>
      </c>
      <c r="BC36" t="s">
        <v>98</v>
      </c>
      <c r="BE36" t="s">
        <v>152</v>
      </c>
      <c r="BJ36" t="s">
        <v>102</v>
      </c>
      <c r="BK36" t="s">
        <v>123</v>
      </c>
      <c r="BL36" t="s">
        <v>345</v>
      </c>
      <c r="BM36" t="s">
        <v>108</v>
      </c>
      <c r="BN36" t="s">
        <v>127</v>
      </c>
      <c r="BO36" t="s">
        <v>348</v>
      </c>
      <c r="BP36" t="s">
        <v>403</v>
      </c>
      <c r="BS36" t="s">
        <v>171</v>
      </c>
      <c r="BT36" t="s">
        <v>403</v>
      </c>
      <c r="CB36" t="s">
        <v>398</v>
      </c>
      <c r="CC36" t="s">
        <v>404</v>
      </c>
      <c r="CD36">
        <v>0</v>
      </c>
      <c r="CK36" s="1">
        <v>43011.606921296298</v>
      </c>
      <c r="CV36">
        <v>1</v>
      </c>
    </row>
    <row r="37" spans="1:100">
      <c r="A37">
        <v>36</v>
      </c>
      <c r="B37" t="s">
        <v>406</v>
      </c>
      <c r="D37" t="s">
        <v>6931</v>
      </c>
      <c r="E37" t="s">
        <v>6063</v>
      </c>
      <c r="F37" t="str">
        <f>TRIM(SUBSTITUTE(E37,G37,""))</f>
        <v>Trần Thái</v>
      </c>
      <c r="G37" t="str">
        <f>TRIM(RIGHT(SUBSTITUTE(E37," ",REPT(" ",100)),100))</f>
        <v>Sơn</v>
      </c>
      <c r="H37" t="str">
        <f t="shared" ca="1" si="0"/>
        <v>aơn</v>
      </c>
      <c r="J37" t="s">
        <v>105</v>
      </c>
      <c r="K37">
        <v>20120823</v>
      </c>
      <c r="O37" t="s">
        <v>408</v>
      </c>
      <c r="P37" t="s">
        <v>122</v>
      </c>
      <c r="W37" t="s">
        <v>409</v>
      </c>
      <c r="AA37" t="s">
        <v>102</v>
      </c>
      <c r="AB37" t="s">
        <v>136</v>
      </c>
      <c r="AC37" t="s">
        <v>410</v>
      </c>
      <c r="AD37" t="s">
        <v>411</v>
      </c>
      <c r="AF37" t="s">
        <v>98</v>
      </c>
      <c r="AH37" t="s">
        <v>98</v>
      </c>
      <c r="AK37" s="1">
        <v>42947.678761574098</v>
      </c>
      <c r="AL37" s="1">
        <v>43187.737141203703</v>
      </c>
      <c r="AN37" t="s">
        <v>150</v>
      </c>
      <c r="AO37" t="s">
        <v>412</v>
      </c>
      <c r="AP37" t="s">
        <v>413</v>
      </c>
      <c r="AQ37" t="s">
        <v>105</v>
      </c>
      <c r="AU37" t="s">
        <v>105</v>
      </c>
      <c r="AW37" t="s">
        <v>108</v>
      </c>
      <c r="AX37" t="s">
        <v>141</v>
      </c>
      <c r="AY37" t="s">
        <v>414</v>
      </c>
      <c r="BA37" t="s">
        <v>129</v>
      </c>
      <c r="BC37" t="s">
        <v>98</v>
      </c>
      <c r="BE37" t="s">
        <v>152</v>
      </c>
      <c r="BJ37" t="s">
        <v>102</v>
      </c>
      <c r="BK37" t="s">
        <v>136</v>
      </c>
      <c r="BL37" t="s">
        <v>410</v>
      </c>
      <c r="BM37" t="s">
        <v>108</v>
      </c>
      <c r="BN37" t="s">
        <v>141</v>
      </c>
      <c r="BO37" t="s">
        <v>414</v>
      </c>
      <c r="BP37" t="s">
        <v>415</v>
      </c>
      <c r="BS37" t="s">
        <v>171</v>
      </c>
      <c r="BT37" t="s">
        <v>415</v>
      </c>
      <c r="CB37" t="s">
        <v>405</v>
      </c>
      <c r="CC37" t="s">
        <v>416</v>
      </c>
      <c r="CD37">
        <v>0</v>
      </c>
      <c r="CK37" s="1">
        <v>43187.737141203703</v>
      </c>
      <c r="CV37">
        <v>1</v>
      </c>
    </row>
    <row r="38" spans="1:100">
      <c r="A38">
        <v>37</v>
      </c>
      <c r="B38" t="s">
        <v>417</v>
      </c>
      <c r="D38" t="s">
        <v>6932</v>
      </c>
      <c r="E38" t="s">
        <v>6064</v>
      </c>
      <c r="F38" t="str">
        <f>TRIM(SUBSTITUTE(E38,G38,""))</f>
        <v>Nguyễn Thu</v>
      </c>
      <c r="G38" t="str">
        <f>TRIM(RIGHT(SUBSTITUTE(E38," ",REPT(" ",100)),100))</f>
        <v>Huyền</v>
      </c>
      <c r="H38" t="str">
        <f t="shared" ca="1" si="0"/>
        <v>Hêyền</v>
      </c>
      <c r="J38" t="s">
        <v>98</v>
      </c>
      <c r="K38">
        <v>20070929</v>
      </c>
      <c r="L38" t="s">
        <v>223</v>
      </c>
      <c r="O38" t="s">
        <v>223</v>
      </c>
      <c r="P38" t="s">
        <v>122</v>
      </c>
      <c r="W38" t="s">
        <v>223</v>
      </c>
      <c r="AA38" t="s">
        <v>102</v>
      </c>
      <c r="AB38" t="s">
        <v>123</v>
      </c>
      <c r="AC38" t="s">
        <v>224</v>
      </c>
      <c r="AE38" t="s">
        <v>138</v>
      </c>
      <c r="AF38" t="s">
        <v>98</v>
      </c>
      <c r="AH38" t="s">
        <v>98</v>
      </c>
      <c r="AK38" s="1">
        <v>43077.886435185203</v>
      </c>
      <c r="AL38" s="1">
        <v>43077.888182870403</v>
      </c>
      <c r="AM38" t="s">
        <v>149</v>
      </c>
      <c r="AN38" t="s">
        <v>150</v>
      </c>
      <c r="AO38" t="s">
        <v>418</v>
      </c>
      <c r="AP38" t="s">
        <v>419</v>
      </c>
      <c r="AU38" t="s">
        <v>105</v>
      </c>
      <c r="AW38" t="s">
        <v>108</v>
      </c>
      <c r="AX38" t="s">
        <v>127</v>
      </c>
      <c r="AY38" t="s">
        <v>228</v>
      </c>
      <c r="BA38" t="s">
        <v>129</v>
      </c>
      <c r="BC38" t="s">
        <v>98</v>
      </c>
      <c r="BE38" t="s">
        <v>152</v>
      </c>
      <c r="BJ38" t="s">
        <v>102</v>
      </c>
      <c r="BK38" t="s">
        <v>123</v>
      </c>
      <c r="BL38" t="s">
        <v>224</v>
      </c>
      <c r="BM38" t="s">
        <v>108</v>
      </c>
      <c r="BN38" t="s">
        <v>127</v>
      </c>
      <c r="BO38" t="s">
        <v>228</v>
      </c>
      <c r="BU38" t="s">
        <v>102</v>
      </c>
      <c r="CC38" t="s">
        <v>420</v>
      </c>
      <c r="CD38">
        <v>0</v>
      </c>
      <c r="CK38" s="1">
        <v>43077.888182870403</v>
      </c>
      <c r="CV38">
        <v>1</v>
      </c>
    </row>
    <row r="39" spans="1:100">
      <c r="A39">
        <v>38</v>
      </c>
      <c r="B39" t="s">
        <v>422</v>
      </c>
      <c r="D39" t="s">
        <v>4286</v>
      </c>
      <c r="E39" t="s">
        <v>6065</v>
      </c>
      <c r="F39" t="str">
        <f>TRIM(SUBSTITUTE(E39,G39,""))</f>
        <v>Trần Tuấn</v>
      </c>
      <c r="G39" t="str">
        <f>TRIM(RIGHT(SUBSTITUTE(E39," ",REPT(" ",100)),100))</f>
        <v>Nghĩa</v>
      </c>
      <c r="H39" t="str">
        <f t="shared" ca="1" si="0"/>
        <v>Nkhĩa</v>
      </c>
      <c r="J39" t="s">
        <v>98</v>
      </c>
      <c r="K39">
        <v>19940329</v>
      </c>
      <c r="L39" t="s">
        <v>423</v>
      </c>
      <c r="O39" t="s">
        <v>424</v>
      </c>
      <c r="P39" t="s">
        <v>122</v>
      </c>
      <c r="Q39" t="s">
        <v>425</v>
      </c>
      <c r="W39" t="s">
        <v>423</v>
      </c>
      <c r="AA39" t="s">
        <v>102</v>
      </c>
      <c r="AB39" t="s">
        <v>136</v>
      </c>
      <c r="AC39" t="s">
        <v>426</v>
      </c>
      <c r="AE39" t="s">
        <v>138</v>
      </c>
      <c r="AF39" t="s">
        <v>98</v>
      </c>
      <c r="AH39" t="s">
        <v>98</v>
      </c>
      <c r="AK39" s="1">
        <v>43225.4988773148</v>
      </c>
      <c r="AL39" s="1">
        <v>43522.675219907404</v>
      </c>
      <c r="AM39" t="s">
        <v>382</v>
      </c>
      <c r="AO39" t="s">
        <v>427</v>
      </c>
      <c r="AP39" t="s">
        <v>421</v>
      </c>
      <c r="AU39" t="s">
        <v>105</v>
      </c>
      <c r="AW39" t="s">
        <v>108</v>
      </c>
      <c r="AX39" t="s">
        <v>141</v>
      </c>
      <c r="AY39" t="s">
        <v>428</v>
      </c>
      <c r="BA39" t="s">
        <v>129</v>
      </c>
      <c r="BC39" t="s">
        <v>98</v>
      </c>
      <c r="BE39" t="s">
        <v>130</v>
      </c>
      <c r="BJ39" t="s">
        <v>102</v>
      </c>
      <c r="BK39" t="s">
        <v>136</v>
      </c>
      <c r="BL39" t="s">
        <v>426</v>
      </c>
      <c r="BM39" t="s">
        <v>108</v>
      </c>
      <c r="BN39" t="s">
        <v>141</v>
      </c>
      <c r="BO39" t="s">
        <v>428</v>
      </c>
      <c r="BU39" t="s">
        <v>102</v>
      </c>
      <c r="CA39">
        <v>1</v>
      </c>
      <c r="CC39" t="s">
        <v>429</v>
      </c>
      <c r="CD39">
        <v>0</v>
      </c>
      <c r="CK39" s="1">
        <v>43522.675219907404</v>
      </c>
      <c r="CV39">
        <v>1</v>
      </c>
    </row>
    <row r="40" spans="1:100">
      <c r="A40">
        <v>39</v>
      </c>
      <c r="B40" t="s">
        <v>430</v>
      </c>
      <c r="D40" t="s">
        <v>6933</v>
      </c>
      <c r="E40" t="s">
        <v>134</v>
      </c>
      <c r="F40" t="str">
        <f>TRIM(SUBSTITUTE(E40,G40,""))</f>
        <v>Nguyễn Thành</v>
      </c>
      <c r="G40" t="str">
        <f>TRIM(RIGHT(SUBSTITUTE(E40," ",REPT(" ",100)),100))</f>
        <v>Long</v>
      </c>
      <c r="H40" t="str">
        <f t="shared" ca="1" si="0"/>
        <v>gong</v>
      </c>
      <c r="J40" t="s">
        <v>105</v>
      </c>
      <c r="K40">
        <v>20101012</v>
      </c>
      <c r="L40" t="s">
        <v>223</v>
      </c>
      <c r="O40" t="s">
        <v>223</v>
      </c>
      <c r="P40" t="s">
        <v>122</v>
      </c>
      <c r="W40" t="s">
        <v>223</v>
      </c>
      <c r="AA40" t="s">
        <v>102</v>
      </c>
      <c r="AB40" t="s">
        <v>123</v>
      </c>
      <c r="AC40" t="s">
        <v>224</v>
      </c>
      <c r="AE40" t="s">
        <v>138</v>
      </c>
      <c r="AF40" t="s">
        <v>98</v>
      </c>
      <c r="AH40" t="s">
        <v>98</v>
      </c>
      <c r="AK40" s="1">
        <v>43077.886435185203</v>
      </c>
      <c r="AL40" s="1">
        <v>43077.8875694444</v>
      </c>
      <c r="AM40" t="s">
        <v>149</v>
      </c>
      <c r="AN40" t="s">
        <v>150</v>
      </c>
      <c r="AO40" t="s">
        <v>431</v>
      </c>
      <c r="AP40" t="s">
        <v>432</v>
      </c>
      <c r="AU40" t="s">
        <v>105</v>
      </c>
      <c r="AW40" t="s">
        <v>108</v>
      </c>
      <c r="AX40" t="s">
        <v>127</v>
      </c>
      <c r="AY40" t="s">
        <v>228</v>
      </c>
      <c r="BA40" t="s">
        <v>129</v>
      </c>
      <c r="BC40" t="s">
        <v>98</v>
      </c>
      <c r="BE40" t="s">
        <v>152</v>
      </c>
      <c r="BJ40" t="s">
        <v>102</v>
      </c>
      <c r="BK40" t="s">
        <v>123</v>
      </c>
      <c r="BL40" t="s">
        <v>224</v>
      </c>
      <c r="BM40" t="s">
        <v>108</v>
      </c>
      <c r="BN40" t="s">
        <v>127</v>
      </c>
      <c r="BO40" t="s">
        <v>228</v>
      </c>
      <c r="BU40" t="s">
        <v>102</v>
      </c>
      <c r="CC40" t="s">
        <v>433</v>
      </c>
      <c r="CD40">
        <v>0</v>
      </c>
      <c r="CK40" s="1">
        <v>43077.8875694444</v>
      </c>
      <c r="CV40">
        <v>1</v>
      </c>
    </row>
    <row r="41" spans="1:100">
      <c r="A41">
        <v>40</v>
      </c>
      <c r="B41" t="s">
        <v>435</v>
      </c>
      <c r="D41" t="s">
        <v>6934</v>
      </c>
      <c r="E41" t="s">
        <v>6066</v>
      </c>
      <c r="F41" t="str">
        <f>TRIM(SUBSTITUTE(E41,G41,""))</f>
        <v>Nguyễn Quang</v>
      </c>
      <c r="G41" t="str">
        <f>TRIM(RIGHT(SUBSTITUTE(E41," ",REPT(" ",100)),100))</f>
        <v>Mật</v>
      </c>
      <c r="H41" t="str">
        <f t="shared" ca="1" si="0"/>
        <v>bật</v>
      </c>
      <c r="J41" t="s">
        <v>98</v>
      </c>
      <c r="K41">
        <v>19350000</v>
      </c>
      <c r="L41" t="s">
        <v>436</v>
      </c>
      <c r="O41" t="s">
        <v>436</v>
      </c>
      <c r="P41" t="s">
        <v>100</v>
      </c>
      <c r="W41" t="s">
        <v>436</v>
      </c>
      <c r="AA41" t="s">
        <v>102</v>
      </c>
      <c r="AB41" t="s">
        <v>136</v>
      </c>
      <c r="AC41" t="s">
        <v>437</v>
      </c>
      <c r="AE41" t="s">
        <v>138</v>
      </c>
      <c r="AF41" t="s">
        <v>98</v>
      </c>
      <c r="AH41" t="s">
        <v>105</v>
      </c>
      <c r="AK41" s="1">
        <v>43225.4988773148</v>
      </c>
      <c r="AL41" s="1">
        <v>43225.4988773148</v>
      </c>
      <c r="AM41" t="s">
        <v>382</v>
      </c>
      <c r="AN41" t="s">
        <v>158</v>
      </c>
      <c r="AP41" t="s">
        <v>434</v>
      </c>
      <c r="AU41" t="s">
        <v>98</v>
      </c>
      <c r="AW41" t="s">
        <v>108</v>
      </c>
      <c r="AX41" t="s">
        <v>141</v>
      </c>
      <c r="AY41" t="s">
        <v>438</v>
      </c>
      <c r="BA41" t="s">
        <v>112</v>
      </c>
      <c r="BC41" t="s">
        <v>98</v>
      </c>
      <c r="BE41" t="s">
        <v>152</v>
      </c>
      <c r="BJ41" t="s">
        <v>102</v>
      </c>
      <c r="BK41" t="s">
        <v>136</v>
      </c>
      <c r="BL41" t="s">
        <v>437</v>
      </c>
      <c r="BM41" t="s">
        <v>108</v>
      </c>
      <c r="BN41" t="s">
        <v>141</v>
      </c>
      <c r="BO41" t="s">
        <v>438</v>
      </c>
      <c r="BU41" t="s">
        <v>102</v>
      </c>
      <c r="CA41">
        <v>0</v>
      </c>
      <c r="CC41" t="s">
        <v>439</v>
      </c>
      <c r="CD41">
        <v>0</v>
      </c>
      <c r="CK41" s="1">
        <v>43225.4988773148</v>
      </c>
      <c r="CV41">
        <v>1</v>
      </c>
    </row>
    <row r="42" spans="1:100">
      <c r="A42">
        <v>41</v>
      </c>
      <c r="B42" t="s">
        <v>441</v>
      </c>
      <c r="D42" t="s">
        <v>6935</v>
      </c>
      <c r="E42" t="s">
        <v>2292</v>
      </c>
      <c r="F42" t="str">
        <f>TRIM(SUBSTITUTE(E42,G42,""))</f>
        <v>Nguyễn Thị</v>
      </c>
      <c r="G42" t="str">
        <f>TRIM(RIGHT(SUBSTITUTE(E42," ",REPT(" ",100)),100))</f>
        <v>Phượng</v>
      </c>
      <c r="H42" t="str">
        <f t="shared" ca="1" si="0"/>
        <v>Phhợng</v>
      </c>
      <c r="J42" t="s">
        <v>105</v>
      </c>
      <c r="K42">
        <v>20000130</v>
      </c>
      <c r="O42" t="s">
        <v>361</v>
      </c>
      <c r="P42" t="s">
        <v>122</v>
      </c>
      <c r="Q42" t="s">
        <v>442</v>
      </c>
      <c r="W42" t="s">
        <v>443</v>
      </c>
      <c r="AA42" t="s">
        <v>102</v>
      </c>
      <c r="AB42" t="s">
        <v>123</v>
      </c>
      <c r="AC42" t="s">
        <v>124</v>
      </c>
      <c r="AD42" t="s">
        <v>190</v>
      </c>
      <c r="AF42" t="s">
        <v>98</v>
      </c>
      <c r="AH42" t="s">
        <v>98</v>
      </c>
      <c r="AK42" s="1">
        <v>42947.678761574098</v>
      </c>
      <c r="AL42" s="1">
        <v>42947.678761574098</v>
      </c>
      <c r="AN42" t="s">
        <v>150</v>
      </c>
      <c r="AO42" t="s">
        <v>444</v>
      </c>
      <c r="AP42" t="s">
        <v>440</v>
      </c>
      <c r="AQ42" t="s">
        <v>105</v>
      </c>
      <c r="AU42" t="s">
        <v>105</v>
      </c>
      <c r="AW42" t="s">
        <v>108</v>
      </c>
      <c r="AX42" t="s">
        <v>127</v>
      </c>
      <c r="AY42" t="s">
        <v>128</v>
      </c>
      <c r="BA42" t="s">
        <v>129</v>
      </c>
      <c r="BC42" t="s">
        <v>98</v>
      </c>
      <c r="BE42" t="s">
        <v>152</v>
      </c>
      <c r="BJ42" t="s">
        <v>102</v>
      </c>
      <c r="BK42" t="s">
        <v>327</v>
      </c>
      <c r="BL42" t="s">
        <v>365</v>
      </c>
      <c r="BM42" t="s">
        <v>108</v>
      </c>
      <c r="BN42" t="s">
        <v>329</v>
      </c>
      <c r="BO42" t="s">
        <v>366</v>
      </c>
      <c r="BP42" t="s">
        <v>445</v>
      </c>
      <c r="BS42" t="s">
        <v>171</v>
      </c>
      <c r="BT42" t="s">
        <v>445</v>
      </c>
      <c r="BW42" t="s">
        <v>102</v>
      </c>
      <c r="CB42" t="s">
        <v>440</v>
      </c>
      <c r="CC42" t="s">
        <v>446</v>
      </c>
      <c r="CD42">
        <v>0</v>
      </c>
      <c r="CK42" s="1">
        <v>42947.678761574098</v>
      </c>
      <c r="CV42">
        <v>1</v>
      </c>
    </row>
    <row r="43" spans="1:100">
      <c r="A43">
        <v>42</v>
      </c>
      <c r="B43" t="s">
        <v>448</v>
      </c>
      <c r="D43" t="s">
        <v>6936</v>
      </c>
      <c r="E43" t="s">
        <v>6067</v>
      </c>
      <c r="F43" t="str">
        <f>TRIM(SUBSTITUTE(E43,G43,""))</f>
        <v>Đỗ Thị</v>
      </c>
      <c r="G43" t="str">
        <f>TRIM(RIGHT(SUBSTITUTE(E43," ",REPT(" ",100)),100))</f>
        <v>Tuyết</v>
      </c>
      <c r="H43" t="str">
        <f t="shared" ca="1" si="0"/>
        <v>Tuydt</v>
      </c>
      <c r="J43" t="s">
        <v>105</v>
      </c>
      <c r="K43">
        <v>20080813</v>
      </c>
      <c r="L43" t="s">
        <v>449</v>
      </c>
      <c r="O43" t="s">
        <v>449</v>
      </c>
      <c r="P43" t="s">
        <v>122</v>
      </c>
      <c r="W43" t="s">
        <v>450</v>
      </c>
      <c r="AA43" t="s">
        <v>102</v>
      </c>
      <c r="AB43" t="s">
        <v>123</v>
      </c>
      <c r="AC43" t="s">
        <v>451</v>
      </c>
      <c r="AD43" t="s">
        <v>190</v>
      </c>
      <c r="AF43" t="s">
        <v>98</v>
      </c>
      <c r="AH43" t="s">
        <v>98</v>
      </c>
      <c r="AK43" s="1">
        <v>42947.678761574098</v>
      </c>
      <c r="AL43" s="1">
        <v>43050.486319444397</v>
      </c>
      <c r="AN43" t="s">
        <v>150</v>
      </c>
      <c r="AO43" t="s">
        <v>452</v>
      </c>
      <c r="AP43" t="s">
        <v>453</v>
      </c>
      <c r="AQ43" t="s">
        <v>105</v>
      </c>
      <c r="AU43" t="s">
        <v>105</v>
      </c>
      <c r="AW43" t="s">
        <v>108</v>
      </c>
      <c r="AX43" t="s">
        <v>127</v>
      </c>
      <c r="AY43" t="s">
        <v>454</v>
      </c>
      <c r="BA43" t="s">
        <v>129</v>
      </c>
      <c r="BC43" t="s">
        <v>98</v>
      </c>
      <c r="BE43" t="s">
        <v>152</v>
      </c>
      <c r="BJ43" t="s">
        <v>102</v>
      </c>
      <c r="BK43" t="s">
        <v>123</v>
      </c>
      <c r="BL43" t="s">
        <v>455</v>
      </c>
      <c r="BM43" t="s">
        <v>108</v>
      </c>
      <c r="BN43" t="s">
        <v>127</v>
      </c>
      <c r="BO43" t="s">
        <v>456</v>
      </c>
      <c r="BP43" t="s">
        <v>457</v>
      </c>
      <c r="BS43" t="s">
        <v>171</v>
      </c>
      <c r="BT43" t="s">
        <v>457</v>
      </c>
      <c r="CB43" t="s">
        <v>447</v>
      </c>
      <c r="CC43" t="s">
        <v>458</v>
      </c>
      <c r="CD43">
        <v>0</v>
      </c>
      <c r="CK43" s="1">
        <v>43050.486319444397</v>
      </c>
      <c r="CV43">
        <v>1</v>
      </c>
    </row>
    <row r="44" spans="1:100">
      <c r="A44">
        <v>43</v>
      </c>
      <c r="B44" t="s">
        <v>459</v>
      </c>
      <c r="D44" t="s">
        <v>6937</v>
      </c>
      <c r="E44" t="s">
        <v>6068</v>
      </c>
      <c r="F44" t="str">
        <f>TRIM(SUBSTITUTE(E44,G44,""))</f>
        <v>Đỗ Thị</v>
      </c>
      <c r="G44" t="str">
        <f>TRIM(RIGHT(SUBSTITUTE(E44," ",REPT(" ",100)),100))</f>
        <v>Thúy</v>
      </c>
      <c r="H44" t="str">
        <f t="shared" ca="1" si="0"/>
        <v>Tkúy</v>
      </c>
      <c r="J44" t="s">
        <v>98</v>
      </c>
      <c r="K44">
        <v>20030717</v>
      </c>
      <c r="L44" t="s">
        <v>223</v>
      </c>
      <c r="O44" t="s">
        <v>260</v>
      </c>
      <c r="P44" t="s">
        <v>122</v>
      </c>
      <c r="W44" t="s">
        <v>223</v>
      </c>
      <c r="AA44" t="s">
        <v>102</v>
      </c>
      <c r="AB44" t="s">
        <v>123</v>
      </c>
      <c r="AC44" t="s">
        <v>224</v>
      </c>
      <c r="AE44" t="s">
        <v>138</v>
      </c>
      <c r="AF44" t="s">
        <v>98</v>
      </c>
      <c r="AH44" t="s">
        <v>98</v>
      </c>
      <c r="AK44" s="1">
        <v>43083.616805555597</v>
      </c>
      <c r="AL44" s="1">
        <v>43083.622048611098</v>
      </c>
      <c r="AM44" t="s">
        <v>225</v>
      </c>
      <c r="AN44" t="s">
        <v>150</v>
      </c>
      <c r="AO44" t="s">
        <v>460</v>
      </c>
      <c r="AP44" t="s">
        <v>461</v>
      </c>
      <c r="AU44" t="s">
        <v>105</v>
      </c>
      <c r="AW44" t="s">
        <v>108</v>
      </c>
      <c r="AX44" t="s">
        <v>127</v>
      </c>
      <c r="AY44" t="s">
        <v>228</v>
      </c>
      <c r="BA44" t="s">
        <v>129</v>
      </c>
      <c r="BC44" t="s">
        <v>98</v>
      </c>
      <c r="BE44" t="s">
        <v>152</v>
      </c>
      <c r="BJ44" t="s">
        <v>102</v>
      </c>
      <c r="BK44" t="s">
        <v>123</v>
      </c>
      <c r="BL44" t="s">
        <v>224</v>
      </c>
      <c r="BM44" t="s">
        <v>108</v>
      </c>
      <c r="BN44" t="s">
        <v>127</v>
      </c>
      <c r="BO44" t="s">
        <v>228</v>
      </c>
      <c r="BU44" t="s">
        <v>102</v>
      </c>
      <c r="CC44" t="s">
        <v>462</v>
      </c>
      <c r="CD44">
        <v>0</v>
      </c>
      <c r="CK44" s="1">
        <v>43083.622048611098</v>
      </c>
      <c r="CV44">
        <v>1</v>
      </c>
    </row>
    <row r="45" spans="1:100">
      <c r="A45">
        <v>44</v>
      </c>
      <c r="B45" t="s">
        <v>463</v>
      </c>
      <c r="D45" t="s">
        <v>6938</v>
      </c>
      <c r="E45" t="s">
        <v>6069</v>
      </c>
      <c r="F45" t="str">
        <f>TRIM(SUBSTITUTE(E45,G45,""))</f>
        <v>Phan Văn</v>
      </c>
      <c r="G45" t="str">
        <f>TRIM(RIGHT(SUBSTITUTE(E45," ",REPT(" ",100)),100))</f>
        <v>Long</v>
      </c>
      <c r="H45" t="str">
        <f t="shared" ca="1" si="0"/>
        <v>hong</v>
      </c>
      <c r="J45" t="s">
        <v>105</v>
      </c>
      <c r="K45">
        <v>20060621</v>
      </c>
      <c r="L45" t="s">
        <v>223</v>
      </c>
      <c r="O45" t="s">
        <v>223</v>
      </c>
      <c r="P45" t="s">
        <v>122</v>
      </c>
      <c r="W45" t="s">
        <v>223</v>
      </c>
      <c r="AA45" t="s">
        <v>102</v>
      </c>
      <c r="AB45" t="s">
        <v>123</v>
      </c>
      <c r="AC45" t="s">
        <v>224</v>
      </c>
      <c r="AE45" t="s">
        <v>138</v>
      </c>
      <c r="AF45" t="s">
        <v>98</v>
      </c>
      <c r="AH45" t="s">
        <v>98</v>
      </c>
      <c r="AK45" s="1">
        <v>43092.626400462999</v>
      </c>
      <c r="AL45" s="1">
        <v>43093.933078703703</v>
      </c>
      <c r="AM45" t="s">
        <v>149</v>
      </c>
      <c r="AN45" t="s">
        <v>150</v>
      </c>
      <c r="AO45" t="s">
        <v>464</v>
      </c>
      <c r="AP45" t="s">
        <v>465</v>
      </c>
      <c r="AU45" t="s">
        <v>105</v>
      </c>
      <c r="AW45" t="s">
        <v>108</v>
      </c>
      <c r="AX45" t="s">
        <v>127</v>
      </c>
      <c r="AY45" t="s">
        <v>228</v>
      </c>
      <c r="BA45" t="s">
        <v>129</v>
      </c>
      <c r="BC45" t="s">
        <v>98</v>
      </c>
      <c r="BE45" t="s">
        <v>152</v>
      </c>
      <c r="BJ45" t="s">
        <v>102</v>
      </c>
      <c r="BK45" t="s">
        <v>123</v>
      </c>
      <c r="BL45" t="s">
        <v>224</v>
      </c>
      <c r="BM45" t="s">
        <v>108</v>
      </c>
      <c r="BN45" t="s">
        <v>127</v>
      </c>
      <c r="BO45" t="s">
        <v>228</v>
      </c>
      <c r="BU45" t="s">
        <v>102</v>
      </c>
      <c r="CC45" t="s">
        <v>466</v>
      </c>
      <c r="CD45">
        <v>0</v>
      </c>
      <c r="CK45" s="1">
        <v>43093.933078703703</v>
      </c>
      <c r="CV45">
        <v>1</v>
      </c>
    </row>
    <row r="46" spans="1:100">
      <c r="A46">
        <v>45</v>
      </c>
      <c r="B46" t="s">
        <v>468</v>
      </c>
      <c r="D46" t="s">
        <v>6938</v>
      </c>
      <c r="E46" t="s">
        <v>6070</v>
      </c>
      <c r="F46" t="str">
        <f>TRIM(SUBSTITUTE(E46,G46,""))</f>
        <v>Trần Thị</v>
      </c>
      <c r="G46" t="str">
        <f>TRIM(RIGHT(SUBSTITUTE(E46," ",REPT(" ",100)),100))</f>
        <v>Duối</v>
      </c>
      <c r="H46" t="str">
        <f t="shared" ca="1" si="0"/>
        <v>Duốd</v>
      </c>
      <c r="J46" t="s">
        <v>98</v>
      </c>
      <c r="K46">
        <v>19910722</v>
      </c>
      <c r="L46" t="s">
        <v>469</v>
      </c>
      <c r="O46" t="s">
        <v>470</v>
      </c>
      <c r="P46" t="s">
        <v>294</v>
      </c>
      <c r="Q46" t="s">
        <v>471</v>
      </c>
      <c r="W46" t="s">
        <v>469</v>
      </c>
      <c r="Z46" t="s">
        <v>472</v>
      </c>
      <c r="AA46" t="s">
        <v>102</v>
      </c>
      <c r="AB46" t="s">
        <v>123</v>
      </c>
      <c r="AC46" t="s">
        <v>473</v>
      </c>
      <c r="AE46" t="s">
        <v>138</v>
      </c>
      <c r="AF46" t="s">
        <v>98</v>
      </c>
      <c r="AH46" t="s">
        <v>98</v>
      </c>
      <c r="AK46" s="1">
        <v>43304.917951388903</v>
      </c>
      <c r="AL46" s="1">
        <v>43628.3922916667</v>
      </c>
      <c r="AM46" t="s">
        <v>474</v>
      </c>
      <c r="AO46" t="s">
        <v>475</v>
      </c>
      <c r="AP46" t="s">
        <v>467</v>
      </c>
      <c r="AU46" t="s">
        <v>105</v>
      </c>
      <c r="AW46" t="s">
        <v>108</v>
      </c>
      <c r="AX46" t="s">
        <v>127</v>
      </c>
      <c r="AY46" t="s">
        <v>476</v>
      </c>
      <c r="BA46" t="s">
        <v>300</v>
      </c>
      <c r="BC46" t="s">
        <v>98</v>
      </c>
      <c r="BE46" t="s">
        <v>130</v>
      </c>
      <c r="BJ46" t="s">
        <v>102</v>
      </c>
      <c r="BK46" t="s">
        <v>123</v>
      </c>
      <c r="BL46" t="s">
        <v>473</v>
      </c>
      <c r="BM46" t="s">
        <v>108</v>
      </c>
      <c r="BN46" t="s">
        <v>127</v>
      </c>
      <c r="BO46" t="s">
        <v>476</v>
      </c>
      <c r="BU46" t="s">
        <v>477</v>
      </c>
      <c r="CA46">
        <v>1</v>
      </c>
      <c r="CC46" t="s">
        <v>478</v>
      </c>
      <c r="CD46">
        <v>0</v>
      </c>
      <c r="CK46" s="1">
        <v>43305.574317129598</v>
      </c>
      <c r="CV46">
        <v>1</v>
      </c>
    </row>
    <row r="47" spans="1:100">
      <c r="A47">
        <v>46</v>
      </c>
      <c r="B47" t="s">
        <v>480</v>
      </c>
      <c r="D47" t="s">
        <v>6938</v>
      </c>
      <c r="E47" t="s">
        <v>6071</v>
      </c>
      <c r="F47" t="str">
        <f>TRIM(SUBSTITUTE(E47,G47,""))</f>
        <v>Trần Thị</v>
      </c>
      <c r="G47" t="str">
        <f>TRIM(RIGHT(SUBSTITUTE(E47," ",REPT(" ",100)),100))</f>
        <v>Hường</v>
      </c>
      <c r="H47" t="str">
        <f t="shared" ca="1" si="0"/>
        <v>Hưđng</v>
      </c>
      <c r="J47" t="s">
        <v>98</v>
      </c>
      <c r="K47">
        <v>20190503</v>
      </c>
      <c r="O47" t="s">
        <v>260</v>
      </c>
      <c r="P47" t="s">
        <v>122</v>
      </c>
      <c r="W47" t="s">
        <v>223</v>
      </c>
      <c r="AA47" t="s">
        <v>102</v>
      </c>
      <c r="AB47" t="s">
        <v>123</v>
      </c>
      <c r="AC47" t="s">
        <v>224</v>
      </c>
      <c r="AE47" t="s">
        <v>138</v>
      </c>
      <c r="AF47" t="s">
        <v>98</v>
      </c>
      <c r="AH47" t="s">
        <v>98</v>
      </c>
      <c r="AK47" s="1">
        <v>43593.436620370398</v>
      </c>
      <c r="AL47" s="1">
        <v>43593.439039351899</v>
      </c>
      <c r="AM47" t="s">
        <v>481</v>
      </c>
      <c r="AO47" t="s">
        <v>482</v>
      </c>
      <c r="AP47" t="s">
        <v>479</v>
      </c>
      <c r="AQ47" t="s">
        <v>105</v>
      </c>
      <c r="AU47" t="s">
        <v>105</v>
      </c>
      <c r="AW47" t="s">
        <v>108</v>
      </c>
      <c r="AX47" t="s">
        <v>127</v>
      </c>
      <c r="AY47" t="s">
        <v>228</v>
      </c>
      <c r="BA47" t="s">
        <v>129</v>
      </c>
      <c r="BC47" t="s">
        <v>98</v>
      </c>
      <c r="BE47" t="s">
        <v>130</v>
      </c>
      <c r="BI47" t="s">
        <v>114</v>
      </c>
      <c r="BJ47" t="s">
        <v>102</v>
      </c>
      <c r="BK47" t="s">
        <v>123</v>
      </c>
      <c r="BL47" t="s">
        <v>224</v>
      </c>
      <c r="BM47" t="s">
        <v>108</v>
      </c>
      <c r="BN47" t="s">
        <v>127</v>
      </c>
      <c r="BO47" t="s">
        <v>228</v>
      </c>
      <c r="BU47" t="s">
        <v>102</v>
      </c>
      <c r="CA47">
        <v>1</v>
      </c>
      <c r="CC47" t="s">
        <v>483</v>
      </c>
      <c r="CD47">
        <v>1484</v>
      </c>
      <c r="CE47">
        <v>3410087</v>
      </c>
      <c r="CG47">
        <v>2</v>
      </c>
      <c r="CH47">
        <v>2</v>
      </c>
      <c r="CK47" s="1">
        <v>43593.439039351899</v>
      </c>
      <c r="CM47" t="s">
        <v>484</v>
      </c>
      <c r="CV47">
        <v>1</v>
      </c>
    </row>
    <row r="48" spans="1:100">
      <c r="A48">
        <v>47</v>
      </c>
      <c r="B48" t="s">
        <v>486</v>
      </c>
      <c r="D48" t="s">
        <v>6939</v>
      </c>
      <c r="E48" t="s">
        <v>6072</v>
      </c>
      <c r="F48" t="str">
        <f>TRIM(SUBSTITUTE(E48,G48,""))</f>
        <v>Phan Thị</v>
      </c>
      <c r="G48" t="str">
        <f>TRIM(RIGHT(SUBSTITUTE(E48," ",REPT(" ",100)),100))</f>
        <v>Tú</v>
      </c>
      <c r="H48" t="str">
        <f t="shared" ca="1" si="0"/>
        <v>cú</v>
      </c>
      <c r="J48" t="s">
        <v>98</v>
      </c>
      <c r="K48">
        <v>20190429</v>
      </c>
      <c r="O48" t="s">
        <v>487</v>
      </c>
      <c r="P48" t="s">
        <v>294</v>
      </c>
      <c r="W48" t="s">
        <v>488</v>
      </c>
      <c r="AA48" t="s">
        <v>102</v>
      </c>
      <c r="AB48" t="s">
        <v>123</v>
      </c>
      <c r="AC48" t="s">
        <v>204</v>
      </c>
      <c r="AE48" t="s">
        <v>138</v>
      </c>
      <c r="AF48" t="s">
        <v>98</v>
      </c>
      <c r="AH48" t="s">
        <v>98</v>
      </c>
      <c r="AK48" s="1">
        <v>43593.496469907397</v>
      </c>
      <c r="AL48" s="1">
        <v>43593.656168981499</v>
      </c>
      <c r="AM48" t="s">
        <v>489</v>
      </c>
      <c r="AN48" t="s">
        <v>490</v>
      </c>
      <c r="AO48" t="s">
        <v>491</v>
      </c>
      <c r="AP48" t="s">
        <v>485</v>
      </c>
      <c r="AQ48" t="s">
        <v>105</v>
      </c>
      <c r="AU48" t="s">
        <v>105</v>
      </c>
      <c r="AW48" t="s">
        <v>108</v>
      </c>
      <c r="AX48" t="s">
        <v>127</v>
      </c>
      <c r="AY48" t="s">
        <v>207</v>
      </c>
      <c r="BA48" t="s">
        <v>300</v>
      </c>
      <c r="BC48" t="s">
        <v>98</v>
      </c>
      <c r="BE48" t="s">
        <v>130</v>
      </c>
      <c r="BI48" t="s">
        <v>114</v>
      </c>
      <c r="BJ48" t="s">
        <v>102</v>
      </c>
      <c r="BK48" t="s">
        <v>123</v>
      </c>
      <c r="BL48" t="s">
        <v>204</v>
      </c>
      <c r="BM48" t="s">
        <v>108</v>
      </c>
      <c r="BN48" t="s">
        <v>127</v>
      </c>
      <c r="BO48" t="s">
        <v>207</v>
      </c>
      <c r="BU48" t="s">
        <v>102</v>
      </c>
      <c r="CA48">
        <v>1</v>
      </c>
      <c r="CC48" t="s">
        <v>492</v>
      </c>
      <c r="CD48">
        <v>58542</v>
      </c>
      <c r="CE48">
        <v>3410087</v>
      </c>
      <c r="CG48">
        <v>2</v>
      </c>
      <c r="CH48">
        <v>2</v>
      </c>
      <c r="CK48" s="1">
        <v>43593.656168981499</v>
      </c>
      <c r="CM48" t="s">
        <v>493</v>
      </c>
      <c r="CV48">
        <v>1</v>
      </c>
    </row>
    <row r="49" spans="1:100">
      <c r="A49">
        <v>48</v>
      </c>
      <c r="B49" t="s">
        <v>495</v>
      </c>
      <c r="D49" t="s">
        <v>6940</v>
      </c>
      <c r="E49" t="s">
        <v>6073</v>
      </c>
      <c r="F49" t="str">
        <f>TRIM(SUBSTITUTE(E49,G49,""))</f>
        <v>Trần Văn</v>
      </c>
      <c r="G49" t="str">
        <f>TRIM(RIGHT(SUBSTITUTE(E49," ",REPT(" ",100)),100))</f>
        <v>Thảnh</v>
      </c>
      <c r="H49" t="str">
        <f t="shared" ca="1" si="0"/>
        <v>Thảêh</v>
      </c>
      <c r="J49" t="s">
        <v>98</v>
      </c>
      <c r="K49">
        <v>19801105</v>
      </c>
      <c r="L49" t="s">
        <v>496</v>
      </c>
      <c r="O49" t="s">
        <v>496</v>
      </c>
      <c r="P49" t="s">
        <v>122</v>
      </c>
      <c r="Q49" t="s">
        <v>497</v>
      </c>
      <c r="W49" t="s">
        <v>498</v>
      </c>
      <c r="AA49" t="s">
        <v>102</v>
      </c>
      <c r="AB49" t="s">
        <v>123</v>
      </c>
      <c r="AC49" t="s">
        <v>499</v>
      </c>
      <c r="AE49" t="s">
        <v>138</v>
      </c>
      <c r="AF49" t="s">
        <v>98</v>
      </c>
      <c r="AH49" t="s">
        <v>105</v>
      </c>
      <c r="AK49" s="1">
        <v>43344.689722222203</v>
      </c>
      <c r="AL49" s="1">
        <v>43344.689722222203</v>
      </c>
      <c r="AM49" t="s">
        <v>500</v>
      </c>
      <c r="AN49" t="s">
        <v>279</v>
      </c>
      <c r="AP49" t="s">
        <v>494</v>
      </c>
      <c r="AU49" t="s">
        <v>105</v>
      </c>
      <c r="AW49" t="s">
        <v>108</v>
      </c>
      <c r="AX49" t="s">
        <v>127</v>
      </c>
      <c r="AY49" t="s">
        <v>501</v>
      </c>
      <c r="BA49" t="s">
        <v>129</v>
      </c>
      <c r="BC49" t="s">
        <v>98</v>
      </c>
      <c r="BE49" t="s">
        <v>152</v>
      </c>
      <c r="BJ49" t="s">
        <v>102</v>
      </c>
      <c r="BK49" t="s">
        <v>502</v>
      </c>
      <c r="BL49" t="s">
        <v>503</v>
      </c>
      <c r="BM49" t="s">
        <v>108</v>
      </c>
      <c r="BN49" t="s">
        <v>504</v>
      </c>
      <c r="BO49" t="s">
        <v>505</v>
      </c>
      <c r="BU49" t="s">
        <v>102</v>
      </c>
      <c r="CA49">
        <v>0</v>
      </c>
      <c r="CC49" t="s">
        <v>506</v>
      </c>
      <c r="CD49">
        <v>0</v>
      </c>
      <c r="CK49" s="1">
        <v>43344.689722222203</v>
      </c>
      <c r="CV49">
        <v>1</v>
      </c>
    </row>
    <row r="50" spans="1:100">
      <c r="A50">
        <v>49</v>
      </c>
      <c r="B50" t="s">
        <v>495</v>
      </c>
      <c r="D50" t="s">
        <v>6940</v>
      </c>
      <c r="E50" t="s">
        <v>6074</v>
      </c>
      <c r="F50" t="str">
        <f>TRIM(SUBSTITUTE(E50,G50,""))</f>
        <v>Nguyễn Thị</v>
      </c>
      <c r="G50" t="str">
        <f>TRIM(RIGHT(SUBSTITUTE(E50," ",REPT(" ",100)),100))</f>
        <v>Đọn</v>
      </c>
      <c r="H50" t="str">
        <f t="shared" ca="1" si="0"/>
        <v>Đọe</v>
      </c>
      <c r="J50" t="s">
        <v>98</v>
      </c>
      <c r="K50">
        <v>19440000</v>
      </c>
      <c r="L50" t="s">
        <v>496</v>
      </c>
      <c r="O50" t="s">
        <v>496</v>
      </c>
      <c r="P50" t="s">
        <v>100</v>
      </c>
      <c r="Q50" t="s">
        <v>508</v>
      </c>
      <c r="W50" t="s">
        <v>498</v>
      </c>
      <c r="AA50" t="s">
        <v>102</v>
      </c>
      <c r="AB50" t="s">
        <v>123</v>
      </c>
      <c r="AC50" t="s">
        <v>499</v>
      </c>
      <c r="AE50" t="s">
        <v>138</v>
      </c>
      <c r="AF50" t="s">
        <v>98</v>
      </c>
      <c r="AH50" t="s">
        <v>105</v>
      </c>
      <c r="AK50" s="1">
        <v>43344.689722222203</v>
      </c>
      <c r="AL50" s="1">
        <v>43626.725474537001</v>
      </c>
      <c r="AM50" t="s">
        <v>509</v>
      </c>
      <c r="AP50" t="s">
        <v>507</v>
      </c>
      <c r="AU50" t="s">
        <v>98</v>
      </c>
      <c r="AW50" t="s">
        <v>108</v>
      </c>
      <c r="AX50" t="s">
        <v>127</v>
      </c>
      <c r="AY50" t="s">
        <v>501</v>
      </c>
      <c r="BA50" t="s">
        <v>112</v>
      </c>
      <c r="BC50" t="s">
        <v>98</v>
      </c>
      <c r="BE50" t="s">
        <v>113</v>
      </c>
      <c r="BJ50" t="s">
        <v>102</v>
      </c>
      <c r="BK50" t="s">
        <v>502</v>
      </c>
      <c r="BL50" t="s">
        <v>503</v>
      </c>
      <c r="BM50" t="s">
        <v>108</v>
      </c>
      <c r="BN50" t="s">
        <v>504</v>
      </c>
      <c r="BO50" t="s">
        <v>505</v>
      </c>
      <c r="BU50" t="s">
        <v>102</v>
      </c>
      <c r="CA50">
        <v>0</v>
      </c>
      <c r="CC50" t="s">
        <v>510</v>
      </c>
      <c r="CD50">
        <v>0</v>
      </c>
      <c r="CI50">
        <v>3413514</v>
      </c>
      <c r="CK50" s="1">
        <v>43344.689722222203</v>
      </c>
      <c r="CV50">
        <v>1</v>
      </c>
    </row>
    <row r="51" spans="1:100">
      <c r="A51">
        <v>50</v>
      </c>
      <c r="B51" t="s">
        <v>495</v>
      </c>
      <c r="D51" t="s">
        <v>6941</v>
      </c>
      <c r="E51" t="s">
        <v>6075</v>
      </c>
      <c r="F51" t="str">
        <f>TRIM(SUBSTITUTE(E51,G51,""))</f>
        <v>Lê Ngọc</v>
      </c>
      <c r="G51" t="str">
        <f>TRIM(RIGHT(SUBSTITUTE(E51," ",REPT(" ",100)),100))</f>
        <v>Nam</v>
      </c>
      <c r="H51" t="str">
        <f t="shared" ca="1" si="0"/>
        <v>aam</v>
      </c>
      <c r="J51" t="s">
        <v>98</v>
      </c>
      <c r="K51">
        <v>19761011</v>
      </c>
      <c r="L51" t="s">
        <v>496</v>
      </c>
      <c r="O51" t="s">
        <v>512</v>
      </c>
      <c r="P51" t="s">
        <v>122</v>
      </c>
      <c r="Q51" t="s">
        <v>513</v>
      </c>
      <c r="W51" t="s">
        <v>498</v>
      </c>
      <c r="AA51" t="s">
        <v>102</v>
      </c>
      <c r="AB51" t="s">
        <v>123</v>
      </c>
      <c r="AC51" t="s">
        <v>499</v>
      </c>
      <c r="AE51" t="s">
        <v>138</v>
      </c>
      <c r="AF51" t="s">
        <v>98</v>
      </c>
      <c r="AH51" t="s">
        <v>98</v>
      </c>
      <c r="AK51" s="1">
        <v>43344.689722222203</v>
      </c>
      <c r="AL51" s="1">
        <v>43344.689722222203</v>
      </c>
      <c r="AM51" t="s">
        <v>500</v>
      </c>
      <c r="AO51" t="s">
        <v>514</v>
      </c>
      <c r="AP51" t="s">
        <v>511</v>
      </c>
      <c r="AU51" t="s">
        <v>105</v>
      </c>
      <c r="AW51" t="s">
        <v>108</v>
      </c>
      <c r="AX51" t="s">
        <v>127</v>
      </c>
      <c r="AY51" t="s">
        <v>501</v>
      </c>
      <c r="BA51" t="s">
        <v>129</v>
      </c>
      <c r="BC51" t="s">
        <v>98</v>
      </c>
      <c r="BE51" t="s">
        <v>130</v>
      </c>
      <c r="BJ51" t="s">
        <v>102</v>
      </c>
      <c r="BK51" t="s">
        <v>502</v>
      </c>
      <c r="BL51" t="s">
        <v>503</v>
      </c>
      <c r="BM51" t="s">
        <v>108</v>
      </c>
      <c r="BN51" t="s">
        <v>504</v>
      </c>
      <c r="BO51" t="s">
        <v>505</v>
      </c>
      <c r="BU51" t="s">
        <v>102</v>
      </c>
      <c r="CA51">
        <v>1</v>
      </c>
      <c r="CC51" t="s">
        <v>515</v>
      </c>
      <c r="CD51">
        <v>0</v>
      </c>
      <c r="CK51" s="1">
        <v>43344.689722222203</v>
      </c>
      <c r="CV51">
        <v>1</v>
      </c>
    </row>
    <row r="52" spans="1:100">
      <c r="A52">
        <v>51</v>
      </c>
      <c r="B52" t="s">
        <v>517</v>
      </c>
      <c r="D52" t="s">
        <v>5366</v>
      </c>
      <c r="E52" t="s">
        <v>6076</v>
      </c>
      <c r="F52" t="str">
        <f>TRIM(SUBSTITUTE(E52,G52,""))</f>
        <v>Hà Thị Thùy</v>
      </c>
      <c r="G52" t="str">
        <f>TRIM(RIGHT(SUBSTITUTE(E52," ",REPT(" ",100)),100))</f>
        <v>Dương</v>
      </c>
      <c r="H52" t="str">
        <f t="shared" ca="1" si="0"/>
        <v>Dươnl</v>
      </c>
      <c r="J52" t="s">
        <v>98</v>
      </c>
      <c r="K52">
        <v>19550901</v>
      </c>
      <c r="L52" t="s">
        <v>518</v>
      </c>
      <c r="O52" t="s">
        <v>518</v>
      </c>
      <c r="P52" t="s">
        <v>122</v>
      </c>
      <c r="W52" t="s">
        <v>518</v>
      </c>
      <c r="AA52" t="s">
        <v>102</v>
      </c>
      <c r="AB52" t="s">
        <v>136</v>
      </c>
      <c r="AC52" t="s">
        <v>137</v>
      </c>
      <c r="AE52" t="s">
        <v>138</v>
      </c>
      <c r="AF52" t="s">
        <v>98</v>
      </c>
      <c r="AH52" t="s">
        <v>105</v>
      </c>
      <c r="AK52" s="1">
        <v>43377.427534722199</v>
      </c>
      <c r="AL52" s="1">
        <v>43377.427534722199</v>
      </c>
      <c r="AM52" t="s">
        <v>382</v>
      </c>
      <c r="AP52" t="s">
        <v>516</v>
      </c>
      <c r="AU52" t="s">
        <v>105</v>
      </c>
      <c r="AW52" t="s">
        <v>108</v>
      </c>
      <c r="AX52" t="s">
        <v>141</v>
      </c>
      <c r="AY52" t="s">
        <v>142</v>
      </c>
      <c r="BA52" t="s">
        <v>129</v>
      </c>
      <c r="BC52" t="s">
        <v>98</v>
      </c>
      <c r="BE52" t="s">
        <v>130</v>
      </c>
      <c r="BJ52" t="s">
        <v>102</v>
      </c>
      <c r="BK52" t="s">
        <v>136</v>
      </c>
      <c r="BL52" t="s">
        <v>137</v>
      </c>
      <c r="BM52" t="s">
        <v>108</v>
      </c>
      <c r="BN52" t="s">
        <v>141</v>
      </c>
      <c r="BO52" t="s">
        <v>142</v>
      </c>
      <c r="BU52" t="s">
        <v>102</v>
      </c>
      <c r="CA52">
        <v>0</v>
      </c>
      <c r="CC52" t="s">
        <v>519</v>
      </c>
      <c r="CD52">
        <v>0</v>
      </c>
      <c r="CK52" s="1">
        <v>43377.427534722199</v>
      </c>
      <c r="CV52">
        <v>1</v>
      </c>
    </row>
    <row r="53" spans="1:100">
      <c r="A53">
        <v>52</v>
      </c>
      <c r="B53" t="s">
        <v>495</v>
      </c>
      <c r="D53" t="s">
        <v>6942</v>
      </c>
      <c r="E53" t="s">
        <v>6077</v>
      </c>
      <c r="F53" t="str">
        <f>TRIM(SUBSTITUTE(E53,G53,""))</f>
        <v>Đỗ Minh</v>
      </c>
      <c r="G53" t="str">
        <f>TRIM(RIGHT(SUBSTITUTE(E53," ",REPT(" ",100)),100))</f>
        <v>Ánh</v>
      </c>
      <c r="H53" t="str">
        <f t="shared" ca="1" si="0"/>
        <v>Ána</v>
      </c>
      <c r="J53" t="s">
        <v>105</v>
      </c>
      <c r="K53">
        <v>19450000</v>
      </c>
      <c r="L53" t="s">
        <v>498</v>
      </c>
      <c r="O53" t="s">
        <v>498</v>
      </c>
      <c r="P53" t="s">
        <v>212</v>
      </c>
      <c r="Q53" t="s">
        <v>522</v>
      </c>
      <c r="W53" t="s">
        <v>498</v>
      </c>
      <c r="AA53" t="s">
        <v>102</v>
      </c>
      <c r="AB53" t="s">
        <v>123</v>
      </c>
      <c r="AC53" t="s">
        <v>499</v>
      </c>
      <c r="AE53" t="s">
        <v>138</v>
      </c>
      <c r="AF53" t="s">
        <v>98</v>
      </c>
      <c r="AH53" t="s">
        <v>105</v>
      </c>
      <c r="AK53" s="1">
        <v>43344.689722222203</v>
      </c>
      <c r="AL53" s="1">
        <v>43344.689722222203</v>
      </c>
      <c r="AM53" t="s">
        <v>500</v>
      </c>
      <c r="AN53" t="s">
        <v>523</v>
      </c>
      <c r="AP53" t="s">
        <v>520</v>
      </c>
      <c r="AU53" t="s">
        <v>105</v>
      </c>
      <c r="AW53" t="s">
        <v>108</v>
      </c>
      <c r="AX53" t="s">
        <v>127</v>
      </c>
      <c r="AY53" t="s">
        <v>501</v>
      </c>
      <c r="BA53" t="s">
        <v>213</v>
      </c>
      <c r="BC53" t="s">
        <v>98</v>
      </c>
      <c r="BE53" t="s">
        <v>152</v>
      </c>
      <c r="BJ53" t="s">
        <v>102</v>
      </c>
      <c r="BK53" t="s">
        <v>123</v>
      </c>
      <c r="BL53" t="s">
        <v>499</v>
      </c>
      <c r="BM53" t="s">
        <v>108</v>
      </c>
      <c r="BN53" t="s">
        <v>127</v>
      </c>
      <c r="BO53" t="s">
        <v>501</v>
      </c>
      <c r="BU53" t="s">
        <v>102</v>
      </c>
      <c r="CA53">
        <v>0</v>
      </c>
      <c r="CC53" t="s">
        <v>524</v>
      </c>
      <c r="CD53">
        <v>0</v>
      </c>
      <c r="CK53" s="1">
        <v>43344.689722222203</v>
      </c>
      <c r="CV53">
        <v>1</v>
      </c>
    </row>
    <row r="54" spans="1:100">
      <c r="A54">
        <v>53</v>
      </c>
      <c r="B54" t="s">
        <v>526</v>
      </c>
      <c r="D54" t="s">
        <v>6943</v>
      </c>
      <c r="E54" t="s">
        <v>6078</v>
      </c>
      <c r="F54" t="str">
        <f>TRIM(SUBSTITUTE(E54,G54,""))</f>
        <v>Nguyễn Quang</v>
      </c>
      <c r="G54" t="str">
        <f>TRIM(RIGHT(SUBSTITUTE(E54," ",REPT(" ",100)),100))</f>
        <v>Vinh</v>
      </c>
      <c r="H54" t="str">
        <f t="shared" ca="1" si="0"/>
        <v>Vibh</v>
      </c>
      <c r="J54" t="s">
        <v>105</v>
      </c>
      <c r="K54">
        <v>19730926</v>
      </c>
      <c r="L54" t="s">
        <v>527</v>
      </c>
      <c r="O54" t="s">
        <v>293</v>
      </c>
      <c r="P54" t="s">
        <v>122</v>
      </c>
      <c r="W54" t="s">
        <v>527</v>
      </c>
      <c r="AA54" t="s">
        <v>102</v>
      </c>
      <c r="AB54" t="s">
        <v>123</v>
      </c>
      <c r="AC54" t="s">
        <v>296</v>
      </c>
      <c r="AE54" t="s">
        <v>138</v>
      </c>
      <c r="AF54" t="s">
        <v>98</v>
      </c>
      <c r="AH54" t="s">
        <v>98</v>
      </c>
      <c r="AK54" s="1">
        <v>43347.409085648098</v>
      </c>
      <c r="AL54" s="1">
        <v>43347.409085648098</v>
      </c>
      <c r="AM54" t="s">
        <v>528</v>
      </c>
      <c r="AP54" t="s">
        <v>525</v>
      </c>
      <c r="AU54" t="s">
        <v>105</v>
      </c>
      <c r="AW54" t="s">
        <v>108</v>
      </c>
      <c r="AX54" t="s">
        <v>127</v>
      </c>
      <c r="AY54" t="s">
        <v>299</v>
      </c>
      <c r="BA54" t="s">
        <v>129</v>
      </c>
      <c r="BC54" t="s">
        <v>98</v>
      </c>
      <c r="BE54" t="s">
        <v>130</v>
      </c>
      <c r="BJ54" t="s">
        <v>102</v>
      </c>
      <c r="BK54" t="s">
        <v>123</v>
      </c>
      <c r="BL54" t="s">
        <v>296</v>
      </c>
      <c r="BM54" t="s">
        <v>108</v>
      </c>
      <c r="BN54" t="s">
        <v>127</v>
      </c>
      <c r="BO54" t="s">
        <v>299</v>
      </c>
      <c r="BU54" t="s">
        <v>102</v>
      </c>
      <c r="CA54">
        <v>1</v>
      </c>
      <c r="CC54" t="s">
        <v>529</v>
      </c>
      <c r="CD54">
        <v>0</v>
      </c>
      <c r="CK54" s="1">
        <v>43347.409085648098</v>
      </c>
      <c r="CV54">
        <v>1</v>
      </c>
    </row>
    <row r="55" spans="1:100">
      <c r="A55">
        <v>54</v>
      </c>
      <c r="B55" t="s">
        <v>531</v>
      </c>
      <c r="D55" t="s">
        <v>6944</v>
      </c>
      <c r="E55" t="s">
        <v>6079</v>
      </c>
      <c r="F55" t="str">
        <f>TRIM(SUBSTITUTE(E55,G55,""))</f>
        <v>Lưu Văn</v>
      </c>
      <c r="G55" t="str">
        <f>TRIM(RIGHT(SUBSTITUTE(E55," ",REPT(" ",100)),100))</f>
        <v>Thân</v>
      </c>
      <c r="H55" t="str">
        <f t="shared" ca="1" si="0"/>
        <v>Then</v>
      </c>
      <c r="J55" t="s">
        <v>98</v>
      </c>
      <c r="K55">
        <v>20120123</v>
      </c>
      <c r="L55" t="s">
        <v>518</v>
      </c>
      <c r="O55" t="s">
        <v>135</v>
      </c>
      <c r="P55" t="s">
        <v>245</v>
      </c>
      <c r="W55" t="s">
        <v>518</v>
      </c>
      <c r="AA55" t="s">
        <v>102</v>
      </c>
      <c r="AB55" t="s">
        <v>136</v>
      </c>
      <c r="AC55" t="s">
        <v>137</v>
      </c>
      <c r="AE55" t="s">
        <v>138</v>
      </c>
      <c r="AF55" t="s">
        <v>98</v>
      </c>
      <c r="AH55" t="s">
        <v>98</v>
      </c>
      <c r="AK55" s="1">
        <v>43377.427534722199</v>
      </c>
      <c r="AL55" s="1">
        <v>43407.374988425901</v>
      </c>
      <c r="AM55" t="s">
        <v>382</v>
      </c>
      <c r="AO55" t="s">
        <v>532</v>
      </c>
      <c r="AP55" t="s">
        <v>530</v>
      </c>
      <c r="AU55" t="s">
        <v>105</v>
      </c>
      <c r="AW55" t="s">
        <v>108</v>
      </c>
      <c r="AX55" t="s">
        <v>141</v>
      </c>
      <c r="AY55" t="s">
        <v>142</v>
      </c>
      <c r="BA55" t="s">
        <v>252</v>
      </c>
      <c r="BC55" t="s">
        <v>98</v>
      </c>
      <c r="BE55" t="s">
        <v>533</v>
      </c>
      <c r="BJ55" t="s">
        <v>102</v>
      </c>
      <c r="BK55" t="s">
        <v>136</v>
      </c>
      <c r="BL55" t="s">
        <v>137</v>
      </c>
      <c r="BM55" t="s">
        <v>108</v>
      </c>
      <c r="BN55" t="s">
        <v>141</v>
      </c>
      <c r="BO55" t="s">
        <v>142</v>
      </c>
      <c r="BU55" t="s">
        <v>102</v>
      </c>
      <c r="CA55">
        <v>1</v>
      </c>
      <c r="CC55" t="s">
        <v>534</v>
      </c>
      <c r="CD55">
        <v>0</v>
      </c>
      <c r="CK55" s="1">
        <v>43407.374988425901</v>
      </c>
      <c r="CV55">
        <v>1</v>
      </c>
    </row>
    <row r="56" spans="1:100">
      <c r="A56">
        <v>55</v>
      </c>
      <c r="B56" t="s">
        <v>536</v>
      </c>
      <c r="D56" t="s">
        <v>6945</v>
      </c>
      <c r="E56" t="s">
        <v>6080</v>
      </c>
      <c r="F56" t="str">
        <f>TRIM(SUBSTITUTE(E56,G56,""))</f>
        <v>Đỗ Ngọc Hà</v>
      </c>
      <c r="G56" t="str">
        <f>TRIM(RIGHT(SUBSTITUTE(E56," ",REPT(" ",100)),100))</f>
        <v>My</v>
      </c>
      <c r="H56" t="str">
        <f t="shared" ca="1" si="0"/>
        <v>Mđ</v>
      </c>
      <c r="J56" t="s">
        <v>98</v>
      </c>
      <c r="K56">
        <v>19590710</v>
      </c>
      <c r="L56" t="s">
        <v>527</v>
      </c>
      <c r="O56" t="s">
        <v>293</v>
      </c>
      <c r="P56" t="s">
        <v>276</v>
      </c>
      <c r="W56" t="s">
        <v>527</v>
      </c>
      <c r="AA56" t="s">
        <v>102</v>
      </c>
      <c r="AB56" t="s">
        <v>123</v>
      </c>
      <c r="AC56" t="s">
        <v>296</v>
      </c>
      <c r="AE56" t="s">
        <v>138</v>
      </c>
      <c r="AF56" t="s">
        <v>98</v>
      </c>
      <c r="AH56" t="s">
        <v>98</v>
      </c>
      <c r="AK56" s="1">
        <v>43347.409085648098</v>
      </c>
      <c r="AL56" s="1">
        <v>43347.409085648098</v>
      </c>
      <c r="AM56" t="s">
        <v>528</v>
      </c>
      <c r="AP56" t="s">
        <v>535</v>
      </c>
      <c r="AU56" t="s">
        <v>105</v>
      </c>
      <c r="AW56" t="s">
        <v>108</v>
      </c>
      <c r="AX56" t="s">
        <v>127</v>
      </c>
      <c r="AY56" t="s">
        <v>299</v>
      </c>
      <c r="BA56" t="s">
        <v>280</v>
      </c>
      <c r="BC56" t="s">
        <v>98</v>
      </c>
      <c r="BE56" t="s">
        <v>130</v>
      </c>
      <c r="BJ56" t="s">
        <v>102</v>
      </c>
      <c r="BK56" t="s">
        <v>123</v>
      </c>
      <c r="BL56" t="s">
        <v>296</v>
      </c>
      <c r="BM56" t="s">
        <v>108</v>
      </c>
      <c r="BN56" t="s">
        <v>127</v>
      </c>
      <c r="BO56" t="s">
        <v>299</v>
      </c>
      <c r="BU56" t="s">
        <v>102</v>
      </c>
      <c r="CA56">
        <v>1</v>
      </c>
      <c r="CC56" t="s">
        <v>537</v>
      </c>
      <c r="CD56">
        <v>0</v>
      </c>
      <c r="CK56" s="1">
        <v>43347.409085648098</v>
      </c>
      <c r="CV56">
        <v>1</v>
      </c>
    </row>
    <row r="57" spans="1:100">
      <c r="A57">
        <v>56</v>
      </c>
      <c r="B57" t="s">
        <v>539</v>
      </c>
      <c r="D57" t="s">
        <v>6946</v>
      </c>
      <c r="E57" t="s">
        <v>6081</v>
      </c>
      <c r="F57" t="str">
        <f>TRIM(SUBSTITUTE(E57,G57,""))</f>
        <v>Đỗ Ngọc Thảo</v>
      </c>
      <c r="G57" t="str">
        <f>TRIM(RIGHT(SUBSTITUTE(E57," ",REPT(" ",100)),100))</f>
        <v>Hiền</v>
      </c>
      <c r="H57" t="str">
        <f t="shared" ca="1" si="0"/>
        <v>Hđền</v>
      </c>
      <c r="J57" t="s">
        <v>98</v>
      </c>
      <c r="K57">
        <v>19580601</v>
      </c>
      <c r="L57" t="s">
        <v>518</v>
      </c>
      <c r="O57" t="s">
        <v>518</v>
      </c>
      <c r="P57" t="s">
        <v>212</v>
      </c>
      <c r="W57" t="s">
        <v>518</v>
      </c>
      <c r="AA57" t="s">
        <v>102</v>
      </c>
      <c r="AB57" t="s">
        <v>136</v>
      </c>
      <c r="AC57" t="s">
        <v>137</v>
      </c>
      <c r="AE57" t="s">
        <v>138</v>
      </c>
      <c r="AF57" t="s">
        <v>98</v>
      </c>
      <c r="AH57" t="s">
        <v>105</v>
      </c>
      <c r="AK57" s="1">
        <v>43377.427534722199</v>
      </c>
      <c r="AL57" s="1">
        <v>43377.427534722199</v>
      </c>
      <c r="AM57" t="s">
        <v>382</v>
      </c>
      <c r="AP57" t="s">
        <v>538</v>
      </c>
      <c r="AU57" t="s">
        <v>105</v>
      </c>
      <c r="AW57" t="s">
        <v>108</v>
      </c>
      <c r="AX57" t="s">
        <v>141</v>
      </c>
      <c r="AY57" t="s">
        <v>142</v>
      </c>
      <c r="BA57" t="s">
        <v>213</v>
      </c>
      <c r="BC57" t="s">
        <v>98</v>
      </c>
      <c r="BE57" t="s">
        <v>130</v>
      </c>
      <c r="BJ57" t="s">
        <v>102</v>
      </c>
      <c r="BK57" t="s">
        <v>136</v>
      </c>
      <c r="BL57" t="s">
        <v>137</v>
      </c>
      <c r="BM57" t="s">
        <v>108</v>
      </c>
      <c r="BN57" t="s">
        <v>141</v>
      </c>
      <c r="BO57" t="s">
        <v>142</v>
      </c>
      <c r="BU57" t="s">
        <v>102</v>
      </c>
      <c r="CA57">
        <v>0</v>
      </c>
      <c r="CC57" t="s">
        <v>540</v>
      </c>
      <c r="CD57">
        <v>0</v>
      </c>
      <c r="CK57" s="1">
        <v>43377.427534722199</v>
      </c>
      <c r="CV57">
        <v>1</v>
      </c>
    </row>
    <row r="58" spans="1:100">
      <c r="A58">
        <v>57</v>
      </c>
      <c r="B58" t="s">
        <v>542</v>
      </c>
      <c r="D58" t="s">
        <v>6947</v>
      </c>
      <c r="E58" t="s">
        <v>6082</v>
      </c>
      <c r="F58" t="str">
        <f>TRIM(SUBSTITUTE(E58,G58,""))</f>
        <v>Đinh Anh</v>
      </c>
      <c r="G58" t="str">
        <f>TRIM(RIGHT(SUBSTITUTE(E58," ",REPT(" ",100)),100))</f>
        <v>Minh</v>
      </c>
      <c r="H58" t="str">
        <f t="shared" ca="1" si="0"/>
        <v>Mlnh</v>
      </c>
      <c r="J58" t="s">
        <v>98</v>
      </c>
      <c r="K58">
        <v>19860624</v>
      </c>
      <c r="L58" t="s">
        <v>518</v>
      </c>
      <c r="O58" t="s">
        <v>518</v>
      </c>
      <c r="P58" t="s">
        <v>276</v>
      </c>
      <c r="W58" t="s">
        <v>518</v>
      </c>
      <c r="AA58" t="s">
        <v>102</v>
      </c>
      <c r="AB58" t="s">
        <v>136</v>
      </c>
      <c r="AC58" t="s">
        <v>137</v>
      </c>
      <c r="AE58" t="s">
        <v>138</v>
      </c>
      <c r="AF58" t="s">
        <v>98</v>
      </c>
      <c r="AH58" t="s">
        <v>105</v>
      </c>
      <c r="AK58" s="1">
        <v>43377.427534722199</v>
      </c>
      <c r="AL58" s="1">
        <v>43377.427534722199</v>
      </c>
      <c r="AM58" t="s">
        <v>382</v>
      </c>
      <c r="AP58" t="s">
        <v>541</v>
      </c>
      <c r="AU58" t="s">
        <v>105</v>
      </c>
      <c r="AW58" t="s">
        <v>108</v>
      </c>
      <c r="AX58" t="s">
        <v>141</v>
      </c>
      <c r="AY58" t="s">
        <v>142</v>
      </c>
      <c r="BA58" t="s">
        <v>280</v>
      </c>
      <c r="BC58" t="s">
        <v>98</v>
      </c>
      <c r="BE58" t="s">
        <v>130</v>
      </c>
      <c r="BJ58" t="s">
        <v>102</v>
      </c>
      <c r="BK58" t="s">
        <v>136</v>
      </c>
      <c r="BL58" t="s">
        <v>137</v>
      </c>
      <c r="BM58" t="s">
        <v>108</v>
      </c>
      <c r="BN58" t="s">
        <v>141</v>
      </c>
      <c r="BO58" t="s">
        <v>142</v>
      </c>
      <c r="BU58" t="s">
        <v>102</v>
      </c>
      <c r="CA58">
        <v>0</v>
      </c>
      <c r="CC58" t="s">
        <v>543</v>
      </c>
      <c r="CD58">
        <v>0</v>
      </c>
      <c r="CK58" s="1">
        <v>43377.427534722199</v>
      </c>
      <c r="CV58">
        <v>1</v>
      </c>
    </row>
    <row r="59" spans="1:100">
      <c r="A59">
        <v>58</v>
      </c>
      <c r="B59" t="s">
        <v>545</v>
      </c>
      <c r="D59" t="s">
        <v>6948</v>
      </c>
      <c r="E59" t="s">
        <v>6083</v>
      </c>
      <c r="F59" t="str">
        <f>TRIM(SUBSTITUTE(E59,G59,""))</f>
        <v>Đoàn Quang</v>
      </c>
      <c r="G59" t="str">
        <f>TRIM(RIGHT(SUBSTITUTE(E59," ",REPT(" ",100)),100))</f>
        <v>Huy</v>
      </c>
      <c r="H59" t="str">
        <f t="shared" ca="1" si="0"/>
        <v>Hby</v>
      </c>
      <c r="J59" t="s">
        <v>105</v>
      </c>
      <c r="K59">
        <v>20120528</v>
      </c>
      <c r="L59" t="s">
        <v>518</v>
      </c>
      <c r="O59" t="s">
        <v>135</v>
      </c>
      <c r="P59" t="s">
        <v>122</v>
      </c>
      <c r="W59" t="s">
        <v>518</v>
      </c>
      <c r="AA59" t="s">
        <v>102</v>
      </c>
      <c r="AB59" t="s">
        <v>136</v>
      </c>
      <c r="AC59" t="s">
        <v>137</v>
      </c>
      <c r="AE59" t="s">
        <v>138</v>
      </c>
      <c r="AF59" t="s">
        <v>98</v>
      </c>
      <c r="AH59" t="s">
        <v>98</v>
      </c>
      <c r="AK59" s="1">
        <v>43377.427534722199</v>
      </c>
      <c r="AL59" s="1">
        <v>43377.447997685202</v>
      </c>
      <c r="AM59" t="s">
        <v>382</v>
      </c>
      <c r="AO59" t="s">
        <v>547</v>
      </c>
      <c r="AP59" t="s">
        <v>544</v>
      </c>
      <c r="AU59" t="s">
        <v>105</v>
      </c>
      <c r="AW59" t="s">
        <v>108</v>
      </c>
      <c r="AX59" t="s">
        <v>141</v>
      </c>
      <c r="AY59" t="s">
        <v>142</v>
      </c>
      <c r="BA59" t="s">
        <v>129</v>
      </c>
      <c r="BC59" t="s">
        <v>98</v>
      </c>
      <c r="BE59" t="s">
        <v>130</v>
      </c>
      <c r="BJ59" t="s">
        <v>102</v>
      </c>
      <c r="BK59" t="s">
        <v>136</v>
      </c>
      <c r="BL59" t="s">
        <v>137</v>
      </c>
      <c r="BM59" t="s">
        <v>108</v>
      </c>
      <c r="BN59" t="s">
        <v>141</v>
      </c>
      <c r="BO59" t="s">
        <v>142</v>
      </c>
      <c r="BU59" t="s">
        <v>102</v>
      </c>
      <c r="CA59">
        <v>1</v>
      </c>
      <c r="CC59" t="s">
        <v>548</v>
      </c>
      <c r="CD59">
        <v>0</v>
      </c>
      <c r="CK59" s="1">
        <v>43377.447997685202</v>
      </c>
      <c r="CV59">
        <v>1</v>
      </c>
    </row>
    <row r="60" spans="1:100">
      <c r="A60">
        <v>59</v>
      </c>
      <c r="B60" t="s">
        <v>517</v>
      </c>
      <c r="D60" t="s">
        <v>6949</v>
      </c>
      <c r="E60" t="s">
        <v>6084</v>
      </c>
      <c r="F60" t="str">
        <f>TRIM(SUBSTITUTE(E60,G60,""))</f>
        <v>Đinh Nguyên</v>
      </c>
      <c r="G60" t="str">
        <f>TRIM(RIGHT(SUBSTITUTE(E60," ",REPT(" ",100)),100))</f>
        <v>Tòng</v>
      </c>
      <c r="H60" t="str">
        <f t="shared" ca="1" si="0"/>
        <v>Tòna</v>
      </c>
      <c r="J60" t="s">
        <v>105</v>
      </c>
      <c r="K60">
        <v>20120612</v>
      </c>
      <c r="L60" t="s">
        <v>518</v>
      </c>
      <c r="O60" t="s">
        <v>135</v>
      </c>
      <c r="P60" t="s">
        <v>122</v>
      </c>
      <c r="W60" t="s">
        <v>518</v>
      </c>
      <c r="AA60" t="s">
        <v>102</v>
      </c>
      <c r="AB60" t="s">
        <v>136</v>
      </c>
      <c r="AC60" t="s">
        <v>137</v>
      </c>
      <c r="AE60" t="s">
        <v>138</v>
      </c>
      <c r="AF60" t="s">
        <v>98</v>
      </c>
      <c r="AH60" t="s">
        <v>98</v>
      </c>
      <c r="AK60" s="1">
        <v>43377.427534722199</v>
      </c>
      <c r="AL60" s="1">
        <v>43377.447997685202</v>
      </c>
      <c r="AM60" t="s">
        <v>382</v>
      </c>
      <c r="AO60" t="s">
        <v>550</v>
      </c>
      <c r="AP60" t="s">
        <v>549</v>
      </c>
      <c r="AU60" t="s">
        <v>105</v>
      </c>
      <c r="AW60" t="s">
        <v>108</v>
      </c>
      <c r="AX60" t="s">
        <v>141</v>
      </c>
      <c r="AY60" t="s">
        <v>142</v>
      </c>
      <c r="BA60" t="s">
        <v>129</v>
      </c>
      <c r="BC60" t="s">
        <v>98</v>
      </c>
      <c r="BE60" t="s">
        <v>130</v>
      </c>
      <c r="BJ60" t="s">
        <v>102</v>
      </c>
      <c r="BK60" t="s">
        <v>136</v>
      </c>
      <c r="BL60" t="s">
        <v>137</v>
      </c>
      <c r="BM60" t="s">
        <v>108</v>
      </c>
      <c r="BN60" t="s">
        <v>141</v>
      </c>
      <c r="BO60" t="s">
        <v>142</v>
      </c>
      <c r="BU60" t="s">
        <v>102</v>
      </c>
      <c r="CA60">
        <v>1</v>
      </c>
      <c r="CC60" t="s">
        <v>551</v>
      </c>
      <c r="CD60">
        <v>0</v>
      </c>
      <c r="CK60" s="1">
        <v>43377.447997685202</v>
      </c>
      <c r="CV60">
        <v>1</v>
      </c>
    </row>
    <row r="61" spans="1:100">
      <c r="A61">
        <v>60</v>
      </c>
      <c r="B61" t="s">
        <v>531</v>
      </c>
      <c r="D61" t="s">
        <v>6950</v>
      </c>
      <c r="E61" t="s">
        <v>6085</v>
      </c>
      <c r="F61" t="str">
        <f>TRIM(SUBSTITUTE(E61,G61,""))</f>
        <v>Nguyễn Tấn</v>
      </c>
      <c r="G61" t="str">
        <f>TRIM(RIGHT(SUBSTITUTE(E61," ",REPT(" ",100)),100))</f>
        <v>Khoa</v>
      </c>
      <c r="H61" t="str">
        <f t="shared" ca="1" si="0"/>
        <v>Khod</v>
      </c>
      <c r="J61" t="s">
        <v>98</v>
      </c>
      <c r="K61">
        <v>19840902</v>
      </c>
      <c r="L61" t="s">
        <v>518</v>
      </c>
      <c r="O61" t="s">
        <v>518</v>
      </c>
      <c r="P61" t="s">
        <v>122</v>
      </c>
      <c r="W61" t="s">
        <v>518</v>
      </c>
      <c r="AA61" t="s">
        <v>102</v>
      </c>
      <c r="AB61" t="s">
        <v>136</v>
      </c>
      <c r="AC61" t="s">
        <v>137</v>
      </c>
      <c r="AE61" t="s">
        <v>138</v>
      </c>
      <c r="AF61" t="s">
        <v>98</v>
      </c>
      <c r="AH61" t="s">
        <v>105</v>
      </c>
      <c r="AK61" s="1">
        <v>43377.427534722199</v>
      </c>
      <c r="AL61" s="1">
        <v>43377.427534722199</v>
      </c>
      <c r="AM61" t="s">
        <v>382</v>
      </c>
      <c r="AN61" t="s">
        <v>523</v>
      </c>
      <c r="AP61" t="s">
        <v>552</v>
      </c>
      <c r="AU61" t="s">
        <v>105</v>
      </c>
      <c r="AW61" t="s">
        <v>108</v>
      </c>
      <c r="AX61" t="s">
        <v>141</v>
      </c>
      <c r="AY61" t="s">
        <v>142</v>
      </c>
      <c r="BA61" t="s">
        <v>129</v>
      </c>
      <c r="BC61" t="s">
        <v>98</v>
      </c>
      <c r="BE61" t="s">
        <v>152</v>
      </c>
      <c r="BJ61" t="s">
        <v>102</v>
      </c>
      <c r="BK61" t="s">
        <v>136</v>
      </c>
      <c r="BL61" t="s">
        <v>137</v>
      </c>
      <c r="BM61" t="s">
        <v>108</v>
      </c>
      <c r="BN61" t="s">
        <v>141</v>
      </c>
      <c r="BO61" t="s">
        <v>142</v>
      </c>
      <c r="BU61" t="s">
        <v>102</v>
      </c>
      <c r="CA61">
        <v>0</v>
      </c>
      <c r="CC61" t="s">
        <v>553</v>
      </c>
      <c r="CD61">
        <v>0</v>
      </c>
      <c r="CK61" s="1">
        <v>43377.427534722199</v>
      </c>
      <c r="CV61">
        <v>1</v>
      </c>
    </row>
    <row r="62" spans="1:100">
      <c r="A62">
        <v>61</v>
      </c>
      <c r="B62" t="s">
        <v>539</v>
      </c>
      <c r="D62" t="s">
        <v>6951</v>
      </c>
      <c r="E62" t="s">
        <v>6086</v>
      </c>
      <c r="F62" t="str">
        <f>TRIM(SUBSTITUTE(E62,G62,""))</f>
        <v>Đào Phương</v>
      </c>
      <c r="G62" t="str">
        <f>TRIM(RIGHT(SUBSTITUTE(E62," ",REPT(" ",100)),100))</f>
        <v>Thảo</v>
      </c>
      <c r="H62" t="str">
        <f t="shared" ca="1" si="0"/>
        <v>Thco</v>
      </c>
      <c r="J62" t="s">
        <v>98</v>
      </c>
      <c r="K62">
        <v>20121029</v>
      </c>
      <c r="L62" t="s">
        <v>518</v>
      </c>
      <c r="O62" t="s">
        <v>135</v>
      </c>
      <c r="P62" t="s">
        <v>122</v>
      </c>
      <c r="W62" t="s">
        <v>518</v>
      </c>
      <c r="AA62" t="s">
        <v>102</v>
      </c>
      <c r="AB62" t="s">
        <v>136</v>
      </c>
      <c r="AC62" t="s">
        <v>137</v>
      </c>
      <c r="AE62" t="s">
        <v>138</v>
      </c>
      <c r="AF62" t="s">
        <v>98</v>
      </c>
      <c r="AH62" t="s">
        <v>98</v>
      </c>
      <c r="AK62" s="1">
        <v>43377.427534722199</v>
      </c>
      <c r="AL62" s="1">
        <v>43377.451678240701</v>
      </c>
      <c r="AM62" t="s">
        <v>382</v>
      </c>
      <c r="AO62" t="s">
        <v>555</v>
      </c>
      <c r="AP62" t="s">
        <v>554</v>
      </c>
      <c r="AU62" t="s">
        <v>105</v>
      </c>
      <c r="AW62" t="s">
        <v>108</v>
      </c>
      <c r="AX62" t="s">
        <v>141</v>
      </c>
      <c r="AY62" t="s">
        <v>142</v>
      </c>
      <c r="BA62" t="s">
        <v>129</v>
      </c>
      <c r="BC62" t="s">
        <v>98</v>
      </c>
      <c r="BE62" t="s">
        <v>130</v>
      </c>
      <c r="BJ62" t="s">
        <v>102</v>
      </c>
      <c r="BK62" t="s">
        <v>136</v>
      </c>
      <c r="BL62" t="s">
        <v>137</v>
      </c>
      <c r="BM62" t="s">
        <v>108</v>
      </c>
      <c r="BN62" t="s">
        <v>141</v>
      </c>
      <c r="BO62" t="s">
        <v>142</v>
      </c>
      <c r="BU62" t="s">
        <v>102</v>
      </c>
      <c r="CA62">
        <v>1</v>
      </c>
      <c r="CC62" t="s">
        <v>556</v>
      </c>
      <c r="CD62">
        <v>0</v>
      </c>
      <c r="CK62" s="1">
        <v>43377.451678240701</v>
      </c>
      <c r="CV62">
        <v>1</v>
      </c>
    </row>
    <row r="63" spans="1:100">
      <c r="A63">
        <v>62</v>
      </c>
      <c r="B63" t="s">
        <v>558</v>
      </c>
      <c r="D63" t="s">
        <v>6952</v>
      </c>
      <c r="E63" t="s">
        <v>6087</v>
      </c>
      <c r="F63" t="str">
        <f>TRIM(SUBSTITUTE(E63,G63,""))</f>
        <v>Đặng Thị</v>
      </c>
      <c r="G63" t="str">
        <f>TRIM(RIGHT(SUBSTITUTE(E63," ",REPT(" ",100)),100))</f>
        <v>Trâm</v>
      </c>
      <c r="H63" t="str">
        <f t="shared" ca="1" si="0"/>
        <v>Trâê</v>
      </c>
      <c r="J63" t="s">
        <v>105</v>
      </c>
      <c r="K63">
        <v>20121027</v>
      </c>
      <c r="L63" t="s">
        <v>518</v>
      </c>
      <c r="O63" t="s">
        <v>135</v>
      </c>
      <c r="P63" t="s">
        <v>122</v>
      </c>
      <c r="W63" t="s">
        <v>518</v>
      </c>
      <c r="AA63" t="s">
        <v>102</v>
      </c>
      <c r="AB63" t="s">
        <v>136</v>
      </c>
      <c r="AC63" t="s">
        <v>137</v>
      </c>
      <c r="AE63" t="s">
        <v>138</v>
      </c>
      <c r="AF63" t="s">
        <v>98</v>
      </c>
      <c r="AH63" t="s">
        <v>98</v>
      </c>
      <c r="AK63" s="1">
        <v>43377.427534722199</v>
      </c>
      <c r="AL63" s="1">
        <v>43377.451678240701</v>
      </c>
      <c r="AM63" t="s">
        <v>382</v>
      </c>
      <c r="AO63" t="s">
        <v>559</v>
      </c>
      <c r="AP63" t="s">
        <v>557</v>
      </c>
      <c r="AU63" t="s">
        <v>105</v>
      </c>
      <c r="AW63" t="s">
        <v>108</v>
      </c>
      <c r="AX63" t="s">
        <v>141</v>
      </c>
      <c r="AY63" t="s">
        <v>142</v>
      </c>
      <c r="BA63" t="s">
        <v>129</v>
      </c>
      <c r="BC63" t="s">
        <v>98</v>
      </c>
      <c r="BE63" t="s">
        <v>130</v>
      </c>
      <c r="BJ63" t="s">
        <v>102</v>
      </c>
      <c r="BK63" t="s">
        <v>136</v>
      </c>
      <c r="BL63" t="s">
        <v>137</v>
      </c>
      <c r="BM63" t="s">
        <v>108</v>
      </c>
      <c r="BN63" t="s">
        <v>141</v>
      </c>
      <c r="BO63" t="s">
        <v>142</v>
      </c>
      <c r="BU63" t="s">
        <v>102</v>
      </c>
      <c r="CA63">
        <v>1</v>
      </c>
      <c r="CC63" t="s">
        <v>560</v>
      </c>
      <c r="CD63">
        <v>0</v>
      </c>
      <c r="CK63" s="1">
        <v>43377.451678240701</v>
      </c>
      <c r="CV63">
        <v>1</v>
      </c>
    </row>
    <row r="64" spans="1:100">
      <c r="A64">
        <v>63</v>
      </c>
      <c r="B64" t="s">
        <v>542</v>
      </c>
      <c r="D64" t="s">
        <v>6953</v>
      </c>
      <c r="E64" t="s">
        <v>6088</v>
      </c>
      <c r="F64" t="str">
        <f>TRIM(SUBSTITUTE(E64,G64,""))</f>
        <v>Cún Gia</v>
      </c>
      <c r="G64" t="str">
        <f>TRIM(RIGHT(SUBSTITUTE(E64," ",REPT(" ",100)),100))</f>
        <v>Bảo</v>
      </c>
      <c r="H64" t="str">
        <f t="shared" ca="1" si="0"/>
        <v>Bêo</v>
      </c>
      <c r="J64" t="s">
        <v>105</v>
      </c>
      <c r="K64">
        <v>20120206</v>
      </c>
      <c r="L64" t="s">
        <v>518</v>
      </c>
      <c r="O64" t="s">
        <v>135</v>
      </c>
      <c r="P64" t="s">
        <v>122</v>
      </c>
      <c r="W64" t="s">
        <v>518</v>
      </c>
      <c r="AA64" t="s">
        <v>102</v>
      </c>
      <c r="AB64" t="s">
        <v>136</v>
      </c>
      <c r="AC64" t="s">
        <v>137</v>
      </c>
      <c r="AE64" t="s">
        <v>138</v>
      </c>
      <c r="AF64" t="s">
        <v>98</v>
      </c>
      <c r="AH64" t="s">
        <v>98</v>
      </c>
      <c r="AK64" s="1">
        <v>43377.427534722199</v>
      </c>
      <c r="AL64" s="1">
        <v>43377.447997685202</v>
      </c>
      <c r="AM64" t="s">
        <v>382</v>
      </c>
      <c r="AO64" t="s">
        <v>562</v>
      </c>
      <c r="AP64" t="s">
        <v>561</v>
      </c>
      <c r="AU64" t="s">
        <v>105</v>
      </c>
      <c r="AW64" t="s">
        <v>108</v>
      </c>
      <c r="AX64" t="s">
        <v>141</v>
      </c>
      <c r="AY64" t="s">
        <v>142</v>
      </c>
      <c r="BA64" t="s">
        <v>129</v>
      </c>
      <c r="BC64" t="s">
        <v>98</v>
      </c>
      <c r="BE64" t="s">
        <v>130</v>
      </c>
      <c r="BJ64" t="s">
        <v>102</v>
      </c>
      <c r="BK64" t="s">
        <v>136</v>
      </c>
      <c r="BL64" t="s">
        <v>137</v>
      </c>
      <c r="BM64" t="s">
        <v>108</v>
      </c>
      <c r="BN64" t="s">
        <v>141</v>
      </c>
      <c r="BO64" t="s">
        <v>142</v>
      </c>
      <c r="BU64" t="s">
        <v>102</v>
      </c>
      <c r="CA64">
        <v>1</v>
      </c>
      <c r="CC64" t="s">
        <v>563</v>
      </c>
      <c r="CD64">
        <v>0</v>
      </c>
      <c r="CK64" s="1">
        <v>43377.447997685202</v>
      </c>
      <c r="CV64">
        <v>1</v>
      </c>
    </row>
    <row r="65" spans="1:100">
      <c r="A65">
        <v>64</v>
      </c>
      <c r="B65" t="s">
        <v>565</v>
      </c>
      <c r="D65" t="s">
        <v>6954</v>
      </c>
      <c r="E65" t="s">
        <v>6089</v>
      </c>
      <c r="F65" t="str">
        <f>TRIM(SUBSTITUTE(E65,G65,""))</f>
        <v>Nguyễn Như Bảo</v>
      </c>
      <c r="G65" t="str">
        <f>TRIM(RIGHT(SUBSTITUTE(E65," ",REPT(" ",100)),100))</f>
        <v>Khanh</v>
      </c>
      <c r="H65" t="str">
        <f t="shared" ca="1" si="0"/>
        <v>Khlnh</v>
      </c>
      <c r="J65" t="s">
        <v>98</v>
      </c>
      <c r="K65">
        <v>20120406</v>
      </c>
      <c r="L65" t="s">
        <v>518</v>
      </c>
      <c r="O65" t="s">
        <v>135</v>
      </c>
      <c r="P65" t="s">
        <v>122</v>
      </c>
      <c r="W65" t="s">
        <v>518</v>
      </c>
      <c r="AA65" t="s">
        <v>102</v>
      </c>
      <c r="AB65" t="s">
        <v>136</v>
      </c>
      <c r="AC65" t="s">
        <v>137</v>
      </c>
      <c r="AE65" t="s">
        <v>138</v>
      </c>
      <c r="AF65" t="s">
        <v>98</v>
      </c>
      <c r="AH65" t="s">
        <v>98</v>
      </c>
      <c r="AK65" s="1">
        <v>43377.427534722199</v>
      </c>
      <c r="AL65" s="1">
        <v>43377.447997685202</v>
      </c>
      <c r="AM65" t="s">
        <v>382</v>
      </c>
      <c r="AO65" t="s">
        <v>566</v>
      </c>
      <c r="AP65" t="s">
        <v>564</v>
      </c>
      <c r="AU65" t="s">
        <v>105</v>
      </c>
      <c r="AW65" t="s">
        <v>108</v>
      </c>
      <c r="AX65" t="s">
        <v>141</v>
      </c>
      <c r="AY65" t="s">
        <v>142</v>
      </c>
      <c r="BA65" t="s">
        <v>129</v>
      </c>
      <c r="BC65" t="s">
        <v>98</v>
      </c>
      <c r="BE65" t="s">
        <v>130</v>
      </c>
      <c r="BJ65" t="s">
        <v>102</v>
      </c>
      <c r="BK65" t="s">
        <v>136</v>
      </c>
      <c r="BL65" t="s">
        <v>137</v>
      </c>
      <c r="BM65" t="s">
        <v>108</v>
      </c>
      <c r="BN65" t="s">
        <v>141</v>
      </c>
      <c r="BO65" t="s">
        <v>142</v>
      </c>
      <c r="BU65" t="s">
        <v>102</v>
      </c>
      <c r="CA65">
        <v>1</v>
      </c>
      <c r="CC65" t="s">
        <v>567</v>
      </c>
      <c r="CD65">
        <v>0</v>
      </c>
      <c r="CK65" s="1">
        <v>43377.447997685202</v>
      </c>
      <c r="CV65">
        <v>1</v>
      </c>
    </row>
    <row r="66" spans="1:100">
      <c r="A66">
        <v>65</v>
      </c>
      <c r="B66" t="s">
        <v>569</v>
      </c>
      <c r="D66" t="s">
        <v>6955</v>
      </c>
      <c r="E66" t="s">
        <v>2785</v>
      </c>
      <c r="F66" t="str">
        <f>TRIM(SUBSTITUTE(E66,G66,""))</f>
        <v>Nguyễn Ngọc</v>
      </c>
      <c r="G66" t="str">
        <f>TRIM(RIGHT(SUBSTITUTE(E66," ",REPT(" ",100)),100))</f>
        <v>Khánh</v>
      </c>
      <c r="H66" t="str">
        <f t="shared" ca="1" si="0"/>
        <v>Kbánh</v>
      </c>
      <c r="J66" t="s">
        <v>98</v>
      </c>
      <c r="K66">
        <v>19880120</v>
      </c>
      <c r="L66" t="s">
        <v>518</v>
      </c>
      <c r="O66" t="s">
        <v>518</v>
      </c>
      <c r="P66" t="s">
        <v>212</v>
      </c>
      <c r="W66" t="s">
        <v>518</v>
      </c>
      <c r="AA66" t="s">
        <v>102</v>
      </c>
      <c r="AB66" t="s">
        <v>136</v>
      </c>
      <c r="AC66" t="s">
        <v>137</v>
      </c>
      <c r="AE66" t="s">
        <v>138</v>
      </c>
      <c r="AF66" t="s">
        <v>98</v>
      </c>
      <c r="AH66" t="s">
        <v>105</v>
      </c>
      <c r="AK66" s="1">
        <v>43377.427534722199</v>
      </c>
      <c r="AL66" s="1">
        <v>43377.427534722199</v>
      </c>
      <c r="AM66" t="s">
        <v>382</v>
      </c>
      <c r="AP66" t="s">
        <v>568</v>
      </c>
      <c r="AU66" t="s">
        <v>105</v>
      </c>
      <c r="AW66" t="s">
        <v>108</v>
      </c>
      <c r="AX66" t="s">
        <v>141</v>
      </c>
      <c r="AY66" t="s">
        <v>142</v>
      </c>
      <c r="BA66" t="s">
        <v>213</v>
      </c>
      <c r="BC66" t="s">
        <v>98</v>
      </c>
      <c r="BE66" t="s">
        <v>130</v>
      </c>
      <c r="BJ66" t="s">
        <v>102</v>
      </c>
      <c r="BK66" t="s">
        <v>136</v>
      </c>
      <c r="BL66" t="s">
        <v>137</v>
      </c>
      <c r="BM66" t="s">
        <v>108</v>
      </c>
      <c r="BN66" t="s">
        <v>141</v>
      </c>
      <c r="BO66" t="s">
        <v>142</v>
      </c>
      <c r="BU66" t="s">
        <v>102</v>
      </c>
      <c r="CA66">
        <v>0</v>
      </c>
      <c r="CC66" t="s">
        <v>570</v>
      </c>
      <c r="CD66">
        <v>0</v>
      </c>
      <c r="CK66" s="1">
        <v>43377.427534722199</v>
      </c>
      <c r="CV66">
        <v>1</v>
      </c>
    </row>
    <row r="67" spans="1:100">
      <c r="A67">
        <v>66</v>
      </c>
      <c r="B67" t="s">
        <v>571</v>
      </c>
      <c r="D67" t="s">
        <v>6956</v>
      </c>
      <c r="E67" t="s">
        <v>2258</v>
      </c>
      <c r="F67" t="str">
        <f>TRIM(SUBSTITUTE(E67,G67,""))</f>
        <v>Nguyễn Phương</v>
      </c>
      <c r="G67" t="str">
        <f>TRIM(RIGHT(SUBSTITUTE(E67," ",REPT(" ",100)),100))</f>
        <v>Linh</v>
      </c>
      <c r="H67" t="str">
        <f t="shared" ref="H67:H130" ca="1" si="1">REPLACE(G67,RANDBETWEEN(1,LEN(G67)),1,MID("abcdđeêghiklmnoôơqrsty",RANDBETWEEN(1,12),1))</f>
        <v>ginh</v>
      </c>
      <c r="J67" t="s">
        <v>105</v>
      </c>
      <c r="K67">
        <v>20190212</v>
      </c>
      <c r="O67" t="s">
        <v>572</v>
      </c>
      <c r="P67" t="s">
        <v>294</v>
      </c>
      <c r="AA67" t="s">
        <v>102</v>
      </c>
      <c r="AB67" t="s">
        <v>123</v>
      </c>
      <c r="AC67" t="s">
        <v>451</v>
      </c>
      <c r="AF67" t="s">
        <v>98</v>
      </c>
      <c r="AH67" t="s">
        <v>105</v>
      </c>
      <c r="AK67" s="1">
        <v>43564.474351851903</v>
      </c>
      <c r="AL67" s="1">
        <v>43564.474351851903</v>
      </c>
      <c r="AM67" t="s">
        <v>573</v>
      </c>
      <c r="AN67" t="s">
        <v>574</v>
      </c>
      <c r="AQ67" t="s">
        <v>105</v>
      </c>
      <c r="AU67" t="s">
        <v>105</v>
      </c>
      <c r="AW67" t="s">
        <v>108</v>
      </c>
      <c r="AX67" t="s">
        <v>127</v>
      </c>
      <c r="AY67" t="s">
        <v>454</v>
      </c>
      <c r="BA67" t="s">
        <v>300</v>
      </c>
      <c r="BC67" t="s">
        <v>98</v>
      </c>
      <c r="BE67" t="s">
        <v>152</v>
      </c>
      <c r="BI67" t="s">
        <v>114</v>
      </c>
      <c r="BJ67" t="s">
        <v>102</v>
      </c>
      <c r="BK67" t="s">
        <v>123</v>
      </c>
      <c r="BL67" t="s">
        <v>451</v>
      </c>
      <c r="BM67" t="s">
        <v>108</v>
      </c>
      <c r="BN67" t="s">
        <v>127</v>
      </c>
      <c r="BO67" t="s">
        <v>454</v>
      </c>
      <c r="BV67" t="s">
        <v>573</v>
      </c>
      <c r="CC67" t="s">
        <v>575</v>
      </c>
      <c r="CD67">
        <v>28422</v>
      </c>
      <c r="CK67" s="1">
        <v>43564.474351851903</v>
      </c>
      <c r="CV67">
        <v>1</v>
      </c>
    </row>
    <row r="68" spans="1:100">
      <c r="A68">
        <v>67</v>
      </c>
      <c r="B68" t="s">
        <v>576</v>
      </c>
      <c r="D68" t="s">
        <v>6957</v>
      </c>
      <c r="E68" t="s">
        <v>6090</v>
      </c>
      <c r="F68" t="str">
        <f>TRIM(SUBSTITUTE(E68,G68,""))</f>
        <v>Nguyễn Minh</v>
      </c>
      <c r="G68" t="str">
        <f>TRIM(RIGHT(SUBSTITUTE(E68," ",REPT(" ",100)),100))</f>
        <v>Đăng</v>
      </c>
      <c r="H68" t="str">
        <f t="shared" ca="1" si="1"/>
        <v>Đăeg</v>
      </c>
      <c r="J68" t="s">
        <v>105</v>
      </c>
      <c r="K68">
        <v>20040223</v>
      </c>
      <c r="O68" t="s">
        <v>572</v>
      </c>
      <c r="P68" t="s">
        <v>122</v>
      </c>
      <c r="AA68" t="s">
        <v>102</v>
      </c>
      <c r="AB68" t="s">
        <v>123</v>
      </c>
      <c r="AC68" t="s">
        <v>451</v>
      </c>
      <c r="AF68" t="s">
        <v>98</v>
      </c>
      <c r="AH68" t="s">
        <v>105</v>
      </c>
      <c r="AK68" s="1">
        <v>43564.479513888902</v>
      </c>
      <c r="AL68" s="1">
        <v>43564.479513888902</v>
      </c>
      <c r="AM68" t="s">
        <v>573</v>
      </c>
      <c r="AQ68" t="s">
        <v>105</v>
      </c>
      <c r="AU68" t="s">
        <v>105</v>
      </c>
      <c r="AW68" t="s">
        <v>108</v>
      </c>
      <c r="AX68" t="s">
        <v>127</v>
      </c>
      <c r="AY68" t="s">
        <v>454</v>
      </c>
      <c r="BA68" t="s">
        <v>129</v>
      </c>
      <c r="BC68" t="s">
        <v>98</v>
      </c>
      <c r="BE68" t="s">
        <v>130</v>
      </c>
      <c r="BI68" t="s">
        <v>114</v>
      </c>
      <c r="BJ68" t="s">
        <v>102</v>
      </c>
      <c r="BK68" t="s">
        <v>123</v>
      </c>
      <c r="BL68" t="s">
        <v>451</v>
      </c>
      <c r="BM68" t="s">
        <v>108</v>
      </c>
      <c r="BN68" t="s">
        <v>127</v>
      </c>
      <c r="BO68" t="s">
        <v>454</v>
      </c>
      <c r="BV68" t="s">
        <v>573</v>
      </c>
      <c r="CC68" t="s">
        <v>577</v>
      </c>
      <c r="CD68">
        <v>28422</v>
      </c>
      <c r="CK68" s="1">
        <v>43564.479513888902</v>
      </c>
      <c r="CV68">
        <v>1</v>
      </c>
    </row>
    <row r="69" spans="1:100">
      <c r="A69">
        <v>68</v>
      </c>
      <c r="B69" t="s">
        <v>579</v>
      </c>
      <c r="D69" t="s">
        <v>6958</v>
      </c>
      <c r="E69" t="s">
        <v>6091</v>
      </c>
      <c r="F69" t="str">
        <f>TRIM(SUBSTITUTE(E69,G69,""))</f>
        <v>Phạm Thị</v>
      </c>
      <c r="G69" t="str">
        <f>TRIM(RIGHT(SUBSTITUTE(E69," ",REPT(" ",100)),100))</f>
        <v>Thủy</v>
      </c>
      <c r="H69" t="str">
        <f t="shared" ca="1" si="1"/>
        <v>đhủy</v>
      </c>
      <c r="J69" t="s">
        <v>105</v>
      </c>
      <c r="K69">
        <v>20010418</v>
      </c>
      <c r="O69" t="s">
        <v>162</v>
      </c>
      <c r="P69" t="s">
        <v>122</v>
      </c>
      <c r="Q69" t="s">
        <v>581</v>
      </c>
      <c r="W69" t="s">
        <v>582</v>
      </c>
      <c r="AA69" t="s">
        <v>102</v>
      </c>
      <c r="AB69" t="s">
        <v>123</v>
      </c>
      <c r="AC69" t="s">
        <v>204</v>
      </c>
      <c r="AD69" t="s">
        <v>190</v>
      </c>
      <c r="AF69" t="s">
        <v>98</v>
      </c>
      <c r="AH69" t="s">
        <v>98</v>
      </c>
      <c r="AK69" s="1">
        <v>42947.678761574098</v>
      </c>
      <c r="AL69" s="1">
        <v>42989.411423611098</v>
      </c>
      <c r="AN69" t="s">
        <v>150</v>
      </c>
      <c r="AO69" t="s">
        <v>583</v>
      </c>
      <c r="AP69" t="s">
        <v>584</v>
      </c>
      <c r="AQ69" t="s">
        <v>105</v>
      </c>
      <c r="AU69" t="s">
        <v>105</v>
      </c>
      <c r="AW69" t="s">
        <v>108</v>
      </c>
      <c r="AX69" t="s">
        <v>127</v>
      </c>
      <c r="AY69" t="s">
        <v>207</v>
      </c>
      <c r="BA69" t="s">
        <v>129</v>
      </c>
      <c r="BC69" t="s">
        <v>98</v>
      </c>
      <c r="BE69" t="s">
        <v>152</v>
      </c>
      <c r="BJ69" t="s">
        <v>102</v>
      </c>
      <c r="BK69" t="s">
        <v>123</v>
      </c>
      <c r="BL69" t="s">
        <v>204</v>
      </c>
      <c r="BM69" t="s">
        <v>108</v>
      </c>
      <c r="BO69" t="s">
        <v>207</v>
      </c>
      <c r="BP69" t="s">
        <v>585</v>
      </c>
      <c r="BS69" t="s">
        <v>171</v>
      </c>
      <c r="BT69" t="s">
        <v>585</v>
      </c>
      <c r="CB69" t="s">
        <v>578</v>
      </c>
      <c r="CC69" t="s">
        <v>586</v>
      </c>
      <c r="CD69">
        <v>0</v>
      </c>
      <c r="CK69" s="1">
        <v>42989.411423611098</v>
      </c>
      <c r="CV69">
        <v>1</v>
      </c>
    </row>
    <row r="70" spans="1:100">
      <c r="A70">
        <v>69</v>
      </c>
      <c r="B70" t="s">
        <v>588</v>
      </c>
      <c r="D70" t="s">
        <v>6959</v>
      </c>
      <c r="E70" t="s">
        <v>6092</v>
      </c>
      <c r="F70" t="str">
        <f>TRIM(SUBSTITUTE(E70,G70,""))</f>
        <v>Trịnh Thị</v>
      </c>
      <c r="G70" t="str">
        <f>TRIM(RIGHT(SUBSTITUTE(E70," ",REPT(" ",100)),100))</f>
        <v>Cành</v>
      </c>
      <c r="H70" t="str">
        <f t="shared" ca="1" si="1"/>
        <v>Càhh</v>
      </c>
      <c r="J70" t="s">
        <v>98</v>
      </c>
      <c r="K70">
        <v>19980222</v>
      </c>
      <c r="O70" t="s">
        <v>162</v>
      </c>
      <c r="P70" t="s">
        <v>122</v>
      </c>
      <c r="Q70" t="s">
        <v>589</v>
      </c>
      <c r="W70" t="s">
        <v>590</v>
      </c>
      <c r="AA70" t="s">
        <v>102</v>
      </c>
      <c r="AB70" t="s">
        <v>123</v>
      </c>
      <c r="AC70" t="s">
        <v>591</v>
      </c>
      <c r="AD70" t="s">
        <v>190</v>
      </c>
      <c r="AF70" t="s">
        <v>98</v>
      </c>
      <c r="AH70" t="s">
        <v>98</v>
      </c>
      <c r="AK70" s="1">
        <v>42947.678761574098</v>
      </c>
      <c r="AL70" s="1">
        <v>43082.589236111096</v>
      </c>
      <c r="AN70" t="s">
        <v>150</v>
      </c>
      <c r="AO70" t="s">
        <v>592</v>
      </c>
      <c r="AP70" t="s">
        <v>593</v>
      </c>
      <c r="AQ70" t="s">
        <v>105</v>
      </c>
      <c r="AU70" t="s">
        <v>105</v>
      </c>
      <c r="AW70" t="s">
        <v>108</v>
      </c>
      <c r="AX70" t="s">
        <v>127</v>
      </c>
      <c r="AY70" t="s">
        <v>594</v>
      </c>
      <c r="BA70" t="s">
        <v>129</v>
      </c>
      <c r="BC70" t="s">
        <v>98</v>
      </c>
      <c r="BE70" t="s">
        <v>152</v>
      </c>
      <c r="BJ70" t="s">
        <v>102</v>
      </c>
      <c r="BK70" t="s">
        <v>123</v>
      </c>
      <c r="BL70" t="s">
        <v>591</v>
      </c>
      <c r="BM70" t="s">
        <v>108</v>
      </c>
      <c r="BO70" t="s">
        <v>594</v>
      </c>
      <c r="BP70" t="s">
        <v>595</v>
      </c>
      <c r="BS70" t="s">
        <v>171</v>
      </c>
      <c r="BT70" t="s">
        <v>595</v>
      </c>
      <c r="CB70" t="s">
        <v>587</v>
      </c>
      <c r="CC70" t="s">
        <v>596</v>
      </c>
      <c r="CD70">
        <v>0</v>
      </c>
      <c r="CK70" s="1">
        <v>43082.589236111096</v>
      </c>
      <c r="CV70">
        <v>1</v>
      </c>
    </row>
    <row r="71" spans="1:100">
      <c r="A71">
        <v>70</v>
      </c>
      <c r="B71" t="s">
        <v>598</v>
      </c>
      <c r="D71" t="s">
        <v>6960</v>
      </c>
      <c r="E71" t="s">
        <v>6093</v>
      </c>
      <c r="F71" t="str">
        <f>TRIM(SUBSTITUTE(E71,G71,""))</f>
        <v>Nguyễn Mai</v>
      </c>
      <c r="G71" t="str">
        <f>TRIM(RIGHT(SUBSTITUTE(E71," ",REPT(" ",100)),100))</f>
        <v>Phương</v>
      </c>
      <c r="H71" t="str">
        <f t="shared" ca="1" si="1"/>
        <v>Phươnh</v>
      </c>
      <c r="J71" t="s">
        <v>105</v>
      </c>
      <c r="K71">
        <v>19860902</v>
      </c>
      <c r="L71" t="s">
        <v>469</v>
      </c>
      <c r="O71" t="s">
        <v>470</v>
      </c>
      <c r="P71" t="s">
        <v>122</v>
      </c>
      <c r="Q71" t="s">
        <v>599</v>
      </c>
      <c r="W71" t="s">
        <v>147</v>
      </c>
      <c r="AA71" t="s">
        <v>102</v>
      </c>
      <c r="AB71" t="s">
        <v>123</v>
      </c>
      <c r="AC71" t="s">
        <v>148</v>
      </c>
      <c r="AE71" t="s">
        <v>138</v>
      </c>
      <c r="AF71" t="s">
        <v>98</v>
      </c>
      <c r="AH71" t="s">
        <v>98</v>
      </c>
      <c r="AK71" s="1">
        <v>43564.587407407402</v>
      </c>
      <c r="AL71" s="1">
        <v>43564.587407407402</v>
      </c>
      <c r="AM71" t="s">
        <v>600</v>
      </c>
      <c r="AO71" t="s">
        <v>601</v>
      </c>
      <c r="AP71" t="s">
        <v>597</v>
      </c>
      <c r="AU71" t="s">
        <v>105</v>
      </c>
      <c r="AW71" t="s">
        <v>108</v>
      </c>
      <c r="AX71" t="s">
        <v>127</v>
      </c>
      <c r="AY71" t="s">
        <v>151</v>
      </c>
      <c r="BA71" t="s">
        <v>129</v>
      </c>
      <c r="BC71" t="s">
        <v>98</v>
      </c>
      <c r="BE71" t="s">
        <v>130</v>
      </c>
      <c r="BJ71" t="s">
        <v>102</v>
      </c>
      <c r="BK71" t="s">
        <v>123</v>
      </c>
      <c r="BL71" t="s">
        <v>473</v>
      </c>
      <c r="BM71" t="s">
        <v>108</v>
      </c>
      <c r="BN71" t="s">
        <v>127</v>
      </c>
      <c r="BO71" t="s">
        <v>476</v>
      </c>
      <c r="BU71" t="s">
        <v>602</v>
      </c>
      <c r="CA71">
        <v>1</v>
      </c>
      <c r="CC71" t="s">
        <v>603</v>
      </c>
      <c r="CD71">
        <v>0</v>
      </c>
      <c r="CK71" s="1">
        <v>43564.587407407402</v>
      </c>
      <c r="CV71">
        <v>1</v>
      </c>
    </row>
    <row r="72" spans="1:100">
      <c r="A72">
        <v>71</v>
      </c>
      <c r="B72" t="s">
        <v>605</v>
      </c>
      <c r="D72" t="s">
        <v>6960</v>
      </c>
      <c r="E72" t="s">
        <v>6094</v>
      </c>
      <c r="F72" t="str">
        <f>TRIM(SUBSTITUTE(E72,G72,""))</f>
        <v>Nguyễn Lưu Hà</v>
      </c>
      <c r="G72" t="str">
        <f>TRIM(RIGHT(SUBSTITUTE(E72," ",REPT(" ",100)),100))</f>
        <v>Linh</v>
      </c>
      <c r="H72" t="str">
        <f t="shared" ca="1" si="1"/>
        <v>Libh</v>
      </c>
      <c r="J72" t="s">
        <v>105</v>
      </c>
      <c r="K72">
        <v>19940910</v>
      </c>
      <c r="L72" t="s">
        <v>606</v>
      </c>
      <c r="O72" t="s">
        <v>606</v>
      </c>
      <c r="P72" t="s">
        <v>212</v>
      </c>
      <c r="Q72" t="s">
        <v>607</v>
      </c>
      <c r="W72" t="s">
        <v>606</v>
      </c>
      <c r="AA72" t="s">
        <v>102</v>
      </c>
      <c r="AB72" t="s">
        <v>123</v>
      </c>
      <c r="AC72" t="s">
        <v>345</v>
      </c>
      <c r="AE72" t="s">
        <v>138</v>
      </c>
      <c r="AF72" t="s">
        <v>98</v>
      </c>
      <c r="AH72" t="s">
        <v>105</v>
      </c>
      <c r="AK72" s="1">
        <v>43125.455497685201</v>
      </c>
      <c r="AL72" s="1">
        <v>43125.455497685201</v>
      </c>
      <c r="AM72" t="s">
        <v>608</v>
      </c>
      <c r="AN72" t="s">
        <v>279</v>
      </c>
      <c r="AP72" t="s">
        <v>604</v>
      </c>
      <c r="AU72" t="s">
        <v>105</v>
      </c>
      <c r="AW72" t="s">
        <v>108</v>
      </c>
      <c r="AX72" t="s">
        <v>127</v>
      </c>
      <c r="AY72" t="s">
        <v>348</v>
      </c>
      <c r="BA72" t="s">
        <v>213</v>
      </c>
      <c r="BC72" t="s">
        <v>98</v>
      </c>
      <c r="BE72" t="s">
        <v>152</v>
      </c>
      <c r="BJ72" t="s">
        <v>102</v>
      </c>
      <c r="BK72" t="s">
        <v>123</v>
      </c>
      <c r="BL72" t="s">
        <v>345</v>
      </c>
      <c r="BM72" t="s">
        <v>108</v>
      </c>
      <c r="BN72" t="s">
        <v>127</v>
      </c>
      <c r="BO72" t="s">
        <v>348</v>
      </c>
      <c r="BU72" t="s">
        <v>102</v>
      </c>
      <c r="CA72">
        <v>0</v>
      </c>
      <c r="CC72" t="s">
        <v>609</v>
      </c>
      <c r="CD72">
        <v>0</v>
      </c>
      <c r="CK72" s="1">
        <v>43125.455497685201</v>
      </c>
      <c r="CV72">
        <v>1</v>
      </c>
    </row>
    <row r="73" spans="1:100">
      <c r="A73">
        <v>72</v>
      </c>
      <c r="B73" t="s">
        <v>605</v>
      </c>
      <c r="D73" t="s">
        <v>6961</v>
      </c>
      <c r="E73" t="s">
        <v>6095</v>
      </c>
      <c r="F73" t="str">
        <f>TRIM(SUBSTITUTE(E73,G73,""))</f>
        <v>Nguyễn Linh</v>
      </c>
      <c r="G73" t="str">
        <f>TRIM(RIGHT(SUBSTITUTE(E73," ",REPT(" ",100)),100))</f>
        <v>San</v>
      </c>
      <c r="H73" t="str">
        <f t="shared" ca="1" si="1"/>
        <v>ian</v>
      </c>
      <c r="J73" t="s">
        <v>105</v>
      </c>
      <c r="K73">
        <v>20171209</v>
      </c>
      <c r="L73" t="s">
        <v>606</v>
      </c>
      <c r="O73" t="s">
        <v>400</v>
      </c>
      <c r="P73" t="s">
        <v>122</v>
      </c>
      <c r="W73" t="s">
        <v>606</v>
      </c>
      <c r="AA73" t="s">
        <v>102</v>
      </c>
      <c r="AB73" t="s">
        <v>123</v>
      </c>
      <c r="AC73" t="s">
        <v>345</v>
      </c>
      <c r="AE73" t="s">
        <v>138</v>
      </c>
      <c r="AF73" t="s">
        <v>98</v>
      </c>
      <c r="AH73" t="s">
        <v>98</v>
      </c>
      <c r="AK73" s="1">
        <v>43125.455497685201</v>
      </c>
      <c r="AL73" s="1">
        <v>43125.455497685201</v>
      </c>
      <c r="AM73" t="s">
        <v>608</v>
      </c>
      <c r="AO73" t="s">
        <v>611</v>
      </c>
      <c r="AP73" t="s">
        <v>610</v>
      </c>
      <c r="AU73" t="s">
        <v>105</v>
      </c>
      <c r="AW73" t="s">
        <v>108</v>
      </c>
      <c r="AX73" t="s">
        <v>127</v>
      </c>
      <c r="AY73" t="s">
        <v>348</v>
      </c>
      <c r="BA73" t="s">
        <v>129</v>
      </c>
      <c r="BC73" t="s">
        <v>98</v>
      </c>
      <c r="BE73" t="s">
        <v>130</v>
      </c>
      <c r="BJ73" t="s">
        <v>102</v>
      </c>
      <c r="BK73" t="s">
        <v>123</v>
      </c>
      <c r="BL73" t="s">
        <v>345</v>
      </c>
      <c r="BM73" t="s">
        <v>108</v>
      </c>
      <c r="BN73" t="s">
        <v>127</v>
      </c>
      <c r="BO73" t="s">
        <v>348</v>
      </c>
      <c r="BU73" t="s">
        <v>102</v>
      </c>
      <c r="CA73">
        <v>1</v>
      </c>
      <c r="CC73" t="s">
        <v>612</v>
      </c>
      <c r="CD73">
        <v>0</v>
      </c>
      <c r="CK73" s="1">
        <v>43125.455497685201</v>
      </c>
      <c r="CV73">
        <v>1</v>
      </c>
    </row>
    <row r="74" spans="1:100">
      <c r="A74">
        <v>73</v>
      </c>
      <c r="B74" t="s">
        <v>614</v>
      </c>
      <c r="D74" t="s">
        <v>6962</v>
      </c>
      <c r="E74" t="s">
        <v>5605</v>
      </c>
      <c r="F74" t="str">
        <f>TRIM(SUBSTITUTE(E74,G74,""))</f>
        <v>Nguyễn Minh</v>
      </c>
      <c r="G74" t="str">
        <f>TRIM(RIGHT(SUBSTITUTE(E74," ",REPT(" ",100)),100))</f>
        <v>Ngọc</v>
      </c>
      <c r="H74" t="str">
        <f t="shared" ca="1" si="1"/>
        <v>Ncọc</v>
      </c>
      <c r="J74" t="s">
        <v>105</v>
      </c>
      <c r="K74">
        <v>19680101</v>
      </c>
      <c r="L74" t="s">
        <v>615</v>
      </c>
      <c r="O74" t="s">
        <v>615</v>
      </c>
      <c r="P74" t="s">
        <v>100</v>
      </c>
      <c r="W74" t="s">
        <v>615</v>
      </c>
      <c r="AA74" t="s">
        <v>102</v>
      </c>
      <c r="AB74" t="s">
        <v>123</v>
      </c>
      <c r="AC74" t="s">
        <v>616</v>
      </c>
      <c r="AE74" t="s">
        <v>138</v>
      </c>
      <c r="AF74" t="s">
        <v>98</v>
      </c>
      <c r="AH74" t="s">
        <v>105</v>
      </c>
      <c r="AK74" s="1">
        <v>43123.4315740741</v>
      </c>
      <c r="AL74" s="1">
        <v>43123.4315740741</v>
      </c>
      <c r="AM74" t="s">
        <v>617</v>
      </c>
      <c r="AP74" t="s">
        <v>613</v>
      </c>
      <c r="AU74" t="s">
        <v>98</v>
      </c>
      <c r="AW74" t="s">
        <v>108</v>
      </c>
      <c r="AX74" t="s">
        <v>127</v>
      </c>
      <c r="AY74" t="s">
        <v>618</v>
      </c>
      <c r="BA74" t="s">
        <v>112</v>
      </c>
      <c r="BC74" t="s">
        <v>98</v>
      </c>
      <c r="BE74" t="s">
        <v>130</v>
      </c>
      <c r="BJ74" t="s">
        <v>102</v>
      </c>
      <c r="BK74" t="s">
        <v>123</v>
      </c>
      <c r="BL74" t="s">
        <v>616</v>
      </c>
      <c r="BM74" t="s">
        <v>108</v>
      </c>
      <c r="BN74" t="s">
        <v>127</v>
      </c>
      <c r="BO74" t="s">
        <v>618</v>
      </c>
      <c r="BU74" t="s">
        <v>102</v>
      </c>
      <c r="CA74">
        <v>0</v>
      </c>
      <c r="CC74" t="s">
        <v>619</v>
      </c>
      <c r="CD74">
        <v>0</v>
      </c>
      <c r="CK74" s="1">
        <v>43123.4315740741</v>
      </c>
      <c r="CV74">
        <v>1</v>
      </c>
    </row>
    <row r="75" spans="1:100">
      <c r="A75">
        <v>74</v>
      </c>
      <c r="B75" t="s">
        <v>621</v>
      </c>
      <c r="D75" t="s">
        <v>6963</v>
      </c>
      <c r="E75" t="s">
        <v>6096</v>
      </c>
      <c r="F75" t="str">
        <f>TRIM(SUBSTITUTE(E75,G75,""))</f>
        <v>Ngô Nhật Anh</v>
      </c>
      <c r="G75" t="str">
        <f>TRIM(RIGHT(SUBSTITUTE(E75," ",REPT(" ",100)),100))</f>
        <v>Tuấn</v>
      </c>
      <c r="H75" t="str">
        <f t="shared" ca="1" si="1"/>
        <v>Tuên</v>
      </c>
      <c r="J75" t="s">
        <v>98</v>
      </c>
      <c r="K75">
        <v>19901214</v>
      </c>
      <c r="L75" t="s">
        <v>223</v>
      </c>
      <c r="O75" t="s">
        <v>260</v>
      </c>
      <c r="P75" t="s">
        <v>100</v>
      </c>
      <c r="Q75" t="s">
        <v>622</v>
      </c>
      <c r="W75" t="s">
        <v>223</v>
      </c>
      <c r="AA75" t="s">
        <v>102</v>
      </c>
      <c r="AB75" t="s">
        <v>123</v>
      </c>
      <c r="AC75" t="s">
        <v>224</v>
      </c>
      <c r="AE75" t="s">
        <v>138</v>
      </c>
      <c r="AF75" t="s">
        <v>98</v>
      </c>
      <c r="AH75" t="s">
        <v>98</v>
      </c>
      <c r="AK75" s="1">
        <v>43003.637685185196</v>
      </c>
      <c r="AL75" s="1">
        <v>43528.688773148097</v>
      </c>
      <c r="AM75" t="s">
        <v>623</v>
      </c>
      <c r="AO75" t="s">
        <v>624</v>
      </c>
      <c r="AP75" t="s">
        <v>620</v>
      </c>
      <c r="AU75" t="s">
        <v>98</v>
      </c>
      <c r="AW75" t="s">
        <v>108</v>
      </c>
      <c r="AX75" t="s">
        <v>127</v>
      </c>
      <c r="AY75" t="s">
        <v>228</v>
      </c>
      <c r="BA75" t="s">
        <v>112</v>
      </c>
      <c r="BC75" t="s">
        <v>98</v>
      </c>
      <c r="BE75" t="s">
        <v>130</v>
      </c>
      <c r="BJ75" t="s">
        <v>102</v>
      </c>
      <c r="BK75" t="s">
        <v>123</v>
      </c>
      <c r="BL75" t="s">
        <v>224</v>
      </c>
      <c r="BM75" t="s">
        <v>108</v>
      </c>
      <c r="BN75" t="s">
        <v>127</v>
      </c>
      <c r="BO75" t="s">
        <v>228</v>
      </c>
      <c r="BU75" t="s">
        <v>625</v>
      </c>
      <c r="CA75">
        <v>1</v>
      </c>
      <c r="CC75" t="s">
        <v>626</v>
      </c>
      <c r="CD75">
        <v>0</v>
      </c>
      <c r="CK75" s="1">
        <v>43528.688773148097</v>
      </c>
      <c r="CV75">
        <v>1</v>
      </c>
    </row>
    <row r="76" spans="1:100">
      <c r="A76">
        <v>75</v>
      </c>
      <c r="B76" t="s">
        <v>628</v>
      </c>
      <c r="D76" t="s">
        <v>6964</v>
      </c>
      <c r="E76" t="s">
        <v>6097</v>
      </c>
      <c r="F76" t="str">
        <f>TRIM(SUBSTITUTE(E76,G76,""))</f>
        <v>Nguyễn Minh</v>
      </c>
      <c r="G76" t="str">
        <f>TRIM(RIGHT(SUBSTITUTE(E76," ",REPT(" ",100)),100))</f>
        <v>Tiến</v>
      </c>
      <c r="H76" t="str">
        <f t="shared" ca="1" si="1"/>
        <v>Têến</v>
      </c>
      <c r="J76" t="s">
        <v>105</v>
      </c>
      <c r="K76">
        <v>19870810</v>
      </c>
      <c r="L76" t="s">
        <v>147</v>
      </c>
      <c r="O76" t="s">
        <v>147</v>
      </c>
      <c r="P76" t="s">
        <v>122</v>
      </c>
      <c r="Q76" t="s">
        <v>629</v>
      </c>
      <c r="W76" t="s">
        <v>147</v>
      </c>
      <c r="AA76" t="s">
        <v>102</v>
      </c>
      <c r="AB76" t="s">
        <v>123</v>
      </c>
      <c r="AC76" t="s">
        <v>148</v>
      </c>
      <c r="AE76" t="s">
        <v>138</v>
      </c>
      <c r="AF76" t="s">
        <v>98</v>
      </c>
      <c r="AH76" t="s">
        <v>105</v>
      </c>
      <c r="AK76" s="1">
        <v>43565.487384259301</v>
      </c>
      <c r="AL76" s="1">
        <v>43565.487384259301</v>
      </c>
      <c r="AM76" t="s">
        <v>630</v>
      </c>
      <c r="AN76" t="s">
        <v>279</v>
      </c>
      <c r="AP76" t="s">
        <v>627</v>
      </c>
      <c r="AU76" t="s">
        <v>105</v>
      </c>
      <c r="AW76" t="s">
        <v>108</v>
      </c>
      <c r="AX76" t="s">
        <v>127</v>
      </c>
      <c r="AY76" t="s">
        <v>151</v>
      </c>
      <c r="BA76" t="s">
        <v>129</v>
      </c>
      <c r="BC76" t="s">
        <v>98</v>
      </c>
      <c r="BE76" t="s">
        <v>152</v>
      </c>
      <c r="BJ76" t="s">
        <v>102</v>
      </c>
      <c r="BK76" t="s">
        <v>123</v>
      </c>
      <c r="BL76" t="s">
        <v>148</v>
      </c>
      <c r="BM76" t="s">
        <v>108</v>
      </c>
      <c r="BN76" t="s">
        <v>127</v>
      </c>
      <c r="BO76" t="s">
        <v>151</v>
      </c>
      <c r="BU76" t="s">
        <v>102</v>
      </c>
      <c r="CA76">
        <v>0</v>
      </c>
      <c r="CC76" t="s">
        <v>631</v>
      </c>
      <c r="CD76">
        <v>0</v>
      </c>
      <c r="CK76" s="1">
        <v>43565.487384259301</v>
      </c>
      <c r="CV76">
        <v>1</v>
      </c>
    </row>
    <row r="77" spans="1:100">
      <c r="A77">
        <v>76</v>
      </c>
      <c r="B77" t="s">
        <v>633</v>
      </c>
      <c r="D77" t="s">
        <v>6965</v>
      </c>
      <c r="E77" t="s">
        <v>6098</v>
      </c>
      <c r="F77" t="str">
        <f>TRIM(SUBSTITUTE(E77,G77,""))</f>
        <v>Nguyễn Minh</v>
      </c>
      <c r="G77" t="str">
        <f>TRIM(RIGHT(SUBSTITUTE(E77," ",REPT(" ",100)),100))</f>
        <v>Tú</v>
      </c>
      <c r="H77" t="str">
        <f t="shared" ca="1" si="1"/>
        <v>Tđ</v>
      </c>
      <c r="J77" t="s">
        <v>98</v>
      </c>
      <c r="K77">
        <v>19810816</v>
      </c>
      <c r="L77" t="s">
        <v>147</v>
      </c>
      <c r="O77" t="s">
        <v>147</v>
      </c>
      <c r="P77" t="s">
        <v>122</v>
      </c>
      <c r="Q77" t="s">
        <v>634</v>
      </c>
      <c r="W77" t="s">
        <v>147</v>
      </c>
      <c r="AA77" t="s">
        <v>102</v>
      </c>
      <c r="AB77" t="s">
        <v>123</v>
      </c>
      <c r="AC77" t="s">
        <v>148</v>
      </c>
      <c r="AE77" t="s">
        <v>138</v>
      </c>
      <c r="AF77" t="s">
        <v>98</v>
      </c>
      <c r="AH77" t="s">
        <v>105</v>
      </c>
      <c r="AK77" s="1">
        <v>43565.487384259301</v>
      </c>
      <c r="AL77" s="1">
        <v>43565.487384259301</v>
      </c>
      <c r="AM77" t="s">
        <v>630</v>
      </c>
      <c r="AP77" t="s">
        <v>632</v>
      </c>
      <c r="AU77" t="s">
        <v>105</v>
      </c>
      <c r="AW77" t="s">
        <v>108</v>
      </c>
      <c r="AX77" t="s">
        <v>127</v>
      </c>
      <c r="AY77" t="s">
        <v>151</v>
      </c>
      <c r="BA77" t="s">
        <v>129</v>
      </c>
      <c r="BC77" t="s">
        <v>98</v>
      </c>
      <c r="BE77" t="s">
        <v>130</v>
      </c>
      <c r="BJ77" t="s">
        <v>102</v>
      </c>
      <c r="BK77" t="s">
        <v>123</v>
      </c>
      <c r="BL77" t="s">
        <v>148</v>
      </c>
      <c r="BM77" t="s">
        <v>108</v>
      </c>
      <c r="BN77" t="s">
        <v>127</v>
      </c>
      <c r="BO77" t="s">
        <v>151</v>
      </c>
      <c r="BU77" t="s">
        <v>102</v>
      </c>
      <c r="CA77">
        <v>0</v>
      </c>
      <c r="CC77" t="s">
        <v>635</v>
      </c>
      <c r="CD77">
        <v>0</v>
      </c>
      <c r="CK77" s="1">
        <v>43565.487384259301</v>
      </c>
      <c r="CV77">
        <v>1</v>
      </c>
    </row>
    <row r="78" spans="1:100">
      <c r="A78">
        <v>77</v>
      </c>
      <c r="B78" t="s">
        <v>637</v>
      </c>
      <c r="D78" t="s">
        <v>6966</v>
      </c>
      <c r="E78" t="s">
        <v>6099</v>
      </c>
      <c r="F78" t="str">
        <f>TRIM(SUBSTITUTE(E78,G78,""))</f>
        <v>Nguyễn Trần Khánh</v>
      </c>
      <c r="G78" t="str">
        <f>TRIM(RIGHT(SUBSTITUTE(E78," ",REPT(" ",100)),100))</f>
        <v>Anh</v>
      </c>
      <c r="H78" t="str">
        <f t="shared" ca="1" si="1"/>
        <v>Anc</v>
      </c>
      <c r="J78" t="s">
        <v>98</v>
      </c>
      <c r="K78">
        <v>20180926</v>
      </c>
      <c r="L78" t="s">
        <v>638</v>
      </c>
      <c r="O78" t="s">
        <v>639</v>
      </c>
      <c r="P78" t="s">
        <v>122</v>
      </c>
      <c r="W78" t="s">
        <v>638</v>
      </c>
      <c r="Z78" t="s">
        <v>640</v>
      </c>
      <c r="AA78" t="s">
        <v>102</v>
      </c>
      <c r="AB78" t="s">
        <v>123</v>
      </c>
      <c r="AC78" t="s">
        <v>591</v>
      </c>
      <c r="AE78" t="s">
        <v>138</v>
      </c>
      <c r="AF78" t="s">
        <v>98</v>
      </c>
      <c r="AH78" t="s">
        <v>98</v>
      </c>
      <c r="AK78" s="1">
        <v>43399.393888888902</v>
      </c>
      <c r="AL78" s="1">
        <v>43399.393888888902</v>
      </c>
      <c r="AM78" t="s">
        <v>641</v>
      </c>
      <c r="AO78" t="s">
        <v>642</v>
      </c>
      <c r="AP78" t="s">
        <v>636</v>
      </c>
      <c r="AU78" t="s">
        <v>105</v>
      </c>
      <c r="AW78" t="s">
        <v>108</v>
      </c>
      <c r="AX78" t="s">
        <v>127</v>
      </c>
      <c r="AY78" t="s">
        <v>594</v>
      </c>
      <c r="BA78" t="s">
        <v>129</v>
      </c>
      <c r="BC78" t="s">
        <v>98</v>
      </c>
      <c r="BE78" t="s">
        <v>130</v>
      </c>
      <c r="BJ78" t="s">
        <v>102</v>
      </c>
      <c r="BK78" t="s">
        <v>123</v>
      </c>
      <c r="BL78" t="s">
        <v>591</v>
      </c>
      <c r="BM78" t="s">
        <v>108</v>
      </c>
      <c r="BN78" t="s">
        <v>127</v>
      </c>
      <c r="BO78" t="s">
        <v>594</v>
      </c>
      <c r="BU78" t="s">
        <v>102</v>
      </c>
      <c r="CA78">
        <v>1</v>
      </c>
      <c r="CC78" t="s">
        <v>643</v>
      </c>
      <c r="CD78">
        <v>0</v>
      </c>
      <c r="CK78" s="1">
        <v>43399.393888888902</v>
      </c>
      <c r="CV78">
        <v>1</v>
      </c>
    </row>
    <row r="79" spans="1:100">
      <c r="A79">
        <v>78</v>
      </c>
      <c r="B79" t="s">
        <v>645</v>
      </c>
      <c r="D79" t="s">
        <v>6967</v>
      </c>
      <c r="E79" t="s">
        <v>6100</v>
      </c>
      <c r="F79" t="str">
        <f>TRIM(SUBSTITUTE(E79,G79,""))</f>
        <v>Nguyễn Nam</v>
      </c>
      <c r="G79" t="str">
        <f>TRIM(RIGHT(SUBSTITUTE(E79," ",REPT(" ",100)),100))</f>
        <v>Sơn</v>
      </c>
      <c r="H79" t="str">
        <f t="shared" ca="1" si="1"/>
        <v>Scn</v>
      </c>
      <c r="J79" t="s">
        <v>105</v>
      </c>
      <c r="K79">
        <v>20190430</v>
      </c>
      <c r="O79" t="s">
        <v>646</v>
      </c>
      <c r="P79" t="s">
        <v>122</v>
      </c>
      <c r="W79" t="s">
        <v>436</v>
      </c>
      <c r="AA79" t="s">
        <v>102</v>
      </c>
      <c r="AB79" t="s">
        <v>136</v>
      </c>
      <c r="AC79" t="s">
        <v>437</v>
      </c>
      <c r="AE79" t="s">
        <v>138</v>
      </c>
      <c r="AF79" t="s">
        <v>98</v>
      </c>
      <c r="AH79" t="s">
        <v>98</v>
      </c>
      <c r="AK79" s="1">
        <v>43597.613784722198</v>
      </c>
      <c r="AL79" s="1">
        <v>43597.613877314798</v>
      </c>
      <c r="AM79" t="s">
        <v>647</v>
      </c>
      <c r="AO79" t="s">
        <v>648</v>
      </c>
      <c r="AP79" t="s">
        <v>644</v>
      </c>
      <c r="AQ79" t="s">
        <v>105</v>
      </c>
      <c r="AU79" t="s">
        <v>105</v>
      </c>
      <c r="AW79" t="s">
        <v>108</v>
      </c>
      <c r="AX79" t="s">
        <v>141</v>
      </c>
      <c r="AY79" t="s">
        <v>438</v>
      </c>
      <c r="BA79" t="s">
        <v>129</v>
      </c>
      <c r="BC79" t="s">
        <v>98</v>
      </c>
      <c r="BE79" t="s">
        <v>130</v>
      </c>
      <c r="BI79" t="s">
        <v>114</v>
      </c>
      <c r="BJ79" t="s">
        <v>102</v>
      </c>
      <c r="BK79" t="s">
        <v>136</v>
      </c>
      <c r="BL79" t="s">
        <v>437</v>
      </c>
      <c r="BM79" t="s">
        <v>108</v>
      </c>
      <c r="BN79" t="s">
        <v>141</v>
      </c>
      <c r="BO79" t="s">
        <v>438</v>
      </c>
      <c r="BU79" t="s">
        <v>102</v>
      </c>
      <c r="CA79">
        <v>1</v>
      </c>
      <c r="CC79" t="s">
        <v>649</v>
      </c>
      <c r="CD79">
        <v>2207</v>
      </c>
      <c r="CE79">
        <v>3411446</v>
      </c>
      <c r="CG79">
        <v>2</v>
      </c>
      <c r="CH79">
        <v>2</v>
      </c>
      <c r="CK79" s="1">
        <v>43597.613877314798</v>
      </c>
      <c r="CM79" t="s">
        <v>650</v>
      </c>
      <c r="CV79">
        <v>1</v>
      </c>
    </row>
    <row r="80" spans="1:100">
      <c r="A80">
        <v>79</v>
      </c>
      <c r="B80" t="s">
        <v>652</v>
      </c>
      <c r="D80" t="s">
        <v>6968</v>
      </c>
      <c r="E80" t="s">
        <v>6101</v>
      </c>
      <c r="F80" t="str">
        <f>TRIM(SUBSTITUTE(E80,G80,""))</f>
        <v>Nguyễn Quang</v>
      </c>
      <c r="G80" t="str">
        <f>TRIM(RIGHT(SUBSTITUTE(E80," ",REPT(" ",100)),100))</f>
        <v>Hiển</v>
      </c>
      <c r="H80" t="str">
        <f t="shared" ca="1" si="1"/>
        <v>Hidn</v>
      </c>
      <c r="J80" t="s">
        <v>98</v>
      </c>
      <c r="K80">
        <v>20190331</v>
      </c>
      <c r="O80" t="s">
        <v>653</v>
      </c>
      <c r="P80" t="s">
        <v>122</v>
      </c>
      <c r="W80" t="s">
        <v>654</v>
      </c>
      <c r="AA80" t="s">
        <v>102</v>
      </c>
      <c r="AB80" t="s">
        <v>136</v>
      </c>
      <c r="AC80" t="s">
        <v>655</v>
      </c>
      <c r="AE80" t="s">
        <v>138</v>
      </c>
      <c r="AF80" t="s">
        <v>98</v>
      </c>
      <c r="AH80" t="s">
        <v>98</v>
      </c>
      <c r="AK80" s="1">
        <v>43598.4926851852</v>
      </c>
      <c r="AL80" s="1">
        <v>43598.492916666699</v>
      </c>
      <c r="AM80" t="s">
        <v>178</v>
      </c>
      <c r="AO80" t="s">
        <v>656</v>
      </c>
      <c r="AP80" t="s">
        <v>651</v>
      </c>
      <c r="AQ80" t="s">
        <v>105</v>
      </c>
      <c r="AU80" t="s">
        <v>105</v>
      </c>
      <c r="AW80" t="s">
        <v>108</v>
      </c>
      <c r="AX80" t="s">
        <v>141</v>
      </c>
      <c r="AY80" t="s">
        <v>657</v>
      </c>
      <c r="BA80" t="s">
        <v>129</v>
      </c>
      <c r="BC80" t="s">
        <v>98</v>
      </c>
      <c r="BE80" t="s">
        <v>130</v>
      </c>
      <c r="BI80" t="s">
        <v>114</v>
      </c>
      <c r="BJ80" t="s">
        <v>102</v>
      </c>
      <c r="BK80" t="s">
        <v>136</v>
      </c>
      <c r="BL80" t="s">
        <v>655</v>
      </c>
      <c r="BM80" t="s">
        <v>108</v>
      </c>
      <c r="BN80" t="s">
        <v>141</v>
      </c>
      <c r="BO80" t="s">
        <v>657</v>
      </c>
      <c r="BU80" t="s">
        <v>102</v>
      </c>
      <c r="CA80">
        <v>1</v>
      </c>
      <c r="CC80" t="s">
        <v>658</v>
      </c>
      <c r="CD80">
        <v>100654</v>
      </c>
      <c r="CE80">
        <v>3411446</v>
      </c>
      <c r="CG80">
        <v>2</v>
      </c>
      <c r="CH80">
        <v>2</v>
      </c>
      <c r="CK80" s="1">
        <v>43598.492916666699</v>
      </c>
      <c r="CM80" t="s">
        <v>659</v>
      </c>
      <c r="CV80">
        <v>1</v>
      </c>
    </row>
    <row r="81" spans="1:100">
      <c r="A81">
        <v>80</v>
      </c>
      <c r="B81" t="s">
        <v>661</v>
      </c>
      <c r="D81" t="s">
        <v>5712</v>
      </c>
      <c r="E81" t="s">
        <v>1409</v>
      </c>
      <c r="F81" t="str">
        <f>TRIM(SUBSTITUTE(E81,G81,""))</f>
        <v>Nguyễn Thị Vân</v>
      </c>
      <c r="G81" t="str">
        <f>TRIM(RIGHT(SUBSTITUTE(E81," ",REPT(" ",100)),100))</f>
        <v>Anh</v>
      </c>
      <c r="H81" t="str">
        <f t="shared" ca="1" si="1"/>
        <v>Ach</v>
      </c>
      <c r="J81" t="s">
        <v>105</v>
      </c>
      <c r="K81">
        <v>20190506</v>
      </c>
      <c r="L81" t="s">
        <v>147</v>
      </c>
      <c r="O81" t="s">
        <v>147</v>
      </c>
      <c r="P81" t="s">
        <v>122</v>
      </c>
      <c r="W81" t="s">
        <v>147</v>
      </c>
      <c r="AA81" t="s">
        <v>102</v>
      </c>
      <c r="AB81" t="s">
        <v>123</v>
      </c>
      <c r="AC81" t="s">
        <v>148</v>
      </c>
      <c r="AE81" t="s">
        <v>138</v>
      </c>
      <c r="AF81" t="s">
        <v>98</v>
      </c>
      <c r="AH81" t="s">
        <v>98</v>
      </c>
      <c r="AK81" s="1">
        <v>43614.706643518497</v>
      </c>
      <c r="AL81" s="1">
        <v>43614.714988425898</v>
      </c>
      <c r="AM81" t="s">
        <v>630</v>
      </c>
      <c r="AO81" t="s">
        <v>662</v>
      </c>
      <c r="AP81" t="s">
        <v>660</v>
      </c>
      <c r="AQ81" t="s">
        <v>105</v>
      </c>
      <c r="AU81" t="s">
        <v>105</v>
      </c>
      <c r="AW81" t="s">
        <v>108</v>
      </c>
      <c r="AX81" t="s">
        <v>127</v>
      </c>
      <c r="AY81" t="s">
        <v>151</v>
      </c>
      <c r="BA81" t="s">
        <v>129</v>
      </c>
      <c r="BC81" t="s">
        <v>98</v>
      </c>
      <c r="BE81" t="s">
        <v>130</v>
      </c>
      <c r="BI81" t="s">
        <v>114</v>
      </c>
      <c r="BJ81" t="s">
        <v>102</v>
      </c>
      <c r="BK81" t="s">
        <v>123</v>
      </c>
      <c r="BL81" t="s">
        <v>148</v>
      </c>
      <c r="BM81" t="s">
        <v>108</v>
      </c>
      <c r="BN81" t="s">
        <v>127</v>
      </c>
      <c r="BO81" t="s">
        <v>151</v>
      </c>
      <c r="BU81" t="s">
        <v>102</v>
      </c>
      <c r="CA81">
        <v>1</v>
      </c>
      <c r="CC81" t="s">
        <v>663</v>
      </c>
      <c r="CD81">
        <v>1514</v>
      </c>
      <c r="CE81">
        <v>3413424</v>
      </c>
      <c r="CG81">
        <v>2</v>
      </c>
      <c r="CH81">
        <v>2</v>
      </c>
      <c r="CK81" s="1">
        <v>43614.714988425898</v>
      </c>
      <c r="CM81" t="s">
        <v>664</v>
      </c>
      <c r="CV81">
        <v>1</v>
      </c>
    </row>
    <row r="82" spans="1:100">
      <c r="A82">
        <v>81</v>
      </c>
      <c r="B82" t="s">
        <v>666</v>
      </c>
      <c r="D82" t="s">
        <v>6969</v>
      </c>
      <c r="E82" t="s">
        <v>6102</v>
      </c>
      <c r="F82" t="str">
        <f>TRIM(SUBSTITUTE(E82,G82,""))</f>
        <v>Nguyễn Ngân</v>
      </c>
      <c r="G82" t="str">
        <f>TRIM(RIGHT(SUBSTITUTE(E82," ",REPT(" ",100)),100))</f>
        <v>Anh</v>
      </c>
      <c r="H82" t="str">
        <f t="shared" ca="1" si="1"/>
        <v>knh</v>
      </c>
      <c r="J82" t="s">
        <v>105</v>
      </c>
      <c r="K82">
        <v>19950202</v>
      </c>
      <c r="L82" t="s">
        <v>667</v>
      </c>
      <c r="O82" t="s">
        <v>668</v>
      </c>
      <c r="P82" t="s">
        <v>122</v>
      </c>
      <c r="Q82" t="s">
        <v>669</v>
      </c>
      <c r="W82" t="s">
        <v>667</v>
      </c>
      <c r="AA82" t="s">
        <v>102</v>
      </c>
      <c r="AB82" t="s">
        <v>136</v>
      </c>
      <c r="AC82" t="s">
        <v>670</v>
      </c>
      <c r="AE82" t="s">
        <v>138</v>
      </c>
      <c r="AF82" t="s">
        <v>98</v>
      </c>
      <c r="AH82" t="s">
        <v>98</v>
      </c>
      <c r="AK82" s="1">
        <v>43209.333182870403</v>
      </c>
      <c r="AL82" s="1">
        <v>43209.333182870403</v>
      </c>
      <c r="AM82" t="s">
        <v>671</v>
      </c>
      <c r="AO82" t="s">
        <v>672</v>
      </c>
      <c r="AP82" t="s">
        <v>665</v>
      </c>
      <c r="AU82" t="s">
        <v>105</v>
      </c>
      <c r="AW82" t="s">
        <v>108</v>
      </c>
      <c r="AX82" t="s">
        <v>141</v>
      </c>
      <c r="AY82" t="s">
        <v>673</v>
      </c>
      <c r="BA82" t="s">
        <v>129</v>
      </c>
      <c r="BC82" t="s">
        <v>98</v>
      </c>
      <c r="BE82" t="s">
        <v>130</v>
      </c>
      <c r="BJ82" t="s">
        <v>102</v>
      </c>
      <c r="BK82" t="s">
        <v>136</v>
      </c>
      <c r="BL82" t="s">
        <v>670</v>
      </c>
      <c r="BM82" t="s">
        <v>108</v>
      </c>
      <c r="BN82" t="s">
        <v>141</v>
      </c>
      <c r="BO82" t="s">
        <v>673</v>
      </c>
      <c r="BU82" t="s">
        <v>102</v>
      </c>
      <c r="CA82">
        <v>1</v>
      </c>
      <c r="CC82" t="s">
        <v>674</v>
      </c>
      <c r="CD82">
        <v>0</v>
      </c>
      <c r="CK82" s="1">
        <v>43209.333182870403</v>
      </c>
      <c r="CV82">
        <v>1</v>
      </c>
    </row>
    <row r="83" spans="1:100">
      <c r="A83">
        <v>82</v>
      </c>
      <c r="B83" t="s">
        <v>666</v>
      </c>
      <c r="D83" t="s">
        <v>6970</v>
      </c>
      <c r="E83" t="s">
        <v>6103</v>
      </c>
      <c r="F83" t="str">
        <f>TRIM(SUBSTITUTE(E83,G83,""))</f>
        <v>Nguyễn Ngọc Bảo</v>
      </c>
      <c r="G83" t="str">
        <f>TRIM(RIGHT(SUBSTITUTE(E83," ",REPT(" ",100)),100))</f>
        <v>Khanh</v>
      </c>
      <c r="H83" t="str">
        <f t="shared" ca="1" si="1"/>
        <v>Khanê</v>
      </c>
      <c r="J83" t="s">
        <v>105</v>
      </c>
      <c r="K83">
        <v>19921017</v>
      </c>
      <c r="L83" t="s">
        <v>667</v>
      </c>
      <c r="O83" t="s">
        <v>667</v>
      </c>
      <c r="P83" t="s">
        <v>677</v>
      </c>
      <c r="W83" t="s">
        <v>667</v>
      </c>
      <c r="AA83" t="s">
        <v>102</v>
      </c>
      <c r="AB83" t="s">
        <v>136</v>
      </c>
      <c r="AC83" t="s">
        <v>670</v>
      </c>
      <c r="AE83" t="s">
        <v>138</v>
      </c>
      <c r="AF83" t="s">
        <v>98</v>
      </c>
      <c r="AH83" t="s">
        <v>105</v>
      </c>
      <c r="AK83" s="1">
        <v>43209.333182870403</v>
      </c>
      <c r="AL83" s="1">
        <v>43209.333182870403</v>
      </c>
      <c r="AM83" t="s">
        <v>671</v>
      </c>
      <c r="AP83" t="s">
        <v>675</v>
      </c>
      <c r="AU83" t="s">
        <v>105</v>
      </c>
      <c r="AW83" t="s">
        <v>108</v>
      </c>
      <c r="AX83" t="s">
        <v>141</v>
      </c>
      <c r="AY83" t="s">
        <v>673</v>
      </c>
      <c r="BA83" t="s">
        <v>678</v>
      </c>
      <c r="BC83" t="s">
        <v>98</v>
      </c>
      <c r="BE83" t="s">
        <v>130</v>
      </c>
      <c r="BJ83" t="s">
        <v>102</v>
      </c>
      <c r="BK83" t="s">
        <v>136</v>
      </c>
      <c r="BL83" t="s">
        <v>670</v>
      </c>
      <c r="BM83" t="s">
        <v>108</v>
      </c>
      <c r="BN83" t="s">
        <v>141</v>
      </c>
      <c r="BO83" t="s">
        <v>673</v>
      </c>
      <c r="BU83" t="s">
        <v>102</v>
      </c>
      <c r="CA83">
        <v>0</v>
      </c>
      <c r="CC83" t="s">
        <v>679</v>
      </c>
      <c r="CD83">
        <v>0</v>
      </c>
      <c r="CK83" s="1">
        <v>43209.333182870403</v>
      </c>
      <c r="CV83">
        <v>1</v>
      </c>
    </row>
    <row r="84" spans="1:100">
      <c r="A84">
        <v>83</v>
      </c>
      <c r="B84" t="s">
        <v>681</v>
      </c>
      <c r="D84" t="s">
        <v>5712</v>
      </c>
      <c r="E84" t="s">
        <v>6104</v>
      </c>
      <c r="F84" t="str">
        <f>TRIM(SUBSTITUTE(E84,G84,""))</f>
        <v>Lại Văn</v>
      </c>
      <c r="G84" t="str">
        <f>TRIM(RIGHT(SUBSTITUTE(E84," ",REPT(" ",100)),100))</f>
        <v>Phương</v>
      </c>
      <c r="H84" t="str">
        <f t="shared" ca="1" si="1"/>
        <v>Phương</v>
      </c>
      <c r="J84" t="s">
        <v>98</v>
      </c>
      <c r="K84">
        <v>19691010</v>
      </c>
      <c r="L84" t="s">
        <v>682</v>
      </c>
      <c r="O84" t="s">
        <v>683</v>
      </c>
      <c r="P84" t="s">
        <v>100</v>
      </c>
      <c r="W84" t="s">
        <v>682</v>
      </c>
      <c r="AA84" t="s">
        <v>102</v>
      </c>
      <c r="AB84" t="s">
        <v>136</v>
      </c>
      <c r="AC84" t="s">
        <v>684</v>
      </c>
      <c r="AE84" t="s">
        <v>138</v>
      </c>
      <c r="AF84" t="s">
        <v>98</v>
      </c>
      <c r="AH84" t="s">
        <v>98</v>
      </c>
      <c r="AK84" s="1">
        <v>43209.708576388897</v>
      </c>
      <c r="AL84" s="1">
        <v>43522.634768518503</v>
      </c>
      <c r="AM84" t="s">
        <v>647</v>
      </c>
      <c r="AO84" t="s">
        <v>685</v>
      </c>
      <c r="AP84" t="s">
        <v>680</v>
      </c>
      <c r="AQ84" t="s">
        <v>105</v>
      </c>
      <c r="AU84" t="s">
        <v>98</v>
      </c>
      <c r="AW84" t="s">
        <v>108</v>
      </c>
      <c r="AX84" t="s">
        <v>141</v>
      </c>
      <c r="AY84" t="s">
        <v>686</v>
      </c>
      <c r="BA84" t="s">
        <v>112</v>
      </c>
      <c r="BC84" t="s">
        <v>98</v>
      </c>
      <c r="BE84" t="s">
        <v>130</v>
      </c>
      <c r="BI84" t="s">
        <v>114</v>
      </c>
      <c r="BJ84" t="s">
        <v>102</v>
      </c>
      <c r="BK84" t="s">
        <v>136</v>
      </c>
      <c r="BL84" t="s">
        <v>684</v>
      </c>
      <c r="BM84" t="s">
        <v>108</v>
      </c>
      <c r="BN84" t="s">
        <v>141</v>
      </c>
      <c r="BO84" t="s">
        <v>686</v>
      </c>
      <c r="BU84" t="s">
        <v>102</v>
      </c>
      <c r="CA84">
        <v>1</v>
      </c>
      <c r="CC84" t="s">
        <v>687</v>
      </c>
      <c r="CD84">
        <v>0</v>
      </c>
      <c r="CK84" s="1">
        <v>43522.634768518503</v>
      </c>
      <c r="CV84">
        <v>1</v>
      </c>
    </row>
    <row r="85" spans="1:100">
      <c r="A85">
        <v>84</v>
      </c>
      <c r="B85" t="s">
        <v>689</v>
      </c>
      <c r="D85" t="s">
        <v>6971</v>
      </c>
      <c r="E85" t="s">
        <v>6105</v>
      </c>
      <c r="F85" t="str">
        <f>TRIM(SUBSTITUTE(E85,G85,""))</f>
        <v>Trần Tuấn</v>
      </c>
      <c r="G85" t="str">
        <f>TRIM(RIGHT(SUBSTITUTE(E85," ",REPT(" ",100)),100))</f>
        <v>Trung</v>
      </c>
      <c r="H85" t="str">
        <f t="shared" ca="1" si="1"/>
        <v>Tring</v>
      </c>
      <c r="J85" t="s">
        <v>98</v>
      </c>
      <c r="K85">
        <v>19690907</v>
      </c>
      <c r="O85" t="s">
        <v>690</v>
      </c>
      <c r="P85" t="s">
        <v>100</v>
      </c>
      <c r="Q85" t="s">
        <v>691</v>
      </c>
      <c r="AA85" t="s">
        <v>102</v>
      </c>
      <c r="AB85" t="s">
        <v>123</v>
      </c>
      <c r="AC85" t="s">
        <v>165</v>
      </c>
      <c r="AE85" t="s">
        <v>138</v>
      </c>
      <c r="AF85" t="s">
        <v>98</v>
      </c>
      <c r="AH85" t="s">
        <v>98</v>
      </c>
      <c r="AK85" s="1">
        <v>43614.693819444401</v>
      </c>
      <c r="AL85" s="1">
        <v>43635.416388888902</v>
      </c>
      <c r="AM85" t="s">
        <v>692</v>
      </c>
      <c r="AO85" t="s">
        <v>693</v>
      </c>
      <c r="AP85" t="s">
        <v>688</v>
      </c>
      <c r="AQ85" t="s">
        <v>105</v>
      </c>
      <c r="AU85" t="s">
        <v>98</v>
      </c>
      <c r="AW85" t="s">
        <v>108</v>
      </c>
      <c r="AX85" t="s">
        <v>127</v>
      </c>
      <c r="AY85" t="s">
        <v>169</v>
      </c>
      <c r="BA85" t="s">
        <v>112</v>
      </c>
      <c r="BC85" t="s">
        <v>98</v>
      </c>
      <c r="BE85" t="s">
        <v>130</v>
      </c>
      <c r="BI85" t="s">
        <v>114</v>
      </c>
      <c r="BJ85" t="s">
        <v>102</v>
      </c>
      <c r="BK85" t="s">
        <v>123</v>
      </c>
      <c r="BL85" t="s">
        <v>165</v>
      </c>
      <c r="BM85" t="s">
        <v>108</v>
      </c>
      <c r="BN85" t="s">
        <v>127</v>
      </c>
      <c r="BO85" t="s">
        <v>169</v>
      </c>
      <c r="BU85" t="s">
        <v>625</v>
      </c>
      <c r="CA85">
        <v>1</v>
      </c>
      <c r="CC85" t="s">
        <v>694</v>
      </c>
      <c r="CD85">
        <v>67681</v>
      </c>
      <c r="CE85">
        <v>3411756</v>
      </c>
      <c r="CG85">
        <v>2</v>
      </c>
      <c r="CH85">
        <v>2</v>
      </c>
      <c r="CK85" s="1">
        <v>43615.381087962996</v>
      </c>
      <c r="CM85" t="s">
        <v>695</v>
      </c>
      <c r="CV85">
        <v>1</v>
      </c>
    </row>
    <row r="86" spans="1:100">
      <c r="A86">
        <v>85</v>
      </c>
      <c r="B86" t="s">
        <v>697</v>
      </c>
      <c r="D86" t="s">
        <v>6972</v>
      </c>
      <c r="E86" t="s">
        <v>6106</v>
      </c>
      <c r="F86" t="str">
        <f>TRIM(SUBSTITUTE(E86,G86,""))</f>
        <v>Phạm Thị</v>
      </c>
      <c r="G86" t="str">
        <f>TRIM(RIGHT(SUBSTITUTE(E86," ",REPT(" ",100)),100))</f>
        <v>Kim</v>
      </c>
      <c r="H86" t="str">
        <f t="shared" ca="1" si="1"/>
        <v>Kem</v>
      </c>
      <c r="J86" t="s">
        <v>98</v>
      </c>
      <c r="K86">
        <v>20190524</v>
      </c>
      <c r="O86" t="s">
        <v>698</v>
      </c>
      <c r="P86" t="s">
        <v>122</v>
      </c>
      <c r="W86" t="s">
        <v>699</v>
      </c>
      <c r="AA86" t="s">
        <v>102</v>
      </c>
      <c r="AB86" t="s">
        <v>136</v>
      </c>
      <c r="AC86" t="s">
        <v>700</v>
      </c>
      <c r="AE86" t="s">
        <v>138</v>
      </c>
      <c r="AF86" t="s">
        <v>98</v>
      </c>
      <c r="AH86" t="s">
        <v>98</v>
      </c>
      <c r="AK86" s="1">
        <v>43615.355833333299</v>
      </c>
      <c r="AL86" s="1">
        <v>43615.356168981503</v>
      </c>
      <c r="AM86" t="s">
        <v>139</v>
      </c>
      <c r="AO86" t="s">
        <v>701</v>
      </c>
      <c r="AP86" t="s">
        <v>696</v>
      </c>
      <c r="AQ86" t="s">
        <v>105</v>
      </c>
      <c r="AU86" t="s">
        <v>105</v>
      </c>
      <c r="AW86" t="s">
        <v>108</v>
      </c>
      <c r="AX86" t="s">
        <v>141</v>
      </c>
      <c r="AY86" t="s">
        <v>702</v>
      </c>
      <c r="BA86" t="s">
        <v>129</v>
      </c>
      <c r="BC86" t="s">
        <v>98</v>
      </c>
      <c r="BE86" t="s">
        <v>130</v>
      </c>
      <c r="BI86" t="s">
        <v>114</v>
      </c>
      <c r="BJ86" t="s">
        <v>102</v>
      </c>
      <c r="BK86" t="s">
        <v>136</v>
      </c>
      <c r="BL86" t="s">
        <v>700</v>
      </c>
      <c r="BM86" t="s">
        <v>108</v>
      </c>
      <c r="BN86" t="s">
        <v>141</v>
      </c>
      <c r="BO86" t="s">
        <v>702</v>
      </c>
      <c r="BU86" t="s">
        <v>102</v>
      </c>
      <c r="CA86">
        <v>1</v>
      </c>
      <c r="CC86" t="s">
        <v>703</v>
      </c>
      <c r="CD86">
        <v>2193</v>
      </c>
      <c r="CE86">
        <v>3410085</v>
      </c>
      <c r="CG86">
        <v>2</v>
      </c>
      <c r="CH86">
        <v>2</v>
      </c>
      <c r="CK86" s="1">
        <v>43615.356168981503</v>
      </c>
      <c r="CM86" t="s">
        <v>704</v>
      </c>
      <c r="CV86">
        <v>1</v>
      </c>
    </row>
    <row r="87" spans="1:100">
      <c r="A87">
        <v>86</v>
      </c>
      <c r="B87" t="s">
        <v>706</v>
      </c>
      <c r="D87" t="s">
        <v>6973</v>
      </c>
      <c r="E87" t="s">
        <v>6107</v>
      </c>
      <c r="F87" t="str">
        <f>TRIM(SUBSTITUTE(E87,G87,""))</f>
        <v>Bùi Phương</v>
      </c>
      <c r="G87" t="str">
        <f>TRIM(RIGHT(SUBSTITUTE(E87," ",REPT(" ",100)),100))</f>
        <v>Thảo</v>
      </c>
      <c r="H87" t="str">
        <f t="shared" ca="1" si="1"/>
        <v>Thđo</v>
      </c>
      <c r="J87" t="s">
        <v>105</v>
      </c>
      <c r="K87">
        <v>19890409</v>
      </c>
      <c r="L87" t="s">
        <v>708</v>
      </c>
      <c r="O87" t="s">
        <v>709</v>
      </c>
      <c r="P87" t="s">
        <v>677</v>
      </c>
      <c r="Q87" t="s">
        <v>710</v>
      </c>
      <c r="W87" t="s">
        <v>711</v>
      </c>
      <c r="Z87" t="s">
        <v>712</v>
      </c>
      <c r="AA87" t="s">
        <v>102</v>
      </c>
      <c r="AB87" t="s">
        <v>136</v>
      </c>
      <c r="AC87" t="s">
        <v>426</v>
      </c>
      <c r="AE87" t="s">
        <v>138</v>
      </c>
      <c r="AF87" t="s">
        <v>98</v>
      </c>
      <c r="AH87" t="s">
        <v>98</v>
      </c>
      <c r="AK87" s="1">
        <v>43424.424918981502</v>
      </c>
      <c r="AL87" s="1">
        <v>43655.591782407399</v>
      </c>
      <c r="AM87" t="s">
        <v>382</v>
      </c>
      <c r="AO87" t="s">
        <v>713</v>
      </c>
      <c r="AP87" t="s">
        <v>705</v>
      </c>
      <c r="AU87" t="s">
        <v>105</v>
      </c>
      <c r="AW87" t="s">
        <v>108</v>
      </c>
      <c r="AX87" t="s">
        <v>141</v>
      </c>
      <c r="AY87" t="s">
        <v>428</v>
      </c>
      <c r="BA87" t="s">
        <v>678</v>
      </c>
      <c r="BC87" t="s">
        <v>98</v>
      </c>
      <c r="BE87" t="s">
        <v>130</v>
      </c>
      <c r="BJ87" t="s">
        <v>714</v>
      </c>
      <c r="BK87" t="s">
        <v>715</v>
      </c>
      <c r="BL87" t="s">
        <v>716</v>
      </c>
      <c r="BM87" t="s">
        <v>717</v>
      </c>
      <c r="BN87" t="s">
        <v>718</v>
      </c>
      <c r="BO87" t="s">
        <v>719</v>
      </c>
      <c r="BU87" t="s">
        <v>102</v>
      </c>
      <c r="CA87">
        <v>1</v>
      </c>
      <c r="CC87" t="s">
        <v>720</v>
      </c>
      <c r="CD87">
        <v>0</v>
      </c>
      <c r="CK87" s="1">
        <v>43424.424918981502</v>
      </c>
      <c r="CV87">
        <v>1</v>
      </c>
    </row>
    <row r="88" spans="1:100">
      <c r="A88">
        <v>87</v>
      </c>
      <c r="B88" t="s">
        <v>722</v>
      </c>
      <c r="D88" t="s">
        <v>6974</v>
      </c>
      <c r="E88" t="s">
        <v>6108</v>
      </c>
      <c r="F88" t="str">
        <f>TRIM(SUBSTITUTE(E88,G88,""))</f>
        <v>Bùi Phạm Gia</v>
      </c>
      <c r="G88" t="str">
        <f>TRIM(RIGHT(SUBSTITUTE(E88," ",REPT(" ",100)),100))</f>
        <v>Huy</v>
      </c>
      <c r="H88" t="str">
        <f t="shared" ca="1" si="1"/>
        <v>Huk</v>
      </c>
      <c r="J88" t="s">
        <v>98</v>
      </c>
      <c r="K88">
        <v>19810529</v>
      </c>
      <c r="O88" t="s">
        <v>723</v>
      </c>
      <c r="P88" t="s">
        <v>276</v>
      </c>
      <c r="Q88" t="s">
        <v>724</v>
      </c>
      <c r="R88">
        <v>20121119</v>
      </c>
      <c r="S88" t="s">
        <v>725</v>
      </c>
      <c r="AA88" t="s">
        <v>102</v>
      </c>
      <c r="AB88" t="s">
        <v>123</v>
      </c>
      <c r="AC88" t="s">
        <v>165</v>
      </c>
      <c r="AF88" t="s">
        <v>98</v>
      </c>
      <c r="AH88" t="s">
        <v>98</v>
      </c>
      <c r="AK88" s="1">
        <v>43095.991875</v>
      </c>
      <c r="AL88" s="1">
        <v>43322.626597222203</v>
      </c>
      <c r="AM88" t="s">
        <v>726</v>
      </c>
      <c r="AO88" t="s">
        <v>727</v>
      </c>
      <c r="AP88" t="s">
        <v>721</v>
      </c>
      <c r="AU88" t="s">
        <v>105</v>
      </c>
      <c r="AW88" t="s">
        <v>108</v>
      </c>
      <c r="AX88" t="s">
        <v>127</v>
      </c>
      <c r="AY88" t="s">
        <v>169</v>
      </c>
      <c r="BA88" t="s">
        <v>280</v>
      </c>
      <c r="BC88" t="s">
        <v>728</v>
      </c>
      <c r="BE88" t="s">
        <v>729</v>
      </c>
      <c r="BJ88" t="s">
        <v>730</v>
      </c>
      <c r="BK88" t="s">
        <v>731</v>
      </c>
      <c r="BL88" t="s">
        <v>732</v>
      </c>
      <c r="BM88" t="s">
        <v>733</v>
      </c>
      <c r="BN88" t="s">
        <v>734</v>
      </c>
      <c r="BO88" t="s">
        <v>735</v>
      </c>
      <c r="BU88" t="s">
        <v>730</v>
      </c>
      <c r="CA88">
        <v>1</v>
      </c>
      <c r="CC88" t="s">
        <v>736</v>
      </c>
      <c r="CD88">
        <v>0</v>
      </c>
      <c r="CK88" s="1">
        <v>43322.626597222203</v>
      </c>
      <c r="CV88">
        <v>1</v>
      </c>
    </row>
    <row r="89" spans="1:100">
      <c r="A89">
        <v>88</v>
      </c>
      <c r="B89" t="s">
        <v>738</v>
      </c>
      <c r="D89" t="s">
        <v>6975</v>
      </c>
      <c r="E89" t="s">
        <v>6109</v>
      </c>
      <c r="F89" t="str">
        <f>TRIM(SUBSTITUTE(E89,G89,""))</f>
        <v>Bùi Khánh</v>
      </c>
      <c r="G89" t="str">
        <f>TRIM(RIGHT(SUBSTITUTE(E89," ",REPT(" ",100)),100))</f>
        <v>Trang</v>
      </c>
      <c r="H89" t="str">
        <f t="shared" ca="1" si="1"/>
        <v>erang</v>
      </c>
      <c r="J89" t="s">
        <v>98</v>
      </c>
      <c r="K89">
        <v>19850000</v>
      </c>
      <c r="L89" t="s">
        <v>334</v>
      </c>
      <c r="O89" t="s">
        <v>334</v>
      </c>
      <c r="P89" t="s">
        <v>122</v>
      </c>
      <c r="Q89" t="s">
        <v>739</v>
      </c>
      <c r="W89" t="s">
        <v>334</v>
      </c>
      <c r="AA89" t="s">
        <v>102</v>
      </c>
      <c r="AB89" t="s">
        <v>123</v>
      </c>
      <c r="AC89" t="s">
        <v>336</v>
      </c>
      <c r="AE89" t="s">
        <v>138</v>
      </c>
      <c r="AF89" t="s">
        <v>98</v>
      </c>
      <c r="AH89" t="s">
        <v>105</v>
      </c>
      <c r="AK89" s="1">
        <v>43188.401585648098</v>
      </c>
      <c r="AL89" s="1">
        <v>43188.402951388904</v>
      </c>
      <c r="AM89" t="s">
        <v>740</v>
      </c>
      <c r="AP89" t="s">
        <v>737</v>
      </c>
      <c r="AU89" t="s">
        <v>105</v>
      </c>
      <c r="AW89" t="s">
        <v>108</v>
      </c>
      <c r="AX89" t="s">
        <v>127</v>
      </c>
      <c r="AY89" t="s">
        <v>339</v>
      </c>
      <c r="BA89" t="s">
        <v>129</v>
      </c>
      <c r="BC89" t="s">
        <v>98</v>
      </c>
      <c r="BE89" t="s">
        <v>130</v>
      </c>
      <c r="BJ89" t="s">
        <v>102</v>
      </c>
      <c r="BK89" t="s">
        <v>123</v>
      </c>
      <c r="BL89" t="s">
        <v>336</v>
      </c>
      <c r="BM89" t="s">
        <v>108</v>
      </c>
      <c r="BN89" t="s">
        <v>127</v>
      </c>
      <c r="BO89" t="s">
        <v>339</v>
      </c>
      <c r="BU89" t="s">
        <v>102</v>
      </c>
      <c r="CA89">
        <v>0</v>
      </c>
      <c r="CC89" t="s">
        <v>741</v>
      </c>
      <c r="CD89">
        <v>0</v>
      </c>
      <c r="CK89" s="1">
        <v>43188.402951388904</v>
      </c>
      <c r="CV89">
        <v>1</v>
      </c>
    </row>
    <row r="90" spans="1:100">
      <c r="A90">
        <v>89</v>
      </c>
      <c r="B90" t="s">
        <v>743</v>
      </c>
      <c r="D90" t="s">
        <v>6976</v>
      </c>
      <c r="E90" t="s">
        <v>6110</v>
      </c>
      <c r="F90" t="str">
        <f>TRIM(SUBSTITUTE(E90,G90,""))</f>
        <v>Phạm Hoài</v>
      </c>
      <c r="G90" t="str">
        <f>TRIM(RIGHT(SUBSTITUTE(E90," ",REPT(" ",100)),100))</f>
        <v>Thu</v>
      </c>
      <c r="H90" t="str">
        <f t="shared" ca="1" si="1"/>
        <v>Têu</v>
      </c>
      <c r="J90" t="s">
        <v>105</v>
      </c>
      <c r="K90">
        <v>19921001</v>
      </c>
      <c r="L90" t="s">
        <v>334</v>
      </c>
      <c r="O90" t="s">
        <v>335</v>
      </c>
      <c r="P90" t="s">
        <v>294</v>
      </c>
      <c r="Q90" t="s">
        <v>744</v>
      </c>
      <c r="W90" t="s">
        <v>334</v>
      </c>
      <c r="AA90" t="s">
        <v>102</v>
      </c>
      <c r="AB90" t="s">
        <v>123</v>
      </c>
      <c r="AC90" t="s">
        <v>336</v>
      </c>
      <c r="AE90" t="s">
        <v>138</v>
      </c>
      <c r="AF90" t="s">
        <v>98</v>
      </c>
      <c r="AH90" t="s">
        <v>98</v>
      </c>
      <c r="AK90" s="1">
        <v>43188.401585648098</v>
      </c>
      <c r="AL90" s="1">
        <v>43305.741261574098</v>
      </c>
      <c r="AM90" t="s">
        <v>740</v>
      </c>
      <c r="AO90" t="s">
        <v>745</v>
      </c>
      <c r="AP90" t="s">
        <v>742</v>
      </c>
      <c r="AU90" t="s">
        <v>105</v>
      </c>
      <c r="AW90" t="s">
        <v>108</v>
      </c>
      <c r="AX90" t="s">
        <v>127</v>
      </c>
      <c r="AY90" t="s">
        <v>339</v>
      </c>
      <c r="BA90" t="s">
        <v>300</v>
      </c>
      <c r="BC90" t="s">
        <v>98</v>
      </c>
      <c r="BE90" t="s">
        <v>130</v>
      </c>
      <c r="BJ90" t="s">
        <v>102</v>
      </c>
      <c r="BK90" t="s">
        <v>123</v>
      </c>
      <c r="BL90" t="s">
        <v>336</v>
      </c>
      <c r="BM90" t="s">
        <v>108</v>
      </c>
      <c r="BN90" t="s">
        <v>127</v>
      </c>
      <c r="BO90" t="s">
        <v>339</v>
      </c>
      <c r="BU90" t="s">
        <v>102</v>
      </c>
      <c r="CA90">
        <v>1</v>
      </c>
      <c r="CC90" t="s">
        <v>746</v>
      </c>
      <c r="CD90">
        <v>0</v>
      </c>
      <c r="CK90" s="1">
        <v>43305.741261574098</v>
      </c>
      <c r="CV90">
        <v>1</v>
      </c>
    </row>
    <row r="91" spans="1:100">
      <c r="A91">
        <v>90</v>
      </c>
      <c r="B91" t="s">
        <v>748</v>
      </c>
      <c r="D91" t="s">
        <v>6977</v>
      </c>
      <c r="E91" t="s">
        <v>6111</v>
      </c>
      <c r="F91" t="str">
        <f>TRIM(SUBSTITUTE(E91,G91,""))</f>
        <v>Phạm Lâm</v>
      </c>
      <c r="G91" t="str">
        <f>TRIM(RIGHT(SUBSTITUTE(E91," ",REPT(" ",100)),100))</f>
        <v>Quỳnh</v>
      </c>
      <c r="H91" t="str">
        <f t="shared" ca="1" si="1"/>
        <v>euỳnh</v>
      </c>
      <c r="J91" t="s">
        <v>98</v>
      </c>
      <c r="K91">
        <v>19890000</v>
      </c>
      <c r="L91" t="s">
        <v>749</v>
      </c>
      <c r="O91" t="s">
        <v>749</v>
      </c>
      <c r="P91" t="s">
        <v>122</v>
      </c>
      <c r="Q91" t="s">
        <v>750</v>
      </c>
      <c r="W91" t="s">
        <v>749</v>
      </c>
      <c r="AA91" t="s">
        <v>102</v>
      </c>
      <c r="AB91" t="s">
        <v>136</v>
      </c>
      <c r="AC91" t="s">
        <v>751</v>
      </c>
      <c r="AE91" t="s">
        <v>138</v>
      </c>
      <c r="AF91" t="s">
        <v>98</v>
      </c>
      <c r="AH91" t="s">
        <v>105</v>
      </c>
      <c r="AK91" s="1">
        <v>43280.964074074102</v>
      </c>
      <c r="AL91" s="1">
        <v>43280.964074074102</v>
      </c>
      <c r="AM91" t="s">
        <v>752</v>
      </c>
      <c r="AN91" t="s">
        <v>279</v>
      </c>
      <c r="AP91" t="s">
        <v>747</v>
      </c>
      <c r="AU91" t="s">
        <v>105</v>
      </c>
      <c r="AW91" t="s">
        <v>108</v>
      </c>
      <c r="AX91" t="s">
        <v>141</v>
      </c>
      <c r="AY91" t="s">
        <v>753</v>
      </c>
      <c r="BA91" t="s">
        <v>129</v>
      </c>
      <c r="BC91" t="s">
        <v>98</v>
      </c>
      <c r="BE91" t="s">
        <v>152</v>
      </c>
      <c r="BJ91" t="s">
        <v>102</v>
      </c>
      <c r="BK91" t="s">
        <v>136</v>
      </c>
      <c r="BL91" t="s">
        <v>751</v>
      </c>
      <c r="BM91" t="s">
        <v>108</v>
      </c>
      <c r="BN91" t="s">
        <v>141</v>
      </c>
      <c r="BO91" t="s">
        <v>753</v>
      </c>
      <c r="BU91" t="s">
        <v>102</v>
      </c>
      <c r="CA91">
        <v>0</v>
      </c>
      <c r="CC91" t="s">
        <v>754</v>
      </c>
      <c r="CD91">
        <v>0</v>
      </c>
      <c r="CK91" s="1">
        <v>43280.964074074102</v>
      </c>
      <c r="CV91">
        <v>1</v>
      </c>
    </row>
    <row r="92" spans="1:100">
      <c r="A92">
        <v>91</v>
      </c>
      <c r="B92" t="s">
        <v>756</v>
      </c>
      <c r="D92" t="s">
        <v>6977</v>
      </c>
      <c r="E92" t="s">
        <v>6112</v>
      </c>
      <c r="F92" t="str">
        <f>TRIM(SUBSTITUTE(E92,G92,""))</f>
        <v>Phạm Phương</v>
      </c>
      <c r="G92" t="str">
        <f>TRIM(RIGHT(SUBSTITUTE(E92," ",REPT(" ",100)),100))</f>
        <v>Lâm</v>
      </c>
      <c r="H92" t="str">
        <f t="shared" ca="1" si="1"/>
        <v>Lim</v>
      </c>
      <c r="J92" t="s">
        <v>98</v>
      </c>
      <c r="K92">
        <v>19810414</v>
      </c>
      <c r="L92" t="s">
        <v>388</v>
      </c>
      <c r="O92" t="s">
        <v>757</v>
      </c>
      <c r="P92" t="s">
        <v>100</v>
      </c>
      <c r="W92" t="s">
        <v>388</v>
      </c>
      <c r="AA92" t="s">
        <v>102</v>
      </c>
      <c r="AB92" t="s">
        <v>123</v>
      </c>
      <c r="AC92" t="s">
        <v>307</v>
      </c>
      <c r="AE92" t="s">
        <v>138</v>
      </c>
      <c r="AF92" t="s">
        <v>98</v>
      </c>
      <c r="AH92" t="s">
        <v>98</v>
      </c>
      <c r="AK92" s="1">
        <v>43369.465439814798</v>
      </c>
      <c r="AL92" s="1">
        <v>43369.465439814798</v>
      </c>
      <c r="AM92" t="s">
        <v>758</v>
      </c>
      <c r="AO92" t="s">
        <v>759</v>
      </c>
      <c r="AP92" t="s">
        <v>755</v>
      </c>
      <c r="AU92" t="s">
        <v>98</v>
      </c>
      <c r="AW92" t="s">
        <v>108</v>
      </c>
      <c r="AX92" t="s">
        <v>127</v>
      </c>
      <c r="AY92" t="s">
        <v>311</v>
      </c>
      <c r="BA92" t="s">
        <v>112</v>
      </c>
      <c r="BC92" t="s">
        <v>98</v>
      </c>
      <c r="BE92" t="s">
        <v>130</v>
      </c>
      <c r="BJ92" t="s">
        <v>102</v>
      </c>
      <c r="BK92" t="s">
        <v>123</v>
      </c>
      <c r="BL92" t="s">
        <v>307</v>
      </c>
      <c r="BM92" t="s">
        <v>108</v>
      </c>
      <c r="BN92" t="s">
        <v>127</v>
      </c>
      <c r="BO92" t="s">
        <v>311</v>
      </c>
      <c r="BU92" t="s">
        <v>102</v>
      </c>
      <c r="CA92">
        <v>1</v>
      </c>
      <c r="CC92" t="s">
        <v>760</v>
      </c>
      <c r="CD92">
        <v>0</v>
      </c>
      <c r="CK92" s="1">
        <v>43369.465439814798</v>
      </c>
      <c r="CV92">
        <v>1</v>
      </c>
    </row>
    <row r="93" spans="1:100">
      <c r="A93">
        <v>92</v>
      </c>
      <c r="B93" t="s">
        <v>762</v>
      </c>
      <c r="D93" t="s">
        <v>6978</v>
      </c>
      <c r="E93" t="s">
        <v>6113</v>
      </c>
      <c r="F93" t="str">
        <f>TRIM(SUBSTITUTE(E93,G93,""))</f>
        <v>Phạm Minh</v>
      </c>
      <c r="G93" t="str">
        <f>TRIM(RIGHT(SUBSTITUTE(E93," ",REPT(" ",100)),100))</f>
        <v>Tuấn</v>
      </c>
      <c r="H93" t="str">
        <f t="shared" ca="1" si="1"/>
        <v>guấn</v>
      </c>
      <c r="J93" t="s">
        <v>105</v>
      </c>
      <c r="K93">
        <v>19910225</v>
      </c>
      <c r="L93" t="s">
        <v>176</v>
      </c>
      <c r="O93" t="s">
        <v>175</v>
      </c>
      <c r="P93" t="s">
        <v>677</v>
      </c>
      <c r="Q93" t="s">
        <v>763</v>
      </c>
      <c r="W93" t="s">
        <v>176</v>
      </c>
      <c r="AA93" t="s">
        <v>102</v>
      </c>
      <c r="AB93" t="s">
        <v>136</v>
      </c>
      <c r="AC93" t="s">
        <v>177</v>
      </c>
      <c r="AE93" t="s">
        <v>138</v>
      </c>
      <c r="AF93" t="s">
        <v>98</v>
      </c>
      <c r="AH93" t="s">
        <v>98</v>
      </c>
      <c r="AK93" s="1">
        <v>43370.628587963001</v>
      </c>
      <c r="AL93" s="1">
        <v>43370.628587963001</v>
      </c>
      <c r="AM93" t="s">
        <v>764</v>
      </c>
      <c r="AO93" t="s">
        <v>765</v>
      </c>
      <c r="AP93" t="s">
        <v>761</v>
      </c>
      <c r="AT93" t="s">
        <v>766</v>
      </c>
      <c r="AU93" t="s">
        <v>105</v>
      </c>
      <c r="AW93" t="s">
        <v>108</v>
      </c>
      <c r="AX93" t="s">
        <v>141</v>
      </c>
      <c r="AY93" t="s">
        <v>181</v>
      </c>
      <c r="AZ93" t="s">
        <v>767</v>
      </c>
      <c r="BA93" t="s">
        <v>678</v>
      </c>
      <c r="BC93" t="s">
        <v>98</v>
      </c>
      <c r="BE93" t="s">
        <v>130</v>
      </c>
      <c r="BJ93" t="s">
        <v>102</v>
      </c>
      <c r="BK93" t="s">
        <v>136</v>
      </c>
      <c r="BL93" t="s">
        <v>177</v>
      </c>
      <c r="BM93" t="s">
        <v>108</v>
      </c>
      <c r="BN93" t="s">
        <v>141</v>
      </c>
      <c r="BO93" t="s">
        <v>181</v>
      </c>
      <c r="BU93" t="s">
        <v>102</v>
      </c>
      <c r="CA93">
        <v>1</v>
      </c>
      <c r="CC93" t="s">
        <v>768</v>
      </c>
      <c r="CD93">
        <v>0</v>
      </c>
      <c r="CK93" s="1">
        <v>43370.628587963001</v>
      </c>
      <c r="CV93">
        <v>1</v>
      </c>
    </row>
    <row r="94" spans="1:100">
      <c r="A94">
        <v>93</v>
      </c>
      <c r="B94" t="s">
        <v>770</v>
      </c>
      <c r="D94" t="s">
        <v>6979</v>
      </c>
      <c r="E94" t="s">
        <v>6114</v>
      </c>
      <c r="F94" t="str">
        <f>TRIM(SUBSTITUTE(E94,G94,""))</f>
        <v>Nguyễn Việt</v>
      </c>
      <c r="G94" t="str">
        <f>TRIM(RIGHT(SUBSTITUTE(E94," ",REPT(" ",100)),100))</f>
        <v>Khoa</v>
      </c>
      <c r="H94" t="str">
        <f t="shared" ca="1" si="1"/>
        <v>ahoa</v>
      </c>
      <c r="J94" t="s">
        <v>105</v>
      </c>
      <c r="K94">
        <v>19830808</v>
      </c>
      <c r="O94" t="s">
        <v>771</v>
      </c>
      <c r="P94" t="s">
        <v>100</v>
      </c>
      <c r="AA94" t="s">
        <v>102</v>
      </c>
      <c r="AB94" t="s">
        <v>123</v>
      </c>
      <c r="AC94" t="s">
        <v>345</v>
      </c>
      <c r="AF94" t="s">
        <v>98</v>
      </c>
      <c r="AH94" t="s">
        <v>98</v>
      </c>
      <c r="AK94" s="1">
        <v>43280.370891203696</v>
      </c>
      <c r="AL94" s="1">
        <v>43382.582650463002</v>
      </c>
      <c r="AM94" t="s">
        <v>772</v>
      </c>
      <c r="AO94" t="s">
        <v>773</v>
      </c>
      <c r="AP94" t="s">
        <v>769</v>
      </c>
      <c r="AQ94" t="s">
        <v>105</v>
      </c>
      <c r="AU94" t="s">
        <v>98</v>
      </c>
      <c r="AW94" t="s">
        <v>108</v>
      </c>
      <c r="AX94" t="s">
        <v>127</v>
      </c>
      <c r="AY94" t="s">
        <v>348</v>
      </c>
      <c r="BA94" t="s">
        <v>112</v>
      </c>
      <c r="BC94" t="s">
        <v>98</v>
      </c>
      <c r="BE94" t="s">
        <v>130</v>
      </c>
      <c r="BI94" t="s">
        <v>114</v>
      </c>
      <c r="BJ94" t="s">
        <v>102</v>
      </c>
      <c r="BK94" t="s">
        <v>123</v>
      </c>
      <c r="BL94" t="s">
        <v>322</v>
      </c>
      <c r="BM94" t="s">
        <v>108</v>
      </c>
      <c r="BN94" t="s">
        <v>127</v>
      </c>
      <c r="BO94" t="s">
        <v>326</v>
      </c>
      <c r="BU94" t="s">
        <v>102</v>
      </c>
      <c r="CA94">
        <v>1</v>
      </c>
      <c r="CC94" t="s">
        <v>774</v>
      </c>
      <c r="CD94">
        <v>0</v>
      </c>
      <c r="CK94" s="1">
        <v>43382.582650463002</v>
      </c>
      <c r="CV94">
        <v>1</v>
      </c>
    </row>
    <row r="95" spans="1:100">
      <c r="A95">
        <v>94</v>
      </c>
      <c r="B95" t="s">
        <v>776</v>
      </c>
      <c r="D95" t="s">
        <v>6980</v>
      </c>
      <c r="E95" t="s">
        <v>6115</v>
      </c>
      <c r="F95" t="str">
        <f>TRIM(SUBSTITUTE(E95,G95,""))</f>
        <v>Phạm Đức</v>
      </c>
      <c r="G95" t="str">
        <f>TRIM(RIGHT(SUBSTITUTE(E95," ",REPT(" ",100)),100))</f>
        <v>Huy</v>
      </c>
      <c r="H95" t="str">
        <f t="shared" ca="1" si="1"/>
        <v>Hhy</v>
      </c>
      <c r="J95" t="s">
        <v>105</v>
      </c>
      <c r="K95">
        <v>20010720</v>
      </c>
      <c r="L95" t="s">
        <v>667</v>
      </c>
      <c r="O95" t="s">
        <v>667</v>
      </c>
      <c r="P95" t="s">
        <v>122</v>
      </c>
      <c r="W95" t="s">
        <v>667</v>
      </c>
      <c r="AA95" t="s">
        <v>102</v>
      </c>
      <c r="AB95" t="s">
        <v>136</v>
      </c>
      <c r="AC95" t="s">
        <v>670</v>
      </c>
      <c r="AE95" t="s">
        <v>138</v>
      </c>
      <c r="AF95" t="s">
        <v>98</v>
      </c>
      <c r="AH95" t="s">
        <v>105</v>
      </c>
      <c r="AK95" s="1">
        <v>43370.628587963001</v>
      </c>
      <c r="AL95" s="1">
        <v>43370.628587963001</v>
      </c>
      <c r="AM95" t="s">
        <v>764</v>
      </c>
      <c r="AP95" t="s">
        <v>775</v>
      </c>
      <c r="AT95" t="s">
        <v>777</v>
      </c>
      <c r="AU95" t="s">
        <v>105</v>
      </c>
      <c r="AW95" t="s">
        <v>108</v>
      </c>
      <c r="AX95" t="s">
        <v>141</v>
      </c>
      <c r="AY95" t="s">
        <v>673</v>
      </c>
      <c r="AZ95" t="s">
        <v>778</v>
      </c>
      <c r="BA95" t="s">
        <v>129</v>
      </c>
      <c r="BC95" t="s">
        <v>98</v>
      </c>
      <c r="BE95" t="s">
        <v>130</v>
      </c>
      <c r="BJ95" t="s">
        <v>102</v>
      </c>
      <c r="BK95" t="s">
        <v>136</v>
      </c>
      <c r="BL95" t="s">
        <v>670</v>
      </c>
      <c r="BM95" t="s">
        <v>108</v>
      </c>
      <c r="BN95" t="s">
        <v>141</v>
      </c>
      <c r="BO95" t="s">
        <v>673</v>
      </c>
      <c r="BU95" t="s">
        <v>102</v>
      </c>
      <c r="CA95">
        <v>0</v>
      </c>
      <c r="CC95" t="s">
        <v>779</v>
      </c>
      <c r="CD95">
        <v>0</v>
      </c>
      <c r="CK95" s="1">
        <v>43370.628587963001</v>
      </c>
      <c r="CV95">
        <v>1</v>
      </c>
    </row>
    <row r="96" spans="1:100">
      <c r="A96">
        <v>95</v>
      </c>
      <c r="B96" t="s">
        <v>762</v>
      </c>
      <c r="D96" t="s">
        <v>6981</v>
      </c>
      <c r="E96" t="s">
        <v>3978</v>
      </c>
      <c r="F96" t="str">
        <f>TRIM(SUBSTITUTE(E96,G96,""))</f>
        <v>Nguyễn Thị</v>
      </c>
      <c r="G96" t="str">
        <f>TRIM(RIGHT(SUBSTITUTE(E96," ",REPT(" ",100)),100))</f>
        <v>Hoa</v>
      </c>
      <c r="H96" t="str">
        <f t="shared" ca="1" si="1"/>
        <v>Hka</v>
      </c>
      <c r="J96" t="s">
        <v>98</v>
      </c>
      <c r="K96">
        <v>20161116</v>
      </c>
      <c r="L96" t="s">
        <v>176</v>
      </c>
      <c r="O96" t="s">
        <v>176</v>
      </c>
      <c r="P96" t="s">
        <v>294</v>
      </c>
      <c r="W96" t="s">
        <v>176</v>
      </c>
      <c r="AA96" t="s">
        <v>102</v>
      </c>
      <c r="AB96" t="s">
        <v>136</v>
      </c>
      <c r="AC96" t="s">
        <v>177</v>
      </c>
      <c r="AE96" t="s">
        <v>138</v>
      </c>
      <c r="AF96" t="s">
        <v>98</v>
      </c>
      <c r="AH96" t="s">
        <v>105</v>
      </c>
      <c r="AK96" s="1">
        <v>43370.628587963001</v>
      </c>
      <c r="AL96" s="1">
        <v>43370.628587963001</v>
      </c>
      <c r="AM96" t="s">
        <v>764</v>
      </c>
      <c r="AN96" t="s">
        <v>781</v>
      </c>
      <c r="AP96" t="s">
        <v>780</v>
      </c>
      <c r="AT96" t="s">
        <v>766</v>
      </c>
      <c r="AU96" t="s">
        <v>105</v>
      </c>
      <c r="AW96" t="s">
        <v>108</v>
      </c>
      <c r="AX96" t="s">
        <v>141</v>
      </c>
      <c r="AY96" t="s">
        <v>181</v>
      </c>
      <c r="AZ96" t="s">
        <v>767</v>
      </c>
      <c r="BA96" t="s">
        <v>300</v>
      </c>
      <c r="BC96" t="s">
        <v>98</v>
      </c>
      <c r="BE96" t="s">
        <v>152</v>
      </c>
      <c r="BJ96" t="s">
        <v>102</v>
      </c>
      <c r="BK96" t="s">
        <v>136</v>
      </c>
      <c r="BL96" t="s">
        <v>177</v>
      </c>
      <c r="BM96" t="s">
        <v>108</v>
      </c>
      <c r="BN96" t="s">
        <v>141</v>
      </c>
      <c r="BO96" t="s">
        <v>181</v>
      </c>
      <c r="BU96" t="s">
        <v>102</v>
      </c>
      <c r="CA96">
        <v>0</v>
      </c>
      <c r="CC96" t="s">
        <v>782</v>
      </c>
      <c r="CD96">
        <v>0</v>
      </c>
      <c r="CK96" s="1">
        <v>43370.628587963001</v>
      </c>
      <c r="CV96">
        <v>1</v>
      </c>
    </row>
    <row r="97" spans="1:100">
      <c r="A97">
        <v>96</v>
      </c>
      <c r="B97" t="s">
        <v>784</v>
      </c>
      <c r="D97" t="s">
        <v>6982</v>
      </c>
      <c r="E97" t="s">
        <v>6116</v>
      </c>
      <c r="F97" t="str">
        <f>TRIM(SUBSTITUTE(E97,G97,""))</f>
        <v>Phạm Đức</v>
      </c>
      <c r="G97" t="str">
        <f>TRIM(RIGHT(SUBSTITUTE(E97," ",REPT(" ",100)),100))</f>
        <v>Tuệ</v>
      </c>
      <c r="H97" t="str">
        <f t="shared" ca="1" si="1"/>
        <v>Tcệ</v>
      </c>
      <c r="J97" t="s">
        <v>98</v>
      </c>
      <c r="K97">
        <v>19790901</v>
      </c>
      <c r="L97" t="s">
        <v>469</v>
      </c>
      <c r="O97" t="s">
        <v>469</v>
      </c>
      <c r="P97" t="s">
        <v>100</v>
      </c>
      <c r="W97" t="s">
        <v>785</v>
      </c>
      <c r="AA97" t="s">
        <v>102</v>
      </c>
      <c r="AB97" t="s">
        <v>123</v>
      </c>
      <c r="AC97" t="s">
        <v>473</v>
      </c>
      <c r="AE97" t="s">
        <v>138</v>
      </c>
      <c r="AF97" t="s">
        <v>98</v>
      </c>
      <c r="AH97" t="s">
        <v>105</v>
      </c>
      <c r="AK97" s="1">
        <v>43007.584803240701</v>
      </c>
      <c r="AL97" s="1">
        <v>43007.584803240701</v>
      </c>
      <c r="AM97" t="s">
        <v>786</v>
      </c>
      <c r="AP97" t="s">
        <v>783</v>
      </c>
      <c r="AU97" t="s">
        <v>98</v>
      </c>
      <c r="AW97" t="s">
        <v>108</v>
      </c>
      <c r="AX97" t="s">
        <v>127</v>
      </c>
      <c r="AY97" t="s">
        <v>476</v>
      </c>
      <c r="BA97" t="s">
        <v>112</v>
      </c>
      <c r="BC97" t="s">
        <v>98</v>
      </c>
      <c r="BE97" t="s">
        <v>130</v>
      </c>
      <c r="BJ97" t="s">
        <v>102</v>
      </c>
      <c r="BK97" t="s">
        <v>123</v>
      </c>
      <c r="BL97" t="s">
        <v>473</v>
      </c>
      <c r="BM97" t="s">
        <v>108</v>
      </c>
      <c r="BN97" t="s">
        <v>127</v>
      </c>
      <c r="BO97" t="s">
        <v>476</v>
      </c>
      <c r="BU97" t="s">
        <v>102</v>
      </c>
      <c r="CA97">
        <v>0</v>
      </c>
      <c r="CC97" t="s">
        <v>787</v>
      </c>
      <c r="CD97">
        <v>0</v>
      </c>
      <c r="CK97" s="1">
        <v>43007.584803240701</v>
      </c>
      <c r="CV97">
        <v>1</v>
      </c>
    </row>
    <row r="98" spans="1:100">
      <c r="A98">
        <v>97</v>
      </c>
      <c r="B98" t="s">
        <v>789</v>
      </c>
      <c r="D98" t="s">
        <v>6983</v>
      </c>
      <c r="E98" t="s">
        <v>6117</v>
      </c>
      <c r="F98" t="str">
        <f>TRIM(SUBSTITUTE(E98,G98,""))</f>
        <v>Lã Thị</v>
      </c>
      <c r="G98" t="str">
        <f>TRIM(RIGHT(SUBSTITUTE(E98," ",REPT(" ",100)),100))</f>
        <v>Bàng</v>
      </c>
      <c r="H98" t="str">
        <f t="shared" ca="1" si="1"/>
        <v>aàng</v>
      </c>
      <c r="J98" t="s">
        <v>98</v>
      </c>
      <c r="K98">
        <v>20110717</v>
      </c>
      <c r="L98" t="s">
        <v>790</v>
      </c>
      <c r="O98" t="s">
        <v>791</v>
      </c>
      <c r="P98" t="s">
        <v>122</v>
      </c>
      <c r="W98" t="s">
        <v>792</v>
      </c>
      <c r="AA98" t="s">
        <v>102</v>
      </c>
      <c r="AB98" t="s">
        <v>123</v>
      </c>
      <c r="AC98" t="s">
        <v>322</v>
      </c>
      <c r="AE98" t="s">
        <v>138</v>
      </c>
      <c r="AF98" t="s">
        <v>98</v>
      </c>
      <c r="AH98" t="s">
        <v>98</v>
      </c>
      <c r="AK98" s="1">
        <v>43007.584803240701</v>
      </c>
      <c r="AL98" s="1">
        <v>43007.584803240701</v>
      </c>
      <c r="AM98" t="s">
        <v>786</v>
      </c>
      <c r="AO98" t="s">
        <v>793</v>
      </c>
      <c r="AP98" t="s">
        <v>788</v>
      </c>
      <c r="AU98" t="s">
        <v>105</v>
      </c>
      <c r="AW98" t="s">
        <v>108</v>
      </c>
      <c r="AX98" t="s">
        <v>127</v>
      </c>
      <c r="AY98" t="s">
        <v>326</v>
      </c>
      <c r="BA98" t="s">
        <v>129</v>
      </c>
      <c r="BC98" t="s">
        <v>98</v>
      </c>
      <c r="BE98" t="s">
        <v>130</v>
      </c>
      <c r="BJ98" t="s">
        <v>102</v>
      </c>
      <c r="BK98" t="s">
        <v>123</v>
      </c>
      <c r="BL98" t="s">
        <v>322</v>
      </c>
      <c r="BM98" t="s">
        <v>108</v>
      </c>
      <c r="BN98" t="s">
        <v>127</v>
      </c>
      <c r="BO98" t="s">
        <v>326</v>
      </c>
      <c r="BU98" t="s">
        <v>102</v>
      </c>
      <c r="CA98">
        <v>1</v>
      </c>
      <c r="CC98" t="s">
        <v>794</v>
      </c>
      <c r="CD98">
        <v>0</v>
      </c>
      <c r="CK98" s="1">
        <v>43007.584803240701</v>
      </c>
      <c r="CV98">
        <v>1</v>
      </c>
    </row>
    <row r="99" spans="1:100">
      <c r="A99">
        <v>98</v>
      </c>
      <c r="B99" t="s">
        <v>776</v>
      </c>
      <c r="D99" t="s">
        <v>6984</v>
      </c>
      <c r="E99" t="s">
        <v>6118</v>
      </c>
      <c r="F99" t="str">
        <f>TRIM(SUBSTITUTE(E99,G99,""))</f>
        <v>Thạch Xuân</v>
      </c>
      <c r="G99" t="str">
        <f>TRIM(RIGHT(SUBSTITUTE(E99," ",REPT(" ",100)),100))</f>
        <v>Thành</v>
      </c>
      <c r="H99" t="str">
        <f t="shared" ca="1" si="1"/>
        <v>Tkành</v>
      </c>
      <c r="J99" t="s">
        <v>98</v>
      </c>
      <c r="K99">
        <v>19911125</v>
      </c>
      <c r="L99" t="s">
        <v>667</v>
      </c>
      <c r="O99" t="s">
        <v>667</v>
      </c>
      <c r="P99" t="s">
        <v>122</v>
      </c>
      <c r="W99" t="s">
        <v>667</v>
      </c>
      <c r="AA99" t="s">
        <v>102</v>
      </c>
      <c r="AB99" t="s">
        <v>136</v>
      </c>
      <c r="AC99" t="s">
        <v>670</v>
      </c>
      <c r="AE99" t="s">
        <v>138</v>
      </c>
      <c r="AF99" t="s">
        <v>98</v>
      </c>
      <c r="AH99" t="s">
        <v>105</v>
      </c>
      <c r="AK99" s="1">
        <v>43370.628587963001</v>
      </c>
      <c r="AL99" s="1">
        <v>43370.628587963001</v>
      </c>
      <c r="AM99" t="s">
        <v>764</v>
      </c>
      <c r="AP99" t="s">
        <v>795</v>
      </c>
      <c r="AT99" t="s">
        <v>777</v>
      </c>
      <c r="AU99" t="s">
        <v>105</v>
      </c>
      <c r="AW99" t="s">
        <v>108</v>
      </c>
      <c r="AX99" t="s">
        <v>141</v>
      </c>
      <c r="AY99" t="s">
        <v>673</v>
      </c>
      <c r="AZ99" t="s">
        <v>778</v>
      </c>
      <c r="BA99" t="s">
        <v>129</v>
      </c>
      <c r="BC99" t="s">
        <v>98</v>
      </c>
      <c r="BE99" t="s">
        <v>130</v>
      </c>
      <c r="BJ99" t="s">
        <v>102</v>
      </c>
      <c r="BK99" t="s">
        <v>136</v>
      </c>
      <c r="BL99" t="s">
        <v>670</v>
      </c>
      <c r="BM99" t="s">
        <v>108</v>
      </c>
      <c r="BN99" t="s">
        <v>141</v>
      </c>
      <c r="BO99" t="s">
        <v>673</v>
      </c>
      <c r="BU99" t="s">
        <v>102</v>
      </c>
      <c r="CA99">
        <v>0</v>
      </c>
      <c r="CC99" t="s">
        <v>796</v>
      </c>
      <c r="CD99">
        <v>0</v>
      </c>
      <c r="CK99" s="1">
        <v>43370.628587963001</v>
      </c>
      <c r="CV99">
        <v>1</v>
      </c>
    </row>
    <row r="100" spans="1:100">
      <c r="A100">
        <v>99</v>
      </c>
      <c r="B100" t="s">
        <v>798</v>
      </c>
      <c r="D100" t="s">
        <v>6985</v>
      </c>
      <c r="E100" t="s">
        <v>6119</v>
      </c>
      <c r="F100" t="str">
        <f>TRIM(SUBSTITUTE(E100,G100,""))</f>
        <v>Phạm Xuân</v>
      </c>
      <c r="G100" t="str">
        <f>TRIM(RIGHT(SUBSTITUTE(E100," ",REPT(" ",100)),100))</f>
        <v>Cẩm</v>
      </c>
      <c r="H100" t="str">
        <f t="shared" ca="1" si="1"/>
        <v>lẩm</v>
      </c>
      <c r="J100" t="s">
        <v>98</v>
      </c>
      <c r="K100">
        <v>19530101</v>
      </c>
      <c r="L100" t="s">
        <v>176</v>
      </c>
      <c r="O100" t="s">
        <v>176</v>
      </c>
      <c r="P100" t="s">
        <v>212</v>
      </c>
      <c r="W100" t="s">
        <v>799</v>
      </c>
      <c r="AA100" t="s">
        <v>102</v>
      </c>
      <c r="AB100" t="s">
        <v>136</v>
      </c>
      <c r="AC100" t="s">
        <v>177</v>
      </c>
      <c r="AE100" t="s">
        <v>138</v>
      </c>
      <c r="AF100" t="s">
        <v>98</v>
      </c>
      <c r="AH100" t="s">
        <v>105</v>
      </c>
      <c r="AK100" s="1">
        <v>43424.424918981502</v>
      </c>
      <c r="AL100" s="1">
        <v>43424.424918981502</v>
      </c>
      <c r="AM100" t="s">
        <v>382</v>
      </c>
      <c r="AN100" t="s">
        <v>800</v>
      </c>
      <c r="AP100" t="s">
        <v>797</v>
      </c>
      <c r="AU100" t="s">
        <v>105</v>
      </c>
      <c r="AW100" t="s">
        <v>108</v>
      </c>
      <c r="AX100" t="s">
        <v>141</v>
      </c>
      <c r="AY100" t="s">
        <v>181</v>
      </c>
      <c r="BA100" t="s">
        <v>213</v>
      </c>
      <c r="BC100" t="s">
        <v>98</v>
      </c>
      <c r="BE100" t="s">
        <v>152</v>
      </c>
      <c r="BJ100" t="s">
        <v>102</v>
      </c>
      <c r="BK100" t="s">
        <v>136</v>
      </c>
      <c r="BL100" t="s">
        <v>177</v>
      </c>
      <c r="BM100" t="s">
        <v>108</v>
      </c>
      <c r="BN100" t="s">
        <v>141</v>
      </c>
      <c r="BO100" t="s">
        <v>181</v>
      </c>
      <c r="BU100" t="s">
        <v>102</v>
      </c>
      <c r="CA100">
        <v>0</v>
      </c>
      <c r="CC100" t="s">
        <v>801</v>
      </c>
      <c r="CD100">
        <v>0</v>
      </c>
      <c r="CK100" s="1">
        <v>43424.424918981502</v>
      </c>
      <c r="CV100">
        <v>1</v>
      </c>
    </row>
    <row r="101" spans="1:100">
      <c r="A101">
        <v>100</v>
      </c>
      <c r="B101" t="s">
        <v>798</v>
      </c>
      <c r="D101" t="s">
        <v>6986</v>
      </c>
      <c r="E101" t="s">
        <v>6120</v>
      </c>
      <c r="F101" t="str">
        <f>TRIM(SUBSTITUTE(E101,G101,""))</f>
        <v>Đinh Duy</v>
      </c>
      <c r="G101" t="str">
        <f>TRIM(RIGHT(SUBSTITUTE(E101," ",REPT(" ",100)),100))</f>
        <v>Thanh</v>
      </c>
      <c r="H101" t="str">
        <f t="shared" ca="1" si="1"/>
        <v>Thhnh</v>
      </c>
      <c r="J101" t="s">
        <v>98</v>
      </c>
      <c r="K101">
        <v>19110101</v>
      </c>
      <c r="L101" t="s">
        <v>176</v>
      </c>
      <c r="O101" t="s">
        <v>176</v>
      </c>
      <c r="P101" t="s">
        <v>803</v>
      </c>
      <c r="W101" t="s">
        <v>799</v>
      </c>
      <c r="AA101" t="s">
        <v>102</v>
      </c>
      <c r="AB101" t="s">
        <v>136</v>
      </c>
      <c r="AC101" t="s">
        <v>177</v>
      </c>
      <c r="AE101" t="s">
        <v>138</v>
      </c>
      <c r="AF101" t="s">
        <v>98</v>
      </c>
      <c r="AH101" t="s">
        <v>105</v>
      </c>
      <c r="AK101" s="1">
        <v>43424.424918981502</v>
      </c>
      <c r="AL101" s="1">
        <v>43424.424918981502</v>
      </c>
      <c r="AM101" t="s">
        <v>382</v>
      </c>
      <c r="AN101" t="s">
        <v>158</v>
      </c>
      <c r="AP101" t="s">
        <v>802</v>
      </c>
      <c r="AU101" t="s">
        <v>105</v>
      </c>
      <c r="AW101" t="s">
        <v>108</v>
      </c>
      <c r="AX101" t="s">
        <v>141</v>
      </c>
      <c r="AY101" t="s">
        <v>181</v>
      </c>
      <c r="BA101" t="s">
        <v>804</v>
      </c>
      <c r="BC101" t="s">
        <v>98</v>
      </c>
      <c r="BE101" t="s">
        <v>152</v>
      </c>
      <c r="BJ101" t="s">
        <v>102</v>
      </c>
      <c r="BK101" t="s">
        <v>136</v>
      </c>
      <c r="BL101" t="s">
        <v>177</v>
      </c>
      <c r="BM101" t="s">
        <v>108</v>
      </c>
      <c r="BN101" t="s">
        <v>141</v>
      </c>
      <c r="BO101" t="s">
        <v>181</v>
      </c>
      <c r="BU101" t="s">
        <v>102</v>
      </c>
      <c r="CA101">
        <v>0</v>
      </c>
      <c r="CC101" t="s">
        <v>805</v>
      </c>
      <c r="CD101">
        <v>0</v>
      </c>
      <c r="CK101" s="1">
        <v>43424.424918981502</v>
      </c>
      <c r="CV101">
        <v>1</v>
      </c>
    </row>
    <row r="102" spans="1:100">
      <c r="A102">
        <v>101</v>
      </c>
      <c r="B102" t="s">
        <v>748</v>
      </c>
      <c r="D102" t="s">
        <v>6987</v>
      </c>
      <c r="E102" t="s">
        <v>6121</v>
      </c>
      <c r="F102" t="str">
        <f>TRIM(SUBSTITUTE(E102,G102,""))</f>
        <v>Đỗ Thị</v>
      </c>
      <c r="G102" t="str">
        <f>TRIM(RIGHT(SUBSTITUTE(E102," ",REPT(" ",100)),100))</f>
        <v>Tình</v>
      </c>
      <c r="H102" t="str">
        <f t="shared" ca="1" si="1"/>
        <v>Tbnh</v>
      </c>
      <c r="J102" t="s">
        <v>105</v>
      </c>
      <c r="K102">
        <v>19900000</v>
      </c>
      <c r="L102" t="s">
        <v>749</v>
      </c>
      <c r="O102" t="s">
        <v>749</v>
      </c>
      <c r="P102" t="s">
        <v>122</v>
      </c>
      <c r="Q102" t="s">
        <v>807</v>
      </c>
      <c r="W102" t="s">
        <v>749</v>
      </c>
      <c r="AA102" t="s">
        <v>102</v>
      </c>
      <c r="AB102" t="s">
        <v>136</v>
      </c>
      <c r="AC102" t="s">
        <v>751</v>
      </c>
      <c r="AE102" t="s">
        <v>138</v>
      </c>
      <c r="AF102" t="s">
        <v>98</v>
      </c>
      <c r="AH102" t="s">
        <v>105</v>
      </c>
      <c r="AK102" s="1">
        <v>43280.964074074102</v>
      </c>
      <c r="AL102" s="1">
        <v>43280.964074074102</v>
      </c>
      <c r="AM102" t="s">
        <v>752</v>
      </c>
      <c r="AN102" t="s">
        <v>279</v>
      </c>
      <c r="AP102" t="s">
        <v>806</v>
      </c>
      <c r="AU102" t="s">
        <v>105</v>
      </c>
      <c r="AW102" t="s">
        <v>108</v>
      </c>
      <c r="AX102" t="s">
        <v>141</v>
      </c>
      <c r="AY102" t="s">
        <v>753</v>
      </c>
      <c r="BA102" t="s">
        <v>129</v>
      </c>
      <c r="BC102" t="s">
        <v>98</v>
      </c>
      <c r="BE102" t="s">
        <v>152</v>
      </c>
      <c r="BJ102" t="s">
        <v>102</v>
      </c>
      <c r="BK102" t="s">
        <v>136</v>
      </c>
      <c r="BL102" t="s">
        <v>751</v>
      </c>
      <c r="BM102" t="s">
        <v>108</v>
      </c>
      <c r="BN102" t="s">
        <v>141</v>
      </c>
      <c r="BO102" t="s">
        <v>753</v>
      </c>
      <c r="BU102" t="s">
        <v>102</v>
      </c>
      <c r="CA102">
        <v>0</v>
      </c>
      <c r="CC102" t="s">
        <v>808</v>
      </c>
      <c r="CD102">
        <v>0</v>
      </c>
      <c r="CK102" s="1">
        <v>43280.964074074102</v>
      </c>
      <c r="CV102">
        <v>1</v>
      </c>
    </row>
    <row r="103" spans="1:100">
      <c r="A103">
        <v>102</v>
      </c>
      <c r="B103" t="s">
        <v>706</v>
      </c>
      <c r="D103" t="s">
        <v>6988</v>
      </c>
      <c r="E103" t="s">
        <v>6122</v>
      </c>
      <c r="F103" t="str">
        <f>TRIM(SUBSTITUTE(E103,G103,""))</f>
        <v>Đỗ Hải</v>
      </c>
      <c r="G103" t="str">
        <f>TRIM(RIGHT(SUBSTITUTE(E103," ",REPT(" ",100)),100))</f>
        <v>Linh</v>
      </c>
      <c r="H103" t="str">
        <f t="shared" ca="1" si="1"/>
        <v>Linb</v>
      </c>
      <c r="J103" t="s">
        <v>98</v>
      </c>
      <c r="K103">
        <v>19880914</v>
      </c>
      <c r="L103" t="s">
        <v>423</v>
      </c>
      <c r="O103" t="s">
        <v>423</v>
      </c>
      <c r="P103" t="s">
        <v>677</v>
      </c>
      <c r="Q103" t="s">
        <v>810</v>
      </c>
      <c r="W103" t="s">
        <v>711</v>
      </c>
      <c r="AA103" t="s">
        <v>102</v>
      </c>
      <c r="AB103" t="s">
        <v>136</v>
      </c>
      <c r="AC103" t="s">
        <v>426</v>
      </c>
      <c r="AE103" t="s">
        <v>138</v>
      </c>
      <c r="AF103" t="s">
        <v>98</v>
      </c>
      <c r="AH103" t="s">
        <v>105</v>
      </c>
      <c r="AK103" s="1">
        <v>43424.424918981502</v>
      </c>
      <c r="AL103" s="1">
        <v>43424.424918981502</v>
      </c>
      <c r="AM103" t="s">
        <v>382</v>
      </c>
      <c r="AN103" t="s">
        <v>800</v>
      </c>
      <c r="AP103" t="s">
        <v>809</v>
      </c>
      <c r="AU103" t="s">
        <v>105</v>
      </c>
      <c r="AW103" t="s">
        <v>108</v>
      </c>
      <c r="AX103" t="s">
        <v>141</v>
      </c>
      <c r="AY103" t="s">
        <v>428</v>
      </c>
      <c r="BA103" t="s">
        <v>678</v>
      </c>
      <c r="BC103" t="s">
        <v>98</v>
      </c>
      <c r="BE103" t="s">
        <v>152</v>
      </c>
      <c r="BJ103" t="s">
        <v>102</v>
      </c>
      <c r="BK103" t="s">
        <v>136</v>
      </c>
      <c r="BL103" t="s">
        <v>426</v>
      </c>
      <c r="BM103" t="s">
        <v>108</v>
      </c>
      <c r="BN103" t="s">
        <v>141</v>
      </c>
      <c r="BO103" t="s">
        <v>428</v>
      </c>
      <c r="BU103" t="s">
        <v>102</v>
      </c>
      <c r="CA103">
        <v>0</v>
      </c>
      <c r="CC103" t="s">
        <v>811</v>
      </c>
      <c r="CD103">
        <v>0</v>
      </c>
      <c r="CK103" s="1">
        <v>43424.424918981502</v>
      </c>
      <c r="CV103">
        <v>1</v>
      </c>
    </row>
    <row r="104" spans="1:100">
      <c r="A104">
        <v>103</v>
      </c>
      <c r="B104" t="s">
        <v>813</v>
      </c>
      <c r="D104" t="s">
        <v>6989</v>
      </c>
      <c r="E104" t="s">
        <v>6123</v>
      </c>
      <c r="F104" t="str">
        <f>TRIM(SUBSTITUTE(E104,G104,""))</f>
        <v>Đỗ Hoàng</v>
      </c>
      <c r="G104" t="str">
        <f>TRIM(RIGHT(SUBSTITUTE(E104," ",REPT(" ",100)),100))</f>
        <v>Huy</v>
      </c>
      <c r="H104" t="str">
        <f t="shared" ca="1" si="1"/>
        <v>luy</v>
      </c>
      <c r="J104" t="s">
        <v>105</v>
      </c>
      <c r="K104">
        <v>19931114</v>
      </c>
      <c r="L104" t="s">
        <v>814</v>
      </c>
      <c r="O104" t="s">
        <v>814</v>
      </c>
      <c r="P104" t="s">
        <v>122</v>
      </c>
      <c r="Q104" t="s">
        <v>815</v>
      </c>
      <c r="W104" t="s">
        <v>814</v>
      </c>
      <c r="AA104" t="s">
        <v>102</v>
      </c>
      <c r="AB104" t="s">
        <v>123</v>
      </c>
      <c r="AC104" t="s">
        <v>248</v>
      </c>
      <c r="AE104" t="s">
        <v>138</v>
      </c>
      <c r="AF104" t="s">
        <v>98</v>
      </c>
      <c r="AH104" t="s">
        <v>105</v>
      </c>
      <c r="AK104" s="1">
        <v>43433.385520833297</v>
      </c>
      <c r="AL104" s="1">
        <v>43433.385520833297</v>
      </c>
      <c r="AM104" t="s">
        <v>249</v>
      </c>
      <c r="AP104" t="s">
        <v>812</v>
      </c>
      <c r="AU104" t="s">
        <v>105</v>
      </c>
      <c r="AW104" t="s">
        <v>108</v>
      </c>
      <c r="AX104" t="s">
        <v>127</v>
      </c>
      <c r="AY104" t="s">
        <v>251</v>
      </c>
      <c r="BA104" t="s">
        <v>129</v>
      </c>
      <c r="BC104" t="s">
        <v>98</v>
      </c>
      <c r="BE104" t="s">
        <v>130</v>
      </c>
      <c r="BJ104" t="s">
        <v>102</v>
      </c>
      <c r="BK104" t="s">
        <v>123</v>
      </c>
      <c r="BL104" t="s">
        <v>248</v>
      </c>
      <c r="BM104" t="s">
        <v>108</v>
      </c>
      <c r="BN104" t="s">
        <v>127</v>
      </c>
      <c r="BO104" t="s">
        <v>251</v>
      </c>
      <c r="BU104" t="s">
        <v>102</v>
      </c>
      <c r="CA104">
        <v>0</v>
      </c>
      <c r="CC104" t="s">
        <v>816</v>
      </c>
      <c r="CD104">
        <v>0</v>
      </c>
      <c r="CK104" s="1">
        <v>43433.385520833297</v>
      </c>
      <c r="CV104">
        <v>1</v>
      </c>
    </row>
    <row r="105" spans="1:100">
      <c r="A105">
        <v>104</v>
      </c>
      <c r="B105" t="s">
        <v>818</v>
      </c>
      <c r="D105" t="s">
        <v>6988</v>
      </c>
      <c r="E105" t="s">
        <v>6124</v>
      </c>
      <c r="F105" t="str">
        <f>TRIM(SUBSTITUTE(E105,G105,""))</f>
        <v>Đỗ Hồng</v>
      </c>
      <c r="G105" t="str">
        <f>TRIM(RIGHT(SUBSTITUTE(E105," ",REPT(" ",100)),100))</f>
        <v>Phúc</v>
      </c>
      <c r="H105" t="str">
        <f t="shared" ca="1" si="1"/>
        <v>Phúi</v>
      </c>
      <c r="J105" t="s">
        <v>98</v>
      </c>
      <c r="K105">
        <v>19930623</v>
      </c>
      <c r="L105" t="s">
        <v>819</v>
      </c>
      <c r="O105" t="s">
        <v>820</v>
      </c>
      <c r="P105" t="s">
        <v>122</v>
      </c>
      <c r="Q105" t="s">
        <v>821</v>
      </c>
      <c r="W105" t="s">
        <v>819</v>
      </c>
      <c r="Z105" t="s">
        <v>822</v>
      </c>
      <c r="AA105" t="s">
        <v>102</v>
      </c>
      <c r="AB105" t="s">
        <v>136</v>
      </c>
      <c r="AC105" t="s">
        <v>823</v>
      </c>
      <c r="AE105" t="s">
        <v>138</v>
      </c>
      <c r="AF105" t="s">
        <v>98</v>
      </c>
      <c r="AH105" t="s">
        <v>98</v>
      </c>
      <c r="AK105" s="1">
        <v>43434.862442129597</v>
      </c>
      <c r="AL105" s="1">
        <v>43654.712222222202</v>
      </c>
      <c r="AM105" t="s">
        <v>382</v>
      </c>
      <c r="AO105" t="s">
        <v>824</v>
      </c>
      <c r="AP105" t="s">
        <v>817</v>
      </c>
      <c r="AT105" t="s">
        <v>825</v>
      </c>
      <c r="AU105" t="s">
        <v>105</v>
      </c>
      <c r="AW105" t="s">
        <v>108</v>
      </c>
      <c r="AX105" t="s">
        <v>141</v>
      </c>
      <c r="AY105" t="s">
        <v>826</v>
      </c>
      <c r="AZ105" t="s">
        <v>827</v>
      </c>
      <c r="BA105" t="s">
        <v>129</v>
      </c>
      <c r="BC105" t="s">
        <v>98</v>
      </c>
      <c r="BE105" t="s">
        <v>130</v>
      </c>
      <c r="BJ105" t="s">
        <v>102</v>
      </c>
      <c r="BK105" t="s">
        <v>136</v>
      </c>
      <c r="BL105" t="s">
        <v>823</v>
      </c>
      <c r="BM105" t="s">
        <v>108</v>
      </c>
      <c r="BN105" t="s">
        <v>141</v>
      </c>
      <c r="BO105" t="s">
        <v>826</v>
      </c>
      <c r="BU105" t="s">
        <v>102</v>
      </c>
      <c r="CA105">
        <v>1</v>
      </c>
      <c r="CC105" t="s">
        <v>828</v>
      </c>
      <c r="CD105">
        <v>0</v>
      </c>
      <c r="CK105" s="1">
        <v>43434.862442129597</v>
      </c>
      <c r="CV105">
        <v>1</v>
      </c>
    </row>
    <row r="106" spans="1:100">
      <c r="A106">
        <v>105</v>
      </c>
      <c r="B106" t="s">
        <v>829</v>
      </c>
      <c r="D106" t="s">
        <v>6990</v>
      </c>
      <c r="E106" t="s">
        <v>6125</v>
      </c>
      <c r="F106" t="str">
        <f>TRIM(SUBSTITUTE(E106,G106,""))</f>
        <v>Đỗ Hoàng Minh</v>
      </c>
      <c r="G106" t="str">
        <f>TRIM(RIGHT(SUBSTITUTE(E106," ",REPT(" ",100)),100))</f>
        <v>Đức</v>
      </c>
      <c r="H106" t="str">
        <f t="shared" ca="1" si="1"/>
        <v>gức</v>
      </c>
      <c r="J106" t="s">
        <v>105</v>
      </c>
      <c r="K106">
        <v>20070123</v>
      </c>
      <c r="L106" t="s">
        <v>223</v>
      </c>
      <c r="O106" t="s">
        <v>260</v>
      </c>
      <c r="P106" t="s">
        <v>122</v>
      </c>
      <c r="W106" t="s">
        <v>223</v>
      </c>
      <c r="AA106" t="s">
        <v>102</v>
      </c>
      <c r="AB106" t="s">
        <v>123</v>
      </c>
      <c r="AC106" t="s">
        <v>224</v>
      </c>
      <c r="AE106" t="s">
        <v>138</v>
      </c>
      <c r="AF106" t="s">
        <v>98</v>
      </c>
      <c r="AH106" t="s">
        <v>98</v>
      </c>
      <c r="AK106" s="1">
        <v>43077.864270833299</v>
      </c>
      <c r="AL106" s="1">
        <v>43077.874884259298</v>
      </c>
      <c r="AM106" t="s">
        <v>149</v>
      </c>
      <c r="AN106" t="s">
        <v>150</v>
      </c>
      <c r="AO106" t="s">
        <v>830</v>
      </c>
      <c r="AP106" t="s">
        <v>831</v>
      </c>
      <c r="AU106" t="s">
        <v>105</v>
      </c>
      <c r="AW106" t="s">
        <v>108</v>
      </c>
      <c r="AX106" t="s">
        <v>127</v>
      </c>
      <c r="AY106" t="s">
        <v>228</v>
      </c>
      <c r="BA106" t="s">
        <v>129</v>
      </c>
      <c r="BC106" t="s">
        <v>98</v>
      </c>
      <c r="BE106" t="s">
        <v>152</v>
      </c>
      <c r="BJ106" t="s">
        <v>102</v>
      </c>
      <c r="BK106" t="s">
        <v>123</v>
      </c>
      <c r="BL106" t="s">
        <v>224</v>
      </c>
      <c r="BM106" t="s">
        <v>108</v>
      </c>
      <c r="BN106" t="s">
        <v>127</v>
      </c>
      <c r="BO106" t="s">
        <v>228</v>
      </c>
      <c r="BU106" t="s">
        <v>102</v>
      </c>
      <c r="CC106" t="s">
        <v>832</v>
      </c>
      <c r="CD106">
        <v>0</v>
      </c>
      <c r="CK106" s="1">
        <v>43077.874884259298</v>
      </c>
      <c r="CV106">
        <v>1</v>
      </c>
    </row>
    <row r="107" spans="1:100">
      <c r="A107">
        <v>106</v>
      </c>
      <c r="B107" t="s">
        <v>834</v>
      </c>
      <c r="D107" t="s">
        <v>6991</v>
      </c>
      <c r="E107" t="s">
        <v>3010</v>
      </c>
      <c r="F107" t="str">
        <f>TRIM(SUBSTITUTE(E107,G107,""))</f>
        <v>Đỗ Gia</v>
      </c>
      <c r="G107" t="str">
        <f>TRIM(RIGHT(SUBSTITUTE(E107," ",REPT(" ",100)),100))</f>
        <v>Huy</v>
      </c>
      <c r="H107" t="str">
        <f t="shared" ca="1" si="1"/>
        <v>Huê</v>
      </c>
      <c r="J107" t="s">
        <v>98</v>
      </c>
      <c r="K107">
        <v>19660124</v>
      </c>
      <c r="O107" t="s">
        <v>836</v>
      </c>
      <c r="P107" t="s">
        <v>100</v>
      </c>
      <c r="Q107" t="s">
        <v>837</v>
      </c>
      <c r="AA107" t="s">
        <v>102</v>
      </c>
      <c r="AB107" t="s">
        <v>136</v>
      </c>
      <c r="AC107" t="s">
        <v>838</v>
      </c>
      <c r="AD107" t="s">
        <v>839</v>
      </c>
      <c r="AE107" t="s">
        <v>138</v>
      </c>
      <c r="AF107" t="s">
        <v>98</v>
      </c>
      <c r="AH107" t="s">
        <v>98</v>
      </c>
      <c r="AK107" s="1">
        <v>42947.678761574098</v>
      </c>
      <c r="AL107" s="1">
        <v>43624.717164351903</v>
      </c>
      <c r="AO107" t="s">
        <v>840</v>
      </c>
      <c r="AP107" t="s">
        <v>841</v>
      </c>
      <c r="AQ107" t="s">
        <v>105</v>
      </c>
      <c r="AU107" t="s">
        <v>105</v>
      </c>
      <c r="AW107" t="s">
        <v>108</v>
      </c>
      <c r="AX107" t="s">
        <v>141</v>
      </c>
      <c r="AY107" t="s">
        <v>842</v>
      </c>
      <c r="BA107" t="s">
        <v>112</v>
      </c>
      <c r="BC107" t="s">
        <v>98</v>
      </c>
      <c r="BJ107" t="s">
        <v>102</v>
      </c>
      <c r="BK107" t="s">
        <v>136</v>
      </c>
      <c r="BL107" t="s">
        <v>838</v>
      </c>
      <c r="BM107" t="s">
        <v>108</v>
      </c>
      <c r="BN107" t="s">
        <v>141</v>
      </c>
      <c r="BO107" t="s">
        <v>842</v>
      </c>
      <c r="BP107" t="s">
        <v>843</v>
      </c>
      <c r="BS107" t="s">
        <v>171</v>
      </c>
      <c r="BT107" t="s">
        <v>843</v>
      </c>
      <c r="BW107" t="s">
        <v>102</v>
      </c>
      <c r="CA107">
        <v>1</v>
      </c>
      <c r="CB107" t="s">
        <v>833</v>
      </c>
      <c r="CC107" t="s">
        <v>844</v>
      </c>
      <c r="CD107">
        <v>0</v>
      </c>
      <c r="CK107" s="1">
        <v>42947.678761574098</v>
      </c>
      <c r="CV107">
        <v>1</v>
      </c>
    </row>
    <row r="108" spans="1:100">
      <c r="A108">
        <v>107</v>
      </c>
      <c r="B108" t="s">
        <v>834</v>
      </c>
      <c r="D108" t="s">
        <v>6992</v>
      </c>
      <c r="E108" t="s">
        <v>6126</v>
      </c>
      <c r="F108" t="str">
        <f>TRIM(SUBSTITUTE(E108,G108,""))</f>
        <v>Hà Thị Kim</v>
      </c>
      <c r="G108" t="str">
        <f>TRIM(RIGHT(SUBSTITUTE(E108," ",REPT(" ",100)),100))</f>
        <v>Dung</v>
      </c>
      <c r="H108" t="str">
        <f t="shared" ca="1" si="1"/>
        <v>Dêng</v>
      </c>
      <c r="J108" t="s">
        <v>98</v>
      </c>
      <c r="K108">
        <v>19900713</v>
      </c>
      <c r="O108" t="s">
        <v>836</v>
      </c>
      <c r="P108" t="s">
        <v>122</v>
      </c>
      <c r="Q108" t="s">
        <v>846</v>
      </c>
      <c r="AA108" t="s">
        <v>102</v>
      </c>
      <c r="AB108" t="s">
        <v>136</v>
      </c>
      <c r="AC108" t="s">
        <v>838</v>
      </c>
      <c r="AD108" t="s">
        <v>839</v>
      </c>
      <c r="AE108" t="s">
        <v>138</v>
      </c>
      <c r="AF108" t="s">
        <v>98</v>
      </c>
      <c r="AH108" t="s">
        <v>98</v>
      </c>
      <c r="AK108" s="1">
        <v>42947.678761574098</v>
      </c>
      <c r="AL108" s="1">
        <v>43624.717164351903</v>
      </c>
      <c r="AO108" t="s">
        <v>847</v>
      </c>
      <c r="AP108" t="s">
        <v>848</v>
      </c>
      <c r="AQ108" t="s">
        <v>105</v>
      </c>
      <c r="AU108" t="s">
        <v>105</v>
      </c>
      <c r="AW108" t="s">
        <v>108</v>
      </c>
      <c r="AX108" t="s">
        <v>141</v>
      </c>
      <c r="AY108" t="s">
        <v>842</v>
      </c>
      <c r="BA108" t="s">
        <v>129</v>
      </c>
      <c r="BC108" t="s">
        <v>98</v>
      </c>
      <c r="BJ108" t="s">
        <v>102</v>
      </c>
      <c r="BK108" t="s">
        <v>136</v>
      </c>
      <c r="BL108" t="s">
        <v>838</v>
      </c>
      <c r="BM108" t="s">
        <v>108</v>
      </c>
      <c r="BN108" t="s">
        <v>141</v>
      </c>
      <c r="BO108" t="s">
        <v>842</v>
      </c>
      <c r="BP108" t="s">
        <v>849</v>
      </c>
      <c r="BS108" t="s">
        <v>171</v>
      </c>
      <c r="BT108" t="s">
        <v>849</v>
      </c>
      <c r="BW108" t="s">
        <v>102</v>
      </c>
      <c r="CA108">
        <v>1</v>
      </c>
      <c r="CB108" t="s">
        <v>845</v>
      </c>
      <c r="CC108" t="s">
        <v>850</v>
      </c>
      <c r="CD108">
        <v>0</v>
      </c>
      <c r="CK108" s="1">
        <v>42947.678761574098</v>
      </c>
      <c r="CV108">
        <v>1</v>
      </c>
    </row>
    <row r="109" spans="1:100">
      <c r="A109">
        <v>108</v>
      </c>
      <c r="B109" t="s">
        <v>852</v>
      </c>
      <c r="D109" t="s">
        <v>738</v>
      </c>
      <c r="E109" t="s">
        <v>6127</v>
      </c>
      <c r="F109" t="str">
        <f>TRIM(SUBSTITUTE(E109,G109,""))</f>
        <v>Nguyen Thi</v>
      </c>
      <c r="G109" t="str">
        <f>TRIM(RIGHT(SUBSTITUTE(E109," ",REPT(" ",100)),100))</f>
        <v>Trang</v>
      </c>
      <c r="H109" t="str">
        <f t="shared" ca="1" si="1"/>
        <v>Tdang</v>
      </c>
      <c r="J109" t="s">
        <v>105</v>
      </c>
      <c r="K109">
        <v>20001021</v>
      </c>
      <c r="O109" t="s">
        <v>853</v>
      </c>
      <c r="P109" t="s">
        <v>122</v>
      </c>
      <c r="Q109" t="s">
        <v>854</v>
      </c>
      <c r="W109" t="s">
        <v>855</v>
      </c>
      <c r="AA109" t="s">
        <v>102</v>
      </c>
      <c r="AB109" t="s">
        <v>123</v>
      </c>
      <c r="AC109" t="s">
        <v>856</v>
      </c>
      <c r="AD109" t="s">
        <v>190</v>
      </c>
      <c r="AF109" t="s">
        <v>98</v>
      </c>
      <c r="AH109" t="s">
        <v>98</v>
      </c>
      <c r="AK109" s="1">
        <v>42947.678761574098</v>
      </c>
      <c r="AL109" s="1">
        <v>42947.678761574098</v>
      </c>
      <c r="AN109" t="s">
        <v>150</v>
      </c>
      <c r="AO109" t="s">
        <v>857</v>
      </c>
      <c r="AP109" t="s">
        <v>858</v>
      </c>
      <c r="AQ109" t="s">
        <v>105</v>
      </c>
      <c r="AU109" t="s">
        <v>105</v>
      </c>
      <c r="AW109" t="s">
        <v>108</v>
      </c>
      <c r="AX109" t="s">
        <v>127</v>
      </c>
      <c r="AY109" t="s">
        <v>859</v>
      </c>
      <c r="BA109" t="s">
        <v>129</v>
      </c>
      <c r="BC109" t="s">
        <v>98</v>
      </c>
      <c r="BE109" t="s">
        <v>152</v>
      </c>
      <c r="BJ109" t="s">
        <v>102</v>
      </c>
      <c r="BK109" t="s">
        <v>860</v>
      </c>
      <c r="BL109" t="s">
        <v>861</v>
      </c>
      <c r="BM109" t="s">
        <v>108</v>
      </c>
      <c r="BN109" t="s">
        <v>862</v>
      </c>
      <c r="BO109" t="s">
        <v>863</v>
      </c>
      <c r="BP109" t="s">
        <v>864</v>
      </c>
      <c r="BS109" t="s">
        <v>171</v>
      </c>
      <c r="BT109" t="s">
        <v>864</v>
      </c>
      <c r="BW109" t="s">
        <v>102</v>
      </c>
      <c r="CB109" t="s">
        <v>851</v>
      </c>
      <c r="CC109" t="s">
        <v>865</v>
      </c>
      <c r="CD109">
        <v>0</v>
      </c>
      <c r="CK109" s="1">
        <v>42947.678761574098</v>
      </c>
      <c r="CV109">
        <v>1</v>
      </c>
    </row>
    <row r="110" spans="1:100">
      <c r="A110">
        <v>109</v>
      </c>
      <c r="B110" t="s">
        <v>867</v>
      </c>
      <c r="D110" t="s">
        <v>6993</v>
      </c>
      <c r="E110" t="s">
        <v>6128</v>
      </c>
      <c r="F110" t="str">
        <f>TRIM(SUBSTITUTE(E110,G110,""))</f>
        <v>Nguyễn Hoàng</v>
      </c>
      <c r="G110" t="str">
        <f>TRIM(RIGHT(SUBSTITUTE(E110," ",REPT(" ",100)),100))</f>
        <v>Lâm</v>
      </c>
      <c r="H110" t="str">
        <f t="shared" ca="1" si="1"/>
        <v>Lâd</v>
      </c>
      <c r="J110" t="s">
        <v>98</v>
      </c>
      <c r="K110">
        <v>20010304</v>
      </c>
      <c r="O110" t="s">
        <v>162</v>
      </c>
      <c r="P110" t="s">
        <v>122</v>
      </c>
      <c r="W110" t="s">
        <v>868</v>
      </c>
      <c r="AA110" t="s">
        <v>102</v>
      </c>
      <c r="AB110" t="s">
        <v>123</v>
      </c>
      <c r="AC110" t="s">
        <v>148</v>
      </c>
      <c r="AD110" t="s">
        <v>190</v>
      </c>
      <c r="AF110" t="s">
        <v>98</v>
      </c>
      <c r="AH110" t="s">
        <v>98</v>
      </c>
      <c r="AK110" s="1">
        <v>42947.678761574098</v>
      </c>
      <c r="AL110" s="1">
        <v>42999.414745370399</v>
      </c>
      <c r="AN110" t="s">
        <v>150</v>
      </c>
      <c r="AO110" t="s">
        <v>869</v>
      </c>
      <c r="AP110" t="s">
        <v>870</v>
      </c>
      <c r="AQ110" t="s">
        <v>105</v>
      </c>
      <c r="AU110" t="s">
        <v>105</v>
      </c>
      <c r="AW110" t="s">
        <v>108</v>
      </c>
      <c r="AX110" t="s">
        <v>127</v>
      </c>
      <c r="AY110" t="s">
        <v>151</v>
      </c>
      <c r="BA110" t="s">
        <v>129</v>
      </c>
      <c r="BC110" t="s">
        <v>98</v>
      </c>
      <c r="BE110" t="s">
        <v>152</v>
      </c>
      <c r="BJ110" t="s">
        <v>102</v>
      </c>
      <c r="BK110" t="s">
        <v>123</v>
      </c>
      <c r="BL110" t="s">
        <v>148</v>
      </c>
      <c r="BM110" t="s">
        <v>108</v>
      </c>
      <c r="BO110" t="s">
        <v>151</v>
      </c>
      <c r="BP110" t="s">
        <v>871</v>
      </c>
      <c r="BS110" t="s">
        <v>171</v>
      </c>
      <c r="BT110" t="s">
        <v>871</v>
      </c>
      <c r="CB110" t="s">
        <v>866</v>
      </c>
      <c r="CC110" t="s">
        <v>872</v>
      </c>
      <c r="CD110">
        <v>0</v>
      </c>
      <c r="CK110" s="1">
        <v>42999.414745370399</v>
      </c>
      <c r="CV110">
        <v>1</v>
      </c>
    </row>
    <row r="111" spans="1:100">
      <c r="A111">
        <v>110</v>
      </c>
      <c r="B111" t="s">
        <v>874</v>
      </c>
      <c r="D111" t="s">
        <v>6994</v>
      </c>
      <c r="E111" t="s">
        <v>5074</v>
      </c>
      <c r="F111" t="str">
        <f>TRIM(SUBSTITUTE(E111,G111,""))</f>
        <v>Nguyễn Thanh</v>
      </c>
      <c r="G111" t="str">
        <f>TRIM(RIGHT(SUBSTITUTE(E111," ",REPT(" ",100)),100))</f>
        <v>Huyền</v>
      </c>
      <c r="H111" t="str">
        <f t="shared" ca="1" si="1"/>
        <v>Huaền</v>
      </c>
      <c r="J111" t="s">
        <v>105</v>
      </c>
      <c r="K111">
        <v>20120211</v>
      </c>
      <c r="O111" t="s">
        <v>162</v>
      </c>
      <c r="P111" t="s">
        <v>122</v>
      </c>
      <c r="W111" t="s">
        <v>875</v>
      </c>
      <c r="AA111" t="s">
        <v>102</v>
      </c>
      <c r="AB111" t="s">
        <v>123</v>
      </c>
      <c r="AC111" t="s">
        <v>165</v>
      </c>
      <c r="AD111" t="s">
        <v>411</v>
      </c>
      <c r="AF111" t="s">
        <v>98</v>
      </c>
      <c r="AH111" t="s">
        <v>98</v>
      </c>
      <c r="AK111" s="1">
        <v>42947.678761574098</v>
      </c>
      <c r="AL111" s="1">
        <v>42989.572766203702</v>
      </c>
      <c r="AN111" t="s">
        <v>150</v>
      </c>
      <c r="AO111" t="s">
        <v>876</v>
      </c>
      <c r="AP111" t="s">
        <v>877</v>
      </c>
      <c r="AQ111" t="s">
        <v>105</v>
      </c>
      <c r="AU111" t="s">
        <v>105</v>
      </c>
      <c r="AW111" t="s">
        <v>108</v>
      </c>
      <c r="AX111" t="s">
        <v>127</v>
      </c>
      <c r="AY111" t="s">
        <v>169</v>
      </c>
      <c r="BA111" t="s">
        <v>129</v>
      </c>
      <c r="BC111" t="s">
        <v>98</v>
      </c>
      <c r="BE111" t="s">
        <v>152</v>
      </c>
      <c r="BJ111" t="s">
        <v>102</v>
      </c>
      <c r="BK111" t="s">
        <v>878</v>
      </c>
      <c r="BL111" t="s">
        <v>879</v>
      </c>
      <c r="BM111" t="s">
        <v>108</v>
      </c>
      <c r="BO111" t="s">
        <v>880</v>
      </c>
      <c r="BP111" t="s">
        <v>881</v>
      </c>
      <c r="BS111" t="s">
        <v>171</v>
      </c>
      <c r="BT111" t="s">
        <v>881</v>
      </c>
      <c r="CB111" t="s">
        <v>873</v>
      </c>
      <c r="CC111" t="s">
        <v>882</v>
      </c>
      <c r="CD111">
        <v>0</v>
      </c>
      <c r="CK111" s="1">
        <v>42989.572766203702</v>
      </c>
      <c r="CV111">
        <v>1</v>
      </c>
    </row>
    <row r="112" spans="1:100">
      <c r="A112">
        <v>111</v>
      </c>
      <c r="B112" t="s">
        <v>884</v>
      </c>
      <c r="D112" t="s">
        <v>6995</v>
      </c>
      <c r="E112" t="s">
        <v>6129</v>
      </c>
      <c r="F112" t="str">
        <f>TRIM(SUBSTITUTE(E112,G112,""))</f>
        <v>Nguyễn Thanh</v>
      </c>
      <c r="G112" t="str">
        <f>TRIM(RIGHT(SUBSTITUTE(E112," ",REPT(" ",100)),100))</f>
        <v>Hoa</v>
      </c>
      <c r="H112" t="str">
        <f t="shared" ca="1" si="1"/>
        <v>Hia</v>
      </c>
      <c r="J112" t="s">
        <v>98</v>
      </c>
      <c r="K112">
        <v>19870913</v>
      </c>
      <c r="L112" t="s">
        <v>885</v>
      </c>
      <c r="O112" t="s">
        <v>885</v>
      </c>
      <c r="P112" t="s">
        <v>100</v>
      </c>
      <c r="W112" t="s">
        <v>886</v>
      </c>
      <c r="AA112" t="s">
        <v>102</v>
      </c>
      <c r="AB112" t="s">
        <v>123</v>
      </c>
      <c r="AC112" t="s">
        <v>165</v>
      </c>
      <c r="AE112" t="s">
        <v>138</v>
      </c>
      <c r="AF112" t="s">
        <v>98</v>
      </c>
      <c r="AH112" t="s">
        <v>98</v>
      </c>
      <c r="AK112" s="1">
        <v>43062.663368055597</v>
      </c>
      <c r="AL112" s="1">
        <v>43062.663368055597</v>
      </c>
      <c r="AM112" t="s">
        <v>887</v>
      </c>
      <c r="AN112" t="s">
        <v>150</v>
      </c>
      <c r="AP112" t="s">
        <v>883</v>
      </c>
      <c r="AU112" t="s">
        <v>98</v>
      </c>
      <c r="AW112" t="s">
        <v>108</v>
      </c>
      <c r="AX112" t="s">
        <v>127</v>
      </c>
      <c r="AY112" t="s">
        <v>169</v>
      </c>
      <c r="BA112" t="s">
        <v>112</v>
      </c>
      <c r="BC112" t="s">
        <v>98</v>
      </c>
      <c r="BE112" t="s">
        <v>152</v>
      </c>
      <c r="BJ112" t="s">
        <v>102</v>
      </c>
      <c r="BK112" t="s">
        <v>888</v>
      </c>
      <c r="BL112" t="s">
        <v>889</v>
      </c>
      <c r="BM112" t="s">
        <v>108</v>
      </c>
      <c r="BN112" t="s">
        <v>890</v>
      </c>
      <c r="BO112" t="s">
        <v>891</v>
      </c>
      <c r="BU112" t="s">
        <v>102</v>
      </c>
      <c r="CC112" t="s">
        <v>892</v>
      </c>
      <c r="CD112">
        <v>0</v>
      </c>
      <c r="CK112" s="1">
        <v>43062.663368055597</v>
      </c>
      <c r="CV112">
        <v>1</v>
      </c>
    </row>
    <row r="113" spans="1:100">
      <c r="A113">
        <v>112</v>
      </c>
      <c r="B113" t="s">
        <v>894</v>
      </c>
      <c r="D113" t="s">
        <v>6996</v>
      </c>
      <c r="E113" t="s">
        <v>6130</v>
      </c>
      <c r="F113" t="str">
        <f>TRIM(SUBSTITUTE(E113,G113,""))</f>
        <v>Nguyễn Thành</v>
      </c>
      <c r="G113" t="str">
        <f>TRIM(RIGHT(SUBSTITUTE(E113," ",REPT(" ",100)),100))</f>
        <v>Đạt</v>
      </c>
      <c r="H113" t="str">
        <f t="shared" ca="1" si="1"/>
        <v>Đct</v>
      </c>
      <c r="J113" t="s">
        <v>105</v>
      </c>
      <c r="K113">
        <v>20000720</v>
      </c>
      <c r="O113" t="s">
        <v>895</v>
      </c>
      <c r="P113" t="s">
        <v>294</v>
      </c>
      <c r="Q113" t="s">
        <v>896</v>
      </c>
      <c r="W113" t="s">
        <v>897</v>
      </c>
      <c r="AA113" t="s">
        <v>102</v>
      </c>
      <c r="AB113" t="s">
        <v>123</v>
      </c>
      <c r="AC113" t="s">
        <v>224</v>
      </c>
      <c r="AD113" t="s">
        <v>190</v>
      </c>
      <c r="AF113" t="s">
        <v>98</v>
      </c>
      <c r="AH113" t="s">
        <v>98</v>
      </c>
      <c r="AK113" s="1">
        <v>42947.678761574098</v>
      </c>
      <c r="AL113" s="1">
        <v>42989.6411226852</v>
      </c>
      <c r="AN113" t="s">
        <v>150</v>
      </c>
      <c r="AO113" t="s">
        <v>898</v>
      </c>
      <c r="AP113" t="s">
        <v>899</v>
      </c>
      <c r="AQ113" t="s">
        <v>105</v>
      </c>
      <c r="AU113" t="s">
        <v>105</v>
      </c>
      <c r="AW113" t="s">
        <v>108</v>
      </c>
      <c r="AX113" t="s">
        <v>127</v>
      </c>
      <c r="AY113" t="s">
        <v>228</v>
      </c>
      <c r="BA113" t="s">
        <v>300</v>
      </c>
      <c r="BC113" t="s">
        <v>98</v>
      </c>
      <c r="BE113" t="s">
        <v>152</v>
      </c>
      <c r="BJ113" t="s">
        <v>102</v>
      </c>
      <c r="BK113" t="s">
        <v>123</v>
      </c>
      <c r="BL113" t="s">
        <v>148</v>
      </c>
      <c r="BM113" t="s">
        <v>108</v>
      </c>
      <c r="BN113" t="s">
        <v>127</v>
      </c>
      <c r="BO113" t="s">
        <v>151</v>
      </c>
      <c r="BP113" t="s">
        <v>900</v>
      </c>
      <c r="BS113" t="s">
        <v>171</v>
      </c>
      <c r="BT113" t="s">
        <v>900</v>
      </c>
      <c r="CB113" t="s">
        <v>893</v>
      </c>
      <c r="CC113" t="s">
        <v>901</v>
      </c>
      <c r="CD113">
        <v>0</v>
      </c>
      <c r="CK113" s="1">
        <v>42989.6411226852</v>
      </c>
      <c r="CV113">
        <v>1</v>
      </c>
    </row>
    <row r="114" spans="1:100">
      <c r="A114">
        <v>113</v>
      </c>
      <c r="B114" t="s">
        <v>884</v>
      </c>
      <c r="D114" t="s">
        <v>6997</v>
      </c>
      <c r="E114" t="s">
        <v>1912</v>
      </c>
      <c r="F114" t="str">
        <f>TRIM(SUBSTITUTE(E114,G114,""))</f>
        <v>Nguyễn Thanh</v>
      </c>
      <c r="G114" t="str">
        <f>TRIM(RIGHT(SUBSTITUTE(E114," ",REPT(" ",100)),100))</f>
        <v>Tùng</v>
      </c>
      <c r="H114" t="str">
        <f t="shared" ca="1" si="1"/>
        <v>Tùnb</v>
      </c>
      <c r="J114" t="s">
        <v>98</v>
      </c>
      <c r="K114">
        <v>20150523</v>
      </c>
      <c r="L114" t="s">
        <v>885</v>
      </c>
      <c r="O114" t="s">
        <v>885</v>
      </c>
      <c r="P114" t="s">
        <v>122</v>
      </c>
      <c r="W114" t="s">
        <v>886</v>
      </c>
      <c r="AA114" t="s">
        <v>102</v>
      </c>
      <c r="AB114" t="s">
        <v>123</v>
      </c>
      <c r="AC114" t="s">
        <v>165</v>
      </c>
      <c r="AE114" t="s">
        <v>138</v>
      </c>
      <c r="AF114" t="s">
        <v>98</v>
      </c>
      <c r="AH114" t="s">
        <v>98</v>
      </c>
      <c r="AK114" s="1">
        <v>43062.663368055597</v>
      </c>
      <c r="AL114" s="1">
        <v>43062.663368055597</v>
      </c>
      <c r="AM114" t="s">
        <v>887</v>
      </c>
      <c r="AN114" t="s">
        <v>150</v>
      </c>
      <c r="AP114" t="s">
        <v>902</v>
      </c>
      <c r="AU114" t="s">
        <v>105</v>
      </c>
      <c r="AW114" t="s">
        <v>108</v>
      </c>
      <c r="AX114" t="s">
        <v>127</v>
      </c>
      <c r="AY114" t="s">
        <v>169</v>
      </c>
      <c r="BA114" t="s">
        <v>129</v>
      </c>
      <c r="BC114" t="s">
        <v>98</v>
      </c>
      <c r="BE114" t="s">
        <v>152</v>
      </c>
      <c r="BJ114" t="s">
        <v>102</v>
      </c>
      <c r="BK114" t="s">
        <v>888</v>
      </c>
      <c r="BL114" t="s">
        <v>889</v>
      </c>
      <c r="BM114" t="s">
        <v>108</v>
      </c>
      <c r="BN114" t="s">
        <v>890</v>
      </c>
      <c r="BO114" t="s">
        <v>891</v>
      </c>
      <c r="BU114" t="s">
        <v>102</v>
      </c>
      <c r="CC114" t="s">
        <v>903</v>
      </c>
      <c r="CD114">
        <v>0</v>
      </c>
      <c r="CK114" s="1">
        <v>43062.663368055597</v>
      </c>
      <c r="CV114">
        <v>1</v>
      </c>
    </row>
    <row r="115" spans="1:100">
      <c r="A115">
        <v>114</v>
      </c>
      <c r="B115" t="s">
        <v>905</v>
      </c>
      <c r="D115" t="s">
        <v>6998</v>
      </c>
      <c r="E115" t="s">
        <v>6131</v>
      </c>
      <c r="F115" t="str">
        <f>TRIM(SUBSTITUTE(E115,G115,""))</f>
        <v>Phùng Công Khôi</v>
      </c>
      <c r="G115" t="str">
        <f>TRIM(RIGHT(SUBSTITUTE(E115," ",REPT(" ",100)),100))</f>
        <v>Vỹ</v>
      </c>
      <c r="H115" t="str">
        <f t="shared" ca="1" si="1"/>
        <v>Ve</v>
      </c>
      <c r="J115" t="s">
        <v>105</v>
      </c>
      <c r="K115">
        <v>20020507</v>
      </c>
      <c r="O115" t="s">
        <v>162</v>
      </c>
      <c r="P115" t="s">
        <v>122</v>
      </c>
      <c r="Q115" t="s">
        <v>906</v>
      </c>
      <c r="AA115" t="s">
        <v>102</v>
      </c>
      <c r="AB115" t="s">
        <v>123</v>
      </c>
      <c r="AC115" t="s">
        <v>204</v>
      </c>
      <c r="AD115" t="s">
        <v>190</v>
      </c>
      <c r="AF115" t="s">
        <v>98</v>
      </c>
      <c r="AH115" t="s">
        <v>98</v>
      </c>
      <c r="AK115" s="1">
        <v>42947.678761574098</v>
      </c>
      <c r="AL115" s="1">
        <v>42992.363101851799</v>
      </c>
      <c r="AN115" t="s">
        <v>150</v>
      </c>
      <c r="AO115" t="s">
        <v>907</v>
      </c>
      <c r="AP115" t="s">
        <v>908</v>
      </c>
      <c r="AQ115" t="s">
        <v>105</v>
      </c>
      <c r="AU115" t="s">
        <v>105</v>
      </c>
      <c r="AW115" t="s">
        <v>108</v>
      </c>
      <c r="AX115" t="s">
        <v>127</v>
      </c>
      <c r="AY115" t="s">
        <v>207</v>
      </c>
      <c r="BA115" t="s">
        <v>129</v>
      </c>
      <c r="BC115" t="s">
        <v>98</v>
      </c>
      <c r="BE115" t="s">
        <v>152</v>
      </c>
      <c r="BJ115" t="s">
        <v>102</v>
      </c>
      <c r="BK115" t="s">
        <v>123</v>
      </c>
      <c r="BL115" t="s">
        <v>204</v>
      </c>
      <c r="BM115" t="s">
        <v>108</v>
      </c>
      <c r="BO115" t="s">
        <v>207</v>
      </c>
      <c r="BP115" t="s">
        <v>909</v>
      </c>
      <c r="BS115" t="s">
        <v>171</v>
      </c>
      <c r="BT115" t="s">
        <v>909</v>
      </c>
      <c r="CB115" t="s">
        <v>904</v>
      </c>
      <c r="CC115" t="s">
        <v>910</v>
      </c>
      <c r="CD115">
        <v>0</v>
      </c>
      <c r="CK115" s="1">
        <v>42992.363101851799</v>
      </c>
      <c r="CV115">
        <v>1</v>
      </c>
    </row>
    <row r="116" spans="1:100">
      <c r="A116">
        <v>115</v>
      </c>
      <c r="B116" t="s">
        <v>912</v>
      </c>
      <c r="D116" t="s">
        <v>6999</v>
      </c>
      <c r="E116" t="s">
        <v>6132</v>
      </c>
      <c r="F116" t="str">
        <f>TRIM(SUBSTITUTE(E116,G116,""))</f>
        <v>Phùng Anh</v>
      </c>
      <c r="G116" t="str">
        <f>TRIM(RIGHT(SUBSTITUTE(E116," ",REPT(" ",100)),100))</f>
        <v>Tuệ</v>
      </c>
      <c r="H116" t="str">
        <f t="shared" ca="1" si="1"/>
        <v>đuệ</v>
      </c>
      <c r="J116" t="s">
        <v>98</v>
      </c>
      <c r="K116">
        <v>20021021</v>
      </c>
      <c r="O116" t="s">
        <v>162</v>
      </c>
      <c r="P116" t="s">
        <v>122</v>
      </c>
      <c r="W116" t="s">
        <v>913</v>
      </c>
      <c r="AA116" t="s">
        <v>102</v>
      </c>
      <c r="AB116" t="s">
        <v>123</v>
      </c>
      <c r="AC116" t="s">
        <v>591</v>
      </c>
      <c r="AD116" t="s">
        <v>190</v>
      </c>
      <c r="AF116" t="s">
        <v>98</v>
      </c>
      <c r="AH116" t="s">
        <v>98</v>
      </c>
      <c r="AK116" s="1">
        <v>42947.678761574098</v>
      </c>
      <c r="AL116" s="1">
        <v>42992.360358796301</v>
      </c>
      <c r="AN116" t="s">
        <v>150</v>
      </c>
      <c r="AO116" t="s">
        <v>914</v>
      </c>
      <c r="AP116" t="s">
        <v>915</v>
      </c>
      <c r="AQ116" t="s">
        <v>105</v>
      </c>
      <c r="AU116" t="s">
        <v>105</v>
      </c>
      <c r="AW116" t="s">
        <v>108</v>
      </c>
      <c r="AX116" t="s">
        <v>127</v>
      </c>
      <c r="AY116" t="s">
        <v>594</v>
      </c>
      <c r="BA116" t="s">
        <v>129</v>
      </c>
      <c r="BC116" t="s">
        <v>98</v>
      </c>
      <c r="BE116" t="s">
        <v>152</v>
      </c>
      <c r="BJ116" t="s">
        <v>102</v>
      </c>
      <c r="BK116" t="s">
        <v>123</v>
      </c>
      <c r="BL116" t="s">
        <v>591</v>
      </c>
      <c r="BM116" t="s">
        <v>108</v>
      </c>
      <c r="BO116" t="s">
        <v>594</v>
      </c>
      <c r="BP116" t="s">
        <v>916</v>
      </c>
      <c r="BS116" t="s">
        <v>171</v>
      </c>
      <c r="BT116" t="s">
        <v>916</v>
      </c>
      <c r="CB116" t="s">
        <v>911</v>
      </c>
      <c r="CC116" t="s">
        <v>917</v>
      </c>
      <c r="CD116">
        <v>0</v>
      </c>
      <c r="CK116" s="1">
        <v>42992.360358796301</v>
      </c>
      <c r="CV116">
        <v>1</v>
      </c>
    </row>
    <row r="117" spans="1:100">
      <c r="A117">
        <v>116</v>
      </c>
      <c r="B117" t="s">
        <v>919</v>
      </c>
      <c r="D117" t="s">
        <v>7000</v>
      </c>
      <c r="E117" t="s">
        <v>6133</v>
      </c>
      <c r="F117" t="str">
        <f>TRIM(SUBSTITUTE(E117,G117,""))</f>
        <v>Vũ Hải</v>
      </c>
      <c r="G117" t="str">
        <f>TRIM(RIGHT(SUBSTITUTE(E117," ",REPT(" ",100)),100))</f>
        <v>Yến</v>
      </c>
      <c r="H117" t="str">
        <f t="shared" ca="1" si="1"/>
        <v>Yếi</v>
      </c>
      <c r="J117" t="s">
        <v>98</v>
      </c>
      <c r="K117">
        <v>20061126</v>
      </c>
      <c r="O117" t="s">
        <v>162</v>
      </c>
      <c r="P117" t="s">
        <v>122</v>
      </c>
      <c r="W117" t="s">
        <v>920</v>
      </c>
      <c r="AA117" t="s">
        <v>102</v>
      </c>
      <c r="AB117" t="s">
        <v>123</v>
      </c>
      <c r="AC117" t="s">
        <v>165</v>
      </c>
      <c r="AD117" t="s">
        <v>190</v>
      </c>
      <c r="AF117" t="s">
        <v>98</v>
      </c>
      <c r="AH117" t="s">
        <v>98</v>
      </c>
      <c r="AK117" s="1">
        <v>42947.678761574098</v>
      </c>
      <c r="AL117" s="1">
        <v>42947.678761574098</v>
      </c>
      <c r="AN117" t="s">
        <v>150</v>
      </c>
      <c r="AO117" t="s">
        <v>921</v>
      </c>
      <c r="AP117" t="s">
        <v>922</v>
      </c>
      <c r="AQ117" t="s">
        <v>105</v>
      </c>
      <c r="AU117" t="s">
        <v>105</v>
      </c>
      <c r="AW117" t="s">
        <v>108</v>
      </c>
      <c r="AX117" t="s">
        <v>127</v>
      </c>
      <c r="AY117" t="s">
        <v>169</v>
      </c>
      <c r="BA117" t="s">
        <v>129</v>
      </c>
      <c r="BC117" t="s">
        <v>98</v>
      </c>
      <c r="BE117" t="s">
        <v>152</v>
      </c>
      <c r="BJ117" t="s">
        <v>102</v>
      </c>
      <c r="BK117" t="s">
        <v>123</v>
      </c>
      <c r="BL117" t="s">
        <v>165</v>
      </c>
      <c r="BM117" t="s">
        <v>108</v>
      </c>
      <c r="BO117" t="s">
        <v>169</v>
      </c>
      <c r="BP117" t="s">
        <v>923</v>
      </c>
      <c r="BS117" t="s">
        <v>171</v>
      </c>
      <c r="BT117" t="s">
        <v>923</v>
      </c>
      <c r="BW117" t="s">
        <v>102</v>
      </c>
      <c r="CB117" t="s">
        <v>918</v>
      </c>
      <c r="CC117" t="s">
        <v>924</v>
      </c>
      <c r="CD117">
        <v>0</v>
      </c>
      <c r="CK117" s="1">
        <v>42947.678761574098</v>
      </c>
      <c r="CV117">
        <v>1</v>
      </c>
    </row>
    <row r="118" spans="1:100">
      <c r="A118">
        <v>117</v>
      </c>
      <c r="B118" t="s">
        <v>926</v>
      </c>
      <c r="D118" t="s">
        <v>7001</v>
      </c>
      <c r="E118" t="s">
        <v>6134</v>
      </c>
      <c r="F118" t="str">
        <f>TRIM(SUBSTITUTE(E118,G118,""))</f>
        <v>Đỗ Minh</v>
      </c>
      <c r="G118" t="str">
        <f>TRIM(RIGHT(SUBSTITUTE(E118," ",REPT(" ",100)),100))</f>
        <v>Hằng</v>
      </c>
      <c r="H118" t="str">
        <f t="shared" ca="1" si="1"/>
        <v>Hằni</v>
      </c>
      <c r="J118" t="s">
        <v>98</v>
      </c>
      <c r="K118">
        <v>20060901</v>
      </c>
      <c r="O118" t="s">
        <v>853</v>
      </c>
      <c r="P118" t="s">
        <v>122</v>
      </c>
      <c r="W118" t="s">
        <v>927</v>
      </c>
      <c r="AA118" t="s">
        <v>102</v>
      </c>
      <c r="AB118" t="s">
        <v>123</v>
      </c>
      <c r="AC118" t="s">
        <v>473</v>
      </c>
      <c r="AD118" t="s">
        <v>190</v>
      </c>
      <c r="AF118" t="s">
        <v>98</v>
      </c>
      <c r="AH118" t="s">
        <v>98</v>
      </c>
      <c r="AK118" s="1">
        <v>42947.678761574098</v>
      </c>
      <c r="AL118" s="1">
        <v>42992.380393518499</v>
      </c>
      <c r="AN118" t="s">
        <v>150</v>
      </c>
      <c r="AO118" t="s">
        <v>928</v>
      </c>
      <c r="AP118" t="s">
        <v>929</v>
      </c>
      <c r="AQ118" t="s">
        <v>105</v>
      </c>
      <c r="AU118" t="s">
        <v>105</v>
      </c>
      <c r="AW118" t="s">
        <v>108</v>
      </c>
      <c r="AX118" t="s">
        <v>127</v>
      </c>
      <c r="AY118" t="s">
        <v>476</v>
      </c>
      <c r="BA118" t="s">
        <v>129</v>
      </c>
      <c r="BC118" t="s">
        <v>98</v>
      </c>
      <c r="BE118" t="s">
        <v>152</v>
      </c>
      <c r="BJ118" t="s">
        <v>102</v>
      </c>
      <c r="BK118" t="s">
        <v>860</v>
      </c>
      <c r="BL118" t="s">
        <v>930</v>
      </c>
      <c r="BM118" t="s">
        <v>108</v>
      </c>
      <c r="BN118" t="s">
        <v>862</v>
      </c>
      <c r="BO118" t="s">
        <v>931</v>
      </c>
      <c r="BP118" t="s">
        <v>932</v>
      </c>
      <c r="BS118" t="s">
        <v>171</v>
      </c>
      <c r="BT118" t="s">
        <v>932</v>
      </c>
      <c r="CB118" t="s">
        <v>925</v>
      </c>
      <c r="CC118" t="s">
        <v>933</v>
      </c>
      <c r="CD118">
        <v>0</v>
      </c>
      <c r="CK118" s="1">
        <v>42992.380393518499</v>
      </c>
      <c r="CV118">
        <v>1</v>
      </c>
    </row>
    <row r="119" spans="1:100">
      <c r="A119">
        <v>118</v>
      </c>
      <c r="B119" t="s">
        <v>935</v>
      </c>
      <c r="D119" t="s">
        <v>7002</v>
      </c>
      <c r="E119" t="s">
        <v>6135</v>
      </c>
      <c r="F119" t="str">
        <f>TRIM(SUBSTITUTE(E119,G119,""))</f>
        <v>Đỗ Nguyễn Loan</v>
      </c>
      <c r="G119" t="str">
        <f>TRIM(RIGHT(SUBSTITUTE(E119," ",REPT(" ",100)),100))</f>
        <v>Nhi</v>
      </c>
      <c r="H119" t="str">
        <f t="shared" ca="1" si="1"/>
        <v>ghi</v>
      </c>
      <c r="J119" t="s">
        <v>98</v>
      </c>
      <c r="K119">
        <v>19660514</v>
      </c>
      <c r="O119" t="s">
        <v>201</v>
      </c>
      <c r="P119" t="s">
        <v>100</v>
      </c>
      <c r="Q119" t="s">
        <v>936</v>
      </c>
      <c r="W119" t="s">
        <v>937</v>
      </c>
      <c r="AA119" t="s">
        <v>102</v>
      </c>
      <c r="AB119" t="s">
        <v>123</v>
      </c>
      <c r="AC119" t="s">
        <v>322</v>
      </c>
      <c r="AD119" t="s">
        <v>938</v>
      </c>
      <c r="AF119" t="s">
        <v>98</v>
      </c>
      <c r="AH119" t="s">
        <v>98</v>
      </c>
      <c r="AK119" s="1">
        <v>42947.678761574098</v>
      </c>
      <c r="AL119" s="1">
        <v>43192.655671296299</v>
      </c>
      <c r="AN119" t="s">
        <v>150</v>
      </c>
      <c r="AP119" t="s">
        <v>939</v>
      </c>
      <c r="AQ119" t="s">
        <v>105</v>
      </c>
      <c r="AU119" t="s">
        <v>105</v>
      </c>
      <c r="AW119" t="s">
        <v>108</v>
      </c>
      <c r="AX119" t="s">
        <v>127</v>
      </c>
      <c r="AY119" t="s">
        <v>326</v>
      </c>
      <c r="BA119" t="s">
        <v>112</v>
      </c>
      <c r="BC119" t="s">
        <v>98</v>
      </c>
      <c r="BE119" t="s">
        <v>152</v>
      </c>
      <c r="BJ119" t="s">
        <v>102</v>
      </c>
      <c r="BK119" t="s">
        <v>123</v>
      </c>
      <c r="BL119" t="s">
        <v>322</v>
      </c>
      <c r="BM119" t="s">
        <v>108</v>
      </c>
      <c r="BN119" t="s">
        <v>127</v>
      </c>
      <c r="BO119" t="s">
        <v>326</v>
      </c>
      <c r="BP119" t="s">
        <v>940</v>
      </c>
      <c r="BS119" t="s">
        <v>171</v>
      </c>
      <c r="BT119" t="s">
        <v>940</v>
      </c>
      <c r="BW119" t="s">
        <v>102</v>
      </c>
      <c r="CB119" t="s">
        <v>934</v>
      </c>
      <c r="CC119" t="s">
        <v>420</v>
      </c>
      <c r="CD119">
        <v>0</v>
      </c>
      <c r="CK119" s="1">
        <v>43192.655671296299</v>
      </c>
      <c r="CV119">
        <v>1</v>
      </c>
    </row>
    <row r="120" spans="1:100">
      <c r="A120">
        <v>119</v>
      </c>
      <c r="B120" t="s">
        <v>942</v>
      </c>
      <c r="D120" t="s">
        <v>7003</v>
      </c>
      <c r="E120" t="s">
        <v>6136</v>
      </c>
      <c r="F120" t="str">
        <f>TRIM(SUBSTITUTE(E120,G120,""))</f>
        <v>Quách Duy</v>
      </c>
      <c r="G120" t="str">
        <f>TRIM(RIGHT(SUBSTITUTE(E120," ",REPT(" ",100)),100))</f>
        <v>Phương</v>
      </c>
      <c r="H120" t="str">
        <f t="shared" ca="1" si="1"/>
        <v>êhương</v>
      </c>
      <c r="J120" t="s">
        <v>98</v>
      </c>
      <c r="K120">
        <v>20100514</v>
      </c>
      <c r="O120" t="s">
        <v>943</v>
      </c>
      <c r="P120" t="s">
        <v>122</v>
      </c>
      <c r="W120" t="s">
        <v>814</v>
      </c>
      <c r="AA120" t="s">
        <v>102</v>
      </c>
      <c r="AB120" t="s">
        <v>123</v>
      </c>
      <c r="AC120" t="s">
        <v>248</v>
      </c>
      <c r="AD120" t="s">
        <v>411</v>
      </c>
      <c r="AF120" t="s">
        <v>98</v>
      </c>
      <c r="AH120" t="s">
        <v>98</v>
      </c>
      <c r="AK120" s="1">
        <v>42947.678761574098</v>
      </c>
      <c r="AL120" s="1">
        <v>43095.834571759297</v>
      </c>
      <c r="AM120" t="s">
        <v>944</v>
      </c>
      <c r="AN120" t="s">
        <v>150</v>
      </c>
      <c r="AP120" t="s">
        <v>941</v>
      </c>
      <c r="AQ120" t="s">
        <v>105</v>
      </c>
      <c r="AU120" t="s">
        <v>105</v>
      </c>
      <c r="AW120" t="s">
        <v>108</v>
      </c>
      <c r="AX120" t="s">
        <v>127</v>
      </c>
      <c r="AY120" t="s">
        <v>251</v>
      </c>
      <c r="BA120" t="s">
        <v>129</v>
      </c>
      <c r="BC120" t="s">
        <v>98</v>
      </c>
      <c r="BE120" t="s">
        <v>152</v>
      </c>
      <c r="BJ120" t="s">
        <v>102</v>
      </c>
      <c r="BK120" t="s">
        <v>123</v>
      </c>
      <c r="BL120" t="s">
        <v>248</v>
      </c>
      <c r="BM120" t="s">
        <v>108</v>
      </c>
      <c r="BN120" t="s">
        <v>127</v>
      </c>
      <c r="BO120" t="s">
        <v>251</v>
      </c>
      <c r="BP120" t="s">
        <v>945</v>
      </c>
      <c r="BS120" t="s">
        <v>171</v>
      </c>
      <c r="BT120" t="s">
        <v>945</v>
      </c>
      <c r="BU120" t="s">
        <v>102</v>
      </c>
      <c r="CB120" t="s">
        <v>941</v>
      </c>
      <c r="CC120" t="s">
        <v>946</v>
      </c>
      <c r="CD120">
        <v>0</v>
      </c>
      <c r="CK120" s="1">
        <v>43095.834571759297</v>
      </c>
      <c r="CV120">
        <v>1</v>
      </c>
    </row>
    <row r="121" spans="1:100">
      <c r="A121">
        <v>120</v>
      </c>
      <c r="B121" t="s">
        <v>948</v>
      </c>
      <c r="D121" t="s">
        <v>7004</v>
      </c>
      <c r="E121" t="s">
        <v>6137</v>
      </c>
      <c r="F121" t="str">
        <f>TRIM(SUBSTITUTE(E121,G121,""))</f>
        <v>Phùng Tuấn</v>
      </c>
      <c r="G121" t="str">
        <f>TRIM(RIGHT(SUBSTITUTE(E121," ",REPT(" ",100)),100))</f>
        <v>Minh</v>
      </c>
      <c r="H121" t="str">
        <f t="shared" ca="1" si="1"/>
        <v>Minê</v>
      </c>
      <c r="J121" t="s">
        <v>98</v>
      </c>
      <c r="K121">
        <v>20080123</v>
      </c>
      <c r="O121" t="s">
        <v>201</v>
      </c>
      <c r="P121" t="s">
        <v>294</v>
      </c>
      <c r="W121" t="s">
        <v>949</v>
      </c>
      <c r="AA121" t="s">
        <v>102</v>
      </c>
      <c r="AB121" t="s">
        <v>123</v>
      </c>
      <c r="AC121" t="s">
        <v>189</v>
      </c>
      <c r="AD121" t="s">
        <v>411</v>
      </c>
      <c r="AF121" t="s">
        <v>98</v>
      </c>
      <c r="AH121" t="s">
        <v>98</v>
      </c>
      <c r="AK121" s="1">
        <v>42947.678761574098</v>
      </c>
      <c r="AL121" s="1">
        <v>42947.678761574098</v>
      </c>
      <c r="AN121" t="s">
        <v>150</v>
      </c>
      <c r="AO121" t="s">
        <v>950</v>
      </c>
      <c r="AP121" t="s">
        <v>951</v>
      </c>
      <c r="AQ121" t="s">
        <v>105</v>
      </c>
      <c r="AU121" t="s">
        <v>105</v>
      </c>
      <c r="AW121" t="s">
        <v>108</v>
      </c>
      <c r="AX121" t="s">
        <v>127</v>
      </c>
      <c r="AY121" t="s">
        <v>193</v>
      </c>
      <c r="BA121" t="s">
        <v>300</v>
      </c>
      <c r="BC121" t="s">
        <v>98</v>
      </c>
      <c r="BE121" t="s">
        <v>152</v>
      </c>
      <c r="BJ121" t="s">
        <v>102</v>
      </c>
      <c r="BK121" t="s">
        <v>123</v>
      </c>
      <c r="BL121" t="s">
        <v>189</v>
      </c>
      <c r="BM121" t="s">
        <v>108</v>
      </c>
      <c r="BN121" t="s">
        <v>127</v>
      </c>
      <c r="BO121" t="s">
        <v>193</v>
      </c>
      <c r="BP121" t="s">
        <v>952</v>
      </c>
      <c r="BS121" t="s">
        <v>171</v>
      </c>
      <c r="BT121" t="s">
        <v>952</v>
      </c>
      <c r="BW121" t="s">
        <v>102</v>
      </c>
      <c r="CB121" t="s">
        <v>947</v>
      </c>
      <c r="CC121" t="s">
        <v>953</v>
      </c>
      <c r="CD121">
        <v>0</v>
      </c>
      <c r="CK121" s="1">
        <v>42947.678761574098</v>
      </c>
      <c r="CV121">
        <v>1</v>
      </c>
    </row>
    <row r="122" spans="1:100">
      <c r="A122">
        <v>121</v>
      </c>
      <c r="B122" t="s">
        <v>955</v>
      </c>
      <c r="D122" t="s">
        <v>7005</v>
      </c>
      <c r="E122" t="s">
        <v>6138</v>
      </c>
      <c r="F122" t="str">
        <f>TRIM(SUBSTITUTE(E122,G122,""))</f>
        <v>Đinh Hoàng Khánh</v>
      </c>
      <c r="G122" t="str">
        <f>TRIM(RIGHT(SUBSTITUTE(E122," ",REPT(" ",100)),100))</f>
        <v>Huyền</v>
      </c>
      <c r="H122" t="str">
        <f t="shared" ca="1" si="1"/>
        <v>euyền</v>
      </c>
      <c r="J122" t="s">
        <v>98</v>
      </c>
      <c r="K122">
        <v>19940510</v>
      </c>
      <c r="O122" t="s">
        <v>335</v>
      </c>
      <c r="P122" t="s">
        <v>122</v>
      </c>
      <c r="Q122" t="s">
        <v>956</v>
      </c>
      <c r="W122" t="s">
        <v>957</v>
      </c>
      <c r="AA122" t="s">
        <v>102</v>
      </c>
      <c r="AB122" t="s">
        <v>123</v>
      </c>
      <c r="AC122" t="s">
        <v>336</v>
      </c>
      <c r="AD122" t="s">
        <v>308</v>
      </c>
      <c r="AF122" t="s">
        <v>98</v>
      </c>
      <c r="AH122" t="s">
        <v>98</v>
      </c>
      <c r="AK122" s="1">
        <v>42947.678761574098</v>
      </c>
      <c r="AL122" s="1">
        <v>43106.409351851798</v>
      </c>
      <c r="AN122" t="s">
        <v>150</v>
      </c>
      <c r="AO122" t="s">
        <v>958</v>
      </c>
      <c r="AP122" t="s">
        <v>959</v>
      </c>
      <c r="AQ122" t="s">
        <v>105</v>
      </c>
      <c r="AU122" t="s">
        <v>105</v>
      </c>
      <c r="AW122" t="s">
        <v>108</v>
      </c>
      <c r="AX122" t="s">
        <v>127</v>
      </c>
      <c r="AY122" t="s">
        <v>339</v>
      </c>
      <c r="BA122" t="s">
        <v>129</v>
      </c>
      <c r="BC122" t="s">
        <v>98</v>
      </c>
      <c r="BE122" t="s">
        <v>152</v>
      </c>
      <c r="BJ122" t="s">
        <v>102</v>
      </c>
      <c r="BK122" t="s">
        <v>123</v>
      </c>
      <c r="BL122" t="s">
        <v>336</v>
      </c>
      <c r="BM122" t="s">
        <v>108</v>
      </c>
      <c r="BN122" t="s">
        <v>127</v>
      </c>
      <c r="BO122" t="s">
        <v>339</v>
      </c>
      <c r="BP122" t="s">
        <v>960</v>
      </c>
      <c r="BS122" t="s">
        <v>171</v>
      </c>
      <c r="BT122" t="s">
        <v>960</v>
      </c>
      <c r="CB122" t="s">
        <v>954</v>
      </c>
      <c r="CC122" t="s">
        <v>961</v>
      </c>
      <c r="CD122">
        <v>0</v>
      </c>
      <c r="CK122" s="1">
        <v>43106.409351851798</v>
      </c>
      <c r="CV122">
        <v>1</v>
      </c>
    </row>
    <row r="123" spans="1:100">
      <c r="A123">
        <v>122</v>
      </c>
      <c r="B123" t="s">
        <v>963</v>
      </c>
      <c r="D123" t="s">
        <v>7006</v>
      </c>
      <c r="E123" t="s">
        <v>546</v>
      </c>
      <c r="F123" t="str">
        <f>TRIM(SUBSTITUTE(E123,G123,""))</f>
        <v>Nguyễn Quỳnh</v>
      </c>
      <c r="G123" t="str">
        <f>TRIM(RIGHT(SUBSTITUTE(E123," ",REPT(" ",100)),100))</f>
        <v>Trang</v>
      </c>
      <c r="H123" t="str">
        <f t="shared" ca="1" si="1"/>
        <v>arang</v>
      </c>
      <c r="J123" t="s">
        <v>105</v>
      </c>
      <c r="K123">
        <v>20070123</v>
      </c>
      <c r="O123" t="s">
        <v>201</v>
      </c>
      <c r="P123" t="s">
        <v>294</v>
      </c>
      <c r="W123" t="s">
        <v>964</v>
      </c>
      <c r="AA123" t="s">
        <v>102</v>
      </c>
      <c r="AB123" t="s">
        <v>123</v>
      </c>
      <c r="AC123" t="s">
        <v>224</v>
      </c>
      <c r="AD123" t="s">
        <v>190</v>
      </c>
      <c r="AF123" t="s">
        <v>98</v>
      </c>
      <c r="AH123" t="s">
        <v>98</v>
      </c>
      <c r="AK123" s="1">
        <v>42947.678761574098</v>
      </c>
      <c r="AL123" s="1">
        <v>42947.678761574098</v>
      </c>
      <c r="AN123" t="s">
        <v>150</v>
      </c>
      <c r="AO123" t="s">
        <v>965</v>
      </c>
      <c r="AP123" t="s">
        <v>966</v>
      </c>
      <c r="AQ123" t="s">
        <v>105</v>
      </c>
      <c r="AU123" t="s">
        <v>105</v>
      </c>
      <c r="AW123" t="s">
        <v>108</v>
      </c>
      <c r="AX123" t="s">
        <v>127</v>
      </c>
      <c r="AY123" t="s">
        <v>228</v>
      </c>
      <c r="BA123" t="s">
        <v>300</v>
      </c>
      <c r="BC123" t="s">
        <v>98</v>
      </c>
      <c r="BE123" t="s">
        <v>152</v>
      </c>
      <c r="BJ123" t="s">
        <v>102</v>
      </c>
      <c r="BK123" t="s">
        <v>123</v>
      </c>
      <c r="BL123" t="s">
        <v>224</v>
      </c>
      <c r="BM123" t="s">
        <v>108</v>
      </c>
      <c r="BN123" t="s">
        <v>127</v>
      </c>
      <c r="BO123" t="s">
        <v>228</v>
      </c>
      <c r="BP123" t="s">
        <v>967</v>
      </c>
      <c r="BS123" t="s">
        <v>171</v>
      </c>
      <c r="BT123" t="s">
        <v>967</v>
      </c>
      <c r="BW123" t="s">
        <v>102</v>
      </c>
      <c r="CB123" t="s">
        <v>962</v>
      </c>
      <c r="CC123" t="s">
        <v>968</v>
      </c>
      <c r="CD123">
        <v>0</v>
      </c>
      <c r="CK123" s="1">
        <v>42947.678761574098</v>
      </c>
      <c r="CV123">
        <v>1</v>
      </c>
    </row>
    <row r="124" spans="1:100">
      <c r="A124">
        <v>123</v>
      </c>
      <c r="B124" t="s">
        <v>970</v>
      </c>
      <c r="D124" t="s">
        <v>7007</v>
      </c>
      <c r="E124" t="s">
        <v>6139</v>
      </c>
      <c r="F124" t="str">
        <f>TRIM(SUBSTITUTE(E124,G124,""))</f>
        <v>Nguyễn Quý</v>
      </c>
      <c r="G124" t="str">
        <f>TRIM(RIGHT(SUBSTITUTE(E124," ",REPT(" ",100)),100))</f>
        <v>Long</v>
      </c>
      <c r="H124" t="str">
        <f t="shared" ca="1" si="1"/>
        <v>Lonh</v>
      </c>
      <c r="J124" t="s">
        <v>105</v>
      </c>
      <c r="K124">
        <v>20000111</v>
      </c>
      <c r="O124" t="s">
        <v>971</v>
      </c>
      <c r="P124" t="s">
        <v>122</v>
      </c>
      <c r="Q124" t="s">
        <v>972</v>
      </c>
      <c r="W124" t="s">
        <v>973</v>
      </c>
      <c r="AA124" t="s">
        <v>102</v>
      </c>
      <c r="AB124" t="s">
        <v>123</v>
      </c>
      <c r="AC124" t="s">
        <v>591</v>
      </c>
      <c r="AD124" t="s">
        <v>190</v>
      </c>
      <c r="AF124" t="s">
        <v>98</v>
      </c>
      <c r="AH124" t="s">
        <v>98</v>
      </c>
      <c r="AK124" s="1">
        <v>42947.678761574098</v>
      </c>
      <c r="AL124" s="1">
        <v>42989.472245370402</v>
      </c>
      <c r="AN124" t="s">
        <v>150</v>
      </c>
      <c r="AO124" t="s">
        <v>974</v>
      </c>
      <c r="AP124" t="s">
        <v>975</v>
      </c>
      <c r="AQ124" t="s">
        <v>105</v>
      </c>
      <c r="AU124" t="s">
        <v>105</v>
      </c>
      <c r="AW124" t="s">
        <v>108</v>
      </c>
      <c r="AX124" t="s">
        <v>127</v>
      </c>
      <c r="AY124" t="s">
        <v>594</v>
      </c>
      <c r="BA124" t="s">
        <v>129</v>
      </c>
      <c r="BC124" t="s">
        <v>98</v>
      </c>
      <c r="BE124" t="s">
        <v>152</v>
      </c>
      <c r="BJ124" t="s">
        <v>102</v>
      </c>
      <c r="BK124" t="s">
        <v>976</v>
      </c>
      <c r="BL124" t="s">
        <v>977</v>
      </c>
      <c r="BM124" t="s">
        <v>108</v>
      </c>
      <c r="BN124" t="s">
        <v>978</v>
      </c>
      <c r="BO124" t="s">
        <v>979</v>
      </c>
      <c r="BP124" t="s">
        <v>980</v>
      </c>
      <c r="BS124" t="s">
        <v>171</v>
      </c>
      <c r="BT124" t="s">
        <v>980</v>
      </c>
      <c r="CB124" t="s">
        <v>969</v>
      </c>
      <c r="CC124" t="s">
        <v>981</v>
      </c>
      <c r="CD124">
        <v>0</v>
      </c>
      <c r="CK124" s="1">
        <v>42989.472245370402</v>
      </c>
      <c r="CV124">
        <v>1</v>
      </c>
    </row>
    <row r="125" spans="1:100">
      <c r="A125">
        <v>124</v>
      </c>
      <c r="B125" t="s">
        <v>983</v>
      </c>
      <c r="D125" t="s">
        <v>7008</v>
      </c>
      <c r="E125" t="s">
        <v>6140</v>
      </c>
      <c r="F125" t="str">
        <f>TRIM(SUBSTITUTE(E125,G125,""))</f>
        <v>Nguyễn Song</v>
      </c>
      <c r="G125" t="str">
        <f>TRIM(RIGHT(SUBSTITUTE(E125," ",REPT(" ",100)),100))</f>
        <v>Hà</v>
      </c>
      <c r="H125" t="str">
        <f t="shared" ca="1" si="1"/>
        <v>ià</v>
      </c>
      <c r="J125" t="s">
        <v>98</v>
      </c>
      <c r="K125">
        <v>20001213</v>
      </c>
      <c r="L125" t="s">
        <v>334</v>
      </c>
      <c r="O125" t="s">
        <v>335</v>
      </c>
      <c r="P125" t="s">
        <v>122</v>
      </c>
      <c r="W125" t="s">
        <v>334</v>
      </c>
      <c r="AA125" t="s">
        <v>102</v>
      </c>
      <c r="AB125" t="s">
        <v>123</v>
      </c>
      <c r="AC125" t="s">
        <v>336</v>
      </c>
      <c r="AE125" t="s">
        <v>138</v>
      </c>
      <c r="AF125" t="s">
        <v>98</v>
      </c>
      <c r="AH125" t="s">
        <v>98</v>
      </c>
      <c r="AK125" s="1">
        <v>43089.573611111096</v>
      </c>
      <c r="AL125" s="1">
        <v>43094.777314814797</v>
      </c>
      <c r="AM125" t="s">
        <v>985</v>
      </c>
      <c r="AN125" t="s">
        <v>150</v>
      </c>
      <c r="AO125" t="s">
        <v>986</v>
      </c>
      <c r="AP125" t="s">
        <v>982</v>
      </c>
      <c r="AU125" t="s">
        <v>105</v>
      </c>
      <c r="AW125" t="s">
        <v>108</v>
      </c>
      <c r="AX125" t="s">
        <v>127</v>
      </c>
      <c r="AY125" t="s">
        <v>339</v>
      </c>
      <c r="BA125" t="s">
        <v>129</v>
      </c>
      <c r="BC125" t="s">
        <v>98</v>
      </c>
      <c r="BE125" t="s">
        <v>152</v>
      </c>
      <c r="BJ125" t="s">
        <v>102</v>
      </c>
      <c r="BK125" t="s">
        <v>123</v>
      </c>
      <c r="BL125" t="s">
        <v>336</v>
      </c>
      <c r="BM125" t="s">
        <v>108</v>
      </c>
      <c r="BN125" t="s">
        <v>127</v>
      </c>
      <c r="BO125" t="s">
        <v>339</v>
      </c>
      <c r="BU125" t="s">
        <v>102</v>
      </c>
      <c r="CC125" t="s">
        <v>987</v>
      </c>
      <c r="CD125">
        <v>0</v>
      </c>
      <c r="CK125" s="1">
        <v>43094.777314814797</v>
      </c>
      <c r="CV125">
        <v>1</v>
      </c>
    </row>
    <row r="126" spans="1:100">
      <c r="A126">
        <v>125</v>
      </c>
      <c r="B126" t="s">
        <v>989</v>
      </c>
      <c r="D126" t="s">
        <v>7009</v>
      </c>
      <c r="E126" t="s">
        <v>6141</v>
      </c>
      <c r="F126" t="str">
        <f>TRIM(SUBSTITUTE(E126,G126,""))</f>
        <v>Đào Lê Trường</v>
      </c>
      <c r="G126" t="str">
        <f>TRIM(RIGHT(SUBSTITUTE(E126," ",REPT(" ",100)),100))</f>
        <v>Thịnh</v>
      </c>
      <c r="H126" t="str">
        <f t="shared" ca="1" si="1"/>
        <v>Thịih</v>
      </c>
      <c r="J126" t="s">
        <v>98</v>
      </c>
      <c r="K126">
        <v>19590619</v>
      </c>
      <c r="L126" t="s">
        <v>334</v>
      </c>
      <c r="O126" t="s">
        <v>335</v>
      </c>
      <c r="P126" t="s">
        <v>100</v>
      </c>
      <c r="Q126" t="s">
        <v>990</v>
      </c>
      <c r="W126" t="s">
        <v>334</v>
      </c>
      <c r="AA126" t="s">
        <v>102</v>
      </c>
      <c r="AB126" t="s">
        <v>123</v>
      </c>
      <c r="AC126" t="s">
        <v>336</v>
      </c>
      <c r="AE126" t="s">
        <v>138</v>
      </c>
      <c r="AF126" t="s">
        <v>98</v>
      </c>
      <c r="AH126" t="s">
        <v>98</v>
      </c>
      <c r="AK126" s="1">
        <v>43371.533611111103</v>
      </c>
      <c r="AL126" s="1">
        <v>43371.533611111103</v>
      </c>
      <c r="AM126" t="s">
        <v>991</v>
      </c>
      <c r="AO126" t="s">
        <v>992</v>
      </c>
      <c r="AP126" t="s">
        <v>988</v>
      </c>
      <c r="AU126" t="s">
        <v>98</v>
      </c>
      <c r="AW126" t="s">
        <v>108</v>
      </c>
      <c r="AX126" t="s">
        <v>127</v>
      </c>
      <c r="AY126" t="s">
        <v>339</v>
      </c>
      <c r="BA126" t="s">
        <v>112</v>
      </c>
      <c r="BC126" t="s">
        <v>98</v>
      </c>
      <c r="BE126" t="s">
        <v>130</v>
      </c>
      <c r="BJ126" t="s">
        <v>102</v>
      </c>
      <c r="BK126" t="s">
        <v>123</v>
      </c>
      <c r="BL126" t="s">
        <v>336</v>
      </c>
      <c r="BM126" t="s">
        <v>108</v>
      </c>
      <c r="BN126" t="s">
        <v>127</v>
      </c>
      <c r="BO126" t="s">
        <v>339</v>
      </c>
      <c r="BU126" t="s">
        <v>102</v>
      </c>
      <c r="CA126">
        <v>1</v>
      </c>
      <c r="CC126" t="s">
        <v>993</v>
      </c>
      <c r="CD126">
        <v>0</v>
      </c>
      <c r="CK126" s="1">
        <v>43371.533611111103</v>
      </c>
      <c r="CV126">
        <v>1</v>
      </c>
    </row>
    <row r="127" spans="1:100">
      <c r="A127">
        <v>126</v>
      </c>
      <c r="B127" t="s">
        <v>995</v>
      </c>
      <c r="D127" t="s">
        <v>7010</v>
      </c>
      <c r="E127" t="s">
        <v>6142</v>
      </c>
      <c r="F127" t="str">
        <f>TRIM(SUBSTITUTE(E127,G127,""))</f>
        <v>Đào Linh</v>
      </c>
      <c r="G127" t="str">
        <f>TRIM(RIGHT(SUBSTITUTE(E127," ",REPT(" ",100)),100))</f>
        <v>Chi</v>
      </c>
      <c r="H127" t="str">
        <f t="shared" ca="1" si="1"/>
        <v>Chê</v>
      </c>
      <c r="J127" t="s">
        <v>98</v>
      </c>
      <c r="K127">
        <v>19900221</v>
      </c>
      <c r="L127" t="s">
        <v>488</v>
      </c>
      <c r="O127" t="s">
        <v>488</v>
      </c>
      <c r="P127" t="s">
        <v>122</v>
      </c>
      <c r="Q127" t="s">
        <v>996</v>
      </c>
      <c r="W127" t="s">
        <v>488</v>
      </c>
      <c r="AA127" t="s">
        <v>102</v>
      </c>
      <c r="AB127" t="s">
        <v>123</v>
      </c>
      <c r="AC127" t="s">
        <v>204</v>
      </c>
      <c r="AE127" t="s">
        <v>138</v>
      </c>
      <c r="AF127" t="s">
        <v>98</v>
      </c>
      <c r="AH127" t="s">
        <v>105</v>
      </c>
      <c r="AK127" s="1">
        <v>43371.925879629598</v>
      </c>
      <c r="AL127" s="1">
        <v>43371.925879629598</v>
      </c>
      <c r="AM127" t="s">
        <v>997</v>
      </c>
      <c r="AP127" t="s">
        <v>994</v>
      </c>
      <c r="AU127" t="s">
        <v>105</v>
      </c>
      <c r="AW127" t="s">
        <v>108</v>
      </c>
      <c r="AX127" t="s">
        <v>127</v>
      </c>
      <c r="AY127" t="s">
        <v>207</v>
      </c>
      <c r="BA127" t="s">
        <v>129</v>
      </c>
      <c r="BC127" t="s">
        <v>98</v>
      </c>
      <c r="BE127" t="s">
        <v>130</v>
      </c>
      <c r="BJ127" t="s">
        <v>102</v>
      </c>
      <c r="BK127" t="s">
        <v>123</v>
      </c>
      <c r="BL127" t="s">
        <v>204</v>
      </c>
      <c r="BM127" t="s">
        <v>108</v>
      </c>
      <c r="BN127" t="s">
        <v>127</v>
      </c>
      <c r="BO127" t="s">
        <v>207</v>
      </c>
      <c r="BU127" t="s">
        <v>998</v>
      </c>
      <c r="CA127">
        <v>0</v>
      </c>
      <c r="CC127" t="s">
        <v>999</v>
      </c>
      <c r="CD127">
        <v>0</v>
      </c>
      <c r="CK127" s="1">
        <v>43371.925879629598</v>
      </c>
      <c r="CV127">
        <v>1</v>
      </c>
    </row>
    <row r="128" spans="1:100">
      <c r="A128">
        <v>127</v>
      </c>
      <c r="B128" t="s">
        <v>1001</v>
      </c>
      <c r="D128" t="s">
        <v>7011</v>
      </c>
      <c r="E128" t="s">
        <v>6143</v>
      </c>
      <c r="F128" t="str">
        <f>TRIM(SUBSTITUTE(E128,G128,""))</f>
        <v>Đào Khánh</v>
      </c>
      <c r="G128" t="str">
        <f>TRIM(RIGHT(SUBSTITUTE(E128," ",REPT(" ",100)),100))</f>
        <v>Linh</v>
      </c>
      <c r="H128" t="str">
        <f t="shared" ca="1" si="1"/>
        <v>Lđnh</v>
      </c>
      <c r="J128" t="s">
        <v>98</v>
      </c>
      <c r="K128">
        <v>19680628</v>
      </c>
      <c r="O128" t="s">
        <v>162</v>
      </c>
      <c r="P128" t="s">
        <v>100</v>
      </c>
      <c r="Q128" t="s">
        <v>1002</v>
      </c>
      <c r="W128" t="s">
        <v>1003</v>
      </c>
      <c r="AA128" t="s">
        <v>102</v>
      </c>
      <c r="AB128" t="s">
        <v>123</v>
      </c>
      <c r="AC128" t="s">
        <v>217</v>
      </c>
      <c r="AD128" t="s">
        <v>308</v>
      </c>
      <c r="AF128" t="s">
        <v>98</v>
      </c>
      <c r="AH128" t="s">
        <v>98</v>
      </c>
      <c r="AK128" s="1">
        <v>42947.678761574098</v>
      </c>
      <c r="AL128" s="1">
        <v>42987.773611111101</v>
      </c>
      <c r="AN128" t="s">
        <v>150</v>
      </c>
      <c r="AO128" t="s">
        <v>1004</v>
      </c>
      <c r="AP128" t="s">
        <v>1005</v>
      </c>
      <c r="AQ128" t="s">
        <v>105</v>
      </c>
      <c r="AU128" t="s">
        <v>105</v>
      </c>
      <c r="AW128" t="s">
        <v>108</v>
      </c>
      <c r="AX128" t="s">
        <v>127</v>
      </c>
      <c r="AY128" t="s">
        <v>220</v>
      </c>
      <c r="BA128" t="s">
        <v>112</v>
      </c>
      <c r="BC128" t="s">
        <v>98</v>
      </c>
      <c r="BE128" t="s">
        <v>152</v>
      </c>
      <c r="BJ128" t="s">
        <v>102</v>
      </c>
      <c r="BK128" t="s">
        <v>123</v>
      </c>
      <c r="BL128" t="s">
        <v>217</v>
      </c>
      <c r="BM128" t="s">
        <v>108</v>
      </c>
      <c r="BO128" t="s">
        <v>220</v>
      </c>
      <c r="BP128" t="s">
        <v>1006</v>
      </c>
      <c r="BS128" t="s">
        <v>171</v>
      </c>
      <c r="BT128" t="s">
        <v>1006</v>
      </c>
      <c r="CB128" t="s">
        <v>1000</v>
      </c>
      <c r="CC128" t="s">
        <v>1007</v>
      </c>
      <c r="CD128">
        <v>0</v>
      </c>
      <c r="CK128" s="1">
        <v>42987.773611111101</v>
      </c>
      <c r="CV128">
        <v>1</v>
      </c>
    </row>
    <row r="129" spans="1:100">
      <c r="A129">
        <v>128</v>
      </c>
      <c r="B129" t="s">
        <v>1009</v>
      </c>
      <c r="D129" t="s">
        <v>7012</v>
      </c>
      <c r="E129" t="s">
        <v>6144</v>
      </c>
      <c r="F129" t="str">
        <f>TRIM(SUBSTITUTE(E129,G129,""))</f>
        <v>Vũ Ngọc</v>
      </c>
      <c r="G129" t="str">
        <f>TRIM(RIGHT(SUBSTITUTE(E129," ",REPT(" ",100)),100))</f>
        <v>Hải</v>
      </c>
      <c r="H129" t="str">
        <f t="shared" ca="1" si="1"/>
        <v>Hai</v>
      </c>
      <c r="J129" t="s">
        <v>105</v>
      </c>
      <c r="K129">
        <v>19980909</v>
      </c>
      <c r="O129" t="s">
        <v>1010</v>
      </c>
      <c r="P129" t="s">
        <v>122</v>
      </c>
      <c r="AA129" t="s">
        <v>102</v>
      </c>
      <c r="AB129" t="s">
        <v>136</v>
      </c>
      <c r="AC129" t="s">
        <v>751</v>
      </c>
      <c r="AD129" t="s">
        <v>286</v>
      </c>
      <c r="AF129" t="s">
        <v>98</v>
      </c>
      <c r="AH129" t="s">
        <v>98</v>
      </c>
      <c r="AK129" s="1">
        <v>42947.678761574098</v>
      </c>
      <c r="AL129" s="1">
        <v>42989.585046296299</v>
      </c>
      <c r="AN129" t="s">
        <v>150</v>
      </c>
      <c r="AO129" t="s">
        <v>1011</v>
      </c>
      <c r="AP129" t="s">
        <v>1012</v>
      </c>
      <c r="AQ129" t="s">
        <v>105</v>
      </c>
      <c r="AU129" t="s">
        <v>105</v>
      </c>
      <c r="AW129" t="s">
        <v>108</v>
      </c>
      <c r="AX129" t="s">
        <v>141</v>
      </c>
      <c r="AY129" t="s">
        <v>753</v>
      </c>
      <c r="BA129" t="s">
        <v>129</v>
      </c>
      <c r="BC129" t="s">
        <v>98</v>
      </c>
      <c r="BE129" t="s">
        <v>152</v>
      </c>
      <c r="BJ129" t="s">
        <v>102</v>
      </c>
      <c r="BK129" t="s">
        <v>136</v>
      </c>
      <c r="BL129" t="s">
        <v>751</v>
      </c>
      <c r="BM129" t="s">
        <v>108</v>
      </c>
      <c r="BN129" t="s">
        <v>141</v>
      </c>
      <c r="BO129" t="s">
        <v>753</v>
      </c>
      <c r="BP129" t="s">
        <v>1013</v>
      </c>
      <c r="BS129" t="s">
        <v>171</v>
      </c>
      <c r="BT129" t="s">
        <v>1013</v>
      </c>
      <c r="CB129" t="s">
        <v>1008</v>
      </c>
      <c r="CC129" t="s">
        <v>1014</v>
      </c>
      <c r="CD129">
        <v>0</v>
      </c>
      <c r="CK129" s="1">
        <v>42989.585046296299</v>
      </c>
      <c r="CV129">
        <v>1</v>
      </c>
    </row>
    <row r="130" spans="1:100">
      <c r="A130">
        <v>129</v>
      </c>
      <c r="B130" t="s">
        <v>995</v>
      </c>
      <c r="D130" t="s">
        <v>7013</v>
      </c>
      <c r="E130" t="s">
        <v>6145</v>
      </c>
      <c r="F130" t="str">
        <f>TRIM(SUBSTITUTE(E130,G130,""))</f>
        <v>Nguyễn Hồng</v>
      </c>
      <c r="G130" t="str">
        <f>TRIM(RIGHT(SUBSTITUTE(E130," ",REPT(" ",100)),100))</f>
        <v>An</v>
      </c>
      <c r="H130" t="str">
        <f t="shared" ca="1" si="1"/>
        <v>ên</v>
      </c>
      <c r="J130" t="s">
        <v>98</v>
      </c>
      <c r="K130">
        <v>19970217</v>
      </c>
      <c r="L130" t="s">
        <v>1016</v>
      </c>
      <c r="O130" t="s">
        <v>1017</v>
      </c>
      <c r="P130" t="s">
        <v>122</v>
      </c>
      <c r="W130" t="s">
        <v>488</v>
      </c>
      <c r="AA130" t="s">
        <v>102</v>
      </c>
      <c r="AB130" t="s">
        <v>123</v>
      </c>
      <c r="AC130" t="s">
        <v>204</v>
      </c>
      <c r="AE130" t="s">
        <v>138</v>
      </c>
      <c r="AF130" t="s">
        <v>98</v>
      </c>
      <c r="AH130" t="s">
        <v>98</v>
      </c>
      <c r="AK130" s="1">
        <v>43371.925879629598</v>
      </c>
      <c r="AL130" s="1">
        <v>43371.925879629598</v>
      </c>
      <c r="AM130" t="s">
        <v>997</v>
      </c>
      <c r="AO130" t="s">
        <v>1018</v>
      </c>
      <c r="AP130" t="s">
        <v>1015</v>
      </c>
      <c r="AU130" t="s">
        <v>105</v>
      </c>
      <c r="AW130" t="s">
        <v>108</v>
      </c>
      <c r="AX130" t="s">
        <v>127</v>
      </c>
      <c r="AY130" t="s">
        <v>207</v>
      </c>
      <c r="BA130" t="s">
        <v>129</v>
      </c>
      <c r="BC130" t="s">
        <v>98</v>
      </c>
      <c r="BE130" t="s">
        <v>130</v>
      </c>
      <c r="BJ130" t="s">
        <v>1019</v>
      </c>
      <c r="BK130" t="s">
        <v>1020</v>
      </c>
      <c r="BL130" t="s">
        <v>1021</v>
      </c>
      <c r="BM130" t="s">
        <v>1022</v>
      </c>
      <c r="BN130" t="s">
        <v>1023</v>
      </c>
      <c r="BO130" t="s">
        <v>1024</v>
      </c>
      <c r="BU130" t="s">
        <v>998</v>
      </c>
      <c r="CA130">
        <v>1</v>
      </c>
      <c r="CC130" t="s">
        <v>1025</v>
      </c>
      <c r="CD130">
        <v>0</v>
      </c>
      <c r="CK130" s="1">
        <v>43371.925879629598</v>
      </c>
      <c r="CV130">
        <v>1</v>
      </c>
    </row>
    <row r="131" spans="1:100">
      <c r="A131">
        <v>130</v>
      </c>
      <c r="B131" t="s">
        <v>1027</v>
      </c>
      <c r="D131" t="s">
        <v>7014</v>
      </c>
      <c r="E131" t="s">
        <v>4631</v>
      </c>
      <c r="F131" t="str">
        <f>TRIM(SUBSTITUTE(E131,G131,""))</f>
        <v>Đặng Thùy</v>
      </c>
      <c r="G131" t="str">
        <f>TRIM(RIGHT(SUBSTITUTE(E131," ",REPT(" ",100)),100))</f>
        <v>Linh</v>
      </c>
      <c r="H131" t="str">
        <f t="shared" ref="H131:H194" ca="1" si="2">REPLACE(G131,RANDBETWEEN(1,LEN(G131)),1,MID("abcdđeêghiklmnoôơqrsty",RANDBETWEEN(1,12),1))</f>
        <v>Lieh</v>
      </c>
      <c r="J131" t="s">
        <v>98</v>
      </c>
      <c r="K131">
        <v>20180917</v>
      </c>
      <c r="L131" t="s">
        <v>1028</v>
      </c>
      <c r="O131" t="s">
        <v>1029</v>
      </c>
      <c r="P131" t="s">
        <v>294</v>
      </c>
      <c r="W131" t="s">
        <v>1028</v>
      </c>
      <c r="Z131" t="s">
        <v>1030</v>
      </c>
      <c r="AA131" t="s">
        <v>102</v>
      </c>
      <c r="AB131" t="s">
        <v>136</v>
      </c>
      <c r="AC131" t="s">
        <v>1031</v>
      </c>
      <c r="AE131" t="s">
        <v>138</v>
      </c>
      <c r="AF131" t="s">
        <v>98</v>
      </c>
      <c r="AH131" t="s">
        <v>98</v>
      </c>
      <c r="AK131" s="1">
        <v>43371.953425925902</v>
      </c>
      <c r="AL131" s="1">
        <v>43371.953425925902</v>
      </c>
      <c r="AM131" t="s">
        <v>647</v>
      </c>
      <c r="AP131" t="s">
        <v>1026</v>
      </c>
      <c r="AU131" t="s">
        <v>105</v>
      </c>
      <c r="AW131" t="s">
        <v>108</v>
      </c>
      <c r="AX131" t="s">
        <v>141</v>
      </c>
      <c r="AY131" t="s">
        <v>1032</v>
      </c>
      <c r="BA131" t="s">
        <v>300</v>
      </c>
      <c r="BC131" t="s">
        <v>98</v>
      </c>
      <c r="BE131" t="s">
        <v>130</v>
      </c>
      <c r="BJ131" t="s">
        <v>102</v>
      </c>
      <c r="BK131" t="s">
        <v>136</v>
      </c>
      <c r="BL131" t="s">
        <v>1031</v>
      </c>
      <c r="BM131" t="s">
        <v>108</v>
      </c>
      <c r="BN131" t="s">
        <v>141</v>
      </c>
      <c r="BO131" t="s">
        <v>1032</v>
      </c>
      <c r="BU131" t="s">
        <v>102</v>
      </c>
      <c r="CA131">
        <v>1</v>
      </c>
      <c r="CC131" t="s">
        <v>1033</v>
      </c>
      <c r="CD131">
        <v>0</v>
      </c>
      <c r="CK131" s="1">
        <v>43371.953425925902</v>
      </c>
      <c r="CV131">
        <v>1</v>
      </c>
    </row>
    <row r="132" spans="1:100">
      <c r="A132">
        <v>131</v>
      </c>
      <c r="B132" t="s">
        <v>1035</v>
      </c>
      <c r="D132" t="s">
        <v>7012</v>
      </c>
      <c r="E132" t="s">
        <v>3364</v>
      </c>
      <c r="F132" t="str">
        <f>TRIM(SUBSTITUTE(E132,G132,""))</f>
        <v>Nguyễn Minh</v>
      </c>
      <c r="G132" t="str">
        <f>TRIM(RIGHT(SUBSTITUTE(E132," ",REPT(" ",100)),100))</f>
        <v>Đức</v>
      </c>
      <c r="H132" t="str">
        <f t="shared" ca="1" si="2"/>
        <v>Đdc</v>
      </c>
      <c r="J132" t="s">
        <v>105</v>
      </c>
      <c r="K132">
        <v>20180727</v>
      </c>
      <c r="L132" t="s">
        <v>1028</v>
      </c>
      <c r="O132" t="s">
        <v>1029</v>
      </c>
      <c r="P132" t="s">
        <v>294</v>
      </c>
      <c r="W132" t="s">
        <v>1028</v>
      </c>
      <c r="AA132" t="s">
        <v>102</v>
      </c>
      <c r="AB132" t="s">
        <v>136</v>
      </c>
      <c r="AC132" t="s">
        <v>1031</v>
      </c>
      <c r="AE132" t="s">
        <v>138</v>
      </c>
      <c r="AF132" t="s">
        <v>98</v>
      </c>
      <c r="AH132" t="s">
        <v>98</v>
      </c>
      <c r="AK132" s="1">
        <v>43371.953425925902</v>
      </c>
      <c r="AL132" s="1">
        <v>43371.953425925902</v>
      </c>
      <c r="AM132" t="s">
        <v>647</v>
      </c>
      <c r="AP132" t="s">
        <v>1034</v>
      </c>
      <c r="AU132" t="s">
        <v>105</v>
      </c>
      <c r="AW132" t="s">
        <v>108</v>
      </c>
      <c r="AX132" t="s">
        <v>141</v>
      </c>
      <c r="AY132" t="s">
        <v>1032</v>
      </c>
      <c r="BA132" t="s">
        <v>300</v>
      </c>
      <c r="BC132" t="s">
        <v>98</v>
      </c>
      <c r="BE132" t="s">
        <v>130</v>
      </c>
      <c r="BJ132" t="s">
        <v>102</v>
      </c>
      <c r="BK132" t="s">
        <v>136</v>
      </c>
      <c r="BL132" t="s">
        <v>1031</v>
      </c>
      <c r="BM132" t="s">
        <v>108</v>
      </c>
      <c r="BN132" t="s">
        <v>141</v>
      </c>
      <c r="BO132" t="s">
        <v>1032</v>
      </c>
      <c r="BU132" t="s">
        <v>102</v>
      </c>
      <c r="CA132">
        <v>1</v>
      </c>
      <c r="CC132" t="s">
        <v>1036</v>
      </c>
      <c r="CD132">
        <v>0</v>
      </c>
      <c r="CK132" s="1">
        <v>43371.953425925902</v>
      </c>
      <c r="CV132">
        <v>1</v>
      </c>
    </row>
    <row r="133" spans="1:100">
      <c r="A133">
        <v>132</v>
      </c>
      <c r="B133" t="s">
        <v>1038</v>
      </c>
      <c r="D133" t="s">
        <v>7015</v>
      </c>
      <c r="E133" t="s">
        <v>6146</v>
      </c>
      <c r="F133" t="str">
        <f>TRIM(SUBSTITUTE(E133,G133,""))</f>
        <v>Đặng Thị Thu</v>
      </c>
      <c r="G133" t="str">
        <f>TRIM(RIGHT(SUBSTITUTE(E133," ",REPT(" ",100)),100))</f>
        <v>Hằng</v>
      </c>
      <c r="H133" t="str">
        <f t="shared" ca="1" si="2"/>
        <v>Hang</v>
      </c>
      <c r="J133" t="s">
        <v>98</v>
      </c>
      <c r="K133">
        <v>20180918</v>
      </c>
      <c r="L133" t="s">
        <v>1028</v>
      </c>
      <c r="O133" t="s">
        <v>1029</v>
      </c>
      <c r="P133" t="s">
        <v>122</v>
      </c>
      <c r="W133" t="s">
        <v>1028</v>
      </c>
      <c r="Z133" t="s">
        <v>1039</v>
      </c>
      <c r="AA133" t="s">
        <v>102</v>
      </c>
      <c r="AB133" t="s">
        <v>136</v>
      </c>
      <c r="AC133" t="s">
        <v>1031</v>
      </c>
      <c r="AE133" t="s">
        <v>138</v>
      </c>
      <c r="AF133" t="s">
        <v>98</v>
      </c>
      <c r="AH133" t="s">
        <v>98</v>
      </c>
      <c r="AK133" s="1">
        <v>43371.953425925902</v>
      </c>
      <c r="AL133" s="1">
        <v>43371.953425925902</v>
      </c>
      <c r="AM133" t="s">
        <v>647</v>
      </c>
      <c r="AP133" t="s">
        <v>1037</v>
      </c>
      <c r="AU133" t="s">
        <v>105</v>
      </c>
      <c r="AW133" t="s">
        <v>108</v>
      </c>
      <c r="AX133" t="s">
        <v>141</v>
      </c>
      <c r="AY133" t="s">
        <v>1032</v>
      </c>
      <c r="BA133" t="s">
        <v>129</v>
      </c>
      <c r="BC133" t="s">
        <v>98</v>
      </c>
      <c r="BE133" t="s">
        <v>130</v>
      </c>
      <c r="BJ133" t="s">
        <v>102</v>
      </c>
      <c r="BK133" t="s">
        <v>136</v>
      </c>
      <c r="BL133" t="s">
        <v>1031</v>
      </c>
      <c r="BM133" t="s">
        <v>108</v>
      </c>
      <c r="BN133" t="s">
        <v>141</v>
      </c>
      <c r="BO133" t="s">
        <v>1032</v>
      </c>
      <c r="BU133" t="s">
        <v>102</v>
      </c>
      <c r="CA133">
        <v>1</v>
      </c>
      <c r="CC133" t="s">
        <v>1040</v>
      </c>
      <c r="CD133">
        <v>0</v>
      </c>
      <c r="CK133" s="1">
        <v>43371.953425925902</v>
      </c>
      <c r="CV133">
        <v>1</v>
      </c>
    </row>
    <row r="134" spans="1:100">
      <c r="A134">
        <v>133</v>
      </c>
      <c r="B134" t="s">
        <v>1042</v>
      </c>
      <c r="D134" t="s">
        <v>7016</v>
      </c>
      <c r="E134" t="s">
        <v>6147</v>
      </c>
      <c r="F134" t="str">
        <f>TRIM(SUBSTITUTE(E134,G134,""))</f>
        <v>Đặng Tiến</v>
      </c>
      <c r="G134" t="str">
        <f>TRIM(RIGHT(SUBSTITUTE(E134," ",REPT(" ",100)),100))</f>
        <v>Nam</v>
      </c>
      <c r="H134" t="str">
        <f t="shared" ca="1" si="2"/>
        <v>gam</v>
      </c>
      <c r="J134" t="s">
        <v>105</v>
      </c>
      <c r="K134">
        <v>19940109</v>
      </c>
      <c r="O134" t="s">
        <v>1043</v>
      </c>
      <c r="P134" t="s">
        <v>294</v>
      </c>
      <c r="Q134" t="s">
        <v>1044</v>
      </c>
      <c r="W134" t="s">
        <v>1045</v>
      </c>
      <c r="AA134" t="s">
        <v>102</v>
      </c>
      <c r="AB134" t="s">
        <v>123</v>
      </c>
      <c r="AC134" t="s">
        <v>217</v>
      </c>
      <c r="AD134" t="s">
        <v>1046</v>
      </c>
      <c r="AF134" t="s">
        <v>98</v>
      </c>
      <c r="AH134" t="s">
        <v>98</v>
      </c>
      <c r="AK134" s="1">
        <v>42947.678761574098</v>
      </c>
      <c r="AL134" s="1">
        <v>42987.761423611097</v>
      </c>
      <c r="AN134" t="s">
        <v>150</v>
      </c>
      <c r="AO134" t="s">
        <v>1047</v>
      </c>
      <c r="AP134" t="s">
        <v>1048</v>
      </c>
      <c r="AQ134" t="s">
        <v>105</v>
      </c>
      <c r="AU134" t="s">
        <v>105</v>
      </c>
      <c r="AW134" t="s">
        <v>108</v>
      </c>
      <c r="AX134" t="s">
        <v>127</v>
      </c>
      <c r="AY134" t="s">
        <v>220</v>
      </c>
      <c r="BA134" t="s">
        <v>300</v>
      </c>
      <c r="BC134" t="s">
        <v>98</v>
      </c>
      <c r="BE134" t="s">
        <v>152</v>
      </c>
      <c r="BJ134" t="s">
        <v>102</v>
      </c>
      <c r="BK134" t="s">
        <v>860</v>
      </c>
      <c r="BL134" t="s">
        <v>1049</v>
      </c>
      <c r="BM134" t="s">
        <v>108</v>
      </c>
      <c r="BN134" t="s">
        <v>1050</v>
      </c>
      <c r="BO134" t="s">
        <v>1051</v>
      </c>
      <c r="BP134" t="s">
        <v>1052</v>
      </c>
      <c r="BS134" t="s">
        <v>171</v>
      </c>
      <c r="BT134" t="s">
        <v>1052</v>
      </c>
      <c r="CB134" t="s">
        <v>1041</v>
      </c>
      <c r="CC134" t="s">
        <v>1053</v>
      </c>
      <c r="CD134">
        <v>0</v>
      </c>
      <c r="CK134" s="1">
        <v>42987.761423611097</v>
      </c>
      <c r="CV134">
        <v>1</v>
      </c>
    </row>
    <row r="135" spans="1:100">
      <c r="A135">
        <v>134</v>
      </c>
      <c r="B135" t="s">
        <v>1055</v>
      </c>
      <c r="D135" t="s">
        <v>7017</v>
      </c>
      <c r="E135" t="s">
        <v>6148</v>
      </c>
      <c r="F135" t="str">
        <f>TRIM(SUBSTITUTE(E135,G135,""))</f>
        <v>Đặng Tuấn</v>
      </c>
      <c r="G135" t="str">
        <f>TRIM(RIGHT(SUBSTITUTE(E135," ",REPT(" ",100)),100))</f>
        <v>Thành</v>
      </c>
      <c r="H135" t="str">
        <f t="shared" ca="1" si="2"/>
        <v>Thlnh</v>
      </c>
      <c r="J135" t="s">
        <v>105</v>
      </c>
      <c r="K135">
        <v>20020817</v>
      </c>
      <c r="O135" t="s">
        <v>201</v>
      </c>
      <c r="P135" t="s">
        <v>294</v>
      </c>
      <c r="W135" t="s">
        <v>1056</v>
      </c>
      <c r="AA135" t="s">
        <v>102</v>
      </c>
      <c r="AB135" t="s">
        <v>123</v>
      </c>
      <c r="AC135" t="s">
        <v>217</v>
      </c>
      <c r="AD135" t="s">
        <v>190</v>
      </c>
      <c r="AF135" t="s">
        <v>98</v>
      </c>
      <c r="AH135" t="s">
        <v>98</v>
      </c>
      <c r="AK135" s="1">
        <v>42947.678761574098</v>
      </c>
      <c r="AL135" s="1">
        <v>42947.678761574098</v>
      </c>
      <c r="AN135" t="s">
        <v>150</v>
      </c>
      <c r="AO135" t="s">
        <v>1057</v>
      </c>
      <c r="AP135" t="s">
        <v>1058</v>
      </c>
      <c r="AQ135" t="s">
        <v>105</v>
      </c>
      <c r="AU135" t="s">
        <v>105</v>
      </c>
      <c r="AW135" t="s">
        <v>108</v>
      </c>
      <c r="AX135" t="s">
        <v>127</v>
      </c>
      <c r="AY135" t="s">
        <v>220</v>
      </c>
      <c r="BA135" t="s">
        <v>300</v>
      </c>
      <c r="BC135" t="s">
        <v>98</v>
      </c>
      <c r="BE135" t="s">
        <v>152</v>
      </c>
      <c r="BJ135" t="s">
        <v>102</v>
      </c>
      <c r="BK135" t="s">
        <v>123</v>
      </c>
      <c r="BL135" t="s">
        <v>217</v>
      </c>
      <c r="BM135" t="s">
        <v>108</v>
      </c>
      <c r="BN135" t="s">
        <v>127</v>
      </c>
      <c r="BO135" t="s">
        <v>220</v>
      </c>
      <c r="BP135" t="s">
        <v>1059</v>
      </c>
      <c r="BS135" t="s">
        <v>171</v>
      </c>
      <c r="BT135" t="s">
        <v>1059</v>
      </c>
      <c r="BW135" t="s">
        <v>102</v>
      </c>
      <c r="CB135" t="s">
        <v>1054</v>
      </c>
      <c r="CC135" t="s">
        <v>1060</v>
      </c>
      <c r="CD135">
        <v>0</v>
      </c>
      <c r="CK135" s="1">
        <v>42947.678761574098</v>
      </c>
      <c r="CV135">
        <v>1</v>
      </c>
    </row>
    <row r="136" spans="1:100">
      <c r="A136">
        <v>135</v>
      </c>
      <c r="B136" t="s">
        <v>1062</v>
      </c>
      <c r="D136" t="s">
        <v>7018</v>
      </c>
      <c r="E136" t="s">
        <v>6149</v>
      </c>
      <c r="F136" t="str">
        <f>TRIM(SUBSTITUTE(E136,G136,""))</f>
        <v>Phan Khánh</v>
      </c>
      <c r="G136" t="str">
        <f>TRIM(RIGHT(SUBSTITUTE(E136," ",REPT(" ",100)),100))</f>
        <v>Linh</v>
      </c>
      <c r="H136" t="str">
        <f t="shared" ca="1" si="2"/>
        <v>Lknh</v>
      </c>
      <c r="J136" t="s">
        <v>105</v>
      </c>
      <c r="K136">
        <v>20060518</v>
      </c>
      <c r="O136" t="s">
        <v>162</v>
      </c>
      <c r="P136" t="s">
        <v>122</v>
      </c>
      <c r="W136" t="s">
        <v>1063</v>
      </c>
      <c r="AA136" t="s">
        <v>102</v>
      </c>
      <c r="AB136" t="s">
        <v>123</v>
      </c>
      <c r="AC136" t="s">
        <v>204</v>
      </c>
      <c r="AD136" t="s">
        <v>190</v>
      </c>
      <c r="AF136" t="s">
        <v>98</v>
      </c>
      <c r="AH136" t="s">
        <v>98</v>
      </c>
      <c r="AK136" s="1">
        <v>42947.678761574098</v>
      </c>
      <c r="AL136" s="1">
        <v>42989.628541666701</v>
      </c>
      <c r="AN136" t="s">
        <v>150</v>
      </c>
      <c r="AO136" t="s">
        <v>1064</v>
      </c>
      <c r="AP136" t="s">
        <v>1065</v>
      </c>
      <c r="AQ136" t="s">
        <v>105</v>
      </c>
      <c r="AU136" t="s">
        <v>105</v>
      </c>
      <c r="AW136" t="s">
        <v>108</v>
      </c>
      <c r="AX136" t="s">
        <v>127</v>
      </c>
      <c r="AY136" t="s">
        <v>207</v>
      </c>
      <c r="BA136" t="s">
        <v>129</v>
      </c>
      <c r="BC136" t="s">
        <v>98</v>
      </c>
      <c r="BE136" t="s">
        <v>152</v>
      </c>
      <c r="BJ136" t="s">
        <v>102</v>
      </c>
      <c r="BK136" t="s">
        <v>123</v>
      </c>
      <c r="BL136" t="s">
        <v>204</v>
      </c>
      <c r="BM136" t="s">
        <v>108</v>
      </c>
      <c r="BO136" t="s">
        <v>207</v>
      </c>
      <c r="BP136" t="s">
        <v>1066</v>
      </c>
      <c r="BS136" t="s">
        <v>171</v>
      </c>
      <c r="BT136" t="s">
        <v>1066</v>
      </c>
      <c r="CB136" t="s">
        <v>1061</v>
      </c>
      <c r="CC136" t="s">
        <v>1067</v>
      </c>
      <c r="CD136">
        <v>0</v>
      </c>
      <c r="CK136" s="1">
        <v>42989.628541666701</v>
      </c>
      <c r="CV136">
        <v>1</v>
      </c>
    </row>
    <row r="137" spans="1:100">
      <c r="A137">
        <v>136</v>
      </c>
      <c r="B137" t="s">
        <v>1035</v>
      </c>
      <c r="D137" t="s">
        <v>7019</v>
      </c>
      <c r="E137" t="s">
        <v>6150</v>
      </c>
      <c r="F137" t="str">
        <f>TRIM(SUBSTITUTE(E137,G137,""))</f>
        <v>Đàm Đình</v>
      </c>
      <c r="G137" t="str">
        <f>TRIM(RIGHT(SUBSTITUTE(E137," ",REPT(" ",100)),100))</f>
        <v>Nghĩa</v>
      </c>
      <c r="H137" t="str">
        <f t="shared" ca="1" si="2"/>
        <v>Nghĩa</v>
      </c>
      <c r="J137" t="s">
        <v>105</v>
      </c>
      <c r="K137">
        <v>19980422</v>
      </c>
      <c r="L137" t="s">
        <v>1028</v>
      </c>
      <c r="O137" t="s">
        <v>1028</v>
      </c>
      <c r="P137" t="s">
        <v>122</v>
      </c>
      <c r="Q137" t="s">
        <v>1069</v>
      </c>
      <c r="W137" t="s">
        <v>1028</v>
      </c>
      <c r="AA137" t="s">
        <v>102</v>
      </c>
      <c r="AB137" t="s">
        <v>136</v>
      </c>
      <c r="AC137" t="s">
        <v>1031</v>
      </c>
      <c r="AE137" t="s">
        <v>138</v>
      </c>
      <c r="AF137" t="s">
        <v>98</v>
      </c>
      <c r="AH137" t="s">
        <v>105</v>
      </c>
      <c r="AK137" s="1">
        <v>43371.953425925902</v>
      </c>
      <c r="AL137" s="1">
        <v>43371.953425925902</v>
      </c>
      <c r="AM137" t="s">
        <v>647</v>
      </c>
      <c r="AN137" t="s">
        <v>279</v>
      </c>
      <c r="AP137" t="s">
        <v>1068</v>
      </c>
      <c r="AU137" t="s">
        <v>105</v>
      </c>
      <c r="AW137" t="s">
        <v>108</v>
      </c>
      <c r="AX137" t="s">
        <v>141</v>
      </c>
      <c r="AY137" t="s">
        <v>1032</v>
      </c>
      <c r="BA137" t="s">
        <v>129</v>
      </c>
      <c r="BC137" t="s">
        <v>98</v>
      </c>
      <c r="BE137" t="s">
        <v>152</v>
      </c>
      <c r="BJ137" t="s">
        <v>102</v>
      </c>
      <c r="BK137" t="s">
        <v>136</v>
      </c>
      <c r="BL137" t="s">
        <v>1031</v>
      </c>
      <c r="BM137" t="s">
        <v>108</v>
      </c>
      <c r="BN137" t="s">
        <v>141</v>
      </c>
      <c r="BO137" t="s">
        <v>1032</v>
      </c>
      <c r="BU137" t="s">
        <v>102</v>
      </c>
      <c r="CA137">
        <v>0</v>
      </c>
      <c r="CC137" t="s">
        <v>1070</v>
      </c>
      <c r="CD137">
        <v>0</v>
      </c>
      <c r="CK137" s="1">
        <v>43371.953425925902</v>
      </c>
      <c r="CV137">
        <v>1</v>
      </c>
    </row>
    <row r="138" spans="1:100">
      <c r="A138">
        <v>137</v>
      </c>
      <c r="B138" t="s">
        <v>1072</v>
      </c>
      <c r="D138" t="s">
        <v>7020</v>
      </c>
      <c r="E138" t="s">
        <v>6151</v>
      </c>
      <c r="F138" t="str">
        <f>TRIM(SUBSTITUTE(E138,G138,""))</f>
        <v>Đặng Nhật</v>
      </c>
      <c r="G138" t="str">
        <f>TRIM(RIGHT(SUBSTITUTE(E138," ",REPT(" ",100)),100))</f>
        <v>Phương</v>
      </c>
      <c r="H138" t="str">
        <f t="shared" ca="1" si="2"/>
        <v>ahương</v>
      </c>
      <c r="J138" t="s">
        <v>98</v>
      </c>
      <c r="K138">
        <v>20000104</v>
      </c>
      <c r="O138" t="s">
        <v>1073</v>
      </c>
      <c r="P138" t="s">
        <v>294</v>
      </c>
      <c r="Q138" t="s">
        <v>1074</v>
      </c>
      <c r="W138" t="s">
        <v>1075</v>
      </c>
      <c r="AA138" t="s">
        <v>102</v>
      </c>
      <c r="AB138" t="s">
        <v>123</v>
      </c>
      <c r="AC138" t="s">
        <v>217</v>
      </c>
      <c r="AD138" t="s">
        <v>190</v>
      </c>
      <c r="AF138" t="s">
        <v>98</v>
      </c>
      <c r="AH138" t="s">
        <v>98</v>
      </c>
      <c r="AK138" s="1">
        <v>42947.678761574098</v>
      </c>
      <c r="AL138" s="1">
        <v>42992.363553240699</v>
      </c>
      <c r="AN138" t="s">
        <v>150</v>
      </c>
      <c r="AO138" t="s">
        <v>1076</v>
      </c>
      <c r="AP138" t="s">
        <v>1077</v>
      </c>
      <c r="AQ138" t="s">
        <v>105</v>
      </c>
      <c r="AU138" t="s">
        <v>105</v>
      </c>
      <c r="AW138" t="s">
        <v>108</v>
      </c>
      <c r="AX138" t="s">
        <v>127</v>
      </c>
      <c r="AY138" t="s">
        <v>220</v>
      </c>
      <c r="BA138" t="s">
        <v>300</v>
      </c>
      <c r="BC138" t="s">
        <v>98</v>
      </c>
      <c r="BE138" t="s">
        <v>152</v>
      </c>
      <c r="BJ138" t="s">
        <v>102</v>
      </c>
      <c r="BK138" t="s">
        <v>123</v>
      </c>
      <c r="BL138" t="s">
        <v>217</v>
      </c>
      <c r="BM138" t="s">
        <v>108</v>
      </c>
      <c r="BN138" t="s">
        <v>127</v>
      </c>
      <c r="BO138" t="s">
        <v>220</v>
      </c>
      <c r="BP138" t="s">
        <v>1078</v>
      </c>
      <c r="BS138" t="s">
        <v>171</v>
      </c>
      <c r="BT138" t="s">
        <v>1078</v>
      </c>
      <c r="CB138" t="s">
        <v>1071</v>
      </c>
      <c r="CC138" t="s">
        <v>1079</v>
      </c>
      <c r="CD138">
        <v>0</v>
      </c>
      <c r="CK138" s="1">
        <v>42992.363553240699</v>
      </c>
      <c r="CV138">
        <v>1</v>
      </c>
    </row>
    <row r="139" spans="1:100">
      <c r="A139">
        <v>138</v>
      </c>
      <c r="B139" t="s">
        <v>1081</v>
      </c>
      <c r="D139" t="s">
        <v>7021</v>
      </c>
      <c r="E139" t="s">
        <v>6152</v>
      </c>
      <c r="F139" t="str">
        <f>TRIM(SUBSTITUTE(E139,G139,""))</f>
        <v>Đặng Ngọc Yến</v>
      </c>
      <c r="G139" t="str">
        <f>TRIM(RIGHT(SUBSTITUTE(E139," ",REPT(" ",100)),100))</f>
        <v>Nhi</v>
      </c>
      <c r="H139" t="str">
        <f t="shared" ca="1" si="2"/>
        <v>chi</v>
      </c>
      <c r="J139" t="s">
        <v>105</v>
      </c>
      <c r="K139">
        <v>19520000</v>
      </c>
      <c r="O139" t="s">
        <v>757</v>
      </c>
      <c r="P139" t="s">
        <v>212</v>
      </c>
      <c r="W139" t="s">
        <v>1082</v>
      </c>
      <c r="AA139" t="s">
        <v>102</v>
      </c>
      <c r="AB139" t="s">
        <v>123</v>
      </c>
      <c r="AC139" t="s">
        <v>307</v>
      </c>
      <c r="AD139" t="s">
        <v>1083</v>
      </c>
      <c r="AF139" t="s">
        <v>98</v>
      </c>
      <c r="AH139" t="s">
        <v>98</v>
      </c>
      <c r="AK139" s="1">
        <v>42947.678761574098</v>
      </c>
      <c r="AL139" s="1">
        <v>42947.678761574098</v>
      </c>
      <c r="AN139" t="s">
        <v>150</v>
      </c>
      <c r="AO139" t="s">
        <v>1084</v>
      </c>
      <c r="AP139" t="s">
        <v>1085</v>
      </c>
      <c r="AQ139" t="s">
        <v>105</v>
      </c>
      <c r="AU139" t="s">
        <v>105</v>
      </c>
      <c r="AW139" t="s">
        <v>108</v>
      </c>
      <c r="AX139" t="s">
        <v>127</v>
      </c>
      <c r="AY139" t="s">
        <v>311</v>
      </c>
      <c r="BA139" t="s">
        <v>213</v>
      </c>
      <c r="BC139" t="s">
        <v>98</v>
      </c>
      <c r="BE139" t="s">
        <v>152</v>
      </c>
      <c r="BJ139" t="s">
        <v>102</v>
      </c>
      <c r="BK139" t="s">
        <v>123</v>
      </c>
      <c r="BL139" t="s">
        <v>307</v>
      </c>
      <c r="BM139" t="s">
        <v>108</v>
      </c>
      <c r="BN139" t="s">
        <v>127</v>
      </c>
      <c r="BO139" t="s">
        <v>311</v>
      </c>
      <c r="BP139" t="s">
        <v>1086</v>
      </c>
      <c r="BS139" t="s">
        <v>171</v>
      </c>
      <c r="BT139" t="s">
        <v>1086</v>
      </c>
      <c r="BW139" t="s">
        <v>102</v>
      </c>
      <c r="CB139" t="s">
        <v>1080</v>
      </c>
      <c r="CC139" t="s">
        <v>1087</v>
      </c>
      <c r="CD139">
        <v>0</v>
      </c>
      <c r="CK139" s="1">
        <v>42947.678761574098</v>
      </c>
      <c r="CV139">
        <v>1</v>
      </c>
    </row>
    <row r="140" spans="1:100">
      <c r="A140">
        <v>139</v>
      </c>
      <c r="B140" t="s">
        <v>1089</v>
      </c>
      <c r="D140" t="s">
        <v>7022</v>
      </c>
      <c r="E140" t="s">
        <v>6153</v>
      </c>
      <c r="F140" t="str">
        <f>TRIM(SUBSTITUTE(E140,G140,""))</f>
        <v>Cao Khánh</v>
      </c>
      <c r="G140" t="str">
        <f>TRIM(RIGHT(SUBSTITUTE(E140," ",REPT(" ",100)),100))</f>
        <v>Linh</v>
      </c>
      <c r="H140" t="str">
        <f t="shared" ca="1" si="2"/>
        <v>Lcnh</v>
      </c>
      <c r="J140" t="s">
        <v>105</v>
      </c>
      <c r="K140">
        <v>19570101</v>
      </c>
      <c r="L140" t="s">
        <v>1028</v>
      </c>
      <c r="O140" t="s">
        <v>1028</v>
      </c>
      <c r="P140" t="s">
        <v>212</v>
      </c>
      <c r="W140" t="s">
        <v>1028</v>
      </c>
      <c r="AA140" t="s">
        <v>102</v>
      </c>
      <c r="AB140" t="s">
        <v>136</v>
      </c>
      <c r="AC140" t="s">
        <v>1031</v>
      </c>
      <c r="AE140" t="s">
        <v>138</v>
      </c>
      <c r="AF140" t="s">
        <v>98</v>
      </c>
      <c r="AH140" t="s">
        <v>105</v>
      </c>
      <c r="AK140" s="1">
        <v>43373.758402777799</v>
      </c>
      <c r="AL140" s="1">
        <v>43373.758402777799</v>
      </c>
      <c r="AM140" t="s">
        <v>1090</v>
      </c>
      <c r="AP140" t="s">
        <v>1088</v>
      </c>
      <c r="AU140" t="s">
        <v>105</v>
      </c>
      <c r="AW140" t="s">
        <v>108</v>
      </c>
      <c r="AX140" t="s">
        <v>141</v>
      </c>
      <c r="AY140" t="s">
        <v>1032</v>
      </c>
      <c r="BA140" t="s">
        <v>213</v>
      </c>
      <c r="BC140" t="s">
        <v>98</v>
      </c>
      <c r="BE140" t="s">
        <v>130</v>
      </c>
      <c r="BJ140" t="s">
        <v>102</v>
      </c>
      <c r="BK140" t="s">
        <v>136</v>
      </c>
      <c r="BL140" t="s">
        <v>1031</v>
      </c>
      <c r="BM140" t="s">
        <v>108</v>
      </c>
      <c r="BN140" t="s">
        <v>141</v>
      </c>
      <c r="BO140" t="s">
        <v>1032</v>
      </c>
      <c r="BU140" t="s">
        <v>102</v>
      </c>
      <c r="CA140">
        <v>0</v>
      </c>
      <c r="CC140" t="s">
        <v>1091</v>
      </c>
      <c r="CD140">
        <v>0</v>
      </c>
      <c r="CK140" s="1">
        <v>43373.758402777799</v>
      </c>
      <c r="CV140">
        <v>1</v>
      </c>
    </row>
    <row r="141" spans="1:100">
      <c r="A141">
        <v>140</v>
      </c>
      <c r="B141" t="s">
        <v>1093</v>
      </c>
      <c r="D141" t="s">
        <v>7023</v>
      </c>
      <c r="E141" t="s">
        <v>3058</v>
      </c>
      <c r="F141" t="str">
        <f>TRIM(SUBSTITUTE(E141,G141,""))</f>
        <v>Nguyễn Như</v>
      </c>
      <c r="G141" t="str">
        <f>TRIM(RIGHT(SUBSTITUTE(E141," ",REPT(" ",100)),100))</f>
        <v>Quỳnh</v>
      </c>
      <c r="H141" t="str">
        <f t="shared" ca="1" si="2"/>
        <v>Quỳđh</v>
      </c>
      <c r="J141" t="s">
        <v>98</v>
      </c>
      <c r="K141">
        <v>20060801</v>
      </c>
      <c r="O141" t="s">
        <v>1094</v>
      </c>
      <c r="P141" t="s">
        <v>122</v>
      </c>
      <c r="W141" t="s">
        <v>1095</v>
      </c>
      <c r="AA141" t="s">
        <v>102</v>
      </c>
      <c r="AB141" t="s">
        <v>123</v>
      </c>
      <c r="AC141" t="s">
        <v>336</v>
      </c>
      <c r="AD141" t="s">
        <v>190</v>
      </c>
      <c r="AF141" t="s">
        <v>98</v>
      </c>
      <c r="AH141" t="s">
        <v>98</v>
      </c>
      <c r="AK141" s="1">
        <v>42947.678761574098</v>
      </c>
      <c r="AL141" s="1">
        <v>42992.386990740699</v>
      </c>
      <c r="AN141" t="s">
        <v>150</v>
      </c>
      <c r="AO141" t="s">
        <v>1096</v>
      </c>
      <c r="AP141" t="s">
        <v>1097</v>
      </c>
      <c r="AQ141" t="s">
        <v>105</v>
      </c>
      <c r="AU141" t="s">
        <v>105</v>
      </c>
      <c r="AW141" t="s">
        <v>108</v>
      </c>
      <c r="AX141" t="s">
        <v>127</v>
      </c>
      <c r="AY141" t="s">
        <v>339</v>
      </c>
      <c r="BA141" t="s">
        <v>129</v>
      </c>
      <c r="BC141" t="s">
        <v>98</v>
      </c>
      <c r="BE141" t="s">
        <v>152</v>
      </c>
      <c r="BJ141" t="s">
        <v>102</v>
      </c>
      <c r="BK141" t="s">
        <v>1098</v>
      </c>
      <c r="BL141" t="s">
        <v>1099</v>
      </c>
      <c r="BM141" t="s">
        <v>108</v>
      </c>
      <c r="BN141" t="s">
        <v>1100</v>
      </c>
      <c r="BO141" t="s">
        <v>1101</v>
      </c>
      <c r="BP141" t="s">
        <v>1102</v>
      </c>
      <c r="BS141" t="s">
        <v>171</v>
      </c>
      <c r="BT141" t="s">
        <v>1102</v>
      </c>
      <c r="CB141" t="s">
        <v>1092</v>
      </c>
      <c r="CC141" t="s">
        <v>1103</v>
      </c>
      <c r="CD141">
        <v>0</v>
      </c>
      <c r="CK141" s="1">
        <v>42992.386990740699</v>
      </c>
      <c r="CV141">
        <v>1</v>
      </c>
    </row>
    <row r="142" spans="1:100">
      <c r="A142">
        <v>141</v>
      </c>
      <c r="B142" t="s">
        <v>1105</v>
      </c>
      <c r="D142" t="s">
        <v>7024</v>
      </c>
      <c r="E142" t="s">
        <v>6154</v>
      </c>
      <c r="F142" t="str">
        <f>TRIM(SUBSTITUTE(E142,G142,""))</f>
        <v>Nguyễn Ngọc</v>
      </c>
      <c r="G142" t="str">
        <f>TRIM(RIGHT(SUBSTITUTE(E142," ",REPT(" ",100)),100))</f>
        <v>Linh</v>
      </c>
      <c r="H142" t="str">
        <f t="shared" ca="1" si="2"/>
        <v>ainh</v>
      </c>
      <c r="J142" t="s">
        <v>105</v>
      </c>
      <c r="K142">
        <v>19670102</v>
      </c>
      <c r="O142" t="s">
        <v>162</v>
      </c>
      <c r="P142" t="s">
        <v>100</v>
      </c>
      <c r="Q142" t="s">
        <v>1106</v>
      </c>
      <c r="W142" t="s">
        <v>1107</v>
      </c>
      <c r="AA142" t="s">
        <v>102</v>
      </c>
      <c r="AB142" t="s">
        <v>123</v>
      </c>
      <c r="AC142" t="s">
        <v>856</v>
      </c>
      <c r="AD142" t="s">
        <v>1108</v>
      </c>
      <c r="AF142" t="s">
        <v>98</v>
      </c>
      <c r="AH142" t="s">
        <v>98</v>
      </c>
      <c r="AK142" s="1">
        <v>42947.678761574098</v>
      </c>
      <c r="AL142" s="1">
        <v>42947.678761574098</v>
      </c>
      <c r="AN142" t="s">
        <v>150</v>
      </c>
      <c r="AO142" t="s">
        <v>1109</v>
      </c>
      <c r="AP142" t="s">
        <v>1110</v>
      </c>
      <c r="AQ142" t="s">
        <v>105</v>
      </c>
      <c r="AU142" t="s">
        <v>105</v>
      </c>
      <c r="AW142" t="s">
        <v>108</v>
      </c>
      <c r="AX142" t="s">
        <v>127</v>
      </c>
      <c r="AY142" t="s">
        <v>859</v>
      </c>
      <c r="BA142" t="s">
        <v>112</v>
      </c>
      <c r="BC142" t="s">
        <v>98</v>
      </c>
      <c r="BE142" t="s">
        <v>152</v>
      </c>
      <c r="BJ142" t="s">
        <v>102</v>
      </c>
      <c r="BK142" t="s">
        <v>123</v>
      </c>
      <c r="BL142" t="s">
        <v>856</v>
      </c>
      <c r="BM142" t="s">
        <v>108</v>
      </c>
      <c r="BO142" t="s">
        <v>859</v>
      </c>
      <c r="BP142" t="s">
        <v>1111</v>
      </c>
      <c r="BS142" t="s">
        <v>171</v>
      </c>
      <c r="BT142" t="s">
        <v>1111</v>
      </c>
      <c r="BW142" t="s">
        <v>102</v>
      </c>
      <c r="CB142" t="s">
        <v>1104</v>
      </c>
      <c r="CC142" t="s">
        <v>1112</v>
      </c>
      <c r="CD142">
        <v>0</v>
      </c>
      <c r="CK142" s="1">
        <v>42947.678761574098</v>
      </c>
      <c r="CV142">
        <v>1</v>
      </c>
    </row>
    <row r="143" spans="1:100">
      <c r="A143">
        <v>142</v>
      </c>
      <c r="B143" t="s">
        <v>1114</v>
      </c>
      <c r="D143" t="s">
        <v>7025</v>
      </c>
      <c r="E143" t="s">
        <v>6155</v>
      </c>
      <c r="F143" t="str">
        <f>TRIM(SUBSTITUTE(E143,G143,""))</f>
        <v>Nguyễn Ngọc</v>
      </c>
      <c r="G143" t="str">
        <f>TRIM(RIGHT(SUBSTITUTE(E143," ",REPT(" ",100)),100))</f>
        <v>Huyền</v>
      </c>
      <c r="H143" t="str">
        <f t="shared" ca="1" si="2"/>
        <v>Huycn</v>
      </c>
      <c r="J143" t="s">
        <v>105</v>
      </c>
      <c r="K143">
        <v>20080524</v>
      </c>
      <c r="O143" t="s">
        <v>162</v>
      </c>
      <c r="P143" t="s">
        <v>294</v>
      </c>
      <c r="W143" t="s">
        <v>1115</v>
      </c>
      <c r="AA143" t="s">
        <v>102</v>
      </c>
      <c r="AB143" t="s">
        <v>123</v>
      </c>
      <c r="AC143" t="s">
        <v>217</v>
      </c>
      <c r="AD143" t="s">
        <v>411</v>
      </c>
      <c r="AF143" t="s">
        <v>98</v>
      </c>
      <c r="AH143" t="s">
        <v>98</v>
      </c>
      <c r="AK143" s="1">
        <v>42947.678761574098</v>
      </c>
      <c r="AL143" s="1">
        <v>42989.628668981502</v>
      </c>
      <c r="AN143" t="s">
        <v>150</v>
      </c>
      <c r="AO143" t="s">
        <v>1116</v>
      </c>
      <c r="AP143" t="s">
        <v>1117</v>
      </c>
      <c r="AQ143" t="s">
        <v>105</v>
      </c>
      <c r="AU143" t="s">
        <v>105</v>
      </c>
      <c r="AW143" t="s">
        <v>108</v>
      </c>
      <c r="AX143" t="s">
        <v>127</v>
      </c>
      <c r="AY143" t="s">
        <v>220</v>
      </c>
      <c r="BA143" t="s">
        <v>300</v>
      </c>
      <c r="BC143" t="s">
        <v>98</v>
      </c>
      <c r="BE143" t="s">
        <v>152</v>
      </c>
      <c r="BJ143" t="s">
        <v>102</v>
      </c>
      <c r="BK143" t="s">
        <v>123</v>
      </c>
      <c r="BL143" t="s">
        <v>217</v>
      </c>
      <c r="BM143" t="s">
        <v>108</v>
      </c>
      <c r="BO143" t="s">
        <v>220</v>
      </c>
      <c r="BP143" t="s">
        <v>1118</v>
      </c>
      <c r="BS143" t="s">
        <v>171</v>
      </c>
      <c r="BT143" t="s">
        <v>1118</v>
      </c>
      <c r="CB143" t="s">
        <v>1113</v>
      </c>
      <c r="CC143" t="s">
        <v>1119</v>
      </c>
      <c r="CD143">
        <v>0</v>
      </c>
      <c r="CK143" s="1">
        <v>42989.628668981502</v>
      </c>
      <c r="CV143">
        <v>1</v>
      </c>
    </row>
    <row r="144" spans="1:100">
      <c r="A144">
        <v>143</v>
      </c>
      <c r="B144" t="s">
        <v>1121</v>
      </c>
      <c r="D144" t="s">
        <v>7026</v>
      </c>
      <c r="E144" t="s">
        <v>6156</v>
      </c>
      <c r="F144" t="str">
        <f>TRIM(SUBSTITUTE(E144,G144,""))</f>
        <v>Lê Minh</v>
      </c>
      <c r="G144" t="str">
        <f>TRIM(RIGHT(SUBSTITUTE(E144," ",REPT(" ",100)),100))</f>
        <v>Tú</v>
      </c>
      <c r="H144" t="str">
        <f t="shared" ca="1" si="2"/>
        <v>Tc</v>
      </c>
      <c r="J144" t="s">
        <v>105</v>
      </c>
      <c r="K144">
        <v>19380000</v>
      </c>
      <c r="O144" t="s">
        <v>757</v>
      </c>
      <c r="P144" t="s">
        <v>212</v>
      </c>
      <c r="Q144" t="s">
        <v>1122</v>
      </c>
      <c r="W144" t="s">
        <v>1123</v>
      </c>
      <c r="AA144" t="s">
        <v>102</v>
      </c>
      <c r="AB144" t="s">
        <v>123</v>
      </c>
      <c r="AC144" t="s">
        <v>307</v>
      </c>
      <c r="AD144" t="s">
        <v>1083</v>
      </c>
      <c r="AF144" t="s">
        <v>98</v>
      </c>
      <c r="AH144" t="s">
        <v>98</v>
      </c>
      <c r="AK144" s="1">
        <v>42947.678761574098</v>
      </c>
      <c r="AL144" s="1">
        <v>42947.678761574098</v>
      </c>
      <c r="AN144" t="s">
        <v>150</v>
      </c>
      <c r="AO144" t="s">
        <v>1124</v>
      </c>
      <c r="AP144" t="s">
        <v>1120</v>
      </c>
      <c r="AQ144" t="s">
        <v>105</v>
      </c>
      <c r="AU144" t="s">
        <v>105</v>
      </c>
      <c r="AW144" t="s">
        <v>108</v>
      </c>
      <c r="AX144" t="s">
        <v>127</v>
      </c>
      <c r="AY144" t="s">
        <v>311</v>
      </c>
      <c r="BA144" t="s">
        <v>213</v>
      </c>
      <c r="BC144" t="s">
        <v>98</v>
      </c>
      <c r="BE144" t="s">
        <v>152</v>
      </c>
      <c r="BJ144" t="s">
        <v>102</v>
      </c>
      <c r="BK144" t="s">
        <v>123</v>
      </c>
      <c r="BL144" t="s">
        <v>307</v>
      </c>
      <c r="BM144" t="s">
        <v>108</v>
      </c>
      <c r="BN144" t="s">
        <v>127</v>
      </c>
      <c r="BO144" t="s">
        <v>311</v>
      </c>
      <c r="BP144" t="s">
        <v>1125</v>
      </c>
      <c r="BS144" t="s">
        <v>171</v>
      </c>
      <c r="BT144" t="s">
        <v>1125</v>
      </c>
      <c r="BW144" t="s">
        <v>102</v>
      </c>
      <c r="CB144" t="s">
        <v>1120</v>
      </c>
      <c r="CC144" t="s">
        <v>1087</v>
      </c>
      <c r="CD144">
        <v>0</v>
      </c>
      <c r="CK144" s="1">
        <v>42947.678761574098</v>
      </c>
      <c r="CV144">
        <v>1</v>
      </c>
    </row>
    <row r="145" spans="1:100">
      <c r="A145">
        <v>144</v>
      </c>
      <c r="B145" t="s">
        <v>1126</v>
      </c>
      <c r="D145" t="s">
        <v>7027</v>
      </c>
      <c r="E145" t="s">
        <v>6157</v>
      </c>
      <c r="F145" t="str">
        <f>TRIM(SUBSTITUTE(E145,G145,""))</f>
        <v>Đinh Ngọc</v>
      </c>
      <c r="G145" t="str">
        <f>TRIM(RIGHT(SUBSTITUTE(E145," ",REPT(" ",100)),100))</f>
        <v>Hải</v>
      </c>
      <c r="H145" t="str">
        <f t="shared" ca="1" si="2"/>
        <v>Hdi</v>
      </c>
      <c r="J145" t="s">
        <v>105</v>
      </c>
      <c r="K145">
        <v>20060615</v>
      </c>
      <c r="L145" t="s">
        <v>334</v>
      </c>
      <c r="O145" t="s">
        <v>334</v>
      </c>
      <c r="P145" t="s">
        <v>122</v>
      </c>
      <c r="W145" t="s">
        <v>334</v>
      </c>
      <c r="AA145" t="s">
        <v>102</v>
      </c>
      <c r="AB145" t="s">
        <v>123</v>
      </c>
      <c r="AC145" t="s">
        <v>336</v>
      </c>
      <c r="AE145" t="s">
        <v>138</v>
      </c>
      <c r="AF145" t="s">
        <v>98</v>
      </c>
      <c r="AH145" t="s">
        <v>98</v>
      </c>
      <c r="AK145" s="1">
        <v>43096.465324074103</v>
      </c>
      <c r="AL145" s="1">
        <v>43096.471157407403</v>
      </c>
      <c r="AM145" t="s">
        <v>1127</v>
      </c>
      <c r="AN145" t="s">
        <v>150</v>
      </c>
      <c r="AO145" t="s">
        <v>1128</v>
      </c>
      <c r="AP145" t="s">
        <v>1129</v>
      </c>
      <c r="AU145" t="s">
        <v>105</v>
      </c>
      <c r="AW145" t="s">
        <v>108</v>
      </c>
      <c r="AX145" t="s">
        <v>127</v>
      </c>
      <c r="AY145" t="s">
        <v>339</v>
      </c>
      <c r="BA145" t="s">
        <v>129</v>
      </c>
      <c r="BC145" t="s">
        <v>98</v>
      </c>
      <c r="BE145" t="s">
        <v>152</v>
      </c>
      <c r="BJ145" t="s">
        <v>102</v>
      </c>
      <c r="BK145" t="s">
        <v>123</v>
      </c>
      <c r="BL145" t="s">
        <v>336</v>
      </c>
      <c r="BM145" t="s">
        <v>108</v>
      </c>
      <c r="BN145" t="s">
        <v>127</v>
      </c>
      <c r="BO145" t="s">
        <v>339</v>
      </c>
      <c r="BU145" t="s">
        <v>102</v>
      </c>
      <c r="CC145" t="s">
        <v>1130</v>
      </c>
      <c r="CD145">
        <v>0</v>
      </c>
      <c r="CK145" s="1">
        <v>43096.471157407403</v>
      </c>
      <c r="CV145">
        <v>1</v>
      </c>
    </row>
    <row r="146" spans="1:100">
      <c r="A146">
        <v>145</v>
      </c>
      <c r="B146" t="s">
        <v>1132</v>
      </c>
      <c r="D146" t="s">
        <v>7028</v>
      </c>
      <c r="E146" t="s">
        <v>6158</v>
      </c>
      <c r="F146" t="str">
        <f>TRIM(SUBSTITUTE(E146,G146,""))</f>
        <v>Phạm Hồng</v>
      </c>
      <c r="G146" t="str">
        <f>TRIM(RIGHT(SUBSTITUTE(E146," ",REPT(" ",100)),100))</f>
        <v>Huệ</v>
      </c>
      <c r="H146" t="str">
        <f t="shared" ca="1" si="2"/>
        <v>auệ</v>
      </c>
      <c r="J146" t="s">
        <v>98</v>
      </c>
      <c r="K146">
        <v>19631109</v>
      </c>
      <c r="O146" t="s">
        <v>1133</v>
      </c>
      <c r="P146" t="s">
        <v>100</v>
      </c>
      <c r="Q146" t="s">
        <v>1134</v>
      </c>
      <c r="W146" t="s">
        <v>1135</v>
      </c>
      <c r="AA146" t="s">
        <v>102</v>
      </c>
      <c r="AB146" t="s">
        <v>123</v>
      </c>
      <c r="AC146" t="s">
        <v>224</v>
      </c>
      <c r="AD146" t="s">
        <v>1136</v>
      </c>
      <c r="AF146" t="s">
        <v>98</v>
      </c>
      <c r="AH146" t="s">
        <v>98</v>
      </c>
      <c r="AK146" s="1">
        <v>42947.678761574098</v>
      </c>
      <c r="AL146" s="1">
        <v>42989.490335648101</v>
      </c>
      <c r="AN146" t="s">
        <v>150</v>
      </c>
      <c r="AO146" t="s">
        <v>1137</v>
      </c>
      <c r="AP146" t="s">
        <v>1138</v>
      </c>
      <c r="AQ146" t="s">
        <v>105</v>
      </c>
      <c r="AU146" t="s">
        <v>105</v>
      </c>
      <c r="AW146" t="s">
        <v>108</v>
      </c>
      <c r="AX146" t="s">
        <v>127</v>
      </c>
      <c r="AY146" t="s">
        <v>228</v>
      </c>
      <c r="BA146" t="s">
        <v>112</v>
      </c>
      <c r="BC146" t="s">
        <v>98</v>
      </c>
      <c r="BE146" t="s">
        <v>152</v>
      </c>
      <c r="BJ146" t="s">
        <v>102</v>
      </c>
      <c r="BK146" t="s">
        <v>123</v>
      </c>
      <c r="BL146" t="s">
        <v>224</v>
      </c>
      <c r="BM146" t="s">
        <v>108</v>
      </c>
      <c r="BN146" t="s">
        <v>329</v>
      </c>
      <c r="BO146" t="s">
        <v>228</v>
      </c>
      <c r="BP146" t="s">
        <v>1139</v>
      </c>
      <c r="BS146" t="s">
        <v>171</v>
      </c>
      <c r="BT146" t="s">
        <v>1139</v>
      </c>
      <c r="CB146" t="s">
        <v>1131</v>
      </c>
      <c r="CC146" t="s">
        <v>1140</v>
      </c>
      <c r="CD146">
        <v>0</v>
      </c>
      <c r="CK146" s="1">
        <v>42989.490335648101</v>
      </c>
      <c r="CV146">
        <v>1</v>
      </c>
    </row>
    <row r="147" spans="1:100">
      <c r="A147">
        <v>146</v>
      </c>
      <c r="B147" t="s">
        <v>1142</v>
      </c>
      <c r="D147" t="s">
        <v>7029</v>
      </c>
      <c r="E147" t="s">
        <v>6159</v>
      </c>
      <c r="F147" t="str">
        <f>TRIM(SUBSTITUTE(E147,G147,""))</f>
        <v>Đinh Thị Mỹ</v>
      </c>
      <c r="G147" t="str">
        <f>TRIM(RIGHT(SUBSTITUTE(E147," ",REPT(" ",100)),100))</f>
        <v>Thành</v>
      </c>
      <c r="H147" t="str">
        <f t="shared" ca="1" si="2"/>
        <v>bhành</v>
      </c>
      <c r="J147" t="s">
        <v>98</v>
      </c>
      <c r="K147">
        <v>19570101</v>
      </c>
      <c r="O147" t="s">
        <v>162</v>
      </c>
      <c r="P147" t="s">
        <v>100</v>
      </c>
      <c r="Q147" t="s">
        <v>1143</v>
      </c>
      <c r="W147" t="s">
        <v>1144</v>
      </c>
      <c r="AA147" t="s">
        <v>102</v>
      </c>
      <c r="AB147" t="s">
        <v>123</v>
      </c>
      <c r="AC147" t="s">
        <v>224</v>
      </c>
      <c r="AD147" t="s">
        <v>1083</v>
      </c>
      <c r="AF147" t="s">
        <v>98</v>
      </c>
      <c r="AH147" t="s">
        <v>98</v>
      </c>
      <c r="AK147" s="1">
        <v>42947.678761574098</v>
      </c>
      <c r="AL147" s="1">
        <v>43034.577337962997</v>
      </c>
      <c r="AN147" t="s">
        <v>150</v>
      </c>
      <c r="AO147" t="s">
        <v>1145</v>
      </c>
      <c r="AP147" t="s">
        <v>1146</v>
      </c>
      <c r="AQ147" t="s">
        <v>105</v>
      </c>
      <c r="AU147" t="s">
        <v>105</v>
      </c>
      <c r="AW147" t="s">
        <v>108</v>
      </c>
      <c r="AX147" t="s">
        <v>127</v>
      </c>
      <c r="AY147" t="s">
        <v>228</v>
      </c>
      <c r="BA147" t="s">
        <v>112</v>
      </c>
      <c r="BC147" t="s">
        <v>98</v>
      </c>
      <c r="BE147" t="s">
        <v>152</v>
      </c>
      <c r="BJ147" t="s">
        <v>102</v>
      </c>
      <c r="BK147" t="s">
        <v>123</v>
      </c>
      <c r="BL147" t="s">
        <v>224</v>
      </c>
      <c r="BM147" t="s">
        <v>108</v>
      </c>
      <c r="BO147" t="s">
        <v>228</v>
      </c>
      <c r="BP147" t="s">
        <v>1147</v>
      </c>
      <c r="BS147" t="s">
        <v>171</v>
      </c>
      <c r="BT147" t="s">
        <v>1147</v>
      </c>
      <c r="CB147" t="s">
        <v>1141</v>
      </c>
      <c r="CC147" t="s">
        <v>1148</v>
      </c>
      <c r="CD147">
        <v>0</v>
      </c>
      <c r="CK147" s="1">
        <v>43034.577337962997</v>
      </c>
      <c r="CV147">
        <v>1</v>
      </c>
    </row>
    <row r="148" spans="1:100">
      <c r="A148">
        <v>147</v>
      </c>
      <c r="B148" t="s">
        <v>1150</v>
      </c>
      <c r="D148" t="s">
        <v>7030</v>
      </c>
      <c r="E148" t="s">
        <v>6160</v>
      </c>
      <c r="F148" t="str">
        <f>TRIM(SUBSTITUTE(E148,G148,""))</f>
        <v>Nguyễn Ngọc</v>
      </c>
      <c r="G148" t="str">
        <f>TRIM(RIGHT(SUBSTITUTE(E148," ",REPT(" ",100)),100))</f>
        <v>Hà</v>
      </c>
      <c r="H148" t="str">
        <f t="shared" ca="1" si="2"/>
        <v>Hh</v>
      </c>
      <c r="J148" t="s">
        <v>98</v>
      </c>
      <c r="K148">
        <v>19540101</v>
      </c>
      <c r="O148" t="s">
        <v>1152</v>
      </c>
      <c r="P148" t="s">
        <v>276</v>
      </c>
      <c r="W148" t="s">
        <v>1153</v>
      </c>
      <c r="AA148" t="s">
        <v>102</v>
      </c>
      <c r="AB148" t="s">
        <v>123</v>
      </c>
      <c r="AC148" t="s">
        <v>165</v>
      </c>
      <c r="AD148" t="s">
        <v>1083</v>
      </c>
      <c r="AF148" t="s">
        <v>98</v>
      </c>
      <c r="AH148" t="s">
        <v>98</v>
      </c>
      <c r="AK148" s="1">
        <v>42947.678761574098</v>
      </c>
      <c r="AL148" s="1">
        <v>43019.448194444398</v>
      </c>
      <c r="AN148" t="s">
        <v>150</v>
      </c>
      <c r="AO148" t="s">
        <v>1154</v>
      </c>
      <c r="AP148" t="s">
        <v>1155</v>
      </c>
      <c r="AQ148" t="s">
        <v>105</v>
      </c>
      <c r="AU148" t="s">
        <v>105</v>
      </c>
      <c r="AW148" t="s">
        <v>108</v>
      </c>
      <c r="AX148" t="s">
        <v>127</v>
      </c>
      <c r="AY148" t="s">
        <v>169</v>
      </c>
      <c r="BA148" t="s">
        <v>280</v>
      </c>
      <c r="BC148" t="s">
        <v>98</v>
      </c>
      <c r="BE148" t="s">
        <v>152</v>
      </c>
      <c r="BJ148" t="s">
        <v>102</v>
      </c>
      <c r="BK148" t="s">
        <v>1156</v>
      </c>
      <c r="BL148" t="s">
        <v>1157</v>
      </c>
      <c r="BM148" t="s">
        <v>108</v>
      </c>
      <c r="BN148" t="s">
        <v>1158</v>
      </c>
      <c r="BO148" t="s">
        <v>1159</v>
      </c>
      <c r="BP148" t="s">
        <v>1160</v>
      </c>
      <c r="BS148" t="s">
        <v>171</v>
      </c>
      <c r="BT148" t="s">
        <v>1160</v>
      </c>
      <c r="CB148" t="s">
        <v>1149</v>
      </c>
      <c r="CC148" t="s">
        <v>1161</v>
      </c>
      <c r="CD148">
        <v>0</v>
      </c>
      <c r="CK148" s="1">
        <v>43019.448194444398</v>
      </c>
      <c r="CV148">
        <v>1</v>
      </c>
    </row>
    <row r="149" spans="1:100">
      <c r="A149">
        <v>148</v>
      </c>
      <c r="B149" t="s">
        <v>1163</v>
      </c>
      <c r="D149" t="s">
        <v>7031</v>
      </c>
      <c r="E149" t="s">
        <v>6161</v>
      </c>
      <c r="F149" t="str">
        <f>TRIM(SUBSTITUTE(E149,G149,""))</f>
        <v>Lưu Thị</v>
      </c>
      <c r="G149" t="str">
        <f>TRIM(RIGHT(SUBSTITUTE(E149," ",REPT(" ",100)),100))</f>
        <v>Phượng</v>
      </c>
      <c r="H149" t="str">
        <f t="shared" ca="1" si="2"/>
        <v>Phưêng</v>
      </c>
      <c r="J149" t="s">
        <v>98</v>
      </c>
      <c r="K149">
        <v>20121001</v>
      </c>
      <c r="O149" t="s">
        <v>162</v>
      </c>
      <c r="P149" t="s">
        <v>294</v>
      </c>
      <c r="W149" t="s">
        <v>1164</v>
      </c>
      <c r="AA149" t="s">
        <v>102</v>
      </c>
      <c r="AB149" t="s">
        <v>123</v>
      </c>
      <c r="AC149" t="s">
        <v>217</v>
      </c>
      <c r="AD149" t="s">
        <v>411</v>
      </c>
      <c r="AF149" t="s">
        <v>98</v>
      </c>
      <c r="AH149" t="s">
        <v>98</v>
      </c>
      <c r="AK149" s="1">
        <v>42947.678761574098</v>
      </c>
      <c r="AL149" s="1">
        <v>42947.678761574098</v>
      </c>
      <c r="AN149" t="s">
        <v>150</v>
      </c>
      <c r="AO149" t="s">
        <v>1165</v>
      </c>
      <c r="AP149" t="s">
        <v>1166</v>
      </c>
      <c r="AQ149" t="s">
        <v>105</v>
      </c>
      <c r="AU149" t="s">
        <v>105</v>
      </c>
      <c r="AW149" t="s">
        <v>108</v>
      </c>
      <c r="AX149" t="s">
        <v>127</v>
      </c>
      <c r="AY149" t="s">
        <v>220</v>
      </c>
      <c r="BA149" t="s">
        <v>300</v>
      </c>
      <c r="BC149" t="s">
        <v>98</v>
      </c>
      <c r="BE149" t="s">
        <v>152</v>
      </c>
      <c r="BJ149" t="s">
        <v>102</v>
      </c>
      <c r="BK149" t="s">
        <v>123</v>
      </c>
      <c r="BL149" t="s">
        <v>217</v>
      </c>
      <c r="BM149" t="s">
        <v>108</v>
      </c>
      <c r="BO149" t="s">
        <v>220</v>
      </c>
      <c r="BP149" t="s">
        <v>1167</v>
      </c>
      <c r="BS149" t="s">
        <v>171</v>
      </c>
      <c r="BT149" t="s">
        <v>1167</v>
      </c>
      <c r="BW149" t="s">
        <v>102</v>
      </c>
      <c r="CB149" t="s">
        <v>1162</v>
      </c>
      <c r="CC149" t="s">
        <v>1168</v>
      </c>
      <c r="CD149">
        <v>0</v>
      </c>
      <c r="CK149" s="1">
        <v>42947.678761574098</v>
      </c>
      <c r="CV149">
        <v>1</v>
      </c>
    </row>
    <row r="150" spans="1:100">
      <c r="A150">
        <v>149</v>
      </c>
      <c r="B150" t="s">
        <v>1170</v>
      </c>
      <c r="D150" t="s">
        <v>7032</v>
      </c>
      <c r="E150" t="s">
        <v>6162</v>
      </c>
      <c r="F150" t="str">
        <f>TRIM(SUBSTITUTE(E150,G150,""))</f>
        <v>Nguyễn Thị</v>
      </c>
      <c r="G150" t="str">
        <f>TRIM(RIGHT(SUBSTITUTE(E150," ",REPT(" ",100)),100))</f>
        <v>Thùy</v>
      </c>
      <c r="H150" t="str">
        <f t="shared" ca="1" si="2"/>
        <v>Tlùy</v>
      </c>
      <c r="J150" t="s">
        <v>105</v>
      </c>
      <c r="K150">
        <v>19820818</v>
      </c>
      <c r="O150" t="s">
        <v>162</v>
      </c>
      <c r="P150" t="s">
        <v>212</v>
      </c>
      <c r="Q150" t="s">
        <v>1172</v>
      </c>
      <c r="W150" t="s">
        <v>1173</v>
      </c>
      <c r="AA150" t="s">
        <v>102</v>
      </c>
      <c r="AB150" t="s">
        <v>123</v>
      </c>
      <c r="AC150" t="s">
        <v>322</v>
      </c>
      <c r="AD150" t="s">
        <v>1174</v>
      </c>
      <c r="AF150" t="s">
        <v>98</v>
      </c>
      <c r="AH150" t="s">
        <v>98</v>
      </c>
      <c r="AK150" s="1">
        <v>42947.678761574098</v>
      </c>
      <c r="AL150" s="1">
        <v>42990.6074884259</v>
      </c>
      <c r="AN150" t="s">
        <v>150</v>
      </c>
      <c r="AO150" t="s">
        <v>1175</v>
      </c>
      <c r="AP150" t="s">
        <v>1176</v>
      </c>
      <c r="AQ150" t="s">
        <v>105</v>
      </c>
      <c r="AU150" t="s">
        <v>105</v>
      </c>
      <c r="AW150" t="s">
        <v>108</v>
      </c>
      <c r="AX150" t="s">
        <v>127</v>
      </c>
      <c r="AY150" t="s">
        <v>326</v>
      </c>
      <c r="BA150" t="s">
        <v>213</v>
      </c>
      <c r="BC150" t="s">
        <v>98</v>
      </c>
      <c r="BE150" t="s">
        <v>152</v>
      </c>
      <c r="BJ150" t="s">
        <v>102</v>
      </c>
      <c r="BK150" t="s">
        <v>123</v>
      </c>
      <c r="BL150" t="s">
        <v>322</v>
      </c>
      <c r="BM150" t="s">
        <v>108</v>
      </c>
      <c r="BO150" t="s">
        <v>326</v>
      </c>
      <c r="BP150" t="s">
        <v>1177</v>
      </c>
      <c r="BS150" t="s">
        <v>171</v>
      </c>
      <c r="BT150" t="s">
        <v>1177</v>
      </c>
      <c r="CB150" t="s">
        <v>1169</v>
      </c>
      <c r="CC150" t="s">
        <v>1178</v>
      </c>
      <c r="CD150">
        <v>0</v>
      </c>
      <c r="CK150" s="1">
        <v>42990.6074884259</v>
      </c>
      <c r="CV150">
        <v>1</v>
      </c>
    </row>
    <row r="151" spans="1:100">
      <c r="A151">
        <v>150</v>
      </c>
      <c r="B151" t="s">
        <v>1180</v>
      </c>
      <c r="D151" t="s">
        <v>7033</v>
      </c>
      <c r="E151" t="s">
        <v>6163</v>
      </c>
      <c r="F151" t="str">
        <f>TRIM(SUBSTITUTE(E151,G151,""))</f>
        <v>Trần Duy</v>
      </c>
      <c r="G151" t="str">
        <f>TRIM(RIGHT(SUBSTITUTE(E151," ",REPT(" ",100)),100))</f>
        <v>Anh</v>
      </c>
      <c r="H151" t="str">
        <f t="shared" ca="1" si="2"/>
        <v>inh</v>
      </c>
      <c r="J151" t="s">
        <v>105</v>
      </c>
      <c r="K151">
        <v>19660428</v>
      </c>
      <c r="L151" t="s">
        <v>1028</v>
      </c>
      <c r="O151" t="s">
        <v>1029</v>
      </c>
      <c r="P151" t="s">
        <v>100</v>
      </c>
      <c r="W151" t="s">
        <v>1028</v>
      </c>
      <c r="AA151" t="s">
        <v>102</v>
      </c>
      <c r="AB151" t="s">
        <v>136</v>
      </c>
      <c r="AC151" t="s">
        <v>1031</v>
      </c>
      <c r="AE151" t="s">
        <v>138</v>
      </c>
      <c r="AF151" t="s">
        <v>98</v>
      </c>
      <c r="AH151" t="s">
        <v>98</v>
      </c>
      <c r="AK151" s="1">
        <v>43373.758402777799</v>
      </c>
      <c r="AL151" s="1">
        <v>43373.758402777799</v>
      </c>
      <c r="AM151" t="s">
        <v>1090</v>
      </c>
      <c r="AP151" t="s">
        <v>1179</v>
      </c>
      <c r="AU151" t="s">
        <v>98</v>
      </c>
      <c r="AW151" t="s">
        <v>108</v>
      </c>
      <c r="AX151" t="s">
        <v>141</v>
      </c>
      <c r="AY151" t="s">
        <v>1032</v>
      </c>
      <c r="BA151" t="s">
        <v>112</v>
      </c>
      <c r="BC151" t="s">
        <v>98</v>
      </c>
      <c r="BE151" t="s">
        <v>130</v>
      </c>
      <c r="BJ151" t="s">
        <v>102</v>
      </c>
      <c r="BK151" t="s">
        <v>136</v>
      </c>
      <c r="BL151" t="s">
        <v>1031</v>
      </c>
      <c r="BM151" t="s">
        <v>108</v>
      </c>
      <c r="BN151" t="s">
        <v>141</v>
      </c>
      <c r="BO151" t="s">
        <v>1032</v>
      </c>
      <c r="BU151" t="s">
        <v>102</v>
      </c>
      <c r="CA151">
        <v>1</v>
      </c>
      <c r="CC151" t="s">
        <v>1181</v>
      </c>
      <c r="CD151">
        <v>0</v>
      </c>
      <c r="CK151" s="1">
        <v>43373.758402777799</v>
      </c>
      <c r="CV151">
        <v>1</v>
      </c>
    </row>
    <row r="152" spans="1:100">
      <c r="A152">
        <v>151</v>
      </c>
      <c r="B152" t="s">
        <v>1183</v>
      </c>
      <c r="D152" t="s">
        <v>7034</v>
      </c>
      <c r="E152" t="s">
        <v>6164</v>
      </c>
      <c r="F152" t="str">
        <f>TRIM(SUBSTITUTE(E152,G152,""))</f>
        <v>Phạm Thị</v>
      </c>
      <c r="G152" t="str">
        <f>TRIM(RIGHT(SUBSTITUTE(E152," ",REPT(" ",100)),100))</f>
        <v>Tình</v>
      </c>
      <c r="H152" t="str">
        <f t="shared" ca="1" si="2"/>
        <v>Tìih</v>
      </c>
      <c r="J152" t="s">
        <v>98</v>
      </c>
      <c r="K152">
        <v>20150405</v>
      </c>
      <c r="L152" t="s">
        <v>1028</v>
      </c>
      <c r="O152" t="s">
        <v>1028</v>
      </c>
      <c r="P152" t="s">
        <v>122</v>
      </c>
      <c r="W152" t="s">
        <v>1028</v>
      </c>
      <c r="AA152" t="s">
        <v>102</v>
      </c>
      <c r="AB152" t="s">
        <v>136</v>
      </c>
      <c r="AC152" t="s">
        <v>1031</v>
      </c>
      <c r="AE152" t="s">
        <v>138</v>
      </c>
      <c r="AF152" t="s">
        <v>98</v>
      </c>
      <c r="AH152" t="s">
        <v>105</v>
      </c>
      <c r="AK152" s="1">
        <v>43373.758402777799</v>
      </c>
      <c r="AL152" s="1">
        <v>43373.758402777799</v>
      </c>
      <c r="AM152" t="s">
        <v>1090</v>
      </c>
      <c r="AN152" t="s">
        <v>523</v>
      </c>
      <c r="AP152" t="s">
        <v>1182</v>
      </c>
      <c r="AU152" t="s">
        <v>105</v>
      </c>
      <c r="AW152" t="s">
        <v>108</v>
      </c>
      <c r="AX152" t="s">
        <v>141</v>
      </c>
      <c r="AY152" t="s">
        <v>1032</v>
      </c>
      <c r="BA152" t="s">
        <v>129</v>
      </c>
      <c r="BC152" t="s">
        <v>98</v>
      </c>
      <c r="BE152" t="s">
        <v>152</v>
      </c>
      <c r="BJ152" t="s">
        <v>102</v>
      </c>
      <c r="BK152" t="s">
        <v>136</v>
      </c>
      <c r="BL152" t="s">
        <v>1031</v>
      </c>
      <c r="BM152" t="s">
        <v>108</v>
      </c>
      <c r="BN152" t="s">
        <v>141</v>
      </c>
      <c r="BO152" t="s">
        <v>1032</v>
      </c>
      <c r="BU152" t="s">
        <v>102</v>
      </c>
      <c r="CA152">
        <v>0</v>
      </c>
      <c r="CC152" t="s">
        <v>1184</v>
      </c>
      <c r="CD152">
        <v>0</v>
      </c>
      <c r="CK152" s="1">
        <v>43373.758402777799</v>
      </c>
      <c r="CV152">
        <v>1</v>
      </c>
    </row>
    <row r="153" spans="1:100">
      <c r="A153">
        <v>152</v>
      </c>
      <c r="B153" t="s">
        <v>1186</v>
      </c>
      <c r="D153" t="s">
        <v>7035</v>
      </c>
      <c r="E153" t="s">
        <v>6165</v>
      </c>
      <c r="F153" t="str">
        <f>TRIM(SUBSTITUTE(E153,G153,""))</f>
        <v>Lục Thị Vân</v>
      </c>
      <c r="G153" t="str">
        <f>TRIM(RIGHT(SUBSTITUTE(E153," ",REPT(" ",100)),100))</f>
        <v>Thu</v>
      </c>
      <c r="H153" t="str">
        <f t="shared" ca="1" si="2"/>
        <v>Thd</v>
      </c>
      <c r="J153" t="s">
        <v>105</v>
      </c>
      <c r="K153">
        <v>19820213</v>
      </c>
      <c r="O153" t="s">
        <v>1187</v>
      </c>
      <c r="P153" t="s">
        <v>100</v>
      </c>
      <c r="Q153" t="s">
        <v>1188</v>
      </c>
      <c r="AA153" t="s">
        <v>102</v>
      </c>
      <c r="AB153" t="s">
        <v>123</v>
      </c>
      <c r="AC153" t="s">
        <v>591</v>
      </c>
      <c r="AE153" t="s">
        <v>138</v>
      </c>
      <c r="AF153" t="s">
        <v>98</v>
      </c>
      <c r="AH153" t="s">
        <v>98</v>
      </c>
      <c r="AK153" s="1">
        <v>43091.685671296298</v>
      </c>
      <c r="AL153" s="1">
        <v>43091.685671296298</v>
      </c>
      <c r="AM153" t="s">
        <v>1189</v>
      </c>
      <c r="AN153" t="s">
        <v>1190</v>
      </c>
      <c r="AO153" t="s">
        <v>1191</v>
      </c>
      <c r="AP153" t="s">
        <v>1185</v>
      </c>
      <c r="AQ153" t="s">
        <v>105</v>
      </c>
      <c r="AU153" t="s">
        <v>98</v>
      </c>
      <c r="AW153" t="s">
        <v>108</v>
      </c>
      <c r="BA153" t="s">
        <v>112</v>
      </c>
      <c r="BC153" t="s">
        <v>98</v>
      </c>
      <c r="BE153" t="s">
        <v>152</v>
      </c>
      <c r="BI153" t="s">
        <v>114</v>
      </c>
      <c r="BJ153" t="s">
        <v>102</v>
      </c>
      <c r="BK153" t="s">
        <v>123</v>
      </c>
      <c r="BL153" t="s">
        <v>591</v>
      </c>
      <c r="BM153" t="s">
        <v>108</v>
      </c>
      <c r="BN153" t="s">
        <v>127</v>
      </c>
      <c r="BO153" t="s">
        <v>594</v>
      </c>
      <c r="BU153" t="s">
        <v>102</v>
      </c>
      <c r="CC153" t="s">
        <v>1192</v>
      </c>
      <c r="CD153">
        <v>0</v>
      </c>
      <c r="CK153" s="1">
        <v>43091.685671296298</v>
      </c>
      <c r="CV153">
        <v>1</v>
      </c>
    </row>
    <row r="154" spans="1:100">
      <c r="A154">
        <v>153</v>
      </c>
      <c r="B154" t="s">
        <v>1193</v>
      </c>
      <c r="D154" t="s">
        <v>7036</v>
      </c>
      <c r="E154" t="s">
        <v>6166</v>
      </c>
      <c r="F154" t="str">
        <f>TRIM(SUBSTITUTE(E154,G154,""))</f>
        <v>Lê Thị Kim</v>
      </c>
      <c r="G154" t="str">
        <f>TRIM(RIGHT(SUBSTITUTE(E154," ",REPT(" ",100)),100))</f>
        <v>Thanh</v>
      </c>
      <c r="H154" t="str">
        <f t="shared" ca="1" si="2"/>
        <v>chanh</v>
      </c>
      <c r="J154" t="s">
        <v>98</v>
      </c>
      <c r="K154">
        <v>19691228</v>
      </c>
      <c r="O154" t="s">
        <v>1195</v>
      </c>
      <c r="P154" t="s">
        <v>100</v>
      </c>
      <c r="W154" t="s">
        <v>1195</v>
      </c>
      <c r="AA154" t="s">
        <v>102</v>
      </c>
      <c r="AB154" t="s">
        <v>123</v>
      </c>
      <c r="AC154" t="s">
        <v>204</v>
      </c>
      <c r="AF154" t="s">
        <v>98</v>
      </c>
      <c r="AH154" t="s">
        <v>98</v>
      </c>
      <c r="AK154" s="1">
        <v>43091.670624999999</v>
      </c>
      <c r="AL154" s="1">
        <v>43091.670995370398</v>
      </c>
      <c r="AM154" t="s">
        <v>489</v>
      </c>
      <c r="AO154" t="s">
        <v>1196</v>
      </c>
      <c r="AP154" t="s">
        <v>1197</v>
      </c>
      <c r="AQ154" t="s">
        <v>105</v>
      </c>
      <c r="AU154" t="s">
        <v>98</v>
      </c>
      <c r="AW154" t="s">
        <v>108</v>
      </c>
      <c r="AX154" t="s">
        <v>127</v>
      </c>
      <c r="AY154" t="s">
        <v>207</v>
      </c>
      <c r="BA154" t="s">
        <v>112</v>
      </c>
      <c r="BC154" t="s">
        <v>98</v>
      </c>
      <c r="BE154" t="s">
        <v>130</v>
      </c>
      <c r="BI154" t="s">
        <v>114</v>
      </c>
      <c r="BJ154" t="s">
        <v>102</v>
      </c>
      <c r="BK154" t="s">
        <v>123</v>
      </c>
      <c r="BL154" t="s">
        <v>204</v>
      </c>
      <c r="BM154" t="s">
        <v>108</v>
      </c>
      <c r="BN154" t="s">
        <v>127</v>
      </c>
      <c r="BO154" t="s">
        <v>207</v>
      </c>
      <c r="BU154" t="s">
        <v>102</v>
      </c>
      <c r="CA154">
        <v>1</v>
      </c>
      <c r="CC154" t="s">
        <v>1198</v>
      </c>
      <c r="CD154">
        <v>0</v>
      </c>
      <c r="CK154" s="1">
        <v>43091.670995370398</v>
      </c>
      <c r="CV154">
        <v>1</v>
      </c>
    </row>
    <row r="155" spans="1:100">
      <c r="A155">
        <v>154</v>
      </c>
      <c r="B155" t="s">
        <v>1200</v>
      </c>
      <c r="D155" t="s">
        <v>7037</v>
      </c>
      <c r="E155" t="s">
        <v>6167</v>
      </c>
      <c r="F155" t="str">
        <f>TRIM(SUBSTITUTE(E155,G155,""))</f>
        <v>Kiều Việt</v>
      </c>
      <c r="G155" t="str">
        <f>TRIM(RIGHT(SUBSTITUTE(E155," ",REPT(" ",100)),100))</f>
        <v>Cường</v>
      </c>
      <c r="H155" t="str">
        <f t="shared" ca="1" si="2"/>
        <v>Cgờng</v>
      </c>
      <c r="J155" t="s">
        <v>105</v>
      </c>
      <c r="K155">
        <v>19930310</v>
      </c>
      <c r="L155" t="s">
        <v>1201</v>
      </c>
      <c r="O155" t="s">
        <v>1201</v>
      </c>
      <c r="P155" t="s">
        <v>122</v>
      </c>
      <c r="W155" t="s">
        <v>223</v>
      </c>
      <c r="AA155" t="s">
        <v>102</v>
      </c>
      <c r="AB155" t="s">
        <v>123</v>
      </c>
      <c r="AC155" t="s">
        <v>224</v>
      </c>
      <c r="AE155" t="s">
        <v>138</v>
      </c>
      <c r="AF155" t="s">
        <v>98</v>
      </c>
      <c r="AH155" t="s">
        <v>105</v>
      </c>
      <c r="AK155" s="1">
        <v>43551.589733796303</v>
      </c>
      <c r="AL155" s="1">
        <v>43551.589733796303</v>
      </c>
      <c r="AM155" t="s">
        <v>1202</v>
      </c>
      <c r="AP155" t="s">
        <v>1199</v>
      </c>
      <c r="AU155" t="s">
        <v>105</v>
      </c>
      <c r="AW155" t="s">
        <v>108</v>
      </c>
      <c r="AX155" t="s">
        <v>127</v>
      </c>
      <c r="AY155" t="s">
        <v>228</v>
      </c>
      <c r="BA155" t="s">
        <v>129</v>
      </c>
      <c r="BC155" t="s">
        <v>98</v>
      </c>
      <c r="BE155" t="s">
        <v>130</v>
      </c>
      <c r="BJ155" t="s">
        <v>115</v>
      </c>
      <c r="BK155" t="s">
        <v>1203</v>
      </c>
      <c r="BL155" t="s">
        <v>1204</v>
      </c>
      <c r="BM155" t="s">
        <v>116</v>
      </c>
      <c r="BN155" t="s">
        <v>1205</v>
      </c>
      <c r="BO155" t="s">
        <v>1206</v>
      </c>
      <c r="BU155" t="s">
        <v>625</v>
      </c>
      <c r="CA155">
        <v>0</v>
      </c>
      <c r="CC155" t="s">
        <v>1207</v>
      </c>
      <c r="CD155">
        <v>0</v>
      </c>
      <c r="CK155" s="1">
        <v>43551.589733796303</v>
      </c>
      <c r="CV155">
        <v>1</v>
      </c>
    </row>
    <row r="156" spans="1:100">
      <c r="A156">
        <v>155</v>
      </c>
      <c r="B156" t="s">
        <v>1200</v>
      </c>
      <c r="D156" t="s">
        <v>2143</v>
      </c>
      <c r="E156" t="s">
        <v>6168</v>
      </c>
      <c r="F156" t="str">
        <f>TRIM(SUBSTITUTE(E156,G156,""))</f>
        <v>Phạm Thành</v>
      </c>
      <c r="G156" t="str">
        <f>TRIM(RIGHT(SUBSTITUTE(E156," ",REPT(" ",100)),100))</f>
        <v>Trung</v>
      </c>
      <c r="H156" t="str">
        <f t="shared" ca="1" si="2"/>
        <v>Thung</v>
      </c>
      <c r="J156" t="s">
        <v>105</v>
      </c>
      <c r="K156">
        <v>19730710</v>
      </c>
      <c r="L156" t="s">
        <v>1209</v>
      </c>
      <c r="O156" t="s">
        <v>1210</v>
      </c>
      <c r="P156" t="s">
        <v>100</v>
      </c>
      <c r="Q156" t="s">
        <v>1211</v>
      </c>
      <c r="W156" t="s">
        <v>223</v>
      </c>
      <c r="AA156" t="s">
        <v>102</v>
      </c>
      <c r="AB156" t="s">
        <v>123</v>
      </c>
      <c r="AC156" t="s">
        <v>224</v>
      </c>
      <c r="AE156" t="s">
        <v>138</v>
      </c>
      <c r="AF156" t="s">
        <v>98</v>
      </c>
      <c r="AH156" t="s">
        <v>98</v>
      </c>
      <c r="AK156" s="1">
        <v>43551.589733796303</v>
      </c>
      <c r="AL156" s="1">
        <v>43551.589733796303</v>
      </c>
      <c r="AM156" t="s">
        <v>1202</v>
      </c>
      <c r="AO156" t="s">
        <v>1212</v>
      </c>
      <c r="AP156" t="s">
        <v>1208</v>
      </c>
      <c r="AU156" t="s">
        <v>98</v>
      </c>
      <c r="AW156" t="s">
        <v>108</v>
      </c>
      <c r="AX156" t="s">
        <v>127</v>
      </c>
      <c r="AY156" t="s">
        <v>228</v>
      </c>
      <c r="BA156" t="s">
        <v>112</v>
      </c>
      <c r="BC156" t="s">
        <v>98</v>
      </c>
      <c r="BE156" t="s">
        <v>130</v>
      </c>
      <c r="BJ156" t="s">
        <v>1019</v>
      </c>
      <c r="BK156" t="s">
        <v>1213</v>
      </c>
      <c r="BL156" t="s">
        <v>1214</v>
      </c>
      <c r="BM156" t="s">
        <v>1022</v>
      </c>
      <c r="BN156" t="s">
        <v>1215</v>
      </c>
      <c r="BO156" t="s">
        <v>1216</v>
      </c>
      <c r="BU156" t="s">
        <v>625</v>
      </c>
      <c r="CA156">
        <v>1</v>
      </c>
      <c r="CC156" t="s">
        <v>1217</v>
      </c>
      <c r="CD156">
        <v>0</v>
      </c>
      <c r="CK156" s="1">
        <v>43551.589733796303</v>
      </c>
      <c r="CV156">
        <v>1</v>
      </c>
    </row>
    <row r="157" spans="1:100">
      <c r="A157">
        <v>156</v>
      </c>
      <c r="B157" t="s">
        <v>1219</v>
      </c>
      <c r="D157" t="s">
        <v>7038</v>
      </c>
      <c r="E157" t="s">
        <v>6169</v>
      </c>
      <c r="F157" t="str">
        <f>TRIM(SUBSTITUTE(E157,G157,""))</f>
        <v>Đào Thanh</v>
      </c>
      <c r="G157" t="str">
        <f>TRIM(RIGHT(SUBSTITUTE(E157," ",REPT(" ",100)),100))</f>
        <v>Quỳnh</v>
      </c>
      <c r="H157" t="str">
        <f t="shared" ca="1" si="2"/>
        <v>euỳnh</v>
      </c>
      <c r="J157" t="s">
        <v>105</v>
      </c>
      <c r="K157">
        <v>20000904</v>
      </c>
      <c r="L157" t="s">
        <v>790</v>
      </c>
      <c r="O157" t="s">
        <v>791</v>
      </c>
      <c r="P157" t="s">
        <v>122</v>
      </c>
      <c r="Q157" t="s">
        <v>1220</v>
      </c>
      <c r="W157" t="s">
        <v>790</v>
      </c>
      <c r="AA157" t="s">
        <v>102</v>
      </c>
      <c r="AB157" t="s">
        <v>123</v>
      </c>
      <c r="AC157" t="s">
        <v>322</v>
      </c>
      <c r="AE157" t="s">
        <v>138</v>
      </c>
      <c r="AF157" t="s">
        <v>98</v>
      </c>
      <c r="AH157" t="s">
        <v>98</v>
      </c>
      <c r="AK157" s="1">
        <v>43551.634918981501</v>
      </c>
      <c r="AL157" s="1">
        <v>43551.634918981501</v>
      </c>
      <c r="AM157" t="s">
        <v>1221</v>
      </c>
      <c r="AO157" t="s">
        <v>1222</v>
      </c>
      <c r="AP157" t="s">
        <v>1218</v>
      </c>
      <c r="AU157" t="s">
        <v>105</v>
      </c>
      <c r="AW157" t="s">
        <v>108</v>
      </c>
      <c r="AX157" t="s">
        <v>127</v>
      </c>
      <c r="AY157" t="s">
        <v>326</v>
      </c>
      <c r="BA157" t="s">
        <v>129</v>
      </c>
      <c r="BC157" t="s">
        <v>98</v>
      </c>
      <c r="BE157" t="s">
        <v>130</v>
      </c>
      <c r="BJ157" t="s">
        <v>102</v>
      </c>
      <c r="BK157" t="s">
        <v>123</v>
      </c>
      <c r="BL157" t="s">
        <v>322</v>
      </c>
      <c r="BM157" t="s">
        <v>108</v>
      </c>
      <c r="BN157" t="s">
        <v>127</v>
      </c>
      <c r="BO157" t="s">
        <v>326</v>
      </c>
      <c r="BU157" t="s">
        <v>625</v>
      </c>
      <c r="CA157">
        <v>1</v>
      </c>
      <c r="CC157" t="s">
        <v>1223</v>
      </c>
      <c r="CD157">
        <v>0</v>
      </c>
      <c r="CK157" s="1">
        <v>43551.634918981501</v>
      </c>
      <c r="CV157">
        <v>1</v>
      </c>
    </row>
    <row r="158" spans="1:100">
      <c r="A158">
        <v>157</v>
      </c>
      <c r="B158" t="s">
        <v>1225</v>
      </c>
      <c r="D158" t="s">
        <v>7039</v>
      </c>
      <c r="E158" t="s">
        <v>6170</v>
      </c>
      <c r="F158" t="str">
        <f>TRIM(SUBSTITUTE(E158,G158,""))</f>
        <v>Ngô Hoàng</v>
      </c>
      <c r="G158" t="str">
        <f>TRIM(RIGHT(SUBSTITUTE(E158," ",REPT(" ",100)),100))</f>
        <v>Thiện</v>
      </c>
      <c r="H158" t="str">
        <f t="shared" ca="1" si="2"/>
        <v>Tdiện</v>
      </c>
      <c r="J158" t="s">
        <v>105</v>
      </c>
      <c r="K158">
        <v>19820827</v>
      </c>
      <c r="L158" t="s">
        <v>814</v>
      </c>
      <c r="O158" t="s">
        <v>814</v>
      </c>
      <c r="P158" t="s">
        <v>100</v>
      </c>
      <c r="Q158" t="s">
        <v>1226</v>
      </c>
      <c r="W158" t="s">
        <v>814</v>
      </c>
      <c r="AA158" t="s">
        <v>102</v>
      </c>
      <c r="AB158" t="s">
        <v>123</v>
      </c>
      <c r="AC158" t="s">
        <v>248</v>
      </c>
      <c r="AE158" t="s">
        <v>138</v>
      </c>
      <c r="AF158" t="s">
        <v>98</v>
      </c>
      <c r="AH158" t="s">
        <v>98</v>
      </c>
      <c r="AK158" s="1">
        <v>43091.688472222202</v>
      </c>
      <c r="AL158" s="1">
        <v>43091.688472222202</v>
      </c>
      <c r="AM158" t="s">
        <v>249</v>
      </c>
      <c r="AN158" t="s">
        <v>150</v>
      </c>
      <c r="AP158" t="s">
        <v>1224</v>
      </c>
      <c r="AU158" t="s">
        <v>98</v>
      </c>
      <c r="AW158" t="s">
        <v>108</v>
      </c>
      <c r="AX158" t="s">
        <v>127</v>
      </c>
      <c r="AY158" t="s">
        <v>251</v>
      </c>
      <c r="BA158" t="s">
        <v>112</v>
      </c>
      <c r="BC158" t="s">
        <v>98</v>
      </c>
      <c r="BE158" t="s">
        <v>152</v>
      </c>
      <c r="BJ158" t="s">
        <v>102</v>
      </c>
      <c r="BK158" t="s">
        <v>123</v>
      </c>
      <c r="BL158" t="s">
        <v>248</v>
      </c>
      <c r="BM158" t="s">
        <v>108</v>
      </c>
      <c r="BN158" t="s">
        <v>127</v>
      </c>
      <c r="BO158" t="s">
        <v>251</v>
      </c>
      <c r="BU158" t="s">
        <v>102</v>
      </c>
      <c r="CC158" t="s">
        <v>1227</v>
      </c>
      <c r="CD158">
        <v>0</v>
      </c>
      <c r="CK158" s="1">
        <v>43091.688472222202</v>
      </c>
      <c r="CV158">
        <v>1</v>
      </c>
    </row>
    <row r="159" spans="1:100">
      <c r="A159">
        <v>158</v>
      </c>
      <c r="B159" t="s">
        <v>1229</v>
      </c>
      <c r="D159" t="s">
        <v>7040</v>
      </c>
      <c r="E159" t="s">
        <v>6171</v>
      </c>
      <c r="F159" t="str">
        <f>TRIM(SUBSTITUTE(E159,G159,""))</f>
        <v>Đỗ Thị</v>
      </c>
      <c r="G159" t="str">
        <f>TRIM(RIGHT(SUBSTITUTE(E159," ",REPT(" ",100)),100))</f>
        <v>Thùy</v>
      </c>
      <c r="H159" t="str">
        <f t="shared" ca="1" si="2"/>
        <v>bhùy</v>
      </c>
      <c r="J159" t="s">
        <v>98</v>
      </c>
      <c r="K159">
        <v>19900603</v>
      </c>
      <c r="O159" t="s">
        <v>1230</v>
      </c>
      <c r="P159" t="s">
        <v>100</v>
      </c>
      <c r="Q159" t="s">
        <v>1231</v>
      </c>
      <c r="AA159" t="s">
        <v>102</v>
      </c>
      <c r="AB159" t="s">
        <v>123</v>
      </c>
      <c r="AC159" t="s">
        <v>165</v>
      </c>
      <c r="AE159" t="s">
        <v>138</v>
      </c>
      <c r="AF159" t="s">
        <v>98</v>
      </c>
      <c r="AH159" t="s">
        <v>98</v>
      </c>
      <c r="AK159" s="1">
        <v>43551.642418981501</v>
      </c>
      <c r="AL159" s="1">
        <v>43553.616203703699</v>
      </c>
      <c r="AM159" t="s">
        <v>1232</v>
      </c>
      <c r="AO159" t="s">
        <v>1233</v>
      </c>
      <c r="AP159" t="s">
        <v>1228</v>
      </c>
      <c r="AQ159" t="s">
        <v>105</v>
      </c>
      <c r="AU159" t="s">
        <v>98</v>
      </c>
      <c r="AW159" t="s">
        <v>108</v>
      </c>
      <c r="AX159" t="s">
        <v>127</v>
      </c>
      <c r="AY159" t="s">
        <v>169</v>
      </c>
      <c r="BA159" t="s">
        <v>112</v>
      </c>
      <c r="BC159" t="s">
        <v>98</v>
      </c>
      <c r="BE159" t="s">
        <v>130</v>
      </c>
      <c r="BI159" t="s">
        <v>114</v>
      </c>
      <c r="BJ159" t="s">
        <v>1234</v>
      </c>
      <c r="BK159" t="s">
        <v>1235</v>
      </c>
      <c r="BL159" t="s">
        <v>1236</v>
      </c>
      <c r="BM159" t="s">
        <v>1237</v>
      </c>
      <c r="BN159" t="s">
        <v>1238</v>
      </c>
      <c r="BO159" t="s">
        <v>1239</v>
      </c>
      <c r="BU159" t="s">
        <v>102</v>
      </c>
      <c r="CA159">
        <v>1</v>
      </c>
      <c r="CC159" t="s">
        <v>1240</v>
      </c>
      <c r="CD159">
        <v>0</v>
      </c>
      <c r="CK159" s="1">
        <v>43553.616203703699</v>
      </c>
      <c r="CV159">
        <v>1</v>
      </c>
    </row>
    <row r="160" spans="1:100">
      <c r="A160">
        <v>159</v>
      </c>
      <c r="B160" t="s">
        <v>1242</v>
      </c>
      <c r="D160" t="s">
        <v>7041</v>
      </c>
      <c r="E160" t="s">
        <v>6172</v>
      </c>
      <c r="F160" t="str">
        <f>TRIM(SUBSTITUTE(E160,G160,""))</f>
        <v>Vũ Thị</v>
      </c>
      <c r="G160" t="str">
        <f>TRIM(RIGHT(SUBSTITUTE(E160," ",REPT(" ",100)),100))</f>
        <v>Ánh</v>
      </c>
      <c r="H160" t="str">
        <f t="shared" ca="1" si="2"/>
        <v>enh</v>
      </c>
      <c r="J160" t="s">
        <v>105</v>
      </c>
      <c r="K160">
        <v>19940331</v>
      </c>
      <c r="L160" t="s">
        <v>1244</v>
      </c>
      <c r="O160" t="s">
        <v>1245</v>
      </c>
      <c r="P160" t="s">
        <v>100</v>
      </c>
      <c r="Q160" t="s">
        <v>1246</v>
      </c>
      <c r="W160" t="s">
        <v>147</v>
      </c>
      <c r="AA160" t="s">
        <v>102</v>
      </c>
      <c r="AB160" t="s">
        <v>123</v>
      </c>
      <c r="AC160" t="s">
        <v>148</v>
      </c>
      <c r="AE160" t="s">
        <v>138</v>
      </c>
      <c r="AF160" t="s">
        <v>98</v>
      </c>
      <c r="AH160" t="s">
        <v>98</v>
      </c>
      <c r="AK160" s="1">
        <v>43370.636261574102</v>
      </c>
      <c r="AL160" s="1">
        <v>43370.636261574102</v>
      </c>
      <c r="AM160" t="s">
        <v>1247</v>
      </c>
      <c r="AO160" t="s">
        <v>1248</v>
      </c>
      <c r="AP160" t="s">
        <v>1241</v>
      </c>
      <c r="AU160" t="s">
        <v>98</v>
      </c>
      <c r="AW160" t="s">
        <v>108</v>
      </c>
      <c r="AX160" t="s">
        <v>127</v>
      </c>
      <c r="AY160" t="s">
        <v>151</v>
      </c>
      <c r="BA160" t="s">
        <v>112</v>
      </c>
      <c r="BC160" t="s">
        <v>98</v>
      </c>
      <c r="BE160" t="s">
        <v>130</v>
      </c>
      <c r="BJ160" t="s">
        <v>1249</v>
      </c>
      <c r="BK160" t="s">
        <v>1250</v>
      </c>
      <c r="BL160" t="s">
        <v>1251</v>
      </c>
      <c r="BM160" t="s">
        <v>1252</v>
      </c>
      <c r="BN160" t="s">
        <v>1253</v>
      </c>
      <c r="BO160" t="s">
        <v>1254</v>
      </c>
      <c r="BU160" t="s">
        <v>102</v>
      </c>
      <c r="CA160">
        <v>1</v>
      </c>
      <c r="CC160" t="s">
        <v>1255</v>
      </c>
      <c r="CD160">
        <v>0</v>
      </c>
      <c r="CK160" s="1">
        <v>43370.636261574102</v>
      </c>
      <c r="CV160">
        <v>1</v>
      </c>
    </row>
    <row r="161" spans="1:100">
      <c r="A161">
        <v>160</v>
      </c>
      <c r="B161" t="s">
        <v>569</v>
      </c>
      <c r="D161" t="s">
        <v>7042</v>
      </c>
      <c r="E161" t="s">
        <v>6173</v>
      </c>
      <c r="F161" t="str">
        <f>TRIM(SUBSTITUTE(E161,G161,""))</f>
        <v>Nguyễn Thị</v>
      </c>
      <c r="G161" t="str">
        <f>TRIM(RIGHT(SUBSTITUTE(E161," ",REPT(" ",100)),100))</f>
        <v>Ngân</v>
      </c>
      <c r="H161" t="str">
        <f t="shared" ca="1" si="2"/>
        <v>lgân</v>
      </c>
      <c r="J161" t="s">
        <v>98</v>
      </c>
      <c r="K161">
        <v>20120616</v>
      </c>
      <c r="L161" t="s">
        <v>518</v>
      </c>
      <c r="O161" t="s">
        <v>135</v>
      </c>
      <c r="P161" t="s">
        <v>122</v>
      </c>
      <c r="W161" t="s">
        <v>518</v>
      </c>
      <c r="AA161" t="s">
        <v>102</v>
      </c>
      <c r="AB161" t="s">
        <v>136</v>
      </c>
      <c r="AC161" t="s">
        <v>137</v>
      </c>
      <c r="AE161" t="s">
        <v>138</v>
      </c>
      <c r="AF161" t="s">
        <v>98</v>
      </c>
      <c r="AH161" t="s">
        <v>98</v>
      </c>
      <c r="AK161" s="1">
        <v>43377.427534722199</v>
      </c>
      <c r="AL161" s="1">
        <v>43377.447997685202</v>
      </c>
      <c r="AM161" t="s">
        <v>382</v>
      </c>
      <c r="AO161" t="s">
        <v>1257</v>
      </c>
      <c r="AP161" t="s">
        <v>1256</v>
      </c>
      <c r="AU161" t="s">
        <v>105</v>
      </c>
      <c r="AW161" t="s">
        <v>108</v>
      </c>
      <c r="AX161" t="s">
        <v>141</v>
      </c>
      <c r="AY161" t="s">
        <v>142</v>
      </c>
      <c r="BA161" t="s">
        <v>129</v>
      </c>
      <c r="BC161" t="s">
        <v>98</v>
      </c>
      <c r="BE161" t="s">
        <v>130</v>
      </c>
      <c r="BJ161" t="s">
        <v>102</v>
      </c>
      <c r="BK161" t="s">
        <v>136</v>
      </c>
      <c r="BL161" t="s">
        <v>137</v>
      </c>
      <c r="BM161" t="s">
        <v>108</v>
      </c>
      <c r="BN161" t="s">
        <v>141</v>
      </c>
      <c r="BO161" t="s">
        <v>142</v>
      </c>
      <c r="BU161" t="s">
        <v>102</v>
      </c>
      <c r="CA161">
        <v>1</v>
      </c>
      <c r="CC161" t="s">
        <v>143</v>
      </c>
      <c r="CD161">
        <v>0</v>
      </c>
      <c r="CK161" s="1">
        <v>43377.447997685202</v>
      </c>
      <c r="CV161">
        <v>1</v>
      </c>
    </row>
    <row r="162" spans="1:100">
      <c r="A162">
        <v>161</v>
      </c>
      <c r="B162" t="s">
        <v>558</v>
      </c>
      <c r="D162" t="s">
        <v>7043</v>
      </c>
      <c r="E162" t="s">
        <v>6174</v>
      </c>
      <c r="F162" t="str">
        <f>TRIM(SUBSTITUTE(E162,G162,""))</f>
        <v>Tạ Hồng</v>
      </c>
      <c r="G162" t="str">
        <f>TRIM(RIGHT(SUBSTITUTE(E162," ",REPT(" ",100)),100))</f>
        <v>Giang</v>
      </c>
      <c r="H162" t="str">
        <f t="shared" ca="1" si="2"/>
        <v>Giank</v>
      </c>
      <c r="J162" t="s">
        <v>105</v>
      </c>
      <c r="K162">
        <v>19660303</v>
      </c>
      <c r="L162" t="s">
        <v>518</v>
      </c>
      <c r="O162" t="s">
        <v>518</v>
      </c>
      <c r="P162" t="s">
        <v>212</v>
      </c>
      <c r="W162" t="s">
        <v>518</v>
      </c>
      <c r="AA162" t="s">
        <v>102</v>
      </c>
      <c r="AB162" t="s">
        <v>136</v>
      </c>
      <c r="AC162" t="s">
        <v>137</v>
      </c>
      <c r="AE162" t="s">
        <v>138</v>
      </c>
      <c r="AF162" t="s">
        <v>98</v>
      </c>
      <c r="AH162" t="s">
        <v>105</v>
      </c>
      <c r="AK162" s="1">
        <v>43377.427534722199</v>
      </c>
      <c r="AL162" s="1">
        <v>43377.427534722199</v>
      </c>
      <c r="AM162" t="s">
        <v>382</v>
      </c>
      <c r="AP162" t="s">
        <v>1258</v>
      </c>
      <c r="AU162" t="s">
        <v>105</v>
      </c>
      <c r="AW162" t="s">
        <v>108</v>
      </c>
      <c r="AX162" t="s">
        <v>141</v>
      </c>
      <c r="AY162" t="s">
        <v>142</v>
      </c>
      <c r="BA162" t="s">
        <v>213</v>
      </c>
      <c r="BC162" t="s">
        <v>98</v>
      </c>
      <c r="BE162" t="s">
        <v>130</v>
      </c>
      <c r="BJ162" t="s">
        <v>102</v>
      </c>
      <c r="BK162" t="s">
        <v>136</v>
      </c>
      <c r="BL162" t="s">
        <v>137</v>
      </c>
      <c r="BM162" t="s">
        <v>108</v>
      </c>
      <c r="BN162" t="s">
        <v>141</v>
      </c>
      <c r="BO162" t="s">
        <v>142</v>
      </c>
      <c r="BU162" t="s">
        <v>102</v>
      </c>
      <c r="CA162">
        <v>0</v>
      </c>
      <c r="CC162" t="s">
        <v>1260</v>
      </c>
      <c r="CD162">
        <v>0</v>
      </c>
      <c r="CK162" s="1">
        <v>43377.427534722199</v>
      </c>
      <c r="CV162">
        <v>1</v>
      </c>
    </row>
    <row r="163" spans="1:100">
      <c r="A163">
        <v>162</v>
      </c>
      <c r="B163" t="s">
        <v>1262</v>
      </c>
      <c r="D163" t="s">
        <v>7044</v>
      </c>
      <c r="E163" t="s">
        <v>6175</v>
      </c>
      <c r="F163" t="str">
        <f>TRIM(SUBSTITUTE(E163,G163,""))</f>
        <v>Tạ Thị</v>
      </c>
      <c r="G163" t="str">
        <f>TRIM(RIGHT(SUBSTITUTE(E163," ",REPT(" ",100)),100))</f>
        <v>Hằng</v>
      </c>
      <c r="H163" t="str">
        <f t="shared" ca="1" si="2"/>
        <v>Hằcg</v>
      </c>
      <c r="J163" t="s">
        <v>98</v>
      </c>
      <c r="K163">
        <v>20120104</v>
      </c>
      <c r="L163" t="s">
        <v>518</v>
      </c>
      <c r="O163" t="s">
        <v>135</v>
      </c>
      <c r="P163" t="s">
        <v>122</v>
      </c>
      <c r="W163" t="s">
        <v>518</v>
      </c>
      <c r="AA163" t="s">
        <v>102</v>
      </c>
      <c r="AB163" t="s">
        <v>136</v>
      </c>
      <c r="AC163" t="s">
        <v>137</v>
      </c>
      <c r="AE163" t="s">
        <v>138</v>
      </c>
      <c r="AF163" t="s">
        <v>98</v>
      </c>
      <c r="AH163" t="s">
        <v>98</v>
      </c>
      <c r="AK163" s="1">
        <v>43377.427534722199</v>
      </c>
      <c r="AL163" s="1">
        <v>43377.447997685202</v>
      </c>
      <c r="AM163" t="s">
        <v>382</v>
      </c>
      <c r="AO163" t="s">
        <v>1263</v>
      </c>
      <c r="AP163" t="s">
        <v>1261</v>
      </c>
      <c r="AU163" t="s">
        <v>105</v>
      </c>
      <c r="AW163" t="s">
        <v>108</v>
      </c>
      <c r="AX163" t="s">
        <v>141</v>
      </c>
      <c r="AY163" t="s">
        <v>142</v>
      </c>
      <c r="BA163" t="s">
        <v>129</v>
      </c>
      <c r="BC163" t="s">
        <v>98</v>
      </c>
      <c r="BE163" t="s">
        <v>130</v>
      </c>
      <c r="BJ163" t="s">
        <v>102</v>
      </c>
      <c r="BK163" t="s">
        <v>136</v>
      </c>
      <c r="BL163" t="s">
        <v>137</v>
      </c>
      <c r="BM163" t="s">
        <v>108</v>
      </c>
      <c r="BN163" t="s">
        <v>141</v>
      </c>
      <c r="BO163" t="s">
        <v>142</v>
      </c>
      <c r="BU163" t="s">
        <v>102</v>
      </c>
      <c r="CA163">
        <v>1</v>
      </c>
      <c r="CC163" t="s">
        <v>1264</v>
      </c>
      <c r="CD163">
        <v>0</v>
      </c>
      <c r="CK163" s="1">
        <v>43377.447997685202</v>
      </c>
      <c r="CV163">
        <v>1</v>
      </c>
    </row>
    <row r="164" spans="1:100">
      <c r="A164">
        <v>163</v>
      </c>
      <c r="B164" t="s">
        <v>565</v>
      </c>
      <c r="D164" t="s">
        <v>4626</v>
      </c>
      <c r="E164" t="s">
        <v>1591</v>
      </c>
      <c r="F164" t="str">
        <f>TRIM(SUBSTITUTE(E164,G164,""))</f>
        <v>Nguyễn Thị</v>
      </c>
      <c r="G164" t="str">
        <f>TRIM(RIGHT(SUBSTITUTE(E164," ",REPT(" ",100)),100))</f>
        <v>Thu</v>
      </c>
      <c r="H164" t="str">
        <f t="shared" ca="1" si="2"/>
        <v>Thê</v>
      </c>
      <c r="J164" t="s">
        <v>98</v>
      </c>
      <c r="K164">
        <v>19900913</v>
      </c>
      <c r="L164" t="s">
        <v>518</v>
      </c>
      <c r="O164" t="s">
        <v>518</v>
      </c>
      <c r="P164" t="s">
        <v>212</v>
      </c>
      <c r="W164" t="s">
        <v>518</v>
      </c>
      <c r="AA164" t="s">
        <v>102</v>
      </c>
      <c r="AB164" t="s">
        <v>136</v>
      </c>
      <c r="AC164" t="s">
        <v>137</v>
      </c>
      <c r="AE164" t="s">
        <v>138</v>
      </c>
      <c r="AF164" t="s">
        <v>98</v>
      </c>
      <c r="AH164" t="s">
        <v>105</v>
      </c>
      <c r="AK164" s="1">
        <v>43377.427534722199</v>
      </c>
      <c r="AL164" s="1">
        <v>43377.427534722199</v>
      </c>
      <c r="AM164" t="s">
        <v>382</v>
      </c>
      <c r="AP164" t="s">
        <v>1265</v>
      </c>
      <c r="AU164" t="s">
        <v>105</v>
      </c>
      <c r="AW164" t="s">
        <v>108</v>
      </c>
      <c r="AX164" t="s">
        <v>141</v>
      </c>
      <c r="AY164" t="s">
        <v>142</v>
      </c>
      <c r="BA164" t="s">
        <v>213</v>
      </c>
      <c r="BC164" t="s">
        <v>98</v>
      </c>
      <c r="BE164" t="s">
        <v>130</v>
      </c>
      <c r="BJ164" t="s">
        <v>102</v>
      </c>
      <c r="BK164" t="s">
        <v>136</v>
      </c>
      <c r="BL164" t="s">
        <v>137</v>
      </c>
      <c r="BM164" t="s">
        <v>108</v>
      </c>
      <c r="BN164" t="s">
        <v>141</v>
      </c>
      <c r="BO164" t="s">
        <v>142</v>
      </c>
      <c r="BU164" t="s">
        <v>102</v>
      </c>
      <c r="CA164">
        <v>0</v>
      </c>
      <c r="CC164" t="s">
        <v>1266</v>
      </c>
      <c r="CD164">
        <v>0</v>
      </c>
      <c r="CK164" s="1">
        <v>43377.427534722199</v>
      </c>
      <c r="CV164">
        <v>1</v>
      </c>
    </row>
    <row r="165" spans="1:100">
      <c r="A165">
        <v>164</v>
      </c>
      <c r="B165" t="s">
        <v>1268</v>
      </c>
      <c r="D165" t="s">
        <v>7045</v>
      </c>
      <c r="E165" t="s">
        <v>6176</v>
      </c>
      <c r="F165" t="str">
        <f>TRIM(SUBSTITUTE(E165,G165,""))</f>
        <v>Lại Thị</v>
      </c>
      <c r="G165" t="str">
        <f>TRIM(RIGHT(SUBSTITUTE(E165," ",REPT(" ",100)),100))</f>
        <v>Xuyên</v>
      </c>
      <c r="H165" t="str">
        <f t="shared" ca="1" si="2"/>
        <v>luyên</v>
      </c>
      <c r="J165" t="s">
        <v>98</v>
      </c>
      <c r="K165">
        <v>19690513</v>
      </c>
      <c r="L165" t="s">
        <v>488</v>
      </c>
      <c r="O165" t="s">
        <v>487</v>
      </c>
      <c r="P165" t="s">
        <v>100</v>
      </c>
      <c r="W165" t="s">
        <v>488</v>
      </c>
      <c r="AA165" t="s">
        <v>102</v>
      </c>
      <c r="AB165" t="s">
        <v>123</v>
      </c>
      <c r="AC165" t="s">
        <v>204</v>
      </c>
      <c r="AE165" t="s">
        <v>138</v>
      </c>
      <c r="AF165" t="s">
        <v>98</v>
      </c>
      <c r="AH165" t="s">
        <v>98</v>
      </c>
      <c r="AK165" s="1">
        <v>43552.407407407401</v>
      </c>
      <c r="AL165" s="1">
        <v>43552.407407407401</v>
      </c>
      <c r="AM165" t="s">
        <v>489</v>
      </c>
      <c r="AO165" t="s">
        <v>1269</v>
      </c>
      <c r="AP165" t="s">
        <v>1267</v>
      </c>
      <c r="AU165" t="s">
        <v>98</v>
      </c>
      <c r="AW165" t="s">
        <v>108</v>
      </c>
      <c r="AX165" t="s">
        <v>127</v>
      </c>
      <c r="AY165" t="s">
        <v>207</v>
      </c>
      <c r="BA165" t="s">
        <v>112</v>
      </c>
      <c r="BC165" t="s">
        <v>98</v>
      </c>
      <c r="BE165" t="s">
        <v>130</v>
      </c>
      <c r="BJ165" t="s">
        <v>102</v>
      </c>
      <c r="BK165" t="s">
        <v>123</v>
      </c>
      <c r="BL165" t="s">
        <v>204</v>
      </c>
      <c r="BM165" t="s">
        <v>108</v>
      </c>
      <c r="BN165" t="s">
        <v>127</v>
      </c>
      <c r="BO165" t="s">
        <v>207</v>
      </c>
      <c r="BU165" t="s">
        <v>102</v>
      </c>
      <c r="CA165">
        <v>1</v>
      </c>
      <c r="CC165" t="s">
        <v>1270</v>
      </c>
      <c r="CD165">
        <v>0</v>
      </c>
      <c r="CK165" s="1">
        <v>43552.407407407401</v>
      </c>
      <c r="CV165">
        <v>1</v>
      </c>
    </row>
    <row r="166" spans="1:100">
      <c r="A166">
        <v>165</v>
      </c>
      <c r="B166" t="s">
        <v>1268</v>
      </c>
      <c r="D166" t="s">
        <v>7046</v>
      </c>
      <c r="E166" t="s">
        <v>6177</v>
      </c>
      <c r="F166" t="str">
        <f>TRIM(SUBSTITUTE(E166,G166,""))</f>
        <v>Phạm Thị</v>
      </c>
      <c r="G166" t="str">
        <f>TRIM(RIGHT(SUBSTITUTE(E166," ",REPT(" ",100)),100))</f>
        <v>Hoán</v>
      </c>
      <c r="H166" t="str">
        <f t="shared" ca="1" si="2"/>
        <v>hoán</v>
      </c>
      <c r="J166" t="s">
        <v>105</v>
      </c>
      <c r="K166">
        <v>19921007</v>
      </c>
      <c r="L166" t="s">
        <v>488</v>
      </c>
      <c r="O166" t="s">
        <v>487</v>
      </c>
      <c r="P166" t="s">
        <v>212</v>
      </c>
      <c r="W166" t="s">
        <v>488</v>
      </c>
      <c r="AA166" t="s">
        <v>102</v>
      </c>
      <c r="AB166" t="s">
        <v>123</v>
      </c>
      <c r="AC166" t="s">
        <v>204</v>
      </c>
      <c r="AE166" t="s">
        <v>138</v>
      </c>
      <c r="AF166" t="s">
        <v>98</v>
      </c>
      <c r="AH166" t="s">
        <v>98</v>
      </c>
      <c r="AK166" s="1">
        <v>43552.407407407401</v>
      </c>
      <c r="AL166" s="1">
        <v>43552.407407407401</v>
      </c>
      <c r="AM166" t="s">
        <v>489</v>
      </c>
      <c r="AO166" t="s">
        <v>1272</v>
      </c>
      <c r="AP166" t="s">
        <v>1271</v>
      </c>
      <c r="AU166" t="s">
        <v>105</v>
      </c>
      <c r="AW166" t="s">
        <v>108</v>
      </c>
      <c r="AX166" t="s">
        <v>127</v>
      </c>
      <c r="AY166" t="s">
        <v>207</v>
      </c>
      <c r="BA166" t="s">
        <v>213</v>
      </c>
      <c r="BC166" t="s">
        <v>98</v>
      </c>
      <c r="BE166" t="s">
        <v>130</v>
      </c>
      <c r="BJ166" t="s">
        <v>102</v>
      </c>
      <c r="BK166" t="s">
        <v>123</v>
      </c>
      <c r="BL166" t="s">
        <v>204</v>
      </c>
      <c r="BM166" t="s">
        <v>108</v>
      </c>
      <c r="BN166" t="s">
        <v>127</v>
      </c>
      <c r="BO166" t="s">
        <v>207</v>
      </c>
      <c r="BU166" t="s">
        <v>102</v>
      </c>
      <c r="CA166">
        <v>1</v>
      </c>
      <c r="CC166" t="s">
        <v>1273</v>
      </c>
      <c r="CD166">
        <v>0</v>
      </c>
      <c r="CK166" s="1">
        <v>43552.407407407401</v>
      </c>
      <c r="CV166">
        <v>1</v>
      </c>
    </row>
    <row r="167" spans="1:100">
      <c r="A167">
        <v>166</v>
      </c>
      <c r="B167" t="s">
        <v>1275</v>
      </c>
      <c r="D167" t="s">
        <v>4232</v>
      </c>
      <c r="E167" t="s">
        <v>6178</v>
      </c>
      <c r="F167" t="str">
        <f>TRIM(SUBSTITUTE(E167,G167,""))</f>
        <v>Nguyễn Ngọc Khải</v>
      </c>
      <c r="G167" t="str">
        <f>TRIM(RIGHT(SUBSTITUTE(E167," ",REPT(" ",100)),100))</f>
        <v>Di</v>
      </c>
      <c r="H167" t="str">
        <f t="shared" ca="1" si="2"/>
        <v>ai</v>
      </c>
      <c r="J167" t="s">
        <v>105</v>
      </c>
      <c r="K167">
        <v>19810419</v>
      </c>
      <c r="L167" t="s">
        <v>488</v>
      </c>
      <c r="O167" t="s">
        <v>487</v>
      </c>
      <c r="P167" t="s">
        <v>100</v>
      </c>
      <c r="W167" t="s">
        <v>488</v>
      </c>
      <c r="AA167" t="s">
        <v>102</v>
      </c>
      <c r="AB167" t="s">
        <v>123</v>
      </c>
      <c r="AC167" t="s">
        <v>204</v>
      </c>
      <c r="AE167" t="s">
        <v>138</v>
      </c>
      <c r="AF167" t="s">
        <v>98</v>
      </c>
      <c r="AH167" t="s">
        <v>98</v>
      </c>
      <c r="AK167" s="1">
        <v>43552.407407407401</v>
      </c>
      <c r="AL167" s="1">
        <v>43552.407407407401</v>
      </c>
      <c r="AM167" t="s">
        <v>489</v>
      </c>
      <c r="AO167" t="s">
        <v>1276</v>
      </c>
      <c r="AP167" t="s">
        <v>1274</v>
      </c>
      <c r="AU167" t="s">
        <v>98</v>
      </c>
      <c r="AW167" t="s">
        <v>108</v>
      </c>
      <c r="AX167" t="s">
        <v>127</v>
      </c>
      <c r="AY167" t="s">
        <v>207</v>
      </c>
      <c r="BA167" t="s">
        <v>112</v>
      </c>
      <c r="BC167" t="s">
        <v>98</v>
      </c>
      <c r="BE167" t="s">
        <v>130</v>
      </c>
      <c r="BJ167" t="s">
        <v>102</v>
      </c>
      <c r="BK167" t="s">
        <v>123</v>
      </c>
      <c r="BL167" t="s">
        <v>204</v>
      </c>
      <c r="BM167" t="s">
        <v>108</v>
      </c>
      <c r="BN167" t="s">
        <v>127</v>
      </c>
      <c r="BO167" t="s">
        <v>207</v>
      </c>
      <c r="BU167" t="s">
        <v>102</v>
      </c>
      <c r="CA167">
        <v>1</v>
      </c>
      <c r="CC167" t="s">
        <v>1277</v>
      </c>
      <c r="CD167">
        <v>0</v>
      </c>
      <c r="CK167" s="1">
        <v>43552.407407407401</v>
      </c>
      <c r="CV167">
        <v>1</v>
      </c>
    </row>
    <row r="168" spans="1:100">
      <c r="A168">
        <v>167</v>
      </c>
      <c r="B168" t="s">
        <v>1279</v>
      </c>
      <c r="D168" t="s">
        <v>4626</v>
      </c>
      <c r="E168" t="s">
        <v>6179</v>
      </c>
      <c r="F168" t="str">
        <f>TRIM(SUBSTITUTE(E168,G168,""))</f>
        <v>Trần Đăng</v>
      </c>
      <c r="G168" t="str">
        <f>TRIM(RIGHT(SUBSTITUTE(E168," ",REPT(" ",100)),100))</f>
        <v>Khoa</v>
      </c>
      <c r="H168" t="str">
        <f t="shared" ca="1" si="2"/>
        <v>Kcoa</v>
      </c>
      <c r="J168" t="s">
        <v>98</v>
      </c>
      <c r="K168">
        <v>19840124</v>
      </c>
      <c r="O168" t="s">
        <v>1280</v>
      </c>
      <c r="P168" t="s">
        <v>100</v>
      </c>
      <c r="AA168" t="s">
        <v>102</v>
      </c>
      <c r="AB168" t="s">
        <v>136</v>
      </c>
      <c r="AC168" t="s">
        <v>381</v>
      </c>
      <c r="AF168" t="s">
        <v>98</v>
      </c>
      <c r="AK168" s="1">
        <v>43381.451539351903</v>
      </c>
      <c r="AL168" s="1">
        <v>43381.451539351903</v>
      </c>
      <c r="AM168" t="s">
        <v>1281</v>
      </c>
      <c r="AP168" t="s">
        <v>1278</v>
      </c>
      <c r="AQ168" t="s">
        <v>105</v>
      </c>
      <c r="AU168" t="s">
        <v>98</v>
      </c>
      <c r="AW168" t="s">
        <v>108</v>
      </c>
      <c r="AX168" t="s">
        <v>141</v>
      </c>
      <c r="AY168" t="s">
        <v>384</v>
      </c>
      <c r="BA168" t="s">
        <v>112</v>
      </c>
      <c r="BC168" t="s">
        <v>98</v>
      </c>
      <c r="BE168" t="s">
        <v>130</v>
      </c>
      <c r="BI168" t="s">
        <v>114</v>
      </c>
      <c r="BJ168" t="s">
        <v>102</v>
      </c>
      <c r="BK168" t="s">
        <v>136</v>
      </c>
      <c r="BL168" t="s">
        <v>381</v>
      </c>
      <c r="BM168" t="s">
        <v>108</v>
      </c>
      <c r="BN168" t="s">
        <v>141</v>
      </c>
      <c r="BO168" t="s">
        <v>384</v>
      </c>
      <c r="BU168" t="s">
        <v>102</v>
      </c>
      <c r="CA168">
        <v>0</v>
      </c>
      <c r="CC168" t="s">
        <v>1282</v>
      </c>
      <c r="CD168">
        <v>0</v>
      </c>
      <c r="CK168" s="1">
        <v>43381.451539351903</v>
      </c>
      <c r="CV168">
        <v>1</v>
      </c>
    </row>
    <row r="169" spans="1:100">
      <c r="A169">
        <v>168</v>
      </c>
      <c r="B169" t="s">
        <v>1279</v>
      </c>
      <c r="D169" t="s">
        <v>7047</v>
      </c>
      <c r="E169" t="s">
        <v>6180</v>
      </c>
      <c r="F169" t="str">
        <f>TRIM(SUBSTITUTE(E169,G169,""))</f>
        <v>Đinh Văn</v>
      </c>
      <c r="G169" t="str">
        <f>TRIM(RIGHT(SUBSTITUTE(E169," ",REPT(" ",100)),100))</f>
        <v>Lợi</v>
      </c>
      <c r="H169" t="str">
        <f t="shared" ca="1" si="2"/>
        <v>Lai</v>
      </c>
      <c r="J169" t="s">
        <v>105</v>
      </c>
      <c r="K169">
        <v>20120815</v>
      </c>
      <c r="O169" t="s">
        <v>380</v>
      </c>
      <c r="P169" t="s">
        <v>122</v>
      </c>
      <c r="AA169" t="s">
        <v>102</v>
      </c>
      <c r="AB169" t="s">
        <v>136</v>
      </c>
      <c r="AC169" t="s">
        <v>381</v>
      </c>
      <c r="AE169" t="s">
        <v>138</v>
      </c>
      <c r="AF169" t="s">
        <v>98</v>
      </c>
      <c r="AK169" s="1">
        <v>43381.4518634259</v>
      </c>
      <c r="AL169" s="1">
        <v>43381.4458564815</v>
      </c>
      <c r="AM169" t="s">
        <v>1281</v>
      </c>
      <c r="AP169" t="s">
        <v>1283</v>
      </c>
      <c r="AQ169" t="s">
        <v>105</v>
      </c>
      <c r="AU169" t="s">
        <v>105</v>
      </c>
      <c r="AW169" t="s">
        <v>108</v>
      </c>
      <c r="AX169" t="s">
        <v>141</v>
      </c>
      <c r="AY169" t="s">
        <v>384</v>
      </c>
      <c r="BA169" t="s">
        <v>129</v>
      </c>
      <c r="BC169" t="s">
        <v>98</v>
      </c>
      <c r="BE169" t="s">
        <v>113</v>
      </c>
      <c r="BI169" t="s">
        <v>114</v>
      </c>
      <c r="BJ169" t="s">
        <v>102</v>
      </c>
      <c r="BK169" t="s">
        <v>136</v>
      </c>
      <c r="BL169" t="s">
        <v>381</v>
      </c>
      <c r="BM169" t="s">
        <v>108</v>
      </c>
      <c r="BN169" t="s">
        <v>141</v>
      </c>
      <c r="BO169" t="s">
        <v>384</v>
      </c>
      <c r="BU169" t="s">
        <v>102</v>
      </c>
      <c r="CA169">
        <v>1</v>
      </c>
      <c r="CC169" t="s">
        <v>1285</v>
      </c>
      <c r="CD169">
        <v>0</v>
      </c>
      <c r="CK169" s="1">
        <v>43381.4458564815</v>
      </c>
      <c r="CV169">
        <v>1</v>
      </c>
    </row>
    <row r="170" spans="1:100">
      <c r="A170">
        <v>169</v>
      </c>
      <c r="B170" t="s">
        <v>1287</v>
      </c>
      <c r="D170" t="s">
        <v>7048</v>
      </c>
      <c r="E170" t="s">
        <v>6181</v>
      </c>
      <c r="F170" t="str">
        <f>TRIM(SUBSTITUTE(E170,G170,""))</f>
        <v>Triệu Thị</v>
      </c>
      <c r="G170" t="str">
        <f>TRIM(RIGHT(SUBSTITUTE(E170," ",REPT(" ",100)),100))</f>
        <v>Phú</v>
      </c>
      <c r="H170" t="str">
        <f t="shared" ca="1" si="2"/>
        <v>Phb</v>
      </c>
      <c r="J170" t="s">
        <v>98</v>
      </c>
      <c r="K170">
        <v>19871129</v>
      </c>
      <c r="L170" t="s">
        <v>469</v>
      </c>
      <c r="O170" t="s">
        <v>470</v>
      </c>
      <c r="P170" t="s">
        <v>100</v>
      </c>
      <c r="Q170" t="s">
        <v>1288</v>
      </c>
      <c r="W170" t="s">
        <v>469</v>
      </c>
      <c r="AA170" t="s">
        <v>102</v>
      </c>
      <c r="AB170" t="s">
        <v>123</v>
      </c>
      <c r="AC170" t="s">
        <v>473</v>
      </c>
      <c r="AE170" t="s">
        <v>138</v>
      </c>
      <c r="AF170" t="s">
        <v>98</v>
      </c>
      <c r="AH170" t="s">
        <v>98</v>
      </c>
      <c r="AK170" s="1">
        <v>43174.587395833303</v>
      </c>
      <c r="AL170" s="1">
        <v>43253.605300925898</v>
      </c>
      <c r="AM170" t="s">
        <v>1289</v>
      </c>
      <c r="AN170" t="s">
        <v>150</v>
      </c>
      <c r="AO170" t="s">
        <v>1290</v>
      </c>
      <c r="AP170" t="s">
        <v>1286</v>
      </c>
      <c r="AU170" t="s">
        <v>98</v>
      </c>
      <c r="AW170" t="s">
        <v>108</v>
      </c>
      <c r="AX170" t="s">
        <v>127</v>
      </c>
      <c r="AY170" t="s">
        <v>476</v>
      </c>
      <c r="BA170" t="s">
        <v>112</v>
      </c>
      <c r="BC170" t="s">
        <v>98</v>
      </c>
      <c r="BE170" t="s">
        <v>152</v>
      </c>
      <c r="BJ170" t="s">
        <v>102</v>
      </c>
      <c r="BK170" t="s">
        <v>123</v>
      </c>
      <c r="BL170" t="s">
        <v>473</v>
      </c>
      <c r="BM170" t="s">
        <v>108</v>
      </c>
      <c r="BN170" t="s">
        <v>127</v>
      </c>
      <c r="BO170" t="s">
        <v>476</v>
      </c>
      <c r="BU170" t="s">
        <v>1291</v>
      </c>
      <c r="CC170" t="s">
        <v>1292</v>
      </c>
      <c r="CD170">
        <v>0</v>
      </c>
      <c r="CK170" s="1">
        <v>43253.605300925898</v>
      </c>
      <c r="CV170">
        <v>1</v>
      </c>
    </row>
    <row r="171" spans="1:100">
      <c r="A171">
        <v>170</v>
      </c>
      <c r="B171" t="s">
        <v>1294</v>
      </c>
      <c r="D171" t="s">
        <v>7049</v>
      </c>
      <c r="E171" t="s">
        <v>6182</v>
      </c>
      <c r="F171" t="str">
        <f>TRIM(SUBSTITUTE(E171,G171,""))</f>
        <v>Ngô Văn</v>
      </c>
      <c r="G171" t="str">
        <f>TRIM(RIGHT(SUBSTITUTE(E171," ",REPT(" ",100)),100))</f>
        <v>Huy</v>
      </c>
      <c r="H171" t="str">
        <f t="shared" ca="1" si="2"/>
        <v>iuy</v>
      </c>
      <c r="J171" t="s">
        <v>98</v>
      </c>
      <c r="K171">
        <v>19620000</v>
      </c>
      <c r="L171" t="s">
        <v>638</v>
      </c>
      <c r="O171" t="s">
        <v>638</v>
      </c>
      <c r="P171" t="s">
        <v>100</v>
      </c>
      <c r="Q171" t="s">
        <v>1295</v>
      </c>
      <c r="W171" t="s">
        <v>638</v>
      </c>
      <c r="AA171" t="s">
        <v>102</v>
      </c>
      <c r="AB171" t="s">
        <v>123</v>
      </c>
      <c r="AC171" t="s">
        <v>591</v>
      </c>
      <c r="AE171" t="s">
        <v>138</v>
      </c>
      <c r="AF171" t="s">
        <v>98</v>
      </c>
      <c r="AH171" t="s">
        <v>105</v>
      </c>
      <c r="AK171" s="1">
        <v>43174.715578703697</v>
      </c>
      <c r="AL171" s="1">
        <v>43174.715578703697</v>
      </c>
      <c r="AM171" t="s">
        <v>1296</v>
      </c>
      <c r="AN171" t="s">
        <v>279</v>
      </c>
      <c r="AP171" t="s">
        <v>1293</v>
      </c>
      <c r="AU171" t="s">
        <v>98</v>
      </c>
      <c r="AW171" t="s">
        <v>108</v>
      </c>
      <c r="AX171" t="s">
        <v>127</v>
      </c>
      <c r="AY171" t="s">
        <v>594</v>
      </c>
      <c r="BA171" t="s">
        <v>112</v>
      </c>
      <c r="BC171" t="s">
        <v>98</v>
      </c>
      <c r="BE171" t="s">
        <v>152</v>
      </c>
      <c r="BJ171" t="s">
        <v>102</v>
      </c>
      <c r="BK171" t="s">
        <v>123</v>
      </c>
      <c r="BL171" t="s">
        <v>591</v>
      </c>
      <c r="BM171" t="s">
        <v>108</v>
      </c>
      <c r="BN171" t="s">
        <v>127</v>
      </c>
      <c r="BO171" t="s">
        <v>594</v>
      </c>
      <c r="BU171" t="s">
        <v>102</v>
      </c>
      <c r="CA171">
        <v>0</v>
      </c>
      <c r="CC171" t="s">
        <v>1297</v>
      </c>
      <c r="CD171">
        <v>0</v>
      </c>
      <c r="CK171" s="1">
        <v>43174.715578703697</v>
      </c>
      <c r="CV171">
        <v>1</v>
      </c>
    </row>
    <row r="172" spans="1:100">
      <c r="A172">
        <v>171</v>
      </c>
      <c r="B172" t="s">
        <v>1299</v>
      </c>
      <c r="D172" t="s">
        <v>7049</v>
      </c>
      <c r="E172" t="s">
        <v>6183</v>
      </c>
      <c r="F172" t="str">
        <f>TRIM(SUBSTITUTE(E172,G172,""))</f>
        <v>Dương Thị</v>
      </c>
      <c r="G172" t="str">
        <f>TRIM(RIGHT(SUBSTITUTE(E172," ",REPT(" ",100)),100))</f>
        <v>Tuyết</v>
      </c>
      <c r="H172" t="str">
        <f t="shared" ca="1" si="2"/>
        <v>Tuhết</v>
      </c>
      <c r="J172" t="s">
        <v>105</v>
      </c>
      <c r="K172">
        <v>19940000</v>
      </c>
      <c r="L172" t="s">
        <v>790</v>
      </c>
      <c r="O172" t="s">
        <v>790</v>
      </c>
      <c r="P172" t="s">
        <v>294</v>
      </c>
      <c r="Q172" t="s">
        <v>1300</v>
      </c>
      <c r="W172" t="s">
        <v>790</v>
      </c>
      <c r="AA172" t="s">
        <v>102</v>
      </c>
      <c r="AB172" t="s">
        <v>123</v>
      </c>
      <c r="AC172" t="s">
        <v>322</v>
      </c>
      <c r="AE172" t="s">
        <v>138</v>
      </c>
      <c r="AF172" t="s">
        <v>98</v>
      </c>
      <c r="AH172" t="s">
        <v>105</v>
      </c>
      <c r="AK172" s="1">
        <v>43175.399594907401</v>
      </c>
      <c r="AL172" s="1">
        <v>43175.399594907401</v>
      </c>
      <c r="AM172" t="s">
        <v>772</v>
      </c>
      <c r="AP172" t="s">
        <v>1298</v>
      </c>
      <c r="AU172" t="s">
        <v>105</v>
      </c>
      <c r="AW172" t="s">
        <v>108</v>
      </c>
      <c r="AX172" t="s">
        <v>127</v>
      </c>
      <c r="AY172" t="s">
        <v>326</v>
      </c>
      <c r="BA172" t="s">
        <v>300</v>
      </c>
      <c r="BC172" t="s">
        <v>98</v>
      </c>
      <c r="BE172" t="s">
        <v>130</v>
      </c>
      <c r="BJ172" t="s">
        <v>102</v>
      </c>
      <c r="BK172" t="s">
        <v>123</v>
      </c>
      <c r="BL172" t="s">
        <v>322</v>
      </c>
      <c r="BM172" t="s">
        <v>108</v>
      </c>
      <c r="BN172" t="s">
        <v>127</v>
      </c>
      <c r="BO172" t="s">
        <v>326</v>
      </c>
      <c r="BU172" t="s">
        <v>102</v>
      </c>
      <c r="CA172">
        <v>0</v>
      </c>
      <c r="CC172" t="s">
        <v>1301</v>
      </c>
      <c r="CD172">
        <v>0</v>
      </c>
      <c r="CK172" s="1">
        <v>43175.399594907401</v>
      </c>
      <c r="CV172">
        <v>1</v>
      </c>
    </row>
    <row r="173" spans="1:100">
      <c r="A173">
        <v>172</v>
      </c>
      <c r="B173" t="s">
        <v>1303</v>
      </c>
      <c r="D173" t="s">
        <v>7050</v>
      </c>
      <c r="E173" t="s">
        <v>6184</v>
      </c>
      <c r="F173" t="str">
        <f>TRIM(SUBSTITUTE(E173,G173,""))</f>
        <v>Vương Thị</v>
      </c>
      <c r="G173" t="str">
        <f>TRIM(RIGHT(SUBSTITUTE(E173," ",REPT(" ",100)),100))</f>
        <v>Thuận</v>
      </c>
      <c r="H173" t="str">
        <f t="shared" ca="1" si="2"/>
        <v>Thêận</v>
      </c>
      <c r="J173" t="s">
        <v>98</v>
      </c>
      <c r="K173">
        <v>19860515</v>
      </c>
      <c r="O173" t="s">
        <v>1304</v>
      </c>
      <c r="P173" t="s">
        <v>122</v>
      </c>
      <c r="W173" t="s">
        <v>1305</v>
      </c>
      <c r="AA173" t="s">
        <v>102</v>
      </c>
      <c r="AB173" t="s">
        <v>123</v>
      </c>
      <c r="AC173" t="s">
        <v>224</v>
      </c>
      <c r="AD173" t="s">
        <v>308</v>
      </c>
      <c r="AF173" t="s">
        <v>98</v>
      </c>
      <c r="AH173" t="s">
        <v>105</v>
      </c>
      <c r="AK173" s="1">
        <v>42948.776064814803</v>
      </c>
      <c r="AL173" s="1">
        <v>42948.776064814803</v>
      </c>
      <c r="AN173" t="s">
        <v>1190</v>
      </c>
      <c r="AO173" t="s">
        <v>1306</v>
      </c>
      <c r="AP173" t="s">
        <v>1307</v>
      </c>
      <c r="AQ173" t="s">
        <v>105</v>
      </c>
      <c r="AU173" t="s">
        <v>105</v>
      </c>
      <c r="AW173" t="s">
        <v>108</v>
      </c>
      <c r="AX173" t="s">
        <v>127</v>
      </c>
      <c r="AY173" t="s">
        <v>228</v>
      </c>
      <c r="BA173" t="s">
        <v>129</v>
      </c>
      <c r="BC173" t="s">
        <v>98</v>
      </c>
      <c r="BE173" t="s">
        <v>152</v>
      </c>
      <c r="BJ173" t="s">
        <v>102</v>
      </c>
      <c r="BK173" t="s">
        <v>123</v>
      </c>
      <c r="BL173" t="s">
        <v>224</v>
      </c>
      <c r="BM173" t="s">
        <v>1308</v>
      </c>
      <c r="BN173" t="s">
        <v>1309</v>
      </c>
      <c r="BP173" t="s">
        <v>1310</v>
      </c>
      <c r="BS173" t="s">
        <v>171</v>
      </c>
      <c r="BT173" t="s">
        <v>1310</v>
      </c>
      <c r="BW173" t="s">
        <v>102</v>
      </c>
      <c r="CB173" t="s">
        <v>1302</v>
      </c>
      <c r="CC173" t="s">
        <v>1311</v>
      </c>
      <c r="CD173">
        <v>0</v>
      </c>
      <c r="CK173" s="1">
        <v>42948.776064814803</v>
      </c>
      <c r="CV173">
        <v>1</v>
      </c>
    </row>
    <row r="174" spans="1:100">
      <c r="A174">
        <v>173</v>
      </c>
      <c r="B174" t="s">
        <v>1313</v>
      </c>
      <c r="D174" t="s">
        <v>7051</v>
      </c>
      <c r="E174" t="s">
        <v>6185</v>
      </c>
      <c r="F174" t="str">
        <f>TRIM(SUBSTITUTE(E174,G174,""))</f>
        <v>Vũ Thị</v>
      </c>
      <c r="G174" t="str">
        <f>TRIM(RIGHT(SUBSTITUTE(E174," ",REPT(" ",100)),100))</f>
        <v>Sơn</v>
      </c>
      <c r="H174" t="str">
        <f t="shared" ca="1" si="2"/>
        <v>Sơk</v>
      </c>
      <c r="J174" t="s">
        <v>105</v>
      </c>
      <c r="K174">
        <v>20190510</v>
      </c>
      <c r="O174" t="s">
        <v>135</v>
      </c>
      <c r="P174" t="s">
        <v>1314</v>
      </c>
      <c r="W174" t="s">
        <v>518</v>
      </c>
      <c r="AA174" t="s">
        <v>102</v>
      </c>
      <c r="AB174" t="s">
        <v>136</v>
      </c>
      <c r="AC174" t="s">
        <v>137</v>
      </c>
      <c r="AE174" t="s">
        <v>138</v>
      </c>
      <c r="AF174" t="s">
        <v>98</v>
      </c>
      <c r="AH174" t="s">
        <v>98</v>
      </c>
      <c r="AK174" s="1">
        <v>43612.648414351897</v>
      </c>
      <c r="AL174" s="1">
        <v>43612.649016203701</v>
      </c>
      <c r="AM174" t="s">
        <v>139</v>
      </c>
      <c r="AO174" t="s">
        <v>1315</v>
      </c>
      <c r="AP174" t="s">
        <v>1312</v>
      </c>
      <c r="AQ174" t="s">
        <v>105</v>
      </c>
      <c r="AU174" t="s">
        <v>105</v>
      </c>
      <c r="AW174" t="s">
        <v>108</v>
      </c>
      <c r="AX174" t="s">
        <v>141</v>
      </c>
      <c r="AY174" t="s">
        <v>142</v>
      </c>
      <c r="BA174" t="s">
        <v>1316</v>
      </c>
      <c r="BC174" t="s">
        <v>98</v>
      </c>
      <c r="BE174" t="s">
        <v>130</v>
      </c>
      <c r="BI174" t="s">
        <v>114</v>
      </c>
      <c r="BJ174" t="s">
        <v>102</v>
      </c>
      <c r="BK174" t="s">
        <v>136</v>
      </c>
      <c r="BL174" t="s">
        <v>137</v>
      </c>
      <c r="BM174" t="s">
        <v>108</v>
      </c>
      <c r="BN174" t="s">
        <v>141</v>
      </c>
      <c r="BO174" t="s">
        <v>142</v>
      </c>
      <c r="BU174" t="s">
        <v>102</v>
      </c>
      <c r="CA174">
        <v>1</v>
      </c>
      <c r="CC174" t="s">
        <v>1317</v>
      </c>
      <c r="CD174">
        <v>2193</v>
      </c>
      <c r="CE174">
        <v>3410085</v>
      </c>
      <c r="CG174">
        <v>2</v>
      </c>
      <c r="CH174">
        <v>2</v>
      </c>
      <c r="CK174" s="1">
        <v>43612.649016203701</v>
      </c>
      <c r="CM174" t="s">
        <v>1318</v>
      </c>
      <c r="CV174">
        <v>1</v>
      </c>
    </row>
    <row r="175" spans="1:100">
      <c r="A175">
        <v>174</v>
      </c>
      <c r="B175" t="s">
        <v>1320</v>
      </c>
      <c r="D175" t="s">
        <v>7052</v>
      </c>
      <c r="E175" t="s">
        <v>6186</v>
      </c>
      <c r="F175" t="str">
        <f>TRIM(SUBSTITUTE(E175,G175,""))</f>
        <v>Vũ Phạm Phúc</v>
      </c>
      <c r="G175" t="str">
        <f>TRIM(RIGHT(SUBSTITUTE(E175," ",REPT(" ",100)),100))</f>
        <v>Khang</v>
      </c>
      <c r="H175" t="str">
        <f t="shared" ca="1" si="2"/>
        <v>Khang</v>
      </c>
      <c r="J175" t="s">
        <v>105</v>
      </c>
      <c r="K175">
        <v>20080517</v>
      </c>
      <c r="O175" t="s">
        <v>1152</v>
      </c>
      <c r="P175" t="s">
        <v>122</v>
      </c>
      <c r="W175" t="s">
        <v>1321</v>
      </c>
      <c r="AA175" t="s">
        <v>102</v>
      </c>
      <c r="AB175" t="s">
        <v>123</v>
      </c>
      <c r="AC175" t="s">
        <v>345</v>
      </c>
      <c r="AD175" t="s">
        <v>323</v>
      </c>
      <c r="AF175" t="s">
        <v>98</v>
      </c>
      <c r="AH175" t="s">
        <v>98</v>
      </c>
      <c r="AK175" s="1">
        <v>42947.678761574098</v>
      </c>
      <c r="AL175" s="1">
        <v>42989.529351851903</v>
      </c>
      <c r="AN175" t="s">
        <v>150</v>
      </c>
      <c r="AO175" t="s">
        <v>1322</v>
      </c>
      <c r="AP175" t="s">
        <v>1323</v>
      </c>
      <c r="AQ175" t="s">
        <v>105</v>
      </c>
      <c r="AU175" t="s">
        <v>105</v>
      </c>
      <c r="AW175" t="s">
        <v>108</v>
      </c>
      <c r="AX175" t="s">
        <v>127</v>
      </c>
      <c r="AY175" t="s">
        <v>348</v>
      </c>
      <c r="BA175" t="s">
        <v>129</v>
      </c>
      <c r="BC175" t="s">
        <v>98</v>
      </c>
      <c r="BE175" t="s">
        <v>152</v>
      </c>
      <c r="BJ175" t="s">
        <v>102</v>
      </c>
      <c r="BK175" t="s">
        <v>1156</v>
      </c>
      <c r="BL175" t="s">
        <v>1324</v>
      </c>
      <c r="BM175" t="s">
        <v>108</v>
      </c>
      <c r="BN175" t="s">
        <v>1158</v>
      </c>
      <c r="BO175" t="s">
        <v>1325</v>
      </c>
      <c r="BP175" t="s">
        <v>1326</v>
      </c>
      <c r="BS175" t="s">
        <v>171</v>
      </c>
      <c r="BT175" t="s">
        <v>1326</v>
      </c>
      <c r="CB175" t="s">
        <v>1319</v>
      </c>
      <c r="CC175" t="s">
        <v>1327</v>
      </c>
      <c r="CD175">
        <v>0</v>
      </c>
      <c r="CK175" s="1">
        <v>42989.529351851903</v>
      </c>
      <c r="CV175">
        <v>1</v>
      </c>
    </row>
    <row r="176" spans="1:100">
      <c r="A176">
        <v>175</v>
      </c>
      <c r="B176" t="s">
        <v>1329</v>
      </c>
      <c r="D176" t="s">
        <v>7053</v>
      </c>
      <c r="E176" t="s">
        <v>6187</v>
      </c>
      <c r="F176" t="str">
        <f>TRIM(SUBSTITUTE(E176,G176,""))</f>
        <v>Vũ Quang</v>
      </c>
      <c r="G176" t="str">
        <f>TRIM(RIGHT(SUBSTITUTE(E176," ",REPT(" ",100)),100))</f>
        <v>Huy</v>
      </c>
      <c r="H176" t="str">
        <f t="shared" ca="1" si="2"/>
        <v>buy</v>
      </c>
      <c r="J176" t="s">
        <v>105</v>
      </c>
      <c r="K176">
        <v>19990213</v>
      </c>
      <c r="O176" t="s">
        <v>201</v>
      </c>
      <c r="P176" t="s">
        <v>294</v>
      </c>
      <c r="Q176" t="s">
        <v>1330</v>
      </c>
      <c r="W176" t="s">
        <v>1331</v>
      </c>
      <c r="AA176" t="s">
        <v>102</v>
      </c>
      <c r="AB176" t="s">
        <v>123</v>
      </c>
      <c r="AC176" t="s">
        <v>217</v>
      </c>
      <c r="AD176" t="s">
        <v>190</v>
      </c>
      <c r="AF176" t="s">
        <v>98</v>
      </c>
      <c r="AH176" t="s">
        <v>98</v>
      </c>
      <c r="AK176" s="1">
        <v>42947.678761574098</v>
      </c>
      <c r="AL176" s="1">
        <v>42947.678761574098</v>
      </c>
      <c r="AN176" t="s">
        <v>150</v>
      </c>
      <c r="AO176" t="s">
        <v>1332</v>
      </c>
      <c r="AP176" t="s">
        <v>1333</v>
      </c>
      <c r="AQ176" t="s">
        <v>105</v>
      </c>
      <c r="AU176" t="s">
        <v>105</v>
      </c>
      <c r="AW176" t="s">
        <v>108</v>
      </c>
      <c r="AX176" t="s">
        <v>127</v>
      </c>
      <c r="AY176" t="s">
        <v>220</v>
      </c>
      <c r="BA176" t="s">
        <v>300</v>
      </c>
      <c r="BC176" t="s">
        <v>98</v>
      </c>
      <c r="BE176" t="s">
        <v>152</v>
      </c>
      <c r="BJ176" t="s">
        <v>102</v>
      </c>
      <c r="BK176" t="s">
        <v>123</v>
      </c>
      <c r="BL176" t="s">
        <v>217</v>
      </c>
      <c r="BM176" t="s">
        <v>108</v>
      </c>
      <c r="BN176" t="s">
        <v>127</v>
      </c>
      <c r="BO176" t="s">
        <v>220</v>
      </c>
      <c r="BP176" t="s">
        <v>1334</v>
      </c>
      <c r="BS176" t="s">
        <v>171</v>
      </c>
      <c r="BT176" t="s">
        <v>1334</v>
      </c>
      <c r="BW176" t="s">
        <v>102</v>
      </c>
      <c r="CB176" t="s">
        <v>1328</v>
      </c>
      <c r="CC176" t="s">
        <v>1335</v>
      </c>
      <c r="CD176">
        <v>0</v>
      </c>
      <c r="CK176" s="1">
        <v>42947.678761574098</v>
      </c>
      <c r="CV176">
        <v>1</v>
      </c>
    </row>
    <row r="177" spans="1:100">
      <c r="A177">
        <v>176</v>
      </c>
      <c r="B177" t="s">
        <v>1337</v>
      </c>
      <c r="D177" t="s">
        <v>7054</v>
      </c>
      <c r="E177" t="s">
        <v>6188</v>
      </c>
      <c r="F177" t="str">
        <f>TRIM(SUBSTITUTE(E177,G177,""))</f>
        <v>Nguyễn Viết</v>
      </c>
      <c r="G177" t="str">
        <f>TRIM(RIGHT(SUBSTITUTE(E177," ",REPT(" ",100)),100))</f>
        <v>Tân</v>
      </c>
      <c r="H177" t="str">
        <f t="shared" ca="1" si="2"/>
        <v>cân</v>
      </c>
      <c r="J177" t="s">
        <v>98</v>
      </c>
      <c r="K177">
        <v>19960822</v>
      </c>
      <c r="O177" t="s">
        <v>683</v>
      </c>
      <c r="P177" t="s">
        <v>122</v>
      </c>
      <c r="Q177" t="s">
        <v>1338</v>
      </c>
      <c r="AA177" t="s">
        <v>102</v>
      </c>
      <c r="AB177" t="s">
        <v>136</v>
      </c>
      <c r="AC177" t="s">
        <v>684</v>
      </c>
      <c r="AD177" t="s">
        <v>166</v>
      </c>
      <c r="AF177" t="s">
        <v>98</v>
      </c>
      <c r="AH177" t="s">
        <v>98</v>
      </c>
      <c r="AK177" s="1">
        <v>42947.678761574098</v>
      </c>
      <c r="AL177" s="1">
        <v>43019.582673611098</v>
      </c>
      <c r="AN177" t="s">
        <v>150</v>
      </c>
      <c r="AO177" t="s">
        <v>1339</v>
      </c>
      <c r="AP177" t="s">
        <v>1340</v>
      </c>
      <c r="AQ177" t="s">
        <v>105</v>
      </c>
      <c r="AU177" t="s">
        <v>105</v>
      </c>
      <c r="AW177" t="s">
        <v>108</v>
      </c>
      <c r="AX177" t="s">
        <v>141</v>
      </c>
      <c r="AY177" t="s">
        <v>686</v>
      </c>
      <c r="BA177" t="s">
        <v>129</v>
      </c>
      <c r="BC177" t="s">
        <v>98</v>
      </c>
      <c r="BE177" t="s">
        <v>152</v>
      </c>
      <c r="BJ177" t="s">
        <v>102</v>
      </c>
      <c r="BK177" t="s">
        <v>136</v>
      </c>
      <c r="BL177" t="s">
        <v>684</v>
      </c>
      <c r="BM177" t="s">
        <v>108</v>
      </c>
      <c r="BN177" t="s">
        <v>141</v>
      </c>
      <c r="BO177" t="s">
        <v>686</v>
      </c>
      <c r="BP177" t="s">
        <v>1341</v>
      </c>
      <c r="BS177" t="s">
        <v>171</v>
      </c>
      <c r="BT177" t="s">
        <v>1341</v>
      </c>
      <c r="CB177" t="s">
        <v>1336</v>
      </c>
      <c r="CC177" t="s">
        <v>1342</v>
      </c>
      <c r="CD177">
        <v>0</v>
      </c>
      <c r="CK177" s="1">
        <v>43019.582673611098</v>
      </c>
      <c r="CV177">
        <v>1</v>
      </c>
    </row>
    <row r="178" spans="1:100">
      <c r="A178">
        <v>177</v>
      </c>
      <c r="B178" t="s">
        <v>1343</v>
      </c>
      <c r="D178" t="s">
        <v>7055</v>
      </c>
      <c r="E178" t="s">
        <v>6189</v>
      </c>
      <c r="F178" t="str">
        <f>TRIM(SUBSTITUTE(E178,G178,""))</f>
        <v>Lê Anh</v>
      </c>
      <c r="G178" t="str">
        <f>TRIM(RIGHT(SUBSTITUTE(E178," ",REPT(" ",100)),100))</f>
        <v>Tuấn</v>
      </c>
      <c r="H178" t="str">
        <f t="shared" ca="1" si="2"/>
        <v>Tcấn</v>
      </c>
      <c r="J178" t="s">
        <v>105</v>
      </c>
      <c r="K178">
        <v>19810216</v>
      </c>
      <c r="O178" t="s">
        <v>436</v>
      </c>
      <c r="P178" t="s">
        <v>212</v>
      </c>
      <c r="AA178" t="s">
        <v>102</v>
      </c>
      <c r="AB178" t="s">
        <v>136</v>
      </c>
      <c r="AC178" t="s">
        <v>437</v>
      </c>
      <c r="AF178" t="s">
        <v>98</v>
      </c>
      <c r="AH178" t="s">
        <v>98</v>
      </c>
      <c r="AK178" s="1">
        <v>43029.690740740698</v>
      </c>
      <c r="AL178" s="1">
        <v>43029.690740740698</v>
      </c>
      <c r="AM178" t="s">
        <v>1344</v>
      </c>
      <c r="AN178" t="s">
        <v>1190</v>
      </c>
      <c r="AO178" t="s">
        <v>1345</v>
      </c>
      <c r="AP178" t="s">
        <v>1346</v>
      </c>
      <c r="AQ178" t="s">
        <v>105</v>
      </c>
      <c r="AT178" t="s">
        <v>1347</v>
      </c>
      <c r="AU178" t="s">
        <v>105</v>
      </c>
      <c r="AV178" t="s">
        <v>1348</v>
      </c>
      <c r="AW178" t="s">
        <v>108</v>
      </c>
      <c r="AX178" t="s">
        <v>141</v>
      </c>
      <c r="AY178" t="s">
        <v>438</v>
      </c>
      <c r="AZ178" t="s">
        <v>1349</v>
      </c>
      <c r="BA178" t="s">
        <v>213</v>
      </c>
      <c r="BB178" t="s">
        <v>113</v>
      </c>
      <c r="BC178" t="s">
        <v>98</v>
      </c>
      <c r="BD178" t="s">
        <v>1350</v>
      </c>
      <c r="BE178" t="s">
        <v>152</v>
      </c>
      <c r="BI178" t="s">
        <v>114</v>
      </c>
      <c r="BJ178" t="s">
        <v>102</v>
      </c>
      <c r="BK178" t="s">
        <v>136</v>
      </c>
      <c r="BL178" t="s">
        <v>437</v>
      </c>
      <c r="BM178" t="s">
        <v>108</v>
      </c>
      <c r="BN178" t="s">
        <v>141</v>
      </c>
      <c r="BO178" t="s">
        <v>438</v>
      </c>
      <c r="BU178" t="s">
        <v>714</v>
      </c>
      <c r="CC178" t="s">
        <v>1351</v>
      </c>
      <c r="CD178">
        <v>0</v>
      </c>
      <c r="CK178" s="1">
        <v>43029.690740740698</v>
      </c>
      <c r="CV178">
        <v>1</v>
      </c>
    </row>
    <row r="179" spans="1:100">
      <c r="A179">
        <v>178</v>
      </c>
      <c r="B179" t="s">
        <v>1353</v>
      </c>
      <c r="D179" t="s">
        <v>7056</v>
      </c>
      <c r="E179" t="s">
        <v>6190</v>
      </c>
      <c r="F179" t="str">
        <f>TRIM(SUBSTITUTE(E179,G179,""))</f>
        <v>Nguyễn Vi</v>
      </c>
      <c r="G179" t="str">
        <f>TRIM(RIGHT(SUBSTITUTE(E179," ",REPT(" ",100)),100))</f>
        <v>Khanh</v>
      </c>
      <c r="H179" t="str">
        <f t="shared" ca="1" si="2"/>
        <v>khanh</v>
      </c>
      <c r="J179" t="s">
        <v>105</v>
      </c>
      <c r="K179">
        <v>19980904</v>
      </c>
      <c r="O179" t="s">
        <v>201</v>
      </c>
      <c r="P179" t="s">
        <v>294</v>
      </c>
      <c r="Q179" t="s">
        <v>1354</v>
      </c>
      <c r="W179" t="s">
        <v>1355</v>
      </c>
      <c r="AA179" t="s">
        <v>102</v>
      </c>
      <c r="AB179" t="s">
        <v>123</v>
      </c>
      <c r="AC179" t="s">
        <v>322</v>
      </c>
      <c r="AD179" t="s">
        <v>286</v>
      </c>
      <c r="AF179" t="s">
        <v>98</v>
      </c>
      <c r="AH179" t="s">
        <v>98</v>
      </c>
      <c r="AK179" s="1">
        <v>42947.678761574098</v>
      </c>
      <c r="AL179" s="1">
        <v>42989.489733796298</v>
      </c>
      <c r="AN179" t="s">
        <v>150</v>
      </c>
      <c r="AO179" t="s">
        <v>1356</v>
      </c>
      <c r="AP179" t="s">
        <v>1357</v>
      </c>
      <c r="AQ179" t="s">
        <v>105</v>
      </c>
      <c r="AU179" t="s">
        <v>105</v>
      </c>
      <c r="AW179" t="s">
        <v>108</v>
      </c>
      <c r="AX179" t="s">
        <v>127</v>
      </c>
      <c r="AY179" t="s">
        <v>326</v>
      </c>
      <c r="BA179" t="s">
        <v>300</v>
      </c>
      <c r="BC179" t="s">
        <v>98</v>
      </c>
      <c r="BE179" t="s">
        <v>152</v>
      </c>
      <c r="BJ179" t="s">
        <v>102</v>
      </c>
      <c r="BK179" t="s">
        <v>123</v>
      </c>
      <c r="BL179" t="s">
        <v>322</v>
      </c>
      <c r="BM179" t="s">
        <v>108</v>
      </c>
      <c r="BN179" t="s">
        <v>127</v>
      </c>
      <c r="BO179" t="s">
        <v>326</v>
      </c>
      <c r="BP179" t="s">
        <v>1358</v>
      </c>
      <c r="BS179" t="s">
        <v>171</v>
      </c>
      <c r="BT179" t="s">
        <v>1358</v>
      </c>
      <c r="CB179" t="s">
        <v>1352</v>
      </c>
      <c r="CC179" t="s">
        <v>1359</v>
      </c>
      <c r="CD179">
        <v>0</v>
      </c>
      <c r="CK179" s="1">
        <v>42989.489733796298</v>
      </c>
      <c r="CV179">
        <v>1</v>
      </c>
    </row>
    <row r="180" spans="1:100">
      <c r="A180">
        <v>179</v>
      </c>
      <c r="B180" t="s">
        <v>1361</v>
      </c>
      <c r="D180" t="s">
        <v>7057</v>
      </c>
      <c r="E180" t="s">
        <v>6191</v>
      </c>
      <c r="F180" t="str">
        <f>TRIM(SUBSTITUTE(E180,G180,""))</f>
        <v>Nguyễn Việt</v>
      </c>
      <c r="G180" t="str">
        <f>TRIM(RIGHT(SUBSTITUTE(E180," ",REPT(" ",100)),100))</f>
        <v>Mạnh</v>
      </c>
      <c r="H180" t="str">
        <f t="shared" ca="1" si="2"/>
        <v>đạnh</v>
      </c>
      <c r="J180" t="s">
        <v>105</v>
      </c>
      <c r="K180">
        <v>19971005</v>
      </c>
      <c r="O180" t="s">
        <v>895</v>
      </c>
      <c r="P180" t="s">
        <v>122</v>
      </c>
      <c r="Q180" t="s">
        <v>1362</v>
      </c>
      <c r="W180" t="s">
        <v>1363</v>
      </c>
      <c r="AA180" t="s">
        <v>102</v>
      </c>
      <c r="AB180" t="s">
        <v>123</v>
      </c>
      <c r="AC180" t="s">
        <v>148</v>
      </c>
      <c r="AD180" t="s">
        <v>286</v>
      </c>
      <c r="AF180" t="s">
        <v>98</v>
      </c>
      <c r="AH180" t="s">
        <v>98</v>
      </c>
      <c r="AK180" s="1">
        <v>42947.678761574098</v>
      </c>
      <c r="AL180" s="1">
        <v>42989.591643518499</v>
      </c>
      <c r="AN180" t="s">
        <v>150</v>
      </c>
      <c r="AO180" t="s">
        <v>1364</v>
      </c>
      <c r="AP180" t="s">
        <v>1365</v>
      </c>
      <c r="AQ180" t="s">
        <v>105</v>
      </c>
      <c r="AU180" t="s">
        <v>105</v>
      </c>
      <c r="AW180" t="s">
        <v>108</v>
      </c>
      <c r="AX180" t="s">
        <v>127</v>
      </c>
      <c r="AY180" t="s">
        <v>151</v>
      </c>
      <c r="BA180" t="s">
        <v>129</v>
      </c>
      <c r="BC180" t="s">
        <v>98</v>
      </c>
      <c r="BE180" t="s">
        <v>152</v>
      </c>
      <c r="BJ180" t="s">
        <v>102</v>
      </c>
      <c r="BK180" t="s">
        <v>123</v>
      </c>
      <c r="BL180" t="s">
        <v>148</v>
      </c>
      <c r="BM180" t="s">
        <v>108</v>
      </c>
      <c r="BN180" t="s">
        <v>127</v>
      </c>
      <c r="BO180" t="s">
        <v>151</v>
      </c>
      <c r="BP180" t="s">
        <v>1366</v>
      </c>
      <c r="BS180" t="s">
        <v>171</v>
      </c>
      <c r="BT180" t="s">
        <v>1366</v>
      </c>
      <c r="CB180" t="s">
        <v>1360</v>
      </c>
      <c r="CC180" t="s">
        <v>1367</v>
      </c>
      <c r="CD180">
        <v>0</v>
      </c>
      <c r="CK180" s="1">
        <v>42989.591643518499</v>
      </c>
      <c r="CV180">
        <v>1</v>
      </c>
    </row>
    <row r="181" spans="1:100">
      <c r="A181">
        <v>180</v>
      </c>
      <c r="B181" t="s">
        <v>1369</v>
      </c>
      <c r="D181" t="s">
        <v>7058</v>
      </c>
      <c r="E181" t="s">
        <v>6192</v>
      </c>
      <c r="F181" t="str">
        <f>TRIM(SUBSTITUTE(E181,G181,""))</f>
        <v>Phạm Gia</v>
      </c>
      <c r="G181" t="str">
        <f>TRIM(RIGHT(SUBSTITUTE(E181," ",REPT(" ",100)),100))</f>
        <v>Huy</v>
      </c>
      <c r="H181" t="str">
        <f t="shared" ca="1" si="2"/>
        <v>auy</v>
      </c>
      <c r="J181" t="s">
        <v>105</v>
      </c>
      <c r="K181">
        <v>20040103</v>
      </c>
      <c r="O181" t="s">
        <v>408</v>
      </c>
      <c r="P181" t="s">
        <v>122</v>
      </c>
      <c r="AA181" t="s">
        <v>102</v>
      </c>
      <c r="AB181" t="s">
        <v>136</v>
      </c>
      <c r="AC181" t="s">
        <v>1370</v>
      </c>
      <c r="AD181" t="s">
        <v>190</v>
      </c>
      <c r="AF181" t="s">
        <v>98</v>
      </c>
      <c r="AH181" t="s">
        <v>98</v>
      </c>
      <c r="AK181" s="1">
        <v>42947.678761574098</v>
      </c>
      <c r="AL181" s="1">
        <v>43007.4215162037</v>
      </c>
      <c r="AN181" t="s">
        <v>150</v>
      </c>
      <c r="AO181" t="s">
        <v>1371</v>
      </c>
      <c r="AP181" t="s">
        <v>1372</v>
      </c>
      <c r="AQ181" t="s">
        <v>105</v>
      </c>
      <c r="AU181" t="s">
        <v>105</v>
      </c>
      <c r="AW181" t="s">
        <v>108</v>
      </c>
      <c r="AX181" t="s">
        <v>141</v>
      </c>
      <c r="AY181" t="s">
        <v>1373</v>
      </c>
      <c r="BA181" t="s">
        <v>129</v>
      </c>
      <c r="BC181" t="s">
        <v>98</v>
      </c>
      <c r="BE181" t="s">
        <v>152</v>
      </c>
      <c r="BJ181" t="s">
        <v>102</v>
      </c>
      <c r="BK181" t="s">
        <v>136</v>
      </c>
      <c r="BL181" t="s">
        <v>1370</v>
      </c>
      <c r="BM181" t="s">
        <v>108</v>
      </c>
      <c r="BN181" t="s">
        <v>141</v>
      </c>
      <c r="BO181" t="s">
        <v>1373</v>
      </c>
      <c r="BP181" t="s">
        <v>1374</v>
      </c>
      <c r="BS181" t="s">
        <v>171</v>
      </c>
      <c r="BT181" t="s">
        <v>1374</v>
      </c>
      <c r="CB181" t="s">
        <v>1368</v>
      </c>
      <c r="CC181" t="s">
        <v>1375</v>
      </c>
      <c r="CD181">
        <v>0</v>
      </c>
      <c r="CK181" s="1">
        <v>43007.4215162037</v>
      </c>
      <c r="CV181">
        <v>1</v>
      </c>
    </row>
    <row r="182" spans="1:100">
      <c r="A182">
        <v>181</v>
      </c>
      <c r="B182" t="s">
        <v>1377</v>
      </c>
      <c r="D182" t="s">
        <v>7059</v>
      </c>
      <c r="E182" t="s">
        <v>6193</v>
      </c>
      <c r="F182" t="str">
        <f>TRIM(SUBSTITUTE(E182,G182,""))</f>
        <v>Nguyễn Hoàng</v>
      </c>
      <c r="G182" t="str">
        <f>TRIM(RIGHT(SUBSTITUTE(E182," ",REPT(" ",100)),100))</f>
        <v>Quân</v>
      </c>
      <c r="H182" t="str">
        <f t="shared" ca="1" si="2"/>
        <v>Qgân</v>
      </c>
      <c r="J182" t="s">
        <v>105</v>
      </c>
      <c r="K182">
        <v>19981215</v>
      </c>
      <c r="O182" t="s">
        <v>162</v>
      </c>
      <c r="P182" t="s">
        <v>122</v>
      </c>
      <c r="Q182" t="s">
        <v>1378</v>
      </c>
      <c r="W182" t="s">
        <v>1379</v>
      </c>
      <c r="AA182" t="s">
        <v>102</v>
      </c>
      <c r="AB182" t="s">
        <v>123</v>
      </c>
      <c r="AC182" t="s">
        <v>336</v>
      </c>
      <c r="AD182" t="s">
        <v>286</v>
      </c>
      <c r="AF182" t="s">
        <v>98</v>
      </c>
      <c r="AH182" t="s">
        <v>98</v>
      </c>
      <c r="AK182" s="1">
        <v>42947.678761574098</v>
      </c>
      <c r="AL182" s="1">
        <v>42989.477997685201</v>
      </c>
      <c r="AN182" t="s">
        <v>150</v>
      </c>
      <c r="AO182" t="s">
        <v>1380</v>
      </c>
      <c r="AP182" t="s">
        <v>1381</v>
      </c>
      <c r="AQ182" t="s">
        <v>105</v>
      </c>
      <c r="AU182" t="s">
        <v>105</v>
      </c>
      <c r="AW182" t="s">
        <v>108</v>
      </c>
      <c r="AX182" t="s">
        <v>127</v>
      </c>
      <c r="AY182" t="s">
        <v>339</v>
      </c>
      <c r="BA182" t="s">
        <v>129</v>
      </c>
      <c r="BC182" t="s">
        <v>98</v>
      </c>
      <c r="BE182" t="s">
        <v>152</v>
      </c>
      <c r="BJ182" t="s">
        <v>102</v>
      </c>
      <c r="BK182" t="s">
        <v>123</v>
      </c>
      <c r="BL182" t="s">
        <v>336</v>
      </c>
      <c r="BM182" t="s">
        <v>108</v>
      </c>
      <c r="BO182" t="s">
        <v>339</v>
      </c>
      <c r="BP182" t="s">
        <v>1382</v>
      </c>
      <c r="BS182" t="s">
        <v>171</v>
      </c>
      <c r="BT182" t="s">
        <v>1382</v>
      </c>
      <c r="CB182" t="s">
        <v>1376</v>
      </c>
      <c r="CC182" t="s">
        <v>1383</v>
      </c>
      <c r="CD182">
        <v>0</v>
      </c>
      <c r="CK182" s="1">
        <v>42989.477997685201</v>
      </c>
      <c r="CV182">
        <v>1</v>
      </c>
    </row>
    <row r="183" spans="1:100">
      <c r="A183">
        <v>182</v>
      </c>
      <c r="B183" t="s">
        <v>1385</v>
      </c>
      <c r="D183" t="s">
        <v>7060</v>
      </c>
      <c r="E183" t="s">
        <v>3935</v>
      </c>
      <c r="F183" t="str">
        <f>TRIM(SUBSTITUTE(E183,G183,""))</f>
        <v>Nguyễn Hồng</v>
      </c>
      <c r="G183" t="str">
        <f>TRIM(RIGHT(SUBSTITUTE(E183," ",REPT(" ",100)),100))</f>
        <v>Nhung</v>
      </c>
      <c r="H183" t="str">
        <f t="shared" ca="1" si="2"/>
        <v>Nhunl</v>
      </c>
      <c r="J183" t="s">
        <v>98</v>
      </c>
      <c r="K183">
        <v>20081214</v>
      </c>
      <c r="O183" t="s">
        <v>408</v>
      </c>
      <c r="P183" t="s">
        <v>122</v>
      </c>
      <c r="AA183" t="s">
        <v>102</v>
      </c>
      <c r="AB183" t="s">
        <v>136</v>
      </c>
      <c r="AC183" t="s">
        <v>1386</v>
      </c>
      <c r="AD183" t="s">
        <v>411</v>
      </c>
      <c r="AF183" t="s">
        <v>98</v>
      </c>
      <c r="AH183" t="s">
        <v>98</v>
      </c>
      <c r="AK183" s="1">
        <v>42947.678761574098</v>
      </c>
      <c r="AL183" s="1">
        <v>42989.483414351896</v>
      </c>
      <c r="AN183" t="s">
        <v>150</v>
      </c>
      <c r="AO183" t="s">
        <v>1387</v>
      </c>
      <c r="AP183" t="s">
        <v>1388</v>
      </c>
      <c r="AQ183" t="s">
        <v>105</v>
      </c>
      <c r="AU183" t="s">
        <v>105</v>
      </c>
      <c r="AW183" t="s">
        <v>108</v>
      </c>
      <c r="AX183" t="s">
        <v>141</v>
      </c>
      <c r="AY183" t="s">
        <v>1389</v>
      </c>
      <c r="BA183" t="s">
        <v>129</v>
      </c>
      <c r="BC183" t="s">
        <v>98</v>
      </c>
      <c r="BE183" t="s">
        <v>152</v>
      </c>
      <c r="BJ183" t="s">
        <v>102</v>
      </c>
      <c r="BK183" t="s">
        <v>136</v>
      </c>
      <c r="BL183" t="s">
        <v>1386</v>
      </c>
      <c r="BM183" t="s">
        <v>108</v>
      </c>
      <c r="BN183" t="s">
        <v>141</v>
      </c>
      <c r="BO183" t="s">
        <v>1389</v>
      </c>
      <c r="BP183" t="s">
        <v>1390</v>
      </c>
      <c r="BS183" t="s">
        <v>171</v>
      </c>
      <c r="BT183" t="s">
        <v>1390</v>
      </c>
      <c r="CB183" t="s">
        <v>1384</v>
      </c>
      <c r="CC183" t="s">
        <v>1391</v>
      </c>
      <c r="CD183">
        <v>0</v>
      </c>
      <c r="CK183" s="1">
        <v>42989.483414351896</v>
      </c>
      <c r="CV183">
        <v>1</v>
      </c>
    </row>
    <row r="184" spans="1:100">
      <c r="A184">
        <v>183</v>
      </c>
      <c r="B184" t="s">
        <v>1393</v>
      </c>
      <c r="D184" t="s">
        <v>7061</v>
      </c>
      <c r="E184" t="s">
        <v>6194</v>
      </c>
      <c r="F184" t="str">
        <f>TRIM(SUBSTITUTE(E184,G184,""))</f>
        <v>Nguyễn Hồng</v>
      </c>
      <c r="G184" t="str">
        <f>TRIM(RIGHT(SUBSTITUTE(E184," ",REPT(" ",100)),100))</f>
        <v>Minh</v>
      </c>
      <c r="H184" t="str">
        <f t="shared" ca="1" si="2"/>
        <v>binh</v>
      </c>
      <c r="J184" t="s">
        <v>98</v>
      </c>
      <c r="K184">
        <v>19960918</v>
      </c>
      <c r="O184" t="s">
        <v>408</v>
      </c>
      <c r="P184" t="s">
        <v>122</v>
      </c>
      <c r="Q184" t="s">
        <v>1394</v>
      </c>
      <c r="AA184" t="s">
        <v>102</v>
      </c>
      <c r="AB184" t="s">
        <v>136</v>
      </c>
      <c r="AC184" t="s">
        <v>1386</v>
      </c>
      <c r="AD184" t="s">
        <v>286</v>
      </c>
      <c r="AF184" t="s">
        <v>98</v>
      </c>
      <c r="AH184" t="s">
        <v>98</v>
      </c>
      <c r="AK184" s="1">
        <v>42947.678761574098</v>
      </c>
      <c r="AL184" s="1">
        <v>42987.458321759303</v>
      </c>
      <c r="AN184" t="s">
        <v>150</v>
      </c>
      <c r="AO184" t="s">
        <v>1395</v>
      </c>
      <c r="AP184" t="s">
        <v>1396</v>
      </c>
      <c r="AQ184" t="s">
        <v>105</v>
      </c>
      <c r="AU184" t="s">
        <v>105</v>
      </c>
      <c r="AW184" t="s">
        <v>108</v>
      </c>
      <c r="AX184" t="s">
        <v>141</v>
      </c>
      <c r="AY184" t="s">
        <v>1389</v>
      </c>
      <c r="BA184" t="s">
        <v>129</v>
      </c>
      <c r="BC184" t="s">
        <v>98</v>
      </c>
      <c r="BE184" t="s">
        <v>152</v>
      </c>
      <c r="BJ184" t="s">
        <v>102</v>
      </c>
      <c r="BK184" t="s">
        <v>136</v>
      </c>
      <c r="BL184" t="s">
        <v>1386</v>
      </c>
      <c r="BM184" t="s">
        <v>108</v>
      </c>
      <c r="BN184" t="s">
        <v>141</v>
      </c>
      <c r="BO184" t="s">
        <v>1389</v>
      </c>
      <c r="BP184" t="s">
        <v>1397</v>
      </c>
      <c r="BS184" t="s">
        <v>171</v>
      </c>
      <c r="BT184" t="s">
        <v>1397</v>
      </c>
      <c r="CB184" t="s">
        <v>1392</v>
      </c>
      <c r="CC184" t="s">
        <v>1398</v>
      </c>
      <c r="CD184">
        <v>0</v>
      </c>
      <c r="CK184" s="1">
        <v>42987.458321759303</v>
      </c>
      <c r="CV184">
        <v>1</v>
      </c>
    </row>
    <row r="185" spans="1:100">
      <c r="A185">
        <v>184</v>
      </c>
      <c r="B185" t="s">
        <v>1400</v>
      </c>
      <c r="D185" t="s">
        <v>7062</v>
      </c>
      <c r="E185" t="s">
        <v>6195</v>
      </c>
      <c r="F185" t="str">
        <f>TRIM(SUBSTITUTE(E185,G185,""))</f>
        <v>Nguyễn Huy</v>
      </c>
      <c r="G185" t="str">
        <f>TRIM(RIGHT(SUBSTITUTE(E185," ",REPT(" ",100)),100))</f>
        <v>Hải</v>
      </c>
      <c r="H185" t="str">
        <f t="shared" ca="1" si="2"/>
        <v>hải</v>
      </c>
      <c r="J185" t="s">
        <v>105</v>
      </c>
      <c r="K185">
        <v>19280000</v>
      </c>
      <c r="L185" t="s">
        <v>1402</v>
      </c>
      <c r="O185" t="s">
        <v>1402</v>
      </c>
      <c r="P185" t="s">
        <v>803</v>
      </c>
      <c r="W185" t="s">
        <v>488</v>
      </c>
      <c r="AA185" t="s">
        <v>102</v>
      </c>
      <c r="AB185" t="s">
        <v>123</v>
      </c>
      <c r="AC185" t="s">
        <v>204</v>
      </c>
      <c r="AE185" t="s">
        <v>138</v>
      </c>
      <c r="AF185" t="s">
        <v>98</v>
      </c>
      <c r="AH185" t="s">
        <v>98</v>
      </c>
      <c r="AK185" s="1">
        <v>43091.846145833297</v>
      </c>
      <c r="AL185" s="1">
        <v>43091.846145833297</v>
      </c>
      <c r="AM185" t="s">
        <v>1403</v>
      </c>
      <c r="AN185" t="s">
        <v>150</v>
      </c>
      <c r="AP185" t="s">
        <v>1399</v>
      </c>
      <c r="AU185" t="s">
        <v>105</v>
      </c>
      <c r="AW185" t="s">
        <v>108</v>
      </c>
      <c r="AX185" t="s">
        <v>127</v>
      </c>
      <c r="AY185" t="s">
        <v>207</v>
      </c>
      <c r="BA185" t="s">
        <v>804</v>
      </c>
      <c r="BC185" t="s">
        <v>98</v>
      </c>
      <c r="BE185" t="s">
        <v>152</v>
      </c>
      <c r="BJ185" t="s">
        <v>102</v>
      </c>
      <c r="BK185" t="s">
        <v>976</v>
      </c>
      <c r="BL185" t="s">
        <v>1404</v>
      </c>
      <c r="BM185" t="s">
        <v>108</v>
      </c>
      <c r="BN185" t="s">
        <v>978</v>
      </c>
      <c r="BO185" t="s">
        <v>1405</v>
      </c>
      <c r="BU185" t="s">
        <v>102</v>
      </c>
      <c r="CC185" t="s">
        <v>1406</v>
      </c>
      <c r="CD185">
        <v>0</v>
      </c>
      <c r="CK185" s="1">
        <v>43091.846145833297</v>
      </c>
      <c r="CV185">
        <v>1</v>
      </c>
    </row>
    <row r="186" spans="1:100">
      <c r="A186">
        <v>185</v>
      </c>
      <c r="B186" t="s">
        <v>1408</v>
      </c>
      <c r="D186" t="s">
        <v>7063</v>
      </c>
      <c r="E186" t="s">
        <v>6196</v>
      </c>
      <c r="F186" t="str">
        <f>TRIM(SUBSTITUTE(E186,G186,""))</f>
        <v>Nguyễn Thị</v>
      </c>
      <c r="G186" t="str">
        <f>TRIM(RIGHT(SUBSTITUTE(E186," ",REPT(" ",100)),100))</f>
        <v>Quý</v>
      </c>
      <c r="H186" t="str">
        <f t="shared" ca="1" si="2"/>
        <v>duý</v>
      </c>
      <c r="J186" t="s">
        <v>105</v>
      </c>
      <c r="K186">
        <v>19980209</v>
      </c>
      <c r="O186" t="s">
        <v>408</v>
      </c>
      <c r="P186" t="s">
        <v>122</v>
      </c>
      <c r="Q186" t="s">
        <v>1410</v>
      </c>
      <c r="AA186" t="s">
        <v>102</v>
      </c>
      <c r="AB186" t="s">
        <v>136</v>
      </c>
      <c r="AC186" t="s">
        <v>177</v>
      </c>
      <c r="AD186" t="s">
        <v>286</v>
      </c>
      <c r="AF186" t="s">
        <v>98</v>
      </c>
      <c r="AH186" t="s">
        <v>98</v>
      </c>
      <c r="AK186" s="1">
        <v>42947.678761574098</v>
      </c>
      <c r="AL186" s="1">
        <v>43019.639571759297</v>
      </c>
      <c r="AN186" t="s">
        <v>150</v>
      </c>
      <c r="AO186" t="s">
        <v>1411</v>
      </c>
      <c r="AP186" t="s">
        <v>1412</v>
      </c>
      <c r="AQ186" t="s">
        <v>105</v>
      </c>
      <c r="AU186" t="s">
        <v>105</v>
      </c>
      <c r="AW186" t="s">
        <v>108</v>
      </c>
      <c r="AX186" t="s">
        <v>141</v>
      </c>
      <c r="AY186" t="s">
        <v>181</v>
      </c>
      <c r="BA186" t="s">
        <v>129</v>
      </c>
      <c r="BC186" t="s">
        <v>98</v>
      </c>
      <c r="BE186" t="s">
        <v>152</v>
      </c>
      <c r="BJ186" t="s">
        <v>102</v>
      </c>
      <c r="BK186" t="s">
        <v>136</v>
      </c>
      <c r="BL186" t="s">
        <v>177</v>
      </c>
      <c r="BM186" t="s">
        <v>108</v>
      </c>
      <c r="BN186" t="s">
        <v>141</v>
      </c>
      <c r="BO186" t="s">
        <v>181</v>
      </c>
      <c r="BP186" t="s">
        <v>1413</v>
      </c>
      <c r="BS186" t="s">
        <v>171</v>
      </c>
      <c r="BT186" t="s">
        <v>1413</v>
      </c>
      <c r="CB186" t="s">
        <v>1407</v>
      </c>
      <c r="CC186" t="s">
        <v>1414</v>
      </c>
      <c r="CD186">
        <v>0</v>
      </c>
      <c r="CK186" s="1">
        <v>43019.639571759297</v>
      </c>
      <c r="CV186">
        <v>1</v>
      </c>
    </row>
    <row r="187" spans="1:100">
      <c r="A187">
        <v>186</v>
      </c>
      <c r="B187" t="s">
        <v>1416</v>
      </c>
      <c r="D187" t="s">
        <v>7064</v>
      </c>
      <c r="E187" t="s">
        <v>6197</v>
      </c>
      <c r="F187" t="str">
        <f>TRIM(SUBSTITUTE(E187,G187,""))</f>
        <v>Đinh Ngọc</v>
      </c>
      <c r="G187" t="str">
        <f>TRIM(RIGHT(SUBSTITUTE(E187," ",REPT(" ",100)),100))</f>
        <v>Oánh</v>
      </c>
      <c r="H187" t="str">
        <f t="shared" ca="1" si="2"/>
        <v>Oánc</v>
      </c>
      <c r="J187" t="s">
        <v>98</v>
      </c>
      <c r="K187">
        <v>20040310</v>
      </c>
      <c r="L187" t="s">
        <v>223</v>
      </c>
      <c r="O187" t="s">
        <v>260</v>
      </c>
      <c r="P187" t="s">
        <v>122</v>
      </c>
      <c r="W187" t="s">
        <v>223</v>
      </c>
      <c r="AA187" t="s">
        <v>102</v>
      </c>
      <c r="AB187" t="s">
        <v>123</v>
      </c>
      <c r="AC187" t="s">
        <v>224</v>
      </c>
      <c r="AE187" t="s">
        <v>138</v>
      </c>
      <c r="AF187" t="s">
        <v>98</v>
      </c>
      <c r="AH187" t="s">
        <v>98</v>
      </c>
      <c r="AK187" s="1">
        <v>43102.590081018498</v>
      </c>
      <c r="AL187" s="1">
        <v>43455.668877314798</v>
      </c>
      <c r="AM187" t="s">
        <v>1417</v>
      </c>
      <c r="AO187" t="s">
        <v>1418</v>
      </c>
      <c r="AP187" t="s">
        <v>1415</v>
      </c>
      <c r="AU187" t="s">
        <v>105</v>
      </c>
      <c r="AW187" t="s">
        <v>108</v>
      </c>
      <c r="AX187" t="s">
        <v>127</v>
      </c>
      <c r="AY187" t="s">
        <v>228</v>
      </c>
      <c r="BA187" t="s">
        <v>129</v>
      </c>
      <c r="BC187" t="s">
        <v>98</v>
      </c>
      <c r="BE187" t="s">
        <v>130</v>
      </c>
      <c r="BJ187" t="s">
        <v>102</v>
      </c>
      <c r="BK187" t="s">
        <v>123</v>
      </c>
      <c r="BL187" t="s">
        <v>224</v>
      </c>
      <c r="BM187" t="s">
        <v>108</v>
      </c>
      <c r="BN187" t="s">
        <v>127</v>
      </c>
      <c r="BO187" t="s">
        <v>228</v>
      </c>
      <c r="BU187" t="s">
        <v>102</v>
      </c>
      <c r="CA187">
        <v>1</v>
      </c>
      <c r="CC187" t="s">
        <v>1419</v>
      </c>
      <c r="CD187">
        <v>0</v>
      </c>
      <c r="CK187" s="1">
        <v>43455.668877314798</v>
      </c>
      <c r="CV187">
        <v>1</v>
      </c>
    </row>
    <row r="188" spans="1:100">
      <c r="A188">
        <v>187</v>
      </c>
      <c r="B188" t="s">
        <v>1421</v>
      </c>
      <c r="D188" t="s">
        <v>2143</v>
      </c>
      <c r="E188" t="s">
        <v>6198</v>
      </c>
      <c r="F188" t="str">
        <f>TRIM(SUBSTITUTE(E188,G188,""))</f>
        <v>Phạm Phương Tuệ</v>
      </c>
      <c r="G188" t="str">
        <f>TRIM(RIGHT(SUBSTITUTE(E188," ",REPT(" ",100)),100))</f>
        <v>Anh</v>
      </c>
      <c r="H188" t="str">
        <f t="shared" ca="1" si="2"/>
        <v>Anê</v>
      </c>
      <c r="J188" t="s">
        <v>98</v>
      </c>
      <c r="K188">
        <v>20030505</v>
      </c>
      <c r="O188" t="s">
        <v>408</v>
      </c>
      <c r="P188" t="s">
        <v>122</v>
      </c>
      <c r="Q188" t="s">
        <v>1422</v>
      </c>
      <c r="W188" t="s">
        <v>1423</v>
      </c>
      <c r="AA188" t="s">
        <v>102</v>
      </c>
      <c r="AB188" t="s">
        <v>136</v>
      </c>
      <c r="AC188" t="s">
        <v>700</v>
      </c>
      <c r="AD188" t="s">
        <v>190</v>
      </c>
      <c r="AF188" t="s">
        <v>98</v>
      </c>
      <c r="AH188" t="s">
        <v>98</v>
      </c>
      <c r="AK188" s="1">
        <v>42947.678761574098</v>
      </c>
      <c r="AL188" s="1">
        <v>43007.421909722201</v>
      </c>
      <c r="AN188" t="s">
        <v>150</v>
      </c>
      <c r="AO188" t="s">
        <v>1424</v>
      </c>
      <c r="AP188" t="s">
        <v>1425</v>
      </c>
      <c r="AQ188" t="s">
        <v>105</v>
      </c>
      <c r="AU188" t="s">
        <v>105</v>
      </c>
      <c r="AW188" t="s">
        <v>108</v>
      </c>
      <c r="AX188" t="s">
        <v>141</v>
      </c>
      <c r="AY188" t="s">
        <v>702</v>
      </c>
      <c r="BA188" t="s">
        <v>129</v>
      </c>
      <c r="BC188" t="s">
        <v>98</v>
      </c>
      <c r="BE188" t="s">
        <v>152</v>
      </c>
      <c r="BJ188" t="s">
        <v>102</v>
      </c>
      <c r="BK188" t="s">
        <v>136</v>
      </c>
      <c r="BL188" t="s">
        <v>700</v>
      </c>
      <c r="BM188" t="s">
        <v>108</v>
      </c>
      <c r="BN188" t="s">
        <v>141</v>
      </c>
      <c r="BO188" t="s">
        <v>702</v>
      </c>
      <c r="BP188" t="s">
        <v>1426</v>
      </c>
      <c r="BS188" t="s">
        <v>171</v>
      </c>
      <c r="BT188" t="s">
        <v>1426</v>
      </c>
      <c r="CB188" t="s">
        <v>1420</v>
      </c>
      <c r="CC188" t="s">
        <v>1427</v>
      </c>
      <c r="CD188">
        <v>0</v>
      </c>
      <c r="CK188" s="1">
        <v>43007.421909722201</v>
      </c>
      <c r="CV188">
        <v>1</v>
      </c>
    </row>
    <row r="189" spans="1:100">
      <c r="A189">
        <v>188</v>
      </c>
      <c r="B189" t="s">
        <v>1429</v>
      </c>
      <c r="D189" t="s">
        <v>7065</v>
      </c>
      <c r="E189" t="s">
        <v>6199</v>
      </c>
      <c r="F189" t="str">
        <f>TRIM(SUBSTITUTE(E189,G189,""))</f>
        <v>Nguyễn Hà</v>
      </c>
      <c r="G189" t="str">
        <f>TRIM(RIGHT(SUBSTITUTE(E189," ",REPT(" ",100)),100))</f>
        <v>Anh</v>
      </c>
      <c r="H189" t="str">
        <f t="shared" ca="1" si="2"/>
        <v>And</v>
      </c>
      <c r="J189" t="s">
        <v>98</v>
      </c>
      <c r="K189">
        <v>20060909</v>
      </c>
      <c r="L189" t="s">
        <v>790</v>
      </c>
      <c r="O189" t="s">
        <v>791</v>
      </c>
      <c r="P189" t="s">
        <v>122</v>
      </c>
      <c r="W189" t="s">
        <v>790</v>
      </c>
      <c r="AA189" t="s">
        <v>102</v>
      </c>
      <c r="AB189" t="s">
        <v>123</v>
      </c>
      <c r="AC189" t="s">
        <v>322</v>
      </c>
      <c r="AE189" t="s">
        <v>138</v>
      </c>
      <c r="AF189" t="s">
        <v>98</v>
      </c>
      <c r="AH189" t="s">
        <v>98</v>
      </c>
      <c r="AK189" s="1">
        <v>43102.590081018498</v>
      </c>
      <c r="AL189" s="1">
        <v>43455.668877314798</v>
      </c>
      <c r="AM189" t="s">
        <v>1417</v>
      </c>
      <c r="AO189" t="s">
        <v>1430</v>
      </c>
      <c r="AP189" t="s">
        <v>1428</v>
      </c>
      <c r="AU189" t="s">
        <v>105</v>
      </c>
      <c r="AW189" t="s">
        <v>108</v>
      </c>
      <c r="AX189" t="s">
        <v>127</v>
      </c>
      <c r="AY189" t="s">
        <v>326</v>
      </c>
      <c r="BA189" t="s">
        <v>129</v>
      </c>
      <c r="BC189" t="s">
        <v>98</v>
      </c>
      <c r="BE189" t="s">
        <v>130</v>
      </c>
      <c r="BJ189" t="s">
        <v>102</v>
      </c>
      <c r="BK189" t="s">
        <v>123</v>
      </c>
      <c r="BL189" t="s">
        <v>322</v>
      </c>
      <c r="BM189" t="s">
        <v>108</v>
      </c>
      <c r="BN189" t="s">
        <v>127</v>
      </c>
      <c r="BO189" t="s">
        <v>326</v>
      </c>
      <c r="BU189" t="s">
        <v>102</v>
      </c>
      <c r="CA189">
        <v>1</v>
      </c>
      <c r="CC189" t="s">
        <v>1431</v>
      </c>
      <c r="CD189">
        <v>0</v>
      </c>
      <c r="CK189" s="1">
        <v>43455.668877314798</v>
      </c>
      <c r="CV189">
        <v>1</v>
      </c>
    </row>
    <row r="190" spans="1:100">
      <c r="A190">
        <v>189</v>
      </c>
      <c r="B190" t="s">
        <v>1433</v>
      </c>
      <c r="D190" t="s">
        <v>5712</v>
      </c>
      <c r="E190" t="s">
        <v>6200</v>
      </c>
      <c r="F190" t="str">
        <f>TRIM(SUBSTITUTE(E190,G190,""))</f>
        <v>Lại Văn</v>
      </c>
      <c r="G190" t="str">
        <f>TRIM(RIGHT(SUBSTITUTE(E190," ",REPT(" ",100)),100))</f>
        <v>Dũng</v>
      </c>
      <c r="H190" t="str">
        <f t="shared" ca="1" si="2"/>
        <v>Dhng</v>
      </c>
      <c r="J190" t="s">
        <v>98</v>
      </c>
      <c r="K190">
        <v>20050427</v>
      </c>
      <c r="L190" t="s">
        <v>147</v>
      </c>
      <c r="O190" t="s">
        <v>895</v>
      </c>
      <c r="P190" t="s">
        <v>122</v>
      </c>
      <c r="W190" t="s">
        <v>147</v>
      </c>
      <c r="AA190" t="s">
        <v>102</v>
      </c>
      <c r="AB190" t="s">
        <v>123</v>
      </c>
      <c r="AC190" t="s">
        <v>148</v>
      </c>
      <c r="AE190" t="s">
        <v>138</v>
      </c>
      <c r="AF190" t="s">
        <v>98</v>
      </c>
      <c r="AH190" t="s">
        <v>98</v>
      </c>
      <c r="AK190" s="1">
        <v>43102.590081018498</v>
      </c>
      <c r="AL190" s="1">
        <v>43455.668877314798</v>
      </c>
      <c r="AM190" t="s">
        <v>1417</v>
      </c>
      <c r="AO190" t="s">
        <v>1434</v>
      </c>
      <c r="AP190" t="s">
        <v>1432</v>
      </c>
      <c r="AU190" t="s">
        <v>105</v>
      </c>
      <c r="AW190" t="s">
        <v>108</v>
      </c>
      <c r="AX190" t="s">
        <v>127</v>
      </c>
      <c r="AY190" t="s">
        <v>151</v>
      </c>
      <c r="BA190" t="s">
        <v>129</v>
      </c>
      <c r="BC190" t="s">
        <v>98</v>
      </c>
      <c r="BE190" t="s">
        <v>130</v>
      </c>
      <c r="BJ190" t="s">
        <v>102</v>
      </c>
      <c r="BK190" t="s">
        <v>123</v>
      </c>
      <c r="BL190" t="s">
        <v>148</v>
      </c>
      <c r="BM190" t="s">
        <v>108</v>
      </c>
      <c r="BN190" t="s">
        <v>127</v>
      </c>
      <c r="BO190" t="s">
        <v>151</v>
      </c>
      <c r="BU190" t="s">
        <v>102</v>
      </c>
      <c r="CA190">
        <v>1</v>
      </c>
      <c r="CC190" t="s">
        <v>1435</v>
      </c>
      <c r="CD190">
        <v>0</v>
      </c>
      <c r="CK190" s="1">
        <v>43455.668877314798</v>
      </c>
      <c r="CV190">
        <v>1</v>
      </c>
    </row>
    <row r="191" spans="1:100">
      <c r="A191">
        <v>190</v>
      </c>
      <c r="B191" t="s">
        <v>1437</v>
      </c>
      <c r="D191" t="s">
        <v>7066</v>
      </c>
      <c r="E191" t="s">
        <v>3420</v>
      </c>
      <c r="F191" t="str">
        <f>TRIM(SUBSTITUTE(E191,G191,""))</f>
        <v>Nguyễn Duy</v>
      </c>
      <c r="G191" t="str">
        <f>TRIM(RIGHT(SUBSTITUTE(E191," ",REPT(" ",100)),100))</f>
        <v>Khánh</v>
      </c>
      <c r="H191" t="str">
        <f t="shared" ca="1" si="2"/>
        <v>ahánh</v>
      </c>
      <c r="J191" t="s">
        <v>105</v>
      </c>
      <c r="K191">
        <v>19921007</v>
      </c>
      <c r="O191" t="s">
        <v>1439</v>
      </c>
      <c r="P191" t="s">
        <v>122</v>
      </c>
      <c r="Q191" t="s">
        <v>1440</v>
      </c>
      <c r="W191" t="s">
        <v>1349</v>
      </c>
      <c r="AA191" t="s">
        <v>102</v>
      </c>
      <c r="AB191" t="s">
        <v>136</v>
      </c>
      <c r="AC191" t="s">
        <v>437</v>
      </c>
      <c r="AD191" t="s">
        <v>1441</v>
      </c>
      <c r="AF191" t="s">
        <v>98</v>
      </c>
      <c r="AH191" t="s">
        <v>98</v>
      </c>
      <c r="AK191" s="1">
        <v>42947.678761574098</v>
      </c>
      <c r="AL191" s="1">
        <v>42989.442731481497</v>
      </c>
      <c r="AN191" t="s">
        <v>150</v>
      </c>
      <c r="AO191" t="s">
        <v>1442</v>
      </c>
      <c r="AP191" t="s">
        <v>1443</v>
      </c>
      <c r="AQ191" t="s">
        <v>105</v>
      </c>
      <c r="AU191" t="s">
        <v>105</v>
      </c>
      <c r="AW191" t="s">
        <v>108</v>
      </c>
      <c r="AX191" t="s">
        <v>141</v>
      </c>
      <c r="AY191" t="s">
        <v>438</v>
      </c>
      <c r="BA191" t="s">
        <v>129</v>
      </c>
      <c r="BC191" t="s">
        <v>98</v>
      </c>
      <c r="BE191" t="s">
        <v>152</v>
      </c>
      <c r="BJ191" t="s">
        <v>102</v>
      </c>
      <c r="BK191" t="s">
        <v>1098</v>
      </c>
      <c r="BL191" t="s">
        <v>1444</v>
      </c>
      <c r="BM191" t="s">
        <v>108</v>
      </c>
      <c r="BN191" t="s">
        <v>1100</v>
      </c>
      <c r="BO191" t="s">
        <v>1445</v>
      </c>
      <c r="BP191" t="s">
        <v>1446</v>
      </c>
      <c r="BS191" t="s">
        <v>171</v>
      </c>
      <c r="BT191" t="s">
        <v>1446</v>
      </c>
      <c r="CB191" t="s">
        <v>1436</v>
      </c>
      <c r="CC191" t="s">
        <v>1447</v>
      </c>
      <c r="CD191">
        <v>0</v>
      </c>
      <c r="CK191" s="1">
        <v>42989.442731481497</v>
      </c>
      <c r="CV191">
        <v>1</v>
      </c>
    </row>
    <row r="192" spans="1:100">
      <c r="A192">
        <v>191</v>
      </c>
      <c r="B192" t="s">
        <v>1416</v>
      </c>
      <c r="D192" t="s">
        <v>7067</v>
      </c>
      <c r="E192" t="s">
        <v>6201</v>
      </c>
      <c r="F192" t="str">
        <f>TRIM(SUBSTITUTE(E192,G192,""))</f>
        <v>Đoàn Thị</v>
      </c>
      <c r="G192" t="str">
        <f>TRIM(RIGHT(SUBSTITUTE(E192," ",REPT(" ",100)),100))</f>
        <v>Tâm</v>
      </c>
      <c r="H192" t="str">
        <f t="shared" ca="1" si="2"/>
        <v>Tâg</v>
      </c>
      <c r="J192" t="s">
        <v>105</v>
      </c>
      <c r="K192">
        <v>19630504</v>
      </c>
      <c r="L192" t="s">
        <v>1449</v>
      </c>
      <c r="O192" t="s">
        <v>1449</v>
      </c>
      <c r="P192" t="s">
        <v>100</v>
      </c>
      <c r="W192" t="s">
        <v>223</v>
      </c>
      <c r="AA192" t="s">
        <v>102</v>
      </c>
      <c r="AB192" t="s">
        <v>123</v>
      </c>
      <c r="AC192" t="s">
        <v>224</v>
      </c>
      <c r="AE192" t="s">
        <v>138</v>
      </c>
      <c r="AF192" t="s">
        <v>98</v>
      </c>
      <c r="AH192" t="s">
        <v>105</v>
      </c>
      <c r="AK192" s="1">
        <v>43102.590081018498</v>
      </c>
      <c r="AL192" s="1">
        <v>43102.590081018498</v>
      </c>
      <c r="AM192" t="s">
        <v>1417</v>
      </c>
      <c r="AP192" t="s">
        <v>1448</v>
      </c>
      <c r="AU192" t="s">
        <v>98</v>
      </c>
      <c r="AW192" t="s">
        <v>108</v>
      </c>
      <c r="AX192" t="s">
        <v>127</v>
      </c>
      <c r="AY192" t="s">
        <v>228</v>
      </c>
      <c r="BA192" t="s">
        <v>112</v>
      </c>
      <c r="BC192" t="s">
        <v>98</v>
      </c>
      <c r="BE192" t="s">
        <v>130</v>
      </c>
      <c r="BJ192" t="s">
        <v>102</v>
      </c>
      <c r="BK192" t="s">
        <v>1450</v>
      </c>
      <c r="BL192" t="s">
        <v>1451</v>
      </c>
      <c r="BM192" t="s">
        <v>108</v>
      </c>
      <c r="BN192" t="s">
        <v>1452</v>
      </c>
      <c r="BO192" t="s">
        <v>1453</v>
      </c>
      <c r="BU192" t="s">
        <v>102</v>
      </c>
      <c r="CA192">
        <v>0</v>
      </c>
      <c r="CC192" t="s">
        <v>1454</v>
      </c>
      <c r="CD192">
        <v>0</v>
      </c>
      <c r="CK192" s="1">
        <v>43102.590081018498</v>
      </c>
      <c r="CV192">
        <v>1</v>
      </c>
    </row>
    <row r="193" spans="1:100">
      <c r="A193">
        <v>192</v>
      </c>
      <c r="B193" t="s">
        <v>1456</v>
      </c>
      <c r="D193" t="s">
        <v>7067</v>
      </c>
      <c r="E193" t="s">
        <v>6202</v>
      </c>
      <c r="F193" t="str">
        <f>TRIM(SUBSTITUTE(E193,G193,""))</f>
        <v>Nguyễn</v>
      </c>
      <c r="G193" t="str">
        <f>TRIM(RIGHT(SUBSTITUTE(E193," ",REPT(" ",100)),100))</f>
        <v>Vănthư</v>
      </c>
      <c r="H193" t="str">
        <f t="shared" ca="1" si="2"/>
        <v>Văndhư</v>
      </c>
      <c r="J193" t="s">
        <v>105</v>
      </c>
      <c r="K193">
        <v>19940110</v>
      </c>
      <c r="O193" t="s">
        <v>1457</v>
      </c>
      <c r="P193" t="s">
        <v>122</v>
      </c>
      <c r="AA193" t="s">
        <v>102</v>
      </c>
      <c r="AB193" t="s">
        <v>123</v>
      </c>
      <c r="AC193" t="s">
        <v>148</v>
      </c>
      <c r="AF193" t="s">
        <v>98</v>
      </c>
      <c r="AH193" t="s">
        <v>98</v>
      </c>
      <c r="AK193" s="1">
        <v>42599.364479166703</v>
      </c>
      <c r="AL193" s="1">
        <v>43380.371261574102</v>
      </c>
      <c r="AM193" t="s">
        <v>1458</v>
      </c>
      <c r="AN193" t="s">
        <v>150</v>
      </c>
      <c r="AO193" t="s">
        <v>1459</v>
      </c>
      <c r="AP193" t="s">
        <v>1460</v>
      </c>
      <c r="AQ193" t="s">
        <v>105</v>
      </c>
      <c r="AU193" t="s">
        <v>105</v>
      </c>
      <c r="AV193" t="s">
        <v>1461</v>
      </c>
      <c r="AW193" t="s">
        <v>108</v>
      </c>
      <c r="AX193" t="s">
        <v>127</v>
      </c>
      <c r="AY193" t="s">
        <v>151</v>
      </c>
      <c r="BA193" t="s">
        <v>129</v>
      </c>
      <c r="BB193" t="s">
        <v>1462</v>
      </c>
      <c r="BC193" t="s">
        <v>98</v>
      </c>
      <c r="BD193" t="s">
        <v>1463</v>
      </c>
      <c r="BE193" t="s">
        <v>152</v>
      </c>
      <c r="BI193" t="s">
        <v>114</v>
      </c>
      <c r="BJ193" t="s">
        <v>1464</v>
      </c>
      <c r="BK193" t="s">
        <v>1465</v>
      </c>
      <c r="BL193" t="s">
        <v>1466</v>
      </c>
      <c r="BM193" t="s">
        <v>1467</v>
      </c>
      <c r="BN193" t="s">
        <v>1468</v>
      </c>
      <c r="BO193" t="s">
        <v>1469</v>
      </c>
      <c r="BP193" t="s">
        <v>1470</v>
      </c>
      <c r="BQ193" t="s">
        <v>1471</v>
      </c>
      <c r="BW193" t="s">
        <v>102</v>
      </c>
      <c r="CB193" t="s">
        <v>1455</v>
      </c>
      <c r="CC193" t="s">
        <v>1472</v>
      </c>
      <c r="CD193">
        <v>0</v>
      </c>
      <c r="CK193" s="1">
        <v>43380.371261574102</v>
      </c>
      <c r="CV193">
        <v>1</v>
      </c>
    </row>
    <row r="194" spans="1:100">
      <c r="A194">
        <v>193</v>
      </c>
      <c r="B194" t="s">
        <v>1474</v>
      </c>
      <c r="D194" t="s">
        <v>7067</v>
      </c>
      <c r="E194" t="s">
        <v>1284</v>
      </c>
      <c r="F194" t="str">
        <f>TRIM(SUBSTITUTE(E194,G194,""))</f>
        <v>Nguyễn Gia</v>
      </c>
      <c r="G194" t="str">
        <f>TRIM(RIGHT(SUBSTITUTE(E194," ",REPT(" ",100)),100))</f>
        <v>Hân</v>
      </c>
      <c r="H194" t="str">
        <f t="shared" ca="1" si="2"/>
        <v>Hâk</v>
      </c>
      <c r="J194" t="s">
        <v>105</v>
      </c>
      <c r="K194">
        <v>19960308</v>
      </c>
      <c r="O194" t="s">
        <v>162</v>
      </c>
      <c r="P194" t="s">
        <v>122</v>
      </c>
      <c r="Q194" t="s">
        <v>1475</v>
      </c>
      <c r="W194" t="s">
        <v>1476</v>
      </c>
      <c r="AA194" t="s">
        <v>102</v>
      </c>
      <c r="AB194" t="s">
        <v>123</v>
      </c>
      <c r="AC194" t="s">
        <v>856</v>
      </c>
      <c r="AD194" t="s">
        <v>286</v>
      </c>
      <c r="AF194" t="s">
        <v>98</v>
      </c>
      <c r="AH194" t="s">
        <v>98</v>
      </c>
      <c r="AK194" s="1">
        <v>42947.678761574098</v>
      </c>
      <c r="AL194" s="1">
        <v>42989.503657407397</v>
      </c>
      <c r="AN194" t="s">
        <v>150</v>
      </c>
      <c r="AO194" t="s">
        <v>1477</v>
      </c>
      <c r="AP194" t="s">
        <v>1478</v>
      </c>
      <c r="AQ194" t="s">
        <v>105</v>
      </c>
      <c r="AU194" t="s">
        <v>105</v>
      </c>
      <c r="AW194" t="s">
        <v>108</v>
      </c>
      <c r="AX194" t="s">
        <v>127</v>
      </c>
      <c r="AY194" t="s">
        <v>859</v>
      </c>
      <c r="BA194" t="s">
        <v>129</v>
      </c>
      <c r="BC194" t="s">
        <v>98</v>
      </c>
      <c r="BE194" t="s">
        <v>152</v>
      </c>
      <c r="BJ194" t="s">
        <v>102</v>
      </c>
      <c r="BK194" t="s">
        <v>236</v>
      </c>
      <c r="BL194" t="s">
        <v>1479</v>
      </c>
      <c r="BM194" t="s">
        <v>108</v>
      </c>
      <c r="BO194" t="s">
        <v>1480</v>
      </c>
      <c r="BP194" t="s">
        <v>1481</v>
      </c>
      <c r="BS194" t="s">
        <v>171</v>
      </c>
      <c r="BT194" t="s">
        <v>1481</v>
      </c>
      <c r="CB194" t="s">
        <v>1473</v>
      </c>
      <c r="CC194" t="s">
        <v>1482</v>
      </c>
      <c r="CD194">
        <v>0</v>
      </c>
      <c r="CK194" s="1">
        <v>42989.503657407397</v>
      </c>
      <c r="CV194">
        <v>1</v>
      </c>
    </row>
    <row r="195" spans="1:100">
      <c r="A195">
        <v>194</v>
      </c>
      <c r="B195" t="s">
        <v>1484</v>
      </c>
      <c r="D195" t="s">
        <v>7068</v>
      </c>
      <c r="E195" t="s">
        <v>6203</v>
      </c>
      <c r="F195" t="str">
        <f>TRIM(SUBSTITUTE(E195,G195,""))</f>
        <v>Nguyễn Thị Kim</v>
      </c>
      <c r="G195" t="str">
        <f>TRIM(RIGHT(SUBSTITUTE(E195," ",REPT(" ",100)),100))</f>
        <v>Ngân</v>
      </c>
      <c r="H195" t="str">
        <f t="shared" ref="H195:H258" ca="1" si="3">REPLACE(G195,RANDBETWEEN(1,LEN(G195)),1,MID("abcdđeêghiklmnoôơqrsty",RANDBETWEEN(1,12),1))</f>
        <v>Ncân</v>
      </c>
      <c r="J195" t="s">
        <v>105</v>
      </c>
      <c r="K195">
        <v>19950106</v>
      </c>
      <c r="O195" t="s">
        <v>293</v>
      </c>
      <c r="P195" t="s">
        <v>122</v>
      </c>
      <c r="Q195" t="s">
        <v>1485</v>
      </c>
      <c r="W195" t="s">
        <v>1486</v>
      </c>
      <c r="AA195" t="s">
        <v>102</v>
      </c>
      <c r="AB195" t="s">
        <v>123</v>
      </c>
      <c r="AC195" t="s">
        <v>856</v>
      </c>
      <c r="AD195" t="s">
        <v>286</v>
      </c>
      <c r="AF195" t="s">
        <v>98</v>
      </c>
      <c r="AH195" t="s">
        <v>98</v>
      </c>
      <c r="AK195" s="1">
        <v>42947.678761574098</v>
      </c>
      <c r="AL195" s="1">
        <v>42989.509409722203</v>
      </c>
      <c r="AN195" t="s">
        <v>150</v>
      </c>
      <c r="AO195" t="s">
        <v>1487</v>
      </c>
      <c r="AP195" t="s">
        <v>1488</v>
      </c>
      <c r="AQ195" t="s">
        <v>105</v>
      </c>
      <c r="AU195" t="s">
        <v>105</v>
      </c>
      <c r="AW195" t="s">
        <v>108</v>
      </c>
      <c r="AX195" t="s">
        <v>127</v>
      </c>
      <c r="AY195" t="s">
        <v>859</v>
      </c>
      <c r="BA195" t="s">
        <v>129</v>
      </c>
      <c r="BC195" t="s">
        <v>98</v>
      </c>
      <c r="BE195" t="s">
        <v>152</v>
      </c>
      <c r="BJ195" t="s">
        <v>102</v>
      </c>
      <c r="BK195" t="s">
        <v>123</v>
      </c>
      <c r="BL195" t="s">
        <v>296</v>
      </c>
      <c r="BM195" t="s">
        <v>108</v>
      </c>
      <c r="BN195" t="s">
        <v>127</v>
      </c>
      <c r="BO195" t="s">
        <v>299</v>
      </c>
      <c r="BP195" t="s">
        <v>1489</v>
      </c>
      <c r="BS195" t="s">
        <v>171</v>
      </c>
      <c r="BT195" t="s">
        <v>1489</v>
      </c>
      <c r="CB195" t="s">
        <v>1483</v>
      </c>
      <c r="CC195" t="s">
        <v>1490</v>
      </c>
      <c r="CD195">
        <v>0</v>
      </c>
      <c r="CK195" s="1">
        <v>42989.509409722203</v>
      </c>
      <c r="CV195">
        <v>1</v>
      </c>
    </row>
    <row r="196" spans="1:100">
      <c r="A196">
        <v>195</v>
      </c>
      <c r="B196" t="s">
        <v>1492</v>
      </c>
      <c r="D196" t="s">
        <v>7069</v>
      </c>
      <c r="E196" t="s">
        <v>6204</v>
      </c>
      <c r="F196" t="str">
        <f>TRIM(SUBSTITUTE(E196,G196,""))</f>
        <v>Nguyễn Hữu</v>
      </c>
      <c r="G196" t="str">
        <f>TRIM(RIGHT(SUBSTITUTE(E196," ",REPT(" ",100)),100))</f>
        <v>Phú</v>
      </c>
      <c r="H196" t="str">
        <f t="shared" ca="1" si="3"/>
        <v>Plú</v>
      </c>
      <c r="J196" t="s">
        <v>105</v>
      </c>
      <c r="K196">
        <v>19981108</v>
      </c>
      <c r="O196" t="s">
        <v>201</v>
      </c>
      <c r="P196" t="s">
        <v>122</v>
      </c>
      <c r="Q196" t="s">
        <v>1493</v>
      </c>
      <c r="W196" t="s">
        <v>1494</v>
      </c>
      <c r="AA196" t="s">
        <v>102</v>
      </c>
      <c r="AB196" t="s">
        <v>123</v>
      </c>
      <c r="AC196" t="s">
        <v>148</v>
      </c>
      <c r="AD196" t="s">
        <v>190</v>
      </c>
      <c r="AF196" t="s">
        <v>98</v>
      </c>
      <c r="AH196" t="s">
        <v>98</v>
      </c>
      <c r="AK196" s="1">
        <v>42947.678761574098</v>
      </c>
      <c r="AL196" s="1">
        <v>42989.483124999999</v>
      </c>
      <c r="AN196" t="s">
        <v>150</v>
      </c>
      <c r="AO196" t="s">
        <v>1495</v>
      </c>
      <c r="AP196" t="s">
        <v>1496</v>
      </c>
      <c r="AQ196" t="s">
        <v>105</v>
      </c>
      <c r="AU196" t="s">
        <v>105</v>
      </c>
      <c r="AW196" t="s">
        <v>108</v>
      </c>
      <c r="AX196" t="s">
        <v>127</v>
      </c>
      <c r="AY196" t="s">
        <v>151</v>
      </c>
      <c r="BA196" t="s">
        <v>129</v>
      </c>
      <c r="BC196" t="s">
        <v>98</v>
      </c>
      <c r="BE196" t="s">
        <v>152</v>
      </c>
      <c r="BJ196" t="s">
        <v>102</v>
      </c>
      <c r="BK196" t="s">
        <v>123</v>
      </c>
      <c r="BL196" t="s">
        <v>148</v>
      </c>
      <c r="BM196" t="s">
        <v>108</v>
      </c>
      <c r="BN196" t="s">
        <v>127</v>
      </c>
      <c r="BO196" t="s">
        <v>151</v>
      </c>
      <c r="BP196" t="s">
        <v>1497</v>
      </c>
      <c r="BS196" t="s">
        <v>171</v>
      </c>
      <c r="BT196" t="s">
        <v>1497</v>
      </c>
      <c r="CB196" t="s">
        <v>1491</v>
      </c>
      <c r="CC196" t="s">
        <v>1498</v>
      </c>
      <c r="CD196">
        <v>0</v>
      </c>
      <c r="CK196" s="1">
        <v>42989.483124999999</v>
      </c>
      <c r="CV196">
        <v>1</v>
      </c>
    </row>
    <row r="197" spans="1:100">
      <c r="A197">
        <v>196</v>
      </c>
      <c r="B197" t="s">
        <v>1433</v>
      </c>
      <c r="D197" t="s">
        <v>7069</v>
      </c>
      <c r="E197" t="s">
        <v>6205</v>
      </c>
      <c r="F197" t="str">
        <f>TRIM(SUBSTITUTE(E197,G197,""))</f>
        <v>Nguyễn Hữu</v>
      </c>
      <c r="G197" t="str">
        <f>TRIM(RIGHT(SUBSTITUTE(E197," ",REPT(" ",100)),100))</f>
        <v>Phong</v>
      </c>
      <c r="H197" t="str">
        <f t="shared" ca="1" si="3"/>
        <v>Pholg</v>
      </c>
      <c r="J197" t="s">
        <v>105</v>
      </c>
      <c r="K197">
        <v>19530828</v>
      </c>
      <c r="L197" t="s">
        <v>147</v>
      </c>
      <c r="O197" t="s">
        <v>147</v>
      </c>
      <c r="P197" t="s">
        <v>100</v>
      </c>
      <c r="W197" t="s">
        <v>147</v>
      </c>
      <c r="AA197" t="s">
        <v>102</v>
      </c>
      <c r="AB197" t="s">
        <v>123</v>
      </c>
      <c r="AC197" t="s">
        <v>148</v>
      </c>
      <c r="AE197" t="s">
        <v>138</v>
      </c>
      <c r="AF197" t="s">
        <v>98</v>
      </c>
      <c r="AH197" t="s">
        <v>105</v>
      </c>
      <c r="AK197" s="1">
        <v>43102.590081018498</v>
      </c>
      <c r="AL197" s="1">
        <v>43102.590081018498</v>
      </c>
      <c r="AM197" t="s">
        <v>1417</v>
      </c>
      <c r="AP197" t="s">
        <v>1499</v>
      </c>
      <c r="AU197" t="s">
        <v>98</v>
      </c>
      <c r="AW197" t="s">
        <v>108</v>
      </c>
      <c r="AX197" t="s">
        <v>127</v>
      </c>
      <c r="AY197" t="s">
        <v>151</v>
      </c>
      <c r="BA197" t="s">
        <v>112</v>
      </c>
      <c r="BC197" t="s">
        <v>98</v>
      </c>
      <c r="BE197" t="s">
        <v>130</v>
      </c>
      <c r="BJ197" t="s">
        <v>102</v>
      </c>
      <c r="BK197" t="s">
        <v>123</v>
      </c>
      <c r="BL197" t="s">
        <v>148</v>
      </c>
      <c r="BM197" t="s">
        <v>108</v>
      </c>
      <c r="BN197" t="s">
        <v>127</v>
      </c>
      <c r="BO197" t="s">
        <v>151</v>
      </c>
      <c r="BU197" t="s">
        <v>102</v>
      </c>
      <c r="CA197">
        <v>0</v>
      </c>
      <c r="CC197" t="s">
        <v>1500</v>
      </c>
      <c r="CD197">
        <v>0</v>
      </c>
      <c r="CK197" s="1">
        <v>43102.590081018498</v>
      </c>
      <c r="CV197">
        <v>1</v>
      </c>
    </row>
    <row r="198" spans="1:100">
      <c r="A198">
        <v>197</v>
      </c>
      <c r="B198" t="s">
        <v>1502</v>
      </c>
      <c r="D198" t="s">
        <v>4286</v>
      </c>
      <c r="E198" t="s">
        <v>6206</v>
      </c>
      <c r="F198" t="str">
        <f>TRIM(SUBSTITUTE(E198,G198,""))</f>
        <v>Trần Ngọc</v>
      </c>
      <c r="G198" t="str">
        <f>TRIM(RIGHT(SUBSTITUTE(E198," ",REPT(" ",100)),100))</f>
        <v>Tú</v>
      </c>
      <c r="H198" t="str">
        <f t="shared" ca="1" si="3"/>
        <v>Tb</v>
      </c>
      <c r="J198" t="s">
        <v>98</v>
      </c>
      <c r="K198">
        <v>19750905</v>
      </c>
      <c r="L198" t="s">
        <v>147</v>
      </c>
      <c r="O198" t="s">
        <v>895</v>
      </c>
      <c r="P198" t="s">
        <v>100</v>
      </c>
      <c r="Q198" t="s">
        <v>1503</v>
      </c>
      <c r="W198" t="s">
        <v>147</v>
      </c>
      <c r="AA198" t="s">
        <v>102</v>
      </c>
      <c r="AB198" t="s">
        <v>123</v>
      </c>
      <c r="AC198" t="s">
        <v>148</v>
      </c>
      <c r="AE198" t="s">
        <v>1504</v>
      </c>
      <c r="AF198" t="s">
        <v>98</v>
      </c>
      <c r="AH198" t="s">
        <v>98</v>
      </c>
      <c r="AK198" s="1">
        <v>43104.707013888903</v>
      </c>
      <c r="AL198" s="1">
        <v>43104.707013888903</v>
      </c>
      <c r="AM198" t="s">
        <v>1505</v>
      </c>
      <c r="AO198" t="s">
        <v>1506</v>
      </c>
      <c r="AP198" t="s">
        <v>1501</v>
      </c>
      <c r="AU198" t="s">
        <v>98</v>
      </c>
      <c r="AW198" t="s">
        <v>108</v>
      </c>
      <c r="AX198" t="s">
        <v>127</v>
      </c>
      <c r="AY198" t="s">
        <v>151</v>
      </c>
      <c r="BA198" t="s">
        <v>112</v>
      </c>
      <c r="BC198" t="s">
        <v>98</v>
      </c>
      <c r="BE198" t="s">
        <v>130</v>
      </c>
      <c r="BJ198" t="s">
        <v>102</v>
      </c>
      <c r="BK198" t="s">
        <v>123</v>
      </c>
      <c r="BL198" t="s">
        <v>148</v>
      </c>
      <c r="BM198" t="s">
        <v>108</v>
      </c>
      <c r="BN198" t="s">
        <v>127</v>
      </c>
      <c r="BO198" t="s">
        <v>151</v>
      </c>
      <c r="BU198" t="s">
        <v>102</v>
      </c>
      <c r="CA198">
        <v>1</v>
      </c>
      <c r="CC198" t="s">
        <v>1507</v>
      </c>
      <c r="CD198">
        <v>0</v>
      </c>
      <c r="CK198" s="1">
        <v>43104.707013888903</v>
      </c>
      <c r="CV198">
        <v>1</v>
      </c>
    </row>
    <row r="199" spans="1:100">
      <c r="A199">
        <v>198</v>
      </c>
      <c r="B199" t="s">
        <v>1509</v>
      </c>
      <c r="D199" t="s">
        <v>7070</v>
      </c>
      <c r="E199" t="s">
        <v>6207</v>
      </c>
      <c r="F199" t="str">
        <f>TRIM(SUBSTITUTE(E199,G199,""))</f>
        <v>Nguyễn Văn</v>
      </c>
      <c r="G199" t="str">
        <f>TRIM(RIGHT(SUBSTITUTE(E199," ",REPT(" ",100)),100))</f>
        <v>Luận</v>
      </c>
      <c r="H199" t="str">
        <f t="shared" ca="1" si="3"/>
        <v>Luên</v>
      </c>
      <c r="J199" t="s">
        <v>105</v>
      </c>
      <c r="K199">
        <v>19900727</v>
      </c>
      <c r="L199" t="s">
        <v>223</v>
      </c>
      <c r="O199" t="s">
        <v>260</v>
      </c>
      <c r="P199" t="s">
        <v>212</v>
      </c>
      <c r="Q199" t="s">
        <v>1510</v>
      </c>
      <c r="W199" t="s">
        <v>1511</v>
      </c>
      <c r="AA199" t="s">
        <v>102</v>
      </c>
      <c r="AB199" t="s">
        <v>123</v>
      </c>
      <c r="AC199" t="s">
        <v>224</v>
      </c>
      <c r="AE199" t="s">
        <v>138</v>
      </c>
      <c r="AF199" t="s">
        <v>98</v>
      </c>
      <c r="AH199" t="s">
        <v>98</v>
      </c>
      <c r="AK199" s="1">
        <v>43347.723090277803</v>
      </c>
      <c r="AL199" s="1">
        <v>43347.723090277803</v>
      </c>
      <c r="AM199" t="s">
        <v>1512</v>
      </c>
      <c r="AO199" t="s">
        <v>1513</v>
      </c>
      <c r="AP199" t="s">
        <v>1508</v>
      </c>
      <c r="AU199" t="s">
        <v>105</v>
      </c>
      <c r="AW199" t="s">
        <v>108</v>
      </c>
      <c r="AX199" t="s">
        <v>127</v>
      </c>
      <c r="AY199" t="s">
        <v>228</v>
      </c>
      <c r="BA199" t="s">
        <v>213</v>
      </c>
      <c r="BC199" t="s">
        <v>98</v>
      </c>
      <c r="BE199" t="s">
        <v>130</v>
      </c>
      <c r="BJ199" t="s">
        <v>102</v>
      </c>
      <c r="BK199" t="s">
        <v>123</v>
      </c>
      <c r="BL199" t="s">
        <v>224</v>
      </c>
      <c r="BM199" t="s">
        <v>108</v>
      </c>
      <c r="BN199" t="s">
        <v>127</v>
      </c>
      <c r="BO199" t="s">
        <v>228</v>
      </c>
      <c r="BU199" t="s">
        <v>102</v>
      </c>
      <c r="CA199">
        <v>1</v>
      </c>
      <c r="CC199" t="s">
        <v>1514</v>
      </c>
      <c r="CD199">
        <v>0</v>
      </c>
      <c r="CK199" s="1">
        <v>43347.723090277803</v>
      </c>
      <c r="CV199">
        <v>1</v>
      </c>
    </row>
    <row r="200" spans="1:100">
      <c r="A200">
        <v>199</v>
      </c>
      <c r="B200" t="s">
        <v>1516</v>
      </c>
      <c r="D200" t="s">
        <v>7071</v>
      </c>
      <c r="E200" t="s">
        <v>6208</v>
      </c>
      <c r="F200" t="str">
        <f>TRIM(SUBSTITUTE(E200,G200,""))</f>
        <v>Nguyễn Thị</v>
      </c>
      <c r="G200" t="str">
        <f>TRIM(RIGHT(SUBSTITUTE(E200," ",REPT(" ",100)),100))</f>
        <v>Oanh</v>
      </c>
      <c r="H200" t="str">
        <f t="shared" ca="1" si="3"/>
        <v>Oalh</v>
      </c>
      <c r="J200" t="s">
        <v>98</v>
      </c>
      <c r="K200">
        <v>20100310</v>
      </c>
      <c r="L200" t="s">
        <v>1517</v>
      </c>
      <c r="O200" t="s">
        <v>408</v>
      </c>
      <c r="P200" t="s">
        <v>122</v>
      </c>
      <c r="W200" t="s">
        <v>827</v>
      </c>
      <c r="AA200" t="s">
        <v>102</v>
      </c>
      <c r="AB200" t="s">
        <v>136</v>
      </c>
      <c r="AC200" t="s">
        <v>1518</v>
      </c>
      <c r="AD200" t="s">
        <v>411</v>
      </c>
      <c r="AF200" t="s">
        <v>98</v>
      </c>
      <c r="AH200" t="s">
        <v>98</v>
      </c>
      <c r="AK200" s="1">
        <v>42947.678761574098</v>
      </c>
      <c r="AL200" s="1">
        <v>43011.626226851899</v>
      </c>
      <c r="AN200" t="s">
        <v>150</v>
      </c>
      <c r="AO200" t="s">
        <v>1519</v>
      </c>
      <c r="AP200" t="s">
        <v>1520</v>
      </c>
      <c r="AQ200" t="s">
        <v>105</v>
      </c>
      <c r="AU200" t="s">
        <v>105</v>
      </c>
      <c r="AW200" t="s">
        <v>108</v>
      </c>
      <c r="AX200" t="s">
        <v>141</v>
      </c>
      <c r="AY200" t="s">
        <v>1521</v>
      </c>
      <c r="BA200" t="s">
        <v>129</v>
      </c>
      <c r="BC200" t="s">
        <v>98</v>
      </c>
      <c r="BE200" t="s">
        <v>152</v>
      </c>
      <c r="BJ200" t="s">
        <v>102</v>
      </c>
      <c r="BK200" t="s">
        <v>136</v>
      </c>
      <c r="BL200" t="s">
        <v>1518</v>
      </c>
      <c r="BM200" t="s">
        <v>108</v>
      </c>
      <c r="BN200" t="s">
        <v>141</v>
      </c>
      <c r="BO200" t="s">
        <v>1521</v>
      </c>
      <c r="BP200" t="s">
        <v>1522</v>
      </c>
      <c r="BS200" t="s">
        <v>171</v>
      </c>
      <c r="BT200" t="s">
        <v>1522</v>
      </c>
      <c r="CB200" t="s">
        <v>1515</v>
      </c>
      <c r="CC200" t="s">
        <v>1523</v>
      </c>
      <c r="CD200">
        <v>0</v>
      </c>
      <c r="CK200" s="1">
        <v>43011.626226851899</v>
      </c>
      <c r="CV200">
        <v>1</v>
      </c>
    </row>
    <row r="201" spans="1:100">
      <c r="A201">
        <v>200</v>
      </c>
      <c r="B201" t="s">
        <v>1525</v>
      </c>
      <c r="D201" t="s">
        <v>7071</v>
      </c>
      <c r="E201" t="s">
        <v>6209</v>
      </c>
      <c r="F201" t="str">
        <f>TRIM(SUBSTITUTE(E201,G201,""))</f>
        <v>Nguyễn Khắc</v>
      </c>
      <c r="G201" t="str">
        <f>TRIM(RIGHT(SUBSTITUTE(E201," ",REPT(" ",100)),100))</f>
        <v>Tú</v>
      </c>
      <c r="H201" t="str">
        <f t="shared" ca="1" si="3"/>
        <v>Ti</v>
      </c>
      <c r="J201" t="s">
        <v>105</v>
      </c>
      <c r="K201">
        <v>19960614</v>
      </c>
      <c r="O201" t="s">
        <v>162</v>
      </c>
      <c r="P201" t="s">
        <v>122</v>
      </c>
      <c r="Q201" t="s">
        <v>1526</v>
      </c>
      <c r="W201" t="s">
        <v>1527</v>
      </c>
      <c r="AA201" t="s">
        <v>102</v>
      </c>
      <c r="AB201" t="s">
        <v>123</v>
      </c>
      <c r="AC201" t="s">
        <v>336</v>
      </c>
      <c r="AD201" t="s">
        <v>166</v>
      </c>
      <c r="AF201" t="s">
        <v>98</v>
      </c>
      <c r="AH201" t="s">
        <v>98</v>
      </c>
      <c r="AK201" s="1">
        <v>42947.678761574098</v>
      </c>
      <c r="AL201" s="1">
        <v>42989.478483796302</v>
      </c>
      <c r="AN201" t="s">
        <v>150</v>
      </c>
      <c r="AO201" t="s">
        <v>1528</v>
      </c>
      <c r="AP201" t="s">
        <v>1529</v>
      </c>
      <c r="AQ201" t="s">
        <v>105</v>
      </c>
      <c r="AU201" t="s">
        <v>105</v>
      </c>
      <c r="AW201" t="s">
        <v>108</v>
      </c>
      <c r="AX201" t="s">
        <v>127</v>
      </c>
      <c r="AY201" t="s">
        <v>339</v>
      </c>
      <c r="BA201" t="s">
        <v>129</v>
      </c>
      <c r="BC201" t="s">
        <v>98</v>
      </c>
      <c r="BE201" t="s">
        <v>152</v>
      </c>
      <c r="BJ201" t="s">
        <v>102</v>
      </c>
      <c r="BK201" t="s">
        <v>123</v>
      </c>
      <c r="BL201" t="s">
        <v>336</v>
      </c>
      <c r="BM201" t="s">
        <v>108</v>
      </c>
      <c r="BO201" t="s">
        <v>339</v>
      </c>
      <c r="BP201" t="s">
        <v>1530</v>
      </c>
      <c r="BS201" t="s">
        <v>171</v>
      </c>
      <c r="BT201" t="s">
        <v>1530</v>
      </c>
      <c r="CB201" t="s">
        <v>1524</v>
      </c>
      <c r="CC201" t="s">
        <v>1531</v>
      </c>
      <c r="CD201">
        <v>0</v>
      </c>
      <c r="CK201" s="1">
        <v>42989.478483796302</v>
      </c>
      <c r="CV201">
        <v>1</v>
      </c>
    </row>
    <row r="202" spans="1:100">
      <c r="A202">
        <v>201</v>
      </c>
      <c r="B202" t="s">
        <v>1533</v>
      </c>
      <c r="D202" t="s">
        <v>7071</v>
      </c>
      <c r="E202" t="s">
        <v>6210</v>
      </c>
      <c r="F202" t="str">
        <f>TRIM(SUBSTITUTE(E202,G202,""))</f>
        <v>Nguyễn Thanh</v>
      </c>
      <c r="G202" t="str">
        <f>TRIM(RIGHT(SUBSTITUTE(E202," ",REPT(" ",100)),100))</f>
        <v>Ngân</v>
      </c>
      <c r="H202" t="str">
        <f t="shared" ca="1" si="3"/>
        <v>hgân</v>
      </c>
      <c r="J202" t="s">
        <v>98</v>
      </c>
      <c r="K202">
        <v>20190615</v>
      </c>
      <c r="O202" t="s">
        <v>424</v>
      </c>
      <c r="P202" t="s">
        <v>294</v>
      </c>
      <c r="W202" t="s">
        <v>423</v>
      </c>
      <c r="AA202" t="s">
        <v>102</v>
      </c>
      <c r="AB202" t="s">
        <v>136</v>
      </c>
      <c r="AC202" t="s">
        <v>426</v>
      </c>
      <c r="AE202" t="s">
        <v>138</v>
      </c>
      <c r="AF202" t="s">
        <v>98</v>
      </c>
      <c r="AH202" t="s">
        <v>98</v>
      </c>
      <c r="AK202" s="1">
        <v>43642.700208333299</v>
      </c>
      <c r="AL202" s="1">
        <v>43642.700208333299</v>
      </c>
      <c r="AM202" t="s">
        <v>647</v>
      </c>
      <c r="AO202" t="s">
        <v>1534</v>
      </c>
      <c r="AP202" t="s">
        <v>1532</v>
      </c>
      <c r="AQ202" t="s">
        <v>105</v>
      </c>
      <c r="AU202" t="s">
        <v>105</v>
      </c>
      <c r="AW202" t="s">
        <v>108</v>
      </c>
      <c r="AX202" t="s">
        <v>141</v>
      </c>
      <c r="AY202" t="s">
        <v>428</v>
      </c>
      <c r="BA202" t="s">
        <v>300</v>
      </c>
      <c r="BC202" t="s">
        <v>98</v>
      </c>
      <c r="BE202" t="s">
        <v>130</v>
      </c>
      <c r="BI202" t="s">
        <v>114</v>
      </c>
      <c r="BJ202" t="s">
        <v>102</v>
      </c>
      <c r="BK202" t="s">
        <v>136</v>
      </c>
      <c r="BL202" t="s">
        <v>426</v>
      </c>
      <c r="BM202" t="s">
        <v>108</v>
      </c>
      <c r="BN202" t="s">
        <v>141</v>
      </c>
      <c r="BO202" t="s">
        <v>428</v>
      </c>
      <c r="BU202" t="s">
        <v>102</v>
      </c>
      <c r="CA202">
        <v>1</v>
      </c>
      <c r="CC202" t="s">
        <v>1535</v>
      </c>
      <c r="CD202">
        <v>2207</v>
      </c>
      <c r="CE202">
        <v>3411446</v>
      </c>
      <c r="CG202">
        <v>2</v>
      </c>
      <c r="CH202">
        <v>2</v>
      </c>
      <c r="CK202" s="1">
        <v>43642.700300925899</v>
      </c>
      <c r="CM202" t="s">
        <v>1536</v>
      </c>
      <c r="CV202">
        <v>1</v>
      </c>
    </row>
    <row r="203" spans="1:100">
      <c r="A203">
        <v>202</v>
      </c>
      <c r="B203" t="s">
        <v>1538</v>
      </c>
      <c r="D203" t="s">
        <v>7072</v>
      </c>
      <c r="E203" t="s">
        <v>6211</v>
      </c>
      <c r="F203" t="str">
        <f>TRIM(SUBSTITUTE(E203,G203,""))</f>
        <v>Vũ Thị Minh</v>
      </c>
      <c r="G203" t="str">
        <f>TRIM(RIGHT(SUBSTITUTE(E203," ",REPT(" ",100)),100))</f>
        <v>Khuê</v>
      </c>
      <c r="H203" t="str">
        <f t="shared" ca="1" si="3"/>
        <v>Kđuê</v>
      </c>
      <c r="J203" t="s">
        <v>98</v>
      </c>
      <c r="K203">
        <v>19980223</v>
      </c>
      <c r="O203" t="s">
        <v>201</v>
      </c>
      <c r="P203" t="s">
        <v>294</v>
      </c>
      <c r="Q203" t="s">
        <v>1539</v>
      </c>
      <c r="W203" t="s">
        <v>1540</v>
      </c>
      <c r="AA203" t="s">
        <v>102</v>
      </c>
      <c r="AB203" t="s">
        <v>123</v>
      </c>
      <c r="AC203" t="s">
        <v>307</v>
      </c>
      <c r="AD203" t="s">
        <v>286</v>
      </c>
      <c r="AF203" t="s">
        <v>98</v>
      </c>
      <c r="AH203" t="s">
        <v>98</v>
      </c>
      <c r="AK203" s="1">
        <v>42947.678761574098</v>
      </c>
      <c r="AL203" s="1">
        <v>42989.386400463001</v>
      </c>
      <c r="AN203" t="s">
        <v>150</v>
      </c>
      <c r="AO203" t="s">
        <v>1541</v>
      </c>
      <c r="AP203" t="s">
        <v>1542</v>
      </c>
      <c r="AQ203" t="s">
        <v>105</v>
      </c>
      <c r="AU203" t="s">
        <v>105</v>
      </c>
      <c r="AW203" t="s">
        <v>108</v>
      </c>
      <c r="AX203" t="s">
        <v>127</v>
      </c>
      <c r="AY203" t="s">
        <v>311</v>
      </c>
      <c r="BA203" t="s">
        <v>300</v>
      </c>
      <c r="BC203" t="s">
        <v>98</v>
      </c>
      <c r="BE203" t="s">
        <v>152</v>
      </c>
      <c r="BJ203" t="s">
        <v>102</v>
      </c>
      <c r="BK203" t="s">
        <v>123</v>
      </c>
      <c r="BL203" t="s">
        <v>322</v>
      </c>
      <c r="BM203" t="s">
        <v>108</v>
      </c>
      <c r="BN203" t="s">
        <v>127</v>
      </c>
      <c r="BO203" t="s">
        <v>326</v>
      </c>
      <c r="BP203" t="s">
        <v>1543</v>
      </c>
      <c r="BS203" t="s">
        <v>171</v>
      </c>
      <c r="BT203" t="s">
        <v>1543</v>
      </c>
      <c r="CB203" t="s">
        <v>1537</v>
      </c>
      <c r="CC203" t="s">
        <v>1544</v>
      </c>
      <c r="CD203">
        <v>0</v>
      </c>
      <c r="CK203" s="1">
        <v>42989.386400463001</v>
      </c>
      <c r="CV203">
        <v>1</v>
      </c>
    </row>
    <row r="204" spans="1:100">
      <c r="A204">
        <v>203</v>
      </c>
      <c r="B204" t="s">
        <v>1546</v>
      </c>
      <c r="D204" t="s">
        <v>7073</v>
      </c>
      <c r="E204" t="s">
        <v>6212</v>
      </c>
      <c r="F204" t="str">
        <f>TRIM(SUBSTITUTE(E204,G204,""))</f>
        <v>Nguyễn Hưng</v>
      </c>
      <c r="G204" t="str">
        <f>TRIM(RIGHT(SUBSTITUTE(E204," ",REPT(" ",100)),100))</f>
        <v>Thịnh</v>
      </c>
      <c r="H204" t="str">
        <f t="shared" ca="1" si="3"/>
        <v>Thknh</v>
      </c>
      <c r="J204" t="s">
        <v>98</v>
      </c>
      <c r="K204">
        <v>19980709</v>
      </c>
      <c r="O204" t="s">
        <v>201</v>
      </c>
      <c r="P204" t="s">
        <v>122</v>
      </c>
      <c r="Q204" t="s">
        <v>1547</v>
      </c>
      <c r="W204" t="s">
        <v>1548</v>
      </c>
      <c r="AA204" t="s">
        <v>102</v>
      </c>
      <c r="AB204" t="s">
        <v>123</v>
      </c>
      <c r="AC204" t="s">
        <v>616</v>
      </c>
      <c r="AD204" t="s">
        <v>286</v>
      </c>
      <c r="AF204" t="s">
        <v>98</v>
      </c>
      <c r="AH204" t="s">
        <v>98</v>
      </c>
      <c r="AK204" s="1">
        <v>42947.678761574098</v>
      </c>
      <c r="AL204" s="1">
        <v>42989.478865740697</v>
      </c>
      <c r="AN204" t="s">
        <v>150</v>
      </c>
      <c r="AO204" t="s">
        <v>1549</v>
      </c>
      <c r="AP204" t="s">
        <v>1550</v>
      </c>
      <c r="AQ204" t="s">
        <v>105</v>
      </c>
      <c r="AU204" t="s">
        <v>105</v>
      </c>
      <c r="AW204" t="s">
        <v>108</v>
      </c>
      <c r="AX204" t="s">
        <v>127</v>
      </c>
      <c r="AY204" t="s">
        <v>618</v>
      </c>
      <c r="BA204" t="s">
        <v>129</v>
      </c>
      <c r="BC204" t="s">
        <v>98</v>
      </c>
      <c r="BE204" t="s">
        <v>152</v>
      </c>
      <c r="BJ204" t="s">
        <v>102</v>
      </c>
      <c r="BK204" t="s">
        <v>123</v>
      </c>
      <c r="BL204" t="s">
        <v>616</v>
      </c>
      <c r="BM204" t="s">
        <v>108</v>
      </c>
      <c r="BN204" t="s">
        <v>127</v>
      </c>
      <c r="BO204" t="s">
        <v>618</v>
      </c>
      <c r="BP204" t="s">
        <v>1551</v>
      </c>
      <c r="BS204" t="s">
        <v>171</v>
      </c>
      <c r="BT204" t="s">
        <v>1551</v>
      </c>
      <c r="CB204" t="s">
        <v>1545</v>
      </c>
      <c r="CC204" t="s">
        <v>1552</v>
      </c>
      <c r="CD204">
        <v>0</v>
      </c>
      <c r="CK204" s="1">
        <v>42989.478865740697</v>
      </c>
      <c r="CV204">
        <v>1</v>
      </c>
    </row>
    <row r="205" spans="1:100">
      <c r="A205">
        <v>204</v>
      </c>
      <c r="B205" t="s">
        <v>1554</v>
      </c>
      <c r="D205" t="s">
        <v>7074</v>
      </c>
      <c r="E205" t="s">
        <v>6213</v>
      </c>
      <c r="F205" t="str">
        <f>TRIM(SUBSTITUTE(E205,G205,""))</f>
        <v>Trần Anh</v>
      </c>
      <c r="G205" t="str">
        <f>TRIM(RIGHT(SUBSTITUTE(E205," ",REPT(" ",100)),100))</f>
        <v>Tuấn</v>
      </c>
      <c r="H205" t="str">
        <f t="shared" ca="1" si="3"/>
        <v>Taấn</v>
      </c>
      <c r="J205" t="s">
        <v>98</v>
      </c>
      <c r="K205">
        <v>20001101</v>
      </c>
      <c r="O205" t="s">
        <v>201</v>
      </c>
      <c r="P205" t="s">
        <v>122</v>
      </c>
      <c r="Q205" t="s">
        <v>1555</v>
      </c>
      <c r="W205" t="s">
        <v>1556</v>
      </c>
      <c r="AA205" t="s">
        <v>102</v>
      </c>
      <c r="AB205" t="s">
        <v>123</v>
      </c>
      <c r="AC205" t="s">
        <v>148</v>
      </c>
      <c r="AD205" t="s">
        <v>190</v>
      </c>
      <c r="AF205" t="s">
        <v>98</v>
      </c>
      <c r="AH205" t="s">
        <v>98</v>
      </c>
      <c r="AK205" s="1">
        <v>42947.678761574098</v>
      </c>
      <c r="AL205" s="1">
        <v>42989.495752314797</v>
      </c>
      <c r="AN205" t="s">
        <v>150</v>
      </c>
      <c r="AO205" t="s">
        <v>1557</v>
      </c>
      <c r="AP205" t="s">
        <v>1558</v>
      </c>
      <c r="AQ205" t="s">
        <v>105</v>
      </c>
      <c r="AU205" t="s">
        <v>105</v>
      </c>
      <c r="AW205" t="s">
        <v>108</v>
      </c>
      <c r="AX205" t="s">
        <v>127</v>
      </c>
      <c r="AY205" t="s">
        <v>151</v>
      </c>
      <c r="BA205" t="s">
        <v>129</v>
      </c>
      <c r="BC205" t="s">
        <v>98</v>
      </c>
      <c r="BE205" t="s">
        <v>152</v>
      </c>
      <c r="BJ205" t="s">
        <v>102</v>
      </c>
      <c r="BK205" t="s">
        <v>123</v>
      </c>
      <c r="BL205" t="s">
        <v>148</v>
      </c>
      <c r="BM205" t="s">
        <v>108</v>
      </c>
      <c r="BN205" t="s">
        <v>127</v>
      </c>
      <c r="BO205" t="s">
        <v>151</v>
      </c>
      <c r="BP205" t="s">
        <v>1559</v>
      </c>
      <c r="BS205" t="s">
        <v>171</v>
      </c>
      <c r="BT205" t="s">
        <v>1559</v>
      </c>
      <c r="CB205" t="s">
        <v>1553</v>
      </c>
      <c r="CC205" t="s">
        <v>1560</v>
      </c>
      <c r="CD205">
        <v>0</v>
      </c>
      <c r="CK205" s="1">
        <v>42989.495752314797</v>
      </c>
      <c r="CV205">
        <v>1</v>
      </c>
    </row>
    <row r="206" spans="1:100">
      <c r="A206">
        <v>205</v>
      </c>
      <c r="B206" t="s">
        <v>1562</v>
      </c>
      <c r="D206" t="s">
        <v>7075</v>
      </c>
      <c r="E206" t="s">
        <v>6214</v>
      </c>
      <c r="F206" t="str">
        <f>TRIM(SUBSTITUTE(E206,G206,""))</f>
        <v>Nguyễn Thúy</v>
      </c>
      <c r="G206" t="str">
        <f>TRIM(RIGHT(SUBSTITUTE(E206," ",REPT(" ",100)),100))</f>
        <v>Vi</v>
      </c>
      <c r="H206" t="str">
        <f t="shared" ca="1" si="3"/>
        <v>ii</v>
      </c>
      <c r="J206" t="s">
        <v>105</v>
      </c>
      <c r="K206">
        <v>20061121</v>
      </c>
      <c r="O206" t="s">
        <v>408</v>
      </c>
      <c r="P206" t="s">
        <v>122</v>
      </c>
      <c r="W206" t="s">
        <v>1563</v>
      </c>
      <c r="AA206" t="s">
        <v>102</v>
      </c>
      <c r="AB206" t="s">
        <v>136</v>
      </c>
      <c r="AC206" t="s">
        <v>426</v>
      </c>
      <c r="AD206" t="s">
        <v>190</v>
      </c>
      <c r="AF206" t="s">
        <v>98</v>
      </c>
      <c r="AH206" t="s">
        <v>98</v>
      </c>
      <c r="AK206" s="1">
        <v>42947.678761574098</v>
      </c>
      <c r="AL206" s="1">
        <v>42989.490162037</v>
      </c>
      <c r="AN206" t="s">
        <v>150</v>
      </c>
      <c r="AO206" t="s">
        <v>1564</v>
      </c>
      <c r="AP206" t="s">
        <v>1565</v>
      </c>
      <c r="AQ206" t="s">
        <v>105</v>
      </c>
      <c r="AU206" t="s">
        <v>105</v>
      </c>
      <c r="AW206" t="s">
        <v>108</v>
      </c>
      <c r="AX206" t="s">
        <v>141</v>
      </c>
      <c r="AY206" t="s">
        <v>428</v>
      </c>
      <c r="BA206" t="s">
        <v>129</v>
      </c>
      <c r="BC206" t="s">
        <v>98</v>
      </c>
      <c r="BE206" t="s">
        <v>152</v>
      </c>
      <c r="BJ206" t="s">
        <v>102</v>
      </c>
      <c r="BK206" t="s">
        <v>136</v>
      </c>
      <c r="BL206" t="s">
        <v>426</v>
      </c>
      <c r="BM206" t="s">
        <v>108</v>
      </c>
      <c r="BN206" t="s">
        <v>141</v>
      </c>
      <c r="BO206" t="s">
        <v>428</v>
      </c>
      <c r="BP206" t="s">
        <v>1566</v>
      </c>
      <c r="BS206" t="s">
        <v>171</v>
      </c>
      <c r="BT206" t="s">
        <v>1566</v>
      </c>
      <c r="CB206" t="s">
        <v>1561</v>
      </c>
      <c r="CC206" t="s">
        <v>1567</v>
      </c>
      <c r="CD206">
        <v>0</v>
      </c>
      <c r="CK206" s="1">
        <v>42989.490162037</v>
      </c>
      <c r="CV206">
        <v>1</v>
      </c>
    </row>
    <row r="207" spans="1:100">
      <c r="A207">
        <v>206</v>
      </c>
      <c r="B207" t="s">
        <v>1569</v>
      </c>
      <c r="D207" t="s">
        <v>7076</v>
      </c>
      <c r="E207" t="s">
        <v>6215</v>
      </c>
      <c r="F207" t="str">
        <f>TRIM(SUBSTITUTE(E207,G207,""))</f>
        <v>Nguyễn Văn</v>
      </c>
      <c r="G207" t="str">
        <f>TRIM(RIGHT(SUBSTITUTE(E207," ",REPT(" ",100)),100))</f>
        <v>Quảng</v>
      </c>
      <c r="H207" t="str">
        <f t="shared" ca="1" si="3"/>
        <v>Quđng</v>
      </c>
      <c r="J207" t="s">
        <v>105</v>
      </c>
      <c r="K207">
        <v>19770101</v>
      </c>
      <c r="O207" t="s">
        <v>1570</v>
      </c>
      <c r="P207" t="s">
        <v>100</v>
      </c>
      <c r="Q207" t="s">
        <v>1571</v>
      </c>
      <c r="W207" t="s">
        <v>1572</v>
      </c>
      <c r="AA207" t="s">
        <v>102</v>
      </c>
      <c r="AB207" t="s">
        <v>123</v>
      </c>
      <c r="AC207" t="s">
        <v>148</v>
      </c>
      <c r="AD207" t="s">
        <v>308</v>
      </c>
      <c r="AE207" t="s">
        <v>138</v>
      </c>
      <c r="AF207" t="s">
        <v>98</v>
      </c>
      <c r="AH207" t="s">
        <v>98</v>
      </c>
      <c r="AK207" s="1">
        <v>42947.678761574098</v>
      </c>
      <c r="AL207" s="1">
        <v>43642.753078703703</v>
      </c>
      <c r="AO207" t="s">
        <v>1573</v>
      </c>
      <c r="AP207" t="s">
        <v>1568</v>
      </c>
      <c r="AQ207" t="s">
        <v>105</v>
      </c>
      <c r="AU207" t="s">
        <v>105</v>
      </c>
      <c r="AW207" t="s">
        <v>108</v>
      </c>
      <c r="AX207" t="s">
        <v>127</v>
      </c>
      <c r="AY207" t="s">
        <v>151</v>
      </c>
      <c r="BA207" t="s">
        <v>112</v>
      </c>
      <c r="BC207" t="s">
        <v>98</v>
      </c>
      <c r="BJ207" t="s">
        <v>102</v>
      </c>
      <c r="BK207" t="s">
        <v>1574</v>
      </c>
      <c r="BL207" t="s">
        <v>1575</v>
      </c>
      <c r="BM207" t="s">
        <v>108</v>
      </c>
      <c r="BN207" t="s">
        <v>1576</v>
      </c>
      <c r="BO207" t="s">
        <v>1577</v>
      </c>
      <c r="BP207" t="s">
        <v>1578</v>
      </c>
      <c r="BS207" t="s">
        <v>171</v>
      </c>
      <c r="BT207" t="s">
        <v>1578</v>
      </c>
      <c r="BW207" t="s">
        <v>102</v>
      </c>
      <c r="CA207">
        <v>1</v>
      </c>
      <c r="CB207" t="s">
        <v>1579</v>
      </c>
      <c r="CC207" t="s">
        <v>1580</v>
      </c>
      <c r="CD207">
        <v>0</v>
      </c>
      <c r="CK207" s="1">
        <v>43277.5554513889</v>
      </c>
      <c r="CV207">
        <v>1</v>
      </c>
    </row>
    <row r="208" spans="1:100">
      <c r="A208">
        <v>207</v>
      </c>
      <c r="B208" t="s">
        <v>1582</v>
      </c>
      <c r="D208" t="s">
        <v>7077</v>
      </c>
      <c r="E208" t="s">
        <v>6216</v>
      </c>
      <c r="F208" t="str">
        <f>TRIM(SUBSTITUTE(E208,G208,""))</f>
        <v>Nguyễn Hoàng</v>
      </c>
      <c r="G208" t="str">
        <f>TRIM(RIGHT(SUBSTITUTE(E208," ",REPT(" ",100)),100))</f>
        <v>Quyên</v>
      </c>
      <c r="H208" t="str">
        <f t="shared" ca="1" si="3"/>
        <v>Qêyên</v>
      </c>
      <c r="J208" t="s">
        <v>98</v>
      </c>
      <c r="K208">
        <v>19990924</v>
      </c>
      <c r="O208" t="s">
        <v>201</v>
      </c>
      <c r="P208" t="s">
        <v>122</v>
      </c>
      <c r="Q208" t="s">
        <v>1583</v>
      </c>
      <c r="W208" t="s">
        <v>1584</v>
      </c>
      <c r="AA208" t="s">
        <v>102</v>
      </c>
      <c r="AB208" t="s">
        <v>123</v>
      </c>
      <c r="AC208" t="s">
        <v>224</v>
      </c>
      <c r="AD208" t="s">
        <v>190</v>
      </c>
      <c r="AF208" t="s">
        <v>98</v>
      </c>
      <c r="AH208" t="s">
        <v>98</v>
      </c>
      <c r="AK208" s="1">
        <v>42947.678761574098</v>
      </c>
      <c r="AL208" s="1">
        <v>42989.513587963003</v>
      </c>
      <c r="AN208" t="s">
        <v>150</v>
      </c>
      <c r="AO208" t="s">
        <v>1585</v>
      </c>
      <c r="AP208" t="s">
        <v>1586</v>
      </c>
      <c r="AQ208" t="s">
        <v>105</v>
      </c>
      <c r="AU208" t="s">
        <v>105</v>
      </c>
      <c r="AW208" t="s">
        <v>108</v>
      </c>
      <c r="AX208" t="s">
        <v>127</v>
      </c>
      <c r="AY208" t="s">
        <v>228</v>
      </c>
      <c r="BA208" t="s">
        <v>129</v>
      </c>
      <c r="BC208" t="s">
        <v>98</v>
      </c>
      <c r="BE208" t="s">
        <v>152</v>
      </c>
      <c r="BJ208" t="s">
        <v>102</v>
      </c>
      <c r="BK208" t="s">
        <v>123</v>
      </c>
      <c r="BL208" t="s">
        <v>224</v>
      </c>
      <c r="BM208" t="s">
        <v>108</v>
      </c>
      <c r="BN208" t="s">
        <v>127</v>
      </c>
      <c r="BO208" t="s">
        <v>228</v>
      </c>
      <c r="BP208" t="s">
        <v>1587</v>
      </c>
      <c r="BS208" t="s">
        <v>171</v>
      </c>
      <c r="BT208" t="s">
        <v>1587</v>
      </c>
      <c r="CB208" t="s">
        <v>1581</v>
      </c>
      <c r="CC208" t="s">
        <v>1588</v>
      </c>
      <c r="CD208">
        <v>0</v>
      </c>
      <c r="CK208" s="1">
        <v>42989.513587963003</v>
      </c>
      <c r="CV208">
        <v>1</v>
      </c>
    </row>
    <row r="209" spans="1:100">
      <c r="A209">
        <v>208</v>
      </c>
      <c r="B209" t="s">
        <v>1590</v>
      </c>
      <c r="D209" t="s">
        <v>7078</v>
      </c>
      <c r="E209" t="s">
        <v>6217</v>
      </c>
      <c r="F209" t="str">
        <f>TRIM(SUBSTITUTE(E209,G209,""))</f>
        <v>Nguyễn Hoàng Minh</v>
      </c>
      <c r="G209" t="str">
        <f>TRIM(RIGHT(SUBSTITUTE(E209," ",REPT(" ",100)),100))</f>
        <v>Trang</v>
      </c>
      <c r="H209" t="str">
        <f t="shared" ca="1" si="3"/>
        <v>Traag</v>
      </c>
      <c r="J209" t="s">
        <v>105</v>
      </c>
      <c r="K209">
        <v>19980826</v>
      </c>
      <c r="O209" t="s">
        <v>408</v>
      </c>
      <c r="P209" t="s">
        <v>122</v>
      </c>
      <c r="Q209" t="s">
        <v>1592</v>
      </c>
      <c r="AA209" t="s">
        <v>102</v>
      </c>
      <c r="AB209" t="s">
        <v>136</v>
      </c>
      <c r="AC209" t="s">
        <v>1593</v>
      </c>
      <c r="AD209" t="s">
        <v>286</v>
      </c>
      <c r="AF209" t="s">
        <v>98</v>
      </c>
      <c r="AH209" t="s">
        <v>98</v>
      </c>
      <c r="AK209" s="1">
        <v>42947.678761574098</v>
      </c>
      <c r="AL209" s="1">
        <v>42989.386018518497</v>
      </c>
      <c r="AN209" t="s">
        <v>150</v>
      </c>
      <c r="AO209" t="s">
        <v>1594</v>
      </c>
      <c r="AP209" t="s">
        <v>1595</v>
      </c>
      <c r="AQ209" t="s">
        <v>105</v>
      </c>
      <c r="AU209" t="s">
        <v>105</v>
      </c>
      <c r="AW209" t="s">
        <v>108</v>
      </c>
      <c r="AX209" t="s">
        <v>141</v>
      </c>
      <c r="AY209" t="s">
        <v>1596</v>
      </c>
      <c r="BA209" t="s">
        <v>129</v>
      </c>
      <c r="BC209" t="s">
        <v>98</v>
      </c>
      <c r="BE209" t="s">
        <v>152</v>
      </c>
      <c r="BJ209" t="s">
        <v>102</v>
      </c>
      <c r="BK209" t="s">
        <v>136</v>
      </c>
      <c r="BL209" t="s">
        <v>1593</v>
      </c>
      <c r="BM209" t="s">
        <v>108</v>
      </c>
      <c r="BN209" t="s">
        <v>141</v>
      </c>
      <c r="BO209" t="s">
        <v>1596</v>
      </c>
      <c r="BP209" t="s">
        <v>1597</v>
      </c>
      <c r="BS209" t="s">
        <v>171</v>
      </c>
      <c r="BT209" t="s">
        <v>1597</v>
      </c>
      <c r="CB209" t="s">
        <v>1589</v>
      </c>
      <c r="CC209" t="s">
        <v>570</v>
      </c>
      <c r="CD209">
        <v>0</v>
      </c>
      <c r="CK209" s="1">
        <v>42989.386018518497</v>
      </c>
      <c r="CV209">
        <v>1</v>
      </c>
    </row>
    <row r="210" spans="1:100">
      <c r="A210">
        <v>209</v>
      </c>
      <c r="B210" t="s">
        <v>1599</v>
      </c>
      <c r="D210" t="s">
        <v>7079</v>
      </c>
      <c r="E210" t="s">
        <v>6218</v>
      </c>
      <c r="F210" t="str">
        <f>TRIM(SUBSTITUTE(E210,G210,""))</f>
        <v>Nguyễn Hoàng</v>
      </c>
      <c r="G210" t="str">
        <f>TRIM(RIGHT(SUBSTITUTE(E210," ",REPT(" ",100)),100))</f>
        <v>Nam</v>
      </c>
      <c r="H210" t="str">
        <f t="shared" ca="1" si="3"/>
        <v>Nlm</v>
      </c>
      <c r="J210" t="s">
        <v>98</v>
      </c>
      <c r="K210">
        <v>19961213</v>
      </c>
      <c r="O210" t="s">
        <v>201</v>
      </c>
      <c r="P210" t="s">
        <v>294</v>
      </c>
      <c r="Q210" t="s">
        <v>1600</v>
      </c>
      <c r="W210" t="s">
        <v>1601</v>
      </c>
      <c r="AA210" t="s">
        <v>102</v>
      </c>
      <c r="AB210" t="s">
        <v>123</v>
      </c>
      <c r="AC210" t="s">
        <v>451</v>
      </c>
      <c r="AD210" t="s">
        <v>166</v>
      </c>
      <c r="AF210" t="s">
        <v>98</v>
      </c>
      <c r="AH210" t="s">
        <v>98</v>
      </c>
      <c r="AK210" s="1">
        <v>42947.678761574098</v>
      </c>
      <c r="AL210" s="1">
        <v>42989.478032407402</v>
      </c>
      <c r="AN210" t="s">
        <v>150</v>
      </c>
      <c r="AO210" t="s">
        <v>1602</v>
      </c>
      <c r="AP210" t="s">
        <v>1603</v>
      </c>
      <c r="AQ210" t="s">
        <v>105</v>
      </c>
      <c r="AU210" t="s">
        <v>105</v>
      </c>
      <c r="AW210" t="s">
        <v>108</v>
      </c>
      <c r="AX210" t="s">
        <v>127</v>
      </c>
      <c r="AY210" t="s">
        <v>454</v>
      </c>
      <c r="BA210" t="s">
        <v>300</v>
      </c>
      <c r="BC210" t="s">
        <v>98</v>
      </c>
      <c r="BE210" t="s">
        <v>152</v>
      </c>
      <c r="BJ210" t="s">
        <v>102</v>
      </c>
      <c r="BK210" t="s">
        <v>123</v>
      </c>
      <c r="BL210" t="s">
        <v>455</v>
      </c>
      <c r="BM210" t="s">
        <v>108</v>
      </c>
      <c r="BN210" t="s">
        <v>127</v>
      </c>
      <c r="BO210" t="s">
        <v>456</v>
      </c>
      <c r="BP210" t="s">
        <v>1604</v>
      </c>
      <c r="BS210" t="s">
        <v>171</v>
      </c>
      <c r="BT210" t="s">
        <v>1604</v>
      </c>
      <c r="CB210" t="s">
        <v>1598</v>
      </c>
      <c r="CC210" t="s">
        <v>1605</v>
      </c>
      <c r="CD210">
        <v>0</v>
      </c>
      <c r="CK210" s="1">
        <v>42989.478032407402</v>
      </c>
      <c r="CV210">
        <v>1</v>
      </c>
    </row>
    <row r="211" spans="1:100">
      <c r="A211">
        <v>210</v>
      </c>
      <c r="B211" t="s">
        <v>1607</v>
      </c>
      <c r="D211" t="s">
        <v>7076</v>
      </c>
      <c r="E211" t="s">
        <v>6219</v>
      </c>
      <c r="F211" t="str">
        <f>TRIM(SUBSTITUTE(E211,G211,""))</f>
        <v>Trần Thị</v>
      </c>
      <c r="G211" t="str">
        <f>TRIM(RIGHT(SUBSTITUTE(E211," ",REPT(" ",100)),100))</f>
        <v>Đến</v>
      </c>
      <c r="H211" t="str">
        <f t="shared" ca="1" si="3"/>
        <v>Đdn</v>
      </c>
      <c r="J211" t="s">
        <v>105</v>
      </c>
      <c r="K211">
        <v>19971219</v>
      </c>
      <c r="O211" t="s">
        <v>162</v>
      </c>
      <c r="P211" t="s">
        <v>122</v>
      </c>
      <c r="Q211" t="s">
        <v>1608</v>
      </c>
      <c r="W211" t="s">
        <v>1609</v>
      </c>
      <c r="AA211" t="s">
        <v>102</v>
      </c>
      <c r="AB211" t="s">
        <v>123</v>
      </c>
      <c r="AC211" t="s">
        <v>591</v>
      </c>
      <c r="AD211" t="s">
        <v>286</v>
      </c>
      <c r="AF211" t="s">
        <v>98</v>
      </c>
      <c r="AH211" t="s">
        <v>98</v>
      </c>
      <c r="AK211" s="1">
        <v>42947.678761574098</v>
      </c>
      <c r="AL211" s="1">
        <v>42989.477951388901</v>
      </c>
      <c r="AN211" t="s">
        <v>150</v>
      </c>
      <c r="AO211" t="s">
        <v>1610</v>
      </c>
      <c r="AP211" t="s">
        <v>1611</v>
      </c>
      <c r="AQ211" t="s">
        <v>105</v>
      </c>
      <c r="AU211" t="s">
        <v>105</v>
      </c>
      <c r="AW211" t="s">
        <v>108</v>
      </c>
      <c r="AX211" t="s">
        <v>127</v>
      </c>
      <c r="AY211" t="s">
        <v>594</v>
      </c>
      <c r="BA211" t="s">
        <v>129</v>
      </c>
      <c r="BC211" t="s">
        <v>98</v>
      </c>
      <c r="BE211" t="s">
        <v>152</v>
      </c>
      <c r="BJ211" t="s">
        <v>102</v>
      </c>
      <c r="BK211" t="s">
        <v>123</v>
      </c>
      <c r="BL211" t="s">
        <v>591</v>
      </c>
      <c r="BM211" t="s">
        <v>108</v>
      </c>
      <c r="BO211" t="s">
        <v>594</v>
      </c>
      <c r="BP211" t="s">
        <v>1612</v>
      </c>
      <c r="BS211" t="s">
        <v>171</v>
      </c>
      <c r="BT211" t="s">
        <v>1612</v>
      </c>
      <c r="CB211" t="s">
        <v>1606</v>
      </c>
      <c r="CC211" t="s">
        <v>1613</v>
      </c>
      <c r="CD211">
        <v>0</v>
      </c>
      <c r="CK211" s="1">
        <v>42989.477951388901</v>
      </c>
      <c r="CV211">
        <v>1</v>
      </c>
    </row>
    <row r="212" spans="1:100">
      <c r="A212">
        <v>211</v>
      </c>
      <c r="B212" t="s">
        <v>1615</v>
      </c>
      <c r="D212" t="s">
        <v>7080</v>
      </c>
      <c r="E212" t="s">
        <v>6220</v>
      </c>
      <c r="F212" t="str">
        <f>TRIM(SUBSTITUTE(E212,G212,""))</f>
        <v>Nguyễn Hồng</v>
      </c>
      <c r="G212" t="str">
        <f>TRIM(RIGHT(SUBSTITUTE(E212," ",REPT(" ",100)),100))</f>
        <v>Hạnh</v>
      </c>
      <c r="H212" t="str">
        <f t="shared" ca="1" si="3"/>
        <v>Hạah</v>
      </c>
      <c r="J212" t="s">
        <v>105</v>
      </c>
      <c r="K212">
        <v>19710106</v>
      </c>
      <c r="O212" t="s">
        <v>1616</v>
      </c>
      <c r="P212" t="s">
        <v>212</v>
      </c>
      <c r="W212" t="s">
        <v>572</v>
      </c>
      <c r="AA212" t="s">
        <v>102</v>
      </c>
      <c r="AB212" t="s">
        <v>123</v>
      </c>
      <c r="AC212" t="s">
        <v>451</v>
      </c>
      <c r="AF212" t="s">
        <v>98</v>
      </c>
      <c r="AH212" t="s">
        <v>105</v>
      </c>
      <c r="AK212" s="1">
        <v>43348.458148148202</v>
      </c>
      <c r="AL212" s="1">
        <v>43348.458148148202</v>
      </c>
      <c r="AM212" t="s">
        <v>1617</v>
      </c>
      <c r="AP212" t="s">
        <v>1614</v>
      </c>
      <c r="AQ212" t="s">
        <v>105</v>
      </c>
      <c r="AU212" t="s">
        <v>105</v>
      </c>
      <c r="AW212" t="s">
        <v>108</v>
      </c>
      <c r="AX212" t="s">
        <v>127</v>
      </c>
      <c r="AY212" t="s">
        <v>454</v>
      </c>
      <c r="BA212" t="s">
        <v>213</v>
      </c>
      <c r="BC212" t="s">
        <v>98</v>
      </c>
      <c r="BE212" t="s">
        <v>130</v>
      </c>
      <c r="BI212" t="s">
        <v>114</v>
      </c>
      <c r="BJ212" t="s">
        <v>102</v>
      </c>
      <c r="BK212" t="s">
        <v>123</v>
      </c>
      <c r="BL212" t="s">
        <v>451</v>
      </c>
      <c r="BM212" t="s">
        <v>108</v>
      </c>
      <c r="BN212" t="s">
        <v>127</v>
      </c>
      <c r="BO212" t="s">
        <v>454</v>
      </c>
      <c r="BU212" t="s">
        <v>102</v>
      </c>
      <c r="CA212">
        <v>0</v>
      </c>
      <c r="CC212" t="s">
        <v>1178</v>
      </c>
      <c r="CD212">
        <v>0</v>
      </c>
      <c r="CK212" s="1">
        <v>43348.458148148202</v>
      </c>
      <c r="CV212">
        <v>1</v>
      </c>
    </row>
    <row r="213" spans="1:100">
      <c r="A213">
        <v>212</v>
      </c>
      <c r="B213" t="s">
        <v>1619</v>
      </c>
      <c r="D213" t="s">
        <v>7081</v>
      </c>
      <c r="E213" t="s">
        <v>6221</v>
      </c>
      <c r="F213" t="str">
        <f>TRIM(SUBSTITUTE(E213,G213,""))</f>
        <v>Nguyễn Khắc Gia</v>
      </c>
      <c r="G213" t="str">
        <f>TRIM(RIGHT(SUBSTITUTE(E213," ",REPT(" ",100)),100))</f>
        <v>Huy</v>
      </c>
      <c r="H213" t="str">
        <f t="shared" ca="1" si="3"/>
        <v>Hhy</v>
      </c>
      <c r="J213" t="s">
        <v>105</v>
      </c>
      <c r="K213">
        <v>19730101</v>
      </c>
      <c r="O213" t="s">
        <v>175</v>
      </c>
      <c r="P213" t="s">
        <v>122</v>
      </c>
      <c r="AA213" t="s">
        <v>102</v>
      </c>
      <c r="AB213" t="s">
        <v>136</v>
      </c>
      <c r="AC213" t="s">
        <v>177</v>
      </c>
      <c r="AD213" t="s">
        <v>411</v>
      </c>
      <c r="AF213" t="s">
        <v>98</v>
      </c>
      <c r="AH213" t="s">
        <v>98</v>
      </c>
      <c r="AK213" s="1">
        <v>42947.678761574098</v>
      </c>
      <c r="AL213" s="1">
        <v>42947.678761574098</v>
      </c>
      <c r="AN213" t="s">
        <v>150</v>
      </c>
      <c r="AO213" t="s">
        <v>1620</v>
      </c>
      <c r="AP213" t="s">
        <v>1621</v>
      </c>
      <c r="AQ213" t="s">
        <v>105</v>
      </c>
      <c r="AU213" t="s">
        <v>105</v>
      </c>
      <c r="AW213" t="s">
        <v>108</v>
      </c>
      <c r="AX213" t="s">
        <v>141</v>
      </c>
      <c r="AY213" t="s">
        <v>181</v>
      </c>
      <c r="BA213" t="s">
        <v>129</v>
      </c>
      <c r="BC213" t="s">
        <v>98</v>
      </c>
      <c r="BE213" t="s">
        <v>152</v>
      </c>
      <c r="BJ213" t="s">
        <v>102</v>
      </c>
      <c r="BK213" t="s">
        <v>136</v>
      </c>
      <c r="BL213" t="s">
        <v>177</v>
      </c>
      <c r="BM213" t="s">
        <v>108</v>
      </c>
      <c r="BN213" t="s">
        <v>141</v>
      </c>
      <c r="BO213" t="s">
        <v>181</v>
      </c>
      <c r="BP213" t="s">
        <v>1622</v>
      </c>
      <c r="BS213" t="s">
        <v>171</v>
      </c>
      <c r="BT213" t="s">
        <v>1622</v>
      </c>
      <c r="BW213" t="s">
        <v>102</v>
      </c>
      <c r="CB213" t="s">
        <v>1618</v>
      </c>
      <c r="CC213" t="s">
        <v>1623</v>
      </c>
      <c r="CD213">
        <v>0</v>
      </c>
      <c r="CK213" s="1">
        <v>42947.678761574098</v>
      </c>
      <c r="CV213">
        <v>1</v>
      </c>
    </row>
    <row r="214" spans="1:100">
      <c r="A214">
        <v>213</v>
      </c>
      <c r="B214" t="s">
        <v>1625</v>
      </c>
      <c r="D214" t="s">
        <v>7082</v>
      </c>
      <c r="E214" t="s">
        <v>6222</v>
      </c>
      <c r="F214" t="str">
        <f>TRIM(SUBSTITUTE(E214,G214,""))</f>
        <v>Nguyễn Minh</v>
      </c>
      <c r="G214" t="str">
        <f>TRIM(RIGHT(SUBSTITUTE(E214," ",REPT(" ",100)),100))</f>
        <v>Hồng</v>
      </c>
      <c r="H214" t="str">
        <f t="shared" ca="1" si="3"/>
        <v>Hcng</v>
      </c>
      <c r="J214" t="s">
        <v>105</v>
      </c>
      <c r="K214">
        <v>19971204</v>
      </c>
      <c r="O214" t="s">
        <v>201</v>
      </c>
      <c r="P214" t="s">
        <v>122</v>
      </c>
      <c r="Q214" t="s">
        <v>1627</v>
      </c>
      <c r="W214" t="s">
        <v>1628</v>
      </c>
      <c r="AA214" t="s">
        <v>102</v>
      </c>
      <c r="AB214" t="s">
        <v>123</v>
      </c>
      <c r="AC214" t="s">
        <v>455</v>
      </c>
      <c r="AD214" t="s">
        <v>286</v>
      </c>
      <c r="AF214" t="s">
        <v>98</v>
      </c>
      <c r="AH214" t="s">
        <v>98</v>
      </c>
      <c r="AK214" s="1">
        <v>42947.678761574098</v>
      </c>
      <c r="AL214" s="1">
        <v>42989.412962962997</v>
      </c>
      <c r="AN214" t="s">
        <v>150</v>
      </c>
      <c r="AO214" t="s">
        <v>1629</v>
      </c>
      <c r="AP214" t="s">
        <v>1630</v>
      </c>
      <c r="AQ214" t="s">
        <v>105</v>
      </c>
      <c r="AU214" t="s">
        <v>105</v>
      </c>
      <c r="AW214" t="s">
        <v>108</v>
      </c>
      <c r="AX214" t="s">
        <v>127</v>
      </c>
      <c r="AY214" t="s">
        <v>456</v>
      </c>
      <c r="BA214" t="s">
        <v>129</v>
      </c>
      <c r="BC214" t="s">
        <v>98</v>
      </c>
      <c r="BE214" t="s">
        <v>152</v>
      </c>
      <c r="BJ214" t="s">
        <v>102</v>
      </c>
      <c r="BK214" t="s">
        <v>123</v>
      </c>
      <c r="BL214" t="s">
        <v>455</v>
      </c>
      <c r="BM214" t="s">
        <v>108</v>
      </c>
      <c r="BN214" t="s">
        <v>127</v>
      </c>
      <c r="BO214" t="s">
        <v>456</v>
      </c>
      <c r="BP214" t="s">
        <v>1631</v>
      </c>
      <c r="BS214" t="s">
        <v>171</v>
      </c>
      <c r="BT214" t="s">
        <v>1631</v>
      </c>
      <c r="CB214" t="s">
        <v>1624</v>
      </c>
      <c r="CC214" t="s">
        <v>1632</v>
      </c>
      <c r="CD214">
        <v>0</v>
      </c>
      <c r="CK214" s="1">
        <v>42989.412962962997</v>
      </c>
      <c r="CV214">
        <v>1</v>
      </c>
    </row>
    <row r="215" spans="1:100">
      <c r="A215">
        <v>214</v>
      </c>
      <c r="B215" t="s">
        <v>1634</v>
      </c>
      <c r="D215" t="s">
        <v>7083</v>
      </c>
      <c r="E215" t="s">
        <v>6223</v>
      </c>
      <c r="F215" t="str">
        <f>TRIM(SUBSTITUTE(E215,G215,""))</f>
        <v>Nguyễn Đan</v>
      </c>
      <c r="G215" t="str">
        <f>TRIM(RIGHT(SUBSTITUTE(E215," ",REPT(" ",100)),100))</f>
        <v>Chi</v>
      </c>
      <c r="H215" t="str">
        <f t="shared" ca="1" si="3"/>
        <v>Chb</v>
      </c>
      <c r="J215" t="s">
        <v>105</v>
      </c>
      <c r="K215">
        <v>19990516</v>
      </c>
      <c r="L215" t="s">
        <v>1635</v>
      </c>
      <c r="O215" t="s">
        <v>1636</v>
      </c>
      <c r="P215" t="s">
        <v>294</v>
      </c>
      <c r="Q215" t="s">
        <v>1637</v>
      </c>
      <c r="AA215" t="s">
        <v>102</v>
      </c>
      <c r="AB215" t="s">
        <v>136</v>
      </c>
      <c r="AC215" t="s">
        <v>410</v>
      </c>
      <c r="AD215" t="s">
        <v>190</v>
      </c>
      <c r="AF215" t="s">
        <v>98</v>
      </c>
      <c r="AH215" t="s">
        <v>98</v>
      </c>
      <c r="AK215" s="1">
        <v>42947.678761574098</v>
      </c>
      <c r="AL215" s="1">
        <v>42947.678761574098</v>
      </c>
      <c r="AN215" t="s">
        <v>150</v>
      </c>
      <c r="AO215" t="s">
        <v>1638</v>
      </c>
      <c r="AQ215" t="s">
        <v>105</v>
      </c>
      <c r="AU215" t="s">
        <v>105</v>
      </c>
      <c r="AW215" t="s">
        <v>108</v>
      </c>
      <c r="AX215" t="s">
        <v>141</v>
      </c>
      <c r="AY215" t="s">
        <v>414</v>
      </c>
      <c r="BA215" t="s">
        <v>300</v>
      </c>
      <c r="BC215" t="s">
        <v>98</v>
      </c>
      <c r="BE215" t="s">
        <v>152</v>
      </c>
      <c r="BJ215" t="s">
        <v>102</v>
      </c>
      <c r="BK215" t="s">
        <v>136</v>
      </c>
      <c r="BL215" t="s">
        <v>410</v>
      </c>
      <c r="BM215" t="s">
        <v>108</v>
      </c>
      <c r="BN215" t="s">
        <v>141</v>
      </c>
      <c r="BO215" t="s">
        <v>414</v>
      </c>
      <c r="BP215" t="s">
        <v>1639</v>
      </c>
      <c r="BS215" t="s">
        <v>171</v>
      </c>
      <c r="BT215" t="s">
        <v>1639</v>
      </c>
      <c r="CB215" t="s">
        <v>1633</v>
      </c>
      <c r="CC215" t="s">
        <v>1640</v>
      </c>
      <c r="CD215">
        <v>0</v>
      </c>
      <c r="CK215" s="1">
        <v>42947.678761574098</v>
      </c>
      <c r="CV215">
        <v>1</v>
      </c>
    </row>
    <row r="216" spans="1:100">
      <c r="A216">
        <v>215</v>
      </c>
      <c r="B216" t="s">
        <v>1642</v>
      </c>
      <c r="D216" t="s">
        <v>7084</v>
      </c>
      <c r="E216" t="s">
        <v>264</v>
      </c>
      <c r="F216" t="str">
        <f>TRIM(SUBSTITUTE(E216,G216,""))</f>
        <v>Nguyễn Đức</v>
      </c>
      <c r="G216" t="str">
        <f>TRIM(RIGHT(SUBSTITUTE(E216," ",REPT(" ",100)),100))</f>
        <v>Mạnh</v>
      </c>
      <c r="H216" t="str">
        <f t="shared" ca="1" si="3"/>
        <v>Minh</v>
      </c>
      <c r="J216" t="s">
        <v>105</v>
      </c>
      <c r="K216">
        <v>19940202</v>
      </c>
      <c r="O216" t="s">
        <v>162</v>
      </c>
      <c r="P216" t="s">
        <v>294</v>
      </c>
      <c r="Q216" t="s">
        <v>1643</v>
      </c>
      <c r="W216" t="s">
        <v>1644</v>
      </c>
      <c r="AA216" t="s">
        <v>102</v>
      </c>
      <c r="AB216" t="s">
        <v>123</v>
      </c>
      <c r="AC216" t="s">
        <v>148</v>
      </c>
      <c r="AD216" t="s">
        <v>1046</v>
      </c>
      <c r="AF216" t="s">
        <v>98</v>
      </c>
      <c r="AH216" t="s">
        <v>98</v>
      </c>
      <c r="AK216" s="1">
        <v>42948.776064814803</v>
      </c>
      <c r="AL216" s="1">
        <v>42989.490868055596</v>
      </c>
      <c r="AN216" t="s">
        <v>150</v>
      </c>
      <c r="AO216" t="s">
        <v>1645</v>
      </c>
      <c r="AP216" t="s">
        <v>1646</v>
      </c>
      <c r="AQ216" t="s">
        <v>105</v>
      </c>
      <c r="AU216" t="s">
        <v>105</v>
      </c>
      <c r="AW216" t="s">
        <v>108</v>
      </c>
      <c r="AX216" t="s">
        <v>127</v>
      </c>
      <c r="AY216" t="s">
        <v>151</v>
      </c>
      <c r="BA216" t="s">
        <v>300</v>
      </c>
      <c r="BC216" t="s">
        <v>98</v>
      </c>
      <c r="BE216" t="s">
        <v>152</v>
      </c>
      <c r="BJ216" t="s">
        <v>102</v>
      </c>
      <c r="BK216" t="s">
        <v>123</v>
      </c>
      <c r="BL216" t="s">
        <v>148</v>
      </c>
      <c r="BP216" t="s">
        <v>1647</v>
      </c>
      <c r="BS216" t="s">
        <v>171</v>
      </c>
      <c r="BT216" t="s">
        <v>1647</v>
      </c>
      <c r="CB216" t="s">
        <v>1641</v>
      </c>
      <c r="CC216" t="s">
        <v>1648</v>
      </c>
      <c r="CD216">
        <v>0</v>
      </c>
      <c r="CK216" s="1">
        <v>42989.490868055596</v>
      </c>
      <c r="CV216">
        <v>1</v>
      </c>
    </row>
    <row r="217" spans="1:100">
      <c r="A217">
        <v>216</v>
      </c>
      <c r="B217" t="s">
        <v>1650</v>
      </c>
      <c r="D217" t="s">
        <v>7085</v>
      </c>
      <c r="E217" t="s">
        <v>6224</v>
      </c>
      <c r="F217" t="str">
        <f>TRIM(SUBSTITUTE(E217,G217,""))</f>
        <v>Chu Thị Vân</v>
      </c>
      <c r="G217" t="str">
        <f>TRIM(RIGHT(SUBSTITUTE(E217," ",REPT(" ",100)),100))</f>
        <v>Anh</v>
      </c>
      <c r="H217" t="str">
        <f t="shared" ca="1" si="3"/>
        <v>bnh</v>
      </c>
      <c r="J217" t="s">
        <v>98</v>
      </c>
      <c r="K217">
        <v>19850405</v>
      </c>
      <c r="O217" t="s">
        <v>1651</v>
      </c>
      <c r="P217" t="s">
        <v>122</v>
      </c>
      <c r="Q217" t="s">
        <v>1652</v>
      </c>
      <c r="AA217" t="s">
        <v>102</v>
      </c>
      <c r="AB217" t="s">
        <v>136</v>
      </c>
      <c r="AC217" t="s">
        <v>1518</v>
      </c>
      <c r="AD217" t="s">
        <v>1441</v>
      </c>
      <c r="AE217" t="s">
        <v>138</v>
      </c>
      <c r="AF217" t="s">
        <v>98</v>
      </c>
      <c r="AH217" t="s">
        <v>98</v>
      </c>
      <c r="AK217" s="1">
        <v>42947.678761574098</v>
      </c>
      <c r="AL217" s="1">
        <v>42947.678761574098</v>
      </c>
      <c r="AO217" t="s">
        <v>1653</v>
      </c>
      <c r="AP217" t="s">
        <v>1654</v>
      </c>
      <c r="AQ217" t="s">
        <v>105</v>
      </c>
      <c r="AU217" t="s">
        <v>105</v>
      </c>
      <c r="AW217" t="s">
        <v>108</v>
      </c>
      <c r="AX217" t="s">
        <v>141</v>
      </c>
      <c r="AY217" t="s">
        <v>1521</v>
      </c>
      <c r="BA217" t="s">
        <v>129</v>
      </c>
      <c r="BC217" t="s">
        <v>98</v>
      </c>
      <c r="BJ217" t="s">
        <v>102</v>
      </c>
      <c r="BK217" t="s">
        <v>136</v>
      </c>
      <c r="BL217" t="s">
        <v>1518</v>
      </c>
      <c r="BM217" t="s">
        <v>108</v>
      </c>
      <c r="BN217" t="s">
        <v>141</v>
      </c>
      <c r="BO217" t="s">
        <v>1521</v>
      </c>
      <c r="BP217" t="s">
        <v>1655</v>
      </c>
      <c r="BS217" t="s">
        <v>171</v>
      </c>
      <c r="BT217" t="s">
        <v>1655</v>
      </c>
      <c r="BW217" t="s">
        <v>102</v>
      </c>
      <c r="CA217">
        <v>1</v>
      </c>
      <c r="CB217" t="s">
        <v>1649</v>
      </c>
      <c r="CC217" t="s">
        <v>1656</v>
      </c>
      <c r="CD217">
        <v>0</v>
      </c>
      <c r="CK217" s="1">
        <v>42947.678761574098</v>
      </c>
      <c r="CV217">
        <v>1</v>
      </c>
    </row>
    <row r="218" spans="1:100">
      <c r="A218">
        <v>217</v>
      </c>
      <c r="B218" t="s">
        <v>1658</v>
      </c>
      <c r="D218" t="s">
        <v>7086</v>
      </c>
      <c r="E218" t="s">
        <v>6225</v>
      </c>
      <c r="F218" t="str">
        <f>TRIM(SUBSTITUTE(E218,G218,""))</f>
        <v>Nguyễn Văn</v>
      </c>
      <c r="G218" t="str">
        <f>TRIM(RIGHT(SUBSTITUTE(E218," ",REPT(" ",100)),100))</f>
        <v>Thuyết</v>
      </c>
      <c r="H218" t="str">
        <f t="shared" ca="1" si="3"/>
        <v>Thuyit</v>
      </c>
      <c r="J218" t="s">
        <v>105</v>
      </c>
      <c r="K218">
        <v>20180601</v>
      </c>
      <c r="L218" t="s">
        <v>147</v>
      </c>
      <c r="O218" t="s">
        <v>895</v>
      </c>
      <c r="P218" t="s">
        <v>294</v>
      </c>
      <c r="W218" t="s">
        <v>147</v>
      </c>
      <c r="AA218" t="s">
        <v>102</v>
      </c>
      <c r="AB218" t="s">
        <v>123</v>
      </c>
      <c r="AC218" t="s">
        <v>148</v>
      </c>
      <c r="AE218" t="s">
        <v>138</v>
      </c>
      <c r="AF218" t="s">
        <v>98</v>
      </c>
      <c r="AH218" t="s">
        <v>98</v>
      </c>
      <c r="AK218" s="1">
        <v>43348.942835648202</v>
      </c>
      <c r="AL218" s="1">
        <v>43348.942835648202</v>
      </c>
      <c r="AM218" t="s">
        <v>630</v>
      </c>
      <c r="AO218" t="s">
        <v>1659</v>
      </c>
      <c r="AP218" t="s">
        <v>1657</v>
      </c>
      <c r="AU218" t="s">
        <v>105</v>
      </c>
      <c r="AW218" t="s">
        <v>108</v>
      </c>
      <c r="AX218" t="s">
        <v>127</v>
      </c>
      <c r="AY218" t="s">
        <v>151</v>
      </c>
      <c r="BA218" t="s">
        <v>300</v>
      </c>
      <c r="BC218" t="s">
        <v>98</v>
      </c>
      <c r="BE218" t="s">
        <v>130</v>
      </c>
      <c r="BJ218" t="s">
        <v>102</v>
      </c>
      <c r="BK218" t="s">
        <v>123</v>
      </c>
      <c r="BL218" t="s">
        <v>148</v>
      </c>
      <c r="BM218" t="s">
        <v>108</v>
      </c>
      <c r="BN218" t="s">
        <v>127</v>
      </c>
      <c r="BO218" t="s">
        <v>151</v>
      </c>
      <c r="BU218" t="s">
        <v>102</v>
      </c>
      <c r="CA218">
        <v>1</v>
      </c>
      <c r="CC218" t="s">
        <v>1660</v>
      </c>
      <c r="CD218">
        <v>0</v>
      </c>
      <c r="CK218" s="1">
        <v>43348.942835648202</v>
      </c>
      <c r="CV218">
        <v>1</v>
      </c>
    </row>
    <row r="219" spans="1:100">
      <c r="A219">
        <v>218</v>
      </c>
      <c r="B219" t="s">
        <v>1662</v>
      </c>
      <c r="D219" t="s">
        <v>7087</v>
      </c>
      <c r="E219" t="s">
        <v>255</v>
      </c>
      <c r="F219" t="str">
        <f>TRIM(SUBSTITUTE(E219,G219,""))</f>
        <v>Nguyễn Đức</v>
      </c>
      <c r="G219" t="str">
        <f>TRIM(RIGHT(SUBSTITUTE(E219," ",REPT(" ",100)),100))</f>
        <v>Anh</v>
      </c>
      <c r="H219" t="str">
        <f t="shared" ca="1" si="3"/>
        <v>Ani</v>
      </c>
      <c r="J219" t="s">
        <v>105</v>
      </c>
      <c r="K219">
        <v>19630000</v>
      </c>
      <c r="O219" t="s">
        <v>1663</v>
      </c>
      <c r="P219" t="s">
        <v>212</v>
      </c>
      <c r="W219" t="s">
        <v>1664</v>
      </c>
      <c r="AA219" t="s">
        <v>102</v>
      </c>
      <c r="AB219" t="s">
        <v>123</v>
      </c>
      <c r="AC219" t="s">
        <v>455</v>
      </c>
      <c r="AF219" t="s">
        <v>98</v>
      </c>
      <c r="AK219" s="1">
        <v>43428.6097800926</v>
      </c>
      <c r="AL219" s="1">
        <v>43428.6097800926</v>
      </c>
      <c r="AM219" t="s">
        <v>1665</v>
      </c>
      <c r="AP219" t="s">
        <v>1661</v>
      </c>
      <c r="AQ219" t="s">
        <v>105</v>
      </c>
      <c r="AU219" t="s">
        <v>105</v>
      </c>
      <c r="AW219" t="s">
        <v>108</v>
      </c>
      <c r="AX219" t="s">
        <v>127</v>
      </c>
      <c r="AY219" t="s">
        <v>456</v>
      </c>
      <c r="BA219" t="s">
        <v>213</v>
      </c>
      <c r="BC219" t="s">
        <v>98</v>
      </c>
      <c r="BE219" t="s">
        <v>130</v>
      </c>
      <c r="BI219" t="s">
        <v>114</v>
      </c>
      <c r="BJ219" t="s">
        <v>102</v>
      </c>
      <c r="BK219" t="s">
        <v>123</v>
      </c>
      <c r="BL219" t="s">
        <v>455</v>
      </c>
      <c r="BM219" t="s">
        <v>108</v>
      </c>
      <c r="BN219" t="s">
        <v>127</v>
      </c>
      <c r="BO219" t="s">
        <v>456</v>
      </c>
      <c r="BU219" t="s">
        <v>102</v>
      </c>
      <c r="CA219">
        <v>0</v>
      </c>
      <c r="CC219" t="s">
        <v>1666</v>
      </c>
      <c r="CD219">
        <v>0</v>
      </c>
      <c r="CK219" s="1">
        <v>43428.6097800926</v>
      </c>
      <c r="CV219">
        <v>1</v>
      </c>
    </row>
    <row r="220" spans="1:100">
      <c r="A220">
        <v>219</v>
      </c>
      <c r="B220" t="s">
        <v>1668</v>
      </c>
      <c r="D220" t="s">
        <v>7088</v>
      </c>
      <c r="E220" t="s">
        <v>6226</v>
      </c>
      <c r="F220" t="str">
        <f>TRIM(SUBSTITUTE(E220,G220,""))</f>
        <v>Hà Thanh</v>
      </c>
      <c r="G220" t="str">
        <f>TRIM(RIGHT(SUBSTITUTE(E220," ",REPT(" ",100)),100))</f>
        <v>Hường</v>
      </c>
      <c r="H220" t="str">
        <f t="shared" ca="1" si="3"/>
        <v>Hườig</v>
      </c>
      <c r="J220" t="s">
        <v>105</v>
      </c>
      <c r="K220">
        <v>20171224</v>
      </c>
      <c r="L220" t="s">
        <v>699</v>
      </c>
      <c r="O220" t="s">
        <v>698</v>
      </c>
      <c r="P220" t="s">
        <v>122</v>
      </c>
      <c r="W220" t="s">
        <v>699</v>
      </c>
      <c r="AA220" t="s">
        <v>102</v>
      </c>
      <c r="AB220" t="s">
        <v>136</v>
      </c>
      <c r="AC220" t="s">
        <v>700</v>
      </c>
      <c r="AE220" t="s">
        <v>138</v>
      </c>
      <c r="AF220" t="s">
        <v>98</v>
      </c>
      <c r="AH220" t="s">
        <v>98</v>
      </c>
      <c r="AK220" s="1">
        <v>43100.601504629602</v>
      </c>
      <c r="AL220" s="1">
        <v>43100.601504629602</v>
      </c>
      <c r="AM220" t="s">
        <v>139</v>
      </c>
      <c r="AO220" t="s">
        <v>1669</v>
      </c>
      <c r="AP220" t="s">
        <v>1667</v>
      </c>
      <c r="AU220" t="s">
        <v>105</v>
      </c>
      <c r="AW220" t="s">
        <v>108</v>
      </c>
      <c r="AX220" t="s">
        <v>141</v>
      </c>
      <c r="AY220" t="s">
        <v>702</v>
      </c>
      <c r="BA220" t="s">
        <v>129</v>
      </c>
      <c r="BC220" t="s">
        <v>98</v>
      </c>
      <c r="BE220" t="s">
        <v>130</v>
      </c>
      <c r="BJ220" t="s">
        <v>102</v>
      </c>
      <c r="BK220" t="s">
        <v>136</v>
      </c>
      <c r="BL220" t="s">
        <v>700</v>
      </c>
      <c r="BM220" t="s">
        <v>108</v>
      </c>
      <c r="BN220" t="s">
        <v>141</v>
      </c>
      <c r="BO220" t="s">
        <v>702</v>
      </c>
      <c r="BU220" t="s">
        <v>102</v>
      </c>
      <c r="CA220">
        <v>1</v>
      </c>
      <c r="CC220" t="s">
        <v>1670</v>
      </c>
      <c r="CD220">
        <v>0</v>
      </c>
      <c r="CK220" s="1">
        <v>43100.601504629602</v>
      </c>
      <c r="CV220">
        <v>1</v>
      </c>
    </row>
    <row r="221" spans="1:100">
      <c r="A221">
        <v>220</v>
      </c>
      <c r="B221" t="s">
        <v>1672</v>
      </c>
      <c r="D221" t="s">
        <v>7089</v>
      </c>
      <c r="E221" t="s">
        <v>6227</v>
      </c>
      <c r="F221" t="str">
        <f>TRIM(SUBSTITUTE(E221,G221,""))</f>
        <v>Nguyễn Đình Thái</v>
      </c>
      <c r="G221" t="str">
        <f>TRIM(RIGHT(SUBSTITUTE(E221," ",REPT(" ",100)),100))</f>
        <v>Sơn</v>
      </c>
      <c r="H221" t="str">
        <f t="shared" ca="1" si="3"/>
        <v>eơn</v>
      </c>
      <c r="J221" t="s">
        <v>98</v>
      </c>
      <c r="K221">
        <v>19861226</v>
      </c>
      <c r="L221" t="s">
        <v>606</v>
      </c>
      <c r="O221" t="s">
        <v>606</v>
      </c>
      <c r="P221" t="s">
        <v>122</v>
      </c>
      <c r="W221" t="s">
        <v>1673</v>
      </c>
      <c r="AA221" t="s">
        <v>102</v>
      </c>
      <c r="AB221" t="s">
        <v>123</v>
      </c>
      <c r="AC221" t="s">
        <v>345</v>
      </c>
      <c r="AE221" t="s">
        <v>138</v>
      </c>
      <c r="AF221" t="s">
        <v>98</v>
      </c>
      <c r="AH221" t="s">
        <v>105</v>
      </c>
      <c r="AK221" s="1">
        <v>43431.510729166701</v>
      </c>
      <c r="AL221" s="1">
        <v>43431.510729166701</v>
      </c>
      <c r="AM221" t="s">
        <v>1674</v>
      </c>
      <c r="AN221" t="s">
        <v>800</v>
      </c>
      <c r="AP221" t="s">
        <v>1671</v>
      </c>
      <c r="AU221" t="s">
        <v>105</v>
      </c>
      <c r="AW221" t="s">
        <v>108</v>
      </c>
      <c r="AX221" t="s">
        <v>127</v>
      </c>
      <c r="AY221" t="s">
        <v>348</v>
      </c>
      <c r="BA221" t="s">
        <v>129</v>
      </c>
      <c r="BC221" t="s">
        <v>98</v>
      </c>
      <c r="BE221" t="s">
        <v>152</v>
      </c>
      <c r="BJ221" t="s">
        <v>102</v>
      </c>
      <c r="BK221" t="s">
        <v>123</v>
      </c>
      <c r="BL221" t="s">
        <v>345</v>
      </c>
      <c r="BM221" t="s">
        <v>108</v>
      </c>
      <c r="BN221" t="s">
        <v>127</v>
      </c>
      <c r="BO221" t="s">
        <v>348</v>
      </c>
      <c r="BU221" t="s">
        <v>102</v>
      </c>
      <c r="CA221">
        <v>0</v>
      </c>
      <c r="CC221" t="s">
        <v>1675</v>
      </c>
      <c r="CD221">
        <v>0</v>
      </c>
      <c r="CK221" s="1">
        <v>43431.510729166701</v>
      </c>
      <c r="CV221">
        <v>1</v>
      </c>
    </row>
    <row r="222" spans="1:100">
      <c r="A222">
        <v>221</v>
      </c>
      <c r="B222" t="s">
        <v>1677</v>
      </c>
      <c r="D222" t="s">
        <v>6986</v>
      </c>
      <c r="E222" t="s">
        <v>6228</v>
      </c>
      <c r="F222" t="str">
        <f>TRIM(SUBSTITUTE(E222,G222,""))</f>
        <v>Đinh Thanh</v>
      </c>
      <c r="G222" t="str">
        <f>TRIM(RIGHT(SUBSTITUTE(E222," ",REPT(" ",100)),100))</f>
        <v>Trúc</v>
      </c>
      <c r="H222" t="str">
        <f t="shared" ca="1" si="3"/>
        <v>Trkc</v>
      </c>
      <c r="J222" t="s">
        <v>105</v>
      </c>
      <c r="K222">
        <v>20120420</v>
      </c>
      <c r="O222" t="s">
        <v>1678</v>
      </c>
      <c r="P222" t="s">
        <v>122</v>
      </c>
      <c r="AA222" t="s">
        <v>102</v>
      </c>
      <c r="AB222" t="s">
        <v>123</v>
      </c>
      <c r="AC222" t="s">
        <v>165</v>
      </c>
      <c r="AE222" t="s">
        <v>138</v>
      </c>
      <c r="AF222" t="s">
        <v>98</v>
      </c>
      <c r="AH222" t="s">
        <v>98</v>
      </c>
      <c r="AK222" s="1">
        <v>43369.689328703702</v>
      </c>
      <c r="AL222" s="1">
        <v>43369.681886574101</v>
      </c>
      <c r="AM222" t="s">
        <v>1679</v>
      </c>
      <c r="AO222" t="s">
        <v>1680</v>
      </c>
      <c r="AP222" t="s">
        <v>1676</v>
      </c>
      <c r="AQ222" t="s">
        <v>105</v>
      </c>
      <c r="AU222" t="s">
        <v>105</v>
      </c>
      <c r="AW222" t="s">
        <v>108</v>
      </c>
      <c r="AX222" t="s">
        <v>127</v>
      </c>
      <c r="AY222" t="s">
        <v>169</v>
      </c>
      <c r="BA222" t="s">
        <v>129</v>
      </c>
      <c r="BC222" t="s">
        <v>98</v>
      </c>
      <c r="BE222" t="s">
        <v>130</v>
      </c>
      <c r="BI222" t="s">
        <v>114</v>
      </c>
      <c r="BJ222" t="s">
        <v>102</v>
      </c>
      <c r="BK222" t="s">
        <v>123</v>
      </c>
      <c r="BL222" t="s">
        <v>165</v>
      </c>
      <c r="BM222" t="s">
        <v>108</v>
      </c>
      <c r="BN222" t="s">
        <v>127</v>
      </c>
      <c r="BO222" t="s">
        <v>169</v>
      </c>
      <c r="BU222" t="s">
        <v>102</v>
      </c>
      <c r="CA222">
        <v>1</v>
      </c>
      <c r="CC222" t="s">
        <v>1681</v>
      </c>
      <c r="CD222">
        <v>0</v>
      </c>
      <c r="CK222" s="1">
        <v>43369.681886574101</v>
      </c>
      <c r="CV222">
        <v>1</v>
      </c>
    </row>
    <row r="223" spans="1:100">
      <c r="A223">
        <v>222</v>
      </c>
      <c r="B223" t="s">
        <v>1683</v>
      </c>
      <c r="D223" t="s">
        <v>7090</v>
      </c>
      <c r="E223" t="s">
        <v>6229</v>
      </c>
      <c r="F223" t="str">
        <f>TRIM(SUBSTITUTE(E223,G223,""))</f>
        <v>Nghiêm Xuân</v>
      </c>
      <c r="G223" t="str">
        <f>TRIM(RIGHT(SUBSTITUTE(E223," ",REPT(" ",100)),100))</f>
        <v>Đức</v>
      </c>
      <c r="H223" t="str">
        <f t="shared" ca="1" si="3"/>
        <v>gức</v>
      </c>
      <c r="J223" t="s">
        <v>98</v>
      </c>
      <c r="K223">
        <v>19530000</v>
      </c>
      <c r="L223" t="s">
        <v>886</v>
      </c>
      <c r="O223" t="s">
        <v>886</v>
      </c>
      <c r="P223" t="s">
        <v>276</v>
      </c>
      <c r="W223" t="s">
        <v>886</v>
      </c>
      <c r="AA223" t="s">
        <v>102</v>
      </c>
      <c r="AB223" t="s">
        <v>123</v>
      </c>
      <c r="AC223" t="s">
        <v>165</v>
      </c>
      <c r="AE223" t="s">
        <v>138</v>
      </c>
      <c r="AF223" t="s">
        <v>98</v>
      </c>
      <c r="AH223" t="s">
        <v>105</v>
      </c>
      <c r="AK223" s="1">
        <v>43186.389224537001</v>
      </c>
      <c r="AL223" s="1">
        <v>43186.389224537001</v>
      </c>
      <c r="AM223" t="s">
        <v>1684</v>
      </c>
      <c r="AP223" t="s">
        <v>1682</v>
      </c>
      <c r="AU223" t="s">
        <v>105</v>
      </c>
      <c r="AW223" t="s">
        <v>108</v>
      </c>
      <c r="AX223" t="s">
        <v>127</v>
      </c>
      <c r="AY223" t="s">
        <v>169</v>
      </c>
      <c r="BA223" t="s">
        <v>280</v>
      </c>
      <c r="BC223" t="s">
        <v>98</v>
      </c>
      <c r="BE223" t="s">
        <v>130</v>
      </c>
      <c r="BJ223" t="s">
        <v>102</v>
      </c>
      <c r="BK223" t="s">
        <v>123</v>
      </c>
      <c r="BL223" t="s">
        <v>165</v>
      </c>
      <c r="BM223" t="s">
        <v>108</v>
      </c>
      <c r="BN223" t="s">
        <v>127</v>
      </c>
      <c r="BO223" t="s">
        <v>169</v>
      </c>
      <c r="BU223" t="s">
        <v>102</v>
      </c>
      <c r="CA223">
        <v>0</v>
      </c>
      <c r="CC223" t="s">
        <v>1685</v>
      </c>
      <c r="CD223">
        <v>0</v>
      </c>
      <c r="CK223" s="1">
        <v>43186.389224537001</v>
      </c>
      <c r="CV223">
        <v>1</v>
      </c>
    </row>
    <row r="224" spans="1:100">
      <c r="A224">
        <v>223</v>
      </c>
      <c r="B224" t="s">
        <v>1683</v>
      </c>
      <c r="D224" t="s">
        <v>743</v>
      </c>
      <c r="E224" t="s">
        <v>6230</v>
      </c>
      <c r="F224" t="str">
        <f>TRIM(SUBSTITUTE(E224,G224,""))</f>
        <v>Đặng Vũ</v>
      </c>
      <c r="G224" t="str">
        <f>TRIM(RIGHT(SUBSTITUTE(E224," ",REPT(" ",100)),100))</f>
        <v>Nghĩa</v>
      </c>
      <c r="H224" t="str">
        <f t="shared" ca="1" si="3"/>
        <v>eghĩa</v>
      </c>
      <c r="J224" t="s">
        <v>98</v>
      </c>
      <c r="K224">
        <v>19920908</v>
      </c>
      <c r="L224" t="s">
        <v>886</v>
      </c>
      <c r="O224" t="s">
        <v>886</v>
      </c>
      <c r="P224" t="s">
        <v>122</v>
      </c>
      <c r="W224" t="s">
        <v>886</v>
      </c>
      <c r="AA224" t="s">
        <v>102</v>
      </c>
      <c r="AB224" t="s">
        <v>123</v>
      </c>
      <c r="AC224" t="s">
        <v>165</v>
      </c>
      <c r="AE224" t="s">
        <v>138</v>
      </c>
      <c r="AF224" t="s">
        <v>98</v>
      </c>
      <c r="AH224" t="s">
        <v>105</v>
      </c>
      <c r="AK224" s="1">
        <v>43186.389224537001</v>
      </c>
      <c r="AL224" s="1">
        <v>43186.389224537001</v>
      </c>
      <c r="AM224" t="s">
        <v>1684</v>
      </c>
      <c r="AP224" t="s">
        <v>1686</v>
      </c>
      <c r="AU224" t="s">
        <v>105</v>
      </c>
      <c r="AW224" t="s">
        <v>108</v>
      </c>
      <c r="AX224" t="s">
        <v>127</v>
      </c>
      <c r="AY224" t="s">
        <v>169</v>
      </c>
      <c r="BA224" t="s">
        <v>129</v>
      </c>
      <c r="BC224" t="s">
        <v>98</v>
      </c>
      <c r="BE224" t="s">
        <v>130</v>
      </c>
      <c r="BJ224" t="s">
        <v>102</v>
      </c>
      <c r="BK224" t="s">
        <v>123</v>
      </c>
      <c r="BL224" t="s">
        <v>165</v>
      </c>
      <c r="BM224" t="s">
        <v>108</v>
      </c>
      <c r="BN224" t="s">
        <v>127</v>
      </c>
      <c r="BO224" t="s">
        <v>169</v>
      </c>
      <c r="BU224" t="s">
        <v>102</v>
      </c>
      <c r="CA224">
        <v>0</v>
      </c>
      <c r="CC224" t="s">
        <v>1687</v>
      </c>
      <c r="CD224">
        <v>0</v>
      </c>
      <c r="CK224" s="1">
        <v>43186.389224537001</v>
      </c>
      <c r="CV224">
        <v>1</v>
      </c>
    </row>
    <row r="225" spans="1:100">
      <c r="A225">
        <v>224</v>
      </c>
      <c r="B225" t="s">
        <v>1689</v>
      </c>
      <c r="D225" t="s">
        <v>7091</v>
      </c>
      <c r="E225" t="s">
        <v>6231</v>
      </c>
      <c r="F225" t="str">
        <f>TRIM(SUBSTITUTE(E225,G225,""))</f>
        <v>Ngô Hoàng Minh</v>
      </c>
      <c r="G225" t="str">
        <f>TRIM(RIGHT(SUBSTITUTE(E225," ",REPT(" ",100)),100))</f>
        <v>Hiếu</v>
      </c>
      <c r="H225" t="str">
        <f t="shared" ca="1" si="3"/>
        <v>Hiku</v>
      </c>
      <c r="J225" t="s">
        <v>105</v>
      </c>
      <c r="K225">
        <v>19961118</v>
      </c>
      <c r="L225" t="s">
        <v>1690</v>
      </c>
      <c r="O225" t="s">
        <v>1690</v>
      </c>
      <c r="P225" t="s">
        <v>122</v>
      </c>
      <c r="Q225" t="s">
        <v>1691</v>
      </c>
      <c r="W225" t="s">
        <v>1690</v>
      </c>
      <c r="AA225" t="s">
        <v>102</v>
      </c>
      <c r="AB225" t="s">
        <v>136</v>
      </c>
      <c r="AC225" t="s">
        <v>838</v>
      </c>
      <c r="AE225" t="s">
        <v>138</v>
      </c>
      <c r="AF225" t="s">
        <v>98</v>
      </c>
      <c r="AH225" t="s">
        <v>105</v>
      </c>
      <c r="AK225" s="1">
        <v>43186.476261574098</v>
      </c>
      <c r="AL225" s="1">
        <v>43186.476261574098</v>
      </c>
      <c r="AM225" t="s">
        <v>647</v>
      </c>
      <c r="AP225" t="s">
        <v>1688</v>
      </c>
      <c r="AU225" t="s">
        <v>105</v>
      </c>
      <c r="AW225" t="s">
        <v>108</v>
      </c>
      <c r="AX225" t="s">
        <v>141</v>
      </c>
      <c r="AY225" t="s">
        <v>842</v>
      </c>
      <c r="BA225" t="s">
        <v>129</v>
      </c>
      <c r="BC225" t="s">
        <v>98</v>
      </c>
      <c r="BE225" t="s">
        <v>130</v>
      </c>
      <c r="BJ225" t="s">
        <v>102</v>
      </c>
      <c r="BK225" t="s">
        <v>136</v>
      </c>
      <c r="BL225" t="s">
        <v>838</v>
      </c>
      <c r="BM225" t="s">
        <v>108</v>
      </c>
      <c r="BN225" t="s">
        <v>141</v>
      </c>
      <c r="BO225" t="s">
        <v>842</v>
      </c>
      <c r="BU225" t="s">
        <v>102</v>
      </c>
      <c r="CA225">
        <v>0</v>
      </c>
      <c r="CC225" t="s">
        <v>1692</v>
      </c>
      <c r="CD225">
        <v>0</v>
      </c>
      <c r="CK225" s="1">
        <v>43186.476261574098</v>
      </c>
      <c r="CV225">
        <v>1</v>
      </c>
    </row>
    <row r="226" spans="1:100">
      <c r="A226">
        <v>225</v>
      </c>
      <c r="B226" t="s">
        <v>1694</v>
      </c>
      <c r="D226" t="s">
        <v>738</v>
      </c>
      <c r="E226" t="s">
        <v>407</v>
      </c>
      <c r="F226" t="str">
        <f>TRIM(SUBSTITUTE(E226,G226,""))</f>
        <v>Nguyễn Bảo</v>
      </c>
      <c r="G226" t="str">
        <f>TRIM(RIGHT(SUBSTITUTE(E226," ",REPT(" ",100)),100))</f>
        <v>Hân</v>
      </c>
      <c r="H226" t="str">
        <f t="shared" ca="1" si="3"/>
        <v>Hâb</v>
      </c>
      <c r="J226" t="s">
        <v>105</v>
      </c>
      <c r="K226">
        <v>19891215</v>
      </c>
      <c r="L226" t="s">
        <v>699</v>
      </c>
      <c r="O226" t="s">
        <v>699</v>
      </c>
      <c r="P226" t="s">
        <v>294</v>
      </c>
      <c r="Q226" t="s">
        <v>1695</v>
      </c>
      <c r="W226" t="s">
        <v>699</v>
      </c>
      <c r="AA226" t="s">
        <v>102</v>
      </c>
      <c r="AB226" t="s">
        <v>136</v>
      </c>
      <c r="AC226" t="s">
        <v>700</v>
      </c>
      <c r="AE226" t="s">
        <v>138</v>
      </c>
      <c r="AF226" t="s">
        <v>98</v>
      </c>
      <c r="AH226" t="s">
        <v>105</v>
      </c>
      <c r="AK226" s="1">
        <v>43100.601504629602</v>
      </c>
      <c r="AL226" s="1">
        <v>43100.601504629602</v>
      </c>
      <c r="AM226" t="s">
        <v>139</v>
      </c>
      <c r="AP226" t="s">
        <v>1693</v>
      </c>
      <c r="AU226" t="s">
        <v>105</v>
      </c>
      <c r="AW226" t="s">
        <v>108</v>
      </c>
      <c r="AX226" t="s">
        <v>141</v>
      </c>
      <c r="AY226" t="s">
        <v>702</v>
      </c>
      <c r="BA226" t="s">
        <v>300</v>
      </c>
      <c r="BC226" t="s">
        <v>98</v>
      </c>
      <c r="BE226" t="s">
        <v>130</v>
      </c>
      <c r="BJ226" t="s">
        <v>102</v>
      </c>
      <c r="BK226" t="s">
        <v>136</v>
      </c>
      <c r="BL226" t="s">
        <v>700</v>
      </c>
      <c r="BM226" t="s">
        <v>108</v>
      </c>
      <c r="BN226" t="s">
        <v>141</v>
      </c>
      <c r="BO226" t="s">
        <v>702</v>
      </c>
      <c r="BU226" t="s">
        <v>102</v>
      </c>
      <c r="CA226">
        <v>0</v>
      </c>
      <c r="CC226" t="s">
        <v>1696</v>
      </c>
      <c r="CD226">
        <v>0</v>
      </c>
      <c r="CK226" s="1">
        <v>43100.601504629602</v>
      </c>
      <c r="CV226">
        <v>1</v>
      </c>
    </row>
    <row r="227" spans="1:100">
      <c r="A227">
        <v>226</v>
      </c>
      <c r="B227" t="s">
        <v>1672</v>
      </c>
      <c r="D227" t="s">
        <v>7091</v>
      </c>
      <c r="E227" t="s">
        <v>6232</v>
      </c>
      <c r="F227" t="str">
        <f>TRIM(SUBSTITUTE(E227,G227,""))</f>
        <v>Ngô Hoàng Minh</v>
      </c>
      <c r="G227" t="str">
        <f>TRIM(RIGHT(SUBSTITUTE(E227," ",REPT(" ",100)),100))</f>
        <v>Hưng</v>
      </c>
      <c r="H227" t="str">
        <f t="shared" ca="1" si="3"/>
        <v>Hưeg</v>
      </c>
      <c r="J227" t="s">
        <v>105</v>
      </c>
      <c r="K227">
        <v>19610201</v>
      </c>
      <c r="L227" t="s">
        <v>606</v>
      </c>
      <c r="O227" t="s">
        <v>606</v>
      </c>
      <c r="P227" t="s">
        <v>100</v>
      </c>
      <c r="W227" t="s">
        <v>1673</v>
      </c>
      <c r="AA227" t="s">
        <v>102</v>
      </c>
      <c r="AB227" t="s">
        <v>123</v>
      </c>
      <c r="AC227" t="s">
        <v>345</v>
      </c>
      <c r="AE227" t="s">
        <v>138</v>
      </c>
      <c r="AF227" t="s">
        <v>98</v>
      </c>
      <c r="AH227" t="s">
        <v>105</v>
      </c>
      <c r="AK227" s="1">
        <v>43431.510729166701</v>
      </c>
      <c r="AL227" s="1">
        <v>43431.510729166701</v>
      </c>
      <c r="AM227" t="s">
        <v>1674</v>
      </c>
      <c r="AP227" t="s">
        <v>1697</v>
      </c>
      <c r="AU227" t="s">
        <v>98</v>
      </c>
      <c r="AW227" t="s">
        <v>108</v>
      </c>
      <c r="AX227" t="s">
        <v>127</v>
      </c>
      <c r="AY227" t="s">
        <v>348</v>
      </c>
      <c r="BA227" t="s">
        <v>112</v>
      </c>
      <c r="BC227" t="s">
        <v>98</v>
      </c>
      <c r="BE227" t="s">
        <v>130</v>
      </c>
      <c r="BJ227" t="s">
        <v>102</v>
      </c>
      <c r="BK227" t="s">
        <v>123</v>
      </c>
      <c r="BL227" t="s">
        <v>345</v>
      </c>
      <c r="BM227" t="s">
        <v>108</v>
      </c>
      <c r="BN227" t="s">
        <v>127</v>
      </c>
      <c r="BO227" t="s">
        <v>348</v>
      </c>
      <c r="BU227" t="s">
        <v>102</v>
      </c>
      <c r="CA227">
        <v>0</v>
      </c>
      <c r="CC227" t="s">
        <v>1698</v>
      </c>
      <c r="CD227">
        <v>0</v>
      </c>
      <c r="CK227" s="1">
        <v>43431.510729166701</v>
      </c>
      <c r="CV227">
        <v>1</v>
      </c>
    </row>
    <row r="228" spans="1:100">
      <c r="A228">
        <v>227</v>
      </c>
      <c r="B228" t="s">
        <v>1672</v>
      </c>
      <c r="D228" t="s">
        <v>743</v>
      </c>
      <c r="E228" t="s">
        <v>6233</v>
      </c>
      <c r="F228" t="str">
        <f>TRIM(SUBSTITUTE(E228,G228,""))</f>
        <v>Đặng Hà</v>
      </c>
      <c r="G228" t="str">
        <f>TRIM(RIGHT(SUBSTITUTE(E228," ",REPT(" ",100)),100))</f>
        <v>My</v>
      </c>
      <c r="H228" t="str">
        <f t="shared" ca="1" si="3"/>
        <v>Mđ</v>
      </c>
      <c r="J228" t="s">
        <v>105</v>
      </c>
      <c r="K228">
        <v>19940123</v>
      </c>
      <c r="L228" t="s">
        <v>606</v>
      </c>
      <c r="O228" t="s">
        <v>400</v>
      </c>
      <c r="P228" t="s">
        <v>122</v>
      </c>
      <c r="Q228" t="s">
        <v>1701</v>
      </c>
      <c r="W228" t="s">
        <v>1673</v>
      </c>
      <c r="AA228" t="s">
        <v>102</v>
      </c>
      <c r="AB228" t="s">
        <v>123</v>
      </c>
      <c r="AC228" t="s">
        <v>345</v>
      </c>
      <c r="AE228" t="s">
        <v>138</v>
      </c>
      <c r="AF228" t="s">
        <v>98</v>
      </c>
      <c r="AH228" t="s">
        <v>98</v>
      </c>
      <c r="AK228" s="1">
        <v>43431.510729166701</v>
      </c>
      <c r="AL228" s="1">
        <v>43431.510729166701</v>
      </c>
      <c r="AM228" t="s">
        <v>1674</v>
      </c>
      <c r="AO228" t="s">
        <v>1702</v>
      </c>
      <c r="AP228" t="s">
        <v>1699</v>
      </c>
      <c r="AU228" t="s">
        <v>105</v>
      </c>
      <c r="AW228" t="s">
        <v>108</v>
      </c>
      <c r="AX228" t="s">
        <v>127</v>
      </c>
      <c r="AY228" t="s">
        <v>348</v>
      </c>
      <c r="BA228" t="s">
        <v>129</v>
      </c>
      <c r="BC228" t="s">
        <v>98</v>
      </c>
      <c r="BE228" t="s">
        <v>130</v>
      </c>
      <c r="BJ228" t="s">
        <v>102</v>
      </c>
      <c r="BK228" t="s">
        <v>123</v>
      </c>
      <c r="BL228" t="s">
        <v>345</v>
      </c>
      <c r="BM228" t="s">
        <v>108</v>
      </c>
      <c r="BN228" t="s">
        <v>127</v>
      </c>
      <c r="BO228" t="s">
        <v>348</v>
      </c>
      <c r="BU228" t="s">
        <v>102</v>
      </c>
      <c r="CA228">
        <v>1</v>
      </c>
      <c r="CC228" t="s">
        <v>1703</v>
      </c>
      <c r="CD228">
        <v>0</v>
      </c>
      <c r="CK228" s="1">
        <v>43431.510729166701</v>
      </c>
      <c r="CV228">
        <v>1</v>
      </c>
    </row>
    <row r="229" spans="1:100">
      <c r="A229">
        <v>228</v>
      </c>
      <c r="B229" t="s">
        <v>818</v>
      </c>
      <c r="D229" t="s">
        <v>7092</v>
      </c>
      <c r="E229" t="s">
        <v>6234</v>
      </c>
      <c r="F229" t="str">
        <f>TRIM(SUBSTITUTE(E229,G229,""))</f>
        <v>Nguyễn Đăng</v>
      </c>
      <c r="G229" t="str">
        <f>TRIM(RIGHT(SUBSTITUTE(E229," ",REPT(" ",100)),100))</f>
        <v>Bách</v>
      </c>
      <c r="H229" t="str">
        <f t="shared" ca="1" si="3"/>
        <v>Báck</v>
      </c>
      <c r="J229" t="s">
        <v>98</v>
      </c>
      <c r="K229">
        <v>20041211</v>
      </c>
      <c r="L229" t="s">
        <v>819</v>
      </c>
      <c r="O229" t="s">
        <v>819</v>
      </c>
      <c r="P229" t="s">
        <v>294</v>
      </c>
      <c r="W229" t="s">
        <v>819</v>
      </c>
      <c r="AA229" t="s">
        <v>102</v>
      </c>
      <c r="AB229" t="s">
        <v>136</v>
      </c>
      <c r="AC229" t="s">
        <v>823</v>
      </c>
      <c r="AE229" t="s">
        <v>138</v>
      </c>
      <c r="AF229" t="s">
        <v>98</v>
      </c>
      <c r="AH229" t="s">
        <v>105</v>
      </c>
      <c r="AK229" s="1">
        <v>43434.862442129597</v>
      </c>
      <c r="AL229" s="1">
        <v>43434.862442129597</v>
      </c>
      <c r="AM229" t="s">
        <v>382</v>
      </c>
      <c r="AP229" t="s">
        <v>1704</v>
      </c>
      <c r="AT229" t="s">
        <v>825</v>
      </c>
      <c r="AU229" t="s">
        <v>105</v>
      </c>
      <c r="AW229" t="s">
        <v>108</v>
      </c>
      <c r="AX229" t="s">
        <v>141</v>
      </c>
      <c r="AY229" t="s">
        <v>826</v>
      </c>
      <c r="AZ229" t="s">
        <v>827</v>
      </c>
      <c r="BA229" t="s">
        <v>300</v>
      </c>
      <c r="BC229" t="s">
        <v>98</v>
      </c>
      <c r="BE229" t="s">
        <v>130</v>
      </c>
      <c r="BJ229" t="s">
        <v>102</v>
      </c>
      <c r="BK229" t="s">
        <v>136</v>
      </c>
      <c r="BL229" t="s">
        <v>823</v>
      </c>
      <c r="BM229" t="s">
        <v>108</v>
      </c>
      <c r="BN229" t="s">
        <v>141</v>
      </c>
      <c r="BO229" t="s">
        <v>826</v>
      </c>
      <c r="BU229" t="s">
        <v>102</v>
      </c>
      <c r="CA229">
        <v>0</v>
      </c>
      <c r="CC229" t="s">
        <v>1705</v>
      </c>
      <c r="CD229">
        <v>0</v>
      </c>
      <c r="CK229" s="1">
        <v>43434.862442129597</v>
      </c>
      <c r="CV229">
        <v>1</v>
      </c>
    </row>
    <row r="230" spans="1:100">
      <c r="A230">
        <v>229</v>
      </c>
      <c r="B230" t="s">
        <v>1707</v>
      </c>
      <c r="D230" t="s">
        <v>7093</v>
      </c>
      <c r="E230" t="s">
        <v>6235</v>
      </c>
      <c r="F230" t="str">
        <f>TRIM(SUBSTITUTE(E230,G230,""))</f>
        <v>Lưu Thị</v>
      </c>
      <c r="G230" t="str">
        <f>TRIM(RIGHT(SUBSTITUTE(E230," ",REPT(" ",100)),100))</f>
        <v>Tỵ</v>
      </c>
      <c r="H230" t="str">
        <f t="shared" ca="1" si="3"/>
        <v>cỵ</v>
      </c>
      <c r="J230" t="s">
        <v>98</v>
      </c>
      <c r="K230">
        <v>19970915</v>
      </c>
      <c r="O230" t="s">
        <v>1708</v>
      </c>
      <c r="P230" t="s">
        <v>245</v>
      </c>
      <c r="W230" t="s">
        <v>216</v>
      </c>
      <c r="AA230" t="s">
        <v>102</v>
      </c>
      <c r="AB230" t="s">
        <v>123</v>
      </c>
      <c r="AC230" t="s">
        <v>217</v>
      </c>
      <c r="AF230" t="s">
        <v>98</v>
      </c>
      <c r="AH230" t="s">
        <v>98</v>
      </c>
      <c r="AK230" s="1">
        <v>42345.9047222222</v>
      </c>
      <c r="AL230" s="1">
        <v>43436.692858796298</v>
      </c>
      <c r="AM230" t="s">
        <v>1709</v>
      </c>
      <c r="AO230" t="s">
        <v>1710</v>
      </c>
      <c r="AP230" t="s">
        <v>1706</v>
      </c>
      <c r="AQ230" t="s">
        <v>105</v>
      </c>
      <c r="AU230" t="s">
        <v>105</v>
      </c>
      <c r="AW230" t="s">
        <v>108</v>
      </c>
      <c r="AX230" t="s">
        <v>127</v>
      </c>
      <c r="AY230" t="s">
        <v>220</v>
      </c>
      <c r="BA230" t="s">
        <v>252</v>
      </c>
      <c r="BB230" t="s">
        <v>1462</v>
      </c>
      <c r="BC230" t="s">
        <v>728</v>
      </c>
      <c r="BD230" t="s">
        <v>1711</v>
      </c>
      <c r="BE230" t="s">
        <v>729</v>
      </c>
      <c r="BI230" t="s">
        <v>114</v>
      </c>
      <c r="BJ230" t="s">
        <v>102</v>
      </c>
      <c r="BK230" t="s">
        <v>123</v>
      </c>
      <c r="BL230" t="s">
        <v>217</v>
      </c>
      <c r="BM230" t="s">
        <v>108</v>
      </c>
      <c r="BN230" t="s">
        <v>127</v>
      </c>
      <c r="BO230" t="s">
        <v>220</v>
      </c>
      <c r="BP230" t="s">
        <v>1712</v>
      </c>
      <c r="BU230" t="s">
        <v>1713</v>
      </c>
      <c r="BW230" t="s">
        <v>102</v>
      </c>
      <c r="CA230">
        <v>1</v>
      </c>
      <c r="CB230" t="s">
        <v>1706</v>
      </c>
      <c r="CC230" t="s">
        <v>1714</v>
      </c>
      <c r="CD230">
        <v>0</v>
      </c>
      <c r="CK230" s="1">
        <v>43436.692858796298</v>
      </c>
      <c r="CV230">
        <v>1</v>
      </c>
    </row>
    <row r="231" spans="1:100">
      <c r="A231">
        <v>230</v>
      </c>
      <c r="B231" t="s">
        <v>1694</v>
      </c>
      <c r="D231" t="s">
        <v>7094</v>
      </c>
      <c r="E231" t="s">
        <v>6236</v>
      </c>
      <c r="F231" t="str">
        <f>TRIM(SUBSTITUTE(E231,G231,""))</f>
        <v>Vũ Đăng</v>
      </c>
      <c r="G231" t="str">
        <f>TRIM(RIGHT(SUBSTITUTE(E231," ",REPT(" ",100)),100))</f>
        <v>Khôi</v>
      </c>
      <c r="H231" t="str">
        <f t="shared" ca="1" si="3"/>
        <v>Kêôi</v>
      </c>
      <c r="J231" t="s">
        <v>98</v>
      </c>
      <c r="K231">
        <v>20171213</v>
      </c>
      <c r="L231" t="s">
        <v>699</v>
      </c>
      <c r="O231" t="s">
        <v>698</v>
      </c>
      <c r="P231" t="s">
        <v>1314</v>
      </c>
      <c r="W231" t="s">
        <v>699</v>
      </c>
      <c r="AA231" t="s">
        <v>102</v>
      </c>
      <c r="AB231" t="s">
        <v>136</v>
      </c>
      <c r="AC231" t="s">
        <v>700</v>
      </c>
      <c r="AE231" t="s">
        <v>138</v>
      </c>
      <c r="AF231" t="s">
        <v>98</v>
      </c>
      <c r="AH231" t="s">
        <v>98</v>
      </c>
      <c r="AK231" s="1">
        <v>43100.601504629602</v>
      </c>
      <c r="AL231" s="1">
        <v>43100.601504629602</v>
      </c>
      <c r="AM231" t="s">
        <v>139</v>
      </c>
      <c r="AO231" t="s">
        <v>1716</v>
      </c>
      <c r="AP231" t="s">
        <v>1715</v>
      </c>
      <c r="AU231" t="s">
        <v>105</v>
      </c>
      <c r="AW231" t="s">
        <v>108</v>
      </c>
      <c r="AX231" t="s">
        <v>141</v>
      </c>
      <c r="AY231" t="s">
        <v>702</v>
      </c>
      <c r="BA231" t="s">
        <v>1316</v>
      </c>
      <c r="BC231" t="s">
        <v>98</v>
      </c>
      <c r="BE231" t="s">
        <v>130</v>
      </c>
      <c r="BJ231" t="s">
        <v>102</v>
      </c>
      <c r="BK231" t="s">
        <v>136</v>
      </c>
      <c r="BL231" t="s">
        <v>700</v>
      </c>
      <c r="BM231" t="s">
        <v>108</v>
      </c>
      <c r="BN231" t="s">
        <v>141</v>
      </c>
      <c r="BO231" t="s">
        <v>702</v>
      </c>
      <c r="BU231" t="s">
        <v>102</v>
      </c>
      <c r="CA231">
        <v>1</v>
      </c>
      <c r="CC231" t="s">
        <v>1717</v>
      </c>
      <c r="CD231">
        <v>0</v>
      </c>
      <c r="CK231" s="1">
        <v>43100.601504629602</v>
      </c>
      <c r="CV231">
        <v>1</v>
      </c>
    </row>
    <row r="232" spans="1:100">
      <c r="A232">
        <v>231</v>
      </c>
      <c r="B232" t="s">
        <v>1719</v>
      </c>
      <c r="D232" t="s">
        <v>7095</v>
      </c>
      <c r="E232" t="s">
        <v>1259</v>
      </c>
      <c r="F232" t="str">
        <f>TRIM(SUBSTITUTE(E232,G232,""))</f>
        <v>Nguyễn Thị</v>
      </c>
      <c r="G232" t="str">
        <f>TRIM(RIGHT(SUBSTITUTE(E232," ",REPT(" ",100)),100))</f>
        <v>Luyên</v>
      </c>
      <c r="H232" t="str">
        <f t="shared" ca="1" si="3"/>
        <v>Luyhn</v>
      </c>
      <c r="J232" t="s">
        <v>105</v>
      </c>
      <c r="K232">
        <v>19860609</v>
      </c>
      <c r="L232" t="s">
        <v>1720</v>
      </c>
      <c r="O232" t="s">
        <v>1721</v>
      </c>
      <c r="P232" t="s">
        <v>212</v>
      </c>
      <c r="Q232" t="s">
        <v>1722</v>
      </c>
      <c r="W232" t="s">
        <v>1720</v>
      </c>
      <c r="AA232" t="s">
        <v>102</v>
      </c>
      <c r="AB232" t="s">
        <v>136</v>
      </c>
      <c r="AC232" t="s">
        <v>1386</v>
      </c>
      <c r="AE232" t="s">
        <v>138</v>
      </c>
      <c r="AF232" t="s">
        <v>98</v>
      </c>
      <c r="AH232" t="s">
        <v>98</v>
      </c>
      <c r="AK232" s="1">
        <v>43102.604328703703</v>
      </c>
      <c r="AL232" s="1">
        <v>43102.604328703703</v>
      </c>
      <c r="AM232" t="s">
        <v>1723</v>
      </c>
      <c r="AO232" t="s">
        <v>1724</v>
      </c>
      <c r="AP232" t="s">
        <v>1718</v>
      </c>
      <c r="AU232" t="s">
        <v>105</v>
      </c>
      <c r="AW232" t="s">
        <v>108</v>
      </c>
      <c r="AX232" t="s">
        <v>141</v>
      </c>
      <c r="AY232" t="s">
        <v>1389</v>
      </c>
      <c r="BA232" t="s">
        <v>213</v>
      </c>
      <c r="BC232" t="s">
        <v>98</v>
      </c>
      <c r="BE232" t="s">
        <v>130</v>
      </c>
      <c r="BJ232" t="s">
        <v>102</v>
      </c>
      <c r="BK232" t="s">
        <v>136</v>
      </c>
      <c r="BL232" t="s">
        <v>1386</v>
      </c>
      <c r="BM232" t="s">
        <v>108</v>
      </c>
      <c r="BN232" t="s">
        <v>141</v>
      </c>
      <c r="BO232" t="s">
        <v>1389</v>
      </c>
      <c r="BU232" t="s">
        <v>102</v>
      </c>
      <c r="CA232">
        <v>1</v>
      </c>
      <c r="CC232" t="s">
        <v>1725</v>
      </c>
      <c r="CD232">
        <v>0</v>
      </c>
      <c r="CK232" s="1">
        <v>43102.604328703703</v>
      </c>
      <c r="CV232">
        <v>1</v>
      </c>
    </row>
    <row r="233" spans="1:100">
      <c r="A233">
        <v>232</v>
      </c>
      <c r="B233" t="s">
        <v>1727</v>
      </c>
      <c r="D233" t="s">
        <v>7096</v>
      </c>
      <c r="E233" t="s">
        <v>6237</v>
      </c>
      <c r="F233" t="str">
        <f>TRIM(SUBSTITUTE(E233,G233,""))</f>
        <v>Nguyễn Thị Minh</v>
      </c>
      <c r="G233" t="str">
        <f>TRIM(RIGHT(SUBSTITUTE(E233," ",REPT(" ",100)),100))</f>
        <v>Xuân</v>
      </c>
      <c r="H233" t="str">
        <f t="shared" ca="1" si="3"/>
        <v>Xuâê</v>
      </c>
      <c r="J233" t="s">
        <v>105</v>
      </c>
      <c r="K233">
        <v>19900121</v>
      </c>
      <c r="O233" t="s">
        <v>1195</v>
      </c>
      <c r="P233" t="s">
        <v>100</v>
      </c>
      <c r="Q233" t="s">
        <v>1728</v>
      </c>
      <c r="W233" t="s">
        <v>1195</v>
      </c>
      <c r="AA233" t="s">
        <v>102</v>
      </c>
      <c r="AB233" t="s">
        <v>123</v>
      </c>
      <c r="AC233" t="s">
        <v>204</v>
      </c>
      <c r="AF233" t="s">
        <v>98</v>
      </c>
      <c r="AH233" t="s">
        <v>98</v>
      </c>
      <c r="AK233" s="1">
        <v>43284.698865740698</v>
      </c>
      <c r="AL233" s="1">
        <v>43284.704537037003</v>
      </c>
      <c r="AM233" t="s">
        <v>157</v>
      </c>
      <c r="AO233" t="s">
        <v>1729</v>
      </c>
      <c r="AP233" t="s">
        <v>1726</v>
      </c>
      <c r="AQ233" t="s">
        <v>105</v>
      </c>
      <c r="AU233" t="s">
        <v>98</v>
      </c>
      <c r="AW233" t="s">
        <v>108</v>
      </c>
      <c r="AX233" t="s">
        <v>127</v>
      </c>
      <c r="AY233" t="s">
        <v>207</v>
      </c>
      <c r="BA233" t="s">
        <v>112</v>
      </c>
      <c r="BC233" t="s">
        <v>98</v>
      </c>
      <c r="BE233" t="s">
        <v>130</v>
      </c>
      <c r="BI233" t="s">
        <v>114</v>
      </c>
      <c r="BJ233" t="s">
        <v>102</v>
      </c>
      <c r="BK233" t="s">
        <v>123</v>
      </c>
      <c r="BL233" t="s">
        <v>204</v>
      </c>
      <c r="BM233" t="s">
        <v>108</v>
      </c>
      <c r="BN233" t="s">
        <v>127</v>
      </c>
      <c r="BO233" t="s">
        <v>207</v>
      </c>
      <c r="BU233" t="s">
        <v>102</v>
      </c>
      <c r="CA233">
        <v>1</v>
      </c>
      <c r="CC233" t="s">
        <v>1730</v>
      </c>
      <c r="CD233">
        <v>0</v>
      </c>
      <c r="CK233" s="1">
        <v>43284.704537037003</v>
      </c>
      <c r="CV233">
        <v>1</v>
      </c>
    </row>
    <row r="234" spans="1:100">
      <c r="A234">
        <v>233</v>
      </c>
      <c r="B234" t="s">
        <v>1732</v>
      </c>
      <c r="D234" t="s">
        <v>7097</v>
      </c>
      <c r="E234" t="s">
        <v>6238</v>
      </c>
      <c r="F234" t="str">
        <f>TRIM(SUBSTITUTE(E234,G234,""))</f>
        <v>Lê Thu</v>
      </c>
      <c r="G234" t="str">
        <f>TRIM(RIGHT(SUBSTITUTE(E234," ",REPT(" ",100)),100))</f>
        <v>Angelina</v>
      </c>
      <c r="H234" t="str">
        <f t="shared" ca="1" si="3"/>
        <v>Aggelina</v>
      </c>
      <c r="J234" t="s">
        <v>98</v>
      </c>
      <c r="K234">
        <v>19680201</v>
      </c>
      <c r="L234" t="s">
        <v>699</v>
      </c>
      <c r="O234" t="s">
        <v>699</v>
      </c>
      <c r="P234" t="s">
        <v>100</v>
      </c>
      <c r="W234" t="s">
        <v>699</v>
      </c>
      <c r="AA234" t="s">
        <v>102</v>
      </c>
      <c r="AB234" t="s">
        <v>136</v>
      </c>
      <c r="AC234" t="s">
        <v>700</v>
      </c>
      <c r="AE234" t="s">
        <v>138</v>
      </c>
      <c r="AF234" t="s">
        <v>98</v>
      </c>
      <c r="AH234" t="s">
        <v>105</v>
      </c>
      <c r="AK234" s="1">
        <v>43102.604328703703</v>
      </c>
      <c r="AL234" s="1">
        <v>43102.604328703703</v>
      </c>
      <c r="AM234" t="s">
        <v>1723</v>
      </c>
      <c r="AP234" t="s">
        <v>1731</v>
      </c>
      <c r="AU234" t="s">
        <v>98</v>
      </c>
      <c r="AW234" t="s">
        <v>108</v>
      </c>
      <c r="AX234" t="s">
        <v>141</v>
      </c>
      <c r="AY234" t="s">
        <v>702</v>
      </c>
      <c r="BA234" t="s">
        <v>112</v>
      </c>
      <c r="BC234" t="s">
        <v>98</v>
      </c>
      <c r="BE234" t="s">
        <v>130</v>
      </c>
      <c r="BJ234" t="s">
        <v>102</v>
      </c>
      <c r="BK234" t="s">
        <v>136</v>
      </c>
      <c r="BL234" t="s">
        <v>700</v>
      </c>
      <c r="BM234" t="s">
        <v>108</v>
      </c>
      <c r="BN234" t="s">
        <v>141</v>
      </c>
      <c r="BO234" t="s">
        <v>702</v>
      </c>
      <c r="BU234" t="s">
        <v>102</v>
      </c>
      <c r="CA234">
        <v>0</v>
      </c>
      <c r="CC234" t="s">
        <v>1692</v>
      </c>
      <c r="CD234">
        <v>0</v>
      </c>
      <c r="CK234" s="1">
        <v>43102.604328703703</v>
      </c>
      <c r="CV234">
        <v>1</v>
      </c>
    </row>
    <row r="235" spans="1:100">
      <c r="A235">
        <v>234</v>
      </c>
      <c r="B235" t="s">
        <v>1735</v>
      </c>
      <c r="D235" t="s">
        <v>7098</v>
      </c>
      <c r="E235" t="s">
        <v>6239</v>
      </c>
      <c r="F235" t="str">
        <f>TRIM(SUBSTITUTE(E235,G235,""))</f>
        <v>Nguyễn Văn</v>
      </c>
      <c r="G235" t="str">
        <f>TRIM(RIGHT(SUBSTITUTE(E235," ",REPT(" ",100)),100))</f>
        <v>Minh</v>
      </c>
      <c r="H235" t="str">
        <f t="shared" ca="1" si="3"/>
        <v>Minê</v>
      </c>
      <c r="J235" t="s">
        <v>98</v>
      </c>
      <c r="K235">
        <v>19960724</v>
      </c>
      <c r="L235" t="s">
        <v>423</v>
      </c>
      <c r="O235" t="s">
        <v>423</v>
      </c>
      <c r="P235" t="s">
        <v>122</v>
      </c>
      <c r="W235" t="s">
        <v>423</v>
      </c>
      <c r="AA235" t="s">
        <v>102</v>
      </c>
      <c r="AB235" t="s">
        <v>136</v>
      </c>
      <c r="AC235" t="s">
        <v>426</v>
      </c>
      <c r="AE235" t="s">
        <v>138</v>
      </c>
      <c r="AF235" t="s">
        <v>98</v>
      </c>
      <c r="AH235" t="s">
        <v>105</v>
      </c>
      <c r="AK235" s="1">
        <v>43286.637349536999</v>
      </c>
      <c r="AL235" s="1">
        <v>43286.637349536999</v>
      </c>
      <c r="AM235" t="s">
        <v>752</v>
      </c>
      <c r="AP235" t="s">
        <v>1734</v>
      </c>
      <c r="AU235" t="s">
        <v>105</v>
      </c>
      <c r="AW235" t="s">
        <v>108</v>
      </c>
      <c r="AX235" t="s">
        <v>141</v>
      </c>
      <c r="AY235" t="s">
        <v>428</v>
      </c>
      <c r="BA235" t="s">
        <v>129</v>
      </c>
      <c r="BC235" t="s">
        <v>98</v>
      </c>
      <c r="BE235" t="s">
        <v>130</v>
      </c>
      <c r="BJ235" t="s">
        <v>102</v>
      </c>
      <c r="BK235" t="s">
        <v>136</v>
      </c>
      <c r="BL235" t="s">
        <v>426</v>
      </c>
      <c r="BM235" t="s">
        <v>108</v>
      </c>
      <c r="BN235" t="s">
        <v>141</v>
      </c>
      <c r="BO235" t="s">
        <v>428</v>
      </c>
      <c r="BU235" t="s">
        <v>102</v>
      </c>
      <c r="CA235">
        <v>0</v>
      </c>
      <c r="CC235" t="s">
        <v>1736</v>
      </c>
      <c r="CD235">
        <v>0</v>
      </c>
      <c r="CK235" s="1">
        <v>43286.637349536999</v>
      </c>
      <c r="CV235">
        <v>1</v>
      </c>
    </row>
    <row r="236" spans="1:100">
      <c r="A236">
        <v>235</v>
      </c>
      <c r="B236" t="s">
        <v>1735</v>
      </c>
      <c r="D236" t="s">
        <v>7099</v>
      </c>
      <c r="E236" t="s">
        <v>6240</v>
      </c>
      <c r="F236" t="str">
        <f>TRIM(SUBSTITUTE(E236,G236,""))</f>
        <v>Trịnh Ngọc</v>
      </c>
      <c r="G236" t="str">
        <f>TRIM(RIGHT(SUBSTITUTE(E236," ",REPT(" ",100)),100))</f>
        <v>Diệp</v>
      </c>
      <c r="H236" t="str">
        <f t="shared" ca="1" si="3"/>
        <v>Diệa</v>
      </c>
      <c r="J236" t="s">
        <v>105</v>
      </c>
      <c r="K236">
        <v>19720614</v>
      </c>
      <c r="L236" t="s">
        <v>423</v>
      </c>
      <c r="O236" t="s">
        <v>423</v>
      </c>
      <c r="P236" t="s">
        <v>212</v>
      </c>
      <c r="W236" t="s">
        <v>423</v>
      </c>
      <c r="AA236" t="s">
        <v>102</v>
      </c>
      <c r="AB236" t="s">
        <v>136</v>
      </c>
      <c r="AC236" t="s">
        <v>426</v>
      </c>
      <c r="AE236" t="s">
        <v>138</v>
      </c>
      <c r="AF236" t="s">
        <v>98</v>
      </c>
      <c r="AH236" t="s">
        <v>105</v>
      </c>
      <c r="AK236" s="1">
        <v>43286.637349536999</v>
      </c>
      <c r="AL236" s="1">
        <v>43286.637349536999</v>
      </c>
      <c r="AM236" t="s">
        <v>752</v>
      </c>
      <c r="AP236" t="s">
        <v>1737</v>
      </c>
      <c r="AU236" t="s">
        <v>105</v>
      </c>
      <c r="AW236" t="s">
        <v>108</v>
      </c>
      <c r="AX236" t="s">
        <v>141</v>
      </c>
      <c r="AY236" t="s">
        <v>428</v>
      </c>
      <c r="BA236" t="s">
        <v>213</v>
      </c>
      <c r="BC236" t="s">
        <v>98</v>
      </c>
      <c r="BE236" t="s">
        <v>130</v>
      </c>
      <c r="BJ236" t="s">
        <v>102</v>
      </c>
      <c r="BK236" t="s">
        <v>136</v>
      </c>
      <c r="BL236" t="s">
        <v>426</v>
      </c>
      <c r="BM236" t="s">
        <v>108</v>
      </c>
      <c r="BN236" t="s">
        <v>141</v>
      </c>
      <c r="BO236" t="s">
        <v>428</v>
      </c>
      <c r="BU236" t="s">
        <v>102</v>
      </c>
      <c r="CA236">
        <v>0</v>
      </c>
      <c r="CC236" t="s">
        <v>1738</v>
      </c>
      <c r="CD236">
        <v>0</v>
      </c>
      <c r="CK236" s="1">
        <v>43286.637349536999</v>
      </c>
      <c r="CV236">
        <v>1</v>
      </c>
    </row>
    <row r="237" spans="1:100">
      <c r="A237">
        <v>236</v>
      </c>
      <c r="B237" t="s">
        <v>1740</v>
      </c>
      <c r="D237" t="s">
        <v>7100</v>
      </c>
      <c r="E237" t="s">
        <v>6241</v>
      </c>
      <c r="F237" t="str">
        <f>TRIM(SUBSTITUTE(E237,G237,""))</f>
        <v>Trương Tuấn</v>
      </c>
      <c r="G237" t="str">
        <f>TRIM(RIGHT(SUBSTITUTE(E237," ",REPT(" ",100)),100))</f>
        <v>Dũng</v>
      </c>
      <c r="H237" t="str">
        <f t="shared" ca="1" si="3"/>
        <v>Dũnđ</v>
      </c>
      <c r="J237" t="s">
        <v>105</v>
      </c>
      <c r="K237">
        <v>19730301</v>
      </c>
      <c r="L237" t="s">
        <v>1741</v>
      </c>
      <c r="O237" t="s">
        <v>1651</v>
      </c>
      <c r="P237" t="s">
        <v>212</v>
      </c>
      <c r="Q237" t="s">
        <v>1742</v>
      </c>
      <c r="W237" t="s">
        <v>819</v>
      </c>
      <c r="AA237" t="s">
        <v>102</v>
      </c>
      <c r="AB237" t="s">
        <v>136</v>
      </c>
      <c r="AC237" t="s">
        <v>823</v>
      </c>
      <c r="AE237" t="s">
        <v>138</v>
      </c>
      <c r="AF237" t="s">
        <v>98</v>
      </c>
      <c r="AH237" t="s">
        <v>98</v>
      </c>
      <c r="AK237" s="1">
        <v>43374.748009259303</v>
      </c>
      <c r="AL237" s="1">
        <v>43374.757372685199</v>
      </c>
      <c r="AM237" t="s">
        <v>382</v>
      </c>
      <c r="AO237" t="s">
        <v>1743</v>
      </c>
      <c r="AP237" t="s">
        <v>1739</v>
      </c>
      <c r="AT237" t="s">
        <v>825</v>
      </c>
      <c r="AU237" t="s">
        <v>105</v>
      </c>
      <c r="AW237" t="s">
        <v>108</v>
      </c>
      <c r="AX237" t="s">
        <v>141</v>
      </c>
      <c r="AY237" t="s">
        <v>826</v>
      </c>
      <c r="AZ237" t="s">
        <v>827</v>
      </c>
      <c r="BA237" t="s">
        <v>213</v>
      </c>
      <c r="BC237" t="s">
        <v>98</v>
      </c>
      <c r="BE237" t="s">
        <v>130</v>
      </c>
      <c r="BJ237" t="s">
        <v>102</v>
      </c>
      <c r="BK237" t="s">
        <v>136</v>
      </c>
      <c r="BL237" t="s">
        <v>1518</v>
      </c>
      <c r="BM237" t="s">
        <v>108</v>
      </c>
      <c r="BN237" t="s">
        <v>141</v>
      </c>
      <c r="BO237" t="s">
        <v>1521</v>
      </c>
      <c r="BU237" t="s">
        <v>102</v>
      </c>
      <c r="CA237">
        <v>1</v>
      </c>
      <c r="CC237" t="s">
        <v>1744</v>
      </c>
      <c r="CD237">
        <v>0</v>
      </c>
      <c r="CK237" s="1">
        <v>43374.757372685199</v>
      </c>
      <c r="CV237">
        <v>1</v>
      </c>
    </row>
    <row r="238" spans="1:100">
      <c r="A238">
        <v>237</v>
      </c>
      <c r="B238" t="s">
        <v>1746</v>
      </c>
      <c r="D238" t="s">
        <v>7101</v>
      </c>
      <c r="E238" t="s">
        <v>6242</v>
      </c>
      <c r="F238" t="str">
        <f>TRIM(SUBSTITUTE(E238,G238,""))</f>
        <v>Trịnh Hà</v>
      </c>
      <c r="G238" t="str">
        <f>TRIM(RIGHT(SUBSTITUTE(E238," ",REPT(" ",100)),100))</f>
        <v>Ngân</v>
      </c>
      <c r="H238" t="str">
        <f t="shared" ca="1" si="3"/>
        <v>ggân</v>
      </c>
      <c r="J238" t="s">
        <v>98</v>
      </c>
      <c r="K238">
        <v>19621029</v>
      </c>
      <c r="O238" t="s">
        <v>1747</v>
      </c>
      <c r="P238" t="s">
        <v>276</v>
      </c>
      <c r="W238" t="s">
        <v>790</v>
      </c>
      <c r="AA238" t="s">
        <v>102</v>
      </c>
      <c r="AB238" t="s">
        <v>123</v>
      </c>
      <c r="AC238" t="s">
        <v>322</v>
      </c>
      <c r="AE238" t="s">
        <v>138</v>
      </c>
      <c r="AF238" t="s">
        <v>98</v>
      </c>
      <c r="AH238" t="s">
        <v>98</v>
      </c>
      <c r="AK238" s="1">
        <v>43286.681111111102</v>
      </c>
      <c r="AL238" s="1">
        <v>43286.681111111102</v>
      </c>
      <c r="AM238" t="s">
        <v>1748</v>
      </c>
      <c r="AO238" t="s">
        <v>1749</v>
      </c>
      <c r="AP238" t="s">
        <v>1745</v>
      </c>
      <c r="AQ238" t="s">
        <v>105</v>
      </c>
      <c r="AU238" t="s">
        <v>105</v>
      </c>
      <c r="AW238" t="s">
        <v>108</v>
      </c>
      <c r="AX238" t="s">
        <v>127</v>
      </c>
      <c r="AY238" t="s">
        <v>326</v>
      </c>
      <c r="BA238" t="s">
        <v>280</v>
      </c>
      <c r="BC238" t="s">
        <v>98</v>
      </c>
      <c r="BE238" t="s">
        <v>130</v>
      </c>
      <c r="BI238" t="s">
        <v>114</v>
      </c>
      <c r="BJ238" t="s">
        <v>102</v>
      </c>
      <c r="BK238" t="s">
        <v>1450</v>
      </c>
      <c r="BL238" t="s">
        <v>1750</v>
      </c>
      <c r="BM238" t="s">
        <v>108</v>
      </c>
      <c r="BN238" t="s">
        <v>1452</v>
      </c>
      <c r="BO238" t="s">
        <v>1751</v>
      </c>
      <c r="BU238" t="s">
        <v>102</v>
      </c>
      <c r="CA238">
        <v>1</v>
      </c>
      <c r="CC238" t="s">
        <v>1752</v>
      </c>
      <c r="CD238">
        <v>0</v>
      </c>
      <c r="CK238" s="1">
        <v>43286.681111111102</v>
      </c>
      <c r="CV238">
        <v>1</v>
      </c>
    </row>
    <row r="239" spans="1:100">
      <c r="A239">
        <v>238</v>
      </c>
      <c r="B239" t="s">
        <v>1754</v>
      </c>
      <c r="D239" t="s">
        <v>7102</v>
      </c>
      <c r="E239" t="s">
        <v>6243</v>
      </c>
      <c r="F239" t="str">
        <f>TRIM(SUBSTITUTE(E239,G239,""))</f>
        <v>Nguyễn Văn</v>
      </c>
      <c r="G239" t="str">
        <f>TRIM(RIGHT(SUBSTITUTE(E239," ",REPT(" ",100)),100))</f>
        <v>Hiền</v>
      </c>
      <c r="H239" t="str">
        <f t="shared" ca="1" si="3"/>
        <v>diền</v>
      </c>
      <c r="J239" t="s">
        <v>105</v>
      </c>
      <c r="K239">
        <v>19861005</v>
      </c>
      <c r="O239" t="s">
        <v>1651</v>
      </c>
      <c r="P239" t="s">
        <v>100</v>
      </c>
      <c r="AA239" t="s">
        <v>102</v>
      </c>
      <c r="AB239" t="s">
        <v>136</v>
      </c>
      <c r="AC239" t="s">
        <v>1518</v>
      </c>
      <c r="AF239" t="s">
        <v>98</v>
      </c>
      <c r="AH239" t="s">
        <v>98</v>
      </c>
      <c r="AK239" s="1">
        <v>43286.730092592603</v>
      </c>
      <c r="AL239" s="1">
        <v>43286.730092592603</v>
      </c>
      <c r="AM239" t="s">
        <v>1090</v>
      </c>
      <c r="AO239" t="s">
        <v>1755</v>
      </c>
      <c r="AP239" t="s">
        <v>1753</v>
      </c>
      <c r="AQ239" t="s">
        <v>105</v>
      </c>
      <c r="AU239" t="s">
        <v>98</v>
      </c>
      <c r="AW239" t="s">
        <v>108</v>
      </c>
      <c r="AX239" t="s">
        <v>141</v>
      </c>
      <c r="AY239" t="s">
        <v>1521</v>
      </c>
      <c r="BA239" t="s">
        <v>112</v>
      </c>
      <c r="BC239" t="s">
        <v>98</v>
      </c>
      <c r="BE239" t="s">
        <v>130</v>
      </c>
      <c r="BI239" t="s">
        <v>114</v>
      </c>
      <c r="BJ239" t="s">
        <v>102</v>
      </c>
      <c r="BK239" t="s">
        <v>136</v>
      </c>
      <c r="BL239" t="s">
        <v>1518</v>
      </c>
      <c r="BM239" t="s">
        <v>108</v>
      </c>
      <c r="BN239" t="s">
        <v>141</v>
      </c>
      <c r="BO239" t="s">
        <v>1521</v>
      </c>
      <c r="BU239" t="s">
        <v>102</v>
      </c>
      <c r="CA239">
        <v>1</v>
      </c>
      <c r="CC239" t="s">
        <v>397</v>
      </c>
      <c r="CD239">
        <v>0</v>
      </c>
      <c r="CK239" s="1">
        <v>43286.730092592603</v>
      </c>
      <c r="CV239">
        <v>1</v>
      </c>
    </row>
    <row r="240" spans="1:100">
      <c r="A240">
        <v>239</v>
      </c>
      <c r="B240" t="s">
        <v>1756</v>
      </c>
      <c r="D240" t="s">
        <v>7103</v>
      </c>
      <c r="E240" t="s">
        <v>5259</v>
      </c>
      <c r="F240" t="str">
        <f>TRIM(SUBSTITUTE(E240,G240,""))</f>
        <v>Nguyễn Thị</v>
      </c>
      <c r="G240" t="str">
        <f>TRIM(RIGHT(SUBSTITUTE(E240," ",REPT(" ",100)),100))</f>
        <v>Huyền</v>
      </c>
      <c r="H240" t="str">
        <f t="shared" ca="1" si="3"/>
        <v>Huaền</v>
      </c>
      <c r="J240" t="s">
        <v>98</v>
      </c>
      <c r="K240">
        <v>19720428</v>
      </c>
      <c r="L240" t="s">
        <v>699</v>
      </c>
      <c r="O240" t="s">
        <v>698</v>
      </c>
      <c r="P240" t="s">
        <v>122</v>
      </c>
      <c r="Q240" t="s">
        <v>1758</v>
      </c>
      <c r="W240" t="s">
        <v>699</v>
      </c>
      <c r="AA240" t="s">
        <v>102</v>
      </c>
      <c r="AB240" t="s">
        <v>136</v>
      </c>
      <c r="AC240" t="s">
        <v>700</v>
      </c>
      <c r="AE240" t="s">
        <v>138</v>
      </c>
      <c r="AF240" t="s">
        <v>98</v>
      </c>
      <c r="AH240" t="s">
        <v>98</v>
      </c>
      <c r="AK240" s="1">
        <v>43013.323773148099</v>
      </c>
      <c r="AL240" s="1">
        <v>43647.677071759303</v>
      </c>
      <c r="AM240" t="s">
        <v>1759</v>
      </c>
      <c r="AO240" t="s">
        <v>1760</v>
      </c>
      <c r="AP240" t="s">
        <v>1761</v>
      </c>
      <c r="AU240" t="s">
        <v>105</v>
      </c>
      <c r="AW240" t="s">
        <v>108</v>
      </c>
      <c r="AX240" t="s">
        <v>141</v>
      </c>
      <c r="AY240" t="s">
        <v>702</v>
      </c>
      <c r="BA240" t="s">
        <v>129</v>
      </c>
      <c r="BC240" t="s">
        <v>98</v>
      </c>
      <c r="BE240" t="s">
        <v>130</v>
      </c>
      <c r="BJ240" t="s">
        <v>102</v>
      </c>
      <c r="BK240" t="s">
        <v>136</v>
      </c>
      <c r="BL240" t="s">
        <v>700</v>
      </c>
      <c r="BM240" t="s">
        <v>108</v>
      </c>
      <c r="BN240" t="s">
        <v>141</v>
      </c>
      <c r="BO240" t="s">
        <v>702</v>
      </c>
      <c r="BU240" t="s">
        <v>714</v>
      </c>
      <c r="CA240">
        <v>1</v>
      </c>
      <c r="CC240" t="s">
        <v>1762</v>
      </c>
      <c r="CD240">
        <v>0</v>
      </c>
      <c r="CK240" s="1">
        <v>43187.006874999999</v>
      </c>
      <c r="CV240">
        <v>1</v>
      </c>
    </row>
    <row r="241" spans="1:100">
      <c r="A241">
        <v>240</v>
      </c>
      <c r="B241" t="s">
        <v>1764</v>
      </c>
      <c r="D241" t="s">
        <v>7104</v>
      </c>
      <c r="E241" t="s">
        <v>6244</v>
      </c>
      <c r="F241" t="str">
        <f>TRIM(SUBSTITUTE(E241,G241,""))</f>
        <v>Lê Thị Minh</v>
      </c>
      <c r="G241" t="str">
        <f>TRIM(RIGHT(SUBSTITUTE(E241," ",REPT(" ",100)),100))</f>
        <v>Phương</v>
      </c>
      <c r="H241" t="str">
        <f t="shared" ca="1" si="3"/>
        <v>lhương</v>
      </c>
      <c r="J241" t="s">
        <v>98</v>
      </c>
      <c r="K241">
        <v>20020711</v>
      </c>
      <c r="O241" t="s">
        <v>1765</v>
      </c>
      <c r="P241" t="s">
        <v>122</v>
      </c>
      <c r="W241" t="s">
        <v>1766</v>
      </c>
      <c r="AA241" t="s">
        <v>102</v>
      </c>
      <c r="AB241" t="s">
        <v>123</v>
      </c>
      <c r="AC241" t="s">
        <v>217</v>
      </c>
      <c r="AE241" t="s">
        <v>138</v>
      </c>
      <c r="AF241" t="s">
        <v>98</v>
      </c>
      <c r="AH241" t="s">
        <v>98</v>
      </c>
      <c r="AK241" s="1">
        <v>43100.589386574102</v>
      </c>
      <c r="AL241" s="1">
        <v>43467.786377314798</v>
      </c>
      <c r="AM241" t="s">
        <v>1767</v>
      </c>
      <c r="AO241" t="s">
        <v>1768</v>
      </c>
      <c r="AP241" t="s">
        <v>1763</v>
      </c>
      <c r="AQ241" t="s">
        <v>105</v>
      </c>
      <c r="AU241" t="s">
        <v>105</v>
      </c>
      <c r="AW241" t="s">
        <v>108</v>
      </c>
      <c r="AX241" t="s">
        <v>127</v>
      </c>
      <c r="AY241" t="s">
        <v>220</v>
      </c>
      <c r="BA241" t="s">
        <v>129</v>
      </c>
      <c r="BC241" t="s">
        <v>98</v>
      </c>
      <c r="BE241" t="s">
        <v>130</v>
      </c>
      <c r="BI241" t="s">
        <v>114</v>
      </c>
      <c r="BJ241" t="s">
        <v>102</v>
      </c>
      <c r="BK241" t="s">
        <v>1769</v>
      </c>
      <c r="BL241" t="s">
        <v>1770</v>
      </c>
      <c r="BM241" t="s">
        <v>108</v>
      </c>
      <c r="BN241" t="s">
        <v>1771</v>
      </c>
      <c r="BO241" t="s">
        <v>1772</v>
      </c>
      <c r="BU241" t="s">
        <v>102</v>
      </c>
      <c r="CA241">
        <v>1</v>
      </c>
      <c r="CC241" t="s">
        <v>1773</v>
      </c>
      <c r="CD241">
        <v>0</v>
      </c>
      <c r="CK241" s="1">
        <v>43467.786377314798</v>
      </c>
      <c r="CV241">
        <v>1</v>
      </c>
    </row>
    <row r="242" spans="1:100">
      <c r="A242">
        <v>241</v>
      </c>
      <c r="B242" t="s">
        <v>1756</v>
      </c>
      <c r="D242" t="s">
        <v>7105</v>
      </c>
      <c r="E242" t="s">
        <v>6245</v>
      </c>
      <c r="F242" t="str">
        <f>TRIM(SUBSTITUTE(E242,G242,""))</f>
        <v>Trần Thủy</v>
      </c>
      <c r="G242" t="str">
        <f>TRIM(RIGHT(SUBSTITUTE(E242," ",REPT(" ",100)),100))</f>
        <v>Tiên</v>
      </c>
      <c r="H242" t="str">
        <f t="shared" ca="1" si="3"/>
        <v>Tiln</v>
      </c>
      <c r="J242" t="s">
        <v>105</v>
      </c>
      <c r="K242">
        <v>19360101</v>
      </c>
      <c r="L242" t="s">
        <v>699</v>
      </c>
      <c r="O242" t="s">
        <v>699</v>
      </c>
      <c r="P242" t="s">
        <v>100</v>
      </c>
      <c r="Q242" t="s">
        <v>1774</v>
      </c>
      <c r="W242" t="s">
        <v>699</v>
      </c>
      <c r="AA242" t="s">
        <v>102</v>
      </c>
      <c r="AB242" t="s">
        <v>136</v>
      </c>
      <c r="AC242" t="s">
        <v>700</v>
      </c>
      <c r="AE242" t="s">
        <v>138</v>
      </c>
      <c r="AF242" t="s">
        <v>98</v>
      </c>
      <c r="AH242" t="s">
        <v>98</v>
      </c>
      <c r="AK242" s="1">
        <v>43013.323773148099</v>
      </c>
      <c r="AL242" s="1">
        <v>43462.8456365741</v>
      </c>
      <c r="AM242" t="s">
        <v>1759</v>
      </c>
      <c r="AO242" t="s">
        <v>1775</v>
      </c>
      <c r="AP242" t="s">
        <v>1776</v>
      </c>
      <c r="AU242" t="s">
        <v>98</v>
      </c>
      <c r="AW242" t="s">
        <v>108</v>
      </c>
      <c r="AX242" t="s">
        <v>141</v>
      </c>
      <c r="AY242" t="s">
        <v>702</v>
      </c>
      <c r="BA242" t="s">
        <v>112</v>
      </c>
      <c r="BC242" t="s">
        <v>98</v>
      </c>
      <c r="BE242" t="s">
        <v>130</v>
      </c>
      <c r="BJ242" t="s">
        <v>102</v>
      </c>
      <c r="BK242" t="s">
        <v>136</v>
      </c>
      <c r="BL242" t="s">
        <v>700</v>
      </c>
      <c r="BM242" t="s">
        <v>108</v>
      </c>
      <c r="BN242" t="s">
        <v>141</v>
      </c>
      <c r="BO242" t="s">
        <v>702</v>
      </c>
      <c r="BU242" t="s">
        <v>714</v>
      </c>
      <c r="CA242">
        <v>1</v>
      </c>
      <c r="CC242" t="s">
        <v>1777</v>
      </c>
      <c r="CD242">
        <v>0</v>
      </c>
      <c r="CK242" s="1">
        <v>43462.8456365741</v>
      </c>
      <c r="CV242">
        <v>1</v>
      </c>
    </row>
    <row r="243" spans="1:100">
      <c r="A243">
        <v>242</v>
      </c>
      <c r="B243" t="s">
        <v>1779</v>
      </c>
      <c r="D243" t="s">
        <v>7106</v>
      </c>
      <c r="E243" t="s">
        <v>6246</v>
      </c>
      <c r="F243" t="str">
        <f>TRIM(SUBSTITUTE(E243,G243,""))</f>
        <v>Nguyễn Thị</v>
      </c>
      <c r="G243" t="str">
        <f>TRIM(RIGHT(SUBSTITUTE(E243," ",REPT(" ",100)),100))</f>
        <v>Hải</v>
      </c>
      <c r="H243" t="str">
        <f t="shared" ca="1" si="3"/>
        <v>Hảk</v>
      </c>
      <c r="J243" t="s">
        <v>105</v>
      </c>
      <c r="K243">
        <v>19690101</v>
      </c>
      <c r="L243" t="s">
        <v>1690</v>
      </c>
      <c r="O243" t="s">
        <v>836</v>
      </c>
      <c r="P243" t="s">
        <v>100</v>
      </c>
      <c r="W243" t="s">
        <v>1690</v>
      </c>
      <c r="AA243" t="s">
        <v>102</v>
      </c>
      <c r="AB243" t="s">
        <v>136</v>
      </c>
      <c r="AC243" t="s">
        <v>838</v>
      </c>
      <c r="AE243" t="s">
        <v>138</v>
      </c>
      <c r="AF243" t="s">
        <v>98</v>
      </c>
      <c r="AH243" t="s">
        <v>98</v>
      </c>
      <c r="AK243" s="1">
        <v>43013.415335648097</v>
      </c>
      <c r="AL243" s="1">
        <v>43013.415335648097</v>
      </c>
      <c r="AM243" t="s">
        <v>752</v>
      </c>
      <c r="AN243" t="s">
        <v>150</v>
      </c>
      <c r="AO243" t="s">
        <v>1780</v>
      </c>
      <c r="AP243" t="s">
        <v>1778</v>
      </c>
      <c r="AU243" t="s">
        <v>98</v>
      </c>
      <c r="AW243" t="s">
        <v>108</v>
      </c>
      <c r="AX243" t="s">
        <v>141</v>
      </c>
      <c r="AY243" t="s">
        <v>842</v>
      </c>
      <c r="BA243" t="s">
        <v>112</v>
      </c>
      <c r="BC243" t="s">
        <v>98</v>
      </c>
      <c r="BE243" t="s">
        <v>152</v>
      </c>
      <c r="BJ243" t="s">
        <v>102</v>
      </c>
      <c r="BK243" t="s">
        <v>136</v>
      </c>
      <c r="BL243" t="s">
        <v>838</v>
      </c>
      <c r="BM243" t="s">
        <v>108</v>
      </c>
      <c r="BN243" t="s">
        <v>141</v>
      </c>
      <c r="BO243" t="s">
        <v>842</v>
      </c>
      <c r="BU243" t="s">
        <v>102</v>
      </c>
      <c r="CC243" t="s">
        <v>1178</v>
      </c>
      <c r="CD243">
        <v>0</v>
      </c>
      <c r="CK243" s="1">
        <v>43013.415335648097</v>
      </c>
      <c r="CV243">
        <v>1</v>
      </c>
    </row>
    <row r="244" spans="1:100">
      <c r="A244">
        <v>243</v>
      </c>
      <c r="B244" t="s">
        <v>1782</v>
      </c>
      <c r="D244" t="s">
        <v>7107</v>
      </c>
      <c r="E244" t="s">
        <v>6247</v>
      </c>
      <c r="F244" t="str">
        <f>TRIM(SUBSTITUTE(E244,G244,""))</f>
        <v>Nguyễn Trà</v>
      </c>
      <c r="G244" t="str">
        <f>TRIM(RIGHT(SUBSTITUTE(E244," ",REPT(" ",100)),100))</f>
        <v>My</v>
      </c>
      <c r="H244" t="str">
        <f t="shared" ca="1" si="3"/>
        <v>Mê</v>
      </c>
      <c r="J244" t="s">
        <v>98</v>
      </c>
      <c r="K244">
        <v>19811105</v>
      </c>
      <c r="L244" t="s">
        <v>1783</v>
      </c>
      <c r="O244" t="s">
        <v>1784</v>
      </c>
      <c r="P244" t="s">
        <v>100</v>
      </c>
      <c r="Q244" t="s">
        <v>1785</v>
      </c>
      <c r="W244" t="s">
        <v>1783</v>
      </c>
      <c r="AA244" t="s">
        <v>102</v>
      </c>
      <c r="AB244" t="s">
        <v>136</v>
      </c>
      <c r="AC244" t="s">
        <v>1593</v>
      </c>
      <c r="AE244" t="s">
        <v>138</v>
      </c>
      <c r="AF244" t="s">
        <v>98</v>
      </c>
      <c r="AH244" t="s">
        <v>98</v>
      </c>
      <c r="AK244" s="1">
        <v>43013.415335648097</v>
      </c>
      <c r="AL244" s="1">
        <v>43188.637986111098</v>
      </c>
      <c r="AM244" t="s">
        <v>752</v>
      </c>
      <c r="AO244" t="s">
        <v>1786</v>
      </c>
      <c r="AP244" t="s">
        <v>1781</v>
      </c>
      <c r="AU244" t="s">
        <v>98</v>
      </c>
      <c r="AW244" t="s">
        <v>108</v>
      </c>
      <c r="AX244" t="s">
        <v>141</v>
      </c>
      <c r="AY244" t="s">
        <v>1596</v>
      </c>
      <c r="BA244" t="s">
        <v>112</v>
      </c>
      <c r="BC244" t="s">
        <v>98</v>
      </c>
      <c r="BE244" t="s">
        <v>130</v>
      </c>
      <c r="BJ244" t="s">
        <v>102</v>
      </c>
      <c r="BK244" t="s">
        <v>136</v>
      </c>
      <c r="BL244" t="s">
        <v>1593</v>
      </c>
      <c r="BM244" t="s">
        <v>108</v>
      </c>
      <c r="BN244" t="s">
        <v>141</v>
      </c>
      <c r="BO244" t="s">
        <v>1596</v>
      </c>
      <c r="BU244" t="s">
        <v>102</v>
      </c>
      <c r="CA244">
        <v>1</v>
      </c>
      <c r="CC244" t="s">
        <v>1787</v>
      </c>
      <c r="CD244">
        <v>0</v>
      </c>
      <c r="CK244" s="1">
        <v>43188.637986111098</v>
      </c>
      <c r="CV244">
        <v>1</v>
      </c>
    </row>
    <row r="245" spans="1:100">
      <c r="A245">
        <v>244</v>
      </c>
      <c r="B245" t="s">
        <v>1789</v>
      </c>
      <c r="D245" t="s">
        <v>7108</v>
      </c>
      <c r="E245" t="s">
        <v>6248</v>
      </c>
      <c r="F245" t="str">
        <f>TRIM(SUBSTITUTE(E245,G245,""))</f>
        <v>Lê Phong</v>
      </c>
      <c r="G245" t="str">
        <f>TRIM(RIGHT(SUBSTITUTE(E245," ",REPT(" ",100)),100))</f>
        <v>Quân</v>
      </c>
      <c r="H245" t="str">
        <f t="shared" ca="1" si="3"/>
        <v>Qukn</v>
      </c>
      <c r="J245" t="s">
        <v>105</v>
      </c>
      <c r="K245">
        <v>19950111</v>
      </c>
      <c r="L245" t="s">
        <v>518</v>
      </c>
      <c r="O245" t="s">
        <v>518</v>
      </c>
      <c r="P245" t="s">
        <v>122</v>
      </c>
      <c r="Q245" t="s">
        <v>1790</v>
      </c>
      <c r="W245" t="s">
        <v>518</v>
      </c>
      <c r="AA245" t="s">
        <v>102</v>
      </c>
      <c r="AB245" t="s">
        <v>136</v>
      </c>
      <c r="AC245" t="s">
        <v>137</v>
      </c>
      <c r="AE245" t="s">
        <v>138</v>
      </c>
      <c r="AF245" t="s">
        <v>98</v>
      </c>
      <c r="AH245" t="s">
        <v>105</v>
      </c>
      <c r="AK245" s="1">
        <v>43100.673321759299</v>
      </c>
      <c r="AL245" s="1">
        <v>43100.673321759299</v>
      </c>
      <c r="AM245" t="s">
        <v>382</v>
      </c>
      <c r="AN245" t="s">
        <v>279</v>
      </c>
      <c r="AP245" t="s">
        <v>1788</v>
      </c>
      <c r="AU245" t="s">
        <v>105</v>
      </c>
      <c r="AW245" t="s">
        <v>108</v>
      </c>
      <c r="AX245" t="s">
        <v>141</v>
      </c>
      <c r="AY245" t="s">
        <v>142</v>
      </c>
      <c r="BA245" t="s">
        <v>129</v>
      </c>
      <c r="BC245" t="s">
        <v>98</v>
      </c>
      <c r="BE245" t="s">
        <v>152</v>
      </c>
      <c r="BJ245" t="s">
        <v>102</v>
      </c>
      <c r="BK245" t="s">
        <v>136</v>
      </c>
      <c r="BL245" t="s">
        <v>137</v>
      </c>
      <c r="BM245" t="s">
        <v>108</v>
      </c>
      <c r="BN245" t="s">
        <v>141</v>
      </c>
      <c r="BO245" t="s">
        <v>142</v>
      </c>
      <c r="BU245" t="s">
        <v>102</v>
      </c>
      <c r="CA245">
        <v>0</v>
      </c>
      <c r="CC245" t="s">
        <v>1791</v>
      </c>
      <c r="CD245">
        <v>0</v>
      </c>
      <c r="CK245" s="1">
        <v>43100.673321759299</v>
      </c>
      <c r="CV245">
        <v>1</v>
      </c>
    </row>
    <row r="246" spans="1:100">
      <c r="A246">
        <v>245</v>
      </c>
      <c r="B246" t="s">
        <v>1789</v>
      </c>
      <c r="D246" t="s">
        <v>7109</v>
      </c>
      <c r="E246" t="s">
        <v>6249</v>
      </c>
      <c r="F246" t="str">
        <f>TRIM(SUBSTITUTE(E246,G246,""))</f>
        <v>Lê Nguyễn Quang</v>
      </c>
      <c r="G246" t="str">
        <f>TRIM(RIGHT(SUBSTITUTE(E246," ",REPT(" ",100)),100))</f>
        <v>Anh</v>
      </c>
      <c r="H246" t="str">
        <f t="shared" ca="1" si="3"/>
        <v>Ank</v>
      </c>
      <c r="J246" t="s">
        <v>98</v>
      </c>
      <c r="K246">
        <v>20171125</v>
      </c>
      <c r="L246" t="s">
        <v>518</v>
      </c>
      <c r="O246" t="s">
        <v>135</v>
      </c>
      <c r="P246" t="s">
        <v>294</v>
      </c>
      <c r="W246" t="s">
        <v>518</v>
      </c>
      <c r="AA246" t="s">
        <v>102</v>
      </c>
      <c r="AB246" t="s">
        <v>136</v>
      </c>
      <c r="AC246" t="s">
        <v>137</v>
      </c>
      <c r="AE246" t="s">
        <v>138</v>
      </c>
      <c r="AF246" t="s">
        <v>98</v>
      </c>
      <c r="AH246" t="s">
        <v>98</v>
      </c>
      <c r="AK246" s="1">
        <v>43100.673321759299</v>
      </c>
      <c r="AL246" s="1">
        <v>43100.673321759299</v>
      </c>
      <c r="AM246" t="s">
        <v>382</v>
      </c>
      <c r="AO246" t="s">
        <v>1793</v>
      </c>
      <c r="AP246" t="s">
        <v>1792</v>
      </c>
      <c r="AU246" t="s">
        <v>105</v>
      </c>
      <c r="AW246" t="s">
        <v>108</v>
      </c>
      <c r="AX246" t="s">
        <v>141</v>
      </c>
      <c r="AY246" t="s">
        <v>142</v>
      </c>
      <c r="BA246" t="s">
        <v>300</v>
      </c>
      <c r="BC246" t="s">
        <v>98</v>
      </c>
      <c r="BE246" t="s">
        <v>130</v>
      </c>
      <c r="BJ246" t="s">
        <v>102</v>
      </c>
      <c r="BK246" t="s">
        <v>136</v>
      </c>
      <c r="BL246" t="s">
        <v>137</v>
      </c>
      <c r="BM246" t="s">
        <v>108</v>
      </c>
      <c r="BN246" t="s">
        <v>141</v>
      </c>
      <c r="BO246" t="s">
        <v>142</v>
      </c>
      <c r="BU246" t="s">
        <v>102</v>
      </c>
      <c r="CA246">
        <v>1</v>
      </c>
      <c r="CC246" t="s">
        <v>1794</v>
      </c>
      <c r="CD246">
        <v>0</v>
      </c>
      <c r="CK246" s="1">
        <v>43100.673321759299</v>
      </c>
      <c r="CV246">
        <v>1</v>
      </c>
    </row>
    <row r="247" spans="1:100">
      <c r="A247">
        <v>246</v>
      </c>
      <c r="B247" t="s">
        <v>1796</v>
      </c>
      <c r="D247" t="s">
        <v>7110</v>
      </c>
      <c r="E247" t="s">
        <v>6250</v>
      </c>
      <c r="F247" t="str">
        <f>TRIM(SUBSTITUTE(E247,G247,""))</f>
        <v>Nguyễn Thúy</v>
      </c>
      <c r="G247" t="str">
        <f>TRIM(RIGHT(SUBSTITUTE(E247," ",REPT(" ",100)),100))</f>
        <v>Hảo</v>
      </c>
      <c r="H247" t="str">
        <f t="shared" ca="1" si="3"/>
        <v>Hảe</v>
      </c>
      <c r="J247" t="s">
        <v>98</v>
      </c>
      <c r="K247">
        <v>20171214</v>
      </c>
      <c r="L247" t="s">
        <v>518</v>
      </c>
      <c r="O247" t="s">
        <v>135</v>
      </c>
      <c r="P247" t="s">
        <v>294</v>
      </c>
      <c r="W247" t="s">
        <v>518</v>
      </c>
      <c r="AA247" t="s">
        <v>102</v>
      </c>
      <c r="AB247" t="s">
        <v>136</v>
      </c>
      <c r="AC247" t="s">
        <v>137</v>
      </c>
      <c r="AE247" t="s">
        <v>138</v>
      </c>
      <c r="AF247" t="s">
        <v>98</v>
      </c>
      <c r="AH247" t="s">
        <v>98</v>
      </c>
      <c r="AK247" s="1">
        <v>43100.673321759299</v>
      </c>
      <c r="AL247" s="1">
        <v>43100.673321759299</v>
      </c>
      <c r="AM247" t="s">
        <v>382</v>
      </c>
      <c r="AO247" t="s">
        <v>1797</v>
      </c>
      <c r="AP247" t="s">
        <v>1795</v>
      </c>
      <c r="AU247" t="s">
        <v>105</v>
      </c>
      <c r="AW247" t="s">
        <v>108</v>
      </c>
      <c r="AX247" t="s">
        <v>141</v>
      </c>
      <c r="AY247" t="s">
        <v>142</v>
      </c>
      <c r="BA247" t="s">
        <v>300</v>
      </c>
      <c r="BC247" t="s">
        <v>98</v>
      </c>
      <c r="BE247" t="s">
        <v>130</v>
      </c>
      <c r="BJ247" t="s">
        <v>102</v>
      </c>
      <c r="BK247" t="s">
        <v>136</v>
      </c>
      <c r="BL247" t="s">
        <v>137</v>
      </c>
      <c r="BM247" t="s">
        <v>108</v>
      </c>
      <c r="BN247" t="s">
        <v>141</v>
      </c>
      <c r="BO247" t="s">
        <v>142</v>
      </c>
      <c r="BU247" t="s">
        <v>102</v>
      </c>
      <c r="CA247">
        <v>1</v>
      </c>
      <c r="CC247" t="s">
        <v>1798</v>
      </c>
      <c r="CD247">
        <v>0</v>
      </c>
      <c r="CK247" s="1">
        <v>43100.673321759299</v>
      </c>
      <c r="CV247">
        <v>1</v>
      </c>
    </row>
    <row r="248" spans="1:100">
      <c r="A248">
        <v>247</v>
      </c>
      <c r="B248" t="s">
        <v>1800</v>
      </c>
      <c r="D248" t="s">
        <v>7111</v>
      </c>
      <c r="E248" t="s">
        <v>1700</v>
      </c>
      <c r="F248" t="str">
        <f>TRIM(SUBSTITUTE(E248,G248,""))</f>
        <v>Nguyễn Thùy</v>
      </c>
      <c r="G248" t="str">
        <f>TRIM(RIGHT(SUBSTITUTE(E248," ",REPT(" ",100)),100))</f>
        <v>Linh</v>
      </c>
      <c r="H248" t="str">
        <f t="shared" ca="1" si="3"/>
        <v>Liih</v>
      </c>
      <c r="J248" t="s">
        <v>105</v>
      </c>
      <c r="K248">
        <v>20160128</v>
      </c>
      <c r="L248" t="s">
        <v>1028</v>
      </c>
      <c r="O248" t="s">
        <v>1028</v>
      </c>
      <c r="P248" t="s">
        <v>122</v>
      </c>
      <c r="W248" t="s">
        <v>1028</v>
      </c>
      <c r="AA248" t="s">
        <v>102</v>
      </c>
      <c r="AB248" t="s">
        <v>136</v>
      </c>
      <c r="AC248" t="s">
        <v>1031</v>
      </c>
      <c r="AE248" t="s">
        <v>138</v>
      </c>
      <c r="AF248" t="s">
        <v>98</v>
      </c>
      <c r="AH248" t="s">
        <v>105</v>
      </c>
      <c r="AK248" s="1">
        <v>43373.758402777799</v>
      </c>
      <c r="AL248" s="1">
        <v>43373.758402777799</v>
      </c>
      <c r="AM248" t="s">
        <v>1090</v>
      </c>
      <c r="AN248" t="s">
        <v>781</v>
      </c>
      <c r="AP248" t="s">
        <v>1799</v>
      </c>
      <c r="AU248" t="s">
        <v>105</v>
      </c>
      <c r="AW248" t="s">
        <v>108</v>
      </c>
      <c r="AX248" t="s">
        <v>141</v>
      </c>
      <c r="AY248" t="s">
        <v>1032</v>
      </c>
      <c r="BA248" t="s">
        <v>129</v>
      </c>
      <c r="BC248" t="s">
        <v>98</v>
      </c>
      <c r="BE248" t="s">
        <v>152</v>
      </c>
      <c r="BJ248" t="s">
        <v>102</v>
      </c>
      <c r="BK248" t="s">
        <v>136</v>
      </c>
      <c r="BL248" t="s">
        <v>1031</v>
      </c>
      <c r="BM248" t="s">
        <v>108</v>
      </c>
      <c r="BN248" t="s">
        <v>141</v>
      </c>
      <c r="BO248" t="s">
        <v>1032</v>
      </c>
      <c r="BU248" t="s">
        <v>102</v>
      </c>
      <c r="CA248">
        <v>0</v>
      </c>
      <c r="CC248" t="s">
        <v>1801</v>
      </c>
      <c r="CD248">
        <v>0</v>
      </c>
      <c r="CK248" s="1">
        <v>43373.758402777799</v>
      </c>
      <c r="CV248">
        <v>1</v>
      </c>
    </row>
    <row r="249" spans="1:100">
      <c r="A249">
        <v>248</v>
      </c>
      <c r="B249" t="s">
        <v>1183</v>
      </c>
      <c r="D249" t="s">
        <v>7112</v>
      </c>
      <c r="E249" t="s">
        <v>580</v>
      </c>
      <c r="F249" t="str">
        <f>TRIM(SUBSTITUTE(E249,G249,""))</f>
        <v>Lê Minh</v>
      </c>
      <c r="G249" t="str">
        <f>TRIM(RIGHT(SUBSTITUTE(E249," ",REPT(" ",100)),100))</f>
        <v>Châu</v>
      </c>
      <c r="H249" t="str">
        <f t="shared" ca="1" si="3"/>
        <v>Châu</v>
      </c>
      <c r="J249" t="s">
        <v>98</v>
      </c>
      <c r="K249">
        <v>19840712</v>
      </c>
      <c r="L249" t="s">
        <v>1028</v>
      </c>
      <c r="O249" t="s">
        <v>1028</v>
      </c>
      <c r="P249" t="s">
        <v>212</v>
      </c>
      <c r="W249" t="s">
        <v>1028</v>
      </c>
      <c r="AA249" t="s">
        <v>102</v>
      </c>
      <c r="AB249" t="s">
        <v>136</v>
      </c>
      <c r="AC249" t="s">
        <v>1031</v>
      </c>
      <c r="AE249" t="s">
        <v>138</v>
      </c>
      <c r="AF249" t="s">
        <v>98</v>
      </c>
      <c r="AH249" t="s">
        <v>105</v>
      </c>
      <c r="AK249" s="1">
        <v>43373.758402777799</v>
      </c>
      <c r="AL249" s="1">
        <v>43373.758402777799</v>
      </c>
      <c r="AM249" t="s">
        <v>1090</v>
      </c>
      <c r="AN249" t="s">
        <v>523</v>
      </c>
      <c r="AP249" t="s">
        <v>1802</v>
      </c>
      <c r="AU249" t="s">
        <v>105</v>
      </c>
      <c r="AW249" t="s">
        <v>108</v>
      </c>
      <c r="AX249" t="s">
        <v>141</v>
      </c>
      <c r="AY249" t="s">
        <v>1032</v>
      </c>
      <c r="BA249" t="s">
        <v>213</v>
      </c>
      <c r="BC249" t="s">
        <v>98</v>
      </c>
      <c r="BE249" t="s">
        <v>152</v>
      </c>
      <c r="BJ249" t="s">
        <v>102</v>
      </c>
      <c r="BK249" t="s">
        <v>136</v>
      </c>
      <c r="BL249" t="s">
        <v>1031</v>
      </c>
      <c r="BM249" t="s">
        <v>108</v>
      </c>
      <c r="BN249" t="s">
        <v>141</v>
      </c>
      <c r="BO249" t="s">
        <v>1032</v>
      </c>
      <c r="BU249" t="s">
        <v>102</v>
      </c>
      <c r="CA249">
        <v>0</v>
      </c>
      <c r="CC249" t="s">
        <v>1803</v>
      </c>
      <c r="CD249">
        <v>0</v>
      </c>
      <c r="CK249" s="1">
        <v>43373.758402777799</v>
      </c>
      <c r="CV249">
        <v>1</v>
      </c>
    </row>
    <row r="250" spans="1:100">
      <c r="A250">
        <v>249</v>
      </c>
      <c r="B250" t="s">
        <v>1805</v>
      </c>
      <c r="D250" t="s">
        <v>7113</v>
      </c>
      <c r="E250" t="s">
        <v>6251</v>
      </c>
      <c r="F250" t="str">
        <f>TRIM(SUBSTITUTE(E250,G250,""))</f>
        <v>Bùi Trọng</v>
      </c>
      <c r="G250" t="str">
        <f>TRIM(RIGHT(SUBSTITUTE(E250," ",REPT(" ",100)),100))</f>
        <v>Hiếu</v>
      </c>
      <c r="H250" t="str">
        <f t="shared" ca="1" si="3"/>
        <v>Hiếc</v>
      </c>
      <c r="J250" t="s">
        <v>105</v>
      </c>
      <c r="K250">
        <v>19881109</v>
      </c>
      <c r="L250" t="s">
        <v>1028</v>
      </c>
      <c r="O250" t="s">
        <v>1029</v>
      </c>
      <c r="P250" t="s">
        <v>1806</v>
      </c>
      <c r="W250" t="s">
        <v>1028</v>
      </c>
      <c r="AA250" t="s">
        <v>102</v>
      </c>
      <c r="AB250" t="s">
        <v>136</v>
      </c>
      <c r="AC250" t="s">
        <v>1031</v>
      </c>
      <c r="AE250" t="s">
        <v>138</v>
      </c>
      <c r="AF250" t="s">
        <v>98</v>
      </c>
      <c r="AH250" t="s">
        <v>98</v>
      </c>
      <c r="AK250" s="1">
        <v>43373.758402777799</v>
      </c>
      <c r="AL250" s="1">
        <v>43373.758402777799</v>
      </c>
      <c r="AM250" t="s">
        <v>1090</v>
      </c>
      <c r="AP250" t="s">
        <v>1804</v>
      </c>
      <c r="AU250" t="s">
        <v>105</v>
      </c>
      <c r="AW250" t="s">
        <v>108</v>
      </c>
      <c r="AX250" t="s">
        <v>141</v>
      </c>
      <c r="AY250" t="s">
        <v>1032</v>
      </c>
      <c r="BA250" t="s">
        <v>1807</v>
      </c>
      <c r="BC250" t="s">
        <v>98</v>
      </c>
      <c r="BE250" t="s">
        <v>130</v>
      </c>
      <c r="BJ250" t="s">
        <v>102</v>
      </c>
      <c r="BK250" t="s">
        <v>136</v>
      </c>
      <c r="BL250" t="s">
        <v>1031</v>
      </c>
      <c r="BM250" t="s">
        <v>108</v>
      </c>
      <c r="BN250" t="s">
        <v>141</v>
      </c>
      <c r="BO250" t="s">
        <v>1032</v>
      </c>
      <c r="BU250" t="s">
        <v>102</v>
      </c>
      <c r="CA250">
        <v>1</v>
      </c>
      <c r="CC250" t="s">
        <v>1808</v>
      </c>
      <c r="CD250">
        <v>0</v>
      </c>
      <c r="CK250" s="1">
        <v>43373.758402777799</v>
      </c>
      <c r="CV250">
        <v>1</v>
      </c>
    </row>
    <row r="251" spans="1:100">
      <c r="A251">
        <v>250</v>
      </c>
      <c r="B251" t="s">
        <v>1810</v>
      </c>
      <c r="D251" t="s">
        <v>7114</v>
      </c>
      <c r="E251" t="s">
        <v>6252</v>
      </c>
      <c r="F251" t="str">
        <f>TRIM(SUBSTITUTE(E251,G251,""))</f>
        <v>Lưu Xuân</v>
      </c>
      <c r="G251" t="str">
        <f>TRIM(RIGHT(SUBSTITUTE(E251," ",REPT(" ",100)),100))</f>
        <v>Mạnh</v>
      </c>
      <c r="H251" t="str">
        <f t="shared" ca="1" si="3"/>
        <v>Mgnh</v>
      </c>
      <c r="J251" t="s">
        <v>98</v>
      </c>
      <c r="K251">
        <v>20170907</v>
      </c>
      <c r="L251" t="s">
        <v>682</v>
      </c>
      <c r="O251" t="s">
        <v>683</v>
      </c>
      <c r="P251" t="s">
        <v>122</v>
      </c>
      <c r="W251" t="s">
        <v>682</v>
      </c>
      <c r="AA251" t="s">
        <v>102</v>
      </c>
      <c r="AB251" t="s">
        <v>136</v>
      </c>
      <c r="AC251" t="s">
        <v>684</v>
      </c>
      <c r="AE251" t="s">
        <v>138</v>
      </c>
      <c r="AF251" t="s">
        <v>98</v>
      </c>
      <c r="AH251" t="s">
        <v>98</v>
      </c>
      <c r="AK251" s="1">
        <v>43005.894583333298</v>
      </c>
      <c r="AL251" s="1">
        <v>43005.894583333298</v>
      </c>
      <c r="AM251" t="s">
        <v>752</v>
      </c>
      <c r="AO251" t="s">
        <v>1811</v>
      </c>
      <c r="AP251" t="s">
        <v>1809</v>
      </c>
      <c r="AU251" t="s">
        <v>105</v>
      </c>
      <c r="AW251" t="s">
        <v>108</v>
      </c>
      <c r="AX251" t="s">
        <v>141</v>
      </c>
      <c r="AY251" t="s">
        <v>686</v>
      </c>
      <c r="BA251" t="s">
        <v>129</v>
      </c>
      <c r="BC251" t="s">
        <v>98</v>
      </c>
      <c r="BE251" t="s">
        <v>130</v>
      </c>
      <c r="BJ251" t="s">
        <v>102</v>
      </c>
      <c r="BK251" t="s">
        <v>136</v>
      </c>
      <c r="BL251" t="s">
        <v>684</v>
      </c>
      <c r="BM251" t="s">
        <v>108</v>
      </c>
      <c r="BN251" t="s">
        <v>141</v>
      </c>
      <c r="BO251" t="s">
        <v>686</v>
      </c>
      <c r="BU251" t="s">
        <v>102</v>
      </c>
      <c r="CA251">
        <v>1</v>
      </c>
      <c r="CC251" t="s">
        <v>1812</v>
      </c>
      <c r="CD251">
        <v>0</v>
      </c>
      <c r="CK251" s="1">
        <v>43005.894583333298</v>
      </c>
      <c r="CV251">
        <v>1</v>
      </c>
    </row>
    <row r="252" spans="1:100">
      <c r="A252">
        <v>251</v>
      </c>
      <c r="B252" t="s">
        <v>1814</v>
      </c>
      <c r="D252" t="s">
        <v>7114</v>
      </c>
      <c r="E252" t="s">
        <v>6253</v>
      </c>
      <c r="F252" t="str">
        <f>TRIM(SUBSTITUTE(E252,G252,""))</f>
        <v>Nguyễn Thị</v>
      </c>
      <c r="G252" t="str">
        <f>TRIM(RIGHT(SUBSTITUTE(E252," ",REPT(" ",100)),100))</f>
        <v>Giang</v>
      </c>
      <c r="H252" t="str">
        <f t="shared" ca="1" si="3"/>
        <v>Giang</v>
      </c>
      <c r="J252" t="s">
        <v>98</v>
      </c>
      <c r="K252">
        <v>19600712</v>
      </c>
      <c r="L252" t="s">
        <v>1028</v>
      </c>
      <c r="O252" t="s">
        <v>1029</v>
      </c>
      <c r="P252" t="s">
        <v>100</v>
      </c>
      <c r="W252" t="s">
        <v>1028</v>
      </c>
      <c r="AA252" t="s">
        <v>102</v>
      </c>
      <c r="AB252" t="s">
        <v>136</v>
      </c>
      <c r="AC252" t="s">
        <v>1031</v>
      </c>
      <c r="AE252" t="s">
        <v>138</v>
      </c>
      <c r="AF252" t="s">
        <v>98</v>
      </c>
      <c r="AH252" t="s">
        <v>98</v>
      </c>
      <c r="AK252" s="1">
        <v>43373.758402777799</v>
      </c>
      <c r="AL252" s="1">
        <v>43373.758402777799</v>
      </c>
      <c r="AM252" t="s">
        <v>1090</v>
      </c>
      <c r="AP252" t="s">
        <v>1813</v>
      </c>
      <c r="AU252" t="s">
        <v>98</v>
      </c>
      <c r="AW252" t="s">
        <v>108</v>
      </c>
      <c r="AX252" t="s">
        <v>141</v>
      </c>
      <c r="AY252" t="s">
        <v>1032</v>
      </c>
      <c r="BA252" t="s">
        <v>112</v>
      </c>
      <c r="BC252" t="s">
        <v>98</v>
      </c>
      <c r="BE252" t="s">
        <v>130</v>
      </c>
      <c r="BJ252" t="s">
        <v>102</v>
      </c>
      <c r="BK252" t="s">
        <v>136</v>
      </c>
      <c r="BL252" t="s">
        <v>1031</v>
      </c>
      <c r="BM252" t="s">
        <v>108</v>
      </c>
      <c r="BN252" t="s">
        <v>141</v>
      </c>
      <c r="BO252" t="s">
        <v>1032</v>
      </c>
      <c r="BU252" t="s">
        <v>102</v>
      </c>
      <c r="CA252">
        <v>1</v>
      </c>
      <c r="CC252" t="s">
        <v>1815</v>
      </c>
      <c r="CD252">
        <v>0</v>
      </c>
      <c r="CK252" s="1">
        <v>43373.758402777799</v>
      </c>
      <c r="CV252">
        <v>1</v>
      </c>
    </row>
    <row r="253" spans="1:100">
      <c r="A253">
        <v>252</v>
      </c>
      <c r="B253" t="s">
        <v>1817</v>
      </c>
      <c r="D253" t="s">
        <v>7115</v>
      </c>
      <c r="E253" t="s">
        <v>6254</v>
      </c>
      <c r="F253" t="str">
        <f>TRIM(SUBSTITUTE(E253,G253,""))</f>
        <v>Lê Thanh Anh</v>
      </c>
      <c r="G253" t="str">
        <f>TRIM(RIGHT(SUBSTITUTE(E253," ",REPT(" ",100)),100))</f>
        <v>Thư</v>
      </c>
      <c r="H253" t="str">
        <f t="shared" ca="1" si="3"/>
        <v>Tcư</v>
      </c>
      <c r="J253" t="s">
        <v>98</v>
      </c>
      <c r="K253">
        <v>19721023</v>
      </c>
      <c r="L253" t="s">
        <v>223</v>
      </c>
      <c r="O253" t="s">
        <v>260</v>
      </c>
      <c r="P253" t="s">
        <v>212</v>
      </c>
      <c r="Q253" t="s">
        <v>1818</v>
      </c>
      <c r="W253" t="s">
        <v>223</v>
      </c>
      <c r="Z253" t="s">
        <v>1819</v>
      </c>
      <c r="AA253" t="s">
        <v>102</v>
      </c>
      <c r="AB253" t="s">
        <v>123</v>
      </c>
      <c r="AC253" t="s">
        <v>224</v>
      </c>
      <c r="AE253" t="s">
        <v>138</v>
      </c>
      <c r="AF253" t="s">
        <v>98</v>
      </c>
      <c r="AH253" t="s">
        <v>98</v>
      </c>
      <c r="AK253" s="1">
        <v>43102.589814814797</v>
      </c>
      <c r="AL253" s="1">
        <v>43102.589814814797</v>
      </c>
      <c r="AM253" t="s">
        <v>1820</v>
      </c>
      <c r="AO253" t="s">
        <v>1821</v>
      </c>
      <c r="AP253" t="s">
        <v>1816</v>
      </c>
      <c r="AU253" t="s">
        <v>105</v>
      </c>
      <c r="AW253" t="s">
        <v>108</v>
      </c>
      <c r="AX253" t="s">
        <v>127</v>
      </c>
      <c r="AY253" t="s">
        <v>228</v>
      </c>
      <c r="BA253" t="s">
        <v>213</v>
      </c>
      <c r="BC253" t="s">
        <v>98</v>
      </c>
      <c r="BE253" t="s">
        <v>130</v>
      </c>
      <c r="BJ253" t="s">
        <v>102</v>
      </c>
      <c r="BK253" t="s">
        <v>123</v>
      </c>
      <c r="BL253" t="s">
        <v>224</v>
      </c>
      <c r="BM253" t="s">
        <v>108</v>
      </c>
      <c r="BN253" t="s">
        <v>127</v>
      </c>
      <c r="BO253" t="s">
        <v>228</v>
      </c>
      <c r="BU253" t="s">
        <v>102</v>
      </c>
      <c r="CA253">
        <v>1</v>
      </c>
      <c r="CC253" t="s">
        <v>1822</v>
      </c>
      <c r="CD253">
        <v>0</v>
      </c>
      <c r="CK253" s="1">
        <v>43102.589814814797</v>
      </c>
      <c r="CV253">
        <v>1</v>
      </c>
    </row>
    <row r="254" spans="1:100">
      <c r="A254">
        <v>253</v>
      </c>
      <c r="B254" t="s">
        <v>1805</v>
      </c>
      <c r="D254" t="s">
        <v>7116</v>
      </c>
      <c r="E254" t="s">
        <v>6255</v>
      </c>
      <c r="F254" t="str">
        <f>TRIM(SUBSTITUTE(E254,G254,""))</f>
        <v>Trần Bảo</v>
      </c>
      <c r="G254" t="str">
        <f>TRIM(RIGHT(SUBSTITUTE(E254," ",REPT(" ",100)),100))</f>
        <v>Minh</v>
      </c>
      <c r="H254" t="str">
        <f t="shared" ca="1" si="3"/>
        <v>Mieh</v>
      </c>
      <c r="J254" t="s">
        <v>98</v>
      </c>
      <c r="K254">
        <v>19880514</v>
      </c>
      <c r="L254" t="s">
        <v>1028</v>
      </c>
      <c r="O254" t="s">
        <v>1029</v>
      </c>
      <c r="P254" t="s">
        <v>1806</v>
      </c>
      <c r="W254" t="s">
        <v>1028</v>
      </c>
      <c r="AA254" t="s">
        <v>102</v>
      </c>
      <c r="AB254" t="s">
        <v>136</v>
      </c>
      <c r="AC254" t="s">
        <v>1031</v>
      </c>
      <c r="AE254" t="s">
        <v>138</v>
      </c>
      <c r="AF254" t="s">
        <v>98</v>
      </c>
      <c r="AH254" t="s">
        <v>98</v>
      </c>
      <c r="AK254" s="1">
        <v>43373.758402777799</v>
      </c>
      <c r="AL254" s="1">
        <v>43373.758402777799</v>
      </c>
      <c r="AM254" t="s">
        <v>1090</v>
      </c>
      <c r="AP254" t="s">
        <v>1823</v>
      </c>
      <c r="AU254" t="s">
        <v>105</v>
      </c>
      <c r="AW254" t="s">
        <v>108</v>
      </c>
      <c r="AX254" t="s">
        <v>141</v>
      </c>
      <c r="AY254" t="s">
        <v>1032</v>
      </c>
      <c r="BA254" t="s">
        <v>1807</v>
      </c>
      <c r="BC254" t="s">
        <v>98</v>
      </c>
      <c r="BE254" t="s">
        <v>130</v>
      </c>
      <c r="BJ254" t="s">
        <v>102</v>
      </c>
      <c r="BK254" t="s">
        <v>136</v>
      </c>
      <c r="BL254" t="s">
        <v>1031</v>
      </c>
      <c r="BM254" t="s">
        <v>108</v>
      </c>
      <c r="BN254" t="s">
        <v>141</v>
      </c>
      <c r="BO254" t="s">
        <v>1032</v>
      </c>
      <c r="BU254" t="s">
        <v>102</v>
      </c>
      <c r="CA254">
        <v>1</v>
      </c>
      <c r="CC254" t="s">
        <v>1824</v>
      </c>
      <c r="CD254">
        <v>0</v>
      </c>
      <c r="CK254" s="1">
        <v>43373.758402777799</v>
      </c>
      <c r="CV254">
        <v>1</v>
      </c>
    </row>
    <row r="255" spans="1:100">
      <c r="A255">
        <v>254</v>
      </c>
      <c r="B255" t="s">
        <v>1826</v>
      </c>
      <c r="D255" t="s">
        <v>7117</v>
      </c>
      <c r="E255" t="s">
        <v>6256</v>
      </c>
      <c r="F255" t="str">
        <f>TRIM(SUBSTITUTE(E255,G255,""))</f>
        <v>Lã Xuân</v>
      </c>
      <c r="G255" t="str">
        <f>TRIM(RIGHT(SUBSTITUTE(E255," ",REPT(" ",100)),100))</f>
        <v>Liệu</v>
      </c>
      <c r="H255" t="str">
        <f t="shared" ca="1" si="3"/>
        <v>Liệê</v>
      </c>
      <c r="J255" t="s">
        <v>98</v>
      </c>
      <c r="K255">
        <v>20041228</v>
      </c>
      <c r="L255" t="s">
        <v>1028</v>
      </c>
      <c r="O255" t="s">
        <v>1028</v>
      </c>
      <c r="P255" t="s">
        <v>122</v>
      </c>
      <c r="W255" t="s">
        <v>1028</v>
      </c>
      <c r="AA255" t="s">
        <v>102</v>
      </c>
      <c r="AB255" t="s">
        <v>136</v>
      </c>
      <c r="AC255" t="s">
        <v>1031</v>
      </c>
      <c r="AE255" t="s">
        <v>138</v>
      </c>
      <c r="AF255" t="s">
        <v>98</v>
      </c>
      <c r="AH255" t="s">
        <v>105</v>
      </c>
      <c r="AK255" s="1">
        <v>43373.758402777799</v>
      </c>
      <c r="AL255" s="1">
        <v>43373.758402777799</v>
      </c>
      <c r="AM255" t="s">
        <v>1090</v>
      </c>
      <c r="AP255" t="s">
        <v>1825</v>
      </c>
      <c r="AU255" t="s">
        <v>105</v>
      </c>
      <c r="AW255" t="s">
        <v>108</v>
      </c>
      <c r="AX255" t="s">
        <v>141</v>
      </c>
      <c r="AY255" t="s">
        <v>1032</v>
      </c>
      <c r="BA255" t="s">
        <v>129</v>
      </c>
      <c r="BC255" t="s">
        <v>98</v>
      </c>
      <c r="BE255" t="s">
        <v>130</v>
      </c>
      <c r="BJ255" t="s">
        <v>102</v>
      </c>
      <c r="BK255" t="s">
        <v>136</v>
      </c>
      <c r="BL255" t="s">
        <v>1031</v>
      </c>
      <c r="BM255" t="s">
        <v>108</v>
      </c>
      <c r="BN255" t="s">
        <v>141</v>
      </c>
      <c r="BO255" t="s">
        <v>1032</v>
      </c>
      <c r="BU255" t="s">
        <v>102</v>
      </c>
      <c r="CA255">
        <v>0</v>
      </c>
      <c r="CC255" t="s">
        <v>258</v>
      </c>
      <c r="CD255">
        <v>0</v>
      </c>
      <c r="CK255" s="1">
        <v>43373.758402777799</v>
      </c>
      <c r="CV255">
        <v>1</v>
      </c>
    </row>
    <row r="256" spans="1:100">
      <c r="A256">
        <v>255</v>
      </c>
      <c r="B256" t="s">
        <v>1828</v>
      </c>
      <c r="D256" t="s">
        <v>7118</v>
      </c>
      <c r="E256" t="s">
        <v>6257</v>
      </c>
      <c r="F256" t="str">
        <f>TRIM(SUBSTITUTE(E256,G256,""))</f>
        <v>Trương Sỹ Minh</v>
      </c>
      <c r="G256" t="str">
        <f>TRIM(RIGHT(SUBSTITUTE(E256," ",REPT(" ",100)),100))</f>
        <v>Đức</v>
      </c>
      <c r="H256" t="str">
        <f t="shared" ca="1" si="3"/>
        <v>Đlc</v>
      </c>
      <c r="J256" t="s">
        <v>105</v>
      </c>
      <c r="K256">
        <v>19500101</v>
      </c>
      <c r="L256" t="s">
        <v>1028</v>
      </c>
      <c r="O256" t="s">
        <v>1029</v>
      </c>
      <c r="P256" t="s">
        <v>212</v>
      </c>
      <c r="W256" t="s">
        <v>1028</v>
      </c>
      <c r="AA256" t="s">
        <v>102</v>
      </c>
      <c r="AB256" t="s">
        <v>136</v>
      </c>
      <c r="AC256" t="s">
        <v>1031</v>
      </c>
      <c r="AE256" t="s">
        <v>138</v>
      </c>
      <c r="AF256" t="s">
        <v>98</v>
      </c>
      <c r="AH256" t="s">
        <v>98</v>
      </c>
      <c r="AK256" s="1">
        <v>43373.758402777799</v>
      </c>
      <c r="AL256" s="1">
        <v>43373.758402777799</v>
      </c>
      <c r="AM256" t="s">
        <v>1090</v>
      </c>
      <c r="AP256" t="s">
        <v>1827</v>
      </c>
      <c r="AU256" t="s">
        <v>105</v>
      </c>
      <c r="AW256" t="s">
        <v>108</v>
      </c>
      <c r="AX256" t="s">
        <v>141</v>
      </c>
      <c r="AY256" t="s">
        <v>1032</v>
      </c>
      <c r="BA256" t="s">
        <v>213</v>
      </c>
      <c r="BC256" t="s">
        <v>98</v>
      </c>
      <c r="BE256" t="s">
        <v>130</v>
      </c>
      <c r="BJ256" t="s">
        <v>102</v>
      </c>
      <c r="BK256" t="s">
        <v>136</v>
      </c>
      <c r="BL256" t="s">
        <v>1031</v>
      </c>
      <c r="BM256" t="s">
        <v>108</v>
      </c>
      <c r="BN256" t="s">
        <v>141</v>
      </c>
      <c r="BO256" t="s">
        <v>1032</v>
      </c>
      <c r="BU256" t="s">
        <v>102</v>
      </c>
      <c r="CA256">
        <v>1</v>
      </c>
      <c r="CC256" t="s">
        <v>1829</v>
      </c>
      <c r="CD256">
        <v>0</v>
      </c>
      <c r="CK256" s="1">
        <v>43373.758402777799</v>
      </c>
      <c r="CV256">
        <v>1</v>
      </c>
    </row>
    <row r="257" spans="1:100">
      <c r="A257">
        <v>256</v>
      </c>
      <c r="B257" t="s">
        <v>1831</v>
      </c>
      <c r="D257" t="s">
        <v>7119</v>
      </c>
      <c r="E257" t="s">
        <v>6258</v>
      </c>
      <c r="F257" t="str">
        <f>TRIM(SUBSTITUTE(E257,G257,""))</f>
        <v>Trần Thị</v>
      </c>
      <c r="G257" t="str">
        <f>TRIM(RIGHT(SUBSTITUTE(E257," ",REPT(" ",100)),100))</f>
        <v>Đoan</v>
      </c>
      <c r="H257" t="str">
        <f t="shared" ca="1" si="3"/>
        <v>Đêan</v>
      </c>
      <c r="J257" t="s">
        <v>105</v>
      </c>
      <c r="K257">
        <v>19901010</v>
      </c>
      <c r="L257" t="s">
        <v>1028</v>
      </c>
      <c r="O257" t="s">
        <v>1028</v>
      </c>
      <c r="P257" t="s">
        <v>677</v>
      </c>
      <c r="W257" t="s">
        <v>1028</v>
      </c>
      <c r="AA257" t="s">
        <v>102</v>
      </c>
      <c r="AB257" t="s">
        <v>136</v>
      </c>
      <c r="AC257" t="s">
        <v>1031</v>
      </c>
      <c r="AE257" t="s">
        <v>138</v>
      </c>
      <c r="AF257" t="s">
        <v>98</v>
      </c>
      <c r="AH257" t="s">
        <v>105</v>
      </c>
      <c r="AK257" s="1">
        <v>43373.758402777799</v>
      </c>
      <c r="AL257" s="1">
        <v>43373.758402777799</v>
      </c>
      <c r="AM257" t="s">
        <v>1090</v>
      </c>
      <c r="AP257" t="s">
        <v>1830</v>
      </c>
      <c r="AU257" t="s">
        <v>105</v>
      </c>
      <c r="AW257" t="s">
        <v>108</v>
      </c>
      <c r="AX257" t="s">
        <v>141</v>
      </c>
      <c r="AY257" t="s">
        <v>1032</v>
      </c>
      <c r="BA257" t="s">
        <v>678</v>
      </c>
      <c r="BC257" t="s">
        <v>98</v>
      </c>
      <c r="BE257" t="s">
        <v>130</v>
      </c>
      <c r="BJ257" t="s">
        <v>102</v>
      </c>
      <c r="BK257" t="s">
        <v>136</v>
      </c>
      <c r="BL257" t="s">
        <v>1031</v>
      </c>
      <c r="BM257" t="s">
        <v>108</v>
      </c>
      <c r="BN257" t="s">
        <v>141</v>
      </c>
      <c r="BO257" t="s">
        <v>1032</v>
      </c>
      <c r="BU257" t="s">
        <v>102</v>
      </c>
      <c r="CA257">
        <v>0</v>
      </c>
      <c r="CC257" t="s">
        <v>1833</v>
      </c>
      <c r="CD257">
        <v>0</v>
      </c>
      <c r="CK257" s="1">
        <v>43373.758402777799</v>
      </c>
      <c r="CV257">
        <v>1</v>
      </c>
    </row>
    <row r="258" spans="1:100">
      <c r="A258">
        <v>257</v>
      </c>
      <c r="B258" t="s">
        <v>1835</v>
      </c>
      <c r="D258" t="s">
        <v>7120</v>
      </c>
      <c r="E258" t="s">
        <v>6259</v>
      </c>
      <c r="F258" t="str">
        <f>TRIM(SUBSTITUTE(E258,G258,""))</f>
        <v>Trần Thị</v>
      </c>
      <c r="G258" t="str">
        <f>TRIM(RIGHT(SUBSTITUTE(E258," ",REPT(" ",100)),100))</f>
        <v>Ngải</v>
      </c>
      <c r="H258" t="str">
        <f t="shared" ca="1" si="3"/>
        <v>Ngii</v>
      </c>
      <c r="J258" t="s">
        <v>98</v>
      </c>
      <c r="K258">
        <v>20130709</v>
      </c>
      <c r="L258" t="s">
        <v>1028</v>
      </c>
      <c r="O258" t="s">
        <v>1028</v>
      </c>
      <c r="P258" t="s">
        <v>294</v>
      </c>
      <c r="W258" t="s">
        <v>1028</v>
      </c>
      <c r="AA258" t="s">
        <v>102</v>
      </c>
      <c r="AB258" t="s">
        <v>136</v>
      </c>
      <c r="AC258" t="s">
        <v>1031</v>
      </c>
      <c r="AE258" t="s">
        <v>138</v>
      </c>
      <c r="AF258" t="s">
        <v>98</v>
      </c>
      <c r="AH258" t="s">
        <v>105</v>
      </c>
      <c r="AK258" s="1">
        <v>43373.758402777799</v>
      </c>
      <c r="AL258" s="1">
        <v>43373.758402777799</v>
      </c>
      <c r="AM258" t="s">
        <v>1090</v>
      </c>
      <c r="AN258" t="s">
        <v>523</v>
      </c>
      <c r="AP258" t="s">
        <v>1834</v>
      </c>
      <c r="AU258" t="s">
        <v>105</v>
      </c>
      <c r="AW258" t="s">
        <v>108</v>
      </c>
      <c r="AX258" t="s">
        <v>141</v>
      </c>
      <c r="AY258" t="s">
        <v>1032</v>
      </c>
      <c r="BA258" t="s">
        <v>300</v>
      </c>
      <c r="BC258" t="s">
        <v>98</v>
      </c>
      <c r="BE258" t="s">
        <v>152</v>
      </c>
      <c r="BJ258" t="s">
        <v>102</v>
      </c>
      <c r="BK258" t="s">
        <v>136</v>
      </c>
      <c r="BL258" t="s">
        <v>1031</v>
      </c>
      <c r="BM258" t="s">
        <v>108</v>
      </c>
      <c r="BN258" t="s">
        <v>141</v>
      </c>
      <c r="BO258" t="s">
        <v>1032</v>
      </c>
      <c r="BU258" t="s">
        <v>102</v>
      </c>
      <c r="CA258">
        <v>0</v>
      </c>
      <c r="CC258" t="s">
        <v>1836</v>
      </c>
      <c r="CD258">
        <v>0</v>
      </c>
      <c r="CK258" s="1">
        <v>43373.758402777799</v>
      </c>
      <c r="CV258">
        <v>1</v>
      </c>
    </row>
    <row r="259" spans="1:100">
      <c r="A259">
        <v>258</v>
      </c>
      <c r="B259" t="s">
        <v>1838</v>
      </c>
      <c r="D259" t="s">
        <v>7121</v>
      </c>
      <c r="E259" t="s">
        <v>6260</v>
      </c>
      <c r="F259" t="str">
        <f>TRIM(SUBSTITUTE(E259,G259,""))</f>
        <v>Phạm Thị</v>
      </c>
      <c r="G259" t="str">
        <f>TRIM(RIGHT(SUBSTITUTE(E259," ",REPT(" ",100)),100))</f>
        <v>Thuý</v>
      </c>
      <c r="H259" t="str">
        <f t="shared" ref="H259:H322" ca="1" si="4">REPLACE(G259,RANDBETWEEN(1,LEN(G259)),1,MID("abcdđeêghiklmnoôơqrsty",RANDBETWEEN(1,12),1))</f>
        <v>bhuý</v>
      </c>
      <c r="J259" t="s">
        <v>105</v>
      </c>
      <c r="K259">
        <v>20170920</v>
      </c>
      <c r="L259" t="s">
        <v>654</v>
      </c>
      <c r="O259" t="s">
        <v>653</v>
      </c>
      <c r="P259" t="s">
        <v>294</v>
      </c>
      <c r="W259" t="s">
        <v>654</v>
      </c>
      <c r="AA259" t="s">
        <v>102</v>
      </c>
      <c r="AB259" t="s">
        <v>136</v>
      </c>
      <c r="AC259" t="s">
        <v>655</v>
      </c>
      <c r="AE259" t="s">
        <v>138</v>
      </c>
      <c r="AF259" t="s">
        <v>98</v>
      </c>
      <c r="AH259" t="s">
        <v>98</v>
      </c>
      <c r="AK259" s="1">
        <v>43005.925138888902</v>
      </c>
      <c r="AL259" s="1">
        <v>43005.925138888902</v>
      </c>
      <c r="AM259" t="s">
        <v>752</v>
      </c>
      <c r="AO259" t="s">
        <v>1839</v>
      </c>
      <c r="AP259" t="s">
        <v>1837</v>
      </c>
      <c r="AU259" t="s">
        <v>105</v>
      </c>
      <c r="AW259" t="s">
        <v>108</v>
      </c>
      <c r="AX259" t="s">
        <v>141</v>
      </c>
      <c r="AY259" t="s">
        <v>657</v>
      </c>
      <c r="BA259" t="s">
        <v>300</v>
      </c>
      <c r="BC259" t="s">
        <v>98</v>
      </c>
      <c r="BE259" t="s">
        <v>130</v>
      </c>
      <c r="BJ259" t="s">
        <v>102</v>
      </c>
      <c r="BK259" t="s">
        <v>136</v>
      </c>
      <c r="BL259" t="s">
        <v>655</v>
      </c>
      <c r="BM259" t="s">
        <v>108</v>
      </c>
      <c r="BN259" t="s">
        <v>141</v>
      </c>
      <c r="BO259" t="s">
        <v>657</v>
      </c>
      <c r="BU259" t="s">
        <v>102</v>
      </c>
      <c r="CA259">
        <v>1</v>
      </c>
      <c r="CC259" t="s">
        <v>1840</v>
      </c>
      <c r="CD259">
        <v>0</v>
      </c>
      <c r="CK259" s="1">
        <v>43005.925138888902</v>
      </c>
      <c r="CV259">
        <v>1</v>
      </c>
    </row>
    <row r="260" spans="1:100">
      <c r="A260">
        <v>259</v>
      </c>
      <c r="B260" t="s">
        <v>1842</v>
      </c>
      <c r="D260" t="s">
        <v>7122</v>
      </c>
      <c r="E260" t="s">
        <v>6261</v>
      </c>
      <c r="F260" t="str">
        <f>TRIM(SUBSTITUTE(E260,G260,""))</f>
        <v>Vũ Thị</v>
      </c>
      <c r="G260" t="str">
        <f>TRIM(RIGHT(SUBSTITUTE(E260," ",REPT(" ",100)),100))</f>
        <v>Minh</v>
      </c>
      <c r="H260" t="str">
        <f t="shared" ca="1" si="4"/>
        <v>Mknh</v>
      </c>
      <c r="J260" t="s">
        <v>98</v>
      </c>
      <c r="K260">
        <v>19870510</v>
      </c>
      <c r="L260" t="s">
        <v>790</v>
      </c>
      <c r="O260" t="s">
        <v>790</v>
      </c>
      <c r="P260" t="s">
        <v>100</v>
      </c>
      <c r="Q260" t="s">
        <v>1843</v>
      </c>
      <c r="R260">
        <v>20120416</v>
      </c>
      <c r="S260" t="s">
        <v>1844</v>
      </c>
      <c r="W260" t="s">
        <v>790</v>
      </c>
      <c r="AA260" t="s">
        <v>102</v>
      </c>
      <c r="AB260" t="s">
        <v>123</v>
      </c>
      <c r="AC260" t="s">
        <v>322</v>
      </c>
      <c r="AE260" t="s">
        <v>138</v>
      </c>
      <c r="AF260" t="s">
        <v>98</v>
      </c>
      <c r="AH260" t="s">
        <v>98</v>
      </c>
      <c r="AK260" s="1">
        <v>43006.331921296303</v>
      </c>
      <c r="AL260" s="1">
        <v>43006.490775462997</v>
      </c>
      <c r="AM260" t="s">
        <v>1845</v>
      </c>
      <c r="AO260" t="s">
        <v>1846</v>
      </c>
      <c r="AP260" t="s">
        <v>1841</v>
      </c>
      <c r="AU260" t="s">
        <v>98</v>
      </c>
      <c r="AW260" t="s">
        <v>108</v>
      </c>
      <c r="AX260" t="s">
        <v>127</v>
      </c>
      <c r="AY260" t="s">
        <v>326</v>
      </c>
      <c r="BA260" t="s">
        <v>112</v>
      </c>
      <c r="BC260" t="s">
        <v>98</v>
      </c>
      <c r="BE260" t="s">
        <v>130</v>
      </c>
      <c r="BJ260" t="s">
        <v>102</v>
      </c>
      <c r="BK260" t="s">
        <v>123</v>
      </c>
      <c r="BL260" t="s">
        <v>322</v>
      </c>
      <c r="BM260" t="s">
        <v>108</v>
      </c>
      <c r="BN260" t="s">
        <v>127</v>
      </c>
      <c r="BO260" t="s">
        <v>326</v>
      </c>
      <c r="BU260" t="s">
        <v>625</v>
      </c>
      <c r="CA260">
        <v>1</v>
      </c>
      <c r="CC260" t="s">
        <v>1847</v>
      </c>
      <c r="CD260">
        <v>0</v>
      </c>
      <c r="CK260" s="1">
        <v>43006.490775462997</v>
      </c>
      <c r="CV260">
        <v>1</v>
      </c>
    </row>
    <row r="261" spans="1:100">
      <c r="A261">
        <v>260</v>
      </c>
      <c r="B261" t="s">
        <v>1849</v>
      </c>
      <c r="D261" t="s">
        <v>7123</v>
      </c>
      <c r="E261" t="s">
        <v>6262</v>
      </c>
      <c r="F261" t="str">
        <f>TRIM(SUBSTITUTE(E261,G261,""))</f>
        <v>Đinh Tuấn</v>
      </c>
      <c r="G261" t="str">
        <f>TRIM(RIGHT(SUBSTITUTE(E261," ",REPT(" ",100)),100))</f>
        <v>Cương</v>
      </c>
      <c r="H261" t="str">
        <f t="shared" ca="1" si="4"/>
        <v>Ciơng</v>
      </c>
      <c r="J261" t="s">
        <v>98</v>
      </c>
      <c r="K261">
        <v>19910313</v>
      </c>
      <c r="L261" t="s">
        <v>1851</v>
      </c>
      <c r="O261" t="s">
        <v>1852</v>
      </c>
      <c r="P261" t="s">
        <v>122</v>
      </c>
      <c r="Q261" t="s">
        <v>1853</v>
      </c>
      <c r="W261" t="s">
        <v>223</v>
      </c>
      <c r="AA261" t="s">
        <v>102</v>
      </c>
      <c r="AB261" t="s">
        <v>123</v>
      </c>
      <c r="AC261" t="s">
        <v>224</v>
      </c>
      <c r="AE261" t="s">
        <v>138</v>
      </c>
      <c r="AF261" t="s">
        <v>98</v>
      </c>
      <c r="AH261" t="s">
        <v>98</v>
      </c>
      <c r="AK261" s="1">
        <v>43375.381261574097</v>
      </c>
      <c r="AL261" s="1">
        <v>43375.431134259299</v>
      </c>
      <c r="AM261" t="s">
        <v>1854</v>
      </c>
      <c r="AO261" t="s">
        <v>1855</v>
      </c>
      <c r="AP261" t="s">
        <v>1848</v>
      </c>
      <c r="AU261" t="s">
        <v>105</v>
      </c>
      <c r="AW261" t="s">
        <v>108</v>
      </c>
      <c r="AX261" t="s">
        <v>127</v>
      </c>
      <c r="AY261" t="s">
        <v>228</v>
      </c>
      <c r="BA261" t="s">
        <v>129</v>
      </c>
      <c r="BC261" t="s">
        <v>98</v>
      </c>
      <c r="BE261" t="s">
        <v>130</v>
      </c>
      <c r="BJ261" t="s">
        <v>1856</v>
      </c>
      <c r="BK261" t="s">
        <v>1857</v>
      </c>
      <c r="BL261" t="s">
        <v>1858</v>
      </c>
      <c r="BM261" t="s">
        <v>1859</v>
      </c>
      <c r="BN261" t="s">
        <v>1860</v>
      </c>
      <c r="BO261" t="s">
        <v>1861</v>
      </c>
      <c r="BU261" t="s">
        <v>102</v>
      </c>
      <c r="CA261">
        <v>1</v>
      </c>
      <c r="CC261" t="s">
        <v>1862</v>
      </c>
      <c r="CD261">
        <v>0</v>
      </c>
      <c r="CK261" s="1">
        <v>43375.431134259299</v>
      </c>
      <c r="CV261">
        <v>1</v>
      </c>
    </row>
    <row r="262" spans="1:100">
      <c r="A262">
        <v>261</v>
      </c>
      <c r="B262" t="s">
        <v>1864</v>
      </c>
      <c r="D262" t="s">
        <v>7124</v>
      </c>
      <c r="E262" t="s">
        <v>6263</v>
      </c>
      <c r="F262" t="str">
        <f>TRIM(SUBSTITUTE(E262,G262,""))</f>
        <v>Lê Thị</v>
      </c>
      <c r="G262" t="str">
        <f>TRIM(RIGHT(SUBSTITUTE(E262," ",REPT(" ",100)),100))</f>
        <v>Khuyên</v>
      </c>
      <c r="H262" t="str">
        <f t="shared" ca="1" si="4"/>
        <v>Khgyên</v>
      </c>
      <c r="J262" t="s">
        <v>105</v>
      </c>
      <c r="K262">
        <v>20190316</v>
      </c>
      <c r="L262" t="s">
        <v>223</v>
      </c>
      <c r="O262" t="s">
        <v>260</v>
      </c>
      <c r="P262" t="s">
        <v>294</v>
      </c>
      <c r="W262" t="s">
        <v>223</v>
      </c>
      <c r="AA262" t="s">
        <v>102</v>
      </c>
      <c r="AB262" t="s">
        <v>123</v>
      </c>
      <c r="AC262" t="s">
        <v>224</v>
      </c>
      <c r="AE262" t="s">
        <v>138</v>
      </c>
      <c r="AF262" t="s">
        <v>98</v>
      </c>
      <c r="AH262" t="s">
        <v>98</v>
      </c>
      <c r="AK262" s="1">
        <v>43551.9539351852</v>
      </c>
      <c r="AL262" s="1">
        <v>43551.9539351852</v>
      </c>
      <c r="AM262" t="s">
        <v>481</v>
      </c>
      <c r="AO262" t="s">
        <v>1865</v>
      </c>
      <c r="AP262" t="s">
        <v>1863</v>
      </c>
      <c r="AU262" t="s">
        <v>105</v>
      </c>
      <c r="AW262" t="s">
        <v>108</v>
      </c>
      <c r="AX262" t="s">
        <v>127</v>
      </c>
      <c r="AY262" t="s">
        <v>228</v>
      </c>
      <c r="BA262" t="s">
        <v>300</v>
      </c>
      <c r="BC262" t="s">
        <v>98</v>
      </c>
      <c r="BE262" t="s">
        <v>130</v>
      </c>
      <c r="BJ262" t="s">
        <v>102</v>
      </c>
      <c r="BK262" t="s">
        <v>123</v>
      </c>
      <c r="BL262" t="s">
        <v>224</v>
      </c>
      <c r="BM262" t="s">
        <v>108</v>
      </c>
      <c r="BN262" t="s">
        <v>127</v>
      </c>
      <c r="BO262" t="s">
        <v>228</v>
      </c>
      <c r="BU262" t="s">
        <v>102</v>
      </c>
      <c r="CA262">
        <v>1</v>
      </c>
      <c r="CC262" t="s">
        <v>1866</v>
      </c>
      <c r="CD262">
        <v>0</v>
      </c>
      <c r="CK262" s="1">
        <v>43551.9539351852</v>
      </c>
      <c r="CV262">
        <v>1</v>
      </c>
    </row>
    <row r="263" spans="1:100">
      <c r="A263">
        <v>262</v>
      </c>
      <c r="B263" t="s">
        <v>1868</v>
      </c>
      <c r="D263" t="s">
        <v>7125</v>
      </c>
      <c r="E263" t="s">
        <v>3103</v>
      </c>
      <c r="F263" t="str">
        <f>TRIM(SUBSTITUTE(E263,G263,""))</f>
        <v>Nguyễn Thị</v>
      </c>
      <c r="G263" t="str">
        <f>TRIM(RIGHT(SUBSTITUTE(E263," ",REPT(" ",100)),100))</f>
        <v>Nguyệt</v>
      </c>
      <c r="H263" t="str">
        <f t="shared" ca="1" si="4"/>
        <v>Ngulệt</v>
      </c>
      <c r="J263" t="s">
        <v>98</v>
      </c>
      <c r="K263">
        <v>19561230</v>
      </c>
      <c r="L263" t="s">
        <v>488</v>
      </c>
      <c r="O263" t="s">
        <v>487</v>
      </c>
      <c r="P263" t="s">
        <v>100</v>
      </c>
      <c r="W263" t="s">
        <v>488</v>
      </c>
      <c r="AA263" t="s">
        <v>102</v>
      </c>
      <c r="AB263" t="s">
        <v>123</v>
      </c>
      <c r="AC263" t="s">
        <v>204</v>
      </c>
      <c r="AE263" t="s">
        <v>138</v>
      </c>
      <c r="AF263" t="s">
        <v>98</v>
      </c>
      <c r="AH263" t="s">
        <v>98</v>
      </c>
      <c r="AK263" s="1">
        <v>43552.407407407401</v>
      </c>
      <c r="AL263" s="1">
        <v>43552.407407407401</v>
      </c>
      <c r="AM263" t="s">
        <v>489</v>
      </c>
      <c r="AO263" t="s">
        <v>1869</v>
      </c>
      <c r="AP263" t="s">
        <v>1867</v>
      </c>
      <c r="AU263" t="s">
        <v>98</v>
      </c>
      <c r="AW263" t="s">
        <v>108</v>
      </c>
      <c r="AX263" t="s">
        <v>127</v>
      </c>
      <c r="AY263" t="s">
        <v>207</v>
      </c>
      <c r="BA263" t="s">
        <v>112</v>
      </c>
      <c r="BC263" t="s">
        <v>98</v>
      </c>
      <c r="BE263" t="s">
        <v>130</v>
      </c>
      <c r="BJ263" t="s">
        <v>102</v>
      </c>
      <c r="BK263" t="s">
        <v>123</v>
      </c>
      <c r="BL263" t="s">
        <v>204</v>
      </c>
      <c r="BM263" t="s">
        <v>108</v>
      </c>
      <c r="BN263" t="s">
        <v>127</v>
      </c>
      <c r="BO263" t="s">
        <v>207</v>
      </c>
      <c r="BU263" t="s">
        <v>102</v>
      </c>
      <c r="CA263">
        <v>1</v>
      </c>
      <c r="CC263" t="s">
        <v>1870</v>
      </c>
      <c r="CD263">
        <v>0</v>
      </c>
      <c r="CK263" s="1">
        <v>43552.407407407401</v>
      </c>
      <c r="CV263">
        <v>1</v>
      </c>
    </row>
    <row r="264" spans="1:100">
      <c r="A264">
        <v>263</v>
      </c>
      <c r="B264" t="s">
        <v>1872</v>
      </c>
      <c r="D264" t="s">
        <v>7126</v>
      </c>
      <c r="E264" t="s">
        <v>6264</v>
      </c>
      <c r="F264" t="str">
        <f>TRIM(SUBSTITUTE(E264,G264,""))</f>
        <v>Nguyễn Việt</v>
      </c>
      <c r="G264" t="str">
        <f>TRIM(RIGHT(SUBSTITUTE(E264," ",REPT(" ",100)),100))</f>
        <v>Long</v>
      </c>
      <c r="H264" t="str">
        <f t="shared" ca="1" si="4"/>
        <v>Loeg</v>
      </c>
      <c r="J264" t="s">
        <v>105</v>
      </c>
      <c r="K264">
        <v>20000523</v>
      </c>
      <c r="L264" t="s">
        <v>1635</v>
      </c>
      <c r="O264" t="s">
        <v>1636</v>
      </c>
      <c r="P264" t="s">
        <v>122</v>
      </c>
      <c r="AA264" t="s">
        <v>102</v>
      </c>
      <c r="AB264" t="s">
        <v>136</v>
      </c>
      <c r="AC264" t="s">
        <v>410</v>
      </c>
      <c r="AD264" t="s">
        <v>190</v>
      </c>
      <c r="AE264" t="s">
        <v>138</v>
      </c>
      <c r="AF264" t="s">
        <v>98</v>
      </c>
      <c r="AH264" t="s">
        <v>98</v>
      </c>
      <c r="AK264" s="1">
        <v>42947.678761574098</v>
      </c>
      <c r="AL264" s="1">
        <v>43396.643738425897</v>
      </c>
      <c r="AO264" t="s">
        <v>1873</v>
      </c>
      <c r="AP264" t="s">
        <v>1874</v>
      </c>
      <c r="AQ264" t="s">
        <v>105</v>
      </c>
      <c r="AU264" t="s">
        <v>105</v>
      </c>
      <c r="AW264" t="s">
        <v>108</v>
      </c>
      <c r="AX264" t="s">
        <v>141</v>
      </c>
      <c r="AY264" t="s">
        <v>414</v>
      </c>
      <c r="BA264" t="s">
        <v>129</v>
      </c>
      <c r="BC264" t="s">
        <v>98</v>
      </c>
      <c r="BJ264" t="s">
        <v>102</v>
      </c>
      <c r="BK264" t="s">
        <v>136</v>
      </c>
      <c r="BL264" t="s">
        <v>410</v>
      </c>
      <c r="BM264" t="s">
        <v>108</v>
      </c>
      <c r="BN264" t="s">
        <v>141</v>
      </c>
      <c r="BO264" t="s">
        <v>414</v>
      </c>
      <c r="BP264" t="s">
        <v>1875</v>
      </c>
      <c r="BS264" t="s">
        <v>171</v>
      </c>
      <c r="BT264" t="s">
        <v>1875</v>
      </c>
      <c r="BW264" t="s">
        <v>102</v>
      </c>
      <c r="CA264">
        <v>1</v>
      </c>
      <c r="CB264" t="s">
        <v>1871</v>
      </c>
      <c r="CC264" t="s">
        <v>1876</v>
      </c>
      <c r="CD264">
        <v>0</v>
      </c>
      <c r="CK264" s="1">
        <v>43396.643738425897</v>
      </c>
      <c r="CV264">
        <v>1</v>
      </c>
    </row>
    <row r="265" spans="1:100">
      <c r="A265">
        <v>264</v>
      </c>
      <c r="B265" t="s">
        <v>1878</v>
      </c>
      <c r="D265" t="s">
        <v>7126</v>
      </c>
      <c r="E265" t="s">
        <v>6265</v>
      </c>
      <c r="F265" t="str">
        <f>TRIM(SUBSTITUTE(E265,G265,""))</f>
        <v>Nguyễn Thị Kim</v>
      </c>
      <c r="G265" t="str">
        <f>TRIM(RIGHT(SUBSTITUTE(E265," ",REPT(" ",100)),100))</f>
        <v>Liên</v>
      </c>
      <c r="H265" t="str">
        <f t="shared" ca="1" si="4"/>
        <v>Liin</v>
      </c>
      <c r="J265" t="s">
        <v>105</v>
      </c>
      <c r="K265">
        <v>20000109</v>
      </c>
      <c r="O265" t="s">
        <v>1784</v>
      </c>
      <c r="P265" t="s">
        <v>122</v>
      </c>
      <c r="AA265" t="s">
        <v>102</v>
      </c>
      <c r="AB265" t="s">
        <v>136</v>
      </c>
      <c r="AC265" t="s">
        <v>1593</v>
      </c>
      <c r="AD265" t="s">
        <v>190</v>
      </c>
      <c r="AE265" t="s">
        <v>138</v>
      </c>
      <c r="AF265" t="s">
        <v>98</v>
      </c>
      <c r="AH265" t="s">
        <v>98</v>
      </c>
      <c r="AK265" s="1">
        <v>42947.678761574098</v>
      </c>
      <c r="AL265" s="1">
        <v>43396.643738425897</v>
      </c>
      <c r="AO265" t="s">
        <v>1880</v>
      </c>
      <c r="AP265" t="s">
        <v>1881</v>
      </c>
      <c r="AQ265" t="s">
        <v>105</v>
      </c>
      <c r="AU265" t="s">
        <v>105</v>
      </c>
      <c r="AW265" t="s">
        <v>108</v>
      </c>
      <c r="AX265" t="s">
        <v>141</v>
      </c>
      <c r="AY265" t="s">
        <v>1596</v>
      </c>
      <c r="BA265" t="s">
        <v>129</v>
      </c>
      <c r="BC265" t="s">
        <v>98</v>
      </c>
      <c r="BJ265" t="s">
        <v>102</v>
      </c>
      <c r="BK265" t="s">
        <v>136</v>
      </c>
      <c r="BL265" t="s">
        <v>1593</v>
      </c>
      <c r="BM265" t="s">
        <v>108</v>
      </c>
      <c r="BN265" t="s">
        <v>141</v>
      </c>
      <c r="BO265" t="s">
        <v>1596</v>
      </c>
      <c r="BP265" t="s">
        <v>1882</v>
      </c>
      <c r="BS265" t="s">
        <v>171</v>
      </c>
      <c r="BT265" t="s">
        <v>1882</v>
      </c>
      <c r="BW265" t="s">
        <v>102</v>
      </c>
      <c r="CA265">
        <v>1</v>
      </c>
      <c r="CB265" t="s">
        <v>1877</v>
      </c>
      <c r="CC265" t="s">
        <v>1883</v>
      </c>
      <c r="CD265">
        <v>0</v>
      </c>
      <c r="CK265" s="1">
        <v>43396.643738425897</v>
      </c>
      <c r="CV265">
        <v>1</v>
      </c>
    </row>
    <row r="266" spans="1:100">
      <c r="A266">
        <v>265</v>
      </c>
      <c r="B266" t="s">
        <v>1885</v>
      </c>
      <c r="D266" t="s">
        <v>7126</v>
      </c>
      <c r="E266" t="s">
        <v>6266</v>
      </c>
      <c r="F266" t="str">
        <f>TRIM(SUBSTITUTE(E266,G266,""))</f>
        <v>Nguyễn Văn</v>
      </c>
      <c r="G266" t="str">
        <f>TRIM(RIGHT(SUBSTITUTE(E266," ",REPT(" ",100)),100))</f>
        <v>Nhật</v>
      </c>
      <c r="H266" t="str">
        <f t="shared" ca="1" si="4"/>
        <v>Nhet</v>
      </c>
      <c r="J266" t="s">
        <v>105</v>
      </c>
      <c r="K266">
        <v>20001218</v>
      </c>
      <c r="O266" t="s">
        <v>1784</v>
      </c>
      <c r="P266" t="s">
        <v>294</v>
      </c>
      <c r="W266" t="s">
        <v>1887</v>
      </c>
      <c r="AA266" t="s">
        <v>102</v>
      </c>
      <c r="AB266" t="s">
        <v>136</v>
      </c>
      <c r="AC266" t="s">
        <v>1593</v>
      </c>
      <c r="AD266" t="s">
        <v>190</v>
      </c>
      <c r="AE266" t="s">
        <v>138</v>
      </c>
      <c r="AF266" t="s">
        <v>98</v>
      </c>
      <c r="AH266" t="s">
        <v>98</v>
      </c>
      <c r="AK266" s="1">
        <v>42947.678761574098</v>
      </c>
      <c r="AL266" s="1">
        <v>43396.643738425897</v>
      </c>
      <c r="AO266" t="s">
        <v>1888</v>
      </c>
      <c r="AP266" t="s">
        <v>1889</v>
      </c>
      <c r="AQ266" t="s">
        <v>105</v>
      </c>
      <c r="AU266" t="s">
        <v>105</v>
      </c>
      <c r="AW266" t="s">
        <v>108</v>
      </c>
      <c r="AX266" t="s">
        <v>141</v>
      </c>
      <c r="AY266" t="s">
        <v>1596</v>
      </c>
      <c r="BA266" t="s">
        <v>300</v>
      </c>
      <c r="BC266" t="s">
        <v>98</v>
      </c>
      <c r="BJ266" t="s">
        <v>102</v>
      </c>
      <c r="BK266" t="s">
        <v>136</v>
      </c>
      <c r="BL266" t="s">
        <v>1593</v>
      </c>
      <c r="BM266" t="s">
        <v>108</v>
      </c>
      <c r="BN266" t="s">
        <v>141</v>
      </c>
      <c r="BO266" t="s">
        <v>1596</v>
      </c>
      <c r="BP266" t="s">
        <v>1890</v>
      </c>
      <c r="BS266" t="s">
        <v>171</v>
      </c>
      <c r="BT266" t="s">
        <v>1890</v>
      </c>
      <c r="BW266" t="s">
        <v>102</v>
      </c>
      <c r="CA266">
        <v>1</v>
      </c>
      <c r="CB266" t="s">
        <v>1884</v>
      </c>
      <c r="CC266" t="s">
        <v>1891</v>
      </c>
      <c r="CD266">
        <v>0</v>
      </c>
      <c r="CK266" s="1">
        <v>43396.643738425897</v>
      </c>
      <c r="CV266">
        <v>1</v>
      </c>
    </row>
    <row r="267" spans="1:100">
      <c r="A267">
        <v>266</v>
      </c>
      <c r="B267" t="s">
        <v>1893</v>
      </c>
      <c r="D267" t="s">
        <v>7127</v>
      </c>
      <c r="E267" t="s">
        <v>6267</v>
      </c>
      <c r="F267" t="str">
        <f>TRIM(SUBSTITUTE(E267,G267,""))</f>
        <v>Cao Ngọc</v>
      </c>
      <c r="G267" t="str">
        <f>TRIM(RIGHT(SUBSTITUTE(E267," ",REPT(" ",100)),100))</f>
        <v>Điệp</v>
      </c>
      <c r="H267" t="str">
        <f t="shared" ca="1" si="4"/>
        <v>Điệê</v>
      </c>
      <c r="J267" t="s">
        <v>98</v>
      </c>
      <c r="K267">
        <v>20190319</v>
      </c>
      <c r="L267" t="s">
        <v>223</v>
      </c>
      <c r="O267" t="s">
        <v>260</v>
      </c>
      <c r="P267" t="s">
        <v>294</v>
      </c>
      <c r="W267" t="s">
        <v>223</v>
      </c>
      <c r="AA267" t="s">
        <v>102</v>
      </c>
      <c r="AB267" t="s">
        <v>123</v>
      </c>
      <c r="AC267" t="s">
        <v>224</v>
      </c>
      <c r="AE267" t="s">
        <v>138</v>
      </c>
      <c r="AF267" t="s">
        <v>98</v>
      </c>
      <c r="AH267" t="s">
        <v>98</v>
      </c>
      <c r="AK267" s="1">
        <v>43551.9539351852</v>
      </c>
      <c r="AL267" s="1">
        <v>43551.9539351852</v>
      </c>
      <c r="AM267" t="s">
        <v>481</v>
      </c>
      <c r="AO267" t="s">
        <v>1894</v>
      </c>
      <c r="AP267" t="s">
        <v>1892</v>
      </c>
      <c r="AU267" t="s">
        <v>105</v>
      </c>
      <c r="AW267" t="s">
        <v>108</v>
      </c>
      <c r="AX267" t="s">
        <v>127</v>
      </c>
      <c r="AY267" t="s">
        <v>228</v>
      </c>
      <c r="BA267" t="s">
        <v>300</v>
      </c>
      <c r="BC267" t="s">
        <v>98</v>
      </c>
      <c r="BE267" t="s">
        <v>130</v>
      </c>
      <c r="BJ267" t="s">
        <v>102</v>
      </c>
      <c r="BK267" t="s">
        <v>123</v>
      </c>
      <c r="BL267" t="s">
        <v>224</v>
      </c>
      <c r="BM267" t="s">
        <v>108</v>
      </c>
      <c r="BN267" t="s">
        <v>127</v>
      </c>
      <c r="BO267" t="s">
        <v>228</v>
      </c>
      <c r="BU267" t="s">
        <v>102</v>
      </c>
      <c r="CA267">
        <v>1</v>
      </c>
      <c r="CC267" t="s">
        <v>1895</v>
      </c>
      <c r="CD267">
        <v>0</v>
      </c>
      <c r="CK267" s="1">
        <v>43551.9539351852</v>
      </c>
      <c r="CV267">
        <v>1</v>
      </c>
    </row>
    <row r="268" spans="1:100">
      <c r="A268">
        <v>267</v>
      </c>
      <c r="B268" t="s">
        <v>1897</v>
      </c>
      <c r="D268" t="s">
        <v>7127</v>
      </c>
      <c r="E268" t="s">
        <v>6268</v>
      </c>
      <c r="F268" t="str">
        <f>TRIM(SUBSTITUTE(E268,G268,""))</f>
        <v>Cao Ngọc Bảo</v>
      </c>
      <c r="G268" t="str">
        <f>TRIM(RIGHT(SUBSTITUTE(E268," ",REPT(" ",100)),100))</f>
        <v>Nam</v>
      </c>
      <c r="H268" t="str">
        <f t="shared" ca="1" si="4"/>
        <v>Nal</v>
      </c>
      <c r="J268" t="s">
        <v>105</v>
      </c>
      <c r="K268">
        <v>19971026</v>
      </c>
      <c r="O268" t="s">
        <v>1721</v>
      </c>
      <c r="P268" t="s">
        <v>122</v>
      </c>
      <c r="Q268" t="s">
        <v>1898</v>
      </c>
      <c r="W268" t="s">
        <v>1899</v>
      </c>
      <c r="AA268" t="s">
        <v>102</v>
      </c>
      <c r="AB268" t="s">
        <v>136</v>
      </c>
      <c r="AC268" t="s">
        <v>1386</v>
      </c>
      <c r="AD268" t="s">
        <v>286</v>
      </c>
      <c r="AE268" t="s">
        <v>138</v>
      </c>
      <c r="AF268" t="s">
        <v>98</v>
      </c>
      <c r="AH268" t="s">
        <v>98</v>
      </c>
      <c r="AK268" s="1">
        <v>42947.678761574098</v>
      </c>
      <c r="AL268" s="1">
        <v>43468.9978819444</v>
      </c>
      <c r="AO268" t="s">
        <v>1900</v>
      </c>
      <c r="AP268" t="s">
        <v>1896</v>
      </c>
      <c r="AQ268" t="s">
        <v>105</v>
      </c>
      <c r="AU268" t="s">
        <v>105</v>
      </c>
      <c r="AW268" t="s">
        <v>108</v>
      </c>
      <c r="AX268" t="s">
        <v>141</v>
      </c>
      <c r="AY268" t="s">
        <v>1389</v>
      </c>
      <c r="BA268" t="s">
        <v>129</v>
      </c>
      <c r="BC268" t="s">
        <v>98</v>
      </c>
      <c r="BJ268" t="s">
        <v>102</v>
      </c>
      <c r="BK268" t="s">
        <v>136</v>
      </c>
      <c r="BL268" t="s">
        <v>1386</v>
      </c>
      <c r="BM268" t="s">
        <v>108</v>
      </c>
      <c r="BN268" t="s">
        <v>141</v>
      </c>
      <c r="BO268" t="s">
        <v>1389</v>
      </c>
      <c r="BP268" t="s">
        <v>1901</v>
      </c>
      <c r="BS268" t="s">
        <v>171</v>
      </c>
      <c r="BT268" t="s">
        <v>1901</v>
      </c>
      <c r="BW268" t="s">
        <v>102</v>
      </c>
      <c r="CA268">
        <v>1</v>
      </c>
      <c r="CB268" t="s">
        <v>1896</v>
      </c>
      <c r="CC268" t="s">
        <v>1902</v>
      </c>
      <c r="CD268">
        <v>0</v>
      </c>
      <c r="CK268" s="1">
        <v>43468.9978819444</v>
      </c>
      <c r="CV268">
        <v>1</v>
      </c>
    </row>
    <row r="269" spans="1:100">
      <c r="A269">
        <v>268</v>
      </c>
      <c r="B269" t="s">
        <v>1864</v>
      </c>
      <c r="D269" t="s">
        <v>7128</v>
      </c>
      <c r="E269" t="s">
        <v>6269</v>
      </c>
      <c r="F269" t="str">
        <f>TRIM(SUBSTITUTE(E269,G269,""))</f>
        <v>Lưu Thị</v>
      </c>
      <c r="G269" t="str">
        <f>TRIM(RIGHT(SUBSTITUTE(E269," ",REPT(" ",100)),100))</f>
        <v>Len</v>
      </c>
      <c r="H269" t="str">
        <f t="shared" ca="1" si="4"/>
        <v>ien</v>
      </c>
      <c r="J269" t="s">
        <v>105</v>
      </c>
      <c r="K269">
        <v>19940108</v>
      </c>
      <c r="L269" t="s">
        <v>223</v>
      </c>
      <c r="O269" t="s">
        <v>223</v>
      </c>
      <c r="P269" t="s">
        <v>122</v>
      </c>
      <c r="Q269" t="s">
        <v>1904</v>
      </c>
      <c r="W269" t="s">
        <v>223</v>
      </c>
      <c r="AA269" t="s">
        <v>102</v>
      </c>
      <c r="AB269" t="s">
        <v>123</v>
      </c>
      <c r="AC269" t="s">
        <v>224</v>
      </c>
      <c r="AE269" t="s">
        <v>138</v>
      </c>
      <c r="AF269" t="s">
        <v>98</v>
      </c>
      <c r="AH269" t="s">
        <v>105</v>
      </c>
      <c r="AK269" s="1">
        <v>43551.9539351852</v>
      </c>
      <c r="AL269" s="1">
        <v>43551.9539351852</v>
      </c>
      <c r="AM269" t="s">
        <v>481</v>
      </c>
      <c r="AN269" t="s">
        <v>279</v>
      </c>
      <c r="AP269" t="s">
        <v>1903</v>
      </c>
      <c r="AU269" t="s">
        <v>105</v>
      </c>
      <c r="AW269" t="s">
        <v>108</v>
      </c>
      <c r="AX269" t="s">
        <v>127</v>
      </c>
      <c r="AY269" t="s">
        <v>228</v>
      </c>
      <c r="BA269" t="s">
        <v>129</v>
      </c>
      <c r="BC269" t="s">
        <v>98</v>
      </c>
      <c r="BE269" t="s">
        <v>152</v>
      </c>
      <c r="BJ269" t="s">
        <v>102</v>
      </c>
      <c r="BK269" t="s">
        <v>123</v>
      </c>
      <c r="BL269" t="s">
        <v>224</v>
      </c>
      <c r="BM269" t="s">
        <v>108</v>
      </c>
      <c r="BN269" t="s">
        <v>127</v>
      </c>
      <c r="BO269" t="s">
        <v>228</v>
      </c>
      <c r="BU269" t="s">
        <v>102</v>
      </c>
      <c r="CA269">
        <v>0</v>
      </c>
      <c r="CC269" t="s">
        <v>1905</v>
      </c>
      <c r="CD269">
        <v>0</v>
      </c>
      <c r="CK269" s="1">
        <v>43551.9539351852</v>
      </c>
      <c r="CV269">
        <v>1</v>
      </c>
    </row>
    <row r="270" spans="1:100">
      <c r="A270">
        <v>269</v>
      </c>
      <c r="B270" t="s">
        <v>1907</v>
      </c>
      <c r="D270" t="s">
        <v>7128</v>
      </c>
      <c r="E270" t="s">
        <v>6270</v>
      </c>
      <c r="F270" t="str">
        <f>TRIM(SUBSTITUTE(E270,G270,""))</f>
        <v>Lê Thị Thùy</v>
      </c>
      <c r="G270" t="str">
        <f>TRIM(RIGHT(SUBSTITUTE(E270," ",REPT(" ",100)),100))</f>
        <v>Dung</v>
      </c>
      <c r="H270" t="str">
        <f t="shared" ca="1" si="4"/>
        <v>êung</v>
      </c>
      <c r="J270" t="s">
        <v>105</v>
      </c>
      <c r="K270">
        <v>19911120</v>
      </c>
      <c r="L270" t="s">
        <v>223</v>
      </c>
      <c r="O270" t="s">
        <v>223</v>
      </c>
      <c r="P270" t="s">
        <v>212</v>
      </c>
      <c r="Q270" t="s">
        <v>1908</v>
      </c>
      <c r="W270" t="s">
        <v>223</v>
      </c>
      <c r="AA270" t="s">
        <v>102</v>
      </c>
      <c r="AB270" t="s">
        <v>123</v>
      </c>
      <c r="AC270" t="s">
        <v>224</v>
      </c>
      <c r="AE270" t="s">
        <v>138</v>
      </c>
      <c r="AF270" t="s">
        <v>98</v>
      </c>
      <c r="AH270" t="s">
        <v>105</v>
      </c>
      <c r="AK270" s="1">
        <v>43551.9539351852</v>
      </c>
      <c r="AL270" s="1">
        <v>43551.9539351852</v>
      </c>
      <c r="AM270" t="s">
        <v>481</v>
      </c>
      <c r="AN270" t="s">
        <v>279</v>
      </c>
      <c r="AP270" t="s">
        <v>1906</v>
      </c>
      <c r="AU270" t="s">
        <v>105</v>
      </c>
      <c r="AW270" t="s">
        <v>108</v>
      </c>
      <c r="AX270" t="s">
        <v>127</v>
      </c>
      <c r="AY270" t="s">
        <v>228</v>
      </c>
      <c r="BA270" t="s">
        <v>213</v>
      </c>
      <c r="BC270" t="s">
        <v>98</v>
      </c>
      <c r="BE270" t="s">
        <v>152</v>
      </c>
      <c r="BJ270" t="s">
        <v>102</v>
      </c>
      <c r="BK270" t="s">
        <v>123</v>
      </c>
      <c r="BL270" t="s">
        <v>224</v>
      </c>
      <c r="BM270" t="s">
        <v>108</v>
      </c>
      <c r="BN270" t="s">
        <v>127</v>
      </c>
      <c r="BO270" t="s">
        <v>228</v>
      </c>
      <c r="BU270" t="s">
        <v>102</v>
      </c>
      <c r="CA270">
        <v>0</v>
      </c>
      <c r="CC270" t="s">
        <v>1909</v>
      </c>
      <c r="CD270">
        <v>0</v>
      </c>
      <c r="CK270" s="1">
        <v>43551.9539351852</v>
      </c>
      <c r="CV270">
        <v>1</v>
      </c>
    </row>
    <row r="271" spans="1:100">
      <c r="A271">
        <v>270</v>
      </c>
      <c r="B271" t="s">
        <v>1911</v>
      </c>
      <c r="D271" t="s">
        <v>7128</v>
      </c>
      <c r="E271" t="s">
        <v>6271</v>
      </c>
      <c r="F271" t="str">
        <f>TRIM(SUBSTITUTE(E271,G271,""))</f>
        <v>Lê Nhật</v>
      </c>
      <c r="G271" t="str">
        <f>TRIM(RIGHT(SUBSTITUTE(E271," ",REPT(" ",100)),100))</f>
        <v>Quang</v>
      </c>
      <c r="H271" t="str">
        <f t="shared" ca="1" si="4"/>
        <v>Quêng</v>
      </c>
      <c r="J271" t="s">
        <v>105</v>
      </c>
      <c r="K271">
        <v>19901108</v>
      </c>
      <c r="O271" t="s">
        <v>698</v>
      </c>
      <c r="P271" t="s">
        <v>245</v>
      </c>
      <c r="W271" t="s">
        <v>699</v>
      </c>
      <c r="AA271" t="s">
        <v>102</v>
      </c>
      <c r="AB271" t="s">
        <v>136</v>
      </c>
      <c r="AC271" t="s">
        <v>700</v>
      </c>
      <c r="AE271" t="s">
        <v>138</v>
      </c>
      <c r="AF271" t="s">
        <v>98</v>
      </c>
      <c r="AK271" s="1">
        <v>43430.401030092602</v>
      </c>
      <c r="AL271" s="1">
        <v>43430.401030092602</v>
      </c>
      <c r="AM271" t="s">
        <v>139</v>
      </c>
      <c r="AP271" t="s">
        <v>1910</v>
      </c>
      <c r="AQ271" t="s">
        <v>105</v>
      </c>
      <c r="AU271" t="s">
        <v>105</v>
      </c>
      <c r="AW271" t="s">
        <v>108</v>
      </c>
      <c r="AX271" t="s">
        <v>141</v>
      </c>
      <c r="AY271" t="s">
        <v>702</v>
      </c>
      <c r="BA271" t="s">
        <v>252</v>
      </c>
      <c r="BC271" t="s">
        <v>98</v>
      </c>
      <c r="BE271" t="s">
        <v>130</v>
      </c>
      <c r="BI271" t="s">
        <v>114</v>
      </c>
      <c r="BJ271" t="s">
        <v>102</v>
      </c>
      <c r="BK271" t="s">
        <v>136</v>
      </c>
      <c r="BL271" t="s">
        <v>700</v>
      </c>
      <c r="BM271" t="s">
        <v>108</v>
      </c>
      <c r="BN271" t="s">
        <v>141</v>
      </c>
      <c r="BO271" t="s">
        <v>702</v>
      </c>
      <c r="BU271" t="s">
        <v>102</v>
      </c>
      <c r="CA271">
        <v>1</v>
      </c>
      <c r="CC271" t="s">
        <v>1913</v>
      </c>
      <c r="CD271">
        <v>0</v>
      </c>
      <c r="CK271" s="1">
        <v>43430.401030092602</v>
      </c>
      <c r="CV271">
        <v>1</v>
      </c>
    </row>
    <row r="272" spans="1:100">
      <c r="A272">
        <v>271</v>
      </c>
      <c r="B272" t="s">
        <v>1915</v>
      </c>
      <c r="D272" t="s">
        <v>7129</v>
      </c>
      <c r="E272" t="s">
        <v>676</v>
      </c>
      <c r="F272" t="str">
        <f>TRIM(SUBSTITUTE(E272,G272,""))</f>
        <v>Nguyễn Thị</v>
      </c>
      <c r="G272" t="str">
        <f>TRIM(RIGHT(SUBSTITUTE(E272," ",REPT(" ",100)),100))</f>
        <v>Hạnh</v>
      </c>
      <c r="H272" t="str">
        <f t="shared" ca="1" si="4"/>
        <v>Hạgh</v>
      </c>
      <c r="J272" t="s">
        <v>105</v>
      </c>
      <c r="K272">
        <v>19590603</v>
      </c>
      <c r="L272" t="s">
        <v>488</v>
      </c>
      <c r="O272" t="s">
        <v>487</v>
      </c>
      <c r="P272" t="s">
        <v>100</v>
      </c>
      <c r="W272" t="s">
        <v>488</v>
      </c>
      <c r="AA272" t="s">
        <v>102</v>
      </c>
      <c r="AB272" t="s">
        <v>123</v>
      </c>
      <c r="AC272" t="s">
        <v>204</v>
      </c>
      <c r="AE272" t="s">
        <v>138</v>
      </c>
      <c r="AF272" t="s">
        <v>98</v>
      </c>
      <c r="AH272" t="s">
        <v>98</v>
      </c>
      <c r="AK272" s="1">
        <v>43552.407407407401</v>
      </c>
      <c r="AL272" s="1">
        <v>43552.407407407401</v>
      </c>
      <c r="AM272" t="s">
        <v>489</v>
      </c>
      <c r="AO272" t="s">
        <v>1916</v>
      </c>
      <c r="AP272" t="s">
        <v>1914</v>
      </c>
      <c r="AU272" t="s">
        <v>98</v>
      </c>
      <c r="AW272" t="s">
        <v>108</v>
      </c>
      <c r="AX272" t="s">
        <v>127</v>
      </c>
      <c r="AY272" t="s">
        <v>207</v>
      </c>
      <c r="BA272" t="s">
        <v>112</v>
      </c>
      <c r="BC272" t="s">
        <v>98</v>
      </c>
      <c r="BE272" t="s">
        <v>130</v>
      </c>
      <c r="BJ272" t="s">
        <v>102</v>
      </c>
      <c r="BK272" t="s">
        <v>123</v>
      </c>
      <c r="BL272" t="s">
        <v>204</v>
      </c>
      <c r="BM272" t="s">
        <v>108</v>
      </c>
      <c r="BN272" t="s">
        <v>127</v>
      </c>
      <c r="BO272" t="s">
        <v>207</v>
      </c>
      <c r="BU272" t="s">
        <v>102</v>
      </c>
      <c r="CA272">
        <v>1</v>
      </c>
      <c r="CC272" t="s">
        <v>1917</v>
      </c>
      <c r="CD272">
        <v>0</v>
      </c>
      <c r="CK272" s="1">
        <v>43552.407407407401</v>
      </c>
      <c r="CV272">
        <v>1</v>
      </c>
    </row>
    <row r="273" spans="1:100">
      <c r="A273">
        <v>272</v>
      </c>
      <c r="B273" t="s">
        <v>1920</v>
      </c>
      <c r="D273" t="s">
        <v>7130</v>
      </c>
      <c r="E273" t="s">
        <v>6272</v>
      </c>
      <c r="F273" t="str">
        <f>TRIM(SUBSTITUTE(E273,G273,""))</f>
        <v>Đỗ Ngọc</v>
      </c>
      <c r="G273" t="str">
        <f>TRIM(RIGHT(SUBSTITUTE(E273," ",REPT(" ",100)),100))</f>
        <v>Cường</v>
      </c>
      <c r="H273" t="str">
        <f t="shared" ca="1" si="4"/>
        <v>Cưhng</v>
      </c>
      <c r="J273" t="s">
        <v>98</v>
      </c>
      <c r="K273">
        <v>19930409</v>
      </c>
      <c r="O273" t="s">
        <v>668</v>
      </c>
      <c r="P273" t="s">
        <v>122</v>
      </c>
      <c r="Q273" t="s">
        <v>1921</v>
      </c>
      <c r="R273">
        <v>20100617</v>
      </c>
      <c r="S273" t="s">
        <v>1844</v>
      </c>
      <c r="AA273" t="s">
        <v>102</v>
      </c>
      <c r="AB273" t="s">
        <v>136</v>
      </c>
      <c r="AC273" t="s">
        <v>670</v>
      </c>
      <c r="AD273" t="s">
        <v>1046</v>
      </c>
      <c r="AE273" t="s">
        <v>138</v>
      </c>
      <c r="AF273" t="s">
        <v>98</v>
      </c>
      <c r="AH273" t="s">
        <v>98</v>
      </c>
      <c r="AK273" s="1">
        <v>42947.678761574098</v>
      </c>
      <c r="AL273" s="1">
        <v>43622.6931944444</v>
      </c>
      <c r="AO273" t="s">
        <v>1922</v>
      </c>
      <c r="AP273" t="s">
        <v>1918</v>
      </c>
      <c r="AQ273" t="s">
        <v>105</v>
      </c>
      <c r="AU273" t="s">
        <v>105</v>
      </c>
      <c r="AW273" t="s">
        <v>108</v>
      </c>
      <c r="AX273" t="s">
        <v>141</v>
      </c>
      <c r="AY273" t="s">
        <v>673</v>
      </c>
      <c r="BA273" t="s">
        <v>129</v>
      </c>
      <c r="BC273" t="s">
        <v>98</v>
      </c>
      <c r="BJ273" t="s">
        <v>102</v>
      </c>
      <c r="BK273" t="s">
        <v>136</v>
      </c>
      <c r="BL273" t="s">
        <v>670</v>
      </c>
      <c r="BM273" t="s">
        <v>108</v>
      </c>
      <c r="BN273" t="s">
        <v>141</v>
      </c>
      <c r="BO273" t="s">
        <v>673</v>
      </c>
      <c r="BP273" t="s">
        <v>1923</v>
      </c>
      <c r="BS273" t="s">
        <v>171</v>
      </c>
      <c r="BT273" t="s">
        <v>1923</v>
      </c>
      <c r="CA273">
        <v>1</v>
      </c>
      <c r="CB273" t="s">
        <v>1919</v>
      </c>
      <c r="CC273" t="s">
        <v>1282</v>
      </c>
      <c r="CD273">
        <v>0</v>
      </c>
      <c r="CK273" s="1">
        <v>43455.611342592601</v>
      </c>
      <c r="CV273">
        <v>1</v>
      </c>
    </row>
    <row r="274" spans="1:100">
      <c r="A274">
        <v>273</v>
      </c>
      <c r="B274" t="s">
        <v>1925</v>
      </c>
      <c r="D274" t="s">
        <v>7130</v>
      </c>
      <c r="E274" t="s">
        <v>6273</v>
      </c>
      <c r="F274" t="str">
        <f>TRIM(SUBSTITUTE(E274,G274,""))</f>
        <v>Nguyễn Thị Bích</v>
      </c>
      <c r="G274" t="str">
        <f>TRIM(RIGHT(SUBSTITUTE(E274," ",REPT(" ",100)),100))</f>
        <v>Thân</v>
      </c>
      <c r="H274" t="str">
        <f t="shared" ca="1" si="4"/>
        <v>Tdân</v>
      </c>
      <c r="J274" t="s">
        <v>105</v>
      </c>
      <c r="K274">
        <v>19610225</v>
      </c>
      <c r="L274" t="s">
        <v>488</v>
      </c>
      <c r="O274" t="s">
        <v>487</v>
      </c>
      <c r="P274" t="s">
        <v>100</v>
      </c>
      <c r="W274" t="s">
        <v>488</v>
      </c>
      <c r="AA274" t="s">
        <v>102</v>
      </c>
      <c r="AB274" t="s">
        <v>123</v>
      </c>
      <c r="AC274" t="s">
        <v>204</v>
      </c>
      <c r="AE274" t="s">
        <v>138</v>
      </c>
      <c r="AF274" t="s">
        <v>98</v>
      </c>
      <c r="AH274" t="s">
        <v>98</v>
      </c>
      <c r="AK274" s="1">
        <v>43552.407407407401</v>
      </c>
      <c r="AL274" s="1">
        <v>43552.407407407401</v>
      </c>
      <c r="AM274" t="s">
        <v>489</v>
      </c>
      <c r="AO274" t="s">
        <v>1926</v>
      </c>
      <c r="AP274" t="s">
        <v>1924</v>
      </c>
      <c r="AU274" t="s">
        <v>98</v>
      </c>
      <c r="AW274" t="s">
        <v>108</v>
      </c>
      <c r="AX274" t="s">
        <v>127</v>
      </c>
      <c r="AY274" t="s">
        <v>207</v>
      </c>
      <c r="BA274" t="s">
        <v>112</v>
      </c>
      <c r="BC274" t="s">
        <v>98</v>
      </c>
      <c r="BE274" t="s">
        <v>130</v>
      </c>
      <c r="BJ274" t="s">
        <v>102</v>
      </c>
      <c r="BK274" t="s">
        <v>123</v>
      </c>
      <c r="BL274" t="s">
        <v>204</v>
      </c>
      <c r="BM274" t="s">
        <v>108</v>
      </c>
      <c r="BN274" t="s">
        <v>127</v>
      </c>
      <c r="BO274" t="s">
        <v>207</v>
      </c>
      <c r="BU274" t="s">
        <v>102</v>
      </c>
      <c r="CA274">
        <v>1</v>
      </c>
      <c r="CC274" t="s">
        <v>1927</v>
      </c>
      <c r="CD274">
        <v>0</v>
      </c>
      <c r="CK274" s="1">
        <v>43552.407407407401</v>
      </c>
      <c r="CV274">
        <v>1</v>
      </c>
    </row>
    <row r="275" spans="1:100">
      <c r="A275">
        <v>274</v>
      </c>
      <c r="B275" t="s">
        <v>1929</v>
      </c>
      <c r="D275" t="s">
        <v>7131</v>
      </c>
      <c r="E275" t="s">
        <v>6274</v>
      </c>
      <c r="F275" t="str">
        <f>TRIM(SUBSTITUTE(E275,G275,""))</f>
        <v>Nguyễn Đức</v>
      </c>
      <c r="G275" t="str">
        <f>TRIM(RIGHT(SUBSTITUTE(E275," ",REPT(" ",100)),100))</f>
        <v>Thanh</v>
      </c>
      <c r="H275" t="str">
        <f t="shared" ca="1" si="4"/>
        <v>bhanh</v>
      </c>
      <c r="J275" t="s">
        <v>105</v>
      </c>
      <c r="K275">
        <v>19680922</v>
      </c>
      <c r="L275" t="s">
        <v>488</v>
      </c>
      <c r="O275" t="s">
        <v>487</v>
      </c>
      <c r="P275" t="s">
        <v>212</v>
      </c>
      <c r="W275" t="s">
        <v>488</v>
      </c>
      <c r="AA275" t="s">
        <v>102</v>
      </c>
      <c r="AB275" t="s">
        <v>123</v>
      </c>
      <c r="AC275" t="s">
        <v>204</v>
      </c>
      <c r="AE275" t="s">
        <v>138</v>
      </c>
      <c r="AF275" t="s">
        <v>98</v>
      </c>
      <c r="AH275" t="s">
        <v>98</v>
      </c>
      <c r="AK275" s="1">
        <v>43552.407407407401</v>
      </c>
      <c r="AL275" s="1">
        <v>43552.407407407401</v>
      </c>
      <c r="AM275" t="s">
        <v>489</v>
      </c>
      <c r="AO275" t="s">
        <v>1930</v>
      </c>
      <c r="AP275" t="s">
        <v>1928</v>
      </c>
      <c r="AU275" t="s">
        <v>105</v>
      </c>
      <c r="AW275" t="s">
        <v>108</v>
      </c>
      <c r="AX275" t="s">
        <v>127</v>
      </c>
      <c r="AY275" t="s">
        <v>207</v>
      </c>
      <c r="BA275" t="s">
        <v>213</v>
      </c>
      <c r="BC275" t="s">
        <v>98</v>
      </c>
      <c r="BE275" t="s">
        <v>130</v>
      </c>
      <c r="BJ275" t="s">
        <v>102</v>
      </c>
      <c r="BK275" t="s">
        <v>123</v>
      </c>
      <c r="BL275" t="s">
        <v>204</v>
      </c>
      <c r="BM275" t="s">
        <v>108</v>
      </c>
      <c r="BN275" t="s">
        <v>127</v>
      </c>
      <c r="BO275" t="s">
        <v>207</v>
      </c>
      <c r="BU275" t="s">
        <v>102</v>
      </c>
      <c r="CA275">
        <v>1</v>
      </c>
      <c r="CC275" t="s">
        <v>1178</v>
      </c>
      <c r="CD275">
        <v>0</v>
      </c>
      <c r="CK275" s="1">
        <v>43552.407407407401</v>
      </c>
      <c r="CV275">
        <v>1</v>
      </c>
    </row>
    <row r="276" spans="1:100">
      <c r="A276">
        <v>275</v>
      </c>
      <c r="B276" t="s">
        <v>1932</v>
      </c>
      <c r="D276" t="s">
        <v>7132</v>
      </c>
      <c r="E276" t="s">
        <v>6275</v>
      </c>
      <c r="F276" t="str">
        <f>TRIM(SUBSTITUTE(E276,G276,""))</f>
        <v>Tạ Việt</v>
      </c>
      <c r="G276" t="str">
        <f>TRIM(RIGHT(SUBSTITUTE(E276," ",REPT(" ",100)),100))</f>
        <v>Hoàng</v>
      </c>
      <c r="H276" t="str">
        <f t="shared" ca="1" si="4"/>
        <v>Holng</v>
      </c>
      <c r="J276" t="s">
        <v>105</v>
      </c>
      <c r="K276">
        <v>19780801</v>
      </c>
      <c r="O276" t="s">
        <v>335</v>
      </c>
      <c r="P276" t="s">
        <v>212</v>
      </c>
      <c r="Q276" t="s">
        <v>1933</v>
      </c>
      <c r="W276" t="s">
        <v>1934</v>
      </c>
      <c r="AA276" t="s">
        <v>102</v>
      </c>
      <c r="AB276" t="s">
        <v>123</v>
      </c>
      <c r="AC276" t="s">
        <v>336</v>
      </c>
      <c r="AD276" t="s">
        <v>308</v>
      </c>
      <c r="AE276" t="s">
        <v>138</v>
      </c>
      <c r="AF276" t="s">
        <v>98</v>
      </c>
      <c r="AH276" t="s">
        <v>98</v>
      </c>
      <c r="AK276" s="1">
        <v>42947.678761574098</v>
      </c>
      <c r="AL276" s="1">
        <v>43063.383518518502</v>
      </c>
      <c r="AO276" t="s">
        <v>1935</v>
      </c>
      <c r="AP276" t="s">
        <v>1931</v>
      </c>
      <c r="AQ276" t="s">
        <v>105</v>
      </c>
      <c r="AU276" t="s">
        <v>105</v>
      </c>
      <c r="AW276" t="s">
        <v>108</v>
      </c>
      <c r="AX276" t="s">
        <v>127</v>
      </c>
      <c r="AY276" t="s">
        <v>339</v>
      </c>
      <c r="BA276" t="s">
        <v>213</v>
      </c>
      <c r="BC276" t="s">
        <v>98</v>
      </c>
      <c r="BJ276" t="s">
        <v>102</v>
      </c>
      <c r="BK276" t="s">
        <v>123</v>
      </c>
      <c r="BL276" t="s">
        <v>336</v>
      </c>
      <c r="BM276" t="s">
        <v>108</v>
      </c>
      <c r="BN276" t="s">
        <v>127</v>
      </c>
      <c r="BO276" t="s">
        <v>339</v>
      </c>
      <c r="BP276" t="s">
        <v>1936</v>
      </c>
      <c r="BS276" t="s">
        <v>171</v>
      </c>
      <c r="BT276" t="s">
        <v>1936</v>
      </c>
      <c r="CA276">
        <v>1</v>
      </c>
      <c r="CB276" t="s">
        <v>1931</v>
      </c>
      <c r="CC276" t="s">
        <v>1937</v>
      </c>
      <c r="CD276">
        <v>0</v>
      </c>
      <c r="CK276" s="1">
        <v>43063.383518518502</v>
      </c>
      <c r="CV276">
        <v>1</v>
      </c>
    </row>
    <row r="277" spans="1:100">
      <c r="A277">
        <v>276</v>
      </c>
      <c r="B277" t="s">
        <v>1939</v>
      </c>
      <c r="D277" t="s">
        <v>7131</v>
      </c>
      <c r="E277" t="s">
        <v>6276</v>
      </c>
      <c r="F277" t="str">
        <f>TRIM(SUBSTITUTE(E277,G277,""))</f>
        <v>Nguyễn Thị Thanh</v>
      </c>
      <c r="G277" t="str">
        <f>TRIM(RIGHT(SUBSTITUTE(E277," ",REPT(" ",100)),100))</f>
        <v>Hoa</v>
      </c>
      <c r="H277" t="str">
        <f t="shared" ca="1" si="4"/>
        <v>koa</v>
      </c>
      <c r="J277" t="s">
        <v>105</v>
      </c>
      <c r="K277">
        <v>19900525</v>
      </c>
      <c r="L277" t="s">
        <v>388</v>
      </c>
      <c r="O277" t="s">
        <v>388</v>
      </c>
      <c r="P277" t="s">
        <v>122</v>
      </c>
      <c r="Q277" t="s">
        <v>1940</v>
      </c>
      <c r="W277" t="s">
        <v>1941</v>
      </c>
      <c r="AA277" t="s">
        <v>102</v>
      </c>
      <c r="AB277" t="s">
        <v>123</v>
      </c>
      <c r="AC277" t="s">
        <v>307</v>
      </c>
      <c r="AE277" t="s">
        <v>138</v>
      </c>
      <c r="AF277" t="s">
        <v>98</v>
      </c>
      <c r="AH277" t="s">
        <v>98</v>
      </c>
      <c r="AK277" s="1">
        <v>43032.661655092597</v>
      </c>
      <c r="AL277" s="1">
        <v>43032.661655092597</v>
      </c>
      <c r="AM277" t="s">
        <v>1942</v>
      </c>
      <c r="AN277" t="s">
        <v>150</v>
      </c>
      <c r="AP277" t="s">
        <v>1938</v>
      </c>
      <c r="AU277" t="s">
        <v>105</v>
      </c>
      <c r="AW277" t="s">
        <v>108</v>
      </c>
      <c r="AX277" t="s">
        <v>127</v>
      </c>
      <c r="AY277" t="s">
        <v>311</v>
      </c>
      <c r="BA277" t="s">
        <v>129</v>
      </c>
      <c r="BC277" t="s">
        <v>98</v>
      </c>
      <c r="BE277" t="s">
        <v>152</v>
      </c>
      <c r="BJ277" t="s">
        <v>102</v>
      </c>
      <c r="BK277" t="s">
        <v>123</v>
      </c>
      <c r="BL277" t="s">
        <v>307</v>
      </c>
      <c r="BM277" t="s">
        <v>108</v>
      </c>
      <c r="BN277" t="s">
        <v>127</v>
      </c>
      <c r="BO277" t="s">
        <v>311</v>
      </c>
      <c r="BU277" t="s">
        <v>102</v>
      </c>
      <c r="CC277" t="s">
        <v>1943</v>
      </c>
      <c r="CD277">
        <v>0</v>
      </c>
      <c r="CK277" s="1">
        <v>43032.661655092597</v>
      </c>
      <c r="CV277">
        <v>1</v>
      </c>
    </row>
    <row r="278" spans="1:100">
      <c r="A278">
        <v>277</v>
      </c>
      <c r="B278" t="s">
        <v>1944</v>
      </c>
      <c r="D278" t="s">
        <v>7133</v>
      </c>
      <c r="E278" t="s">
        <v>6277</v>
      </c>
      <c r="F278" t="str">
        <f>TRIM(SUBSTITUTE(E278,G278,""))</f>
        <v>Lê Hữu</v>
      </c>
      <c r="G278" t="str">
        <f>TRIM(RIGHT(SUBSTITUTE(E278," ",REPT(" ",100)),100))</f>
        <v>Tuấn</v>
      </c>
      <c r="H278" t="str">
        <f t="shared" ca="1" si="4"/>
        <v>đuấn</v>
      </c>
      <c r="J278" t="s">
        <v>98</v>
      </c>
      <c r="K278">
        <v>20061102</v>
      </c>
      <c r="L278" t="s">
        <v>334</v>
      </c>
      <c r="O278" t="s">
        <v>334</v>
      </c>
      <c r="P278" t="s">
        <v>122</v>
      </c>
      <c r="W278" t="s">
        <v>334</v>
      </c>
      <c r="AA278" t="s">
        <v>102</v>
      </c>
      <c r="AB278" t="s">
        <v>123</v>
      </c>
      <c r="AC278" t="s">
        <v>336</v>
      </c>
      <c r="AE278" t="s">
        <v>138</v>
      </c>
      <c r="AF278" t="s">
        <v>98</v>
      </c>
      <c r="AH278" t="s">
        <v>98</v>
      </c>
      <c r="AK278" s="1">
        <v>43092.626400462999</v>
      </c>
      <c r="AL278" s="1">
        <v>43093.9319328704</v>
      </c>
      <c r="AM278" t="s">
        <v>149</v>
      </c>
      <c r="AN278" t="s">
        <v>150</v>
      </c>
      <c r="AO278" t="s">
        <v>1945</v>
      </c>
      <c r="AP278" t="s">
        <v>1946</v>
      </c>
      <c r="AU278" t="s">
        <v>105</v>
      </c>
      <c r="AW278" t="s">
        <v>108</v>
      </c>
      <c r="AX278" t="s">
        <v>127</v>
      </c>
      <c r="AY278" t="s">
        <v>339</v>
      </c>
      <c r="BA278" t="s">
        <v>129</v>
      </c>
      <c r="BC278" t="s">
        <v>98</v>
      </c>
      <c r="BE278" t="s">
        <v>152</v>
      </c>
      <c r="BJ278" t="s">
        <v>102</v>
      </c>
      <c r="BK278" t="s">
        <v>123</v>
      </c>
      <c r="BL278" t="s">
        <v>336</v>
      </c>
      <c r="BM278" t="s">
        <v>108</v>
      </c>
      <c r="BN278" t="s">
        <v>127</v>
      </c>
      <c r="BO278" t="s">
        <v>339</v>
      </c>
      <c r="BU278" t="s">
        <v>102</v>
      </c>
      <c r="CC278" t="s">
        <v>1947</v>
      </c>
      <c r="CD278">
        <v>0</v>
      </c>
      <c r="CK278" s="1">
        <v>43093.9319328704</v>
      </c>
      <c r="CV278">
        <v>1</v>
      </c>
    </row>
    <row r="279" spans="1:100">
      <c r="A279">
        <v>278</v>
      </c>
      <c r="B279" t="s">
        <v>1949</v>
      </c>
      <c r="D279" t="s">
        <v>7134</v>
      </c>
      <c r="E279" t="s">
        <v>6278</v>
      </c>
      <c r="F279" t="str">
        <f>TRIM(SUBSTITUTE(E279,G279,""))</f>
        <v>Bùi Thị Ngọc</v>
      </c>
      <c r="G279" t="str">
        <f>TRIM(RIGHT(SUBSTITUTE(E279," ",REPT(" ",100)),100))</f>
        <v>Oanh</v>
      </c>
      <c r="H279" t="str">
        <f t="shared" ca="1" si="4"/>
        <v>eanh</v>
      </c>
      <c r="J279" t="s">
        <v>98</v>
      </c>
      <c r="K279">
        <v>19830802</v>
      </c>
      <c r="L279" t="s">
        <v>488</v>
      </c>
      <c r="O279" t="s">
        <v>487</v>
      </c>
      <c r="P279" t="s">
        <v>100</v>
      </c>
      <c r="W279" t="s">
        <v>488</v>
      </c>
      <c r="AA279" t="s">
        <v>102</v>
      </c>
      <c r="AB279" t="s">
        <v>123</v>
      </c>
      <c r="AC279" t="s">
        <v>204</v>
      </c>
      <c r="AE279" t="s">
        <v>138</v>
      </c>
      <c r="AF279" t="s">
        <v>98</v>
      </c>
      <c r="AH279" t="s">
        <v>98</v>
      </c>
      <c r="AK279" s="1">
        <v>43552.407407407401</v>
      </c>
      <c r="AL279" s="1">
        <v>43552.407407407401</v>
      </c>
      <c r="AM279" t="s">
        <v>489</v>
      </c>
      <c r="AO279" t="s">
        <v>1950</v>
      </c>
      <c r="AP279" t="s">
        <v>1948</v>
      </c>
      <c r="AU279" t="s">
        <v>98</v>
      </c>
      <c r="AW279" t="s">
        <v>108</v>
      </c>
      <c r="AX279" t="s">
        <v>127</v>
      </c>
      <c r="AY279" t="s">
        <v>207</v>
      </c>
      <c r="BA279" t="s">
        <v>112</v>
      </c>
      <c r="BC279" t="s">
        <v>98</v>
      </c>
      <c r="BE279" t="s">
        <v>130</v>
      </c>
      <c r="BJ279" t="s">
        <v>102</v>
      </c>
      <c r="BK279" t="s">
        <v>123</v>
      </c>
      <c r="BL279" t="s">
        <v>204</v>
      </c>
      <c r="BM279" t="s">
        <v>108</v>
      </c>
      <c r="BN279" t="s">
        <v>127</v>
      </c>
      <c r="BO279" t="s">
        <v>207</v>
      </c>
      <c r="BU279" t="s">
        <v>102</v>
      </c>
      <c r="CA279">
        <v>1</v>
      </c>
      <c r="CC279" t="s">
        <v>1951</v>
      </c>
      <c r="CD279">
        <v>0</v>
      </c>
      <c r="CK279" s="1">
        <v>43552.407407407401</v>
      </c>
      <c r="CV279">
        <v>1</v>
      </c>
    </row>
    <row r="280" spans="1:100">
      <c r="A280">
        <v>279</v>
      </c>
      <c r="B280" t="s">
        <v>1952</v>
      </c>
      <c r="D280" t="s">
        <v>5804</v>
      </c>
      <c r="E280" t="s">
        <v>6279</v>
      </c>
      <c r="F280" t="str">
        <f>TRIM(SUBSTITUTE(E280,G280,""))</f>
        <v>Lê Linh</v>
      </c>
      <c r="G280" t="str">
        <f>TRIM(RIGHT(SUBSTITUTE(E280," ",REPT(" ",100)),100))</f>
        <v>Trang</v>
      </c>
      <c r="H280" t="str">
        <f t="shared" ca="1" si="4"/>
        <v>Teang</v>
      </c>
      <c r="J280" t="s">
        <v>98</v>
      </c>
      <c r="K280">
        <v>20090405</v>
      </c>
      <c r="L280" t="s">
        <v>147</v>
      </c>
      <c r="O280" t="s">
        <v>147</v>
      </c>
      <c r="P280" t="s">
        <v>122</v>
      </c>
      <c r="W280" t="s">
        <v>147</v>
      </c>
      <c r="AA280" t="s">
        <v>102</v>
      </c>
      <c r="AB280" t="s">
        <v>123</v>
      </c>
      <c r="AC280" t="s">
        <v>148</v>
      </c>
      <c r="AE280" t="s">
        <v>138</v>
      </c>
      <c r="AF280" t="s">
        <v>98</v>
      </c>
      <c r="AH280" t="s">
        <v>98</v>
      </c>
      <c r="AK280" s="1">
        <v>43092.626400462999</v>
      </c>
      <c r="AL280" s="1">
        <v>43093.932893518497</v>
      </c>
      <c r="AM280" t="s">
        <v>149</v>
      </c>
      <c r="AN280" t="s">
        <v>150</v>
      </c>
      <c r="AO280" t="s">
        <v>1953</v>
      </c>
      <c r="AP280" t="s">
        <v>1954</v>
      </c>
      <c r="AU280" t="s">
        <v>105</v>
      </c>
      <c r="AW280" t="s">
        <v>108</v>
      </c>
      <c r="AX280" t="s">
        <v>127</v>
      </c>
      <c r="AY280" t="s">
        <v>151</v>
      </c>
      <c r="BA280" t="s">
        <v>129</v>
      </c>
      <c r="BC280" t="s">
        <v>98</v>
      </c>
      <c r="BE280" t="s">
        <v>152</v>
      </c>
      <c r="BJ280" t="s">
        <v>102</v>
      </c>
      <c r="BK280" t="s">
        <v>123</v>
      </c>
      <c r="BL280" t="s">
        <v>148</v>
      </c>
      <c r="BM280" t="s">
        <v>108</v>
      </c>
      <c r="BN280" t="s">
        <v>127</v>
      </c>
      <c r="BO280" t="s">
        <v>151</v>
      </c>
      <c r="BU280" t="s">
        <v>102</v>
      </c>
      <c r="CC280" t="s">
        <v>1955</v>
      </c>
      <c r="CD280">
        <v>0</v>
      </c>
      <c r="CK280" s="1">
        <v>43093.932893518497</v>
      </c>
      <c r="CV280">
        <v>1</v>
      </c>
    </row>
    <row r="281" spans="1:100">
      <c r="A281">
        <v>280</v>
      </c>
      <c r="B281" t="s">
        <v>1925</v>
      </c>
      <c r="D281" t="s">
        <v>7135</v>
      </c>
      <c r="E281" t="s">
        <v>6280</v>
      </c>
      <c r="F281" t="str">
        <f>TRIM(SUBSTITUTE(E281,G281,""))</f>
        <v>Ngô Thị Ngọc</v>
      </c>
      <c r="G281" t="str">
        <f>TRIM(RIGHT(SUBSTITUTE(E281," ",REPT(" ",100)),100))</f>
        <v>Ưng</v>
      </c>
      <c r="H281" t="str">
        <f t="shared" ca="1" si="4"/>
        <v>Ưni</v>
      </c>
      <c r="J281" t="s">
        <v>105</v>
      </c>
      <c r="K281">
        <v>19931223</v>
      </c>
      <c r="L281" t="s">
        <v>488</v>
      </c>
      <c r="O281" t="s">
        <v>487</v>
      </c>
      <c r="P281" t="s">
        <v>122</v>
      </c>
      <c r="W281" t="s">
        <v>488</v>
      </c>
      <c r="AA281" t="s">
        <v>102</v>
      </c>
      <c r="AB281" t="s">
        <v>123</v>
      </c>
      <c r="AC281" t="s">
        <v>204</v>
      </c>
      <c r="AE281" t="s">
        <v>138</v>
      </c>
      <c r="AF281" t="s">
        <v>98</v>
      </c>
      <c r="AH281" t="s">
        <v>98</v>
      </c>
      <c r="AK281" s="1">
        <v>43552.407407407401</v>
      </c>
      <c r="AL281" s="1">
        <v>43552.407407407401</v>
      </c>
      <c r="AM281" t="s">
        <v>489</v>
      </c>
      <c r="AO281" t="s">
        <v>1957</v>
      </c>
      <c r="AP281" t="s">
        <v>1956</v>
      </c>
      <c r="AU281" t="s">
        <v>105</v>
      </c>
      <c r="AW281" t="s">
        <v>108</v>
      </c>
      <c r="AX281" t="s">
        <v>127</v>
      </c>
      <c r="AY281" t="s">
        <v>207</v>
      </c>
      <c r="BA281" t="s">
        <v>129</v>
      </c>
      <c r="BC281" t="s">
        <v>98</v>
      </c>
      <c r="BE281" t="s">
        <v>130</v>
      </c>
      <c r="BJ281" t="s">
        <v>102</v>
      </c>
      <c r="BK281" t="s">
        <v>123</v>
      </c>
      <c r="BL281" t="s">
        <v>204</v>
      </c>
      <c r="BM281" t="s">
        <v>108</v>
      </c>
      <c r="BN281" t="s">
        <v>127</v>
      </c>
      <c r="BO281" t="s">
        <v>207</v>
      </c>
      <c r="BU281" t="s">
        <v>102</v>
      </c>
      <c r="CA281">
        <v>1</v>
      </c>
      <c r="CC281" t="s">
        <v>1958</v>
      </c>
      <c r="CD281">
        <v>0</v>
      </c>
      <c r="CK281" s="1">
        <v>43552.407407407401</v>
      </c>
      <c r="CV281">
        <v>1</v>
      </c>
    </row>
    <row r="282" spans="1:100">
      <c r="A282">
        <v>281</v>
      </c>
      <c r="B282" t="s">
        <v>1960</v>
      </c>
      <c r="D282" t="s">
        <v>2103</v>
      </c>
      <c r="E282" t="s">
        <v>6281</v>
      </c>
      <c r="F282" t="str">
        <f>TRIM(SUBSTITUTE(E282,G282,""))</f>
        <v>Nguyễn Thị Ngọc</v>
      </c>
      <c r="G282" t="str">
        <f>TRIM(RIGHT(SUBSTITUTE(E282," ",REPT(" ",100)),100))</f>
        <v>Huyền</v>
      </c>
      <c r="H282" t="str">
        <f t="shared" ca="1" si="4"/>
        <v>Huyềk</v>
      </c>
      <c r="J282" t="s">
        <v>98</v>
      </c>
      <c r="K282">
        <v>20011108</v>
      </c>
      <c r="O282" t="s">
        <v>201</v>
      </c>
      <c r="P282" t="s">
        <v>122</v>
      </c>
      <c r="W282" t="s">
        <v>1962</v>
      </c>
      <c r="AA282" t="s">
        <v>102</v>
      </c>
      <c r="AB282" t="s">
        <v>123</v>
      </c>
      <c r="AC282" t="s">
        <v>296</v>
      </c>
      <c r="AD282" t="s">
        <v>190</v>
      </c>
      <c r="AF282" t="s">
        <v>98</v>
      </c>
      <c r="AH282" t="s">
        <v>98</v>
      </c>
      <c r="AK282" s="1">
        <v>42947.678761574098</v>
      </c>
      <c r="AL282" s="1">
        <v>42947.678761574098</v>
      </c>
      <c r="AN282" t="s">
        <v>150</v>
      </c>
      <c r="AO282" t="s">
        <v>1963</v>
      </c>
      <c r="AP282" t="s">
        <v>1964</v>
      </c>
      <c r="AQ282" t="s">
        <v>105</v>
      </c>
      <c r="AU282" t="s">
        <v>105</v>
      </c>
      <c r="AW282" t="s">
        <v>108</v>
      </c>
      <c r="AX282" t="s">
        <v>127</v>
      </c>
      <c r="AY282" t="s">
        <v>299</v>
      </c>
      <c r="BA282" t="s">
        <v>129</v>
      </c>
      <c r="BC282" t="s">
        <v>98</v>
      </c>
      <c r="BE282" t="s">
        <v>152</v>
      </c>
      <c r="BJ282" t="s">
        <v>102</v>
      </c>
      <c r="BK282" t="s">
        <v>123</v>
      </c>
      <c r="BL282" t="s">
        <v>296</v>
      </c>
      <c r="BM282" t="s">
        <v>108</v>
      </c>
      <c r="BN282" t="s">
        <v>127</v>
      </c>
      <c r="BO282" t="s">
        <v>299</v>
      </c>
      <c r="BP282" t="s">
        <v>1965</v>
      </c>
      <c r="BS282" t="s">
        <v>171</v>
      </c>
      <c r="BT282" t="s">
        <v>1965</v>
      </c>
      <c r="BW282" t="s">
        <v>102</v>
      </c>
      <c r="CB282" t="s">
        <v>1959</v>
      </c>
      <c r="CC282" t="s">
        <v>1966</v>
      </c>
      <c r="CD282">
        <v>0</v>
      </c>
      <c r="CK282" s="1">
        <v>42947.678761574098</v>
      </c>
      <c r="CV282">
        <v>1</v>
      </c>
    </row>
    <row r="283" spans="1:100">
      <c r="A283">
        <v>282</v>
      </c>
      <c r="B283" t="s">
        <v>1968</v>
      </c>
      <c r="D283" t="s">
        <v>7136</v>
      </c>
      <c r="E283" t="s">
        <v>6282</v>
      </c>
      <c r="F283" t="str">
        <f>TRIM(SUBSTITUTE(E283,G283,""))</f>
        <v>Dương Thị</v>
      </c>
      <c r="G283" t="str">
        <f>TRIM(RIGHT(SUBSTITUTE(E283," ",REPT(" ",100)),100))</f>
        <v>Thắm</v>
      </c>
      <c r="H283" t="str">
        <f t="shared" ca="1" si="4"/>
        <v>dhắm</v>
      </c>
      <c r="J283" t="s">
        <v>98</v>
      </c>
      <c r="K283">
        <v>19630110</v>
      </c>
      <c r="L283" t="s">
        <v>1969</v>
      </c>
      <c r="O283" t="s">
        <v>1969</v>
      </c>
      <c r="P283" t="s">
        <v>245</v>
      </c>
      <c r="Q283" t="s">
        <v>1970</v>
      </c>
      <c r="W283" t="s">
        <v>488</v>
      </c>
      <c r="AA283" t="s">
        <v>102</v>
      </c>
      <c r="AB283" t="s">
        <v>123</v>
      </c>
      <c r="AC283" t="s">
        <v>204</v>
      </c>
      <c r="AE283" t="s">
        <v>138</v>
      </c>
      <c r="AF283" t="s">
        <v>98</v>
      </c>
      <c r="AH283" t="s">
        <v>98</v>
      </c>
      <c r="AK283" s="1">
        <v>43091.883750000001</v>
      </c>
      <c r="AL283" s="1">
        <v>43225.426377314798</v>
      </c>
      <c r="AM283" t="s">
        <v>1971</v>
      </c>
      <c r="AO283" t="s">
        <v>1972</v>
      </c>
      <c r="AP283" t="s">
        <v>1967</v>
      </c>
      <c r="AU283" t="s">
        <v>105</v>
      </c>
      <c r="AW283" t="s">
        <v>108</v>
      </c>
      <c r="AX283" t="s">
        <v>127</v>
      </c>
      <c r="AY283" t="s">
        <v>207</v>
      </c>
      <c r="BA283" t="s">
        <v>252</v>
      </c>
      <c r="BC283" t="s">
        <v>98</v>
      </c>
      <c r="BE283" t="s">
        <v>130</v>
      </c>
      <c r="BJ283" t="s">
        <v>714</v>
      </c>
      <c r="BK283" t="s">
        <v>1973</v>
      </c>
      <c r="BL283" t="s">
        <v>1974</v>
      </c>
      <c r="BM283" t="s">
        <v>717</v>
      </c>
      <c r="BN283" t="s">
        <v>1975</v>
      </c>
      <c r="BO283" t="s">
        <v>1976</v>
      </c>
      <c r="BU283" t="s">
        <v>102</v>
      </c>
      <c r="CA283">
        <v>1</v>
      </c>
      <c r="CC283" t="s">
        <v>1977</v>
      </c>
      <c r="CD283">
        <v>0</v>
      </c>
      <c r="CK283" s="1">
        <v>43225.426377314798</v>
      </c>
      <c r="CV283">
        <v>1</v>
      </c>
    </row>
    <row r="284" spans="1:100">
      <c r="A284">
        <v>283</v>
      </c>
      <c r="B284" t="s">
        <v>1979</v>
      </c>
      <c r="D284" t="s">
        <v>7137</v>
      </c>
      <c r="E284" t="s">
        <v>6283</v>
      </c>
      <c r="F284" t="str">
        <f>TRIM(SUBSTITUTE(E284,G284,""))</f>
        <v>Nguyễn Việt</v>
      </c>
      <c r="G284" t="str">
        <f>TRIM(RIGHT(SUBSTITUTE(E284," ",REPT(" ",100)),100))</f>
        <v>Hà</v>
      </c>
      <c r="H284" t="str">
        <f t="shared" ca="1" si="4"/>
        <v>Hc</v>
      </c>
      <c r="J284" t="s">
        <v>98</v>
      </c>
      <c r="K284">
        <v>19820723</v>
      </c>
      <c r="L284" t="s">
        <v>223</v>
      </c>
      <c r="O284" t="s">
        <v>223</v>
      </c>
      <c r="P284" t="s">
        <v>122</v>
      </c>
      <c r="Q284" t="s">
        <v>1981</v>
      </c>
      <c r="W284" t="s">
        <v>223</v>
      </c>
      <c r="AA284" t="s">
        <v>102</v>
      </c>
      <c r="AB284" t="s">
        <v>123</v>
      </c>
      <c r="AC284" t="s">
        <v>224</v>
      </c>
      <c r="AE284" t="s">
        <v>138</v>
      </c>
      <c r="AF284" t="s">
        <v>98</v>
      </c>
      <c r="AH284" t="s">
        <v>98</v>
      </c>
      <c r="AK284" s="1">
        <v>43091.928738425901</v>
      </c>
      <c r="AL284" s="1">
        <v>43091.928738425901</v>
      </c>
      <c r="AM284" t="s">
        <v>1982</v>
      </c>
      <c r="AO284" t="s">
        <v>1983</v>
      </c>
      <c r="AP284" t="s">
        <v>1978</v>
      </c>
      <c r="AU284" t="s">
        <v>105</v>
      </c>
      <c r="AW284" t="s">
        <v>108</v>
      </c>
      <c r="AX284" t="s">
        <v>127</v>
      </c>
      <c r="AY284" t="s">
        <v>228</v>
      </c>
      <c r="BA284" t="s">
        <v>129</v>
      </c>
      <c r="BC284" t="s">
        <v>98</v>
      </c>
      <c r="BE284" t="s">
        <v>130</v>
      </c>
      <c r="BJ284" t="s">
        <v>102</v>
      </c>
      <c r="BK284" t="s">
        <v>123</v>
      </c>
      <c r="BL284" t="s">
        <v>224</v>
      </c>
      <c r="BM284" t="s">
        <v>108</v>
      </c>
      <c r="BN284" t="s">
        <v>127</v>
      </c>
      <c r="BO284" t="s">
        <v>228</v>
      </c>
      <c r="BU284" t="s">
        <v>102</v>
      </c>
      <c r="CA284">
        <v>1</v>
      </c>
      <c r="CC284" t="s">
        <v>1984</v>
      </c>
      <c r="CD284">
        <v>0</v>
      </c>
      <c r="CK284" s="1">
        <v>43091.928738425901</v>
      </c>
      <c r="CV284">
        <v>1</v>
      </c>
    </row>
    <row r="285" spans="1:100">
      <c r="A285">
        <v>284</v>
      </c>
      <c r="B285" t="s">
        <v>1986</v>
      </c>
      <c r="D285" t="s">
        <v>7138</v>
      </c>
      <c r="E285" t="s">
        <v>6284</v>
      </c>
      <c r="F285" t="str">
        <f>TRIM(SUBSTITUTE(E285,G285,""))</f>
        <v>Đỗ Tiến</v>
      </c>
      <c r="G285" t="str">
        <f>TRIM(RIGHT(SUBSTITUTE(E285," ",REPT(" ",100)),100))</f>
        <v>Trung</v>
      </c>
      <c r="H285" t="str">
        <f t="shared" ca="1" si="4"/>
        <v>krung</v>
      </c>
      <c r="J285" t="s">
        <v>98</v>
      </c>
      <c r="K285">
        <v>19990821</v>
      </c>
      <c r="O285" t="s">
        <v>201</v>
      </c>
      <c r="P285" t="s">
        <v>122</v>
      </c>
      <c r="Q285" t="s">
        <v>1987</v>
      </c>
      <c r="W285" t="s">
        <v>1988</v>
      </c>
      <c r="AA285" t="s">
        <v>102</v>
      </c>
      <c r="AB285" t="s">
        <v>123</v>
      </c>
      <c r="AC285" t="s">
        <v>217</v>
      </c>
      <c r="AD285" t="s">
        <v>190</v>
      </c>
      <c r="AF285" t="s">
        <v>98</v>
      </c>
      <c r="AH285" t="s">
        <v>98</v>
      </c>
      <c r="AK285" s="1">
        <v>42947.678761574098</v>
      </c>
      <c r="AL285" s="1">
        <v>42989.674085648097</v>
      </c>
      <c r="AN285" t="s">
        <v>150</v>
      </c>
      <c r="AO285" t="s">
        <v>1989</v>
      </c>
      <c r="AP285" t="s">
        <v>1990</v>
      </c>
      <c r="AQ285" t="s">
        <v>105</v>
      </c>
      <c r="AU285" t="s">
        <v>105</v>
      </c>
      <c r="AW285" t="s">
        <v>108</v>
      </c>
      <c r="AX285" t="s">
        <v>127</v>
      </c>
      <c r="AY285" t="s">
        <v>220</v>
      </c>
      <c r="BA285" t="s">
        <v>129</v>
      </c>
      <c r="BC285" t="s">
        <v>98</v>
      </c>
      <c r="BE285" t="s">
        <v>152</v>
      </c>
      <c r="BJ285" t="s">
        <v>102</v>
      </c>
      <c r="BK285" t="s">
        <v>123</v>
      </c>
      <c r="BL285" t="s">
        <v>217</v>
      </c>
      <c r="BM285" t="s">
        <v>108</v>
      </c>
      <c r="BN285" t="s">
        <v>127</v>
      </c>
      <c r="BO285" t="s">
        <v>220</v>
      </c>
      <c r="BP285" t="s">
        <v>1991</v>
      </c>
      <c r="BS285" t="s">
        <v>171</v>
      </c>
      <c r="BT285" t="s">
        <v>1991</v>
      </c>
      <c r="CB285" t="s">
        <v>1985</v>
      </c>
      <c r="CC285" t="s">
        <v>1992</v>
      </c>
      <c r="CD285">
        <v>0</v>
      </c>
      <c r="CK285" s="1">
        <v>42989.674085648097</v>
      </c>
      <c r="CV285">
        <v>1</v>
      </c>
    </row>
    <row r="286" spans="1:100">
      <c r="A286">
        <v>285</v>
      </c>
      <c r="B286" t="s">
        <v>1994</v>
      </c>
      <c r="D286" t="s">
        <v>7138</v>
      </c>
      <c r="E286" t="s">
        <v>6285</v>
      </c>
      <c r="F286" t="str">
        <f>TRIM(SUBSTITUTE(E286,G286,""))</f>
        <v>Đỗ Văn</v>
      </c>
      <c r="G286" t="str">
        <f>TRIM(RIGHT(SUBSTITUTE(E286," ",REPT(" ",100)),100))</f>
        <v>Đông</v>
      </c>
      <c r="H286" t="str">
        <f t="shared" ca="1" si="4"/>
        <v>êông</v>
      </c>
      <c r="J286" t="s">
        <v>105</v>
      </c>
      <c r="K286">
        <v>20030705</v>
      </c>
      <c r="L286" t="s">
        <v>1995</v>
      </c>
      <c r="O286" t="s">
        <v>1996</v>
      </c>
      <c r="P286" t="s">
        <v>122</v>
      </c>
      <c r="W286" t="s">
        <v>1997</v>
      </c>
      <c r="AA286" t="s">
        <v>102</v>
      </c>
      <c r="AB286" t="s">
        <v>123</v>
      </c>
      <c r="AC286" t="s">
        <v>224</v>
      </c>
      <c r="AD286" t="s">
        <v>190</v>
      </c>
      <c r="AF286" t="s">
        <v>98</v>
      </c>
      <c r="AH286" t="s">
        <v>98</v>
      </c>
      <c r="AK286" s="1">
        <v>42947.678761574098</v>
      </c>
      <c r="AL286" s="1">
        <v>43011.604942129597</v>
      </c>
      <c r="AN286" t="s">
        <v>150</v>
      </c>
      <c r="AO286" t="s">
        <v>1998</v>
      </c>
      <c r="AP286" t="s">
        <v>1999</v>
      </c>
      <c r="AQ286" t="s">
        <v>105</v>
      </c>
      <c r="AU286" t="s">
        <v>105</v>
      </c>
      <c r="AW286" t="s">
        <v>108</v>
      </c>
      <c r="AX286" t="s">
        <v>127</v>
      </c>
      <c r="AY286" t="s">
        <v>228</v>
      </c>
      <c r="BA286" t="s">
        <v>129</v>
      </c>
      <c r="BC286" t="s">
        <v>98</v>
      </c>
      <c r="BE286" t="s">
        <v>152</v>
      </c>
      <c r="BJ286" t="s">
        <v>102</v>
      </c>
      <c r="BK286" t="s">
        <v>2000</v>
      </c>
      <c r="BL286" t="s">
        <v>2001</v>
      </c>
      <c r="BM286" t="s">
        <v>108</v>
      </c>
      <c r="BN286" t="s">
        <v>2002</v>
      </c>
      <c r="BO286" t="s">
        <v>2003</v>
      </c>
      <c r="BP286" t="s">
        <v>2004</v>
      </c>
      <c r="BS286" t="s">
        <v>171</v>
      </c>
      <c r="BT286" t="s">
        <v>2004</v>
      </c>
      <c r="CB286" t="s">
        <v>1993</v>
      </c>
      <c r="CC286" t="s">
        <v>2005</v>
      </c>
      <c r="CD286">
        <v>0</v>
      </c>
      <c r="CK286" s="1">
        <v>43011.604942129597</v>
      </c>
      <c r="CV286">
        <v>1</v>
      </c>
    </row>
    <row r="287" spans="1:100">
      <c r="A287">
        <v>286</v>
      </c>
      <c r="B287" t="s">
        <v>2007</v>
      </c>
      <c r="D287" t="s">
        <v>7139</v>
      </c>
      <c r="E287" t="s">
        <v>6206</v>
      </c>
      <c r="F287" t="str">
        <f>TRIM(SUBSTITUTE(E287,G287,""))</f>
        <v>Trần Ngọc</v>
      </c>
      <c r="G287" t="str">
        <f>TRIM(RIGHT(SUBSTITUTE(E287," ",REPT(" ",100)),100))</f>
        <v>Tú</v>
      </c>
      <c r="H287" t="str">
        <f t="shared" ca="1" si="4"/>
        <v>gú</v>
      </c>
      <c r="J287" t="s">
        <v>98</v>
      </c>
      <c r="K287">
        <v>19901107</v>
      </c>
      <c r="O287" t="s">
        <v>2008</v>
      </c>
      <c r="P287" t="s">
        <v>100</v>
      </c>
      <c r="Q287" t="s">
        <v>2009</v>
      </c>
      <c r="AA287" t="s">
        <v>102</v>
      </c>
      <c r="AB287" t="s">
        <v>123</v>
      </c>
      <c r="AC287" t="s">
        <v>345</v>
      </c>
      <c r="AF287" t="s">
        <v>98</v>
      </c>
      <c r="AK287" s="1">
        <v>43426.613819444399</v>
      </c>
      <c r="AL287" s="1">
        <v>43426.613819444399</v>
      </c>
      <c r="AM287" t="s">
        <v>1665</v>
      </c>
      <c r="AN287" t="s">
        <v>800</v>
      </c>
      <c r="AP287" t="s">
        <v>2006</v>
      </c>
      <c r="AQ287" t="s">
        <v>105</v>
      </c>
      <c r="AU287" t="s">
        <v>98</v>
      </c>
      <c r="AW287" t="s">
        <v>108</v>
      </c>
      <c r="AX287" t="s">
        <v>127</v>
      </c>
      <c r="AY287" t="s">
        <v>348</v>
      </c>
      <c r="BA287" t="s">
        <v>112</v>
      </c>
      <c r="BC287" t="s">
        <v>98</v>
      </c>
      <c r="BE287" t="s">
        <v>152</v>
      </c>
      <c r="BI287" t="s">
        <v>114</v>
      </c>
      <c r="BJ287" t="s">
        <v>102</v>
      </c>
      <c r="BK287" t="s">
        <v>123</v>
      </c>
      <c r="BL287" t="s">
        <v>345</v>
      </c>
      <c r="BM287" t="s">
        <v>108</v>
      </c>
      <c r="BN287" t="s">
        <v>127</v>
      </c>
      <c r="BO287" t="s">
        <v>348</v>
      </c>
      <c r="BU287" t="s">
        <v>102</v>
      </c>
      <c r="CA287">
        <v>0</v>
      </c>
      <c r="CC287" t="s">
        <v>2010</v>
      </c>
      <c r="CD287">
        <v>0</v>
      </c>
      <c r="CK287" s="1">
        <v>43426.613819444399</v>
      </c>
      <c r="CV287">
        <v>1</v>
      </c>
    </row>
    <row r="288" spans="1:100">
      <c r="A288">
        <v>287</v>
      </c>
      <c r="B288" t="s">
        <v>2012</v>
      </c>
      <c r="D288" t="s">
        <v>7140</v>
      </c>
      <c r="E288" t="s">
        <v>6286</v>
      </c>
      <c r="F288" t="str">
        <f>TRIM(SUBSTITUTE(E288,G288,""))</f>
        <v>Saito</v>
      </c>
      <c r="G288" t="str">
        <f>TRIM(RIGHT(SUBSTITUTE(E288," ",REPT(" ",100)),100))</f>
        <v>Takahisa</v>
      </c>
      <c r="H288" t="str">
        <f t="shared" ca="1" si="4"/>
        <v>iakahisa</v>
      </c>
      <c r="J288" t="s">
        <v>98</v>
      </c>
      <c r="K288">
        <v>20180918</v>
      </c>
      <c r="L288" t="s">
        <v>814</v>
      </c>
      <c r="O288" t="s">
        <v>244</v>
      </c>
      <c r="P288" t="s">
        <v>122</v>
      </c>
      <c r="W288" t="s">
        <v>814</v>
      </c>
      <c r="Z288" t="s">
        <v>2013</v>
      </c>
      <c r="AA288" t="s">
        <v>102</v>
      </c>
      <c r="AB288" t="s">
        <v>123</v>
      </c>
      <c r="AC288" t="s">
        <v>248</v>
      </c>
      <c r="AE288" t="s">
        <v>138</v>
      </c>
      <c r="AF288" t="s">
        <v>98</v>
      </c>
      <c r="AH288" t="s">
        <v>98</v>
      </c>
      <c r="AK288" s="1">
        <v>43427.496157407397</v>
      </c>
      <c r="AL288" s="1">
        <v>43427.496157407397</v>
      </c>
      <c r="AM288" t="s">
        <v>249</v>
      </c>
      <c r="AP288" t="s">
        <v>2011</v>
      </c>
      <c r="AU288" t="s">
        <v>105</v>
      </c>
      <c r="AW288" t="s">
        <v>108</v>
      </c>
      <c r="AX288" t="s">
        <v>127</v>
      </c>
      <c r="AY288" t="s">
        <v>251</v>
      </c>
      <c r="BA288" t="s">
        <v>129</v>
      </c>
      <c r="BC288" t="s">
        <v>98</v>
      </c>
      <c r="BE288" t="s">
        <v>130</v>
      </c>
      <c r="BJ288" t="s">
        <v>102</v>
      </c>
      <c r="BK288" t="s">
        <v>123</v>
      </c>
      <c r="BL288" t="s">
        <v>248</v>
      </c>
      <c r="BM288" t="s">
        <v>108</v>
      </c>
      <c r="BN288" t="s">
        <v>127</v>
      </c>
      <c r="BO288" t="s">
        <v>251</v>
      </c>
      <c r="BU288" t="s">
        <v>102</v>
      </c>
      <c r="CA288">
        <v>1</v>
      </c>
      <c r="CC288" t="s">
        <v>2014</v>
      </c>
      <c r="CD288">
        <v>0</v>
      </c>
      <c r="CK288" s="1">
        <v>43427.496157407397</v>
      </c>
      <c r="CV288">
        <v>1</v>
      </c>
    </row>
    <row r="289" spans="1:100">
      <c r="A289">
        <v>288</v>
      </c>
      <c r="B289" t="s">
        <v>2016</v>
      </c>
      <c r="D289" t="s">
        <v>7139</v>
      </c>
      <c r="E289" t="s">
        <v>6287</v>
      </c>
      <c r="F289" t="str">
        <f>TRIM(SUBSTITUTE(E289,G289,""))</f>
        <v>Trần Ngọc Gia</v>
      </c>
      <c r="G289" t="str">
        <f>TRIM(RIGHT(SUBSTITUTE(E289," ",REPT(" ",100)),100))</f>
        <v>Phúc</v>
      </c>
      <c r="H289" t="str">
        <f t="shared" ca="1" si="4"/>
        <v>Phúg</v>
      </c>
      <c r="J289" t="s">
        <v>98</v>
      </c>
      <c r="K289">
        <v>20090718</v>
      </c>
      <c r="L289" t="s">
        <v>334</v>
      </c>
      <c r="O289" t="s">
        <v>334</v>
      </c>
      <c r="P289" t="s">
        <v>294</v>
      </c>
      <c r="W289" t="s">
        <v>2017</v>
      </c>
      <c r="AA289" t="s">
        <v>102</v>
      </c>
      <c r="AB289" t="s">
        <v>123</v>
      </c>
      <c r="AC289" t="s">
        <v>336</v>
      </c>
      <c r="AD289" t="s">
        <v>190</v>
      </c>
      <c r="AF289" t="s">
        <v>98</v>
      </c>
      <c r="AH289" t="s">
        <v>98</v>
      </c>
      <c r="AK289" s="1">
        <v>42947.678761574098</v>
      </c>
      <c r="AL289" s="1">
        <v>43050.486215277801</v>
      </c>
      <c r="AN289" t="s">
        <v>150</v>
      </c>
      <c r="AO289" t="s">
        <v>2018</v>
      </c>
      <c r="AP289" t="s">
        <v>2019</v>
      </c>
      <c r="AQ289" t="s">
        <v>105</v>
      </c>
      <c r="AU289" t="s">
        <v>105</v>
      </c>
      <c r="AW289" t="s">
        <v>108</v>
      </c>
      <c r="AX289" t="s">
        <v>127</v>
      </c>
      <c r="AY289" t="s">
        <v>339</v>
      </c>
      <c r="BA289" t="s">
        <v>300</v>
      </c>
      <c r="BC289" t="s">
        <v>98</v>
      </c>
      <c r="BE289" t="s">
        <v>152</v>
      </c>
      <c r="BJ289" t="s">
        <v>102</v>
      </c>
      <c r="BK289" t="s">
        <v>123</v>
      </c>
      <c r="BL289" t="s">
        <v>336</v>
      </c>
      <c r="BM289" t="s">
        <v>108</v>
      </c>
      <c r="BN289" t="s">
        <v>127</v>
      </c>
      <c r="BO289" t="s">
        <v>339</v>
      </c>
      <c r="BP289" t="s">
        <v>2020</v>
      </c>
      <c r="BS289" t="s">
        <v>171</v>
      </c>
      <c r="BT289" t="s">
        <v>2020</v>
      </c>
      <c r="CB289" t="s">
        <v>2015</v>
      </c>
      <c r="CC289" t="s">
        <v>2021</v>
      </c>
      <c r="CD289">
        <v>0</v>
      </c>
      <c r="CK289" s="1">
        <v>43050.486215277801</v>
      </c>
      <c r="CV289">
        <v>1</v>
      </c>
    </row>
    <row r="290" spans="1:100">
      <c r="A290">
        <v>289</v>
      </c>
      <c r="B290" t="s">
        <v>2023</v>
      </c>
      <c r="D290" t="s">
        <v>4938</v>
      </c>
      <c r="E290" t="s">
        <v>6288</v>
      </c>
      <c r="F290" t="str">
        <f>TRIM(SUBSTITUTE(E290,G290,""))</f>
        <v>Đỗ Viết</v>
      </c>
      <c r="G290" t="str">
        <f>TRIM(RIGHT(SUBSTITUTE(E290," ",REPT(" ",100)),100))</f>
        <v>Trường</v>
      </c>
      <c r="H290" t="str">
        <f t="shared" ca="1" si="4"/>
        <v>Trưhng</v>
      </c>
      <c r="J290" t="s">
        <v>105</v>
      </c>
      <c r="K290">
        <v>19961208</v>
      </c>
      <c r="O290" t="s">
        <v>2024</v>
      </c>
      <c r="P290" t="s">
        <v>122</v>
      </c>
      <c r="Q290" t="s">
        <v>2025</v>
      </c>
      <c r="Z290" t="s">
        <v>2026</v>
      </c>
      <c r="AA290" t="s">
        <v>102</v>
      </c>
      <c r="AB290" t="s">
        <v>123</v>
      </c>
      <c r="AC290" t="s">
        <v>499</v>
      </c>
      <c r="AE290" t="s">
        <v>138</v>
      </c>
      <c r="AF290" t="s">
        <v>98</v>
      </c>
      <c r="AH290" t="s">
        <v>98</v>
      </c>
      <c r="AK290" s="1">
        <v>43427.753310185202</v>
      </c>
      <c r="AL290" s="1">
        <v>43606.739965277797</v>
      </c>
      <c r="AM290" t="s">
        <v>528</v>
      </c>
      <c r="AO290" t="s">
        <v>2027</v>
      </c>
      <c r="AP290" t="s">
        <v>2022</v>
      </c>
      <c r="AQ290" t="s">
        <v>105</v>
      </c>
      <c r="AU290" t="s">
        <v>105</v>
      </c>
      <c r="AW290" t="s">
        <v>108</v>
      </c>
      <c r="AX290" t="s">
        <v>127</v>
      </c>
      <c r="AY290" t="s">
        <v>501</v>
      </c>
      <c r="BA290" t="s">
        <v>129</v>
      </c>
      <c r="BC290" t="s">
        <v>98</v>
      </c>
      <c r="BE290" t="s">
        <v>130</v>
      </c>
      <c r="BI290" t="s">
        <v>114</v>
      </c>
      <c r="BJ290" t="s">
        <v>102</v>
      </c>
      <c r="BK290" t="s">
        <v>123</v>
      </c>
      <c r="BL290" t="s">
        <v>499</v>
      </c>
      <c r="BM290" t="s">
        <v>108</v>
      </c>
      <c r="BN290" t="s">
        <v>127</v>
      </c>
      <c r="BO290" t="s">
        <v>501</v>
      </c>
      <c r="BU290" t="s">
        <v>102</v>
      </c>
      <c r="CA290">
        <v>1</v>
      </c>
      <c r="CC290" t="s">
        <v>2028</v>
      </c>
      <c r="CD290">
        <v>0</v>
      </c>
      <c r="CK290" s="1">
        <v>43606.739965277797</v>
      </c>
      <c r="CV290">
        <v>1</v>
      </c>
    </row>
    <row r="291" spans="1:100">
      <c r="A291">
        <v>290</v>
      </c>
      <c r="B291" t="s">
        <v>2030</v>
      </c>
      <c r="D291" t="s">
        <v>7141</v>
      </c>
      <c r="E291" t="s">
        <v>6289</v>
      </c>
      <c r="F291" t="str">
        <f>TRIM(SUBSTITUTE(E291,G291,""))</f>
        <v>Lê Văn</v>
      </c>
      <c r="G291" t="str">
        <f>TRIM(RIGHT(SUBSTITUTE(E291," ",REPT(" ",100)),100))</f>
        <v>Vân</v>
      </c>
      <c r="H291" t="str">
        <f t="shared" ca="1" si="4"/>
        <v>Vên</v>
      </c>
      <c r="J291" t="s">
        <v>105</v>
      </c>
      <c r="K291">
        <v>20040523</v>
      </c>
      <c r="O291" t="s">
        <v>335</v>
      </c>
      <c r="P291" t="s">
        <v>2031</v>
      </c>
      <c r="W291" t="s">
        <v>2032</v>
      </c>
      <c r="AA291" t="s">
        <v>102</v>
      </c>
      <c r="AB291" t="s">
        <v>123</v>
      </c>
      <c r="AC291" t="s">
        <v>336</v>
      </c>
      <c r="AD291" t="s">
        <v>190</v>
      </c>
      <c r="AF291" t="s">
        <v>98</v>
      </c>
      <c r="AH291" t="s">
        <v>98</v>
      </c>
      <c r="AK291" s="1">
        <v>42947.678761574098</v>
      </c>
      <c r="AL291" s="1">
        <v>43011.605416666702</v>
      </c>
      <c r="AN291" t="s">
        <v>150</v>
      </c>
      <c r="AO291" t="s">
        <v>2033</v>
      </c>
      <c r="AP291" t="s">
        <v>2034</v>
      </c>
      <c r="AQ291" t="s">
        <v>105</v>
      </c>
      <c r="AU291" t="s">
        <v>105</v>
      </c>
      <c r="AW291" t="s">
        <v>108</v>
      </c>
      <c r="AX291" t="s">
        <v>127</v>
      </c>
      <c r="AY291" t="s">
        <v>339</v>
      </c>
      <c r="BA291" t="s">
        <v>2035</v>
      </c>
      <c r="BC291" t="s">
        <v>98</v>
      </c>
      <c r="BE291" t="s">
        <v>152</v>
      </c>
      <c r="BJ291" t="s">
        <v>102</v>
      </c>
      <c r="BK291" t="s">
        <v>123</v>
      </c>
      <c r="BL291" t="s">
        <v>336</v>
      </c>
      <c r="BM291" t="s">
        <v>108</v>
      </c>
      <c r="BN291" t="s">
        <v>127</v>
      </c>
      <c r="BO291" t="s">
        <v>339</v>
      </c>
      <c r="BP291" t="s">
        <v>2036</v>
      </c>
      <c r="BS291" t="s">
        <v>171</v>
      </c>
      <c r="BT291" t="s">
        <v>2036</v>
      </c>
      <c r="CB291" t="s">
        <v>2029</v>
      </c>
      <c r="CC291" t="s">
        <v>2037</v>
      </c>
      <c r="CD291">
        <v>0</v>
      </c>
      <c r="CK291" s="1">
        <v>43011.605416666702</v>
      </c>
      <c r="CV291">
        <v>1</v>
      </c>
    </row>
    <row r="292" spans="1:100">
      <c r="A292">
        <v>291</v>
      </c>
      <c r="B292" t="s">
        <v>2038</v>
      </c>
      <c r="D292" t="s">
        <v>6940</v>
      </c>
      <c r="E292" t="s">
        <v>6290</v>
      </c>
      <c r="F292" t="str">
        <f>TRIM(SUBSTITUTE(E292,G292,""))</f>
        <v>Trần Văn</v>
      </c>
      <c r="G292" t="str">
        <f>TRIM(RIGHT(SUBSTITUTE(E292," ",REPT(" ",100)),100))</f>
        <v>Tuân</v>
      </c>
      <c r="H292" t="str">
        <f t="shared" ca="1" si="4"/>
        <v>duân</v>
      </c>
      <c r="J292" t="s">
        <v>105</v>
      </c>
      <c r="K292">
        <v>20090429</v>
      </c>
      <c r="L292" t="s">
        <v>156</v>
      </c>
      <c r="O292" t="s">
        <v>156</v>
      </c>
      <c r="P292" t="s">
        <v>122</v>
      </c>
      <c r="W292" t="s">
        <v>156</v>
      </c>
      <c r="AA292" t="s">
        <v>102</v>
      </c>
      <c r="AB292" t="s">
        <v>123</v>
      </c>
      <c r="AC292" t="s">
        <v>124</v>
      </c>
      <c r="AE292" t="s">
        <v>138</v>
      </c>
      <c r="AF292" t="s">
        <v>98</v>
      </c>
      <c r="AH292" t="s">
        <v>98</v>
      </c>
      <c r="AK292" s="1">
        <v>43092.626400462999</v>
      </c>
      <c r="AL292" s="1">
        <v>43093.929050925901</v>
      </c>
      <c r="AM292" t="s">
        <v>149</v>
      </c>
      <c r="AN292" t="s">
        <v>150</v>
      </c>
      <c r="AO292" t="s">
        <v>2039</v>
      </c>
      <c r="AP292" t="s">
        <v>2040</v>
      </c>
      <c r="AU292" t="s">
        <v>105</v>
      </c>
      <c r="AW292" t="s">
        <v>108</v>
      </c>
      <c r="AX292" t="s">
        <v>127</v>
      </c>
      <c r="AY292" t="s">
        <v>128</v>
      </c>
      <c r="BA292" t="s">
        <v>129</v>
      </c>
      <c r="BC292" t="s">
        <v>98</v>
      </c>
      <c r="BE292" t="s">
        <v>152</v>
      </c>
      <c r="BJ292" t="s">
        <v>102</v>
      </c>
      <c r="BK292" t="s">
        <v>123</v>
      </c>
      <c r="BL292" t="s">
        <v>124</v>
      </c>
      <c r="BM292" t="s">
        <v>108</v>
      </c>
      <c r="BN292" t="s">
        <v>127</v>
      </c>
      <c r="BO292" t="s">
        <v>128</v>
      </c>
      <c r="BU292" t="s">
        <v>102</v>
      </c>
      <c r="CC292" t="s">
        <v>2041</v>
      </c>
      <c r="CD292">
        <v>0</v>
      </c>
      <c r="CK292" s="1">
        <v>43093.929050925901</v>
      </c>
      <c r="CV292">
        <v>1</v>
      </c>
    </row>
    <row r="293" spans="1:100">
      <c r="A293">
        <v>292</v>
      </c>
      <c r="B293" t="s">
        <v>2043</v>
      </c>
      <c r="D293" t="s">
        <v>2590</v>
      </c>
      <c r="E293" t="s">
        <v>6291</v>
      </c>
      <c r="F293" t="str">
        <f>TRIM(SUBSTITUTE(E293,G293,""))</f>
        <v>Nguyễn Thị Kim</v>
      </c>
      <c r="G293" t="str">
        <f>TRIM(RIGHT(SUBSTITUTE(E293," ",REPT(" ",100)),100))</f>
        <v>Anh</v>
      </c>
      <c r="H293" t="str">
        <f t="shared" ca="1" si="4"/>
        <v>Anl</v>
      </c>
      <c r="J293" t="s">
        <v>105</v>
      </c>
      <c r="K293">
        <v>19990906</v>
      </c>
      <c r="O293" t="s">
        <v>201</v>
      </c>
      <c r="P293" t="s">
        <v>294</v>
      </c>
      <c r="Q293" t="s">
        <v>2044</v>
      </c>
      <c r="W293" t="s">
        <v>2045</v>
      </c>
      <c r="AA293" t="s">
        <v>102</v>
      </c>
      <c r="AB293" t="s">
        <v>123</v>
      </c>
      <c r="AC293" t="s">
        <v>124</v>
      </c>
      <c r="AD293" t="s">
        <v>190</v>
      </c>
      <c r="AF293" t="s">
        <v>98</v>
      </c>
      <c r="AH293" t="s">
        <v>98</v>
      </c>
      <c r="AK293" s="1">
        <v>42947.678761574098</v>
      </c>
      <c r="AL293" s="1">
        <v>42989.673935185201</v>
      </c>
      <c r="AN293" t="s">
        <v>150</v>
      </c>
      <c r="AO293" t="s">
        <v>2046</v>
      </c>
      <c r="AP293" t="s">
        <v>2047</v>
      </c>
      <c r="AQ293" t="s">
        <v>105</v>
      </c>
      <c r="AU293" t="s">
        <v>105</v>
      </c>
      <c r="AW293" t="s">
        <v>108</v>
      </c>
      <c r="AX293" t="s">
        <v>127</v>
      </c>
      <c r="AY293" t="s">
        <v>128</v>
      </c>
      <c r="BA293" t="s">
        <v>300</v>
      </c>
      <c r="BC293" t="s">
        <v>98</v>
      </c>
      <c r="BE293" t="s">
        <v>152</v>
      </c>
      <c r="BJ293" t="s">
        <v>102</v>
      </c>
      <c r="BK293" t="s">
        <v>123</v>
      </c>
      <c r="BL293" t="s">
        <v>124</v>
      </c>
      <c r="BM293" t="s">
        <v>108</v>
      </c>
      <c r="BN293" t="s">
        <v>127</v>
      </c>
      <c r="BO293" t="s">
        <v>128</v>
      </c>
      <c r="BP293" t="s">
        <v>2048</v>
      </c>
      <c r="BS293" t="s">
        <v>171</v>
      </c>
      <c r="BT293" t="s">
        <v>2048</v>
      </c>
      <c r="CB293" t="s">
        <v>2042</v>
      </c>
      <c r="CC293" t="s">
        <v>2049</v>
      </c>
      <c r="CD293">
        <v>0</v>
      </c>
      <c r="CK293" s="1">
        <v>42989.673935185201</v>
      </c>
      <c r="CV293">
        <v>1</v>
      </c>
    </row>
    <row r="294" spans="1:100">
      <c r="A294">
        <v>293</v>
      </c>
      <c r="B294" t="s">
        <v>2050</v>
      </c>
      <c r="D294" t="s">
        <v>7142</v>
      </c>
      <c r="E294" t="s">
        <v>6292</v>
      </c>
      <c r="F294" t="str">
        <f>TRIM(SUBSTITUTE(E294,G294,""))</f>
        <v>Cung Tuấn</v>
      </c>
      <c r="G294" t="str">
        <f>TRIM(RIGHT(SUBSTITUTE(E294," ",REPT(" ",100)),100))</f>
        <v>Anh</v>
      </c>
      <c r="H294" t="str">
        <f t="shared" ca="1" si="4"/>
        <v>Anh</v>
      </c>
      <c r="J294" t="s">
        <v>105</v>
      </c>
      <c r="K294">
        <v>20100217</v>
      </c>
      <c r="L294" t="s">
        <v>223</v>
      </c>
      <c r="O294" t="s">
        <v>223</v>
      </c>
      <c r="P294" t="s">
        <v>122</v>
      </c>
      <c r="W294" t="s">
        <v>223</v>
      </c>
      <c r="AA294" t="s">
        <v>102</v>
      </c>
      <c r="AB294" t="s">
        <v>123</v>
      </c>
      <c r="AC294" t="s">
        <v>224</v>
      </c>
      <c r="AE294" t="s">
        <v>138</v>
      </c>
      <c r="AF294" t="s">
        <v>98</v>
      </c>
      <c r="AH294" t="s">
        <v>98</v>
      </c>
      <c r="AK294" s="1">
        <v>43077.888368055603</v>
      </c>
      <c r="AL294" s="1">
        <v>43077.8907175926</v>
      </c>
      <c r="AM294" t="s">
        <v>149</v>
      </c>
      <c r="AN294" t="s">
        <v>150</v>
      </c>
      <c r="AO294" t="s">
        <v>2051</v>
      </c>
      <c r="AP294" t="s">
        <v>2052</v>
      </c>
      <c r="AU294" t="s">
        <v>105</v>
      </c>
      <c r="AW294" t="s">
        <v>108</v>
      </c>
      <c r="AX294" t="s">
        <v>127</v>
      </c>
      <c r="AY294" t="s">
        <v>228</v>
      </c>
      <c r="BA294" t="s">
        <v>129</v>
      </c>
      <c r="BC294" t="s">
        <v>98</v>
      </c>
      <c r="BE294" t="s">
        <v>152</v>
      </c>
      <c r="BJ294" t="s">
        <v>102</v>
      </c>
      <c r="BK294" t="s">
        <v>123</v>
      </c>
      <c r="BL294" t="s">
        <v>224</v>
      </c>
      <c r="BM294" t="s">
        <v>108</v>
      </c>
      <c r="BN294" t="s">
        <v>127</v>
      </c>
      <c r="BO294" t="s">
        <v>228</v>
      </c>
      <c r="BU294" t="s">
        <v>102</v>
      </c>
      <c r="CC294" t="s">
        <v>2053</v>
      </c>
      <c r="CD294">
        <v>0</v>
      </c>
      <c r="CK294" s="1">
        <v>43077.8907175926</v>
      </c>
      <c r="CV294">
        <v>1</v>
      </c>
    </row>
    <row r="295" spans="1:100">
      <c r="A295">
        <v>294</v>
      </c>
      <c r="B295" t="s">
        <v>2055</v>
      </c>
      <c r="D295" t="s">
        <v>7143</v>
      </c>
      <c r="E295" t="s">
        <v>6293</v>
      </c>
      <c r="F295" t="str">
        <f>TRIM(SUBSTITUTE(E295,G295,""))</f>
        <v>Nguyễn Hoàng</v>
      </c>
      <c r="G295" t="str">
        <f>TRIM(RIGHT(SUBSTITUTE(E295," ",REPT(" ",100)),100))</f>
        <v>Hiếu</v>
      </c>
      <c r="H295" t="str">
        <f t="shared" ca="1" si="4"/>
        <v>Hiđu</v>
      </c>
      <c r="J295" t="s">
        <v>98</v>
      </c>
      <c r="K295">
        <v>19650000</v>
      </c>
      <c r="O295" t="s">
        <v>1663</v>
      </c>
      <c r="P295" t="s">
        <v>122</v>
      </c>
      <c r="Q295" t="s">
        <v>2056</v>
      </c>
      <c r="AA295" t="s">
        <v>102</v>
      </c>
      <c r="AB295" t="s">
        <v>123</v>
      </c>
      <c r="AC295" t="s">
        <v>455</v>
      </c>
      <c r="AF295" t="s">
        <v>98</v>
      </c>
      <c r="AK295" s="1">
        <v>43428.605509259301</v>
      </c>
      <c r="AL295" s="1">
        <v>43428.605509259301</v>
      </c>
      <c r="AM295" t="s">
        <v>1665</v>
      </c>
      <c r="AN295" t="s">
        <v>279</v>
      </c>
      <c r="AP295" t="s">
        <v>2054</v>
      </c>
      <c r="AQ295" t="s">
        <v>105</v>
      </c>
      <c r="AU295" t="s">
        <v>105</v>
      </c>
      <c r="AW295" t="s">
        <v>108</v>
      </c>
      <c r="AX295" t="s">
        <v>127</v>
      </c>
      <c r="AY295" t="s">
        <v>456</v>
      </c>
      <c r="BA295" t="s">
        <v>129</v>
      </c>
      <c r="BC295" t="s">
        <v>98</v>
      </c>
      <c r="BE295" t="s">
        <v>152</v>
      </c>
      <c r="BI295" t="s">
        <v>114</v>
      </c>
      <c r="BJ295" t="s">
        <v>102</v>
      </c>
      <c r="BK295" t="s">
        <v>123</v>
      </c>
      <c r="BL295" t="s">
        <v>455</v>
      </c>
      <c r="BM295" t="s">
        <v>108</v>
      </c>
      <c r="BN295" t="s">
        <v>127</v>
      </c>
      <c r="BO295" t="s">
        <v>456</v>
      </c>
      <c r="BU295" t="s">
        <v>102</v>
      </c>
      <c r="CA295">
        <v>0</v>
      </c>
      <c r="CC295" t="s">
        <v>2057</v>
      </c>
      <c r="CD295">
        <v>0</v>
      </c>
      <c r="CK295" s="1">
        <v>43428.605509259301</v>
      </c>
      <c r="CV295">
        <v>1</v>
      </c>
    </row>
    <row r="296" spans="1:100">
      <c r="A296">
        <v>295</v>
      </c>
      <c r="B296" t="s">
        <v>2058</v>
      </c>
      <c r="D296" t="s">
        <v>2590</v>
      </c>
      <c r="E296" t="s">
        <v>3978</v>
      </c>
      <c r="F296" t="str">
        <f>TRIM(SUBSTITUTE(E296,G296,""))</f>
        <v>Nguyễn Thị</v>
      </c>
      <c r="G296" t="str">
        <f>TRIM(RIGHT(SUBSTITUTE(E296," ",REPT(" ",100)),100))</f>
        <v>Hoa</v>
      </c>
      <c r="H296" t="str">
        <f t="shared" ca="1" si="4"/>
        <v>boa</v>
      </c>
      <c r="J296" t="s">
        <v>98</v>
      </c>
      <c r="K296">
        <v>20060602</v>
      </c>
      <c r="L296" t="s">
        <v>147</v>
      </c>
      <c r="O296" t="s">
        <v>147</v>
      </c>
      <c r="P296" t="s">
        <v>122</v>
      </c>
      <c r="W296" t="s">
        <v>147</v>
      </c>
      <c r="AA296" t="s">
        <v>102</v>
      </c>
      <c r="AB296" t="s">
        <v>123</v>
      </c>
      <c r="AC296" t="s">
        <v>148</v>
      </c>
      <c r="AE296" t="s">
        <v>138</v>
      </c>
      <c r="AF296" t="s">
        <v>98</v>
      </c>
      <c r="AH296" t="s">
        <v>98</v>
      </c>
      <c r="AK296" s="1">
        <v>43092.626400462999</v>
      </c>
      <c r="AL296" s="1">
        <v>43092.644629629598</v>
      </c>
      <c r="AM296" t="s">
        <v>149</v>
      </c>
      <c r="AN296" t="s">
        <v>150</v>
      </c>
      <c r="AO296" t="s">
        <v>2059</v>
      </c>
      <c r="AP296" t="s">
        <v>2060</v>
      </c>
      <c r="AU296" t="s">
        <v>105</v>
      </c>
      <c r="AW296" t="s">
        <v>108</v>
      </c>
      <c r="AX296" t="s">
        <v>127</v>
      </c>
      <c r="AY296" t="s">
        <v>151</v>
      </c>
      <c r="BA296" t="s">
        <v>129</v>
      </c>
      <c r="BC296" t="s">
        <v>98</v>
      </c>
      <c r="BE296" t="s">
        <v>152</v>
      </c>
      <c r="BJ296" t="s">
        <v>102</v>
      </c>
      <c r="BK296" t="s">
        <v>123</v>
      </c>
      <c r="BL296" t="s">
        <v>148</v>
      </c>
      <c r="BM296" t="s">
        <v>108</v>
      </c>
      <c r="BN296" t="s">
        <v>127</v>
      </c>
      <c r="BO296" t="s">
        <v>151</v>
      </c>
      <c r="BU296" t="s">
        <v>102</v>
      </c>
      <c r="CC296" t="s">
        <v>2061</v>
      </c>
      <c r="CD296">
        <v>0</v>
      </c>
      <c r="CK296" s="1">
        <v>43092.644629629598</v>
      </c>
      <c r="CV296">
        <v>1</v>
      </c>
    </row>
    <row r="297" spans="1:100">
      <c r="A297">
        <v>296</v>
      </c>
      <c r="B297" t="s">
        <v>2063</v>
      </c>
      <c r="D297" t="s">
        <v>7144</v>
      </c>
      <c r="E297" t="s">
        <v>6294</v>
      </c>
      <c r="F297" t="str">
        <f>TRIM(SUBSTITUTE(E297,G297,""))</f>
        <v>Nguyễn Ngọc</v>
      </c>
      <c r="G297" t="str">
        <f>TRIM(RIGHT(SUBSTITUTE(E297," ",REPT(" ",100)),100))</f>
        <v>Lung</v>
      </c>
      <c r="H297" t="str">
        <f t="shared" ca="1" si="4"/>
        <v>Lunl</v>
      </c>
      <c r="J297" t="s">
        <v>98</v>
      </c>
      <c r="K297">
        <v>20020216</v>
      </c>
      <c r="O297" t="s">
        <v>201</v>
      </c>
      <c r="P297" t="s">
        <v>122</v>
      </c>
      <c r="AA297" t="s">
        <v>102</v>
      </c>
      <c r="AB297" t="s">
        <v>123</v>
      </c>
      <c r="AC297" t="s">
        <v>591</v>
      </c>
      <c r="AD297" t="s">
        <v>190</v>
      </c>
      <c r="AF297" t="s">
        <v>98</v>
      </c>
      <c r="AH297" t="s">
        <v>98</v>
      </c>
      <c r="AK297" s="1">
        <v>42947.678761574098</v>
      </c>
      <c r="AL297" s="1">
        <v>42947.678761574098</v>
      </c>
      <c r="AN297" t="s">
        <v>150</v>
      </c>
      <c r="AO297" t="s">
        <v>2064</v>
      </c>
      <c r="AP297" t="s">
        <v>2065</v>
      </c>
      <c r="AQ297" t="s">
        <v>105</v>
      </c>
      <c r="AU297" t="s">
        <v>105</v>
      </c>
      <c r="AW297" t="s">
        <v>108</v>
      </c>
      <c r="AX297" t="s">
        <v>127</v>
      </c>
      <c r="AY297" t="s">
        <v>594</v>
      </c>
      <c r="BA297" t="s">
        <v>129</v>
      </c>
      <c r="BC297" t="s">
        <v>98</v>
      </c>
      <c r="BE297" t="s">
        <v>152</v>
      </c>
      <c r="BJ297" t="s">
        <v>102</v>
      </c>
      <c r="BK297" t="s">
        <v>123</v>
      </c>
      <c r="BL297" t="s">
        <v>591</v>
      </c>
      <c r="BM297" t="s">
        <v>108</v>
      </c>
      <c r="BN297" t="s">
        <v>127</v>
      </c>
      <c r="BO297" t="s">
        <v>594</v>
      </c>
      <c r="BP297" t="s">
        <v>2066</v>
      </c>
      <c r="BS297" t="s">
        <v>171</v>
      </c>
      <c r="BT297" t="s">
        <v>2066</v>
      </c>
      <c r="BW297" t="s">
        <v>102</v>
      </c>
      <c r="CB297" t="s">
        <v>2062</v>
      </c>
      <c r="CC297" t="s">
        <v>2067</v>
      </c>
      <c r="CD297">
        <v>0</v>
      </c>
      <c r="CK297" s="1">
        <v>42947.678761574098</v>
      </c>
      <c r="CV297">
        <v>1</v>
      </c>
    </row>
    <row r="298" spans="1:100">
      <c r="A298">
        <v>297</v>
      </c>
      <c r="B298" t="s">
        <v>2069</v>
      </c>
      <c r="D298" t="s">
        <v>6934</v>
      </c>
      <c r="E298" t="s">
        <v>6295</v>
      </c>
      <c r="F298" t="str">
        <f>TRIM(SUBSTITUTE(E298,G298,""))</f>
        <v>Nguyễn Quang</v>
      </c>
      <c r="G298" t="str">
        <f>TRIM(RIGHT(SUBSTITUTE(E298," ",REPT(" ",100)),100))</f>
        <v>Khải</v>
      </c>
      <c r="H298" t="str">
        <f t="shared" ca="1" si="4"/>
        <v>Khdi</v>
      </c>
      <c r="J298" t="s">
        <v>98</v>
      </c>
      <c r="K298">
        <v>20020701</v>
      </c>
      <c r="O298" t="s">
        <v>162</v>
      </c>
      <c r="P298" t="s">
        <v>122</v>
      </c>
      <c r="W298" t="s">
        <v>2070</v>
      </c>
      <c r="AA298" t="s">
        <v>102</v>
      </c>
      <c r="AB298" t="s">
        <v>123</v>
      </c>
      <c r="AC298" t="s">
        <v>616</v>
      </c>
      <c r="AD298" t="s">
        <v>190</v>
      </c>
      <c r="AF298" t="s">
        <v>98</v>
      </c>
      <c r="AH298" t="s">
        <v>98</v>
      </c>
      <c r="AK298" s="1">
        <v>42947.678761574098</v>
      </c>
      <c r="AL298" s="1">
        <v>43011.607604166697</v>
      </c>
      <c r="AN298" t="s">
        <v>150</v>
      </c>
      <c r="AO298" t="s">
        <v>2071</v>
      </c>
      <c r="AP298" t="s">
        <v>2072</v>
      </c>
      <c r="AQ298" t="s">
        <v>105</v>
      </c>
      <c r="AU298" t="s">
        <v>105</v>
      </c>
      <c r="AW298" t="s">
        <v>108</v>
      </c>
      <c r="AX298" t="s">
        <v>127</v>
      </c>
      <c r="AY298" t="s">
        <v>618</v>
      </c>
      <c r="BA298" t="s">
        <v>129</v>
      </c>
      <c r="BC298" t="s">
        <v>98</v>
      </c>
      <c r="BE298" t="s">
        <v>152</v>
      </c>
      <c r="BJ298" t="s">
        <v>102</v>
      </c>
      <c r="BK298" t="s">
        <v>123</v>
      </c>
      <c r="BL298" t="s">
        <v>616</v>
      </c>
      <c r="BM298" t="s">
        <v>108</v>
      </c>
      <c r="BO298" t="s">
        <v>618</v>
      </c>
      <c r="BP298" t="s">
        <v>2073</v>
      </c>
      <c r="BS298" t="s">
        <v>171</v>
      </c>
      <c r="BT298" t="s">
        <v>2073</v>
      </c>
      <c r="CB298" t="s">
        <v>2068</v>
      </c>
      <c r="CC298" t="s">
        <v>2074</v>
      </c>
      <c r="CD298">
        <v>0</v>
      </c>
      <c r="CK298" s="1">
        <v>43011.607604166697</v>
      </c>
      <c r="CV298">
        <v>1</v>
      </c>
    </row>
    <row r="299" spans="1:100">
      <c r="A299">
        <v>298</v>
      </c>
      <c r="B299" t="s">
        <v>2075</v>
      </c>
      <c r="D299" t="s">
        <v>2590</v>
      </c>
      <c r="E299" t="s">
        <v>6296</v>
      </c>
      <c r="F299" t="str">
        <f>TRIM(SUBSTITUTE(E299,G299,""))</f>
        <v>Nguyễn Nhật</v>
      </c>
      <c r="G299" t="str">
        <f>TRIM(RIGHT(SUBSTITUTE(E299," ",REPT(" ",100)),100))</f>
        <v>Hoàng</v>
      </c>
      <c r="H299" t="str">
        <f t="shared" ca="1" si="4"/>
        <v>Hkàng</v>
      </c>
      <c r="J299" t="s">
        <v>105</v>
      </c>
      <c r="K299">
        <v>20090127</v>
      </c>
      <c r="L299" t="s">
        <v>223</v>
      </c>
      <c r="O299" t="s">
        <v>223</v>
      </c>
      <c r="P299" t="s">
        <v>122</v>
      </c>
      <c r="W299" t="s">
        <v>223</v>
      </c>
      <c r="AA299" t="s">
        <v>102</v>
      </c>
      <c r="AB299" t="s">
        <v>123</v>
      </c>
      <c r="AC299" t="s">
        <v>224</v>
      </c>
      <c r="AE299" t="s">
        <v>138</v>
      </c>
      <c r="AF299" t="s">
        <v>98</v>
      </c>
      <c r="AH299" t="s">
        <v>98</v>
      </c>
      <c r="AK299" s="1">
        <v>43092.626400462999</v>
      </c>
      <c r="AL299" s="1">
        <v>43093.9319791667</v>
      </c>
      <c r="AM299" t="s">
        <v>149</v>
      </c>
      <c r="AN299" t="s">
        <v>150</v>
      </c>
      <c r="AO299" t="s">
        <v>2076</v>
      </c>
      <c r="AP299" t="s">
        <v>2077</v>
      </c>
      <c r="AU299" t="s">
        <v>105</v>
      </c>
      <c r="AW299" t="s">
        <v>108</v>
      </c>
      <c r="AX299" t="s">
        <v>127</v>
      </c>
      <c r="AY299" t="s">
        <v>228</v>
      </c>
      <c r="BA299" t="s">
        <v>129</v>
      </c>
      <c r="BC299" t="s">
        <v>98</v>
      </c>
      <c r="BE299" t="s">
        <v>152</v>
      </c>
      <c r="BJ299" t="s">
        <v>102</v>
      </c>
      <c r="BK299" t="s">
        <v>123</v>
      </c>
      <c r="BL299" t="s">
        <v>224</v>
      </c>
      <c r="BM299" t="s">
        <v>108</v>
      </c>
      <c r="BN299" t="s">
        <v>127</v>
      </c>
      <c r="BO299" t="s">
        <v>228</v>
      </c>
      <c r="BU299" t="s">
        <v>102</v>
      </c>
      <c r="CC299" t="s">
        <v>2078</v>
      </c>
      <c r="CD299">
        <v>0</v>
      </c>
      <c r="CK299" s="1">
        <v>43093.9319791667</v>
      </c>
      <c r="CV299">
        <v>1</v>
      </c>
    </row>
    <row r="300" spans="1:100">
      <c r="A300">
        <v>299</v>
      </c>
      <c r="B300" t="s">
        <v>2080</v>
      </c>
      <c r="D300" t="s">
        <v>7145</v>
      </c>
      <c r="E300" t="s">
        <v>4361</v>
      </c>
      <c r="F300" t="str">
        <f>TRIM(SUBSTITUTE(E300,G300,""))</f>
        <v>Nguyễn Thu</v>
      </c>
      <c r="G300" t="str">
        <f>TRIM(RIGHT(SUBSTITUTE(E300," ",REPT(" ",100)),100))</f>
        <v>Thảo</v>
      </c>
      <c r="H300" t="str">
        <f t="shared" ca="1" si="4"/>
        <v>Thgo</v>
      </c>
      <c r="J300" t="s">
        <v>105</v>
      </c>
      <c r="K300">
        <v>20091126</v>
      </c>
      <c r="L300" t="s">
        <v>488</v>
      </c>
      <c r="O300" t="s">
        <v>488</v>
      </c>
      <c r="P300" t="s">
        <v>294</v>
      </c>
      <c r="W300" t="s">
        <v>2081</v>
      </c>
      <c r="AA300" t="s">
        <v>102</v>
      </c>
      <c r="AB300" t="s">
        <v>123</v>
      </c>
      <c r="AC300" t="s">
        <v>248</v>
      </c>
      <c r="AD300" t="s">
        <v>411</v>
      </c>
      <c r="AF300" t="s">
        <v>98</v>
      </c>
      <c r="AH300" t="s">
        <v>98</v>
      </c>
      <c r="AK300" s="1">
        <v>42947.678761574098</v>
      </c>
      <c r="AL300" s="1">
        <v>43050.486215277801</v>
      </c>
      <c r="AN300" t="s">
        <v>150</v>
      </c>
      <c r="AO300" t="s">
        <v>2082</v>
      </c>
      <c r="AP300" t="s">
        <v>2083</v>
      </c>
      <c r="AQ300" t="s">
        <v>105</v>
      </c>
      <c r="AU300" t="s">
        <v>105</v>
      </c>
      <c r="AW300" t="s">
        <v>108</v>
      </c>
      <c r="AX300" t="s">
        <v>127</v>
      </c>
      <c r="AY300" t="s">
        <v>251</v>
      </c>
      <c r="BA300" t="s">
        <v>300</v>
      </c>
      <c r="BC300" t="s">
        <v>98</v>
      </c>
      <c r="BE300" t="s">
        <v>152</v>
      </c>
      <c r="BJ300" t="s">
        <v>102</v>
      </c>
      <c r="BK300" t="s">
        <v>123</v>
      </c>
      <c r="BL300" t="s">
        <v>204</v>
      </c>
      <c r="BM300" t="s">
        <v>108</v>
      </c>
      <c r="BN300" t="s">
        <v>127</v>
      </c>
      <c r="BO300" t="s">
        <v>207</v>
      </c>
      <c r="BP300" t="s">
        <v>2084</v>
      </c>
      <c r="BS300" t="s">
        <v>171</v>
      </c>
      <c r="BT300" t="s">
        <v>2084</v>
      </c>
      <c r="CB300" t="s">
        <v>2079</v>
      </c>
      <c r="CC300" t="s">
        <v>2085</v>
      </c>
      <c r="CD300">
        <v>0</v>
      </c>
      <c r="CK300" s="1">
        <v>43050.486215277801</v>
      </c>
      <c r="CV300">
        <v>1</v>
      </c>
    </row>
    <row r="301" spans="1:100">
      <c r="A301">
        <v>300</v>
      </c>
      <c r="B301" t="s">
        <v>2086</v>
      </c>
      <c r="D301" t="s">
        <v>7146</v>
      </c>
      <c r="E301" t="s">
        <v>835</v>
      </c>
      <c r="F301" t="str">
        <f>TRIM(SUBSTITUTE(E301,G301,""))</f>
        <v>Nguyễn Văn</v>
      </c>
      <c r="G301" t="str">
        <f>TRIM(RIGHT(SUBSTITUTE(E301," ",REPT(" ",100)),100))</f>
        <v>Hải</v>
      </c>
      <c r="H301" t="str">
        <f t="shared" ca="1" si="4"/>
        <v>lải</v>
      </c>
      <c r="J301" t="s">
        <v>98</v>
      </c>
      <c r="K301">
        <v>20040122</v>
      </c>
      <c r="L301" t="s">
        <v>223</v>
      </c>
      <c r="O301" t="s">
        <v>223</v>
      </c>
      <c r="P301" t="s">
        <v>122</v>
      </c>
      <c r="W301" t="s">
        <v>223</v>
      </c>
      <c r="AA301" t="s">
        <v>102</v>
      </c>
      <c r="AB301" t="s">
        <v>123</v>
      </c>
      <c r="AC301" t="s">
        <v>224</v>
      </c>
      <c r="AE301" t="s">
        <v>138</v>
      </c>
      <c r="AF301" t="s">
        <v>98</v>
      </c>
      <c r="AH301" t="s">
        <v>98</v>
      </c>
      <c r="AK301" s="1">
        <v>43083.601620370398</v>
      </c>
      <c r="AL301" s="1">
        <v>43083.609166666698</v>
      </c>
      <c r="AM301" t="s">
        <v>225</v>
      </c>
      <c r="AN301" t="s">
        <v>150</v>
      </c>
      <c r="AO301" t="s">
        <v>2087</v>
      </c>
      <c r="AP301" t="s">
        <v>2088</v>
      </c>
      <c r="AU301" t="s">
        <v>105</v>
      </c>
      <c r="AW301" t="s">
        <v>108</v>
      </c>
      <c r="AX301" t="s">
        <v>127</v>
      </c>
      <c r="AY301" t="s">
        <v>228</v>
      </c>
      <c r="BA301" t="s">
        <v>129</v>
      </c>
      <c r="BC301" t="s">
        <v>98</v>
      </c>
      <c r="BE301" t="s">
        <v>152</v>
      </c>
      <c r="BJ301" t="s">
        <v>102</v>
      </c>
      <c r="BK301" t="s">
        <v>123</v>
      </c>
      <c r="BL301" t="s">
        <v>224</v>
      </c>
      <c r="BM301" t="s">
        <v>108</v>
      </c>
      <c r="BN301" t="s">
        <v>127</v>
      </c>
      <c r="BO301" t="s">
        <v>228</v>
      </c>
      <c r="BU301" t="s">
        <v>102</v>
      </c>
      <c r="CC301" t="s">
        <v>2089</v>
      </c>
      <c r="CD301">
        <v>0</v>
      </c>
      <c r="CK301" s="1">
        <v>43083.609166666698</v>
      </c>
      <c r="CV301">
        <v>1</v>
      </c>
    </row>
    <row r="302" spans="1:100">
      <c r="A302">
        <v>301</v>
      </c>
      <c r="B302" t="s">
        <v>2090</v>
      </c>
      <c r="D302" t="s">
        <v>7147</v>
      </c>
      <c r="E302" t="s">
        <v>6297</v>
      </c>
      <c r="F302" t="str">
        <f>TRIM(SUBSTITUTE(E302,G302,""))</f>
        <v>Đỗ Thị Linh</v>
      </c>
      <c r="G302" t="str">
        <f>TRIM(RIGHT(SUBSTITUTE(E302," ",REPT(" ",100)),100))</f>
        <v>Nga</v>
      </c>
      <c r="H302" t="str">
        <f t="shared" ca="1" si="4"/>
        <v>Nđa</v>
      </c>
      <c r="J302" t="s">
        <v>98</v>
      </c>
      <c r="K302">
        <v>20030129</v>
      </c>
      <c r="L302" t="s">
        <v>790</v>
      </c>
      <c r="O302" t="s">
        <v>790</v>
      </c>
      <c r="P302" t="s">
        <v>122</v>
      </c>
      <c r="AA302" t="s">
        <v>102</v>
      </c>
      <c r="AB302" t="s">
        <v>123</v>
      </c>
      <c r="AC302" t="s">
        <v>322</v>
      </c>
      <c r="AE302" t="s">
        <v>138</v>
      </c>
      <c r="AF302" t="s">
        <v>98</v>
      </c>
      <c r="AH302" t="s">
        <v>98</v>
      </c>
      <c r="AK302" s="1">
        <v>43092.411099536999</v>
      </c>
      <c r="AL302" s="1">
        <v>43459.477442129602</v>
      </c>
      <c r="AM302" t="s">
        <v>2092</v>
      </c>
      <c r="AO302" t="s">
        <v>2093</v>
      </c>
      <c r="AP302" t="s">
        <v>2094</v>
      </c>
      <c r="AQ302" t="s">
        <v>105</v>
      </c>
      <c r="AU302" t="s">
        <v>105</v>
      </c>
      <c r="AW302" t="s">
        <v>108</v>
      </c>
      <c r="AX302" t="s">
        <v>127</v>
      </c>
      <c r="AY302" t="s">
        <v>326</v>
      </c>
      <c r="BA302" t="s">
        <v>129</v>
      </c>
      <c r="BC302" t="s">
        <v>98</v>
      </c>
      <c r="BE302" t="s">
        <v>130</v>
      </c>
      <c r="BI302" t="s">
        <v>114</v>
      </c>
      <c r="BJ302" t="s">
        <v>102</v>
      </c>
      <c r="BK302" t="s">
        <v>123</v>
      </c>
      <c r="BL302" t="s">
        <v>322</v>
      </c>
      <c r="BM302" t="s">
        <v>108</v>
      </c>
      <c r="BN302" t="s">
        <v>127</v>
      </c>
      <c r="BO302" t="s">
        <v>326</v>
      </c>
      <c r="BU302" t="s">
        <v>102</v>
      </c>
      <c r="CA302">
        <v>1</v>
      </c>
      <c r="CC302" t="s">
        <v>2095</v>
      </c>
      <c r="CD302">
        <v>0</v>
      </c>
      <c r="CK302" s="1">
        <v>43459.477442129602</v>
      </c>
      <c r="CV302">
        <v>1</v>
      </c>
    </row>
    <row r="303" spans="1:100">
      <c r="A303">
        <v>302</v>
      </c>
      <c r="B303" t="s">
        <v>2097</v>
      </c>
      <c r="D303" t="s">
        <v>7148</v>
      </c>
      <c r="E303" t="s">
        <v>6298</v>
      </c>
      <c r="F303" t="str">
        <f>TRIM(SUBSTITUTE(E303,G303,""))</f>
        <v>Đàm Hồng</v>
      </c>
      <c r="G303" t="str">
        <f>TRIM(RIGHT(SUBSTITUTE(E303," ",REPT(" ",100)),100))</f>
        <v>Trường</v>
      </c>
      <c r="H303" t="str">
        <f t="shared" ca="1" si="4"/>
        <v>crường</v>
      </c>
      <c r="J303" t="s">
        <v>98</v>
      </c>
      <c r="K303">
        <v>19710202</v>
      </c>
      <c r="O303" t="s">
        <v>293</v>
      </c>
      <c r="P303" t="s">
        <v>245</v>
      </c>
      <c r="Q303" t="s">
        <v>2098</v>
      </c>
      <c r="AA303" t="s">
        <v>102</v>
      </c>
      <c r="AB303" t="s">
        <v>123</v>
      </c>
      <c r="AC303" t="s">
        <v>296</v>
      </c>
      <c r="AE303" t="s">
        <v>2099</v>
      </c>
      <c r="AF303" t="s">
        <v>98</v>
      </c>
      <c r="AH303" t="s">
        <v>98</v>
      </c>
      <c r="AK303" s="1">
        <v>43388.7738888889</v>
      </c>
      <c r="AL303" s="1">
        <v>43530.379305555602</v>
      </c>
      <c r="AM303" t="s">
        <v>481</v>
      </c>
      <c r="AO303" t="s">
        <v>2100</v>
      </c>
      <c r="AP303" t="s">
        <v>2096</v>
      </c>
      <c r="AQ303" t="s">
        <v>105</v>
      </c>
      <c r="AU303" t="s">
        <v>105</v>
      </c>
      <c r="AW303" t="s">
        <v>108</v>
      </c>
      <c r="AX303" t="s">
        <v>127</v>
      </c>
      <c r="AY303" t="s">
        <v>299</v>
      </c>
      <c r="BA303" t="s">
        <v>252</v>
      </c>
      <c r="BC303" t="s">
        <v>98</v>
      </c>
      <c r="BE303" t="s">
        <v>130</v>
      </c>
      <c r="BI303" t="s">
        <v>114</v>
      </c>
      <c r="BJ303" t="s">
        <v>102</v>
      </c>
      <c r="BK303" t="s">
        <v>123</v>
      </c>
      <c r="BL303" t="s">
        <v>296</v>
      </c>
      <c r="BM303" t="s">
        <v>108</v>
      </c>
      <c r="BN303" t="s">
        <v>127</v>
      </c>
      <c r="BO303" t="s">
        <v>299</v>
      </c>
      <c r="BU303" t="s">
        <v>102</v>
      </c>
      <c r="CA303">
        <v>1</v>
      </c>
      <c r="CC303" t="s">
        <v>2101</v>
      </c>
      <c r="CD303">
        <v>0</v>
      </c>
      <c r="CK303" s="1">
        <v>43530.379305555602</v>
      </c>
      <c r="CV303">
        <v>1</v>
      </c>
    </row>
    <row r="304" spans="1:100">
      <c r="A304">
        <v>303</v>
      </c>
      <c r="B304" t="s">
        <v>2103</v>
      </c>
      <c r="D304" t="s">
        <v>7149</v>
      </c>
      <c r="E304" t="s">
        <v>6299</v>
      </c>
      <c r="F304" t="str">
        <f>TRIM(SUBSTITUTE(E304,G304,""))</f>
        <v>Đàm Thị</v>
      </c>
      <c r="G304" t="str">
        <f>TRIM(RIGHT(SUBSTITUTE(E304," ",REPT(" ",100)),100))</f>
        <v>Liên</v>
      </c>
      <c r="H304" t="str">
        <f t="shared" ca="1" si="4"/>
        <v>Lđên</v>
      </c>
      <c r="J304" t="s">
        <v>105</v>
      </c>
      <c r="K304">
        <v>20181017</v>
      </c>
      <c r="L304" t="s">
        <v>790</v>
      </c>
      <c r="O304" t="s">
        <v>791</v>
      </c>
      <c r="P304" t="s">
        <v>1314</v>
      </c>
      <c r="W304" t="s">
        <v>790</v>
      </c>
      <c r="Z304" t="s">
        <v>2104</v>
      </c>
      <c r="AA304" t="s">
        <v>102</v>
      </c>
      <c r="AB304" t="s">
        <v>123</v>
      </c>
      <c r="AC304" t="s">
        <v>322</v>
      </c>
      <c r="AE304" t="s">
        <v>138</v>
      </c>
      <c r="AF304" t="s">
        <v>98</v>
      </c>
      <c r="AH304" t="s">
        <v>98</v>
      </c>
      <c r="AK304" s="1">
        <v>43407.737523148098</v>
      </c>
      <c r="AL304" s="1">
        <v>43407.737523148098</v>
      </c>
      <c r="AM304" t="s">
        <v>1127</v>
      </c>
      <c r="AP304" t="s">
        <v>2102</v>
      </c>
      <c r="AU304" t="s">
        <v>105</v>
      </c>
      <c r="AW304" t="s">
        <v>108</v>
      </c>
      <c r="AX304" t="s">
        <v>127</v>
      </c>
      <c r="AY304" t="s">
        <v>326</v>
      </c>
      <c r="BA304" t="s">
        <v>1316</v>
      </c>
      <c r="BC304" t="s">
        <v>98</v>
      </c>
      <c r="BE304" t="s">
        <v>130</v>
      </c>
      <c r="BJ304" t="s">
        <v>102</v>
      </c>
      <c r="BK304" t="s">
        <v>123</v>
      </c>
      <c r="BL304" t="s">
        <v>322</v>
      </c>
      <c r="BM304" t="s">
        <v>108</v>
      </c>
      <c r="BN304" t="s">
        <v>127</v>
      </c>
      <c r="BO304" t="s">
        <v>326</v>
      </c>
      <c r="BU304" t="s">
        <v>102</v>
      </c>
      <c r="CA304">
        <v>1</v>
      </c>
      <c r="CC304" t="s">
        <v>2105</v>
      </c>
      <c r="CD304">
        <v>0</v>
      </c>
      <c r="CK304" s="1">
        <v>43407.737523148098</v>
      </c>
      <c r="CV304">
        <v>1</v>
      </c>
    </row>
    <row r="305" spans="1:100">
      <c r="A305">
        <v>304</v>
      </c>
      <c r="B305" t="s">
        <v>2106</v>
      </c>
      <c r="D305" t="s">
        <v>7150</v>
      </c>
      <c r="E305" t="s">
        <v>6300</v>
      </c>
      <c r="F305" t="str">
        <f>TRIM(SUBSTITUTE(E305,G305,""))</f>
        <v>Hạ Văn</v>
      </c>
      <c r="G305" t="str">
        <f>TRIM(RIGHT(SUBSTITUTE(E305," ",REPT(" ",100)),100))</f>
        <v>Cường</v>
      </c>
      <c r="H305" t="str">
        <f t="shared" ca="1" si="4"/>
        <v>êường</v>
      </c>
      <c r="J305" t="s">
        <v>105</v>
      </c>
      <c r="K305">
        <v>19250000</v>
      </c>
      <c r="L305" t="s">
        <v>790</v>
      </c>
      <c r="O305" t="s">
        <v>791</v>
      </c>
      <c r="P305" t="s">
        <v>100</v>
      </c>
      <c r="Q305" t="s">
        <v>2107</v>
      </c>
      <c r="W305" t="s">
        <v>790</v>
      </c>
      <c r="AA305" t="s">
        <v>102</v>
      </c>
      <c r="AB305" t="s">
        <v>123</v>
      </c>
      <c r="AC305" t="s">
        <v>322</v>
      </c>
      <c r="AE305" t="s">
        <v>138</v>
      </c>
      <c r="AF305" t="s">
        <v>98</v>
      </c>
      <c r="AH305" t="s">
        <v>98</v>
      </c>
      <c r="AK305" s="1">
        <v>43029.526041666701</v>
      </c>
      <c r="AL305" s="1">
        <v>43029.528043981503</v>
      </c>
      <c r="AM305" t="s">
        <v>2108</v>
      </c>
      <c r="AO305" t="s">
        <v>2109</v>
      </c>
      <c r="AP305" t="s">
        <v>2110</v>
      </c>
      <c r="AU305" t="s">
        <v>98</v>
      </c>
      <c r="AW305" t="s">
        <v>108</v>
      </c>
      <c r="AX305" t="s">
        <v>127</v>
      </c>
      <c r="AY305" t="s">
        <v>326</v>
      </c>
      <c r="BA305" t="s">
        <v>112</v>
      </c>
      <c r="BC305" t="s">
        <v>98</v>
      </c>
      <c r="BE305" t="s">
        <v>130</v>
      </c>
      <c r="BJ305" t="s">
        <v>102</v>
      </c>
      <c r="BK305" t="s">
        <v>123</v>
      </c>
      <c r="BL305" t="s">
        <v>322</v>
      </c>
      <c r="BM305" t="s">
        <v>108</v>
      </c>
      <c r="BN305" t="s">
        <v>127</v>
      </c>
      <c r="BO305" t="s">
        <v>326</v>
      </c>
      <c r="BU305" t="s">
        <v>102</v>
      </c>
      <c r="CA305">
        <v>1</v>
      </c>
      <c r="CC305" t="s">
        <v>2111</v>
      </c>
      <c r="CD305">
        <v>0</v>
      </c>
      <c r="CK305" s="1">
        <v>43029.528043981503</v>
      </c>
      <c r="CV305">
        <v>1</v>
      </c>
    </row>
    <row r="306" spans="1:100">
      <c r="A306">
        <v>305</v>
      </c>
      <c r="B306" t="s">
        <v>2112</v>
      </c>
      <c r="D306" t="s">
        <v>7151</v>
      </c>
      <c r="E306" t="s">
        <v>6301</v>
      </c>
      <c r="F306" t="str">
        <f>TRIM(SUBSTITUTE(E306,G306,""))</f>
        <v>Nguyễn Mạnh</v>
      </c>
      <c r="G306" t="str">
        <f>TRIM(RIGHT(SUBSTITUTE(E306," ",REPT(" ",100)),100))</f>
        <v>Hoài</v>
      </c>
      <c r="H306" t="str">
        <f t="shared" ca="1" si="4"/>
        <v>Hoii</v>
      </c>
      <c r="J306" t="s">
        <v>98</v>
      </c>
      <c r="K306">
        <v>19360000</v>
      </c>
      <c r="L306" t="s">
        <v>223</v>
      </c>
      <c r="O306" t="s">
        <v>260</v>
      </c>
      <c r="P306" t="s">
        <v>100</v>
      </c>
      <c r="Q306" t="s">
        <v>2113</v>
      </c>
      <c r="W306" t="s">
        <v>223</v>
      </c>
      <c r="AA306" t="s">
        <v>102</v>
      </c>
      <c r="AB306" t="s">
        <v>123</v>
      </c>
      <c r="AC306" t="s">
        <v>224</v>
      </c>
      <c r="AE306" t="s">
        <v>138</v>
      </c>
      <c r="AF306" t="s">
        <v>98</v>
      </c>
      <c r="AH306" t="s">
        <v>98</v>
      </c>
      <c r="AK306" s="1">
        <v>43029.526041666701</v>
      </c>
      <c r="AL306" s="1">
        <v>43029.528344907398</v>
      </c>
      <c r="AM306" t="s">
        <v>2108</v>
      </c>
      <c r="AO306" t="s">
        <v>2114</v>
      </c>
      <c r="AP306" t="s">
        <v>2115</v>
      </c>
      <c r="AU306" t="s">
        <v>98</v>
      </c>
      <c r="AW306" t="s">
        <v>108</v>
      </c>
      <c r="AX306" t="s">
        <v>127</v>
      </c>
      <c r="AY306" t="s">
        <v>228</v>
      </c>
      <c r="BA306" t="s">
        <v>112</v>
      </c>
      <c r="BC306" t="s">
        <v>98</v>
      </c>
      <c r="BE306" t="s">
        <v>130</v>
      </c>
      <c r="BJ306" t="s">
        <v>102</v>
      </c>
      <c r="BK306" t="s">
        <v>123</v>
      </c>
      <c r="BL306" t="s">
        <v>224</v>
      </c>
      <c r="BM306" t="s">
        <v>108</v>
      </c>
      <c r="BN306" t="s">
        <v>127</v>
      </c>
      <c r="BO306" t="s">
        <v>228</v>
      </c>
      <c r="BU306" t="s">
        <v>102</v>
      </c>
      <c r="CA306">
        <v>1</v>
      </c>
      <c r="CC306" t="s">
        <v>2116</v>
      </c>
      <c r="CD306">
        <v>0</v>
      </c>
      <c r="CK306" s="1">
        <v>43029.528344907398</v>
      </c>
      <c r="CV306">
        <v>1</v>
      </c>
    </row>
    <row r="307" spans="1:100">
      <c r="A307">
        <v>306</v>
      </c>
      <c r="B307" t="s">
        <v>2117</v>
      </c>
      <c r="D307" t="s">
        <v>7152</v>
      </c>
      <c r="E307" t="s">
        <v>6302</v>
      </c>
      <c r="F307" t="str">
        <f>TRIM(SUBSTITUTE(E307,G307,""))</f>
        <v>Phạm Thị</v>
      </c>
      <c r="G307" t="str">
        <f>TRIM(RIGHT(SUBSTITUTE(E307," ",REPT(" ",100)),100))</f>
        <v>Minh</v>
      </c>
      <c r="H307" t="str">
        <f t="shared" ca="1" si="4"/>
        <v>Minh</v>
      </c>
      <c r="J307" t="s">
        <v>105</v>
      </c>
      <c r="K307">
        <v>19290000</v>
      </c>
      <c r="L307" t="s">
        <v>469</v>
      </c>
      <c r="O307" t="s">
        <v>470</v>
      </c>
      <c r="P307" t="s">
        <v>100</v>
      </c>
      <c r="Q307" t="s">
        <v>2118</v>
      </c>
      <c r="W307" t="s">
        <v>469</v>
      </c>
      <c r="AA307" t="s">
        <v>102</v>
      </c>
      <c r="AB307" t="s">
        <v>123</v>
      </c>
      <c r="AC307" t="s">
        <v>473</v>
      </c>
      <c r="AE307" t="s">
        <v>138</v>
      </c>
      <c r="AF307" t="s">
        <v>98</v>
      </c>
      <c r="AH307" t="s">
        <v>98</v>
      </c>
      <c r="AK307" s="1">
        <v>43029.526041666701</v>
      </c>
      <c r="AL307" s="1">
        <v>43029.527974536999</v>
      </c>
      <c r="AM307" t="s">
        <v>2108</v>
      </c>
      <c r="AO307" t="s">
        <v>2119</v>
      </c>
      <c r="AP307" t="s">
        <v>2120</v>
      </c>
      <c r="AU307" t="s">
        <v>98</v>
      </c>
      <c r="AW307" t="s">
        <v>108</v>
      </c>
      <c r="AX307" t="s">
        <v>127</v>
      </c>
      <c r="AY307" t="s">
        <v>476</v>
      </c>
      <c r="BA307" t="s">
        <v>112</v>
      </c>
      <c r="BC307" t="s">
        <v>98</v>
      </c>
      <c r="BE307" t="s">
        <v>130</v>
      </c>
      <c r="BJ307" t="s">
        <v>102</v>
      </c>
      <c r="BK307" t="s">
        <v>123</v>
      </c>
      <c r="BL307" t="s">
        <v>473</v>
      </c>
      <c r="BM307" t="s">
        <v>108</v>
      </c>
      <c r="BN307" t="s">
        <v>127</v>
      </c>
      <c r="BO307" t="s">
        <v>476</v>
      </c>
      <c r="BU307" t="s">
        <v>102</v>
      </c>
      <c r="CA307">
        <v>1</v>
      </c>
      <c r="CC307" t="s">
        <v>2121</v>
      </c>
      <c r="CD307">
        <v>0</v>
      </c>
      <c r="CK307" s="1">
        <v>43029.527974536999</v>
      </c>
      <c r="CV307">
        <v>1</v>
      </c>
    </row>
    <row r="308" spans="1:100">
      <c r="A308">
        <v>307</v>
      </c>
      <c r="B308" t="s">
        <v>2123</v>
      </c>
      <c r="D308" t="s">
        <v>7153</v>
      </c>
      <c r="E308" t="s">
        <v>6303</v>
      </c>
      <c r="F308" t="str">
        <f>TRIM(SUBSTITUTE(E308,G308,""))</f>
        <v>Trần Hồng</v>
      </c>
      <c r="G308" t="str">
        <f>TRIM(RIGHT(SUBSTITUTE(E308," ",REPT(" ",100)),100))</f>
        <v>Nghĩa</v>
      </c>
      <c r="H308" t="str">
        <f t="shared" ca="1" si="4"/>
        <v>Nghĩa</v>
      </c>
      <c r="J308" t="s">
        <v>98</v>
      </c>
      <c r="K308">
        <v>20171010</v>
      </c>
      <c r="L308" t="s">
        <v>388</v>
      </c>
      <c r="O308" t="s">
        <v>757</v>
      </c>
      <c r="P308" t="s">
        <v>122</v>
      </c>
      <c r="W308" t="s">
        <v>388</v>
      </c>
      <c r="AA308" t="s">
        <v>102</v>
      </c>
      <c r="AB308" t="s">
        <v>123</v>
      </c>
      <c r="AC308" t="s">
        <v>307</v>
      </c>
      <c r="AE308" t="s">
        <v>138</v>
      </c>
      <c r="AF308" t="s">
        <v>98</v>
      </c>
      <c r="AH308" t="s">
        <v>98</v>
      </c>
      <c r="AK308" s="1">
        <v>43031.461064814801</v>
      </c>
      <c r="AL308" s="1">
        <v>43031.461064814801</v>
      </c>
      <c r="AM308" t="s">
        <v>2124</v>
      </c>
      <c r="AO308" t="s">
        <v>2125</v>
      </c>
      <c r="AP308" t="s">
        <v>2122</v>
      </c>
      <c r="AU308" t="s">
        <v>105</v>
      </c>
      <c r="AW308" t="s">
        <v>108</v>
      </c>
      <c r="AX308" t="s">
        <v>127</v>
      </c>
      <c r="AY308" t="s">
        <v>311</v>
      </c>
      <c r="BA308" t="s">
        <v>129</v>
      </c>
      <c r="BC308" t="s">
        <v>98</v>
      </c>
      <c r="BE308" t="s">
        <v>130</v>
      </c>
      <c r="BJ308" t="s">
        <v>102</v>
      </c>
      <c r="BK308" t="s">
        <v>123</v>
      </c>
      <c r="BL308" t="s">
        <v>307</v>
      </c>
      <c r="BM308" t="s">
        <v>108</v>
      </c>
      <c r="BN308" t="s">
        <v>127</v>
      </c>
      <c r="BO308" t="s">
        <v>311</v>
      </c>
      <c r="BU308" t="s">
        <v>102</v>
      </c>
      <c r="CA308">
        <v>1</v>
      </c>
      <c r="CC308" t="s">
        <v>2126</v>
      </c>
      <c r="CD308">
        <v>0</v>
      </c>
      <c r="CK308" s="1">
        <v>43031.461064814801</v>
      </c>
      <c r="CV308">
        <v>1</v>
      </c>
    </row>
    <row r="309" spans="1:100">
      <c r="A309">
        <v>308</v>
      </c>
      <c r="B309" t="s">
        <v>2128</v>
      </c>
      <c r="D309" t="s">
        <v>7154</v>
      </c>
      <c r="E309" t="s">
        <v>6304</v>
      </c>
      <c r="F309" t="str">
        <f>TRIM(SUBSTITUTE(E309,G309,""))</f>
        <v>Lê Văn</v>
      </c>
      <c r="G309" t="str">
        <f>TRIM(RIGHT(SUBSTITUTE(E309," ",REPT(" ",100)),100))</f>
        <v>Hoàn</v>
      </c>
      <c r="H309" t="str">
        <f t="shared" ca="1" si="4"/>
        <v>Hoàc</v>
      </c>
      <c r="J309" t="s">
        <v>105</v>
      </c>
      <c r="K309">
        <v>19420304</v>
      </c>
      <c r="L309" t="s">
        <v>469</v>
      </c>
      <c r="O309" t="s">
        <v>469</v>
      </c>
      <c r="P309" t="s">
        <v>100</v>
      </c>
      <c r="Q309" t="s">
        <v>2129</v>
      </c>
      <c r="W309" t="s">
        <v>469</v>
      </c>
      <c r="AA309" t="s">
        <v>102</v>
      </c>
      <c r="AB309" t="s">
        <v>123</v>
      </c>
      <c r="AC309" t="s">
        <v>473</v>
      </c>
      <c r="AE309" t="s">
        <v>138</v>
      </c>
      <c r="AF309" t="s">
        <v>98</v>
      </c>
      <c r="AH309" t="s">
        <v>105</v>
      </c>
      <c r="AK309" s="1">
        <v>43031.461689814802</v>
      </c>
      <c r="AL309" s="1">
        <v>43031.461689814802</v>
      </c>
      <c r="AM309" t="s">
        <v>2130</v>
      </c>
      <c r="AN309" t="s">
        <v>279</v>
      </c>
      <c r="AP309" t="s">
        <v>2127</v>
      </c>
      <c r="AU309" t="s">
        <v>98</v>
      </c>
      <c r="AW309" t="s">
        <v>108</v>
      </c>
      <c r="AX309" t="s">
        <v>127</v>
      </c>
      <c r="AY309" t="s">
        <v>476</v>
      </c>
      <c r="BA309" t="s">
        <v>112</v>
      </c>
      <c r="BC309" t="s">
        <v>98</v>
      </c>
      <c r="BE309" t="s">
        <v>152</v>
      </c>
      <c r="BJ309" t="s">
        <v>102</v>
      </c>
      <c r="BK309" t="s">
        <v>123</v>
      </c>
      <c r="BL309" t="s">
        <v>473</v>
      </c>
      <c r="BM309" t="s">
        <v>108</v>
      </c>
      <c r="BN309" t="s">
        <v>127</v>
      </c>
      <c r="BO309" t="s">
        <v>476</v>
      </c>
      <c r="BU309" t="s">
        <v>102</v>
      </c>
      <c r="CA309">
        <v>0</v>
      </c>
      <c r="CC309" t="s">
        <v>2131</v>
      </c>
      <c r="CD309">
        <v>0</v>
      </c>
      <c r="CK309" s="1">
        <v>43031.461689814802</v>
      </c>
      <c r="CV309">
        <v>1</v>
      </c>
    </row>
    <row r="310" spans="1:100">
      <c r="A310">
        <v>309</v>
      </c>
      <c r="B310" t="s">
        <v>2133</v>
      </c>
      <c r="D310" t="s">
        <v>2590</v>
      </c>
      <c r="E310" t="s">
        <v>6305</v>
      </c>
      <c r="F310" t="str">
        <f>TRIM(SUBSTITUTE(E310,G310,""))</f>
        <v>Nguyễn Văn</v>
      </c>
      <c r="G310" t="str">
        <f>TRIM(RIGHT(SUBSTITUTE(E310," ",REPT(" ",100)),100))</f>
        <v>Du</v>
      </c>
      <c r="H310" t="str">
        <f t="shared" ca="1" si="4"/>
        <v>Db</v>
      </c>
      <c r="J310" t="s">
        <v>105</v>
      </c>
      <c r="K310">
        <v>19750205</v>
      </c>
      <c r="L310" t="s">
        <v>216</v>
      </c>
      <c r="O310" t="s">
        <v>216</v>
      </c>
      <c r="P310" t="s">
        <v>212</v>
      </c>
      <c r="Q310" t="s">
        <v>2134</v>
      </c>
      <c r="W310" t="s">
        <v>216</v>
      </c>
      <c r="AA310" t="s">
        <v>102</v>
      </c>
      <c r="AB310" t="s">
        <v>123</v>
      </c>
      <c r="AC310" t="s">
        <v>217</v>
      </c>
      <c r="AE310" t="s">
        <v>138</v>
      </c>
      <c r="AF310" t="s">
        <v>98</v>
      </c>
      <c r="AH310" t="s">
        <v>105</v>
      </c>
      <c r="AK310" s="1">
        <v>43031.461689814802</v>
      </c>
      <c r="AL310" s="1">
        <v>43031.461689814802</v>
      </c>
      <c r="AM310" t="s">
        <v>2130</v>
      </c>
      <c r="AN310" t="s">
        <v>279</v>
      </c>
      <c r="AP310" t="s">
        <v>2132</v>
      </c>
      <c r="AU310" t="s">
        <v>105</v>
      </c>
      <c r="AW310" t="s">
        <v>108</v>
      </c>
      <c r="AX310" t="s">
        <v>127</v>
      </c>
      <c r="AY310" t="s">
        <v>220</v>
      </c>
      <c r="BA310" t="s">
        <v>213</v>
      </c>
      <c r="BC310" t="s">
        <v>98</v>
      </c>
      <c r="BE310" t="s">
        <v>152</v>
      </c>
      <c r="BJ310" t="s">
        <v>102</v>
      </c>
      <c r="BK310" t="s">
        <v>123</v>
      </c>
      <c r="BL310" t="s">
        <v>217</v>
      </c>
      <c r="BM310" t="s">
        <v>108</v>
      </c>
      <c r="BN310" t="s">
        <v>127</v>
      </c>
      <c r="BO310" t="s">
        <v>220</v>
      </c>
      <c r="BU310" t="s">
        <v>102</v>
      </c>
      <c r="CA310">
        <v>0</v>
      </c>
      <c r="CC310" t="s">
        <v>2135</v>
      </c>
      <c r="CD310">
        <v>0</v>
      </c>
      <c r="CK310" s="1">
        <v>43031.461689814802</v>
      </c>
      <c r="CV310">
        <v>1</v>
      </c>
    </row>
    <row r="311" spans="1:100">
      <c r="A311">
        <v>310</v>
      </c>
      <c r="B311" t="s">
        <v>2133</v>
      </c>
      <c r="D311" t="s">
        <v>7155</v>
      </c>
      <c r="E311" t="s">
        <v>6306</v>
      </c>
      <c r="F311" t="str">
        <f>TRIM(SUBSTITUTE(E311,G311,""))</f>
        <v>Đỗ Kim</v>
      </c>
      <c r="G311" t="str">
        <f>TRIM(RIGHT(SUBSTITUTE(E311," ",REPT(" ",100)),100))</f>
        <v>Thanh</v>
      </c>
      <c r="H311" t="str">
        <f t="shared" ca="1" si="4"/>
        <v>Thanh</v>
      </c>
      <c r="J311" t="s">
        <v>98</v>
      </c>
      <c r="K311">
        <v>19690216</v>
      </c>
      <c r="L311" t="s">
        <v>2137</v>
      </c>
      <c r="O311" t="s">
        <v>2137</v>
      </c>
      <c r="P311" t="s">
        <v>100</v>
      </c>
      <c r="Q311" t="s">
        <v>2138</v>
      </c>
      <c r="W311" t="s">
        <v>216</v>
      </c>
      <c r="AA311" t="s">
        <v>102</v>
      </c>
      <c r="AB311" t="s">
        <v>123</v>
      </c>
      <c r="AC311" t="s">
        <v>217</v>
      </c>
      <c r="AE311" t="s">
        <v>138</v>
      </c>
      <c r="AF311" t="s">
        <v>98</v>
      </c>
      <c r="AH311" t="s">
        <v>98</v>
      </c>
      <c r="AK311" s="1">
        <v>43031.461689814802</v>
      </c>
      <c r="AL311" s="1">
        <v>43031.461689814802</v>
      </c>
      <c r="AM311" t="s">
        <v>2130</v>
      </c>
      <c r="AO311" t="s">
        <v>2139</v>
      </c>
      <c r="AP311" t="s">
        <v>2136</v>
      </c>
      <c r="AU311" t="s">
        <v>98</v>
      </c>
      <c r="AW311" t="s">
        <v>108</v>
      </c>
      <c r="AX311" t="s">
        <v>127</v>
      </c>
      <c r="AY311" t="s">
        <v>220</v>
      </c>
      <c r="BA311" t="s">
        <v>112</v>
      </c>
      <c r="BC311" t="s">
        <v>98</v>
      </c>
      <c r="BE311" t="s">
        <v>130</v>
      </c>
      <c r="BJ311" t="s">
        <v>1234</v>
      </c>
      <c r="BK311" t="s">
        <v>1235</v>
      </c>
      <c r="BL311" t="s">
        <v>2140</v>
      </c>
      <c r="BM311" t="s">
        <v>1237</v>
      </c>
      <c r="BN311" t="s">
        <v>1238</v>
      </c>
      <c r="BO311" t="s">
        <v>2141</v>
      </c>
      <c r="BU311" t="s">
        <v>102</v>
      </c>
      <c r="CA311">
        <v>1</v>
      </c>
      <c r="CC311" t="s">
        <v>420</v>
      </c>
      <c r="CD311">
        <v>0</v>
      </c>
      <c r="CK311" s="1">
        <v>43031.461689814802</v>
      </c>
      <c r="CV311">
        <v>1</v>
      </c>
    </row>
    <row r="312" spans="1:100">
      <c r="A312">
        <v>311</v>
      </c>
      <c r="B312" t="s">
        <v>2143</v>
      </c>
      <c r="D312" t="s">
        <v>7155</v>
      </c>
      <c r="E312" t="s">
        <v>6307</v>
      </c>
      <c r="F312" t="str">
        <f>TRIM(SUBSTITUTE(E312,G312,""))</f>
        <v>Phạm Ngọc</v>
      </c>
      <c r="G312" t="str">
        <f>TRIM(RIGHT(SUBSTITUTE(E312," ",REPT(" ",100)),100))</f>
        <v>Sơn</v>
      </c>
      <c r="H312" t="str">
        <f t="shared" ca="1" si="4"/>
        <v>Sin</v>
      </c>
      <c r="J312" t="s">
        <v>105</v>
      </c>
      <c r="K312">
        <v>19860000</v>
      </c>
      <c r="L312" t="s">
        <v>790</v>
      </c>
      <c r="O312" t="s">
        <v>790</v>
      </c>
      <c r="P312" t="s">
        <v>122</v>
      </c>
      <c r="Q312" t="s">
        <v>2144</v>
      </c>
      <c r="W312" t="s">
        <v>790</v>
      </c>
      <c r="AA312" t="s">
        <v>102</v>
      </c>
      <c r="AB312" t="s">
        <v>123</v>
      </c>
      <c r="AC312" t="s">
        <v>322</v>
      </c>
      <c r="AE312" t="s">
        <v>138</v>
      </c>
      <c r="AF312" t="s">
        <v>98</v>
      </c>
      <c r="AH312" t="s">
        <v>105</v>
      </c>
      <c r="AK312" s="1">
        <v>43407.737523148098</v>
      </c>
      <c r="AL312" s="1">
        <v>43407.737523148098</v>
      </c>
      <c r="AM312" t="s">
        <v>1127</v>
      </c>
      <c r="AP312" t="s">
        <v>2142</v>
      </c>
      <c r="AU312" t="s">
        <v>105</v>
      </c>
      <c r="AW312" t="s">
        <v>108</v>
      </c>
      <c r="AX312" t="s">
        <v>127</v>
      </c>
      <c r="AY312" t="s">
        <v>326</v>
      </c>
      <c r="BA312" t="s">
        <v>129</v>
      </c>
      <c r="BC312" t="s">
        <v>98</v>
      </c>
      <c r="BE312" t="s">
        <v>130</v>
      </c>
      <c r="BJ312" t="s">
        <v>102</v>
      </c>
      <c r="BK312" t="s">
        <v>123</v>
      </c>
      <c r="BL312" t="s">
        <v>322</v>
      </c>
      <c r="BM312" t="s">
        <v>108</v>
      </c>
      <c r="BN312" t="s">
        <v>127</v>
      </c>
      <c r="BO312" t="s">
        <v>326</v>
      </c>
      <c r="BU312" t="s">
        <v>102</v>
      </c>
      <c r="CA312">
        <v>0</v>
      </c>
      <c r="CC312" t="s">
        <v>2145</v>
      </c>
      <c r="CD312">
        <v>0</v>
      </c>
      <c r="CK312" s="1">
        <v>43407.737523148098</v>
      </c>
      <c r="CV312">
        <v>1</v>
      </c>
    </row>
    <row r="313" spans="1:100">
      <c r="A313">
        <v>312</v>
      </c>
      <c r="B313" t="s">
        <v>2146</v>
      </c>
      <c r="D313" t="s">
        <v>6938</v>
      </c>
      <c r="E313" t="s">
        <v>6308</v>
      </c>
      <c r="F313" t="str">
        <f>TRIM(SUBSTITUTE(E313,G313,""))</f>
        <v>Phan Thị Thùy</v>
      </c>
      <c r="G313" t="str">
        <f>TRIM(RIGHT(SUBSTITUTE(E313," ",REPT(" ",100)),100))</f>
        <v>Trinh</v>
      </c>
      <c r="H313" t="str">
        <f t="shared" ca="1" si="4"/>
        <v>Tridh</v>
      </c>
      <c r="J313" t="s">
        <v>105</v>
      </c>
      <c r="K313">
        <v>19950116</v>
      </c>
      <c r="O313" t="s">
        <v>2148</v>
      </c>
      <c r="P313" t="s">
        <v>122</v>
      </c>
      <c r="Q313" t="s">
        <v>2149</v>
      </c>
      <c r="AA313" t="s">
        <v>102</v>
      </c>
      <c r="AB313" t="s">
        <v>123</v>
      </c>
      <c r="AC313" t="s">
        <v>307</v>
      </c>
      <c r="AF313" t="s">
        <v>98</v>
      </c>
      <c r="AH313" t="s">
        <v>98</v>
      </c>
      <c r="AK313" s="1">
        <v>42339.905740740702</v>
      </c>
      <c r="AL313" s="1">
        <v>43413.5655555556</v>
      </c>
      <c r="AM313" t="s">
        <v>2150</v>
      </c>
      <c r="AN313" t="s">
        <v>150</v>
      </c>
      <c r="AO313" t="s">
        <v>2151</v>
      </c>
      <c r="AP313" t="s">
        <v>2152</v>
      </c>
      <c r="AQ313" t="s">
        <v>105</v>
      </c>
      <c r="AT313" t="s">
        <v>2153</v>
      </c>
      <c r="AU313" t="s">
        <v>105</v>
      </c>
      <c r="AV313" t="s">
        <v>1461</v>
      </c>
      <c r="AW313" t="s">
        <v>108</v>
      </c>
      <c r="AX313" t="s">
        <v>127</v>
      </c>
      <c r="AY313" t="s">
        <v>311</v>
      </c>
      <c r="AZ313" t="s">
        <v>2154</v>
      </c>
      <c r="BA313" t="s">
        <v>129</v>
      </c>
      <c r="BB313" t="s">
        <v>1462</v>
      </c>
      <c r="BC313" t="s">
        <v>98</v>
      </c>
      <c r="BD313" t="s">
        <v>2155</v>
      </c>
      <c r="BE313" t="s">
        <v>152</v>
      </c>
      <c r="BI313" t="s">
        <v>114</v>
      </c>
      <c r="BJ313" t="s">
        <v>1713</v>
      </c>
      <c r="BK313" t="s">
        <v>2156</v>
      </c>
      <c r="BL313" t="s">
        <v>2157</v>
      </c>
      <c r="BM313" t="s">
        <v>2158</v>
      </c>
      <c r="BN313" t="s">
        <v>2159</v>
      </c>
      <c r="BO313" t="s">
        <v>2160</v>
      </c>
      <c r="BP313" t="s">
        <v>2161</v>
      </c>
      <c r="BW313" t="s">
        <v>102</v>
      </c>
      <c r="CB313" t="s">
        <v>2162</v>
      </c>
      <c r="CC313" t="s">
        <v>2163</v>
      </c>
      <c r="CD313">
        <v>0</v>
      </c>
      <c r="CK313" s="1">
        <v>43413.5655555556</v>
      </c>
      <c r="CV313">
        <v>1</v>
      </c>
    </row>
    <row r="314" spans="1:100">
      <c r="A314">
        <v>313</v>
      </c>
      <c r="B314" t="s">
        <v>2165</v>
      </c>
      <c r="D314" t="s">
        <v>7156</v>
      </c>
      <c r="E314" t="s">
        <v>6309</v>
      </c>
      <c r="F314" t="str">
        <f>TRIM(SUBSTITUTE(E314,G314,""))</f>
        <v>Nguyễn Văn</v>
      </c>
      <c r="G314" t="str">
        <f>TRIM(RIGHT(SUBSTITUTE(E314," ",REPT(" ",100)),100))</f>
        <v>Duy</v>
      </c>
      <c r="H314" t="str">
        <f t="shared" ca="1" si="4"/>
        <v>cuy</v>
      </c>
      <c r="J314" t="s">
        <v>98</v>
      </c>
      <c r="K314">
        <v>19391202</v>
      </c>
      <c r="L314" t="s">
        <v>2166</v>
      </c>
      <c r="O314" t="s">
        <v>2166</v>
      </c>
      <c r="P314" t="s">
        <v>100</v>
      </c>
      <c r="W314" t="s">
        <v>498</v>
      </c>
      <c r="AA314" t="s">
        <v>102</v>
      </c>
      <c r="AB314" t="s">
        <v>123</v>
      </c>
      <c r="AC314" t="s">
        <v>499</v>
      </c>
      <c r="AE314" t="s">
        <v>138</v>
      </c>
      <c r="AF314" t="s">
        <v>98</v>
      </c>
      <c r="AH314" t="s">
        <v>105</v>
      </c>
      <c r="AK314" s="1">
        <v>43032.465844907398</v>
      </c>
      <c r="AL314" s="1">
        <v>43032.465844907398</v>
      </c>
      <c r="AM314" t="s">
        <v>2167</v>
      </c>
      <c r="AP314" t="s">
        <v>2164</v>
      </c>
      <c r="AU314" t="s">
        <v>98</v>
      </c>
      <c r="AW314" t="s">
        <v>108</v>
      </c>
      <c r="AX314" t="s">
        <v>127</v>
      </c>
      <c r="AY314" t="s">
        <v>501</v>
      </c>
      <c r="BA314" t="s">
        <v>112</v>
      </c>
      <c r="BC314" t="s">
        <v>98</v>
      </c>
      <c r="BE314" t="s">
        <v>130</v>
      </c>
      <c r="BJ314" t="s">
        <v>2168</v>
      </c>
      <c r="BK314" t="s">
        <v>2169</v>
      </c>
      <c r="BL314" t="s">
        <v>2170</v>
      </c>
      <c r="BM314" t="s">
        <v>2171</v>
      </c>
      <c r="BN314" t="s">
        <v>2172</v>
      </c>
      <c r="BO314" t="s">
        <v>2173</v>
      </c>
      <c r="BU314" t="s">
        <v>102</v>
      </c>
      <c r="CA314">
        <v>0</v>
      </c>
      <c r="CC314" t="s">
        <v>2174</v>
      </c>
      <c r="CD314">
        <v>0</v>
      </c>
      <c r="CK314" s="1">
        <v>43032.465844907398</v>
      </c>
      <c r="CV314">
        <v>1</v>
      </c>
    </row>
    <row r="315" spans="1:100">
      <c r="A315">
        <v>314</v>
      </c>
      <c r="B315" t="s">
        <v>2176</v>
      </c>
      <c r="D315" t="s">
        <v>7157</v>
      </c>
      <c r="E315" t="s">
        <v>6310</v>
      </c>
      <c r="F315" t="str">
        <f>TRIM(SUBSTITUTE(E315,G315,""))</f>
        <v>Đặng Thị</v>
      </c>
      <c r="G315" t="str">
        <f>TRIM(RIGHT(SUBSTITUTE(E315," ",REPT(" ",100)),100))</f>
        <v>Tình</v>
      </c>
      <c r="H315" t="str">
        <f t="shared" ca="1" si="4"/>
        <v>êình</v>
      </c>
      <c r="J315" t="s">
        <v>98</v>
      </c>
      <c r="K315">
        <v>19740816</v>
      </c>
      <c r="L315" t="s">
        <v>147</v>
      </c>
      <c r="O315" t="s">
        <v>147</v>
      </c>
      <c r="P315" t="s">
        <v>100</v>
      </c>
      <c r="W315" t="s">
        <v>147</v>
      </c>
      <c r="AA315" t="s">
        <v>102</v>
      </c>
      <c r="AB315" t="s">
        <v>123</v>
      </c>
      <c r="AC315" t="s">
        <v>148</v>
      </c>
      <c r="AE315" t="s">
        <v>138</v>
      </c>
      <c r="AF315" t="s">
        <v>98</v>
      </c>
      <c r="AH315" t="s">
        <v>105</v>
      </c>
      <c r="AK315" s="1">
        <v>43032.6</v>
      </c>
      <c r="AL315" s="1">
        <v>43032.6</v>
      </c>
      <c r="AM315" t="s">
        <v>2124</v>
      </c>
      <c r="AP315" t="s">
        <v>2175</v>
      </c>
      <c r="AU315" t="s">
        <v>98</v>
      </c>
      <c r="AW315" t="s">
        <v>108</v>
      </c>
      <c r="AX315" t="s">
        <v>127</v>
      </c>
      <c r="AY315" t="s">
        <v>151</v>
      </c>
      <c r="BA315" t="s">
        <v>112</v>
      </c>
      <c r="BC315" t="s">
        <v>98</v>
      </c>
      <c r="BE315" t="s">
        <v>130</v>
      </c>
      <c r="BJ315" t="s">
        <v>102</v>
      </c>
      <c r="BK315" t="s">
        <v>123</v>
      </c>
      <c r="BL315" t="s">
        <v>148</v>
      </c>
      <c r="BM315" t="s">
        <v>108</v>
      </c>
      <c r="BN315" t="s">
        <v>127</v>
      </c>
      <c r="BO315" t="s">
        <v>151</v>
      </c>
      <c r="BU315" t="s">
        <v>102</v>
      </c>
      <c r="CA315">
        <v>0</v>
      </c>
      <c r="CC315" t="s">
        <v>2177</v>
      </c>
      <c r="CD315">
        <v>0</v>
      </c>
      <c r="CK315" s="1">
        <v>43032.6</v>
      </c>
      <c r="CV315">
        <v>1</v>
      </c>
    </row>
    <row r="316" spans="1:100">
      <c r="A316">
        <v>315</v>
      </c>
      <c r="B316" t="s">
        <v>2179</v>
      </c>
      <c r="D316" t="s">
        <v>7155</v>
      </c>
      <c r="E316" t="s">
        <v>6311</v>
      </c>
      <c r="F316" t="str">
        <f>TRIM(SUBSTITUTE(E316,G316,""))</f>
        <v>Phạm Đắc</v>
      </c>
      <c r="G316" t="str">
        <f>TRIM(RIGHT(SUBSTITUTE(E316," ",REPT(" ",100)),100))</f>
        <v>Lộc</v>
      </c>
      <c r="H316" t="str">
        <f t="shared" ca="1" si="4"/>
        <v>Lgc</v>
      </c>
      <c r="J316" t="s">
        <v>98</v>
      </c>
      <c r="K316">
        <v>20110918</v>
      </c>
      <c r="L316" t="s">
        <v>488</v>
      </c>
      <c r="O316" t="s">
        <v>487</v>
      </c>
      <c r="P316" t="s">
        <v>294</v>
      </c>
      <c r="W316" t="s">
        <v>488</v>
      </c>
      <c r="AA316" t="s">
        <v>102</v>
      </c>
      <c r="AB316" t="s">
        <v>123</v>
      </c>
      <c r="AC316" t="s">
        <v>204</v>
      </c>
      <c r="AE316" t="s">
        <v>138</v>
      </c>
      <c r="AF316" t="s">
        <v>98</v>
      </c>
      <c r="AH316" t="s">
        <v>98</v>
      </c>
      <c r="AK316" s="1">
        <v>43032.6</v>
      </c>
      <c r="AL316" s="1">
        <v>43462.738854166702</v>
      </c>
      <c r="AM316" t="s">
        <v>2124</v>
      </c>
      <c r="AO316" t="s">
        <v>2180</v>
      </c>
      <c r="AP316" t="s">
        <v>2178</v>
      </c>
      <c r="AU316" t="s">
        <v>105</v>
      </c>
      <c r="AW316" t="s">
        <v>108</v>
      </c>
      <c r="AX316" t="s">
        <v>127</v>
      </c>
      <c r="AY316" t="s">
        <v>207</v>
      </c>
      <c r="BA316" t="s">
        <v>300</v>
      </c>
      <c r="BC316" t="s">
        <v>98</v>
      </c>
      <c r="BE316" t="s">
        <v>130</v>
      </c>
      <c r="BJ316" t="s">
        <v>102</v>
      </c>
      <c r="BK316" t="s">
        <v>123</v>
      </c>
      <c r="BL316" t="s">
        <v>204</v>
      </c>
      <c r="BM316" t="s">
        <v>108</v>
      </c>
      <c r="BN316" t="s">
        <v>127</v>
      </c>
      <c r="BO316" t="s">
        <v>207</v>
      </c>
      <c r="BU316" t="s">
        <v>102</v>
      </c>
      <c r="CA316">
        <v>1</v>
      </c>
      <c r="CC316" t="s">
        <v>2181</v>
      </c>
      <c r="CD316">
        <v>0</v>
      </c>
      <c r="CK316" s="1">
        <v>43462.738854166702</v>
      </c>
      <c r="CV316">
        <v>1</v>
      </c>
    </row>
    <row r="317" spans="1:100">
      <c r="A317">
        <v>316</v>
      </c>
      <c r="B317" t="s">
        <v>2183</v>
      </c>
      <c r="D317" t="s">
        <v>7158</v>
      </c>
      <c r="E317" t="s">
        <v>6312</v>
      </c>
      <c r="F317" t="str">
        <f>TRIM(SUBSTITUTE(E317,G317,""))</f>
        <v>Nguyễn Văn</v>
      </c>
      <c r="G317" t="str">
        <f>TRIM(RIGHT(SUBSTITUTE(E317," ",REPT(" ",100)),100))</f>
        <v>Phúc</v>
      </c>
      <c r="H317" t="str">
        <f t="shared" ca="1" si="4"/>
        <v>êhúc</v>
      </c>
      <c r="J317" t="s">
        <v>105</v>
      </c>
      <c r="K317">
        <v>20110127</v>
      </c>
      <c r="L317" t="s">
        <v>814</v>
      </c>
      <c r="O317" t="s">
        <v>244</v>
      </c>
      <c r="P317" t="s">
        <v>294</v>
      </c>
      <c r="W317" t="s">
        <v>814</v>
      </c>
      <c r="AA317" t="s">
        <v>102</v>
      </c>
      <c r="AB317" t="s">
        <v>123</v>
      </c>
      <c r="AC317" t="s">
        <v>248</v>
      </c>
      <c r="AE317" t="s">
        <v>138</v>
      </c>
      <c r="AF317" t="s">
        <v>98</v>
      </c>
      <c r="AH317" t="s">
        <v>98</v>
      </c>
      <c r="AK317" s="1">
        <v>43032.6</v>
      </c>
      <c r="AL317" s="1">
        <v>43488.650347222203</v>
      </c>
      <c r="AM317" t="s">
        <v>2124</v>
      </c>
      <c r="AO317" t="s">
        <v>2184</v>
      </c>
      <c r="AP317" t="s">
        <v>2182</v>
      </c>
      <c r="AU317" t="s">
        <v>105</v>
      </c>
      <c r="AW317" t="s">
        <v>108</v>
      </c>
      <c r="AX317" t="s">
        <v>127</v>
      </c>
      <c r="AY317" t="s">
        <v>251</v>
      </c>
      <c r="BA317" t="s">
        <v>300</v>
      </c>
      <c r="BC317" t="s">
        <v>98</v>
      </c>
      <c r="BE317" t="s">
        <v>130</v>
      </c>
      <c r="BJ317" t="s">
        <v>102</v>
      </c>
      <c r="BK317" t="s">
        <v>123</v>
      </c>
      <c r="BL317" t="s">
        <v>248</v>
      </c>
      <c r="BM317" t="s">
        <v>108</v>
      </c>
      <c r="BN317" t="s">
        <v>127</v>
      </c>
      <c r="BO317" t="s">
        <v>251</v>
      </c>
      <c r="BU317" t="s">
        <v>102</v>
      </c>
      <c r="CA317">
        <v>1</v>
      </c>
      <c r="CC317" t="s">
        <v>2185</v>
      </c>
      <c r="CD317">
        <v>0</v>
      </c>
      <c r="CK317" s="1">
        <v>43488.650347222203</v>
      </c>
      <c r="CV317">
        <v>1</v>
      </c>
    </row>
    <row r="318" spans="1:100">
      <c r="A318">
        <v>317</v>
      </c>
      <c r="B318" t="s">
        <v>2176</v>
      </c>
      <c r="D318" t="s">
        <v>7159</v>
      </c>
      <c r="E318" t="s">
        <v>6313</v>
      </c>
      <c r="F318" t="str">
        <f>TRIM(SUBSTITUTE(E318,G318,""))</f>
        <v>Nguyễn Văn</v>
      </c>
      <c r="G318" t="str">
        <f>TRIM(RIGHT(SUBSTITUTE(E318," ",REPT(" ",100)),100))</f>
        <v>Thân</v>
      </c>
      <c r="H318" t="str">
        <f t="shared" ca="1" si="4"/>
        <v>Thâb</v>
      </c>
      <c r="J318" t="s">
        <v>105</v>
      </c>
      <c r="K318">
        <v>20110430</v>
      </c>
      <c r="L318" t="s">
        <v>147</v>
      </c>
      <c r="O318" t="s">
        <v>895</v>
      </c>
      <c r="P318" t="s">
        <v>122</v>
      </c>
      <c r="W318" t="s">
        <v>147</v>
      </c>
      <c r="AA318" t="s">
        <v>102</v>
      </c>
      <c r="AB318" t="s">
        <v>123</v>
      </c>
      <c r="AC318" t="s">
        <v>148</v>
      </c>
      <c r="AE318" t="s">
        <v>138</v>
      </c>
      <c r="AF318" t="s">
        <v>98</v>
      </c>
      <c r="AH318" t="s">
        <v>98</v>
      </c>
      <c r="AK318" s="1">
        <v>43032.6</v>
      </c>
      <c r="AL318" s="1">
        <v>43462.738854166702</v>
      </c>
      <c r="AM318" t="s">
        <v>2124</v>
      </c>
      <c r="AO318" t="s">
        <v>2187</v>
      </c>
      <c r="AP318" t="s">
        <v>2186</v>
      </c>
      <c r="AU318" t="s">
        <v>105</v>
      </c>
      <c r="AW318" t="s">
        <v>108</v>
      </c>
      <c r="AX318" t="s">
        <v>127</v>
      </c>
      <c r="AY318" t="s">
        <v>151</v>
      </c>
      <c r="BA318" t="s">
        <v>129</v>
      </c>
      <c r="BC318" t="s">
        <v>98</v>
      </c>
      <c r="BE318" t="s">
        <v>130</v>
      </c>
      <c r="BJ318" t="s">
        <v>102</v>
      </c>
      <c r="BK318" t="s">
        <v>123</v>
      </c>
      <c r="BL318" t="s">
        <v>148</v>
      </c>
      <c r="BM318" t="s">
        <v>108</v>
      </c>
      <c r="BN318" t="s">
        <v>127</v>
      </c>
      <c r="BO318" t="s">
        <v>151</v>
      </c>
      <c r="BU318" t="s">
        <v>102</v>
      </c>
      <c r="CA318">
        <v>1</v>
      </c>
      <c r="CC318" t="s">
        <v>2188</v>
      </c>
      <c r="CD318">
        <v>0</v>
      </c>
      <c r="CK318" s="1">
        <v>43462.738854166702</v>
      </c>
      <c r="CV318">
        <v>1</v>
      </c>
    </row>
    <row r="319" spans="1:100">
      <c r="A319">
        <v>318</v>
      </c>
      <c r="B319" t="s">
        <v>2190</v>
      </c>
      <c r="D319" t="s">
        <v>7160</v>
      </c>
      <c r="E319" t="s">
        <v>1980</v>
      </c>
      <c r="F319" t="str">
        <f>TRIM(SUBSTITUTE(E319,G319,""))</f>
        <v>Nguyễn Trung</v>
      </c>
      <c r="G319" t="str">
        <f>TRIM(RIGHT(SUBSTITUTE(E319," ",REPT(" ",100)),100))</f>
        <v>Hiếu</v>
      </c>
      <c r="H319" t="str">
        <f t="shared" ca="1" si="4"/>
        <v>Hilu</v>
      </c>
      <c r="J319" t="s">
        <v>98</v>
      </c>
      <c r="K319">
        <v>19930620</v>
      </c>
      <c r="L319" t="s">
        <v>423</v>
      </c>
      <c r="O319" t="s">
        <v>424</v>
      </c>
      <c r="P319" t="s">
        <v>122</v>
      </c>
      <c r="W319" t="s">
        <v>423</v>
      </c>
      <c r="AA319" t="s">
        <v>102</v>
      </c>
      <c r="AB319" t="s">
        <v>136</v>
      </c>
      <c r="AC319" t="s">
        <v>426</v>
      </c>
      <c r="AE319" t="s">
        <v>138</v>
      </c>
      <c r="AF319" t="s">
        <v>98</v>
      </c>
      <c r="AH319" t="s">
        <v>98</v>
      </c>
      <c r="AK319" s="1">
        <v>43032.612500000003</v>
      </c>
      <c r="AL319" s="1">
        <v>43161.568113425899</v>
      </c>
      <c r="AM319" t="s">
        <v>2191</v>
      </c>
      <c r="AO319" t="s">
        <v>2192</v>
      </c>
      <c r="AP319" t="s">
        <v>2189</v>
      </c>
      <c r="AU319" t="s">
        <v>105</v>
      </c>
      <c r="AW319" t="s">
        <v>108</v>
      </c>
      <c r="AX319" t="s">
        <v>141</v>
      </c>
      <c r="AY319" t="s">
        <v>428</v>
      </c>
      <c r="BA319" t="s">
        <v>129</v>
      </c>
      <c r="BC319" t="s">
        <v>98</v>
      </c>
      <c r="BE319" t="s">
        <v>130</v>
      </c>
      <c r="BJ319" t="s">
        <v>102</v>
      </c>
      <c r="BK319" t="s">
        <v>136</v>
      </c>
      <c r="BL319" t="s">
        <v>426</v>
      </c>
      <c r="BM319" t="s">
        <v>108</v>
      </c>
      <c r="BN319" t="s">
        <v>141</v>
      </c>
      <c r="BO319" t="s">
        <v>428</v>
      </c>
      <c r="BU319" t="s">
        <v>102</v>
      </c>
      <c r="CA319">
        <v>1</v>
      </c>
      <c r="CC319" t="s">
        <v>2193</v>
      </c>
      <c r="CD319">
        <v>0</v>
      </c>
      <c r="CK319" s="1">
        <v>43161.568113425899</v>
      </c>
      <c r="CV319">
        <v>1</v>
      </c>
    </row>
    <row r="320" spans="1:100">
      <c r="A320">
        <v>319</v>
      </c>
      <c r="B320" t="s">
        <v>2195</v>
      </c>
      <c r="D320" t="s">
        <v>6937</v>
      </c>
      <c r="E320" t="s">
        <v>6058</v>
      </c>
      <c r="F320" t="str">
        <f>TRIM(SUBSTITUTE(E320,G320,""))</f>
        <v>Trần Tuấn</v>
      </c>
      <c r="G320" t="str">
        <f>TRIM(RIGHT(SUBSTITUTE(E320," ",REPT(" ",100)),100))</f>
        <v>Anh</v>
      </c>
      <c r="H320" t="str">
        <f t="shared" ca="1" si="4"/>
        <v>Anê</v>
      </c>
      <c r="J320" t="s">
        <v>98</v>
      </c>
      <c r="K320">
        <v>19700101</v>
      </c>
      <c r="L320" t="s">
        <v>488</v>
      </c>
      <c r="O320" t="s">
        <v>487</v>
      </c>
      <c r="P320" t="s">
        <v>100</v>
      </c>
      <c r="Q320" t="s">
        <v>2196</v>
      </c>
      <c r="W320" t="s">
        <v>2197</v>
      </c>
      <c r="AA320" t="s">
        <v>102</v>
      </c>
      <c r="AB320" t="s">
        <v>123</v>
      </c>
      <c r="AC320" t="s">
        <v>204</v>
      </c>
      <c r="AE320" t="s">
        <v>138</v>
      </c>
      <c r="AF320" t="s">
        <v>98</v>
      </c>
      <c r="AH320" t="s">
        <v>98</v>
      </c>
      <c r="AK320" s="1">
        <v>43032.661655092597</v>
      </c>
      <c r="AL320" s="1">
        <v>43075.378981481503</v>
      </c>
      <c r="AM320" t="s">
        <v>1942</v>
      </c>
      <c r="AO320" t="s">
        <v>2198</v>
      </c>
      <c r="AP320" t="s">
        <v>2194</v>
      </c>
      <c r="AU320" t="s">
        <v>98</v>
      </c>
      <c r="AW320" t="s">
        <v>108</v>
      </c>
      <c r="AX320" t="s">
        <v>127</v>
      </c>
      <c r="AY320" t="s">
        <v>207</v>
      </c>
      <c r="BA320" t="s">
        <v>112</v>
      </c>
      <c r="BC320" t="s">
        <v>98</v>
      </c>
      <c r="BE320" t="s">
        <v>130</v>
      </c>
      <c r="BJ320" t="s">
        <v>102</v>
      </c>
      <c r="BK320" t="s">
        <v>123</v>
      </c>
      <c r="BL320" t="s">
        <v>204</v>
      </c>
      <c r="BM320" t="s">
        <v>108</v>
      </c>
      <c r="BN320" t="s">
        <v>127</v>
      </c>
      <c r="BO320" t="s">
        <v>207</v>
      </c>
      <c r="BU320" t="s">
        <v>102</v>
      </c>
      <c r="CA320">
        <v>1</v>
      </c>
      <c r="CC320" t="s">
        <v>2199</v>
      </c>
      <c r="CD320">
        <v>0</v>
      </c>
      <c r="CK320" s="1">
        <v>43075.378981481503</v>
      </c>
      <c r="CV320">
        <v>1</v>
      </c>
    </row>
    <row r="321" spans="1:100">
      <c r="A321">
        <v>320</v>
      </c>
      <c r="B321" t="s">
        <v>2201</v>
      </c>
      <c r="D321" t="s">
        <v>6934</v>
      </c>
      <c r="E321" t="s">
        <v>6314</v>
      </c>
      <c r="F321" t="str">
        <f>TRIM(SUBSTITUTE(E321,G321,""))</f>
        <v>Nguyễn Thị</v>
      </c>
      <c r="G321" t="str">
        <f>TRIM(RIGHT(SUBSTITUTE(E321," ",REPT(" ",100)),100))</f>
        <v>Ánh</v>
      </c>
      <c r="H321" t="str">
        <f t="shared" ca="1" si="4"/>
        <v>Ána</v>
      </c>
      <c r="J321" t="s">
        <v>98</v>
      </c>
      <c r="K321">
        <v>20040524</v>
      </c>
      <c r="O321" t="s">
        <v>162</v>
      </c>
      <c r="P321" t="s">
        <v>294</v>
      </c>
      <c r="W321" t="s">
        <v>2202</v>
      </c>
      <c r="AA321" t="s">
        <v>102</v>
      </c>
      <c r="AB321" t="s">
        <v>123</v>
      </c>
      <c r="AC321" t="s">
        <v>124</v>
      </c>
      <c r="AD321" t="s">
        <v>190</v>
      </c>
      <c r="AF321" t="s">
        <v>98</v>
      </c>
      <c r="AH321" t="s">
        <v>98</v>
      </c>
      <c r="AK321" s="1">
        <v>42947.678761574098</v>
      </c>
      <c r="AL321" s="1">
        <v>42992.387430555602</v>
      </c>
      <c r="AN321" t="s">
        <v>150</v>
      </c>
      <c r="AO321" t="s">
        <v>2203</v>
      </c>
      <c r="AP321" t="s">
        <v>2204</v>
      </c>
      <c r="AQ321" t="s">
        <v>105</v>
      </c>
      <c r="AU321" t="s">
        <v>105</v>
      </c>
      <c r="AW321" t="s">
        <v>108</v>
      </c>
      <c r="AX321" t="s">
        <v>127</v>
      </c>
      <c r="AY321" t="s">
        <v>128</v>
      </c>
      <c r="BA321" t="s">
        <v>300</v>
      </c>
      <c r="BC321" t="s">
        <v>98</v>
      </c>
      <c r="BE321" t="s">
        <v>152</v>
      </c>
      <c r="BJ321" t="s">
        <v>102</v>
      </c>
      <c r="BK321" t="s">
        <v>123</v>
      </c>
      <c r="BL321" t="s">
        <v>124</v>
      </c>
      <c r="BM321" t="s">
        <v>108</v>
      </c>
      <c r="BO321" t="s">
        <v>128</v>
      </c>
      <c r="BP321" t="s">
        <v>2205</v>
      </c>
      <c r="BS321" t="s">
        <v>171</v>
      </c>
      <c r="BT321" t="s">
        <v>2205</v>
      </c>
      <c r="CB321" t="s">
        <v>2200</v>
      </c>
      <c r="CC321" t="s">
        <v>2206</v>
      </c>
      <c r="CD321">
        <v>0</v>
      </c>
      <c r="CK321" s="1">
        <v>42992.387430555602</v>
      </c>
      <c r="CV321">
        <v>1</v>
      </c>
    </row>
    <row r="322" spans="1:100">
      <c r="A322">
        <v>321</v>
      </c>
      <c r="B322" t="s">
        <v>2208</v>
      </c>
      <c r="D322" t="s">
        <v>7161</v>
      </c>
      <c r="E322" t="s">
        <v>6315</v>
      </c>
      <c r="F322" t="str">
        <f>TRIM(SUBSTITUTE(E322,G322,""))</f>
        <v>Nguyễn Thị Phương</v>
      </c>
      <c r="G322" t="str">
        <f>TRIM(RIGHT(SUBSTITUTE(E322," ",REPT(" ",100)),100))</f>
        <v>Thảo</v>
      </c>
      <c r="H322" t="str">
        <f t="shared" ca="1" si="4"/>
        <v>Taảo</v>
      </c>
      <c r="J322" t="s">
        <v>98</v>
      </c>
      <c r="K322">
        <v>20121204</v>
      </c>
      <c r="O322" t="s">
        <v>162</v>
      </c>
      <c r="P322" t="s">
        <v>122</v>
      </c>
      <c r="W322" t="s">
        <v>2209</v>
      </c>
      <c r="AA322" t="s">
        <v>102</v>
      </c>
      <c r="AB322" t="s">
        <v>123</v>
      </c>
      <c r="AC322" t="s">
        <v>345</v>
      </c>
      <c r="AD322" t="s">
        <v>411</v>
      </c>
      <c r="AF322" t="s">
        <v>98</v>
      </c>
      <c r="AH322" t="s">
        <v>105</v>
      </c>
      <c r="AK322" s="1">
        <v>42947.678761574098</v>
      </c>
      <c r="AL322" s="1">
        <v>43411.382071759297</v>
      </c>
      <c r="AN322" t="s">
        <v>150</v>
      </c>
      <c r="AQ322" t="s">
        <v>105</v>
      </c>
      <c r="AU322" t="s">
        <v>105</v>
      </c>
      <c r="AW322" t="s">
        <v>108</v>
      </c>
      <c r="AX322" t="s">
        <v>127</v>
      </c>
      <c r="AY322" t="s">
        <v>348</v>
      </c>
      <c r="BA322" t="s">
        <v>129</v>
      </c>
      <c r="BC322" t="s">
        <v>98</v>
      </c>
      <c r="BE322" t="s">
        <v>152</v>
      </c>
      <c r="BJ322" t="s">
        <v>102</v>
      </c>
      <c r="BK322" t="s">
        <v>123</v>
      </c>
      <c r="BL322" t="s">
        <v>345</v>
      </c>
      <c r="BM322" t="s">
        <v>108</v>
      </c>
      <c r="BO322" t="s">
        <v>348</v>
      </c>
      <c r="BP322" t="s">
        <v>2210</v>
      </c>
      <c r="BS322" t="s">
        <v>171</v>
      </c>
      <c r="BT322" t="s">
        <v>2210</v>
      </c>
      <c r="CB322" t="s">
        <v>2207</v>
      </c>
      <c r="CC322" t="s">
        <v>2211</v>
      </c>
      <c r="CD322">
        <v>0</v>
      </c>
      <c r="CK322" s="1">
        <v>43411.382071759297</v>
      </c>
      <c r="CV322">
        <v>1</v>
      </c>
    </row>
    <row r="323" spans="1:100">
      <c r="A323">
        <v>322</v>
      </c>
      <c r="B323" t="s">
        <v>2213</v>
      </c>
      <c r="D323" t="s">
        <v>7147</v>
      </c>
      <c r="E323" t="s">
        <v>6316</v>
      </c>
      <c r="F323" t="str">
        <f>TRIM(SUBSTITUTE(E323,G323,""))</f>
        <v>Nguyễn Thị</v>
      </c>
      <c r="G323" t="str">
        <f>TRIM(RIGHT(SUBSTITUTE(E323," ",REPT(" ",100)),100))</f>
        <v>Chinh</v>
      </c>
      <c r="H323" t="str">
        <f t="shared" ref="H323:H386" ca="1" si="5">REPLACE(G323,RANDBETWEEN(1,LEN(G323)),1,MID("abcdđeêghiklmnoôơqrsty",RANDBETWEEN(1,12),1))</f>
        <v>Chieh</v>
      </c>
      <c r="J323" t="s">
        <v>98</v>
      </c>
      <c r="K323">
        <v>20000216</v>
      </c>
      <c r="O323" t="s">
        <v>260</v>
      </c>
      <c r="P323" t="s">
        <v>122</v>
      </c>
      <c r="Q323" t="s">
        <v>2214</v>
      </c>
      <c r="W323" t="s">
        <v>2215</v>
      </c>
      <c r="AA323" t="s">
        <v>102</v>
      </c>
      <c r="AB323" t="s">
        <v>123</v>
      </c>
      <c r="AC323" t="s">
        <v>224</v>
      </c>
      <c r="AD323" t="s">
        <v>190</v>
      </c>
      <c r="AF323" t="s">
        <v>98</v>
      </c>
      <c r="AH323" t="s">
        <v>98</v>
      </c>
      <c r="AK323" s="1">
        <v>42947.678761574098</v>
      </c>
      <c r="AL323" s="1">
        <v>42989.641307870399</v>
      </c>
      <c r="AN323" t="s">
        <v>150</v>
      </c>
      <c r="AO323" t="s">
        <v>2216</v>
      </c>
      <c r="AP323" t="s">
        <v>2217</v>
      </c>
      <c r="AQ323" t="s">
        <v>105</v>
      </c>
      <c r="AU323" t="s">
        <v>105</v>
      </c>
      <c r="AW323" t="s">
        <v>108</v>
      </c>
      <c r="AX323" t="s">
        <v>127</v>
      </c>
      <c r="AY323" t="s">
        <v>228</v>
      </c>
      <c r="BA323" t="s">
        <v>129</v>
      </c>
      <c r="BC323" t="s">
        <v>98</v>
      </c>
      <c r="BE323" t="s">
        <v>152</v>
      </c>
      <c r="BJ323" t="s">
        <v>102</v>
      </c>
      <c r="BK323" t="s">
        <v>123</v>
      </c>
      <c r="BL323" t="s">
        <v>224</v>
      </c>
      <c r="BM323" t="s">
        <v>108</v>
      </c>
      <c r="BN323" t="s">
        <v>127</v>
      </c>
      <c r="BO323" t="s">
        <v>228</v>
      </c>
      <c r="BP323" t="s">
        <v>2218</v>
      </c>
      <c r="BS323" t="s">
        <v>171</v>
      </c>
      <c r="BT323" t="s">
        <v>2218</v>
      </c>
      <c r="CB323" t="s">
        <v>2212</v>
      </c>
      <c r="CC323" t="s">
        <v>2219</v>
      </c>
      <c r="CD323">
        <v>0</v>
      </c>
      <c r="CK323" s="1">
        <v>42989.641307870399</v>
      </c>
      <c r="CV323">
        <v>1</v>
      </c>
    </row>
    <row r="324" spans="1:100">
      <c r="A324">
        <v>323</v>
      </c>
      <c r="B324" t="s">
        <v>2221</v>
      </c>
      <c r="D324" t="s">
        <v>7162</v>
      </c>
      <c r="E324" t="s">
        <v>6317</v>
      </c>
      <c r="F324" t="str">
        <f>TRIM(SUBSTITUTE(E324,G324,""))</f>
        <v>Đặng Quốc</v>
      </c>
      <c r="G324" t="str">
        <f>TRIM(RIGHT(SUBSTITUTE(E324," ",REPT(" ",100)),100))</f>
        <v>Huy</v>
      </c>
      <c r="H324" t="str">
        <f t="shared" ca="1" si="5"/>
        <v>Hcy</v>
      </c>
      <c r="J324" t="s">
        <v>105</v>
      </c>
      <c r="K324">
        <v>20120413</v>
      </c>
      <c r="O324" t="s">
        <v>201</v>
      </c>
      <c r="P324" t="s">
        <v>122</v>
      </c>
      <c r="W324" t="s">
        <v>2222</v>
      </c>
      <c r="AA324" t="s">
        <v>102</v>
      </c>
      <c r="AB324" t="s">
        <v>123</v>
      </c>
      <c r="AC324" t="s">
        <v>165</v>
      </c>
      <c r="AD324" t="s">
        <v>411</v>
      </c>
      <c r="AF324" t="s">
        <v>98</v>
      </c>
      <c r="AH324" t="s">
        <v>98</v>
      </c>
      <c r="AK324" s="1">
        <v>42947.678761574098</v>
      </c>
      <c r="AL324" s="1">
        <v>42989.579965277801</v>
      </c>
      <c r="AN324" t="s">
        <v>150</v>
      </c>
      <c r="AO324" t="s">
        <v>2223</v>
      </c>
      <c r="AP324" t="s">
        <v>2224</v>
      </c>
      <c r="AQ324" t="s">
        <v>105</v>
      </c>
      <c r="AU324" t="s">
        <v>105</v>
      </c>
      <c r="AW324" t="s">
        <v>108</v>
      </c>
      <c r="AX324" t="s">
        <v>127</v>
      </c>
      <c r="AY324" t="s">
        <v>169</v>
      </c>
      <c r="BA324" t="s">
        <v>129</v>
      </c>
      <c r="BC324" t="s">
        <v>98</v>
      </c>
      <c r="BE324" t="s">
        <v>152</v>
      </c>
      <c r="BJ324" t="s">
        <v>102</v>
      </c>
      <c r="BK324" t="s">
        <v>123</v>
      </c>
      <c r="BL324" t="s">
        <v>165</v>
      </c>
      <c r="BM324" t="s">
        <v>108</v>
      </c>
      <c r="BN324" t="s">
        <v>127</v>
      </c>
      <c r="BO324" t="s">
        <v>169</v>
      </c>
      <c r="BP324" t="s">
        <v>2225</v>
      </c>
      <c r="BS324" t="s">
        <v>171</v>
      </c>
      <c r="BT324" t="s">
        <v>2225</v>
      </c>
      <c r="CB324" t="s">
        <v>2220</v>
      </c>
      <c r="CC324" t="s">
        <v>2226</v>
      </c>
      <c r="CD324">
        <v>0</v>
      </c>
      <c r="CK324" s="1">
        <v>42989.579965277801</v>
      </c>
      <c r="CV324">
        <v>1</v>
      </c>
    </row>
    <row r="325" spans="1:100">
      <c r="A325">
        <v>324</v>
      </c>
      <c r="B325" t="s">
        <v>2228</v>
      </c>
      <c r="D325" t="s">
        <v>7151</v>
      </c>
      <c r="E325" t="s">
        <v>6121</v>
      </c>
      <c r="F325" t="str">
        <f>TRIM(SUBSTITUTE(E325,G325,""))</f>
        <v>Đỗ Thị</v>
      </c>
      <c r="G325" t="str">
        <f>TRIM(RIGHT(SUBSTITUTE(E325," ",REPT(" ",100)),100))</f>
        <v>Tình</v>
      </c>
      <c r="H325" t="str">
        <f t="shared" ca="1" si="5"/>
        <v>Tênh</v>
      </c>
      <c r="J325" t="s">
        <v>105</v>
      </c>
      <c r="K325">
        <v>20190502</v>
      </c>
      <c r="O325" t="s">
        <v>646</v>
      </c>
      <c r="P325" t="s">
        <v>122</v>
      </c>
      <c r="W325" t="s">
        <v>436</v>
      </c>
      <c r="AA325" t="s">
        <v>102</v>
      </c>
      <c r="AB325" t="s">
        <v>136</v>
      </c>
      <c r="AC325" t="s">
        <v>437</v>
      </c>
      <c r="AE325" t="s">
        <v>138</v>
      </c>
      <c r="AF325" t="s">
        <v>98</v>
      </c>
      <c r="AH325" t="s">
        <v>98</v>
      </c>
      <c r="AK325" s="1">
        <v>43597.608599537001</v>
      </c>
      <c r="AL325" s="1">
        <v>43597.609004629601</v>
      </c>
      <c r="AM325" t="s">
        <v>647</v>
      </c>
      <c r="AO325" t="s">
        <v>2229</v>
      </c>
      <c r="AP325" t="s">
        <v>2227</v>
      </c>
      <c r="AQ325" t="s">
        <v>105</v>
      </c>
      <c r="AU325" t="s">
        <v>105</v>
      </c>
      <c r="AW325" t="s">
        <v>108</v>
      </c>
      <c r="AX325" t="s">
        <v>141</v>
      </c>
      <c r="AY325" t="s">
        <v>438</v>
      </c>
      <c r="BA325" t="s">
        <v>129</v>
      </c>
      <c r="BC325" t="s">
        <v>98</v>
      </c>
      <c r="BE325" t="s">
        <v>130</v>
      </c>
      <c r="BI325" t="s">
        <v>114</v>
      </c>
      <c r="BJ325" t="s">
        <v>102</v>
      </c>
      <c r="BK325" t="s">
        <v>136</v>
      </c>
      <c r="BL325" t="s">
        <v>437</v>
      </c>
      <c r="BM325" t="s">
        <v>108</v>
      </c>
      <c r="BN325" t="s">
        <v>141</v>
      </c>
      <c r="BO325" t="s">
        <v>438</v>
      </c>
      <c r="BU325" t="s">
        <v>102</v>
      </c>
      <c r="CA325">
        <v>1</v>
      </c>
      <c r="CC325" t="s">
        <v>2230</v>
      </c>
      <c r="CD325">
        <v>2207</v>
      </c>
      <c r="CE325">
        <v>3411446</v>
      </c>
      <c r="CG325">
        <v>2</v>
      </c>
      <c r="CH325">
        <v>2</v>
      </c>
      <c r="CK325" s="1">
        <v>43597.609004629601</v>
      </c>
      <c r="CM325" t="s">
        <v>2231</v>
      </c>
      <c r="CV325">
        <v>1</v>
      </c>
    </row>
    <row r="326" spans="1:100">
      <c r="A326">
        <v>325</v>
      </c>
      <c r="B326" t="s">
        <v>2233</v>
      </c>
      <c r="D326" t="s">
        <v>7163</v>
      </c>
      <c r="E326" t="s">
        <v>835</v>
      </c>
      <c r="F326" t="str">
        <f>TRIM(SUBSTITUTE(E326,G326,""))</f>
        <v>Nguyễn Văn</v>
      </c>
      <c r="G326" t="str">
        <f>TRIM(RIGHT(SUBSTITUTE(E326," ",REPT(" ",100)),100))</f>
        <v>Hải</v>
      </c>
      <c r="H326" t="str">
        <f t="shared" ca="1" si="5"/>
        <v>Hhi</v>
      </c>
      <c r="J326" t="s">
        <v>105</v>
      </c>
      <c r="K326">
        <v>19970727</v>
      </c>
      <c r="O326" t="s">
        <v>2234</v>
      </c>
      <c r="P326" t="s">
        <v>122</v>
      </c>
      <c r="Q326" t="s">
        <v>2235</v>
      </c>
      <c r="W326" t="s">
        <v>2236</v>
      </c>
      <c r="AA326" t="s">
        <v>102</v>
      </c>
      <c r="AB326" t="s">
        <v>123</v>
      </c>
      <c r="AC326" t="s">
        <v>856</v>
      </c>
      <c r="AD326" t="s">
        <v>286</v>
      </c>
      <c r="AE326" t="s">
        <v>138</v>
      </c>
      <c r="AF326" t="s">
        <v>98</v>
      </c>
      <c r="AH326" t="s">
        <v>98</v>
      </c>
      <c r="AK326" s="1">
        <v>42947.678761574098</v>
      </c>
      <c r="AL326" s="1">
        <v>43388.470833333296</v>
      </c>
      <c r="AN326" t="s">
        <v>150</v>
      </c>
      <c r="AO326" t="s">
        <v>2237</v>
      </c>
      <c r="AP326" t="s">
        <v>2238</v>
      </c>
      <c r="AQ326" t="s">
        <v>105</v>
      </c>
      <c r="AU326" t="s">
        <v>105</v>
      </c>
      <c r="AW326" t="s">
        <v>108</v>
      </c>
      <c r="AX326" t="s">
        <v>127</v>
      </c>
      <c r="AY326" t="s">
        <v>859</v>
      </c>
      <c r="BA326" t="s">
        <v>129</v>
      </c>
      <c r="BC326" t="s">
        <v>98</v>
      </c>
      <c r="BE326" t="s">
        <v>152</v>
      </c>
      <c r="BJ326" t="s">
        <v>102</v>
      </c>
      <c r="BK326" t="s">
        <v>1450</v>
      </c>
      <c r="BL326" t="s">
        <v>2239</v>
      </c>
      <c r="BM326" t="s">
        <v>108</v>
      </c>
      <c r="BN326" t="s">
        <v>1452</v>
      </c>
      <c r="BO326" t="s">
        <v>2240</v>
      </c>
      <c r="BP326" t="s">
        <v>2241</v>
      </c>
      <c r="BS326" t="s">
        <v>171</v>
      </c>
      <c r="BT326" t="s">
        <v>2241</v>
      </c>
      <c r="CB326" t="s">
        <v>2232</v>
      </c>
      <c r="CC326" t="s">
        <v>2242</v>
      </c>
      <c r="CD326">
        <v>0</v>
      </c>
      <c r="CK326" s="1">
        <v>43388.470833333296</v>
      </c>
      <c r="CV326">
        <v>1</v>
      </c>
    </row>
    <row r="327" spans="1:100">
      <c r="A327">
        <v>326</v>
      </c>
      <c r="B327" t="s">
        <v>2243</v>
      </c>
      <c r="D327" t="s">
        <v>7164</v>
      </c>
      <c r="E327" t="s">
        <v>6318</v>
      </c>
      <c r="F327" t="str">
        <f>TRIM(SUBSTITUTE(E327,G327,""))</f>
        <v>Phùng Minh</v>
      </c>
      <c r="G327" t="str">
        <f>TRIM(RIGHT(SUBSTITUTE(E327," ",REPT(" ",100)),100))</f>
        <v>Tước</v>
      </c>
      <c r="H327" t="str">
        <f t="shared" ca="1" si="5"/>
        <v>êước</v>
      </c>
      <c r="J327" t="s">
        <v>105</v>
      </c>
      <c r="K327">
        <v>19540101</v>
      </c>
      <c r="L327" t="s">
        <v>1783</v>
      </c>
      <c r="O327" t="s">
        <v>1784</v>
      </c>
      <c r="P327" t="s">
        <v>100</v>
      </c>
      <c r="Q327" t="s">
        <v>2244</v>
      </c>
      <c r="W327" t="s">
        <v>1783</v>
      </c>
      <c r="AA327" t="s">
        <v>102</v>
      </c>
      <c r="AB327" t="s">
        <v>136</v>
      </c>
      <c r="AC327" t="s">
        <v>1593</v>
      </c>
      <c r="AE327" t="s">
        <v>138</v>
      </c>
      <c r="AF327" t="s">
        <v>98</v>
      </c>
      <c r="AH327" t="s">
        <v>98</v>
      </c>
      <c r="AK327" s="1">
        <v>43437.407534722202</v>
      </c>
      <c r="AL327" s="1">
        <v>43437.413182870398</v>
      </c>
      <c r="AM327" t="s">
        <v>647</v>
      </c>
      <c r="AP327" t="s">
        <v>2245</v>
      </c>
      <c r="AU327" t="s">
        <v>98</v>
      </c>
      <c r="AW327" t="s">
        <v>108</v>
      </c>
      <c r="AX327" t="s">
        <v>141</v>
      </c>
      <c r="AY327" t="s">
        <v>1596</v>
      </c>
      <c r="BA327" t="s">
        <v>112</v>
      </c>
      <c r="BC327" t="s">
        <v>98</v>
      </c>
      <c r="BE327" t="s">
        <v>130</v>
      </c>
      <c r="BJ327" t="s">
        <v>102</v>
      </c>
      <c r="BK327" t="s">
        <v>136</v>
      </c>
      <c r="BL327" t="s">
        <v>1593</v>
      </c>
      <c r="BM327" t="s">
        <v>108</v>
      </c>
      <c r="BN327" t="s">
        <v>141</v>
      </c>
      <c r="BO327" t="s">
        <v>1596</v>
      </c>
      <c r="BU327" t="s">
        <v>102</v>
      </c>
      <c r="CA327">
        <v>1</v>
      </c>
      <c r="CC327" t="s">
        <v>1500</v>
      </c>
      <c r="CD327">
        <v>0</v>
      </c>
      <c r="CK327" s="1">
        <v>43437.413182870398</v>
      </c>
      <c r="CV327">
        <v>1</v>
      </c>
    </row>
    <row r="328" spans="1:100">
      <c r="A328">
        <v>327</v>
      </c>
      <c r="B328" t="s">
        <v>2247</v>
      </c>
      <c r="D328" t="s">
        <v>7165</v>
      </c>
      <c r="E328" t="s">
        <v>6319</v>
      </c>
      <c r="F328" t="str">
        <f>TRIM(SUBSTITUTE(E328,G328,""))</f>
        <v>Nguyễn Thị</v>
      </c>
      <c r="G328" t="str">
        <f>TRIM(RIGHT(SUBSTITUTE(E328," ",REPT(" ",100)),100))</f>
        <v>Quyên</v>
      </c>
      <c r="H328" t="str">
        <f t="shared" ca="1" si="5"/>
        <v>Qiyên</v>
      </c>
      <c r="J328" t="s">
        <v>105</v>
      </c>
      <c r="K328">
        <v>20190504</v>
      </c>
      <c r="O328" t="s">
        <v>1784</v>
      </c>
      <c r="P328" t="s">
        <v>294</v>
      </c>
      <c r="W328" t="s">
        <v>1783</v>
      </c>
      <c r="AA328" t="s">
        <v>102</v>
      </c>
      <c r="AB328" t="s">
        <v>136</v>
      </c>
      <c r="AC328" t="s">
        <v>1593</v>
      </c>
      <c r="AE328" t="s">
        <v>138</v>
      </c>
      <c r="AF328" t="s">
        <v>98</v>
      </c>
      <c r="AH328" t="s">
        <v>98</v>
      </c>
      <c r="AK328" s="1">
        <v>43599.341562499998</v>
      </c>
      <c r="AL328" s="1">
        <v>43599.345578703702</v>
      </c>
      <c r="AM328" t="s">
        <v>647</v>
      </c>
      <c r="AO328" t="s">
        <v>2248</v>
      </c>
      <c r="AP328" t="s">
        <v>2246</v>
      </c>
      <c r="AQ328" t="s">
        <v>105</v>
      </c>
      <c r="AU328" t="s">
        <v>105</v>
      </c>
      <c r="AW328" t="s">
        <v>108</v>
      </c>
      <c r="AX328" t="s">
        <v>141</v>
      </c>
      <c r="AY328" t="s">
        <v>1596</v>
      </c>
      <c r="BA328" t="s">
        <v>300</v>
      </c>
      <c r="BC328" t="s">
        <v>98</v>
      </c>
      <c r="BE328" t="s">
        <v>130</v>
      </c>
      <c r="BI328" t="s">
        <v>114</v>
      </c>
      <c r="BJ328" t="s">
        <v>102</v>
      </c>
      <c r="BK328" t="s">
        <v>136</v>
      </c>
      <c r="BL328" t="s">
        <v>1593</v>
      </c>
      <c r="BM328" t="s">
        <v>108</v>
      </c>
      <c r="BN328" t="s">
        <v>141</v>
      </c>
      <c r="BO328" t="s">
        <v>1596</v>
      </c>
      <c r="BU328" t="s">
        <v>102</v>
      </c>
      <c r="CA328">
        <v>1</v>
      </c>
      <c r="CC328" t="s">
        <v>2249</v>
      </c>
      <c r="CD328">
        <v>2207</v>
      </c>
      <c r="CE328">
        <v>3411446</v>
      </c>
      <c r="CG328">
        <v>2</v>
      </c>
      <c r="CH328">
        <v>2</v>
      </c>
      <c r="CK328" s="1">
        <v>43599.345578703702</v>
      </c>
      <c r="CM328" t="s">
        <v>2250</v>
      </c>
      <c r="CV328">
        <v>1</v>
      </c>
    </row>
    <row r="329" spans="1:100">
      <c r="A329">
        <v>328</v>
      </c>
      <c r="B329" t="s">
        <v>2252</v>
      </c>
      <c r="D329" t="s">
        <v>7166</v>
      </c>
      <c r="E329" t="s">
        <v>6320</v>
      </c>
      <c r="F329" t="str">
        <f>TRIM(SUBSTITUTE(E329,G329,""))</f>
        <v>Lê Văn</v>
      </c>
      <c r="G329" t="str">
        <f>TRIM(RIGHT(SUBSTITUTE(E329," ",REPT(" ",100)),100))</f>
        <v>Thắng</v>
      </c>
      <c r="H329" t="str">
        <f t="shared" ca="1" si="5"/>
        <v>Thắag</v>
      </c>
      <c r="J329" t="s">
        <v>98</v>
      </c>
      <c r="K329">
        <v>20190408</v>
      </c>
      <c r="O329" t="s">
        <v>260</v>
      </c>
      <c r="P329" t="s">
        <v>122</v>
      </c>
      <c r="W329" t="s">
        <v>223</v>
      </c>
      <c r="AA329" t="s">
        <v>102</v>
      </c>
      <c r="AB329" t="s">
        <v>123</v>
      </c>
      <c r="AC329" t="s">
        <v>224</v>
      </c>
      <c r="AE329" t="s">
        <v>138</v>
      </c>
      <c r="AF329" t="s">
        <v>98</v>
      </c>
      <c r="AH329" t="s">
        <v>98</v>
      </c>
      <c r="AK329" s="1">
        <v>43599.534085648098</v>
      </c>
      <c r="AL329" s="1">
        <v>43599.538101851896</v>
      </c>
      <c r="AM329" t="s">
        <v>481</v>
      </c>
      <c r="AO329" t="s">
        <v>2253</v>
      </c>
      <c r="AP329" t="s">
        <v>2251</v>
      </c>
      <c r="AQ329" t="s">
        <v>105</v>
      </c>
      <c r="AU329" t="s">
        <v>105</v>
      </c>
      <c r="AW329" t="s">
        <v>108</v>
      </c>
      <c r="AX329" t="s">
        <v>127</v>
      </c>
      <c r="AY329" t="s">
        <v>228</v>
      </c>
      <c r="BA329" t="s">
        <v>129</v>
      </c>
      <c r="BC329" t="s">
        <v>98</v>
      </c>
      <c r="BE329" t="s">
        <v>130</v>
      </c>
      <c r="BI329" t="s">
        <v>114</v>
      </c>
      <c r="BJ329" t="s">
        <v>102</v>
      </c>
      <c r="BK329" t="s">
        <v>123</v>
      </c>
      <c r="BL329" t="s">
        <v>224</v>
      </c>
      <c r="BM329" t="s">
        <v>108</v>
      </c>
      <c r="BN329" t="s">
        <v>127</v>
      </c>
      <c r="BO329" t="s">
        <v>228</v>
      </c>
      <c r="BU329" t="s">
        <v>102</v>
      </c>
      <c r="CA329">
        <v>1</v>
      </c>
      <c r="CC329" t="s">
        <v>2254</v>
      </c>
      <c r="CD329">
        <v>1484</v>
      </c>
      <c r="CE329">
        <v>3410087</v>
      </c>
      <c r="CG329">
        <v>2</v>
      </c>
      <c r="CH329">
        <v>2</v>
      </c>
      <c r="CK329" s="1">
        <v>43599.538101851896</v>
      </c>
      <c r="CM329" t="s">
        <v>2255</v>
      </c>
      <c r="CV329">
        <v>1</v>
      </c>
    </row>
    <row r="330" spans="1:100">
      <c r="A330">
        <v>329</v>
      </c>
      <c r="B330" t="s">
        <v>2257</v>
      </c>
      <c r="D330" t="s">
        <v>7167</v>
      </c>
      <c r="E330" t="s">
        <v>6321</v>
      </c>
      <c r="F330" t="str">
        <f>TRIM(SUBSTITUTE(E330,G330,""))</f>
        <v>Hà Văn</v>
      </c>
      <c r="G330" t="str">
        <f>TRIM(RIGHT(SUBSTITUTE(E330," ",REPT(" ",100)),100))</f>
        <v>Sơn</v>
      </c>
      <c r="H330" t="str">
        <f t="shared" ca="1" si="5"/>
        <v>Sơđ</v>
      </c>
      <c r="J330" t="s">
        <v>105</v>
      </c>
      <c r="K330">
        <v>19900812</v>
      </c>
      <c r="L330" t="s">
        <v>2259</v>
      </c>
      <c r="O330" t="s">
        <v>1152</v>
      </c>
      <c r="P330" t="s">
        <v>122</v>
      </c>
      <c r="Q330" t="s">
        <v>2260</v>
      </c>
      <c r="W330" t="s">
        <v>2261</v>
      </c>
      <c r="AA330" t="s">
        <v>102</v>
      </c>
      <c r="AB330" t="s">
        <v>123</v>
      </c>
      <c r="AC330" t="s">
        <v>165</v>
      </c>
      <c r="AD330" t="s">
        <v>2262</v>
      </c>
      <c r="AF330" t="s">
        <v>98</v>
      </c>
      <c r="AH330" t="s">
        <v>98</v>
      </c>
      <c r="AK330" s="1">
        <v>42947.678761574098</v>
      </c>
      <c r="AL330" s="1">
        <v>42988.253715277802</v>
      </c>
      <c r="AN330" t="s">
        <v>150</v>
      </c>
      <c r="AO330" t="s">
        <v>2263</v>
      </c>
      <c r="AP330" t="s">
        <v>2264</v>
      </c>
      <c r="AQ330" t="s">
        <v>105</v>
      </c>
      <c r="AU330" t="s">
        <v>105</v>
      </c>
      <c r="AW330" t="s">
        <v>108</v>
      </c>
      <c r="AX330" t="s">
        <v>127</v>
      </c>
      <c r="AY330" t="s">
        <v>169</v>
      </c>
      <c r="BA330" t="s">
        <v>129</v>
      </c>
      <c r="BC330" t="s">
        <v>98</v>
      </c>
      <c r="BE330" t="s">
        <v>152</v>
      </c>
      <c r="BJ330" t="s">
        <v>102</v>
      </c>
      <c r="BK330" t="s">
        <v>123</v>
      </c>
      <c r="BL330" t="s">
        <v>165</v>
      </c>
      <c r="BM330" t="s">
        <v>108</v>
      </c>
      <c r="BN330" t="s">
        <v>1158</v>
      </c>
      <c r="BO330" t="s">
        <v>169</v>
      </c>
      <c r="BP330" t="s">
        <v>2265</v>
      </c>
      <c r="BS330" t="s">
        <v>171</v>
      </c>
      <c r="BT330" t="s">
        <v>2265</v>
      </c>
      <c r="CB330" t="s">
        <v>2256</v>
      </c>
      <c r="CC330" t="s">
        <v>2266</v>
      </c>
      <c r="CD330">
        <v>0</v>
      </c>
      <c r="CK330" s="1">
        <v>42988.253715277802</v>
      </c>
      <c r="CV330">
        <v>1</v>
      </c>
    </row>
    <row r="331" spans="1:100">
      <c r="A331">
        <v>330</v>
      </c>
      <c r="B331" t="s">
        <v>2268</v>
      </c>
      <c r="D331" t="s">
        <v>7168</v>
      </c>
      <c r="E331" t="s">
        <v>3978</v>
      </c>
      <c r="F331" t="str">
        <f>TRIM(SUBSTITUTE(E331,G331,""))</f>
        <v>Nguyễn Thị</v>
      </c>
      <c r="G331" t="str">
        <f>TRIM(RIGHT(SUBSTITUTE(E331," ",REPT(" ",100)),100))</f>
        <v>Hoa</v>
      </c>
      <c r="H331" t="str">
        <f t="shared" ca="1" si="5"/>
        <v>Hoi</v>
      </c>
      <c r="J331" t="s">
        <v>105</v>
      </c>
      <c r="K331">
        <v>20190508</v>
      </c>
      <c r="O331" t="s">
        <v>175</v>
      </c>
      <c r="P331" t="s">
        <v>122</v>
      </c>
      <c r="W331" t="s">
        <v>176</v>
      </c>
      <c r="AA331" t="s">
        <v>102</v>
      </c>
      <c r="AB331" t="s">
        <v>136</v>
      </c>
      <c r="AC331" t="s">
        <v>177</v>
      </c>
      <c r="AE331" t="s">
        <v>138</v>
      </c>
      <c r="AF331" t="s">
        <v>98</v>
      </c>
      <c r="AH331" t="s">
        <v>98</v>
      </c>
      <c r="AK331" s="1">
        <v>43606.614722222199</v>
      </c>
      <c r="AL331" s="1">
        <v>43606.6148032407</v>
      </c>
      <c r="AM331" t="s">
        <v>178</v>
      </c>
      <c r="AO331" t="s">
        <v>2270</v>
      </c>
      <c r="AP331" t="s">
        <v>2267</v>
      </c>
      <c r="AQ331" t="s">
        <v>105</v>
      </c>
      <c r="AU331" t="s">
        <v>105</v>
      </c>
      <c r="AW331" t="s">
        <v>108</v>
      </c>
      <c r="AX331" t="s">
        <v>141</v>
      </c>
      <c r="AY331" t="s">
        <v>181</v>
      </c>
      <c r="BA331" t="s">
        <v>129</v>
      </c>
      <c r="BC331" t="s">
        <v>98</v>
      </c>
      <c r="BE331" t="s">
        <v>130</v>
      </c>
      <c r="BI331" t="s">
        <v>114</v>
      </c>
      <c r="BJ331" t="s">
        <v>102</v>
      </c>
      <c r="BK331" t="s">
        <v>136</v>
      </c>
      <c r="BL331" t="s">
        <v>177</v>
      </c>
      <c r="BM331" t="s">
        <v>108</v>
      </c>
      <c r="BN331" t="s">
        <v>141</v>
      </c>
      <c r="BO331" t="s">
        <v>181</v>
      </c>
      <c r="BU331" t="s">
        <v>102</v>
      </c>
      <c r="CA331">
        <v>1</v>
      </c>
      <c r="CC331" t="s">
        <v>2271</v>
      </c>
      <c r="CD331">
        <v>100654</v>
      </c>
      <c r="CE331">
        <v>3410085</v>
      </c>
      <c r="CG331">
        <v>2</v>
      </c>
      <c r="CH331">
        <v>2</v>
      </c>
      <c r="CK331" s="1">
        <v>43606.6148032407</v>
      </c>
      <c r="CM331" t="s">
        <v>2272</v>
      </c>
      <c r="CV331">
        <v>1</v>
      </c>
    </row>
    <row r="332" spans="1:100">
      <c r="A332">
        <v>331</v>
      </c>
      <c r="B332" t="s">
        <v>2274</v>
      </c>
      <c r="D332" t="s">
        <v>7169</v>
      </c>
      <c r="E332" t="s">
        <v>6322</v>
      </c>
      <c r="F332" t="str">
        <f>TRIM(SUBSTITUTE(E332,G332,""))</f>
        <v>Nguyễn Xuân</v>
      </c>
      <c r="G332" t="str">
        <f>TRIM(RIGHT(SUBSTITUTE(E332," ",REPT(" ",100)),100))</f>
        <v>Trường</v>
      </c>
      <c r="H332" t="str">
        <f t="shared" ca="1" si="5"/>
        <v>Traờng</v>
      </c>
      <c r="J332" t="s">
        <v>105</v>
      </c>
      <c r="K332">
        <v>20021021</v>
      </c>
      <c r="O332" t="s">
        <v>201</v>
      </c>
      <c r="P332" t="s">
        <v>122</v>
      </c>
      <c r="W332" t="s">
        <v>2275</v>
      </c>
      <c r="AA332" t="s">
        <v>102</v>
      </c>
      <c r="AB332" t="s">
        <v>123</v>
      </c>
      <c r="AC332" t="s">
        <v>148</v>
      </c>
      <c r="AD332" t="s">
        <v>190</v>
      </c>
      <c r="AF332" t="s">
        <v>98</v>
      </c>
      <c r="AH332" t="s">
        <v>98</v>
      </c>
      <c r="AK332" s="1">
        <v>42947.678761574098</v>
      </c>
      <c r="AL332" s="1">
        <v>42947.678761574098</v>
      </c>
      <c r="AN332" t="s">
        <v>150</v>
      </c>
      <c r="AO332" t="s">
        <v>2276</v>
      </c>
      <c r="AP332" t="s">
        <v>2273</v>
      </c>
      <c r="AQ332" t="s">
        <v>105</v>
      </c>
      <c r="AU332" t="s">
        <v>105</v>
      </c>
      <c r="AW332" t="s">
        <v>108</v>
      </c>
      <c r="AX332" t="s">
        <v>127</v>
      </c>
      <c r="AY332" t="s">
        <v>151</v>
      </c>
      <c r="BA332" t="s">
        <v>129</v>
      </c>
      <c r="BC332" t="s">
        <v>98</v>
      </c>
      <c r="BE332" t="s">
        <v>152</v>
      </c>
      <c r="BJ332" t="s">
        <v>102</v>
      </c>
      <c r="BK332" t="s">
        <v>123</v>
      </c>
      <c r="BL332" t="s">
        <v>148</v>
      </c>
      <c r="BM332" t="s">
        <v>108</v>
      </c>
      <c r="BN332" t="s">
        <v>127</v>
      </c>
      <c r="BO332" t="s">
        <v>151</v>
      </c>
      <c r="BP332" t="s">
        <v>2277</v>
      </c>
      <c r="BS332" t="s">
        <v>171</v>
      </c>
      <c r="BT332" t="s">
        <v>2277</v>
      </c>
      <c r="BW332" t="s">
        <v>102</v>
      </c>
      <c r="CB332" t="s">
        <v>2273</v>
      </c>
      <c r="CC332" t="s">
        <v>2278</v>
      </c>
      <c r="CD332">
        <v>0</v>
      </c>
      <c r="CK332" s="1">
        <v>42947.678761574098</v>
      </c>
      <c r="CV332">
        <v>1</v>
      </c>
    </row>
    <row r="333" spans="1:100">
      <c r="A333">
        <v>332</v>
      </c>
      <c r="B333" t="s">
        <v>2280</v>
      </c>
      <c r="D333" t="s">
        <v>7170</v>
      </c>
      <c r="E333" t="s">
        <v>6323</v>
      </c>
      <c r="F333" t="str">
        <f>TRIM(SUBSTITUTE(E333,G333,""))</f>
        <v>Lê Kim</v>
      </c>
      <c r="G333" t="str">
        <f>TRIM(RIGHT(SUBSTITUTE(E333," ",REPT(" ",100)),100))</f>
        <v>Chi</v>
      </c>
      <c r="H333" t="str">
        <f t="shared" ca="1" si="5"/>
        <v>đhi</v>
      </c>
      <c r="J333" t="s">
        <v>105</v>
      </c>
      <c r="K333">
        <v>20070227</v>
      </c>
      <c r="O333" t="s">
        <v>201</v>
      </c>
      <c r="P333" t="s">
        <v>122</v>
      </c>
      <c r="W333" t="s">
        <v>2281</v>
      </c>
      <c r="AA333" t="s">
        <v>102</v>
      </c>
      <c r="AB333" t="s">
        <v>123</v>
      </c>
      <c r="AC333" t="s">
        <v>307</v>
      </c>
      <c r="AD333" t="s">
        <v>190</v>
      </c>
      <c r="AF333" t="s">
        <v>98</v>
      </c>
      <c r="AH333" t="s">
        <v>98</v>
      </c>
      <c r="AK333" s="1">
        <v>42947.678761574098</v>
      </c>
      <c r="AL333" s="1">
        <v>42989.628993055601</v>
      </c>
      <c r="AN333" t="s">
        <v>150</v>
      </c>
      <c r="AO333" t="s">
        <v>2282</v>
      </c>
      <c r="AP333" t="s">
        <v>2283</v>
      </c>
      <c r="AQ333" t="s">
        <v>105</v>
      </c>
      <c r="AU333" t="s">
        <v>105</v>
      </c>
      <c r="AW333" t="s">
        <v>108</v>
      </c>
      <c r="AX333" t="s">
        <v>127</v>
      </c>
      <c r="AY333" t="s">
        <v>311</v>
      </c>
      <c r="BA333" t="s">
        <v>129</v>
      </c>
      <c r="BC333" t="s">
        <v>98</v>
      </c>
      <c r="BE333" t="s">
        <v>152</v>
      </c>
      <c r="BJ333" t="s">
        <v>102</v>
      </c>
      <c r="BK333" t="s">
        <v>123</v>
      </c>
      <c r="BL333" t="s">
        <v>148</v>
      </c>
      <c r="BM333" t="s">
        <v>108</v>
      </c>
      <c r="BN333" t="s">
        <v>127</v>
      </c>
      <c r="BO333" t="s">
        <v>151</v>
      </c>
      <c r="BP333" t="s">
        <v>2284</v>
      </c>
      <c r="BS333" t="s">
        <v>171</v>
      </c>
      <c r="BT333" t="s">
        <v>2284</v>
      </c>
      <c r="CB333" t="s">
        <v>2279</v>
      </c>
      <c r="CC333" t="s">
        <v>2266</v>
      </c>
      <c r="CD333">
        <v>0</v>
      </c>
      <c r="CK333" s="1">
        <v>42989.628993055601</v>
      </c>
      <c r="CV333">
        <v>1</v>
      </c>
    </row>
    <row r="334" spans="1:100">
      <c r="A334">
        <v>333</v>
      </c>
      <c r="B334" t="s">
        <v>2286</v>
      </c>
      <c r="D334" t="s">
        <v>7171</v>
      </c>
      <c r="E334" t="s">
        <v>6324</v>
      </c>
      <c r="F334" t="str">
        <f>TRIM(SUBSTITUTE(E334,G334,""))</f>
        <v>Trịnh Ngọc Tú</v>
      </c>
      <c r="G334" t="str">
        <f>TRIM(RIGHT(SUBSTITUTE(E334," ",REPT(" ",100)),100))</f>
        <v>Vy</v>
      </c>
      <c r="H334" t="str">
        <f t="shared" ca="1" si="5"/>
        <v>dy</v>
      </c>
      <c r="J334" t="s">
        <v>98</v>
      </c>
      <c r="K334">
        <v>20030116</v>
      </c>
      <c r="O334" t="s">
        <v>162</v>
      </c>
      <c r="P334" t="s">
        <v>122</v>
      </c>
      <c r="W334" t="s">
        <v>2287</v>
      </c>
      <c r="AA334" t="s">
        <v>102</v>
      </c>
      <c r="AB334" t="s">
        <v>123</v>
      </c>
      <c r="AC334" t="s">
        <v>124</v>
      </c>
      <c r="AD334" t="s">
        <v>190</v>
      </c>
      <c r="AF334" t="s">
        <v>98</v>
      </c>
      <c r="AH334" t="s">
        <v>105</v>
      </c>
      <c r="AK334" s="1">
        <v>42947.678761574098</v>
      </c>
      <c r="AL334" s="1">
        <v>43458.629282407397</v>
      </c>
      <c r="AN334" t="s">
        <v>150</v>
      </c>
      <c r="AQ334" t="s">
        <v>105</v>
      </c>
      <c r="AU334" t="s">
        <v>105</v>
      </c>
      <c r="AW334" t="s">
        <v>108</v>
      </c>
      <c r="AX334" t="s">
        <v>127</v>
      </c>
      <c r="AY334" t="s">
        <v>128</v>
      </c>
      <c r="BA334" t="s">
        <v>129</v>
      </c>
      <c r="BC334" t="s">
        <v>98</v>
      </c>
      <c r="BE334" t="s">
        <v>152</v>
      </c>
      <c r="BJ334" t="s">
        <v>102</v>
      </c>
      <c r="BK334" t="s">
        <v>123</v>
      </c>
      <c r="BL334" t="s">
        <v>124</v>
      </c>
      <c r="BM334" t="s">
        <v>108</v>
      </c>
      <c r="BO334" t="s">
        <v>128</v>
      </c>
      <c r="BP334" t="s">
        <v>2288</v>
      </c>
      <c r="BS334" t="s">
        <v>171</v>
      </c>
      <c r="BT334" t="s">
        <v>2288</v>
      </c>
      <c r="CB334" t="s">
        <v>2285</v>
      </c>
      <c r="CC334" t="s">
        <v>2289</v>
      </c>
      <c r="CD334">
        <v>0</v>
      </c>
      <c r="CK334" s="1">
        <v>43458.629282407397</v>
      </c>
      <c r="CV334">
        <v>1</v>
      </c>
    </row>
    <row r="335" spans="1:100">
      <c r="A335">
        <v>334</v>
      </c>
      <c r="B335" t="s">
        <v>2291</v>
      </c>
      <c r="D335" t="s">
        <v>1893</v>
      </c>
      <c r="E335" t="s">
        <v>6325</v>
      </c>
      <c r="F335" t="str">
        <f>TRIM(SUBSTITUTE(E335,G335,""))</f>
        <v>Nguyễn Công</v>
      </c>
      <c r="G335" t="str">
        <f>TRIM(RIGHT(SUBSTITUTE(E335," ",REPT(" ",100)),100))</f>
        <v>Huy</v>
      </c>
      <c r="H335" t="str">
        <f t="shared" ca="1" si="5"/>
        <v>Hua</v>
      </c>
      <c r="J335" t="s">
        <v>105</v>
      </c>
      <c r="K335">
        <v>19640519</v>
      </c>
      <c r="O335" t="s">
        <v>1029</v>
      </c>
      <c r="P335" t="s">
        <v>212</v>
      </c>
      <c r="Q335" t="s">
        <v>2293</v>
      </c>
      <c r="AA335" t="s">
        <v>102</v>
      </c>
      <c r="AB335" t="s">
        <v>136</v>
      </c>
      <c r="AC335" t="s">
        <v>1031</v>
      </c>
      <c r="AD335" t="s">
        <v>839</v>
      </c>
      <c r="AF335" t="s">
        <v>98</v>
      </c>
      <c r="AH335" t="s">
        <v>98</v>
      </c>
      <c r="AK335" s="1">
        <v>42947.678761574098</v>
      </c>
      <c r="AL335" s="1">
        <v>42947.678761574098</v>
      </c>
      <c r="AN335" t="s">
        <v>150</v>
      </c>
      <c r="AO335" t="s">
        <v>2294</v>
      </c>
      <c r="AP335" t="s">
        <v>2295</v>
      </c>
      <c r="AQ335" t="s">
        <v>105</v>
      </c>
      <c r="AU335" t="s">
        <v>105</v>
      </c>
      <c r="AW335" t="s">
        <v>108</v>
      </c>
      <c r="AX335" t="s">
        <v>141</v>
      </c>
      <c r="AY335" t="s">
        <v>1032</v>
      </c>
      <c r="BA335" t="s">
        <v>213</v>
      </c>
      <c r="BC335" t="s">
        <v>98</v>
      </c>
      <c r="BE335" t="s">
        <v>152</v>
      </c>
      <c r="BJ335" t="s">
        <v>102</v>
      </c>
      <c r="BK335" t="s">
        <v>136</v>
      </c>
      <c r="BL335" t="s">
        <v>1031</v>
      </c>
      <c r="BM335" t="s">
        <v>108</v>
      </c>
      <c r="BN335" t="s">
        <v>141</v>
      </c>
      <c r="BO335" t="s">
        <v>1032</v>
      </c>
      <c r="BP335" t="s">
        <v>2296</v>
      </c>
      <c r="BS335" t="s">
        <v>171</v>
      </c>
      <c r="BT335" t="s">
        <v>2296</v>
      </c>
      <c r="BW335" t="s">
        <v>102</v>
      </c>
      <c r="CB335" t="s">
        <v>2290</v>
      </c>
      <c r="CC335" t="s">
        <v>2297</v>
      </c>
      <c r="CD335">
        <v>0</v>
      </c>
      <c r="CK335" s="1">
        <v>42947.678761574098</v>
      </c>
      <c r="CV335">
        <v>1</v>
      </c>
    </row>
    <row r="336" spans="1:100">
      <c r="A336">
        <v>335</v>
      </c>
      <c r="B336" t="s">
        <v>2299</v>
      </c>
      <c r="D336" t="s">
        <v>1893</v>
      </c>
      <c r="E336" t="s">
        <v>6326</v>
      </c>
      <c r="F336" t="str">
        <f>TRIM(SUBSTITUTE(E336,G336,""))</f>
        <v>Trần Thị Minh</v>
      </c>
      <c r="G336" t="str">
        <f>TRIM(RIGHT(SUBSTITUTE(E336," ",REPT(" ",100)),100))</f>
        <v>Tâm</v>
      </c>
      <c r="H336" t="str">
        <f t="shared" ca="1" si="5"/>
        <v>Tâl</v>
      </c>
      <c r="J336" t="s">
        <v>105</v>
      </c>
      <c r="K336">
        <v>19980828</v>
      </c>
      <c r="O336" t="s">
        <v>162</v>
      </c>
      <c r="P336" t="s">
        <v>294</v>
      </c>
      <c r="Q336" t="s">
        <v>2300</v>
      </c>
      <c r="W336" t="s">
        <v>2301</v>
      </c>
      <c r="AA336" t="s">
        <v>102</v>
      </c>
      <c r="AB336" t="s">
        <v>123</v>
      </c>
      <c r="AC336" t="s">
        <v>455</v>
      </c>
      <c r="AD336" t="s">
        <v>286</v>
      </c>
      <c r="AF336" t="s">
        <v>98</v>
      </c>
      <c r="AH336" t="s">
        <v>98</v>
      </c>
      <c r="AK336" s="1">
        <v>42947.678761574098</v>
      </c>
      <c r="AL336" s="1">
        <v>42992.411180555602</v>
      </c>
      <c r="AN336" t="s">
        <v>150</v>
      </c>
      <c r="AO336" t="s">
        <v>2302</v>
      </c>
      <c r="AP336" t="s">
        <v>2303</v>
      </c>
      <c r="AQ336" t="s">
        <v>105</v>
      </c>
      <c r="AU336" t="s">
        <v>105</v>
      </c>
      <c r="AW336" t="s">
        <v>108</v>
      </c>
      <c r="AX336" t="s">
        <v>127</v>
      </c>
      <c r="AY336" t="s">
        <v>456</v>
      </c>
      <c r="BA336" t="s">
        <v>300</v>
      </c>
      <c r="BC336" t="s">
        <v>98</v>
      </c>
      <c r="BE336" t="s">
        <v>152</v>
      </c>
      <c r="BJ336" t="s">
        <v>102</v>
      </c>
      <c r="BK336" t="s">
        <v>123</v>
      </c>
      <c r="BL336" t="s">
        <v>455</v>
      </c>
      <c r="BM336" t="s">
        <v>108</v>
      </c>
      <c r="BO336" t="s">
        <v>456</v>
      </c>
      <c r="BP336" t="s">
        <v>2304</v>
      </c>
      <c r="BS336" t="s">
        <v>171</v>
      </c>
      <c r="BT336" t="s">
        <v>2304</v>
      </c>
      <c r="CB336" t="s">
        <v>2298</v>
      </c>
      <c r="CC336" t="s">
        <v>2305</v>
      </c>
      <c r="CD336">
        <v>0</v>
      </c>
      <c r="CK336" s="1">
        <v>42992.411180555602</v>
      </c>
      <c r="CV336">
        <v>1</v>
      </c>
    </row>
    <row r="337" spans="1:100">
      <c r="A337">
        <v>336</v>
      </c>
      <c r="B337" t="s">
        <v>2307</v>
      </c>
      <c r="D337" t="s">
        <v>7172</v>
      </c>
      <c r="E337" t="s">
        <v>6327</v>
      </c>
      <c r="F337" t="str">
        <f>TRIM(SUBSTITUTE(E337,G337,""))</f>
        <v>Lê Văn</v>
      </c>
      <c r="G337" t="str">
        <f>TRIM(RIGHT(SUBSTITUTE(E337," ",REPT(" ",100)),100))</f>
        <v>Tuyên</v>
      </c>
      <c r="H337" t="str">
        <f t="shared" ca="1" si="5"/>
        <v>Tđyên</v>
      </c>
      <c r="J337" t="s">
        <v>98</v>
      </c>
      <c r="K337">
        <v>19980329</v>
      </c>
      <c r="O337" t="s">
        <v>408</v>
      </c>
      <c r="P337" t="s">
        <v>122</v>
      </c>
      <c r="Q337" t="s">
        <v>2308</v>
      </c>
      <c r="AA337" t="s">
        <v>102</v>
      </c>
      <c r="AB337" t="s">
        <v>136</v>
      </c>
      <c r="AC337" t="s">
        <v>823</v>
      </c>
      <c r="AD337" t="s">
        <v>286</v>
      </c>
      <c r="AF337" t="s">
        <v>98</v>
      </c>
      <c r="AH337" t="s">
        <v>98</v>
      </c>
      <c r="AK337" s="1">
        <v>42947.678761574098</v>
      </c>
      <c r="AL337" s="1">
        <v>43070.894178240698</v>
      </c>
      <c r="AN337" t="s">
        <v>150</v>
      </c>
      <c r="AO337" t="s">
        <v>2309</v>
      </c>
      <c r="AP337" t="s">
        <v>2310</v>
      </c>
      <c r="AQ337" t="s">
        <v>105</v>
      </c>
      <c r="AU337" t="s">
        <v>105</v>
      </c>
      <c r="AW337" t="s">
        <v>108</v>
      </c>
      <c r="AX337" t="s">
        <v>141</v>
      </c>
      <c r="AY337" t="s">
        <v>826</v>
      </c>
      <c r="BA337" t="s">
        <v>129</v>
      </c>
      <c r="BC337" t="s">
        <v>98</v>
      </c>
      <c r="BE337" t="s">
        <v>152</v>
      </c>
      <c r="BJ337" t="s">
        <v>102</v>
      </c>
      <c r="BK337" t="s">
        <v>136</v>
      </c>
      <c r="BL337" t="s">
        <v>823</v>
      </c>
      <c r="BM337" t="s">
        <v>108</v>
      </c>
      <c r="BN337" t="s">
        <v>141</v>
      </c>
      <c r="BO337" t="s">
        <v>826</v>
      </c>
      <c r="BP337" t="s">
        <v>2311</v>
      </c>
      <c r="BS337" t="s">
        <v>171</v>
      </c>
      <c r="BT337" t="s">
        <v>2311</v>
      </c>
      <c r="CB337" t="s">
        <v>2306</v>
      </c>
      <c r="CC337" t="s">
        <v>2312</v>
      </c>
      <c r="CD337">
        <v>0</v>
      </c>
      <c r="CK337" s="1">
        <v>43070.894178240698</v>
      </c>
      <c r="CV337">
        <v>1</v>
      </c>
    </row>
    <row r="338" spans="1:100">
      <c r="A338">
        <v>337</v>
      </c>
      <c r="B338" t="s">
        <v>2313</v>
      </c>
      <c r="D338" t="s">
        <v>7173</v>
      </c>
      <c r="E338" t="s">
        <v>6328</v>
      </c>
      <c r="F338" t="str">
        <f>TRIM(SUBSTITUTE(E338,G338,""))</f>
        <v>Đặng Minh</v>
      </c>
      <c r="G338" t="str">
        <f>TRIM(RIGHT(SUBSTITUTE(E338," ",REPT(" ",100)),100))</f>
        <v>Cường</v>
      </c>
      <c r="H338" t="str">
        <f t="shared" ca="1" si="5"/>
        <v>Cưeng</v>
      </c>
      <c r="J338" t="s">
        <v>105</v>
      </c>
      <c r="K338">
        <v>19840724</v>
      </c>
      <c r="O338" t="s">
        <v>2314</v>
      </c>
      <c r="P338" t="s">
        <v>122</v>
      </c>
      <c r="W338" t="s">
        <v>1720</v>
      </c>
      <c r="AA338" t="s">
        <v>102</v>
      </c>
      <c r="AB338" t="s">
        <v>136</v>
      </c>
      <c r="AC338" t="s">
        <v>1386</v>
      </c>
      <c r="AE338" t="s">
        <v>138</v>
      </c>
      <c r="AF338" t="s">
        <v>98</v>
      </c>
      <c r="AH338" t="s">
        <v>98</v>
      </c>
      <c r="AK338" s="1">
        <v>43108.456921296303</v>
      </c>
      <c r="AL338" s="1">
        <v>43108.457060185203</v>
      </c>
      <c r="AM338" t="s">
        <v>647</v>
      </c>
      <c r="AO338" t="s">
        <v>2315</v>
      </c>
      <c r="AP338" t="s">
        <v>2316</v>
      </c>
      <c r="AQ338" t="s">
        <v>105</v>
      </c>
      <c r="AU338" t="s">
        <v>105</v>
      </c>
      <c r="AW338" t="s">
        <v>108</v>
      </c>
      <c r="AX338" t="s">
        <v>141</v>
      </c>
      <c r="AY338" t="s">
        <v>1389</v>
      </c>
      <c r="BA338" t="s">
        <v>129</v>
      </c>
      <c r="BC338" t="s">
        <v>98</v>
      </c>
      <c r="BE338" t="s">
        <v>130</v>
      </c>
      <c r="BI338" t="s">
        <v>114</v>
      </c>
      <c r="BJ338" t="s">
        <v>102</v>
      </c>
      <c r="BK338" t="s">
        <v>1156</v>
      </c>
      <c r="BL338" t="s">
        <v>2317</v>
      </c>
      <c r="BM338" t="s">
        <v>108</v>
      </c>
      <c r="BN338" t="s">
        <v>1158</v>
      </c>
      <c r="BO338" t="s">
        <v>2318</v>
      </c>
      <c r="BU338" t="s">
        <v>102</v>
      </c>
      <c r="CA338">
        <v>1</v>
      </c>
      <c r="CC338" t="s">
        <v>1883</v>
      </c>
      <c r="CD338">
        <v>0</v>
      </c>
      <c r="CK338" s="1">
        <v>43108.457060185203</v>
      </c>
      <c r="CV338">
        <v>1</v>
      </c>
    </row>
    <row r="339" spans="1:100">
      <c r="A339">
        <v>338</v>
      </c>
      <c r="B339" t="s">
        <v>2320</v>
      </c>
      <c r="D339" t="s">
        <v>7174</v>
      </c>
      <c r="E339" t="s">
        <v>6329</v>
      </c>
      <c r="F339" t="str">
        <f>TRIM(SUBSTITUTE(E339,G339,""))</f>
        <v>Lê Văn</v>
      </c>
      <c r="G339" t="str">
        <f>TRIM(RIGHT(SUBSTITUTE(E339," ",REPT(" ",100)),100))</f>
        <v>Thạch</v>
      </c>
      <c r="H339" t="str">
        <f t="shared" ca="1" si="5"/>
        <v>Thạcd</v>
      </c>
      <c r="J339" t="s">
        <v>98</v>
      </c>
      <c r="K339">
        <v>19991203</v>
      </c>
      <c r="O339" t="s">
        <v>2321</v>
      </c>
      <c r="P339" t="s">
        <v>122</v>
      </c>
      <c r="Q339" t="s">
        <v>2322</v>
      </c>
      <c r="W339" t="s">
        <v>2323</v>
      </c>
      <c r="AA339" t="s">
        <v>102</v>
      </c>
      <c r="AB339" t="s">
        <v>123</v>
      </c>
      <c r="AC339" t="s">
        <v>499</v>
      </c>
      <c r="AD339" t="s">
        <v>190</v>
      </c>
      <c r="AF339" t="s">
        <v>98</v>
      </c>
      <c r="AH339" t="s">
        <v>98</v>
      </c>
      <c r="AK339" s="1">
        <v>42947.678761574098</v>
      </c>
      <c r="AL339" s="1">
        <v>42947.678761574098</v>
      </c>
      <c r="AN339" t="s">
        <v>150</v>
      </c>
      <c r="AO339" t="s">
        <v>2324</v>
      </c>
      <c r="AQ339" t="s">
        <v>105</v>
      </c>
      <c r="AU339" t="s">
        <v>105</v>
      </c>
      <c r="AW339" t="s">
        <v>108</v>
      </c>
      <c r="AX339" t="s">
        <v>127</v>
      </c>
      <c r="AY339" t="s">
        <v>501</v>
      </c>
      <c r="BA339" t="s">
        <v>129</v>
      </c>
      <c r="BC339" t="s">
        <v>98</v>
      </c>
      <c r="BE339" t="s">
        <v>152</v>
      </c>
      <c r="BJ339" t="s">
        <v>1249</v>
      </c>
      <c r="BK339" t="s">
        <v>1250</v>
      </c>
      <c r="BL339" t="s">
        <v>2325</v>
      </c>
      <c r="BM339" t="s">
        <v>1252</v>
      </c>
      <c r="BN339" t="s">
        <v>1253</v>
      </c>
      <c r="BO339" t="s">
        <v>2326</v>
      </c>
      <c r="BP339" t="s">
        <v>2327</v>
      </c>
      <c r="BS339" t="s">
        <v>171</v>
      </c>
      <c r="BT339" t="s">
        <v>2327</v>
      </c>
      <c r="CB339" t="s">
        <v>2319</v>
      </c>
      <c r="CC339" t="s">
        <v>2328</v>
      </c>
      <c r="CD339">
        <v>0</v>
      </c>
      <c r="CK339" s="1">
        <v>42947.678761574098</v>
      </c>
      <c r="CV339">
        <v>1</v>
      </c>
    </row>
    <row r="340" spans="1:100">
      <c r="A340">
        <v>339</v>
      </c>
      <c r="B340" t="s">
        <v>2330</v>
      </c>
      <c r="D340" t="s">
        <v>7175</v>
      </c>
      <c r="E340" t="s">
        <v>6330</v>
      </c>
      <c r="F340" t="str">
        <f>TRIM(SUBSTITUTE(E340,G340,""))</f>
        <v>Nguyễn Thị</v>
      </c>
      <c r="G340" t="str">
        <f>TRIM(RIGHT(SUBSTITUTE(E340," ",REPT(" ",100)),100))</f>
        <v>Hoài</v>
      </c>
      <c r="H340" t="str">
        <f t="shared" ca="1" si="5"/>
        <v>Hoàb</v>
      </c>
      <c r="J340" t="s">
        <v>105</v>
      </c>
      <c r="K340">
        <v>20081004</v>
      </c>
      <c r="O340" t="s">
        <v>487</v>
      </c>
      <c r="P340" t="s">
        <v>294</v>
      </c>
      <c r="W340" t="s">
        <v>2331</v>
      </c>
      <c r="AA340" t="s">
        <v>102</v>
      </c>
      <c r="AB340" t="s">
        <v>123</v>
      </c>
      <c r="AC340" t="s">
        <v>204</v>
      </c>
      <c r="AD340" t="s">
        <v>411</v>
      </c>
      <c r="AF340" t="s">
        <v>98</v>
      </c>
      <c r="AH340" t="s">
        <v>98</v>
      </c>
      <c r="AK340" s="1">
        <v>42947.678761574098</v>
      </c>
      <c r="AL340" s="1">
        <v>42989.628784722197</v>
      </c>
      <c r="AN340" t="s">
        <v>150</v>
      </c>
      <c r="AO340" t="s">
        <v>2332</v>
      </c>
      <c r="AP340" t="s">
        <v>2333</v>
      </c>
      <c r="AQ340" t="s">
        <v>105</v>
      </c>
      <c r="AU340" t="s">
        <v>105</v>
      </c>
      <c r="AW340" t="s">
        <v>108</v>
      </c>
      <c r="AX340" t="s">
        <v>127</v>
      </c>
      <c r="AY340" t="s">
        <v>207</v>
      </c>
      <c r="BA340" t="s">
        <v>300</v>
      </c>
      <c r="BC340" t="s">
        <v>98</v>
      </c>
      <c r="BE340" t="s">
        <v>152</v>
      </c>
      <c r="BJ340" t="s">
        <v>102</v>
      </c>
      <c r="BK340" t="s">
        <v>123</v>
      </c>
      <c r="BL340" t="s">
        <v>204</v>
      </c>
      <c r="BM340" t="s">
        <v>108</v>
      </c>
      <c r="BN340" t="s">
        <v>127</v>
      </c>
      <c r="BO340" t="s">
        <v>207</v>
      </c>
      <c r="BP340" t="s">
        <v>2334</v>
      </c>
      <c r="BS340" t="s">
        <v>171</v>
      </c>
      <c r="BT340" t="s">
        <v>2334</v>
      </c>
      <c r="CB340" t="s">
        <v>2329</v>
      </c>
      <c r="CC340" t="s">
        <v>746</v>
      </c>
      <c r="CD340">
        <v>0</v>
      </c>
      <c r="CK340" s="1">
        <v>42989.628784722197</v>
      </c>
      <c r="CV340">
        <v>1</v>
      </c>
    </row>
    <row r="341" spans="1:100">
      <c r="A341">
        <v>340</v>
      </c>
      <c r="B341" t="s">
        <v>2336</v>
      </c>
      <c r="D341" t="s">
        <v>3209</v>
      </c>
      <c r="E341" t="s">
        <v>2269</v>
      </c>
      <c r="F341" t="str">
        <f>TRIM(SUBSTITUTE(E341,G341,""))</f>
        <v>Nguyễn Kim</v>
      </c>
      <c r="G341" t="str">
        <f>TRIM(RIGHT(SUBSTITUTE(E341," ",REPT(" ",100)),100))</f>
        <v>Phượng</v>
      </c>
      <c r="H341" t="str">
        <f t="shared" ca="1" si="5"/>
        <v>Peượng</v>
      </c>
      <c r="J341" t="s">
        <v>105</v>
      </c>
      <c r="K341">
        <v>20060524</v>
      </c>
      <c r="O341" t="s">
        <v>1133</v>
      </c>
      <c r="P341" t="s">
        <v>294</v>
      </c>
      <c r="W341" t="s">
        <v>2337</v>
      </c>
      <c r="AA341" t="s">
        <v>102</v>
      </c>
      <c r="AB341" t="s">
        <v>123</v>
      </c>
      <c r="AC341" t="s">
        <v>124</v>
      </c>
      <c r="AD341" t="s">
        <v>190</v>
      </c>
      <c r="AF341" t="s">
        <v>98</v>
      </c>
      <c r="AH341" t="s">
        <v>98</v>
      </c>
      <c r="AK341" s="1">
        <v>42947.678761574098</v>
      </c>
      <c r="AL341" s="1">
        <v>42947.678761574098</v>
      </c>
      <c r="AN341" t="s">
        <v>150</v>
      </c>
      <c r="AO341" t="s">
        <v>2338</v>
      </c>
      <c r="AP341" t="s">
        <v>2339</v>
      </c>
      <c r="AQ341" t="s">
        <v>105</v>
      </c>
      <c r="AU341" t="s">
        <v>105</v>
      </c>
      <c r="AW341" t="s">
        <v>108</v>
      </c>
      <c r="AX341" t="s">
        <v>127</v>
      </c>
      <c r="AY341" t="s">
        <v>128</v>
      </c>
      <c r="BA341" t="s">
        <v>300</v>
      </c>
      <c r="BC341" t="s">
        <v>98</v>
      </c>
      <c r="BE341" t="s">
        <v>152</v>
      </c>
      <c r="BJ341" t="s">
        <v>102</v>
      </c>
      <c r="BK341" t="s">
        <v>123</v>
      </c>
      <c r="BL341" t="s">
        <v>124</v>
      </c>
      <c r="BM341" t="s">
        <v>108</v>
      </c>
      <c r="BN341" t="s">
        <v>329</v>
      </c>
      <c r="BO341" t="s">
        <v>128</v>
      </c>
      <c r="BP341" t="s">
        <v>2340</v>
      </c>
      <c r="BS341" t="s">
        <v>171</v>
      </c>
      <c r="BT341" t="s">
        <v>2340</v>
      </c>
      <c r="BW341" t="s">
        <v>102</v>
      </c>
      <c r="CB341" t="s">
        <v>2335</v>
      </c>
      <c r="CC341" t="s">
        <v>2341</v>
      </c>
      <c r="CD341">
        <v>0</v>
      </c>
      <c r="CK341" s="1">
        <v>42947.678761574098</v>
      </c>
      <c r="CV341">
        <v>1</v>
      </c>
    </row>
    <row r="342" spans="1:100">
      <c r="A342">
        <v>341</v>
      </c>
      <c r="B342" t="s">
        <v>2342</v>
      </c>
      <c r="D342" t="s">
        <v>3209</v>
      </c>
      <c r="E342" t="s">
        <v>6331</v>
      </c>
      <c r="F342" t="str">
        <f>TRIM(SUBSTITUTE(E342,G342,""))</f>
        <v>Nguyễn Kim</v>
      </c>
      <c r="G342" t="str">
        <f>TRIM(RIGHT(SUBSTITUTE(E342," ",REPT(" ",100)),100))</f>
        <v>Dung</v>
      </c>
      <c r="H342" t="str">
        <f t="shared" ca="1" si="5"/>
        <v>Duni</v>
      </c>
      <c r="J342" t="s">
        <v>98</v>
      </c>
      <c r="K342">
        <v>19981024</v>
      </c>
      <c r="L342" t="s">
        <v>572</v>
      </c>
      <c r="O342" t="s">
        <v>572</v>
      </c>
      <c r="P342" t="s">
        <v>122</v>
      </c>
      <c r="Q342" t="s">
        <v>2343</v>
      </c>
      <c r="W342" t="s">
        <v>572</v>
      </c>
      <c r="AA342" t="s">
        <v>102</v>
      </c>
      <c r="AB342" t="s">
        <v>123</v>
      </c>
      <c r="AC342" t="s">
        <v>451</v>
      </c>
      <c r="AE342" t="s">
        <v>138</v>
      </c>
      <c r="AF342" t="s">
        <v>98</v>
      </c>
      <c r="AH342" t="s">
        <v>98</v>
      </c>
      <c r="AK342" s="1">
        <v>43080.401261574101</v>
      </c>
      <c r="AL342" s="1">
        <v>43080.402222222197</v>
      </c>
      <c r="AM342" t="s">
        <v>617</v>
      </c>
      <c r="AN342" t="s">
        <v>150</v>
      </c>
      <c r="AO342" t="s">
        <v>2344</v>
      </c>
      <c r="AP342" t="s">
        <v>2345</v>
      </c>
      <c r="AU342" t="s">
        <v>105</v>
      </c>
      <c r="AW342" t="s">
        <v>108</v>
      </c>
      <c r="AX342" t="s">
        <v>127</v>
      </c>
      <c r="AY342" t="s">
        <v>454</v>
      </c>
      <c r="BA342" t="s">
        <v>129</v>
      </c>
      <c r="BC342" t="s">
        <v>98</v>
      </c>
      <c r="BE342" t="s">
        <v>152</v>
      </c>
      <c r="BJ342" t="s">
        <v>102</v>
      </c>
      <c r="BK342" t="s">
        <v>123</v>
      </c>
      <c r="BL342" t="s">
        <v>451</v>
      </c>
      <c r="BM342" t="s">
        <v>108</v>
      </c>
      <c r="BN342" t="s">
        <v>127</v>
      </c>
      <c r="BO342" t="s">
        <v>454</v>
      </c>
      <c r="BU342" t="s">
        <v>102</v>
      </c>
      <c r="CC342" t="s">
        <v>2346</v>
      </c>
      <c r="CD342">
        <v>0</v>
      </c>
      <c r="CK342" s="1">
        <v>43080.402222222197</v>
      </c>
      <c r="CV342">
        <v>1</v>
      </c>
    </row>
    <row r="343" spans="1:100">
      <c r="A343">
        <v>342</v>
      </c>
      <c r="B343" t="s">
        <v>2348</v>
      </c>
      <c r="D343" t="s">
        <v>7176</v>
      </c>
      <c r="E343" t="s">
        <v>6332</v>
      </c>
      <c r="F343" t="str">
        <f>TRIM(SUBSTITUTE(E343,G343,""))</f>
        <v>Dương Thị</v>
      </c>
      <c r="G343" t="str">
        <f>TRIM(RIGHT(SUBSTITUTE(E343," ",REPT(" ",100)),100))</f>
        <v>Hạnh</v>
      </c>
      <c r="H343" t="str">
        <f t="shared" ca="1" si="5"/>
        <v>Hạnh</v>
      </c>
      <c r="J343" t="s">
        <v>105</v>
      </c>
      <c r="K343">
        <v>20071003</v>
      </c>
      <c r="O343" t="s">
        <v>162</v>
      </c>
      <c r="P343" t="s">
        <v>294</v>
      </c>
      <c r="AA343" t="s">
        <v>102</v>
      </c>
      <c r="AB343" t="s">
        <v>123</v>
      </c>
      <c r="AC343" t="s">
        <v>336</v>
      </c>
      <c r="AD343" t="s">
        <v>190</v>
      </c>
      <c r="AF343" t="s">
        <v>98</v>
      </c>
      <c r="AH343" t="s">
        <v>98</v>
      </c>
      <c r="AK343" s="1">
        <v>42947.678761574098</v>
      </c>
      <c r="AL343" s="1">
        <v>42991.603159722203</v>
      </c>
      <c r="AN343" t="s">
        <v>150</v>
      </c>
      <c r="AO343" t="s">
        <v>2349</v>
      </c>
      <c r="AP343" t="s">
        <v>2350</v>
      </c>
      <c r="AQ343" t="s">
        <v>105</v>
      </c>
      <c r="AU343" t="s">
        <v>105</v>
      </c>
      <c r="AW343" t="s">
        <v>108</v>
      </c>
      <c r="AX343" t="s">
        <v>127</v>
      </c>
      <c r="AY343" t="s">
        <v>339</v>
      </c>
      <c r="BA343" t="s">
        <v>300</v>
      </c>
      <c r="BC343" t="s">
        <v>98</v>
      </c>
      <c r="BE343" t="s">
        <v>152</v>
      </c>
      <c r="BJ343" t="s">
        <v>102</v>
      </c>
      <c r="BK343" t="s">
        <v>123</v>
      </c>
      <c r="BL343" t="s">
        <v>336</v>
      </c>
      <c r="BM343" t="s">
        <v>108</v>
      </c>
      <c r="BO343" t="s">
        <v>339</v>
      </c>
      <c r="BP343" t="s">
        <v>2351</v>
      </c>
      <c r="BS343" t="s">
        <v>171</v>
      </c>
      <c r="BT343" t="s">
        <v>2351</v>
      </c>
      <c r="CB343" t="s">
        <v>2347</v>
      </c>
      <c r="CC343" t="s">
        <v>2352</v>
      </c>
      <c r="CD343">
        <v>0</v>
      </c>
      <c r="CK343" s="1">
        <v>42991.603159722203</v>
      </c>
      <c r="CV343">
        <v>1</v>
      </c>
    </row>
    <row r="344" spans="1:100">
      <c r="A344">
        <v>343</v>
      </c>
      <c r="B344" t="s">
        <v>2354</v>
      </c>
      <c r="D344" t="s">
        <v>7177</v>
      </c>
      <c r="E344" t="s">
        <v>353</v>
      </c>
      <c r="F344" t="str">
        <f>TRIM(SUBSTITUTE(E344,G344,""))</f>
        <v>Nguyễn Thị</v>
      </c>
      <c r="G344" t="str">
        <f>TRIM(RIGHT(SUBSTITUTE(E344," ",REPT(" ",100)),100))</f>
        <v>Hiền</v>
      </c>
      <c r="H344" t="str">
        <f t="shared" ca="1" si="5"/>
        <v>Hiên</v>
      </c>
      <c r="J344" t="s">
        <v>105</v>
      </c>
      <c r="K344">
        <v>20000607</v>
      </c>
      <c r="O344" t="s">
        <v>293</v>
      </c>
      <c r="P344" t="s">
        <v>122</v>
      </c>
      <c r="Q344" t="s">
        <v>2355</v>
      </c>
      <c r="W344" t="s">
        <v>2356</v>
      </c>
      <c r="AA344" t="s">
        <v>102</v>
      </c>
      <c r="AB344" t="s">
        <v>123</v>
      </c>
      <c r="AC344" t="s">
        <v>296</v>
      </c>
      <c r="AD344" t="s">
        <v>190</v>
      </c>
      <c r="AF344" t="s">
        <v>98</v>
      </c>
      <c r="AH344" t="s">
        <v>98</v>
      </c>
      <c r="AK344" s="1">
        <v>42947.678761574098</v>
      </c>
      <c r="AL344" s="1">
        <v>42990.366365740701</v>
      </c>
      <c r="AN344" t="s">
        <v>150</v>
      </c>
      <c r="AO344" t="s">
        <v>2357</v>
      </c>
      <c r="AP344" t="s">
        <v>2358</v>
      </c>
      <c r="AQ344" t="s">
        <v>105</v>
      </c>
      <c r="AU344" t="s">
        <v>105</v>
      </c>
      <c r="AW344" t="s">
        <v>108</v>
      </c>
      <c r="AX344" t="s">
        <v>127</v>
      </c>
      <c r="AY344" t="s">
        <v>299</v>
      </c>
      <c r="BA344" t="s">
        <v>129</v>
      </c>
      <c r="BC344" t="s">
        <v>98</v>
      </c>
      <c r="BE344" t="s">
        <v>152</v>
      </c>
      <c r="BJ344" t="s">
        <v>102</v>
      </c>
      <c r="BK344" t="s">
        <v>123</v>
      </c>
      <c r="BL344" t="s">
        <v>296</v>
      </c>
      <c r="BM344" t="s">
        <v>108</v>
      </c>
      <c r="BN344" t="s">
        <v>127</v>
      </c>
      <c r="BO344" t="s">
        <v>299</v>
      </c>
      <c r="BP344" t="s">
        <v>2359</v>
      </c>
      <c r="BS344" t="s">
        <v>171</v>
      </c>
      <c r="BT344" t="s">
        <v>2359</v>
      </c>
      <c r="CB344" t="s">
        <v>2353</v>
      </c>
      <c r="CC344" t="s">
        <v>2360</v>
      </c>
      <c r="CD344">
        <v>0</v>
      </c>
      <c r="CK344" s="1">
        <v>42990.366365740701</v>
      </c>
      <c r="CV344">
        <v>1</v>
      </c>
    </row>
    <row r="345" spans="1:100">
      <c r="A345">
        <v>344</v>
      </c>
      <c r="B345" t="s">
        <v>2362</v>
      </c>
      <c r="D345" t="s">
        <v>7178</v>
      </c>
      <c r="E345" t="s">
        <v>6333</v>
      </c>
      <c r="F345" t="str">
        <f>TRIM(SUBSTITUTE(E345,G345,""))</f>
        <v>Nguyễn Thu</v>
      </c>
      <c r="G345" t="str">
        <f>TRIM(RIGHT(SUBSTITUTE(E345," ",REPT(" ",100)),100))</f>
        <v>Hằng</v>
      </c>
      <c r="H345" t="str">
        <f t="shared" ca="1" si="5"/>
        <v>Hđng</v>
      </c>
      <c r="J345" t="s">
        <v>98</v>
      </c>
      <c r="K345">
        <v>19700113</v>
      </c>
      <c r="L345" t="s">
        <v>1783</v>
      </c>
      <c r="O345" t="s">
        <v>1784</v>
      </c>
      <c r="P345" t="s">
        <v>100</v>
      </c>
      <c r="W345" t="s">
        <v>1783</v>
      </c>
      <c r="AA345" t="s">
        <v>102</v>
      </c>
      <c r="AB345" t="s">
        <v>136</v>
      </c>
      <c r="AC345" t="s">
        <v>1593</v>
      </c>
      <c r="AE345" t="s">
        <v>138</v>
      </c>
      <c r="AF345" t="s">
        <v>98</v>
      </c>
      <c r="AH345" t="s">
        <v>98</v>
      </c>
      <c r="AK345" s="1">
        <v>43437.407534722202</v>
      </c>
      <c r="AL345" s="1">
        <v>43437.407534722202</v>
      </c>
      <c r="AM345" t="s">
        <v>647</v>
      </c>
      <c r="AP345" t="s">
        <v>2361</v>
      </c>
      <c r="AU345" t="s">
        <v>98</v>
      </c>
      <c r="AW345" t="s">
        <v>108</v>
      </c>
      <c r="AX345" t="s">
        <v>141</v>
      </c>
      <c r="AY345" t="s">
        <v>1596</v>
      </c>
      <c r="BA345" t="s">
        <v>112</v>
      </c>
      <c r="BC345" t="s">
        <v>98</v>
      </c>
      <c r="BE345" t="s">
        <v>130</v>
      </c>
      <c r="BJ345" t="s">
        <v>102</v>
      </c>
      <c r="BK345" t="s">
        <v>136</v>
      </c>
      <c r="BL345" t="s">
        <v>1593</v>
      </c>
      <c r="BM345" t="s">
        <v>108</v>
      </c>
      <c r="BN345" t="s">
        <v>141</v>
      </c>
      <c r="BO345" t="s">
        <v>1596</v>
      </c>
      <c r="BU345" t="s">
        <v>102</v>
      </c>
      <c r="CA345">
        <v>1</v>
      </c>
      <c r="CC345" t="s">
        <v>2363</v>
      </c>
      <c r="CD345">
        <v>0</v>
      </c>
      <c r="CK345" s="1">
        <v>43437.407534722202</v>
      </c>
      <c r="CV345">
        <v>1</v>
      </c>
    </row>
    <row r="346" spans="1:100">
      <c r="A346">
        <v>345</v>
      </c>
      <c r="B346" t="s">
        <v>2365</v>
      </c>
      <c r="D346" t="s">
        <v>7179</v>
      </c>
      <c r="E346" t="s">
        <v>6334</v>
      </c>
      <c r="F346" t="str">
        <f>TRIM(SUBSTITUTE(E346,G346,""))</f>
        <v>Nguyễn Thị</v>
      </c>
      <c r="G346" t="str">
        <f>TRIM(RIGHT(SUBSTITUTE(E346," ",REPT(" ",100)),100))</f>
        <v>Ngọc</v>
      </c>
      <c r="H346" t="str">
        <f t="shared" ca="1" si="5"/>
        <v>Nggc</v>
      </c>
      <c r="J346" t="s">
        <v>105</v>
      </c>
      <c r="K346">
        <v>19940617</v>
      </c>
      <c r="O346" t="s">
        <v>2366</v>
      </c>
      <c r="P346" t="s">
        <v>122</v>
      </c>
      <c r="Q346" t="s">
        <v>2367</v>
      </c>
      <c r="W346" t="s">
        <v>667</v>
      </c>
      <c r="AA346" t="s">
        <v>102</v>
      </c>
      <c r="AB346" t="s">
        <v>136</v>
      </c>
      <c r="AC346" t="s">
        <v>670</v>
      </c>
      <c r="AE346" t="s">
        <v>138</v>
      </c>
      <c r="AF346" t="s">
        <v>98</v>
      </c>
      <c r="AH346" t="s">
        <v>98</v>
      </c>
      <c r="AK346" s="1">
        <v>43437.412731481498</v>
      </c>
      <c r="AL346" s="1">
        <v>43437.412731481498</v>
      </c>
      <c r="AM346" t="s">
        <v>2368</v>
      </c>
      <c r="AO346" t="s">
        <v>2369</v>
      </c>
      <c r="AP346" t="s">
        <v>2364</v>
      </c>
      <c r="AQ346" t="s">
        <v>105</v>
      </c>
      <c r="AU346" t="s">
        <v>105</v>
      </c>
      <c r="AW346" t="s">
        <v>108</v>
      </c>
      <c r="AX346" t="s">
        <v>141</v>
      </c>
      <c r="AY346" t="s">
        <v>673</v>
      </c>
      <c r="BA346" t="s">
        <v>129</v>
      </c>
      <c r="BC346" t="s">
        <v>98</v>
      </c>
      <c r="BE346" t="s">
        <v>130</v>
      </c>
      <c r="BI346" t="s">
        <v>114</v>
      </c>
      <c r="BJ346" t="s">
        <v>102</v>
      </c>
      <c r="BK346" t="s">
        <v>136</v>
      </c>
      <c r="BL346" t="s">
        <v>823</v>
      </c>
      <c r="BM346" t="s">
        <v>108</v>
      </c>
      <c r="BN346" t="s">
        <v>141</v>
      </c>
      <c r="BO346" t="s">
        <v>826</v>
      </c>
      <c r="BU346" t="s">
        <v>102</v>
      </c>
      <c r="CA346">
        <v>1</v>
      </c>
      <c r="CC346" t="s">
        <v>2370</v>
      </c>
      <c r="CD346">
        <v>0</v>
      </c>
      <c r="CK346" s="1">
        <v>43437.412731481498</v>
      </c>
      <c r="CV346">
        <v>1</v>
      </c>
    </row>
    <row r="347" spans="1:100">
      <c r="A347">
        <v>346</v>
      </c>
      <c r="B347" t="s">
        <v>2372</v>
      </c>
      <c r="D347" t="s">
        <v>7180</v>
      </c>
      <c r="E347" t="s">
        <v>6335</v>
      </c>
      <c r="F347" t="str">
        <f>TRIM(SUBSTITUTE(E347,G347,""))</f>
        <v>Hoàng Thế</v>
      </c>
      <c r="G347" t="str">
        <f>TRIM(RIGHT(SUBSTITUTE(E347," ",REPT(" ",100)),100))</f>
        <v>Văn</v>
      </c>
      <c r="H347" t="str">
        <f t="shared" ca="1" si="5"/>
        <v>êăn</v>
      </c>
      <c r="J347" t="s">
        <v>105</v>
      </c>
      <c r="K347">
        <v>20011022</v>
      </c>
      <c r="O347" t="s">
        <v>895</v>
      </c>
      <c r="P347" t="s">
        <v>294</v>
      </c>
      <c r="W347" t="s">
        <v>2373</v>
      </c>
      <c r="AA347" t="s">
        <v>102</v>
      </c>
      <c r="AB347" t="s">
        <v>123</v>
      </c>
      <c r="AC347" t="s">
        <v>148</v>
      </c>
      <c r="AD347" t="s">
        <v>190</v>
      </c>
      <c r="AF347" t="s">
        <v>98</v>
      </c>
      <c r="AH347" t="s">
        <v>98</v>
      </c>
      <c r="AK347" s="1">
        <v>42947.678761574098</v>
      </c>
      <c r="AL347" s="1">
        <v>42992.355486111097</v>
      </c>
      <c r="AN347" t="s">
        <v>150</v>
      </c>
      <c r="AO347" t="s">
        <v>2374</v>
      </c>
      <c r="AP347" t="s">
        <v>2375</v>
      </c>
      <c r="AQ347" t="s">
        <v>105</v>
      </c>
      <c r="AU347" t="s">
        <v>105</v>
      </c>
      <c r="AW347" t="s">
        <v>108</v>
      </c>
      <c r="AX347" t="s">
        <v>127</v>
      </c>
      <c r="AY347" t="s">
        <v>151</v>
      </c>
      <c r="BA347" t="s">
        <v>300</v>
      </c>
      <c r="BC347" t="s">
        <v>98</v>
      </c>
      <c r="BE347" t="s">
        <v>152</v>
      </c>
      <c r="BJ347" t="s">
        <v>102</v>
      </c>
      <c r="BK347" t="s">
        <v>123</v>
      </c>
      <c r="BL347" t="s">
        <v>148</v>
      </c>
      <c r="BM347" t="s">
        <v>108</v>
      </c>
      <c r="BN347" t="s">
        <v>127</v>
      </c>
      <c r="BO347" t="s">
        <v>151</v>
      </c>
      <c r="BP347" t="s">
        <v>2376</v>
      </c>
      <c r="BS347" t="s">
        <v>171</v>
      </c>
      <c r="BT347" t="s">
        <v>2376</v>
      </c>
      <c r="CB347" t="s">
        <v>2371</v>
      </c>
      <c r="CC347" t="s">
        <v>2377</v>
      </c>
      <c r="CD347">
        <v>0</v>
      </c>
      <c r="CK347" s="1">
        <v>42992.355486111097</v>
      </c>
      <c r="CV347">
        <v>1</v>
      </c>
    </row>
    <row r="348" spans="1:100">
      <c r="A348">
        <v>347</v>
      </c>
      <c r="B348" t="s">
        <v>2379</v>
      </c>
      <c r="D348" t="s">
        <v>7181</v>
      </c>
      <c r="E348" t="s">
        <v>5848</v>
      </c>
      <c r="F348" t="str">
        <f>TRIM(SUBSTITUTE(E348,G348,""))</f>
        <v>Phạm Thùy</v>
      </c>
      <c r="G348" t="str">
        <f>TRIM(RIGHT(SUBSTITUTE(E348," ",REPT(" ",100)),100))</f>
        <v>Linh</v>
      </c>
      <c r="H348" t="str">
        <f t="shared" ca="1" si="5"/>
        <v>cinh</v>
      </c>
      <c r="J348" t="s">
        <v>105</v>
      </c>
      <c r="K348">
        <v>19961225</v>
      </c>
      <c r="L348" t="s">
        <v>2380</v>
      </c>
      <c r="O348" t="s">
        <v>2381</v>
      </c>
      <c r="P348" t="s">
        <v>122</v>
      </c>
      <c r="Q348" t="s">
        <v>2382</v>
      </c>
      <c r="W348" t="s">
        <v>2383</v>
      </c>
      <c r="AA348" t="s">
        <v>102</v>
      </c>
      <c r="AB348" t="s">
        <v>123</v>
      </c>
      <c r="AC348" t="s">
        <v>336</v>
      </c>
      <c r="AD348" t="s">
        <v>286</v>
      </c>
      <c r="AF348" t="s">
        <v>98</v>
      </c>
      <c r="AH348" t="s">
        <v>98</v>
      </c>
      <c r="AK348" s="1">
        <v>42947.678761574098</v>
      </c>
      <c r="AL348" s="1">
        <v>42992.434988425899</v>
      </c>
      <c r="AN348" t="s">
        <v>150</v>
      </c>
      <c r="AO348" t="s">
        <v>2384</v>
      </c>
      <c r="AP348" t="s">
        <v>2385</v>
      </c>
      <c r="AQ348" t="s">
        <v>105</v>
      </c>
      <c r="AU348" t="s">
        <v>105</v>
      </c>
      <c r="AW348" t="s">
        <v>108</v>
      </c>
      <c r="AX348" t="s">
        <v>127</v>
      </c>
      <c r="AY348" t="s">
        <v>339</v>
      </c>
      <c r="BA348" t="s">
        <v>129</v>
      </c>
      <c r="BC348" t="s">
        <v>98</v>
      </c>
      <c r="BE348" t="s">
        <v>152</v>
      </c>
      <c r="BJ348" t="s">
        <v>102</v>
      </c>
      <c r="BK348" t="s">
        <v>1769</v>
      </c>
      <c r="BL348" t="s">
        <v>2386</v>
      </c>
      <c r="BM348" t="s">
        <v>108</v>
      </c>
      <c r="BN348" t="s">
        <v>2387</v>
      </c>
      <c r="BO348" t="s">
        <v>2388</v>
      </c>
      <c r="BP348" t="s">
        <v>2389</v>
      </c>
      <c r="BS348" t="s">
        <v>171</v>
      </c>
      <c r="BT348" t="s">
        <v>2389</v>
      </c>
      <c r="CB348" t="s">
        <v>2378</v>
      </c>
      <c r="CC348" t="s">
        <v>2390</v>
      </c>
      <c r="CD348">
        <v>0</v>
      </c>
      <c r="CK348" s="1">
        <v>42992.434988425899</v>
      </c>
      <c r="CV348">
        <v>1</v>
      </c>
    </row>
    <row r="349" spans="1:100">
      <c r="A349">
        <v>348</v>
      </c>
      <c r="B349" t="s">
        <v>2392</v>
      </c>
      <c r="D349" t="s">
        <v>7182</v>
      </c>
      <c r="E349" t="s">
        <v>6336</v>
      </c>
      <c r="F349" t="str">
        <f>TRIM(SUBSTITUTE(E349,G349,""))</f>
        <v>Nguyễn Quang</v>
      </c>
      <c r="G349" t="str">
        <f>TRIM(RIGHT(SUBSTITUTE(E349," ",REPT(" ",100)),100))</f>
        <v>Tuấn</v>
      </c>
      <c r="H349" t="str">
        <f t="shared" ca="1" si="5"/>
        <v>Tuhn</v>
      </c>
      <c r="J349" t="s">
        <v>98</v>
      </c>
      <c r="K349">
        <v>19981220</v>
      </c>
      <c r="O349" t="s">
        <v>201</v>
      </c>
      <c r="P349" t="s">
        <v>122</v>
      </c>
      <c r="Q349" t="s">
        <v>2393</v>
      </c>
      <c r="W349" t="s">
        <v>2394</v>
      </c>
      <c r="AA349" t="s">
        <v>102</v>
      </c>
      <c r="AB349" t="s">
        <v>123</v>
      </c>
      <c r="AC349" t="s">
        <v>124</v>
      </c>
      <c r="AD349" t="s">
        <v>190</v>
      </c>
      <c r="AF349" t="s">
        <v>98</v>
      </c>
      <c r="AH349" t="s">
        <v>98</v>
      </c>
      <c r="AK349" s="1">
        <v>42947.678761574098</v>
      </c>
      <c r="AL349" s="1">
        <v>42992.405335648102</v>
      </c>
      <c r="AN349" t="s">
        <v>150</v>
      </c>
      <c r="AO349" t="s">
        <v>2395</v>
      </c>
      <c r="AP349" t="s">
        <v>2396</v>
      </c>
      <c r="AQ349" t="s">
        <v>105</v>
      </c>
      <c r="AU349" t="s">
        <v>105</v>
      </c>
      <c r="AW349" t="s">
        <v>108</v>
      </c>
      <c r="AX349" t="s">
        <v>127</v>
      </c>
      <c r="AY349" t="s">
        <v>128</v>
      </c>
      <c r="BA349" t="s">
        <v>129</v>
      </c>
      <c r="BC349" t="s">
        <v>98</v>
      </c>
      <c r="BE349" t="s">
        <v>152</v>
      </c>
      <c r="BJ349" t="s">
        <v>102</v>
      </c>
      <c r="BK349" t="s">
        <v>123</v>
      </c>
      <c r="BL349" t="s">
        <v>124</v>
      </c>
      <c r="BM349" t="s">
        <v>108</v>
      </c>
      <c r="BN349" t="s">
        <v>127</v>
      </c>
      <c r="BO349" t="s">
        <v>128</v>
      </c>
      <c r="BP349" t="s">
        <v>2397</v>
      </c>
      <c r="BS349" t="s">
        <v>171</v>
      </c>
      <c r="BT349" t="s">
        <v>2397</v>
      </c>
      <c r="CB349" t="s">
        <v>2391</v>
      </c>
      <c r="CC349" t="s">
        <v>2398</v>
      </c>
      <c r="CD349">
        <v>0</v>
      </c>
      <c r="CK349" s="1">
        <v>42992.405335648102</v>
      </c>
      <c r="CV349">
        <v>1</v>
      </c>
    </row>
    <row r="350" spans="1:100">
      <c r="A350">
        <v>349</v>
      </c>
      <c r="B350" t="s">
        <v>2400</v>
      </c>
      <c r="D350" t="s">
        <v>7183</v>
      </c>
      <c r="E350" t="s">
        <v>6337</v>
      </c>
      <c r="F350" t="str">
        <f>TRIM(SUBSTITUTE(E350,G350,""))</f>
        <v>Nguyễn Hải</v>
      </c>
      <c r="G350" t="str">
        <f>TRIM(RIGHT(SUBSTITUTE(E350," ",REPT(" ",100)),100))</f>
        <v>Đăng</v>
      </c>
      <c r="H350" t="str">
        <f t="shared" ca="1" si="5"/>
        <v>Đăbg</v>
      </c>
      <c r="J350" t="s">
        <v>98</v>
      </c>
      <c r="K350">
        <v>20190509</v>
      </c>
      <c r="O350" t="s">
        <v>175</v>
      </c>
      <c r="P350" t="s">
        <v>294</v>
      </c>
      <c r="W350" t="s">
        <v>176</v>
      </c>
      <c r="AA350" t="s">
        <v>102</v>
      </c>
      <c r="AB350" t="s">
        <v>136</v>
      </c>
      <c r="AC350" t="s">
        <v>177</v>
      </c>
      <c r="AE350" t="s">
        <v>138</v>
      </c>
      <c r="AF350" t="s">
        <v>98</v>
      </c>
      <c r="AH350" t="s">
        <v>98</v>
      </c>
      <c r="AK350" s="1">
        <v>43603.416689814803</v>
      </c>
      <c r="AL350" s="1">
        <v>43603.4133912037</v>
      </c>
      <c r="AM350" t="s">
        <v>178</v>
      </c>
      <c r="AO350" t="s">
        <v>2401</v>
      </c>
      <c r="AP350" t="s">
        <v>2399</v>
      </c>
      <c r="AQ350" t="s">
        <v>105</v>
      </c>
      <c r="AU350" t="s">
        <v>105</v>
      </c>
      <c r="AW350" t="s">
        <v>108</v>
      </c>
      <c r="AX350" t="s">
        <v>141</v>
      </c>
      <c r="AY350" t="s">
        <v>181</v>
      </c>
      <c r="BA350" t="s">
        <v>300</v>
      </c>
      <c r="BC350" t="s">
        <v>98</v>
      </c>
      <c r="BE350" t="s">
        <v>130</v>
      </c>
      <c r="BI350" t="s">
        <v>114</v>
      </c>
      <c r="BJ350" t="s">
        <v>102</v>
      </c>
      <c r="BK350" t="s">
        <v>136</v>
      </c>
      <c r="BL350" t="s">
        <v>177</v>
      </c>
      <c r="BM350" t="s">
        <v>108</v>
      </c>
      <c r="BN350" t="s">
        <v>141</v>
      </c>
      <c r="BO350" t="s">
        <v>181</v>
      </c>
      <c r="BU350" t="s">
        <v>102</v>
      </c>
      <c r="CA350">
        <v>1</v>
      </c>
      <c r="CC350" t="s">
        <v>2402</v>
      </c>
      <c r="CD350">
        <v>100654</v>
      </c>
      <c r="CE350">
        <v>3410085</v>
      </c>
      <c r="CG350">
        <v>2</v>
      </c>
      <c r="CH350">
        <v>2</v>
      </c>
      <c r="CK350" s="1">
        <v>43603.4133912037</v>
      </c>
      <c r="CM350" t="s">
        <v>2403</v>
      </c>
      <c r="CV350">
        <v>1</v>
      </c>
    </row>
    <row r="351" spans="1:100">
      <c r="A351">
        <v>350</v>
      </c>
      <c r="B351" t="s">
        <v>2405</v>
      </c>
      <c r="D351" t="s">
        <v>7184</v>
      </c>
      <c r="E351" t="s">
        <v>6338</v>
      </c>
      <c r="F351" t="str">
        <f>TRIM(SUBSTITUTE(E351,G351,""))</f>
        <v>Lê Kim</v>
      </c>
      <c r="G351" t="str">
        <f>TRIM(RIGHT(SUBSTITUTE(E351," ",REPT(" ",100)),100))</f>
        <v>Ngọc</v>
      </c>
      <c r="H351" t="str">
        <f t="shared" ca="1" si="5"/>
        <v>Ngọl</v>
      </c>
      <c r="J351" t="s">
        <v>105</v>
      </c>
      <c r="K351">
        <v>19970725</v>
      </c>
      <c r="O351" t="s">
        <v>853</v>
      </c>
      <c r="P351" t="s">
        <v>122</v>
      </c>
      <c r="Q351" t="s">
        <v>2406</v>
      </c>
      <c r="W351" t="s">
        <v>2407</v>
      </c>
      <c r="AA351" t="s">
        <v>102</v>
      </c>
      <c r="AB351" t="s">
        <v>123</v>
      </c>
      <c r="AC351" t="s">
        <v>455</v>
      </c>
      <c r="AD351" t="s">
        <v>286</v>
      </c>
      <c r="AF351" t="s">
        <v>98</v>
      </c>
      <c r="AH351" t="s">
        <v>98</v>
      </c>
      <c r="AK351" s="1">
        <v>42947.678761574098</v>
      </c>
      <c r="AL351" s="1">
        <v>42992.410844907397</v>
      </c>
      <c r="AN351" t="s">
        <v>150</v>
      </c>
      <c r="AO351" t="s">
        <v>2408</v>
      </c>
      <c r="AP351" t="s">
        <v>2409</v>
      </c>
      <c r="AQ351" t="s">
        <v>105</v>
      </c>
      <c r="AU351" t="s">
        <v>105</v>
      </c>
      <c r="AW351" t="s">
        <v>108</v>
      </c>
      <c r="AX351" t="s">
        <v>127</v>
      </c>
      <c r="AY351" t="s">
        <v>456</v>
      </c>
      <c r="BA351" t="s">
        <v>129</v>
      </c>
      <c r="BC351" t="s">
        <v>98</v>
      </c>
      <c r="BE351" t="s">
        <v>152</v>
      </c>
      <c r="BJ351" t="s">
        <v>102</v>
      </c>
      <c r="BK351" t="s">
        <v>860</v>
      </c>
      <c r="BL351" t="s">
        <v>2410</v>
      </c>
      <c r="BM351" t="s">
        <v>108</v>
      </c>
      <c r="BN351" t="s">
        <v>862</v>
      </c>
      <c r="BO351" t="s">
        <v>1453</v>
      </c>
      <c r="BP351" t="s">
        <v>2411</v>
      </c>
      <c r="BS351" t="s">
        <v>171</v>
      </c>
      <c r="BT351" t="s">
        <v>2411</v>
      </c>
      <c r="CB351" t="s">
        <v>2404</v>
      </c>
      <c r="CC351" t="s">
        <v>2412</v>
      </c>
      <c r="CD351">
        <v>0</v>
      </c>
      <c r="CK351" s="1">
        <v>42992.410844907397</v>
      </c>
      <c r="CV351">
        <v>1</v>
      </c>
    </row>
    <row r="352" spans="1:100">
      <c r="A352">
        <v>351</v>
      </c>
      <c r="B352" t="s">
        <v>2414</v>
      </c>
      <c r="D352" t="s">
        <v>7185</v>
      </c>
      <c r="E352" t="s">
        <v>6339</v>
      </c>
      <c r="F352" t="str">
        <f>TRIM(SUBSTITUTE(E352,G352,""))</f>
        <v>Doãn Ngọc Diệu</v>
      </c>
      <c r="G352" t="str">
        <f>TRIM(RIGHT(SUBSTITUTE(E352," ",REPT(" ",100)),100))</f>
        <v>Nhi</v>
      </c>
      <c r="H352" t="str">
        <f t="shared" ca="1" si="5"/>
        <v>Nbi</v>
      </c>
      <c r="J352" t="s">
        <v>98</v>
      </c>
      <c r="K352">
        <v>19961007</v>
      </c>
      <c r="O352" t="s">
        <v>2415</v>
      </c>
      <c r="P352" t="s">
        <v>122</v>
      </c>
      <c r="Q352" t="s">
        <v>2416</v>
      </c>
      <c r="W352" t="s">
        <v>2417</v>
      </c>
      <c r="AA352" t="s">
        <v>102</v>
      </c>
      <c r="AB352" t="s">
        <v>123</v>
      </c>
      <c r="AC352" t="s">
        <v>336</v>
      </c>
      <c r="AD352" t="s">
        <v>286</v>
      </c>
      <c r="AF352" t="s">
        <v>98</v>
      </c>
      <c r="AH352" t="s">
        <v>98</v>
      </c>
      <c r="AK352" s="1">
        <v>42947.678761574098</v>
      </c>
      <c r="AL352" s="1">
        <v>42989.583599537</v>
      </c>
      <c r="AN352" t="s">
        <v>150</v>
      </c>
      <c r="AO352" t="s">
        <v>2418</v>
      </c>
      <c r="AP352" t="s">
        <v>2419</v>
      </c>
      <c r="AQ352" t="s">
        <v>105</v>
      </c>
      <c r="AU352" t="s">
        <v>105</v>
      </c>
      <c r="AW352" t="s">
        <v>108</v>
      </c>
      <c r="AX352" t="s">
        <v>127</v>
      </c>
      <c r="AY352" t="s">
        <v>339</v>
      </c>
      <c r="BA352" t="s">
        <v>129</v>
      </c>
      <c r="BC352" t="s">
        <v>98</v>
      </c>
      <c r="BE352" t="s">
        <v>152</v>
      </c>
      <c r="BJ352" t="s">
        <v>102</v>
      </c>
      <c r="BK352" t="s">
        <v>1769</v>
      </c>
      <c r="BL352" t="s">
        <v>2420</v>
      </c>
      <c r="BM352" t="s">
        <v>108</v>
      </c>
      <c r="BN352" t="s">
        <v>1771</v>
      </c>
      <c r="BO352" t="s">
        <v>2421</v>
      </c>
      <c r="BP352" t="s">
        <v>2422</v>
      </c>
      <c r="BS352" t="s">
        <v>171</v>
      </c>
      <c r="BT352" t="s">
        <v>2422</v>
      </c>
      <c r="CB352" t="s">
        <v>2413</v>
      </c>
      <c r="CC352" t="s">
        <v>2423</v>
      </c>
      <c r="CD352">
        <v>0</v>
      </c>
      <c r="CK352" s="1">
        <v>42989.583599537</v>
      </c>
      <c r="CV352">
        <v>1</v>
      </c>
    </row>
    <row r="353" spans="1:100">
      <c r="A353">
        <v>352</v>
      </c>
      <c r="B353" t="s">
        <v>2425</v>
      </c>
      <c r="D353" t="s">
        <v>7186</v>
      </c>
      <c r="E353" t="s">
        <v>6340</v>
      </c>
      <c r="F353" t="str">
        <f>TRIM(SUBSTITUTE(E353,G353,""))</f>
        <v>Đỗ Anh</v>
      </c>
      <c r="G353" t="str">
        <f>TRIM(RIGHT(SUBSTITUTE(E353," ",REPT(" ",100)),100))</f>
        <v>Tuấn</v>
      </c>
      <c r="H353" t="str">
        <f t="shared" ca="1" si="5"/>
        <v>Tkấn</v>
      </c>
      <c r="J353" t="s">
        <v>105</v>
      </c>
      <c r="K353">
        <v>19400101</v>
      </c>
      <c r="O353" t="s">
        <v>836</v>
      </c>
      <c r="P353" t="s">
        <v>212</v>
      </c>
      <c r="Q353" t="s">
        <v>2426</v>
      </c>
      <c r="AA353" t="s">
        <v>102</v>
      </c>
      <c r="AB353" t="s">
        <v>136</v>
      </c>
      <c r="AC353" t="s">
        <v>838</v>
      </c>
      <c r="AD353" t="s">
        <v>839</v>
      </c>
      <c r="AE353" t="s">
        <v>138</v>
      </c>
      <c r="AF353" t="s">
        <v>98</v>
      </c>
      <c r="AH353" t="s">
        <v>98</v>
      </c>
      <c r="AK353" s="1">
        <v>42947.678761574098</v>
      </c>
      <c r="AL353" s="1">
        <v>43624.717164351903</v>
      </c>
      <c r="AO353" t="s">
        <v>2427</v>
      </c>
      <c r="AP353" t="s">
        <v>2428</v>
      </c>
      <c r="AQ353" t="s">
        <v>105</v>
      </c>
      <c r="AU353" t="s">
        <v>105</v>
      </c>
      <c r="AW353" t="s">
        <v>108</v>
      </c>
      <c r="AX353" t="s">
        <v>141</v>
      </c>
      <c r="AY353" t="s">
        <v>842</v>
      </c>
      <c r="BA353" t="s">
        <v>213</v>
      </c>
      <c r="BC353" t="s">
        <v>98</v>
      </c>
      <c r="BJ353" t="s">
        <v>102</v>
      </c>
      <c r="BK353" t="s">
        <v>136</v>
      </c>
      <c r="BL353" t="s">
        <v>838</v>
      </c>
      <c r="BM353" t="s">
        <v>108</v>
      </c>
      <c r="BN353" t="s">
        <v>141</v>
      </c>
      <c r="BO353" t="s">
        <v>842</v>
      </c>
      <c r="BP353" t="s">
        <v>2429</v>
      </c>
      <c r="BS353" t="s">
        <v>171</v>
      </c>
      <c r="BT353" t="s">
        <v>2429</v>
      </c>
      <c r="BW353" t="s">
        <v>102</v>
      </c>
      <c r="CA353">
        <v>1</v>
      </c>
      <c r="CB353" t="s">
        <v>2424</v>
      </c>
      <c r="CC353" t="s">
        <v>2430</v>
      </c>
      <c r="CD353">
        <v>0</v>
      </c>
      <c r="CK353" s="1">
        <v>42947.678761574098</v>
      </c>
      <c r="CV353">
        <v>1</v>
      </c>
    </row>
    <row r="354" spans="1:100">
      <c r="A354">
        <v>353</v>
      </c>
      <c r="B354" t="s">
        <v>2432</v>
      </c>
      <c r="D354" t="s">
        <v>7187</v>
      </c>
      <c r="E354" t="s">
        <v>6341</v>
      </c>
      <c r="F354" t="str">
        <f>TRIM(SUBSTITUTE(E354,G354,""))</f>
        <v>Lưu Anh</v>
      </c>
      <c r="G354" t="str">
        <f>TRIM(RIGHT(SUBSTITUTE(E354," ",REPT(" ",100)),100))</f>
        <v>Thư</v>
      </c>
      <c r="H354" t="str">
        <f t="shared" ca="1" si="5"/>
        <v>dhư</v>
      </c>
      <c r="J354" t="s">
        <v>105</v>
      </c>
      <c r="K354">
        <v>20190511</v>
      </c>
      <c r="O354" t="s">
        <v>1721</v>
      </c>
      <c r="P354" t="s">
        <v>122</v>
      </c>
      <c r="W354" t="s">
        <v>1720</v>
      </c>
      <c r="Z354" t="s">
        <v>2433</v>
      </c>
      <c r="AA354" t="s">
        <v>102</v>
      </c>
      <c r="AB354" t="s">
        <v>136</v>
      </c>
      <c r="AC354" t="s">
        <v>1386</v>
      </c>
      <c r="AE354" t="s">
        <v>138</v>
      </c>
      <c r="AF354" t="s">
        <v>98</v>
      </c>
      <c r="AH354" t="s">
        <v>98</v>
      </c>
      <c r="AK354" s="1">
        <v>43604.879074074102</v>
      </c>
      <c r="AL354" s="1">
        <v>43604.876724537004</v>
      </c>
      <c r="AM354" t="s">
        <v>139</v>
      </c>
      <c r="AO354" t="s">
        <v>2434</v>
      </c>
      <c r="AP354" t="s">
        <v>2431</v>
      </c>
      <c r="AQ354" t="s">
        <v>105</v>
      </c>
      <c r="AU354" t="s">
        <v>105</v>
      </c>
      <c r="AW354" t="s">
        <v>108</v>
      </c>
      <c r="AX354" t="s">
        <v>141</v>
      </c>
      <c r="AY354" t="s">
        <v>1389</v>
      </c>
      <c r="BA354" t="s">
        <v>129</v>
      </c>
      <c r="BC354" t="s">
        <v>98</v>
      </c>
      <c r="BE354" t="s">
        <v>130</v>
      </c>
      <c r="BI354" t="s">
        <v>114</v>
      </c>
      <c r="BJ354" t="s">
        <v>102</v>
      </c>
      <c r="BK354" t="s">
        <v>136</v>
      </c>
      <c r="BL354" t="s">
        <v>1386</v>
      </c>
      <c r="BM354" t="s">
        <v>108</v>
      </c>
      <c r="BN354" t="s">
        <v>141</v>
      </c>
      <c r="BO354" t="s">
        <v>1389</v>
      </c>
      <c r="BU354" t="s">
        <v>102</v>
      </c>
      <c r="CA354">
        <v>1</v>
      </c>
      <c r="CC354" t="s">
        <v>548</v>
      </c>
      <c r="CD354">
        <v>2193</v>
      </c>
      <c r="CE354">
        <v>3410085</v>
      </c>
      <c r="CG354">
        <v>2</v>
      </c>
      <c r="CH354">
        <v>2</v>
      </c>
      <c r="CK354" s="1">
        <v>43604.876724537004</v>
      </c>
      <c r="CM354" t="s">
        <v>2435</v>
      </c>
      <c r="CV354">
        <v>1</v>
      </c>
    </row>
    <row r="355" spans="1:100">
      <c r="A355">
        <v>354</v>
      </c>
      <c r="B355" t="s">
        <v>2437</v>
      </c>
      <c r="D355" t="s">
        <v>7188</v>
      </c>
      <c r="E355" t="s">
        <v>6342</v>
      </c>
      <c r="F355" t="str">
        <f>TRIM(SUBSTITUTE(E355,G355,""))</f>
        <v>Nguyễn Hồng</v>
      </c>
      <c r="G355" t="str">
        <f>TRIM(RIGHT(SUBSTITUTE(E355," ",REPT(" ",100)),100))</f>
        <v>Thúy</v>
      </c>
      <c r="H355" t="str">
        <f t="shared" ca="1" si="5"/>
        <v>Thúh</v>
      </c>
      <c r="J355" t="s">
        <v>105</v>
      </c>
      <c r="K355">
        <v>19590101</v>
      </c>
      <c r="O355" t="s">
        <v>836</v>
      </c>
      <c r="P355" t="s">
        <v>212</v>
      </c>
      <c r="Q355" t="s">
        <v>2438</v>
      </c>
      <c r="AA355" t="s">
        <v>102</v>
      </c>
      <c r="AB355" t="s">
        <v>136</v>
      </c>
      <c r="AC355" t="s">
        <v>838</v>
      </c>
      <c r="AD355" t="s">
        <v>839</v>
      </c>
      <c r="AE355" t="s">
        <v>138</v>
      </c>
      <c r="AF355" t="s">
        <v>98</v>
      </c>
      <c r="AH355" t="s">
        <v>98</v>
      </c>
      <c r="AK355" s="1">
        <v>42947.678761574098</v>
      </c>
      <c r="AL355" s="1">
        <v>43624.717164351903</v>
      </c>
      <c r="AO355" t="s">
        <v>2439</v>
      </c>
      <c r="AP355" t="s">
        <v>2440</v>
      </c>
      <c r="AQ355" t="s">
        <v>105</v>
      </c>
      <c r="AU355" t="s">
        <v>105</v>
      </c>
      <c r="AW355" t="s">
        <v>108</v>
      </c>
      <c r="AX355" t="s">
        <v>141</v>
      </c>
      <c r="AY355" t="s">
        <v>842</v>
      </c>
      <c r="BA355" t="s">
        <v>213</v>
      </c>
      <c r="BC355" t="s">
        <v>98</v>
      </c>
      <c r="BJ355" t="s">
        <v>102</v>
      </c>
      <c r="BK355" t="s">
        <v>136</v>
      </c>
      <c r="BL355" t="s">
        <v>838</v>
      </c>
      <c r="BM355" t="s">
        <v>108</v>
      </c>
      <c r="BN355" t="s">
        <v>141</v>
      </c>
      <c r="BO355" t="s">
        <v>842</v>
      </c>
      <c r="BP355" t="s">
        <v>2441</v>
      </c>
      <c r="BS355" t="s">
        <v>171</v>
      </c>
      <c r="BT355" t="s">
        <v>2441</v>
      </c>
      <c r="BW355" t="s">
        <v>102</v>
      </c>
      <c r="CA355">
        <v>1</v>
      </c>
      <c r="CB355" t="s">
        <v>2436</v>
      </c>
      <c r="CC355" t="s">
        <v>2442</v>
      </c>
      <c r="CD355">
        <v>0</v>
      </c>
      <c r="CK355" s="1">
        <v>42947.678761574098</v>
      </c>
      <c r="CV355">
        <v>1</v>
      </c>
    </row>
    <row r="356" spans="1:100">
      <c r="A356">
        <v>355</v>
      </c>
      <c r="B356" t="s">
        <v>2444</v>
      </c>
      <c r="D356" t="s">
        <v>7189</v>
      </c>
      <c r="E356" t="s">
        <v>6343</v>
      </c>
      <c r="F356" t="str">
        <f>TRIM(SUBSTITUTE(E356,G356,""))</f>
        <v>Hoàng Đình</v>
      </c>
      <c r="G356" t="str">
        <f>TRIM(RIGHT(SUBSTITUTE(E356," ",REPT(" ",100)),100))</f>
        <v>Hùng</v>
      </c>
      <c r="H356" t="str">
        <f t="shared" ca="1" si="5"/>
        <v>êùng</v>
      </c>
      <c r="J356" t="s">
        <v>105</v>
      </c>
      <c r="K356">
        <v>19490101</v>
      </c>
      <c r="O356" t="s">
        <v>836</v>
      </c>
      <c r="P356" t="s">
        <v>212</v>
      </c>
      <c r="Q356" t="s">
        <v>2445</v>
      </c>
      <c r="W356" t="s">
        <v>2446</v>
      </c>
      <c r="AA356" t="s">
        <v>102</v>
      </c>
      <c r="AB356" t="s">
        <v>136</v>
      </c>
      <c r="AC356" t="s">
        <v>838</v>
      </c>
      <c r="AD356" t="s">
        <v>839</v>
      </c>
      <c r="AE356" t="s">
        <v>138</v>
      </c>
      <c r="AF356" t="s">
        <v>98</v>
      </c>
      <c r="AH356" t="s">
        <v>98</v>
      </c>
      <c r="AK356" s="1">
        <v>42947.678761574098</v>
      </c>
      <c r="AL356" s="1">
        <v>43624.717164351903</v>
      </c>
      <c r="AO356" t="s">
        <v>2447</v>
      </c>
      <c r="AP356" t="s">
        <v>2448</v>
      </c>
      <c r="AQ356" t="s">
        <v>105</v>
      </c>
      <c r="AU356" t="s">
        <v>105</v>
      </c>
      <c r="AW356" t="s">
        <v>108</v>
      </c>
      <c r="AX356" t="s">
        <v>141</v>
      </c>
      <c r="AY356" t="s">
        <v>842</v>
      </c>
      <c r="BA356" t="s">
        <v>213</v>
      </c>
      <c r="BC356" t="s">
        <v>98</v>
      </c>
      <c r="BJ356" t="s">
        <v>102</v>
      </c>
      <c r="BK356" t="s">
        <v>136</v>
      </c>
      <c r="BL356" t="s">
        <v>838</v>
      </c>
      <c r="BM356" t="s">
        <v>108</v>
      </c>
      <c r="BN356" t="s">
        <v>141</v>
      </c>
      <c r="BO356" t="s">
        <v>842</v>
      </c>
      <c r="BP356" t="s">
        <v>2449</v>
      </c>
      <c r="BS356" t="s">
        <v>171</v>
      </c>
      <c r="BT356" t="s">
        <v>2449</v>
      </c>
      <c r="BW356" t="s">
        <v>102</v>
      </c>
      <c r="CA356">
        <v>1</v>
      </c>
      <c r="CB356" t="s">
        <v>2443</v>
      </c>
      <c r="CC356" t="s">
        <v>2450</v>
      </c>
      <c r="CD356">
        <v>0</v>
      </c>
      <c r="CK356" s="1">
        <v>42947.678761574098</v>
      </c>
      <c r="CV356">
        <v>1</v>
      </c>
    </row>
    <row r="357" spans="1:100">
      <c r="A357">
        <v>356</v>
      </c>
      <c r="B357" t="s">
        <v>1001</v>
      </c>
      <c r="D357" t="s">
        <v>7189</v>
      </c>
      <c r="E357" t="s">
        <v>1591</v>
      </c>
      <c r="F357" t="str">
        <f>TRIM(SUBSTITUTE(E357,G357,""))</f>
        <v>Nguyễn Thị</v>
      </c>
      <c r="G357" t="str">
        <f>TRIM(RIGHT(SUBSTITUTE(E357," ",REPT(" ",100)),100))</f>
        <v>Thu</v>
      </c>
      <c r="H357" t="str">
        <f t="shared" ca="1" si="5"/>
        <v>Thg</v>
      </c>
      <c r="J357" t="s">
        <v>105</v>
      </c>
      <c r="K357">
        <v>19711013</v>
      </c>
      <c r="O357" t="s">
        <v>162</v>
      </c>
      <c r="P357" t="s">
        <v>212</v>
      </c>
      <c r="Q357" t="s">
        <v>2452</v>
      </c>
      <c r="W357" t="s">
        <v>1003</v>
      </c>
      <c r="AA357" t="s">
        <v>102</v>
      </c>
      <c r="AB357" t="s">
        <v>123</v>
      </c>
      <c r="AC357" t="s">
        <v>217</v>
      </c>
      <c r="AD357" t="s">
        <v>2262</v>
      </c>
      <c r="AF357" t="s">
        <v>98</v>
      </c>
      <c r="AH357" t="s">
        <v>98</v>
      </c>
      <c r="AK357" s="1">
        <v>42947.678761574098</v>
      </c>
      <c r="AL357" s="1">
        <v>42987.773645833302</v>
      </c>
      <c r="AN357" t="s">
        <v>150</v>
      </c>
      <c r="AO357" t="s">
        <v>2453</v>
      </c>
      <c r="AP357" t="s">
        <v>2454</v>
      </c>
      <c r="AQ357" t="s">
        <v>105</v>
      </c>
      <c r="AU357" t="s">
        <v>105</v>
      </c>
      <c r="AW357" t="s">
        <v>108</v>
      </c>
      <c r="AX357" t="s">
        <v>127</v>
      </c>
      <c r="AY357" t="s">
        <v>220</v>
      </c>
      <c r="BA357" t="s">
        <v>213</v>
      </c>
      <c r="BC357" t="s">
        <v>98</v>
      </c>
      <c r="BE357" t="s">
        <v>152</v>
      </c>
      <c r="BJ357" t="s">
        <v>102</v>
      </c>
      <c r="BK357" t="s">
        <v>123</v>
      </c>
      <c r="BL357" t="s">
        <v>217</v>
      </c>
      <c r="BM357" t="s">
        <v>108</v>
      </c>
      <c r="BO357" t="s">
        <v>220</v>
      </c>
      <c r="BP357" t="s">
        <v>2455</v>
      </c>
      <c r="BS357" t="s">
        <v>171</v>
      </c>
      <c r="BT357" t="s">
        <v>2455</v>
      </c>
      <c r="CB357" t="s">
        <v>2451</v>
      </c>
      <c r="CC357" t="s">
        <v>2456</v>
      </c>
      <c r="CD357">
        <v>0</v>
      </c>
      <c r="CK357" s="1">
        <v>42987.773645833302</v>
      </c>
      <c r="CV357">
        <v>1</v>
      </c>
    </row>
    <row r="358" spans="1:100">
      <c r="A358">
        <v>357</v>
      </c>
      <c r="B358" t="s">
        <v>2458</v>
      </c>
      <c r="D358" t="s">
        <v>7189</v>
      </c>
      <c r="E358" t="s">
        <v>6344</v>
      </c>
      <c r="F358" t="str">
        <f>TRIM(SUBSTITUTE(E358,G358,""))</f>
        <v>Hoàng Thị</v>
      </c>
      <c r="G358" t="str">
        <f>TRIM(RIGHT(SUBSTITUTE(E358," ",REPT(" ",100)),100))</f>
        <v>Linh</v>
      </c>
      <c r="H358" t="str">
        <f t="shared" ca="1" si="5"/>
        <v>Ling</v>
      </c>
      <c r="J358" t="s">
        <v>105</v>
      </c>
      <c r="K358">
        <v>20020505</v>
      </c>
      <c r="O358" t="s">
        <v>853</v>
      </c>
      <c r="P358" t="s">
        <v>122</v>
      </c>
      <c r="W358" t="s">
        <v>2459</v>
      </c>
      <c r="AA358" t="s">
        <v>102</v>
      </c>
      <c r="AB358" t="s">
        <v>123</v>
      </c>
      <c r="AC358" t="s">
        <v>165</v>
      </c>
      <c r="AD358" t="s">
        <v>190</v>
      </c>
      <c r="AF358" t="s">
        <v>98</v>
      </c>
      <c r="AH358" t="s">
        <v>98</v>
      </c>
      <c r="AK358" s="1">
        <v>42947.678761574098</v>
      </c>
      <c r="AL358" s="1">
        <v>42989.626759259299</v>
      </c>
      <c r="AN358" t="s">
        <v>150</v>
      </c>
      <c r="AO358" t="s">
        <v>2460</v>
      </c>
      <c r="AP358" t="s">
        <v>2461</v>
      </c>
      <c r="AQ358" t="s">
        <v>105</v>
      </c>
      <c r="AU358" t="s">
        <v>105</v>
      </c>
      <c r="AW358" t="s">
        <v>108</v>
      </c>
      <c r="AX358" t="s">
        <v>127</v>
      </c>
      <c r="AY358" t="s">
        <v>169</v>
      </c>
      <c r="BA358" t="s">
        <v>129</v>
      </c>
      <c r="BC358" t="s">
        <v>98</v>
      </c>
      <c r="BE358" t="s">
        <v>152</v>
      </c>
      <c r="BJ358" t="s">
        <v>102</v>
      </c>
      <c r="BK358" t="s">
        <v>860</v>
      </c>
      <c r="BL358" t="s">
        <v>2462</v>
      </c>
      <c r="BM358" t="s">
        <v>108</v>
      </c>
      <c r="BN358" t="s">
        <v>862</v>
      </c>
      <c r="BO358" t="s">
        <v>2463</v>
      </c>
      <c r="BP358" t="s">
        <v>2464</v>
      </c>
      <c r="BS358" t="s">
        <v>171</v>
      </c>
      <c r="BT358" t="s">
        <v>2464</v>
      </c>
      <c r="CB358" t="s">
        <v>2457</v>
      </c>
      <c r="CC358" t="s">
        <v>2465</v>
      </c>
      <c r="CD358">
        <v>0</v>
      </c>
      <c r="CK358" s="1">
        <v>42989.626759259299</v>
      </c>
      <c r="CV358">
        <v>1</v>
      </c>
    </row>
    <row r="359" spans="1:100">
      <c r="A359">
        <v>358</v>
      </c>
      <c r="B359" t="s">
        <v>2467</v>
      </c>
      <c r="D359" t="s">
        <v>7190</v>
      </c>
      <c r="E359" t="s">
        <v>6345</v>
      </c>
      <c r="F359" t="str">
        <f>TRIM(SUBSTITUTE(E359,G359,""))</f>
        <v>Hoàng Văn</v>
      </c>
      <c r="G359" t="str">
        <f>TRIM(RIGHT(SUBSTITUTE(E359," ",REPT(" ",100)),100))</f>
        <v>Thực</v>
      </c>
      <c r="H359" t="str">
        <f t="shared" ca="1" si="5"/>
        <v>Tcực</v>
      </c>
      <c r="J359" t="s">
        <v>98</v>
      </c>
      <c r="K359">
        <v>20070804</v>
      </c>
      <c r="O359" t="s">
        <v>162</v>
      </c>
      <c r="P359" t="s">
        <v>122</v>
      </c>
      <c r="W359" t="s">
        <v>2468</v>
      </c>
      <c r="AA359" t="s">
        <v>102</v>
      </c>
      <c r="AB359" t="s">
        <v>123</v>
      </c>
      <c r="AC359" t="s">
        <v>322</v>
      </c>
      <c r="AD359" t="s">
        <v>190</v>
      </c>
      <c r="AF359" t="s">
        <v>98</v>
      </c>
      <c r="AH359" t="s">
        <v>98</v>
      </c>
      <c r="AK359" s="1">
        <v>42947.678761574098</v>
      </c>
      <c r="AL359" s="1">
        <v>42992.355659722198</v>
      </c>
      <c r="AN359" t="s">
        <v>150</v>
      </c>
      <c r="AO359" t="s">
        <v>2469</v>
      </c>
      <c r="AP359" t="s">
        <v>2470</v>
      </c>
      <c r="AQ359" t="s">
        <v>105</v>
      </c>
      <c r="AU359" t="s">
        <v>105</v>
      </c>
      <c r="AW359" t="s">
        <v>108</v>
      </c>
      <c r="AX359" t="s">
        <v>127</v>
      </c>
      <c r="AY359" t="s">
        <v>326</v>
      </c>
      <c r="BA359" t="s">
        <v>129</v>
      </c>
      <c r="BC359" t="s">
        <v>98</v>
      </c>
      <c r="BE359" t="s">
        <v>152</v>
      </c>
      <c r="BJ359" t="s">
        <v>102</v>
      </c>
      <c r="BK359" t="s">
        <v>123</v>
      </c>
      <c r="BL359" t="s">
        <v>322</v>
      </c>
      <c r="BM359" t="s">
        <v>108</v>
      </c>
      <c r="BO359" t="s">
        <v>326</v>
      </c>
      <c r="BP359" t="s">
        <v>2471</v>
      </c>
      <c r="BS359" t="s">
        <v>171</v>
      </c>
      <c r="BT359" t="s">
        <v>2471</v>
      </c>
      <c r="CB359" t="s">
        <v>2466</v>
      </c>
      <c r="CC359" t="s">
        <v>2472</v>
      </c>
      <c r="CD359">
        <v>0</v>
      </c>
      <c r="CK359" s="1">
        <v>42992.355659722198</v>
      </c>
      <c r="CV359">
        <v>1</v>
      </c>
    </row>
    <row r="360" spans="1:100">
      <c r="A360">
        <v>359</v>
      </c>
      <c r="B360" t="s">
        <v>2474</v>
      </c>
      <c r="D360" t="s">
        <v>7191</v>
      </c>
      <c r="E360" t="s">
        <v>6346</v>
      </c>
      <c r="F360" t="str">
        <f>TRIM(SUBSTITUTE(E360,G360,""))</f>
        <v>Trần Thanh</v>
      </c>
      <c r="G360" t="str">
        <f>TRIM(RIGHT(SUBSTITUTE(E360," ",REPT(" ",100)),100))</f>
        <v>Hải</v>
      </c>
      <c r="H360" t="str">
        <f t="shared" ca="1" si="5"/>
        <v>Hải</v>
      </c>
      <c r="J360" t="s">
        <v>98</v>
      </c>
      <c r="K360">
        <v>20030315</v>
      </c>
      <c r="O360" t="s">
        <v>335</v>
      </c>
      <c r="P360" t="s">
        <v>122</v>
      </c>
      <c r="W360" t="s">
        <v>2475</v>
      </c>
      <c r="AA360" t="s">
        <v>102</v>
      </c>
      <c r="AB360" t="s">
        <v>123</v>
      </c>
      <c r="AC360" t="s">
        <v>591</v>
      </c>
      <c r="AD360" t="s">
        <v>190</v>
      </c>
      <c r="AF360" t="s">
        <v>98</v>
      </c>
      <c r="AH360" t="s">
        <v>98</v>
      </c>
      <c r="AK360" s="1">
        <v>42947.678761574098</v>
      </c>
      <c r="AL360" s="1">
        <v>42992.3843865741</v>
      </c>
      <c r="AN360" t="s">
        <v>150</v>
      </c>
      <c r="AO360" t="s">
        <v>2476</v>
      </c>
      <c r="AP360" t="s">
        <v>2477</v>
      </c>
      <c r="AQ360" t="s">
        <v>105</v>
      </c>
      <c r="AU360" t="s">
        <v>105</v>
      </c>
      <c r="AW360" t="s">
        <v>108</v>
      </c>
      <c r="AX360" t="s">
        <v>127</v>
      </c>
      <c r="AY360" t="s">
        <v>594</v>
      </c>
      <c r="BA360" t="s">
        <v>129</v>
      </c>
      <c r="BC360" t="s">
        <v>98</v>
      </c>
      <c r="BE360" t="s">
        <v>152</v>
      </c>
      <c r="BJ360" t="s">
        <v>102</v>
      </c>
      <c r="BK360" t="s">
        <v>123</v>
      </c>
      <c r="BL360" t="s">
        <v>336</v>
      </c>
      <c r="BM360" t="s">
        <v>108</v>
      </c>
      <c r="BN360" t="s">
        <v>127</v>
      </c>
      <c r="BO360" t="s">
        <v>339</v>
      </c>
      <c r="BP360" t="s">
        <v>2478</v>
      </c>
      <c r="BS360" t="s">
        <v>171</v>
      </c>
      <c r="BT360" t="s">
        <v>2478</v>
      </c>
      <c r="CB360" t="s">
        <v>2473</v>
      </c>
      <c r="CC360" t="s">
        <v>2479</v>
      </c>
      <c r="CD360">
        <v>0</v>
      </c>
      <c r="CK360" s="1">
        <v>42992.3843865741</v>
      </c>
      <c r="CV360">
        <v>1</v>
      </c>
    </row>
    <row r="361" spans="1:100">
      <c r="A361">
        <v>360</v>
      </c>
      <c r="B361" t="s">
        <v>2481</v>
      </c>
      <c r="D361" t="s">
        <v>7192</v>
      </c>
      <c r="E361" t="s">
        <v>6347</v>
      </c>
      <c r="F361" t="str">
        <f>TRIM(SUBSTITUTE(E361,G361,""))</f>
        <v>Park Jae</v>
      </c>
      <c r="G361" t="str">
        <f>TRIM(RIGHT(SUBSTITUTE(E361," ",REPT(" ",100)),100))</f>
        <v>Hong</v>
      </c>
      <c r="H361" t="str">
        <f t="shared" ca="1" si="5"/>
        <v>bong</v>
      </c>
      <c r="J361" t="s">
        <v>105</v>
      </c>
      <c r="K361">
        <v>19920706</v>
      </c>
      <c r="O361" t="s">
        <v>757</v>
      </c>
      <c r="P361" t="s">
        <v>100</v>
      </c>
      <c r="Q361" t="s">
        <v>2482</v>
      </c>
      <c r="AA361" t="s">
        <v>102</v>
      </c>
      <c r="AB361" t="s">
        <v>123</v>
      </c>
      <c r="AC361" t="s">
        <v>307</v>
      </c>
      <c r="AE361" t="s">
        <v>138</v>
      </c>
      <c r="AF361" t="s">
        <v>98</v>
      </c>
      <c r="AH361" t="s">
        <v>98</v>
      </c>
      <c r="AK361" s="1">
        <v>43612.407928240696</v>
      </c>
      <c r="AL361" s="1">
        <v>43612.416678240697</v>
      </c>
      <c r="AM361" t="s">
        <v>2124</v>
      </c>
      <c r="AO361" t="s">
        <v>2483</v>
      </c>
      <c r="AP361" t="s">
        <v>2480</v>
      </c>
      <c r="AQ361" t="s">
        <v>105</v>
      </c>
      <c r="AU361" t="s">
        <v>98</v>
      </c>
      <c r="AW361" t="s">
        <v>108</v>
      </c>
      <c r="AX361" t="s">
        <v>127</v>
      </c>
      <c r="AY361" t="s">
        <v>311</v>
      </c>
      <c r="BA361" t="s">
        <v>112</v>
      </c>
      <c r="BC361" t="s">
        <v>98</v>
      </c>
      <c r="BE361" t="s">
        <v>130</v>
      </c>
      <c r="BI361" t="s">
        <v>114</v>
      </c>
      <c r="BJ361" t="s">
        <v>102</v>
      </c>
      <c r="BK361" t="s">
        <v>123</v>
      </c>
      <c r="BL361" t="s">
        <v>307</v>
      </c>
      <c r="BM361" t="s">
        <v>108</v>
      </c>
      <c r="BN361" t="s">
        <v>127</v>
      </c>
      <c r="BO361" t="s">
        <v>311</v>
      </c>
      <c r="BU361" t="s">
        <v>102</v>
      </c>
      <c r="CA361">
        <v>1</v>
      </c>
      <c r="CC361" t="s">
        <v>2484</v>
      </c>
      <c r="CD361">
        <v>1544</v>
      </c>
      <c r="CE361">
        <v>3413423</v>
      </c>
      <c r="CG361">
        <v>2</v>
      </c>
      <c r="CH361">
        <v>2</v>
      </c>
      <c r="CK361" s="1">
        <v>43612.416678240697</v>
      </c>
      <c r="CM361" t="s">
        <v>2485</v>
      </c>
      <c r="CV361">
        <v>1</v>
      </c>
    </row>
    <row r="362" spans="1:100">
      <c r="A362">
        <v>361</v>
      </c>
      <c r="B362" t="s">
        <v>2486</v>
      </c>
      <c r="D362" t="s">
        <v>7193</v>
      </c>
      <c r="E362" t="s">
        <v>269</v>
      </c>
      <c r="F362" t="str">
        <f>TRIM(SUBSTITUTE(E362,G362,""))</f>
        <v>Nguyễn Đức</v>
      </c>
      <c r="G362" t="str">
        <f>TRIM(RIGHT(SUBSTITUTE(E362," ",REPT(" ",100)),100))</f>
        <v>Huy</v>
      </c>
      <c r="H362" t="str">
        <f t="shared" ca="1" si="5"/>
        <v>Huc</v>
      </c>
      <c r="J362" t="s">
        <v>105</v>
      </c>
      <c r="K362">
        <v>19340000</v>
      </c>
      <c r="L362" t="s">
        <v>147</v>
      </c>
      <c r="O362" t="s">
        <v>895</v>
      </c>
      <c r="P362" t="s">
        <v>100</v>
      </c>
      <c r="Q362" t="s">
        <v>2487</v>
      </c>
      <c r="W362" t="s">
        <v>147</v>
      </c>
      <c r="AA362" t="s">
        <v>102</v>
      </c>
      <c r="AB362" t="s">
        <v>123</v>
      </c>
      <c r="AC362" t="s">
        <v>148</v>
      </c>
      <c r="AE362" t="s">
        <v>138</v>
      </c>
      <c r="AF362" t="s">
        <v>98</v>
      </c>
      <c r="AH362" t="s">
        <v>98</v>
      </c>
      <c r="AK362" s="1">
        <v>43029.526041666701</v>
      </c>
      <c r="AL362" s="1">
        <v>43029.527719907397</v>
      </c>
      <c r="AM362" t="s">
        <v>2108</v>
      </c>
      <c r="AO362" t="s">
        <v>2488</v>
      </c>
      <c r="AP362" t="s">
        <v>2489</v>
      </c>
      <c r="AU362" t="s">
        <v>98</v>
      </c>
      <c r="AW362" t="s">
        <v>108</v>
      </c>
      <c r="AX362" t="s">
        <v>127</v>
      </c>
      <c r="AY362" t="s">
        <v>151</v>
      </c>
      <c r="BA362" t="s">
        <v>112</v>
      </c>
      <c r="BC362" t="s">
        <v>98</v>
      </c>
      <c r="BE362" t="s">
        <v>130</v>
      </c>
      <c r="BJ362" t="s">
        <v>102</v>
      </c>
      <c r="BK362" t="s">
        <v>123</v>
      </c>
      <c r="BL362" t="s">
        <v>148</v>
      </c>
      <c r="BM362" t="s">
        <v>108</v>
      </c>
      <c r="BN362" t="s">
        <v>127</v>
      </c>
      <c r="BO362" t="s">
        <v>151</v>
      </c>
      <c r="BU362" t="s">
        <v>102</v>
      </c>
      <c r="CA362">
        <v>1</v>
      </c>
      <c r="CC362" t="s">
        <v>2490</v>
      </c>
      <c r="CD362">
        <v>0</v>
      </c>
      <c r="CK362" s="1">
        <v>43029.527719907397</v>
      </c>
      <c r="CV362">
        <v>1</v>
      </c>
    </row>
    <row r="363" spans="1:100">
      <c r="A363">
        <v>362</v>
      </c>
      <c r="B363" t="s">
        <v>2491</v>
      </c>
      <c r="D363" t="s">
        <v>7194</v>
      </c>
      <c r="E363" t="s">
        <v>6348</v>
      </c>
      <c r="F363" t="str">
        <f>TRIM(SUBSTITUTE(E363,G363,""))</f>
        <v>Nguyễn Khắc</v>
      </c>
      <c r="G363" t="str">
        <f>TRIM(RIGHT(SUBSTITUTE(E363," ",REPT(" ",100)),100))</f>
        <v>Tiếp</v>
      </c>
      <c r="H363" t="str">
        <f t="shared" ca="1" si="5"/>
        <v>Tiếk</v>
      </c>
      <c r="J363" t="s">
        <v>105</v>
      </c>
      <c r="K363">
        <v>19310000</v>
      </c>
      <c r="L363" t="s">
        <v>790</v>
      </c>
      <c r="O363" t="s">
        <v>790</v>
      </c>
      <c r="P363" t="s">
        <v>100</v>
      </c>
      <c r="Q363" t="s">
        <v>2492</v>
      </c>
      <c r="W363" t="s">
        <v>790</v>
      </c>
      <c r="AA363" t="s">
        <v>102</v>
      </c>
      <c r="AB363" t="s">
        <v>123</v>
      </c>
      <c r="AC363" t="s">
        <v>322</v>
      </c>
      <c r="AE363" t="s">
        <v>138</v>
      </c>
      <c r="AF363" t="s">
        <v>98</v>
      </c>
      <c r="AH363" t="s">
        <v>98</v>
      </c>
      <c r="AK363" s="1">
        <v>43029.526041666701</v>
      </c>
      <c r="AL363" s="1">
        <v>43029.527534722198</v>
      </c>
      <c r="AM363" t="s">
        <v>2108</v>
      </c>
      <c r="AO363" t="s">
        <v>2493</v>
      </c>
      <c r="AP363" t="s">
        <v>2494</v>
      </c>
      <c r="AU363" t="s">
        <v>98</v>
      </c>
      <c r="AW363" t="s">
        <v>108</v>
      </c>
      <c r="AX363" t="s">
        <v>127</v>
      </c>
      <c r="AY363" t="s">
        <v>326</v>
      </c>
      <c r="BA363" t="s">
        <v>112</v>
      </c>
      <c r="BC363" t="s">
        <v>98</v>
      </c>
      <c r="BE363" t="s">
        <v>130</v>
      </c>
      <c r="BJ363" t="s">
        <v>102</v>
      </c>
      <c r="BK363" t="s">
        <v>123</v>
      </c>
      <c r="BL363" t="s">
        <v>322</v>
      </c>
      <c r="BM363" t="s">
        <v>108</v>
      </c>
      <c r="BN363" t="s">
        <v>127</v>
      </c>
      <c r="BO363" t="s">
        <v>326</v>
      </c>
      <c r="BU363" t="s">
        <v>102</v>
      </c>
      <c r="CA363">
        <v>1</v>
      </c>
      <c r="CC363" t="s">
        <v>2495</v>
      </c>
      <c r="CD363">
        <v>0</v>
      </c>
      <c r="CK363" s="1">
        <v>43029.527534722198</v>
      </c>
      <c r="CV363">
        <v>1</v>
      </c>
    </row>
    <row r="364" spans="1:100">
      <c r="A364">
        <v>363</v>
      </c>
      <c r="B364" t="s">
        <v>2496</v>
      </c>
      <c r="D364" t="s">
        <v>7195</v>
      </c>
      <c r="E364" t="s">
        <v>6349</v>
      </c>
      <c r="F364" t="str">
        <f>TRIM(SUBSTITUTE(E364,G364,""))</f>
        <v>Lưu Văn</v>
      </c>
      <c r="G364" t="str">
        <f>TRIM(RIGHT(SUBSTITUTE(E364," ",REPT(" ",100)),100))</f>
        <v>Chung</v>
      </c>
      <c r="H364" t="str">
        <f t="shared" ca="1" si="5"/>
        <v>Chunl</v>
      </c>
      <c r="J364" t="s">
        <v>105</v>
      </c>
      <c r="K364">
        <v>19200000</v>
      </c>
      <c r="L364" t="s">
        <v>886</v>
      </c>
      <c r="O364" t="s">
        <v>690</v>
      </c>
      <c r="P364" t="s">
        <v>100</v>
      </c>
      <c r="W364" t="s">
        <v>886</v>
      </c>
      <c r="AA364" t="s">
        <v>102</v>
      </c>
      <c r="AB364" t="s">
        <v>123</v>
      </c>
      <c r="AC364" t="s">
        <v>165</v>
      </c>
      <c r="AE364" t="s">
        <v>138</v>
      </c>
      <c r="AF364" t="s">
        <v>98</v>
      </c>
      <c r="AH364" t="s">
        <v>98</v>
      </c>
      <c r="AK364" s="1">
        <v>43029.526041666701</v>
      </c>
      <c r="AL364" s="1">
        <v>43029.527314814797</v>
      </c>
      <c r="AM364" t="s">
        <v>2108</v>
      </c>
      <c r="AO364" t="s">
        <v>2497</v>
      </c>
      <c r="AP364" t="s">
        <v>2498</v>
      </c>
      <c r="AU364" t="s">
        <v>98</v>
      </c>
      <c r="AW364" t="s">
        <v>108</v>
      </c>
      <c r="AX364" t="s">
        <v>127</v>
      </c>
      <c r="AY364" t="s">
        <v>169</v>
      </c>
      <c r="BA364" t="s">
        <v>112</v>
      </c>
      <c r="BC364" t="s">
        <v>98</v>
      </c>
      <c r="BE364" t="s">
        <v>130</v>
      </c>
      <c r="BJ364" t="s">
        <v>102</v>
      </c>
      <c r="BK364" t="s">
        <v>123</v>
      </c>
      <c r="BL364" t="s">
        <v>165</v>
      </c>
      <c r="BM364" t="s">
        <v>108</v>
      </c>
      <c r="BN364" t="s">
        <v>127</v>
      </c>
      <c r="BO364" t="s">
        <v>169</v>
      </c>
      <c r="BU364" t="s">
        <v>102</v>
      </c>
      <c r="CA364">
        <v>1</v>
      </c>
      <c r="CC364" t="s">
        <v>2499</v>
      </c>
      <c r="CD364">
        <v>0</v>
      </c>
      <c r="CK364" s="1">
        <v>43029.527314814797</v>
      </c>
      <c r="CV364">
        <v>1</v>
      </c>
    </row>
    <row r="365" spans="1:100">
      <c r="A365">
        <v>364</v>
      </c>
      <c r="B365" t="s">
        <v>2501</v>
      </c>
      <c r="D365" t="s">
        <v>7196</v>
      </c>
      <c r="E365" t="s">
        <v>6350</v>
      </c>
      <c r="F365" t="str">
        <f>TRIM(SUBSTITUTE(E365,G365,""))</f>
        <v>Lý Minh</v>
      </c>
      <c r="G365" t="str">
        <f>TRIM(RIGHT(SUBSTITUTE(E365," ",REPT(" ",100)),100))</f>
        <v>Ngọc</v>
      </c>
      <c r="H365" t="str">
        <f t="shared" ca="1" si="5"/>
        <v>kgọc</v>
      </c>
      <c r="J365" t="s">
        <v>98</v>
      </c>
      <c r="K365">
        <v>19870000</v>
      </c>
      <c r="L365" t="s">
        <v>790</v>
      </c>
      <c r="O365" t="s">
        <v>790</v>
      </c>
      <c r="P365" t="s">
        <v>122</v>
      </c>
      <c r="Q365" t="s">
        <v>2502</v>
      </c>
      <c r="W365" t="s">
        <v>790</v>
      </c>
      <c r="AA365" t="s">
        <v>102</v>
      </c>
      <c r="AB365" t="s">
        <v>123</v>
      </c>
      <c r="AC365" t="s">
        <v>322</v>
      </c>
      <c r="AE365" t="s">
        <v>138</v>
      </c>
      <c r="AF365" t="s">
        <v>98</v>
      </c>
      <c r="AH365" t="s">
        <v>105</v>
      </c>
      <c r="AK365" s="1">
        <v>43256.367407407401</v>
      </c>
      <c r="AL365" s="1">
        <v>43256.367407407401</v>
      </c>
      <c r="AM365" t="s">
        <v>772</v>
      </c>
      <c r="AP365" t="s">
        <v>2500</v>
      </c>
      <c r="AU365" t="s">
        <v>105</v>
      </c>
      <c r="AW365" t="s">
        <v>108</v>
      </c>
      <c r="AX365" t="s">
        <v>127</v>
      </c>
      <c r="AY365" t="s">
        <v>326</v>
      </c>
      <c r="BA365" t="s">
        <v>129</v>
      </c>
      <c r="BC365" t="s">
        <v>98</v>
      </c>
      <c r="BE365" t="s">
        <v>130</v>
      </c>
      <c r="BJ365" t="s">
        <v>102</v>
      </c>
      <c r="BK365" t="s">
        <v>123</v>
      </c>
      <c r="BL365" t="s">
        <v>322</v>
      </c>
      <c r="BM365" t="s">
        <v>108</v>
      </c>
      <c r="BN365" t="s">
        <v>127</v>
      </c>
      <c r="BO365" t="s">
        <v>326</v>
      </c>
      <c r="BU365" t="s">
        <v>102</v>
      </c>
      <c r="CA365">
        <v>0</v>
      </c>
      <c r="CC365" t="s">
        <v>2503</v>
      </c>
      <c r="CD365">
        <v>0</v>
      </c>
      <c r="CK365" s="1">
        <v>43256.367407407401</v>
      </c>
      <c r="CV365">
        <v>1</v>
      </c>
    </row>
    <row r="366" spans="1:100">
      <c r="A366">
        <v>365</v>
      </c>
      <c r="B366" t="s">
        <v>2504</v>
      </c>
      <c r="D366" t="s">
        <v>7197</v>
      </c>
      <c r="E366" t="s">
        <v>6351</v>
      </c>
      <c r="F366" t="str">
        <f>TRIM(SUBSTITUTE(E366,G366,""))</f>
        <v>Dương Thúy</v>
      </c>
      <c r="G366" t="str">
        <f>TRIM(RIGHT(SUBSTITUTE(E366," ",REPT(" ",100)),100))</f>
        <v>Mai</v>
      </c>
      <c r="H366" t="str">
        <f t="shared" ca="1" si="5"/>
        <v>Mli</v>
      </c>
      <c r="J366" t="s">
        <v>105</v>
      </c>
      <c r="K366">
        <v>19270000</v>
      </c>
      <c r="L366" t="s">
        <v>156</v>
      </c>
      <c r="O366" t="s">
        <v>2505</v>
      </c>
      <c r="P366" t="s">
        <v>100</v>
      </c>
      <c r="Q366" t="s">
        <v>2506</v>
      </c>
      <c r="W366" t="s">
        <v>156</v>
      </c>
      <c r="AA366" t="s">
        <v>102</v>
      </c>
      <c r="AB366" t="s">
        <v>123</v>
      </c>
      <c r="AC366" t="s">
        <v>124</v>
      </c>
      <c r="AE366" t="s">
        <v>138</v>
      </c>
      <c r="AF366" t="s">
        <v>98</v>
      </c>
      <c r="AH366" t="s">
        <v>98</v>
      </c>
      <c r="AK366" s="1">
        <v>43029.526041666701</v>
      </c>
      <c r="AL366" s="1">
        <v>43029.527349536998</v>
      </c>
      <c r="AM366" t="s">
        <v>2108</v>
      </c>
      <c r="AO366" t="s">
        <v>2507</v>
      </c>
      <c r="AP366" t="s">
        <v>2508</v>
      </c>
      <c r="AU366" t="s">
        <v>98</v>
      </c>
      <c r="AW366" t="s">
        <v>108</v>
      </c>
      <c r="AX366" t="s">
        <v>127</v>
      </c>
      <c r="AY366" t="s">
        <v>128</v>
      </c>
      <c r="BA366" t="s">
        <v>112</v>
      </c>
      <c r="BC366" t="s">
        <v>98</v>
      </c>
      <c r="BE366" t="s">
        <v>130</v>
      </c>
      <c r="BJ366" t="s">
        <v>102</v>
      </c>
      <c r="BK366" t="s">
        <v>123</v>
      </c>
      <c r="BL366" t="s">
        <v>124</v>
      </c>
      <c r="BM366" t="s">
        <v>108</v>
      </c>
      <c r="BN366" t="s">
        <v>127</v>
      </c>
      <c r="BO366" t="s">
        <v>128</v>
      </c>
      <c r="BU366" t="s">
        <v>102</v>
      </c>
      <c r="CA366">
        <v>1</v>
      </c>
      <c r="CC366" t="s">
        <v>2509</v>
      </c>
      <c r="CD366">
        <v>0</v>
      </c>
      <c r="CK366" s="1">
        <v>43029.527349536998</v>
      </c>
      <c r="CV366">
        <v>1</v>
      </c>
    </row>
    <row r="367" spans="1:100">
      <c r="A367">
        <v>366</v>
      </c>
      <c r="B367" t="s">
        <v>2511</v>
      </c>
      <c r="D367" t="s">
        <v>7198</v>
      </c>
      <c r="E367" t="s">
        <v>6352</v>
      </c>
      <c r="F367" t="str">
        <f>TRIM(SUBSTITUTE(E367,G367,""))</f>
        <v>Đào Nhật</v>
      </c>
      <c r="G367" t="str">
        <f>TRIM(RIGHT(SUBSTITUTE(E367," ",REPT(" ",100)),100))</f>
        <v>Mai</v>
      </c>
      <c r="H367" t="str">
        <f t="shared" ca="1" si="5"/>
        <v>Maa</v>
      </c>
      <c r="J367" t="s">
        <v>98</v>
      </c>
      <c r="K367">
        <v>19940226</v>
      </c>
      <c r="L367" t="s">
        <v>1028</v>
      </c>
      <c r="O367" t="s">
        <v>1028</v>
      </c>
      <c r="P367" t="s">
        <v>122</v>
      </c>
      <c r="W367" t="s">
        <v>1028</v>
      </c>
      <c r="AA367" t="s">
        <v>102</v>
      </c>
      <c r="AB367" t="s">
        <v>136</v>
      </c>
      <c r="AC367" t="s">
        <v>1031</v>
      </c>
      <c r="AE367" t="s">
        <v>138</v>
      </c>
      <c r="AF367" t="s">
        <v>98</v>
      </c>
      <c r="AH367" t="s">
        <v>105</v>
      </c>
      <c r="AK367" s="1">
        <v>43031.566064814797</v>
      </c>
      <c r="AL367" s="1">
        <v>43031.566064814797</v>
      </c>
      <c r="AM367" t="s">
        <v>2512</v>
      </c>
      <c r="AN367" t="s">
        <v>523</v>
      </c>
      <c r="AP367" t="s">
        <v>2510</v>
      </c>
      <c r="AU367" t="s">
        <v>105</v>
      </c>
      <c r="AW367" t="s">
        <v>108</v>
      </c>
      <c r="AX367" t="s">
        <v>141</v>
      </c>
      <c r="AY367" t="s">
        <v>1032</v>
      </c>
      <c r="BA367" t="s">
        <v>129</v>
      </c>
      <c r="BC367" t="s">
        <v>98</v>
      </c>
      <c r="BE367" t="s">
        <v>152</v>
      </c>
      <c r="BJ367" t="s">
        <v>102</v>
      </c>
      <c r="BK367" t="s">
        <v>136</v>
      </c>
      <c r="BL367" t="s">
        <v>1031</v>
      </c>
      <c r="BM367" t="s">
        <v>108</v>
      </c>
      <c r="BN367" t="s">
        <v>141</v>
      </c>
      <c r="BO367" t="s">
        <v>1032</v>
      </c>
      <c r="BU367" t="s">
        <v>102</v>
      </c>
      <c r="CA367">
        <v>0</v>
      </c>
      <c r="CC367" t="s">
        <v>2513</v>
      </c>
      <c r="CD367">
        <v>0</v>
      </c>
      <c r="CK367" s="1">
        <v>43031.566064814797</v>
      </c>
      <c r="CV367">
        <v>1</v>
      </c>
    </row>
    <row r="368" spans="1:100">
      <c r="A368">
        <v>367</v>
      </c>
      <c r="B368" t="s">
        <v>2501</v>
      </c>
      <c r="D368" t="s">
        <v>7198</v>
      </c>
      <c r="E368" t="s">
        <v>6353</v>
      </c>
      <c r="F368" t="str">
        <f>TRIM(SUBSTITUTE(E368,G368,""))</f>
        <v>Đào Huy</v>
      </c>
      <c r="G368" t="str">
        <f>TRIM(RIGHT(SUBSTITUTE(E368," ",REPT(" ",100)),100))</f>
        <v>Chung</v>
      </c>
      <c r="H368" t="str">
        <f t="shared" ca="1" si="5"/>
        <v>ahung</v>
      </c>
      <c r="J368" t="s">
        <v>105</v>
      </c>
      <c r="K368">
        <v>19940000</v>
      </c>
      <c r="L368" t="s">
        <v>790</v>
      </c>
      <c r="O368" t="s">
        <v>790</v>
      </c>
      <c r="P368" t="s">
        <v>122</v>
      </c>
      <c r="Q368" t="s">
        <v>2515</v>
      </c>
      <c r="W368" t="s">
        <v>790</v>
      </c>
      <c r="AA368" t="s">
        <v>102</v>
      </c>
      <c r="AB368" t="s">
        <v>123</v>
      </c>
      <c r="AC368" t="s">
        <v>322</v>
      </c>
      <c r="AE368" t="s">
        <v>138</v>
      </c>
      <c r="AF368" t="s">
        <v>98</v>
      </c>
      <c r="AH368" t="s">
        <v>105</v>
      </c>
      <c r="AK368" s="1">
        <v>43256.367407407401</v>
      </c>
      <c r="AL368" s="1">
        <v>43256.367407407401</v>
      </c>
      <c r="AM368" t="s">
        <v>772</v>
      </c>
      <c r="AN368" t="s">
        <v>279</v>
      </c>
      <c r="AP368" t="s">
        <v>2514</v>
      </c>
      <c r="AU368" t="s">
        <v>105</v>
      </c>
      <c r="AW368" t="s">
        <v>108</v>
      </c>
      <c r="AX368" t="s">
        <v>127</v>
      </c>
      <c r="AY368" t="s">
        <v>326</v>
      </c>
      <c r="BA368" t="s">
        <v>129</v>
      </c>
      <c r="BC368" t="s">
        <v>98</v>
      </c>
      <c r="BE368" t="s">
        <v>152</v>
      </c>
      <c r="BJ368" t="s">
        <v>102</v>
      </c>
      <c r="BK368" t="s">
        <v>123</v>
      </c>
      <c r="BL368" t="s">
        <v>322</v>
      </c>
      <c r="BM368" t="s">
        <v>108</v>
      </c>
      <c r="BN368" t="s">
        <v>127</v>
      </c>
      <c r="BO368" t="s">
        <v>326</v>
      </c>
      <c r="BU368" t="s">
        <v>102</v>
      </c>
      <c r="CA368">
        <v>0</v>
      </c>
      <c r="CC368" t="s">
        <v>2516</v>
      </c>
      <c r="CD368">
        <v>0</v>
      </c>
      <c r="CK368" s="1">
        <v>43256.367407407401</v>
      </c>
      <c r="CV368">
        <v>1</v>
      </c>
    </row>
    <row r="369" spans="1:100">
      <c r="A369">
        <v>368</v>
      </c>
      <c r="B369" t="s">
        <v>2518</v>
      </c>
      <c r="D369" t="s">
        <v>7199</v>
      </c>
      <c r="E369" t="s">
        <v>6354</v>
      </c>
      <c r="F369" t="str">
        <f>TRIM(SUBSTITUTE(E369,G369,""))</f>
        <v>Hoàng Thị Thanh</v>
      </c>
      <c r="G369" t="str">
        <f>TRIM(RIGHT(SUBSTITUTE(E369," ",REPT(" ",100)),100))</f>
        <v>Thuỷ</v>
      </c>
      <c r="H369" t="str">
        <f t="shared" ca="1" si="5"/>
        <v>Thbỷ</v>
      </c>
      <c r="J369" t="s">
        <v>105</v>
      </c>
      <c r="K369">
        <v>19860219</v>
      </c>
      <c r="L369" t="s">
        <v>223</v>
      </c>
      <c r="O369" t="s">
        <v>223</v>
      </c>
      <c r="P369" t="s">
        <v>122</v>
      </c>
      <c r="Q369" t="s">
        <v>2519</v>
      </c>
      <c r="W369" t="s">
        <v>2520</v>
      </c>
      <c r="AA369" t="s">
        <v>102</v>
      </c>
      <c r="AB369" t="s">
        <v>123</v>
      </c>
      <c r="AC369" t="s">
        <v>224</v>
      </c>
      <c r="AE369" t="s">
        <v>138</v>
      </c>
      <c r="AF369" t="s">
        <v>98</v>
      </c>
      <c r="AH369" t="s">
        <v>98</v>
      </c>
      <c r="AK369" s="1">
        <v>43032.661655092597</v>
      </c>
      <c r="AL369" s="1">
        <v>43032.661655092597</v>
      </c>
      <c r="AM369" t="s">
        <v>1942</v>
      </c>
      <c r="AN369" t="s">
        <v>150</v>
      </c>
      <c r="AP369" t="s">
        <v>2517</v>
      </c>
      <c r="AU369" t="s">
        <v>105</v>
      </c>
      <c r="AW369" t="s">
        <v>108</v>
      </c>
      <c r="AX369" t="s">
        <v>127</v>
      </c>
      <c r="AY369" t="s">
        <v>228</v>
      </c>
      <c r="BA369" t="s">
        <v>129</v>
      </c>
      <c r="BC369" t="s">
        <v>98</v>
      </c>
      <c r="BE369" t="s">
        <v>152</v>
      </c>
      <c r="BJ369" t="s">
        <v>102</v>
      </c>
      <c r="BK369" t="s">
        <v>123</v>
      </c>
      <c r="BL369" t="s">
        <v>224</v>
      </c>
      <c r="BM369" t="s">
        <v>108</v>
      </c>
      <c r="BN369" t="s">
        <v>127</v>
      </c>
      <c r="BO369" t="s">
        <v>228</v>
      </c>
      <c r="BU369" t="s">
        <v>102</v>
      </c>
      <c r="CC369" t="s">
        <v>2521</v>
      </c>
      <c r="CD369">
        <v>0</v>
      </c>
      <c r="CK369" s="1">
        <v>43032.661655092597</v>
      </c>
      <c r="CV369">
        <v>1</v>
      </c>
    </row>
    <row r="370" spans="1:100">
      <c r="A370">
        <v>369</v>
      </c>
      <c r="B370" t="s">
        <v>2522</v>
      </c>
      <c r="D370" t="s">
        <v>7200</v>
      </c>
      <c r="E370" t="s">
        <v>6355</v>
      </c>
      <c r="F370" t="str">
        <f>TRIM(SUBSTITUTE(E370,G370,""))</f>
        <v>Triệu Minh</v>
      </c>
      <c r="G370" t="str">
        <f>TRIM(RIGHT(SUBSTITUTE(E370," ",REPT(" ",100)),100))</f>
        <v>Hạnh</v>
      </c>
      <c r="H370" t="str">
        <f t="shared" ca="1" si="5"/>
        <v>Henh</v>
      </c>
      <c r="J370" t="s">
        <v>105</v>
      </c>
      <c r="K370">
        <v>20160720</v>
      </c>
      <c r="L370" t="s">
        <v>2523</v>
      </c>
      <c r="O370" t="s">
        <v>2523</v>
      </c>
      <c r="P370" t="s">
        <v>122</v>
      </c>
      <c r="W370" t="s">
        <v>2524</v>
      </c>
      <c r="AA370" t="s">
        <v>102</v>
      </c>
      <c r="AB370" t="s">
        <v>123</v>
      </c>
      <c r="AC370" t="s">
        <v>856</v>
      </c>
      <c r="AE370" t="s">
        <v>138</v>
      </c>
      <c r="AF370" t="s">
        <v>98</v>
      </c>
      <c r="AH370" t="s">
        <v>98</v>
      </c>
      <c r="AK370" s="1">
        <v>43032.661655092597</v>
      </c>
      <c r="AL370" s="1">
        <v>43034.728888888902</v>
      </c>
      <c r="AM370" t="s">
        <v>1942</v>
      </c>
      <c r="AO370" t="s">
        <v>2525</v>
      </c>
      <c r="AP370" t="s">
        <v>2526</v>
      </c>
      <c r="AU370" t="s">
        <v>105</v>
      </c>
      <c r="AW370" t="s">
        <v>108</v>
      </c>
      <c r="AX370" t="s">
        <v>127</v>
      </c>
      <c r="AY370" t="s">
        <v>859</v>
      </c>
      <c r="BA370" t="s">
        <v>129</v>
      </c>
      <c r="BC370" t="s">
        <v>98</v>
      </c>
      <c r="BE370" t="s">
        <v>130</v>
      </c>
      <c r="BJ370" t="s">
        <v>102</v>
      </c>
      <c r="BK370" t="s">
        <v>123</v>
      </c>
      <c r="BL370" t="s">
        <v>856</v>
      </c>
      <c r="BM370" t="s">
        <v>108</v>
      </c>
      <c r="BN370" t="s">
        <v>127</v>
      </c>
      <c r="BO370" t="s">
        <v>859</v>
      </c>
      <c r="BU370" t="s">
        <v>102</v>
      </c>
      <c r="CA370">
        <v>1</v>
      </c>
      <c r="CC370" t="s">
        <v>2527</v>
      </c>
      <c r="CD370">
        <v>0</v>
      </c>
      <c r="CK370" s="1">
        <v>43034.728888888902</v>
      </c>
      <c r="CV370">
        <v>1</v>
      </c>
    </row>
    <row r="371" spans="1:100">
      <c r="A371">
        <v>370</v>
      </c>
      <c r="B371" t="s">
        <v>2529</v>
      </c>
      <c r="D371" t="s">
        <v>7201</v>
      </c>
      <c r="E371" t="s">
        <v>6356</v>
      </c>
      <c r="F371" t="str">
        <f>TRIM(SUBSTITUTE(E371,G371,""))</f>
        <v>Nguyễn Thị</v>
      </c>
      <c r="G371" t="str">
        <f>TRIM(RIGHT(SUBSTITUTE(E371," ",REPT(" ",100)),100))</f>
        <v>Lợi</v>
      </c>
      <c r="H371" t="str">
        <f t="shared" ca="1" si="5"/>
        <v>Lợg</v>
      </c>
      <c r="J371" t="s">
        <v>98</v>
      </c>
      <c r="K371">
        <v>19891129</v>
      </c>
      <c r="L371" t="s">
        <v>488</v>
      </c>
      <c r="O371" t="s">
        <v>488</v>
      </c>
      <c r="P371" t="s">
        <v>122</v>
      </c>
      <c r="Q371" t="s">
        <v>2530</v>
      </c>
      <c r="W371" t="s">
        <v>2197</v>
      </c>
      <c r="AA371" t="s">
        <v>102</v>
      </c>
      <c r="AB371" t="s">
        <v>123</v>
      </c>
      <c r="AC371" t="s">
        <v>204</v>
      </c>
      <c r="AE371" t="s">
        <v>138</v>
      </c>
      <c r="AF371" t="s">
        <v>98</v>
      </c>
      <c r="AH371" t="s">
        <v>98</v>
      </c>
      <c r="AK371" s="1">
        <v>43032.661655092597</v>
      </c>
      <c r="AL371" s="1">
        <v>43032.661655092597</v>
      </c>
      <c r="AM371" t="s">
        <v>1942</v>
      </c>
      <c r="AN371" t="s">
        <v>150</v>
      </c>
      <c r="AP371" t="s">
        <v>2528</v>
      </c>
      <c r="AU371" t="s">
        <v>105</v>
      </c>
      <c r="AW371" t="s">
        <v>108</v>
      </c>
      <c r="AX371" t="s">
        <v>127</v>
      </c>
      <c r="AY371" t="s">
        <v>207</v>
      </c>
      <c r="BA371" t="s">
        <v>129</v>
      </c>
      <c r="BC371" t="s">
        <v>98</v>
      </c>
      <c r="BE371" t="s">
        <v>152</v>
      </c>
      <c r="BJ371" t="s">
        <v>102</v>
      </c>
      <c r="BK371" t="s">
        <v>123</v>
      </c>
      <c r="BL371" t="s">
        <v>204</v>
      </c>
      <c r="BM371" t="s">
        <v>108</v>
      </c>
      <c r="BN371" t="s">
        <v>127</v>
      </c>
      <c r="BO371" t="s">
        <v>207</v>
      </c>
      <c r="BU371" t="s">
        <v>102</v>
      </c>
      <c r="CC371" t="s">
        <v>2531</v>
      </c>
      <c r="CD371">
        <v>0</v>
      </c>
      <c r="CK371" s="1">
        <v>43032.661655092597</v>
      </c>
      <c r="CV371">
        <v>1</v>
      </c>
    </row>
    <row r="372" spans="1:100">
      <c r="A372">
        <v>371</v>
      </c>
      <c r="B372" t="s">
        <v>2533</v>
      </c>
      <c r="D372" t="s">
        <v>7202</v>
      </c>
      <c r="E372" t="s">
        <v>6357</v>
      </c>
      <c r="F372" t="str">
        <f>TRIM(SUBSTITUTE(E372,G372,""))</f>
        <v>Hà Thị</v>
      </c>
      <c r="G372" t="str">
        <f>TRIM(RIGHT(SUBSTITUTE(E372," ",REPT(" ",100)),100))</f>
        <v>Quyên</v>
      </c>
      <c r="H372" t="str">
        <f t="shared" ca="1" si="5"/>
        <v>Quyên</v>
      </c>
      <c r="J372" t="s">
        <v>98</v>
      </c>
      <c r="K372">
        <v>19670501</v>
      </c>
      <c r="L372" t="s">
        <v>638</v>
      </c>
      <c r="O372" t="s">
        <v>638</v>
      </c>
      <c r="P372" t="s">
        <v>122</v>
      </c>
      <c r="Q372" t="s">
        <v>2534</v>
      </c>
      <c r="W372" t="s">
        <v>2535</v>
      </c>
      <c r="AA372" t="s">
        <v>102</v>
      </c>
      <c r="AB372" t="s">
        <v>123</v>
      </c>
      <c r="AC372" t="s">
        <v>591</v>
      </c>
      <c r="AE372" t="s">
        <v>138</v>
      </c>
      <c r="AF372" t="s">
        <v>98</v>
      </c>
      <c r="AH372" t="s">
        <v>98</v>
      </c>
      <c r="AK372" s="1">
        <v>43032.661655092597</v>
      </c>
      <c r="AL372" s="1">
        <v>43032.661655092597</v>
      </c>
      <c r="AM372" t="s">
        <v>1942</v>
      </c>
      <c r="AN372" t="s">
        <v>150</v>
      </c>
      <c r="AP372" t="s">
        <v>2532</v>
      </c>
      <c r="AU372" t="s">
        <v>105</v>
      </c>
      <c r="AW372" t="s">
        <v>108</v>
      </c>
      <c r="AX372" t="s">
        <v>127</v>
      </c>
      <c r="AY372" t="s">
        <v>594</v>
      </c>
      <c r="BA372" t="s">
        <v>129</v>
      </c>
      <c r="BC372" t="s">
        <v>98</v>
      </c>
      <c r="BE372" t="s">
        <v>152</v>
      </c>
      <c r="BJ372" t="s">
        <v>102</v>
      </c>
      <c r="BK372" t="s">
        <v>123</v>
      </c>
      <c r="BL372" t="s">
        <v>591</v>
      </c>
      <c r="BM372" t="s">
        <v>108</v>
      </c>
      <c r="BN372" t="s">
        <v>127</v>
      </c>
      <c r="BO372" t="s">
        <v>594</v>
      </c>
      <c r="BU372" t="s">
        <v>102</v>
      </c>
      <c r="CC372" t="s">
        <v>2536</v>
      </c>
      <c r="CD372">
        <v>0</v>
      </c>
      <c r="CK372" s="1">
        <v>43032.661655092597</v>
      </c>
      <c r="CV372">
        <v>1</v>
      </c>
    </row>
    <row r="373" spans="1:100">
      <c r="A373">
        <v>372</v>
      </c>
      <c r="B373" t="s">
        <v>2538</v>
      </c>
      <c r="D373" t="s">
        <v>7203</v>
      </c>
      <c r="E373" t="s">
        <v>6358</v>
      </c>
      <c r="F373" t="str">
        <f>TRIM(SUBSTITUTE(E373,G373,""))</f>
        <v>Nguyễn Thị</v>
      </c>
      <c r="G373" t="str">
        <f>TRIM(RIGHT(SUBSTITUTE(E373," ",REPT(" ",100)),100))</f>
        <v>Hữu</v>
      </c>
      <c r="H373" t="str">
        <f t="shared" ca="1" si="5"/>
        <v>Hữh</v>
      </c>
      <c r="J373" t="s">
        <v>98</v>
      </c>
      <c r="K373">
        <v>19660129</v>
      </c>
      <c r="L373" t="s">
        <v>436</v>
      </c>
      <c r="O373" t="s">
        <v>646</v>
      </c>
      <c r="P373" t="s">
        <v>100</v>
      </c>
      <c r="W373" t="s">
        <v>436</v>
      </c>
      <c r="AA373" t="s">
        <v>102</v>
      </c>
      <c r="AB373" t="s">
        <v>136</v>
      </c>
      <c r="AC373" t="s">
        <v>437</v>
      </c>
      <c r="AE373" t="s">
        <v>138</v>
      </c>
      <c r="AF373" t="s">
        <v>98</v>
      </c>
      <c r="AH373" t="s">
        <v>98</v>
      </c>
      <c r="AK373" s="1">
        <v>43032.755243055602</v>
      </c>
      <c r="AL373" s="1">
        <v>43522.436967592599</v>
      </c>
      <c r="AM373" t="s">
        <v>2539</v>
      </c>
      <c r="AO373" t="s">
        <v>2540</v>
      </c>
      <c r="AP373" t="s">
        <v>2537</v>
      </c>
      <c r="AU373" t="s">
        <v>98</v>
      </c>
      <c r="AW373" t="s">
        <v>108</v>
      </c>
      <c r="AX373" t="s">
        <v>141</v>
      </c>
      <c r="AY373" t="s">
        <v>438</v>
      </c>
      <c r="BA373" t="s">
        <v>112</v>
      </c>
      <c r="BC373" t="s">
        <v>98</v>
      </c>
      <c r="BE373" t="s">
        <v>130</v>
      </c>
      <c r="BJ373" t="s">
        <v>102</v>
      </c>
      <c r="BK373" t="s">
        <v>136</v>
      </c>
      <c r="BL373" t="s">
        <v>437</v>
      </c>
      <c r="BM373" t="s">
        <v>108</v>
      </c>
      <c r="BN373" t="s">
        <v>141</v>
      </c>
      <c r="BO373" t="s">
        <v>438</v>
      </c>
      <c r="BU373" t="s">
        <v>102</v>
      </c>
      <c r="CA373">
        <v>1</v>
      </c>
      <c r="CC373" t="s">
        <v>2541</v>
      </c>
      <c r="CD373">
        <v>0</v>
      </c>
      <c r="CK373" s="1">
        <v>43522.436967592599</v>
      </c>
      <c r="CV373">
        <v>1</v>
      </c>
    </row>
    <row r="374" spans="1:100">
      <c r="A374">
        <v>373</v>
      </c>
      <c r="B374" t="s">
        <v>2543</v>
      </c>
      <c r="D374" t="s">
        <v>7204</v>
      </c>
      <c r="E374" t="s">
        <v>6359</v>
      </c>
      <c r="F374" t="str">
        <f>TRIM(SUBSTITUTE(E374,G374,""))</f>
        <v>Nguyễn Thị Kim</v>
      </c>
      <c r="G374" t="str">
        <f>TRIM(RIGHT(SUBSTITUTE(E374," ",REPT(" ",100)),100))</f>
        <v>Thoa</v>
      </c>
      <c r="H374" t="str">
        <f t="shared" ca="1" si="5"/>
        <v>Thka</v>
      </c>
      <c r="J374" t="s">
        <v>98</v>
      </c>
      <c r="K374">
        <v>19761023</v>
      </c>
      <c r="L374" t="s">
        <v>606</v>
      </c>
      <c r="O374" t="s">
        <v>606</v>
      </c>
      <c r="P374" t="s">
        <v>100</v>
      </c>
      <c r="W374" t="s">
        <v>606</v>
      </c>
      <c r="AA374" t="s">
        <v>102</v>
      </c>
      <c r="AB374" t="s">
        <v>123</v>
      </c>
      <c r="AC374" t="s">
        <v>345</v>
      </c>
      <c r="AE374" t="s">
        <v>138</v>
      </c>
      <c r="AF374" t="s">
        <v>98</v>
      </c>
      <c r="AH374" t="s">
        <v>105</v>
      </c>
      <c r="AK374" s="1">
        <v>43032.755243055602</v>
      </c>
      <c r="AL374" s="1">
        <v>43032.755243055602</v>
      </c>
      <c r="AM374" t="s">
        <v>2539</v>
      </c>
      <c r="AP374" t="s">
        <v>2542</v>
      </c>
      <c r="AU374" t="s">
        <v>98</v>
      </c>
      <c r="AW374" t="s">
        <v>108</v>
      </c>
      <c r="AX374" t="s">
        <v>127</v>
      </c>
      <c r="AY374" t="s">
        <v>348</v>
      </c>
      <c r="BA374" t="s">
        <v>112</v>
      </c>
      <c r="BC374" t="s">
        <v>98</v>
      </c>
      <c r="BE374" t="s">
        <v>130</v>
      </c>
      <c r="BJ374" t="s">
        <v>102</v>
      </c>
      <c r="BK374" t="s">
        <v>123</v>
      </c>
      <c r="BL374" t="s">
        <v>345</v>
      </c>
      <c r="BM374" t="s">
        <v>108</v>
      </c>
      <c r="BN374" t="s">
        <v>127</v>
      </c>
      <c r="BO374" t="s">
        <v>348</v>
      </c>
      <c r="BU374" t="s">
        <v>102</v>
      </c>
      <c r="CA374">
        <v>0</v>
      </c>
      <c r="CC374" t="s">
        <v>1007</v>
      </c>
      <c r="CD374">
        <v>0</v>
      </c>
      <c r="CK374" s="1">
        <v>43032.755243055602</v>
      </c>
      <c r="CV374">
        <v>1</v>
      </c>
    </row>
    <row r="375" spans="1:100">
      <c r="A375">
        <v>374</v>
      </c>
      <c r="B375" t="s">
        <v>2545</v>
      </c>
      <c r="D375" t="s">
        <v>7205</v>
      </c>
      <c r="E375" t="s">
        <v>353</v>
      </c>
      <c r="F375" t="str">
        <f>TRIM(SUBSTITUTE(E375,G375,""))</f>
        <v>Nguyễn Thị</v>
      </c>
      <c r="G375" t="str">
        <f>TRIM(RIGHT(SUBSTITUTE(E375," ",REPT(" ",100)),100))</f>
        <v>Hiền</v>
      </c>
      <c r="H375" t="str">
        <f t="shared" ca="1" si="5"/>
        <v>Hiềl</v>
      </c>
      <c r="J375" t="s">
        <v>98</v>
      </c>
      <c r="K375">
        <v>19770830</v>
      </c>
      <c r="L375" t="s">
        <v>147</v>
      </c>
      <c r="O375" t="s">
        <v>147</v>
      </c>
      <c r="P375" t="s">
        <v>100</v>
      </c>
      <c r="Q375" t="s">
        <v>2547</v>
      </c>
      <c r="S375" t="s">
        <v>2548</v>
      </c>
      <c r="W375" t="s">
        <v>147</v>
      </c>
      <c r="AA375" t="s">
        <v>102</v>
      </c>
      <c r="AB375" t="s">
        <v>123</v>
      </c>
      <c r="AC375" t="s">
        <v>148</v>
      </c>
      <c r="AE375" t="s">
        <v>138</v>
      </c>
      <c r="AF375" t="s">
        <v>98</v>
      </c>
      <c r="AH375" t="s">
        <v>98</v>
      </c>
      <c r="AK375" s="1">
        <v>43032.755243055602</v>
      </c>
      <c r="AL375" s="1">
        <v>43273.6694444444</v>
      </c>
      <c r="AM375" t="s">
        <v>2539</v>
      </c>
      <c r="AO375" t="s">
        <v>2549</v>
      </c>
      <c r="AP375" t="s">
        <v>2544</v>
      </c>
      <c r="AU375" t="s">
        <v>98</v>
      </c>
      <c r="AW375" t="s">
        <v>108</v>
      </c>
      <c r="AX375" t="s">
        <v>127</v>
      </c>
      <c r="AY375" t="s">
        <v>151</v>
      </c>
      <c r="BA375" t="s">
        <v>112</v>
      </c>
      <c r="BC375" t="s">
        <v>98</v>
      </c>
      <c r="BE375" t="s">
        <v>130</v>
      </c>
      <c r="BJ375" t="s">
        <v>102</v>
      </c>
      <c r="BK375" t="s">
        <v>123</v>
      </c>
      <c r="BL375" t="s">
        <v>148</v>
      </c>
      <c r="BM375" t="s">
        <v>108</v>
      </c>
      <c r="BN375" t="s">
        <v>127</v>
      </c>
      <c r="BO375" t="s">
        <v>151</v>
      </c>
      <c r="BU375" t="s">
        <v>102</v>
      </c>
      <c r="CA375">
        <v>1</v>
      </c>
      <c r="CC375" t="s">
        <v>2550</v>
      </c>
      <c r="CD375">
        <v>0</v>
      </c>
      <c r="CK375" s="1">
        <v>43273.6694444444</v>
      </c>
      <c r="CV375">
        <v>1</v>
      </c>
    </row>
    <row r="376" spans="1:100">
      <c r="A376">
        <v>375</v>
      </c>
      <c r="B376" t="s">
        <v>2552</v>
      </c>
      <c r="D376" t="s">
        <v>7206</v>
      </c>
      <c r="E376" t="s">
        <v>6360</v>
      </c>
      <c r="F376" t="str">
        <f>TRIM(SUBSTITUTE(E376,G376,""))</f>
        <v>Ngô Thị</v>
      </c>
      <c r="G376" t="str">
        <f>TRIM(RIGHT(SUBSTITUTE(E376," ",REPT(" ",100)),100))</f>
        <v>Thạo</v>
      </c>
      <c r="H376" t="str">
        <f t="shared" ca="1" si="5"/>
        <v>Thạl</v>
      </c>
      <c r="J376" t="s">
        <v>105</v>
      </c>
      <c r="K376">
        <v>19920408</v>
      </c>
      <c r="L376" t="s">
        <v>2523</v>
      </c>
      <c r="O376" t="s">
        <v>2553</v>
      </c>
      <c r="P376" t="s">
        <v>122</v>
      </c>
      <c r="Q376" t="s">
        <v>2554</v>
      </c>
      <c r="W376" t="s">
        <v>2523</v>
      </c>
      <c r="Z376" t="s">
        <v>2555</v>
      </c>
      <c r="AA376" t="s">
        <v>102</v>
      </c>
      <c r="AB376" t="s">
        <v>123</v>
      </c>
      <c r="AC376" t="s">
        <v>856</v>
      </c>
      <c r="AE376" t="s">
        <v>138</v>
      </c>
      <c r="AF376" t="s">
        <v>98</v>
      </c>
      <c r="AH376" t="s">
        <v>98</v>
      </c>
      <c r="AK376" s="1">
        <v>43033.344166666699</v>
      </c>
      <c r="AL376" s="1">
        <v>43609.621412036999</v>
      </c>
      <c r="AM376" t="s">
        <v>2556</v>
      </c>
      <c r="AO376" t="s">
        <v>2557</v>
      </c>
      <c r="AP376" t="s">
        <v>2551</v>
      </c>
      <c r="AU376" t="s">
        <v>105</v>
      </c>
      <c r="AW376" t="s">
        <v>108</v>
      </c>
      <c r="AX376" t="s">
        <v>127</v>
      </c>
      <c r="AY376" t="s">
        <v>859</v>
      </c>
      <c r="BA376" t="s">
        <v>129</v>
      </c>
      <c r="BC376" t="s">
        <v>98</v>
      </c>
      <c r="BE376" t="s">
        <v>130</v>
      </c>
      <c r="BJ376" t="s">
        <v>102</v>
      </c>
      <c r="BK376" t="s">
        <v>123</v>
      </c>
      <c r="BL376" t="s">
        <v>856</v>
      </c>
      <c r="BM376" t="s">
        <v>108</v>
      </c>
      <c r="BN376" t="s">
        <v>127</v>
      </c>
      <c r="BO376" t="s">
        <v>859</v>
      </c>
      <c r="BU376" t="s">
        <v>102</v>
      </c>
      <c r="CA376">
        <v>1</v>
      </c>
      <c r="CC376" t="s">
        <v>1060</v>
      </c>
      <c r="CD376">
        <v>0</v>
      </c>
      <c r="CK376" s="1">
        <v>43609.621412036999</v>
      </c>
      <c r="CV376">
        <v>1</v>
      </c>
    </row>
    <row r="377" spans="1:100">
      <c r="A377">
        <v>376</v>
      </c>
      <c r="B377" t="s">
        <v>2552</v>
      </c>
      <c r="D377" t="s">
        <v>7207</v>
      </c>
      <c r="E377" t="s">
        <v>6361</v>
      </c>
      <c r="F377" t="str">
        <f>TRIM(SUBSTITUTE(E377,G377,""))</f>
        <v>Nguyễn Bảo</v>
      </c>
      <c r="G377" t="str">
        <f>TRIM(RIGHT(SUBSTITUTE(E377," ",REPT(" ",100)),100))</f>
        <v>Hằng</v>
      </c>
      <c r="H377" t="str">
        <f t="shared" ca="1" si="5"/>
        <v>Hằnê</v>
      </c>
      <c r="J377" t="s">
        <v>105</v>
      </c>
      <c r="K377">
        <v>20000316</v>
      </c>
      <c r="L377" t="s">
        <v>2523</v>
      </c>
      <c r="O377" t="s">
        <v>2553</v>
      </c>
      <c r="P377" t="s">
        <v>122</v>
      </c>
      <c r="Q377" t="s">
        <v>2558</v>
      </c>
      <c r="W377" t="s">
        <v>2523</v>
      </c>
      <c r="Z377" t="s">
        <v>2555</v>
      </c>
      <c r="AA377" t="s">
        <v>102</v>
      </c>
      <c r="AB377" t="s">
        <v>123</v>
      </c>
      <c r="AC377" t="s">
        <v>856</v>
      </c>
      <c r="AE377" t="s">
        <v>138</v>
      </c>
      <c r="AF377" t="s">
        <v>98</v>
      </c>
      <c r="AH377" t="s">
        <v>98</v>
      </c>
      <c r="AK377" s="1">
        <v>43033.344166666699</v>
      </c>
      <c r="AL377" s="1">
        <v>43050.441446759301</v>
      </c>
      <c r="AM377" t="s">
        <v>2556</v>
      </c>
      <c r="AO377" t="s">
        <v>2559</v>
      </c>
      <c r="AP377" t="s">
        <v>2560</v>
      </c>
      <c r="AU377" t="s">
        <v>105</v>
      </c>
      <c r="AW377" t="s">
        <v>108</v>
      </c>
      <c r="AX377" t="s">
        <v>127</v>
      </c>
      <c r="AY377" t="s">
        <v>859</v>
      </c>
      <c r="BA377" t="s">
        <v>129</v>
      </c>
      <c r="BC377" t="s">
        <v>98</v>
      </c>
      <c r="BE377" t="s">
        <v>130</v>
      </c>
      <c r="BJ377" t="s">
        <v>102</v>
      </c>
      <c r="BK377" t="s">
        <v>123</v>
      </c>
      <c r="BL377" t="s">
        <v>856</v>
      </c>
      <c r="BM377" t="s">
        <v>108</v>
      </c>
      <c r="BN377" t="s">
        <v>127</v>
      </c>
      <c r="BO377" t="s">
        <v>859</v>
      </c>
      <c r="BU377" t="s">
        <v>102</v>
      </c>
      <c r="CA377">
        <v>1</v>
      </c>
      <c r="CC377" t="s">
        <v>2561</v>
      </c>
      <c r="CD377">
        <v>0</v>
      </c>
      <c r="CK377" s="1">
        <v>43050.441446759301</v>
      </c>
      <c r="CV377">
        <v>1</v>
      </c>
    </row>
    <row r="378" spans="1:100">
      <c r="A378">
        <v>377</v>
      </c>
      <c r="B378" t="s">
        <v>2563</v>
      </c>
      <c r="D378" t="s">
        <v>7208</v>
      </c>
      <c r="E378" t="s">
        <v>6362</v>
      </c>
      <c r="F378" t="str">
        <f>TRIM(SUBSTITUTE(E378,G378,""))</f>
        <v>Nguyễn Thị</v>
      </c>
      <c r="G378" t="str">
        <f>TRIM(RIGHT(SUBSTITUTE(E378," ",REPT(" ",100)),100))</f>
        <v>Tiền</v>
      </c>
      <c r="H378" t="str">
        <f t="shared" ca="1" si="5"/>
        <v>Tiềd</v>
      </c>
      <c r="J378" t="s">
        <v>105</v>
      </c>
      <c r="K378">
        <v>20170724</v>
      </c>
      <c r="O378" t="s">
        <v>2564</v>
      </c>
      <c r="P378" t="s">
        <v>122</v>
      </c>
      <c r="W378" t="s">
        <v>1028</v>
      </c>
      <c r="AA378" t="s">
        <v>102</v>
      </c>
      <c r="AB378" t="s">
        <v>136</v>
      </c>
      <c r="AC378" t="s">
        <v>1031</v>
      </c>
      <c r="AF378" t="s">
        <v>98</v>
      </c>
      <c r="AH378" t="s">
        <v>98</v>
      </c>
      <c r="AK378" s="1">
        <v>43033.475763888899</v>
      </c>
      <c r="AL378" s="1">
        <v>43033.476990740703</v>
      </c>
      <c r="AM378" t="s">
        <v>647</v>
      </c>
      <c r="AO378" t="s">
        <v>2565</v>
      </c>
      <c r="AP378" t="s">
        <v>2562</v>
      </c>
      <c r="AQ378" t="s">
        <v>105</v>
      </c>
      <c r="AU378" t="s">
        <v>105</v>
      </c>
      <c r="AW378" t="s">
        <v>108</v>
      </c>
      <c r="AX378" t="s">
        <v>141</v>
      </c>
      <c r="AY378" t="s">
        <v>1032</v>
      </c>
      <c r="BA378" t="s">
        <v>129</v>
      </c>
      <c r="BC378" t="s">
        <v>98</v>
      </c>
      <c r="BE378" t="s">
        <v>130</v>
      </c>
      <c r="BI378" t="s">
        <v>114</v>
      </c>
      <c r="BJ378" t="s">
        <v>102</v>
      </c>
      <c r="BK378" t="s">
        <v>136</v>
      </c>
      <c r="BL378" t="s">
        <v>1031</v>
      </c>
      <c r="BM378" t="s">
        <v>108</v>
      </c>
      <c r="BN378" t="s">
        <v>141</v>
      </c>
      <c r="BO378" t="s">
        <v>1032</v>
      </c>
      <c r="BU378" t="s">
        <v>102</v>
      </c>
      <c r="CA378">
        <v>1</v>
      </c>
      <c r="CC378" t="s">
        <v>2566</v>
      </c>
      <c r="CD378">
        <v>0</v>
      </c>
      <c r="CK378" s="1">
        <v>43033.476990740703</v>
      </c>
      <c r="CV378">
        <v>1</v>
      </c>
    </row>
    <row r="379" spans="1:100">
      <c r="A379">
        <v>378</v>
      </c>
      <c r="B379" t="s">
        <v>2568</v>
      </c>
      <c r="D379" t="s">
        <v>7209</v>
      </c>
      <c r="E379" t="s">
        <v>6363</v>
      </c>
      <c r="F379" t="str">
        <f>TRIM(SUBSTITUTE(E379,G379,""))</f>
        <v>Nguyễn Hữu</v>
      </c>
      <c r="G379" t="str">
        <f>TRIM(RIGHT(SUBSTITUTE(E379," ",REPT(" ",100)),100))</f>
        <v>Thanh</v>
      </c>
      <c r="H379" t="str">
        <f t="shared" ca="1" si="5"/>
        <v>Thaah</v>
      </c>
      <c r="J379" t="s">
        <v>105</v>
      </c>
      <c r="K379">
        <v>19900219</v>
      </c>
      <c r="L379" t="s">
        <v>1690</v>
      </c>
      <c r="O379" t="s">
        <v>836</v>
      </c>
      <c r="P379" t="s">
        <v>677</v>
      </c>
      <c r="Q379" t="s">
        <v>2569</v>
      </c>
      <c r="W379" t="s">
        <v>2570</v>
      </c>
      <c r="AA379" t="s">
        <v>102</v>
      </c>
      <c r="AB379" t="s">
        <v>136</v>
      </c>
      <c r="AC379" t="s">
        <v>838</v>
      </c>
      <c r="AE379" t="s">
        <v>138</v>
      </c>
      <c r="AF379" t="s">
        <v>98</v>
      </c>
      <c r="AH379" t="s">
        <v>98</v>
      </c>
      <c r="AK379" s="1">
        <v>43033.612604166701</v>
      </c>
      <c r="AL379" s="1">
        <v>43439.6867824074</v>
      </c>
      <c r="AM379" t="s">
        <v>764</v>
      </c>
      <c r="AO379" t="s">
        <v>2571</v>
      </c>
      <c r="AP379" t="s">
        <v>2567</v>
      </c>
      <c r="AU379" t="s">
        <v>105</v>
      </c>
      <c r="AW379" t="s">
        <v>108</v>
      </c>
      <c r="AX379" t="s">
        <v>141</v>
      </c>
      <c r="AY379" t="s">
        <v>842</v>
      </c>
      <c r="BA379" t="s">
        <v>678</v>
      </c>
      <c r="BC379" t="s">
        <v>98</v>
      </c>
      <c r="BE379" t="s">
        <v>130</v>
      </c>
      <c r="BJ379" t="s">
        <v>102</v>
      </c>
      <c r="BK379" t="s">
        <v>136</v>
      </c>
      <c r="BL379" t="s">
        <v>838</v>
      </c>
      <c r="BM379" t="s">
        <v>108</v>
      </c>
      <c r="BN379" t="s">
        <v>141</v>
      </c>
      <c r="BO379" t="s">
        <v>842</v>
      </c>
      <c r="BU379" t="s">
        <v>102</v>
      </c>
      <c r="CA379">
        <v>1</v>
      </c>
      <c r="CC379" t="s">
        <v>2572</v>
      </c>
      <c r="CD379">
        <v>0</v>
      </c>
      <c r="CK379" s="1">
        <v>43439.6867824074</v>
      </c>
      <c r="CV379">
        <v>1</v>
      </c>
    </row>
    <row r="380" spans="1:100">
      <c r="A380">
        <v>379</v>
      </c>
      <c r="B380" t="s">
        <v>2574</v>
      </c>
      <c r="D380" t="s">
        <v>7210</v>
      </c>
      <c r="E380" t="s">
        <v>6364</v>
      </c>
      <c r="F380" t="str">
        <f>TRIM(SUBSTITUTE(E380,G380,""))</f>
        <v>Đoàn Mai</v>
      </c>
      <c r="G380" t="str">
        <f>TRIM(RIGHT(SUBSTITUTE(E380," ",REPT(" ",100)),100))</f>
        <v>Phương</v>
      </c>
      <c r="H380" t="str">
        <f t="shared" ca="1" si="5"/>
        <v>Pdương</v>
      </c>
      <c r="J380" t="s">
        <v>105</v>
      </c>
      <c r="K380">
        <v>19790518</v>
      </c>
      <c r="L380" t="s">
        <v>469</v>
      </c>
      <c r="O380" t="s">
        <v>470</v>
      </c>
      <c r="P380" t="s">
        <v>245</v>
      </c>
      <c r="Q380" t="s">
        <v>2575</v>
      </c>
      <c r="W380" t="s">
        <v>469</v>
      </c>
      <c r="AA380" t="s">
        <v>102</v>
      </c>
      <c r="AB380" t="s">
        <v>123</v>
      </c>
      <c r="AC380" t="s">
        <v>473</v>
      </c>
      <c r="AE380" t="s">
        <v>138</v>
      </c>
      <c r="AF380" t="s">
        <v>98</v>
      </c>
      <c r="AH380" t="s">
        <v>98</v>
      </c>
      <c r="AK380" s="1">
        <v>43087.672662037003</v>
      </c>
      <c r="AL380" s="1">
        <v>43495.494652777801</v>
      </c>
      <c r="AM380" t="s">
        <v>2576</v>
      </c>
      <c r="AO380" t="s">
        <v>2577</v>
      </c>
      <c r="AP380" t="s">
        <v>2573</v>
      </c>
      <c r="AU380" t="s">
        <v>105</v>
      </c>
      <c r="AW380" t="s">
        <v>108</v>
      </c>
      <c r="AX380" t="s">
        <v>127</v>
      </c>
      <c r="AY380" t="s">
        <v>476</v>
      </c>
      <c r="BA380" t="s">
        <v>252</v>
      </c>
      <c r="BC380" t="s">
        <v>98</v>
      </c>
      <c r="BE380" t="s">
        <v>130</v>
      </c>
      <c r="BJ380" t="s">
        <v>102</v>
      </c>
      <c r="BK380" t="s">
        <v>123</v>
      </c>
      <c r="BL380" t="s">
        <v>473</v>
      </c>
      <c r="BM380" t="s">
        <v>108</v>
      </c>
      <c r="BN380" t="s">
        <v>127</v>
      </c>
      <c r="BO380" t="s">
        <v>476</v>
      </c>
      <c r="BU380" t="s">
        <v>625</v>
      </c>
      <c r="CA380">
        <v>1</v>
      </c>
      <c r="CC380" t="s">
        <v>2578</v>
      </c>
      <c r="CD380">
        <v>0</v>
      </c>
      <c r="CK380" s="1">
        <v>43495.494652777801</v>
      </c>
      <c r="CV380">
        <v>1</v>
      </c>
    </row>
    <row r="381" spans="1:100">
      <c r="A381">
        <v>380</v>
      </c>
      <c r="B381" t="s">
        <v>2580</v>
      </c>
      <c r="D381" t="s">
        <v>7211</v>
      </c>
      <c r="E381" t="s">
        <v>6365</v>
      </c>
      <c r="F381" t="str">
        <f>TRIM(SUBSTITUTE(E381,G381,""))</f>
        <v>Trần Thị</v>
      </c>
      <c r="G381" t="str">
        <f>TRIM(RIGHT(SUBSTITUTE(E381," ",REPT(" ",100)),100))</f>
        <v>Hậu</v>
      </c>
      <c r="H381" t="str">
        <f t="shared" ca="1" si="5"/>
        <v>Hậa</v>
      </c>
      <c r="J381" t="s">
        <v>105</v>
      </c>
      <c r="K381">
        <v>19900203</v>
      </c>
      <c r="O381" t="s">
        <v>2581</v>
      </c>
      <c r="P381" t="s">
        <v>212</v>
      </c>
      <c r="Q381" t="s">
        <v>2582</v>
      </c>
      <c r="W381" t="s">
        <v>334</v>
      </c>
      <c r="AA381" t="s">
        <v>102</v>
      </c>
      <c r="AB381" t="s">
        <v>123</v>
      </c>
      <c r="AC381" t="s">
        <v>336</v>
      </c>
      <c r="AF381" t="s">
        <v>98</v>
      </c>
      <c r="AH381" t="s">
        <v>98</v>
      </c>
      <c r="AK381" s="1">
        <v>43087.676192129598</v>
      </c>
      <c r="AL381" s="1">
        <v>43087.676192129598</v>
      </c>
      <c r="AM381" t="s">
        <v>2583</v>
      </c>
      <c r="AO381" t="s">
        <v>2584</v>
      </c>
      <c r="AP381" t="s">
        <v>2579</v>
      </c>
      <c r="AQ381" t="s">
        <v>105</v>
      </c>
      <c r="AU381" t="s">
        <v>105</v>
      </c>
      <c r="AW381" t="s">
        <v>108</v>
      </c>
      <c r="AX381" t="s">
        <v>127</v>
      </c>
      <c r="AY381" t="s">
        <v>339</v>
      </c>
      <c r="BA381" t="s">
        <v>213</v>
      </c>
      <c r="BC381" t="s">
        <v>98</v>
      </c>
      <c r="BE381" t="s">
        <v>130</v>
      </c>
      <c r="BI381" t="s">
        <v>114</v>
      </c>
      <c r="BJ381" t="s">
        <v>102</v>
      </c>
      <c r="BK381" t="s">
        <v>2585</v>
      </c>
      <c r="BL381" t="s">
        <v>2586</v>
      </c>
      <c r="BM381" t="s">
        <v>108</v>
      </c>
      <c r="BN381" t="s">
        <v>1050</v>
      </c>
      <c r="BO381" t="s">
        <v>2587</v>
      </c>
      <c r="BU381" t="s">
        <v>102</v>
      </c>
      <c r="CA381">
        <v>1</v>
      </c>
      <c r="CC381" t="s">
        <v>2588</v>
      </c>
      <c r="CD381">
        <v>0</v>
      </c>
      <c r="CK381" s="1">
        <v>43087.676192129598</v>
      </c>
      <c r="CV381">
        <v>1</v>
      </c>
    </row>
    <row r="382" spans="1:100">
      <c r="A382">
        <v>381</v>
      </c>
      <c r="B382" t="s">
        <v>2590</v>
      </c>
      <c r="D382" t="s">
        <v>7212</v>
      </c>
      <c r="E382" t="s">
        <v>6366</v>
      </c>
      <c r="F382" t="str">
        <f>TRIM(SUBSTITUTE(E382,G382,""))</f>
        <v>Kiều Thanh</v>
      </c>
      <c r="G382" t="str">
        <f>TRIM(RIGHT(SUBSTITUTE(E382," ",REPT(" ",100)),100))</f>
        <v>Mai</v>
      </c>
      <c r="H382" t="str">
        <f t="shared" ca="1" si="5"/>
        <v>Mhi</v>
      </c>
      <c r="J382" t="s">
        <v>105</v>
      </c>
      <c r="K382">
        <v>19420000</v>
      </c>
      <c r="L382" t="s">
        <v>1741</v>
      </c>
      <c r="O382" t="s">
        <v>1741</v>
      </c>
      <c r="P382" t="s">
        <v>100</v>
      </c>
      <c r="Q382" t="s">
        <v>2591</v>
      </c>
      <c r="W382" t="s">
        <v>819</v>
      </c>
      <c r="AA382" t="s">
        <v>102</v>
      </c>
      <c r="AB382" t="s">
        <v>136</v>
      </c>
      <c r="AC382" t="s">
        <v>823</v>
      </c>
      <c r="AE382" t="s">
        <v>138</v>
      </c>
      <c r="AF382" t="s">
        <v>98</v>
      </c>
      <c r="AH382" t="s">
        <v>105</v>
      </c>
      <c r="AK382" s="1">
        <v>43087.691909722198</v>
      </c>
      <c r="AL382" s="1">
        <v>43088.457789351902</v>
      </c>
      <c r="AM382" t="s">
        <v>2592</v>
      </c>
      <c r="AP382" t="s">
        <v>2589</v>
      </c>
      <c r="AT382" t="s">
        <v>2593</v>
      </c>
      <c r="AU382" t="s">
        <v>98</v>
      </c>
      <c r="AW382" t="s">
        <v>108</v>
      </c>
      <c r="AX382" t="s">
        <v>141</v>
      </c>
      <c r="AY382" t="s">
        <v>826</v>
      </c>
      <c r="AZ382" t="s">
        <v>2594</v>
      </c>
      <c r="BA382" t="s">
        <v>112</v>
      </c>
      <c r="BC382" t="s">
        <v>98</v>
      </c>
      <c r="BE382" t="s">
        <v>130</v>
      </c>
      <c r="BJ382" t="s">
        <v>102</v>
      </c>
      <c r="BK382" t="s">
        <v>136</v>
      </c>
      <c r="BL382" t="s">
        <v>1518</v>
      </c>
      <c r="BM382" t="s">
        <v>108</v>
      </c>
      <c r="BN382" t="s">
        <v>141</v>
      </c>
      <c r="BO382" t="s">
        <v>1521</v>
      </c>
      <c r="BU382" t="s">
        <v>998</v>
      </c>
      <c r="CA382">
        <v>0</v>
      </c>
      <c r="CC382" t="s">
        <v>2595</v>
      </c>
      <c r="CD382">
        <v>0</v>
      </c>
      <c r="CK382" s="1">
        <v>43088.457789351902</v>
      </c>
      <c r="CV382">
        <v>1</v>
      </c>
    </row>
    <row r="383" spans="1:100">
      <c r="A383">
        <v>382</v>
      </c>
      <c r="B383" t="s">
        <v>2597</v>
      </c>
      <c r="D383" t="s">
        <v>7213</v>
      </c>
      <c r="E383" t="s">
        <v>6367</v>
      </c>
      <c r="F383" t="str">
        <f>TRIM(SUBSTITUTE(E383,G383,""))</f>
        <v>Đoàn Minh</v>
      </c>
      <c r="G383" t="str">
        <f>TRIM(RIGHT(SUBSTITUTE(E383," ",REPT(" ",100)),100))</f>
        <v>Tú</v>
      </c>
      <c r="H383" t="str">
        <f t="shared" ca="1" si="5"/>
        <v>Tc</v>
      </c>
      <c r="J383" t="s">
        <v>98</v>
      </c>
      <c r="K383">
        <v>20000313</v>
      </c>
      <c r="L383" t="s">
        <v>886</v>
      </c>
      <c r="O383" t="s">
        <v>690</v>
      </c>
      <c r="P383" t="s">
        <v>100</v>
      </c>
      <c r="W383" t="s">
        <v>886</v>
      </c>
      <c r="AA383" t="s">
        <v>102</v>
      </c>
      <c r="AB383" t="s">
        <v>123</v>
      </c>
      <c r="AC383" t="s">
        <v>165</v>
      </c>
      <c r="AE383" t="s">
        <v>138</v>
      </c>
      <c r="AF383" t="s">
        <v>98</v>
      </c>
      <c r="AH383" t="s">
        <v>98</v>
      </c>
      <c r="AK383" s="1">
        <v>43460.626296296301</v>
      </c>
      <c r="AL383" s="1">
        <v>43460.626296296301</v>
      </c>
      <c r="AM383" t="s">
        <v>2598</v>
      </c>
      <c r="AO383" t="s">
        <v>2599</v>
      </c>
      <c r="AP383" t="s">
        <v>2596</v>
      </c>
      <c r="AU383" t="s">
        <v>98</v>
      </c>
      <c r="AW383" t="s">
        <v>108</v>
      </c>
      <c r="AX383" t="s">
        <v>127</v>
      </c>
      <c r="AY383" t="s">
        <v>169</v>
      </c>
      <c r="BA383" t="s">
        <v>112</v>
      </c>
      <c r="BC383" t="s">
        <v>98</v>
      </c>
      <c r="BE383" t="s">
        <v>130</v>
      </c>
      <c r="BJ383" t="s">
        <v>102</v>
      </c>
      <c r="BK383" t="s">
        <v>123</v>
      </c>
      <c r="BL383" t="s">
        <v>165</v>
      </c>
      <c r="BM383" t="s">
        <v>108</v>
      </c>
      <c r="BN383" t="s">
        <v>127</v>
      </c>
      <c r="BO383" t="s">
        <v>169</v>
      </c>
      <c r="BU383" t="s">
        <v>102</v>
      </c>
      <c r="CA383">
        <v>1</v>
      </c>
      <c r="CC383" t="s">
        <v>2600</v>
      </c>
      <c r="CD383">
        <v>0</v>
      </c>
      <c r="CK383" s="1">
        <v>43460.626296296301</v>
      </c>
      <c r="CV383">
        <v>1</v>
      </c>
    </row>
    <row r="384" spans="1:100">
      <c r="A384">
        <v>383</v>
      </c>
      <c r="B384" t="s">
        <v>2590</v>
      </c>
      <c r="D384" t="s">
        <v>7214</v>
      </c>
      <c r="E384" t="s">
        <v>6368</v>
      </c>
      <c r="F384" t="str">
        <f>TRIM(SUBSTITUTE(E384,G384,""))</f>
        <v>Trương Thị Mai</v>
      </c>
      <c r="G384" t="str">
        <f>TRIM(RIGHT(SUBSTITUTE(E384," ",REPT(" ",100)),100))</f>
        <v>Phương</v>
      </c>
      <c r="H384" t="str">
        <f t="shared" ca="1" si="5"/>
        <v>Phươnk</v>
      </c>
      <c r="J384" t="s">
        <v>98</v>
      </c>
      <c r="K384">
        <v>20061121</v>
      </c>
      <c r="L384" t="s">
        <v>1741</v>
      </c>
      <c r="O384" t="s">
        <v>1741</v>
      </c>
      <c r="P384" t="s">
        <v>294</v>
      </c>
      <c r="W384" t="s">
        <v>819</v>
      </c>
      <c r="AA384" t="s">
        <v>102</v>
      </c>
      <c r="AB384" t="s">
        <v>136</v>
      </c>
      <c r="AC384" t="s">
        <v>823</v>
      </c>
      <c r="AE384" t="s">
        <v>138</v>
      </c>
      <c r="AF384" t="s">
        <v>98</v>
      </c>
      <c r="AH384" t="s">
        <v>105</v>
      </c>
      <c r="AK384" s="1">
        <v>43087.691909722198</v>
      </c>
      <c r="AL384" s="1">
        <v>43088.457789351902</v>
      </c>
      <c r="AM384" t="s">
        <v>2592</v>
      </c>
      <c r="AP384" t="s">
        <v>2601</v>
      </c>
      <c r="AT384" t="s">
        <v>2593</v>
      </c>
      <c r="AU384" t="s">
        <v>105</v>
      </c>
      <c r="AW384" t="s">
        <v>108</v>
      </c>
      <c r="AX384" t="s">
        <v>141</v>
      </c>
      <c r="AY384" t="s">
        <v>826</v>
      </c>
      <c r="AZ384" t="s">
        <v>2594</v>
      </c>
      <c r="BA384" t="s">
        <v>300</v>
      </c>
      <c r="BC384" t="s">
        <v>98</v>
      </c>
      <c r="BE384" t="s">
        <v>130</v>
      </c>
      <c r="BJ384" t="s">
        <v>102</v>
      </c>
      <c r="BK384" t="s">
        <v>136</v>
      </c>
      <c r="BL384" t="s">
        <v>1518</v>
      </c>
      <c r="BM384" t="s">
        <v>108</v>
      </c>
      <c r="BN384" t="s">
        <v>141</v>
      </c>
      <c r="BO384" t="s">
        <v>1521</v>
      </c>
      <c r="BU384" t="s">
        <v>998</v>
      </c>
      <c r="CA384">
        <v>0</v>
      </c>
      <c r="CC384" t="s">
        <v>2602</v>
      </c>
      <c r="CD384">
        <v>0</v>
      </c>
      <c r="CK384" s="1">
        <v>43088.457789351902</v>
      </c>
      <c r="CV384">
        <v>1</v>
      </c>
    </row>
    <row r="385" spans="1:100">
      <c r="A385">
        <v>384</v>
      </c>
      <c r="B385" t="s">
        <v>2604</v>
      </c>
      <c r="D385" t="s">
        <v>7215</v>
      </c>
      <c r="E385" t="s">
        <v>6369</v>
      </c>
      <c r="F385" t="str">
        <f>TRIM(SUBSTITUTE(E385,G385,""))</f>
        <v>Tạ Thanh</v>
      </c>
      <c r="G385" t="str">
        <f>TRIM(RIGHT(SUBSTITUTE(E385," ",REPT(" ",100)),100))</f>
        <v>Hương</v>
      </c>
      <c r="H385" t="str">
        <f t="shared" ca="1" si="5"/>
        <v>eương</v>
      </c>
      <c r="J385" t="s">
        <v>105</v>
      </c>
      <c r="K385">
        <v>20050403</v>
      </c>
      <c r="L385" t="s">
        <v>749</v>
      </c>
      <c r="O385" t="s">
        <v>1010</v>
      </c>
      <c r="P385" t="s">
        <v>122</v>
      </c>
      <c r="W385" t="s">
        <v>749</v>
      </c>
      <c r="AA385" t="s">
        <v>102</v>
      </c>
      <c r="AB385" t="s">
        <v>136</v>
      </c>
      <c r="AC385" t="s">
        <v>751</v>
      </c>
      <c r="AE385" t="s">
        <v>138</v>
      </c>
      <c r="AF385" t="s">
        <v>98</v>
      </c>
      <c r="AH385" t="s">
        <v>98</v>
      </c>
      <c r="AK385" s="1">
        <v>43087.7182060185</v>
      </c>
      <c r="AL385" s="1">
        <v>43087.7182060185</v>
      </c>
      <c r="AM385" t="s">
        <v>752</v>
      </c>
      <c r="AO385" t="s">
        <v>2605</v>
      </c>
      <c r="AP385" t="s">
        <v>2603</v>
      </c>
      <c r="AU385" t="s">
        <v>105</v>
      </c>
      <c r="AW385" t="s">
        <v>108</v>
      </c>
      <c r="AX385" t="s">
        <v>141</v>
      </c>
      <c r="AY385" t="s">
        <v>753</v>
      </c>
      <c r="BA385" t="s">
        <v>129</v>
      </c>
      <c r="BC385" t="s">
        <v>98</v>
      </c>
      <c r="BE385" t="s">
        <v>130</v>
      </c>
      <c r="BJ385" t="s">
        <v>102</v>
      </c>
      <c r="BK385" t="s">
        <v>136</v>
      </c>
      <c r="BL385" t="s">
        <v>751</v>
      </c>
      <c r="BM385" t="s">
        <v>108</v>
      </c>
      <c r="BN385" t="s">
        <v>141</v>
      </c>
      <c r="BO385" t="s">
        <v>753</v>
      </c>
      <c r="BU385" t="s">
        <v>102</v>
      </c>
      <c r="CA385">
        <v>1</v>
      </c>
      <c r="CC385" t="s">
        <v>2606</v>
      </c>
      <c r="CD385">
        <v>0</v>
      </c>
      <c r="CK385" s="1">
        <v>43087.7182060185</v>
      </c>
      <c r="CV385">
        <v>1</v>
      </c>
    </row>
    <row r="386" spans="1:100">
      <c r="A386">
        <v>385</v>
      </c>
      <c r="B386" t="s">
        <v>2608</v>
      </c>
      <c r="D386" t="s">
        <v>7215</v>
      </c>
      <c r="E386" t="s">
        <v>6370</v>
      </c>
      <c r="F386" t="str">
        <f>TRIM(SUBSTITUTE(E386,G386,""))</f>
        <v>Tạ Quang</v>
      </c>
      <c r="G386" t="str">
        <f>TRIM(RIGHT(SUBSTITUTE(E386," ",REPT(" ",100)),100))</f>
        <v>Huy</v>
      </c>
      <c r="H386" t="str">
        <f t="shared" ca="1" si="5"/>
        <v>huy</v>
      </c>
      <c r="J386" t="s">
        <v>98</v>
      </c>
      <c r="K386">
        <v>20180705</v>
      </c>
      <c r="L386" t="s">
        <v>223</v>
      </c>
      <c r="O386" t="s">
        <v>260</v>
      </c>
      <c r="P386" t="s">
        <v>245</v>
      </c>
      <c r="W386" t="s">
        <v>223</v>
      </c>
      <c r="Z386" t="s">
        <v>2610</v>
      </c>
      <c r="AA386" t="s">
        <v>102</v>
      </c>
      <c r="AB386" t="s">
        <v>123</v>
      </c>
      <c r="AC386" t="s">
        <v>224</v>
      </c>
      <c r="AE386" t="s">
        <v>138</v>
      </c>
      <c r="AF386" t="s">
        <v>98</v>
      </c>
      <c r="AH386" t="s">
        <v>98</v>
      </c>
      <c r="AK386" s="1">
        <v>43363.974062499998</v>
      </c>
      <c r="AL386" s="1">
        <v>43363.974062499998</v>
      </c>
      <c r="AM386" t="s">
        <v>481</v>
      </c>
      <c r="AP386" t="s">
        <v>2607</v>
      </c>
      <c r="AU386" t="s">
        <v>105</v>
      </c>
      <c r="AW386" t="s">
        <v>108</v>
      </c>
      <c r="AX386" t="s">
        <v>127</v>
      </c>
      <c r="AY386" t="s">
        <v>228</v>
      </c>
      <c r="BA386" t="s">
        <v>252</v>
      </c>
      <c r="BC386" t="s">
        <v>98</v>
      </c>
      <c r="BE386" t="s">
        <v>130</v>
      </c>
      <c r="BJ386" t="s">
        <v>102</v>
      </c>
      <c r="BK386" t="s">
        <v>123</v>
      </c>
      <c r="BL386" t="s">
        <v>224</v>
      </c>
      <c r="BM386" t="s">
        <v>108</v>
      </c>
      <c r="BN386" t="s">
        <v>127</v>
      </c>
      <c r="BO386" t="s">
        <v>228</v>
      </c>
      <c r="BU386" t="s">
        <v>102</v>
      </c>
      <c r="CA386">
        <v>1</v>
      </c>
      <c r="CC386" t="s">
        <v>2611</v>
      </c>
      <c r="CD386">
        <v>0</v>
      </c>
      <c r="CK386" s="1">
        <v>43363.974062499998</v>
      </c>
      <c r="CV386">
        <v>1</v>
      </c>
    </row>
    <row r="387" spans="1:100">
      <c r="A387">
        <v>386</v>
      </c>
      <c r="B387" t="s">
        <v>2613</v>
      </c>
      <c r="D387" t="s">
        <v>7216</v>
      </c>
      <c r="E387" t="s">
        <v>6371</v>
      </c>
      <c r="F387" t="str">
        <f>TRIM(SUBSTITUTE(E387,G387,""))</f>
        <v>Nguyễn Hải</v>
      </c>
      <c r="G387" t="str">
        <f>TRIM(RIGHT(SUBSTITUTE(E387," ",REPT(" ",100)),100))</f>
        <v>Nam</v>
      </c>
      <c r="H387" t="str">
        <f t="shared" ref="H387:H450" ca="1" si="6">REPLACE(G387,RANDBETWEEN(1,LEN(G387)),1,MID("abcdđeêghiklmnoôơqrsty",RANDBETWEEN(1,12),1))</f>
        <v>dam</v>
      </c>
      <c r="J387" t="s">
        <v>98</v>
      </c>
      <c r="K387">
        <v>19840925</v>
      </c>
      <c r="L387" t="s">
        <v>749</v>
      </c>
      <c r="O387" t="s">
        <v>749</v>
      </c>
      <c r="P387" t="s">
        <v>212</v>
      </c>
      <c r="W387" t="s">
        <v>749</v>
      </c>
      <c r="AA387" t="s">
        <v>102</v>
      </c>
      <c r="AB387" t="s">
        <v>136</v>
      </c>
      <c r="AC387" t="s">
        <v>751</v>
      </c>
      <c r="AE387" t="s">
        <v>138</v>
      </c>
      <c r="AF387" t="s">
        <v>98</v>
      </c>
      <c r="AH387" t="s">
        <v>105</v>
      </c>
      <c r="AK387" s="1">
        <v>43087.7182060185</v>
      </c>
      <c r="AL387" s="1">
        <v>43087.7182060185</v>
      </c>
      <c r="AM387" t="s">
        <v>752</v>
      </c>
      <c r="AN387" t="s">
        <v>781</v>
      </c>
      <c r="AP387" t="s">
        <v>2612</v>
      </c>
      <c r="AU387" t="s">
        <v>105</v>
      </c>
      <c r="AW387" t="s">
        <v>108</v>
      </c>
      <c r="AX387" t="s">
        <v>141</v>
      </c>
      <c r="AY387" t="s">
        <v>753</v>
      </c>
      <c r="BA387" t="s">
        <v>213</v>
      </c>
      <c r="BC387" t="s">
        <v>98</v>
      </c>
      <c r="BE387" t="s">
        <v>152</v>
      </c>
      <c r="BJ387" t="s">
        <v>102</v>
      </c>
      <c r="BK387" t="s">
        <v>136</v>
      </c>
      <c r="BL387" t="s">
        <v>751</v>
      </c>
      <c r="BM387" t="s">
        <v>108</v>
      </c>
      <c r="BN387" t="s">
        <v>141</v>
      </c>
      <c r="BO387" t="s">
        <v>753</v>
      </c>
      <c r="BU387" t="s">
        <v>102</v>
      </c>
      <c r="CA387">
        <v>0</v>
      </c>
      <c r="CC387" t="s">
        <v>2614</v>
      </c>
      <c r="CD387">
        <v>0</v>
      </c>
      <c r="CK387" s="1">
        <v>43087.7182060185</v>
      </c>
      <c r="CV387">
        <v>1</v>
      </c>
    </row>
    <row r="388" spans="1:100">
      <c r="A388">
        <v>387</v>
      </c>
      <c r="B388" t="s">
        <v>2616</v>
      </c>
      <c r="D388" t="s">
        <v>7217</v>
      </c>
      <c r="E388" t="s">
        <v>6372</v>
      </c>
      <c r="F388" t="str">
        <f>TRIM(SUBSTITUTE(E388,G388,""))</f>
        <v>Đặng Bảo</v>
      </c>
      <c r="G388" t="str">
        <f>TRIM(RIGHT(SUBSTITUTE(E388," ",REPT(" ",100)),100))</f>
        <v>Lâm</v>
      </c>
      <c r="H388" t="str">
        <f t="shared" ca="1" si="6"/>
        <v>Ldm</v>
      </c>
      <c r="J388" t="s">
        <v>98</v>
      </c>
      <c r="K388">
        <v>20100323</v>
      </c>
      <c r="L388" t="s">
        <v>749</v>
      </c>
      <c r="O388" t="s">
        <v>749</v>
      </c>
      <c r="P388" t="s">
        <v>294</v>
      </c>
      <c r="W388" t="s">
        <v>749</v>
      </c>
      <c r="AA388" t="s">
        <v>102</v>
      </c>
      <c r="AB388" t="s">
        <v>136</v>
      </c>
      <c r="AC388" t="s">
        <v>751</v>
      </c>
      <c r="AE388" t="s">
        <v>138</v>
      </c>
      <c r="AF388" t="s">
        <v>98</v>
      </c>
      <c r="AH388" t="s">
        <v>105</v>
      </c>
      <c r="AK388" s="1">
        <v>43018.328645833302</v>
      </c>
      <c r="AL388" s="1">
        <v>43018.328645833302</v>
      </c>
      <c r="AM388" t="s">
        <v>2617</v>
      </c>
      <c r="AP388" t="s">
        <v>2615</v>
      </c>
      <c r="AU388" t="s">
        <v>105</v>
      </c>
      <c r="AW388" t="s">
        <v>108</v>
      </c>
      <c r="AX388" t="s">
        <v>141</v>
      </c>
      <c r="AY388" t="s">
        <v>753</v>
      </c>
      <c r="BA388" t="s">
        <v>300</v>
      </c>
      <c r="BC388" t="s">
        <v>98</v>
      </c>
      <c r="BE388" t="s">
        <v>130</v>
      </c>
      <c r="BJ388" t="s">
        <v>102</v>
      </c>
      <c r="BK388" t="s">
        <v>136</v>
      </c>
      <c r="BL388" t="s">
        <v>751</v>
      </c>
      <c r="BM388" t="s">
        <v>108</v>
      </c>
      <c r="BN388" t="s">
        <v>141</v>
      </c>
      <c r="BO388" t="s">
        <v>753</v>
      </c>
      <c r="BU388" t="s">
        <v>102</v>
      </c>
      <c r="CA388">
        <v>0</v>
      </c>
      <c r="CC388" t="s">
        <v>2618</v>
      </c>
      <c r="CD388">
        <v>0</v>
      </c>
      <c r="CK388" s="1">
        <v>43018.328645833302</v>
      </c>
      <c r="CV388">
        <v>1</v>
      </c>
    </row>
    <row r="389" spans="1:100">
      <c r="A389">
        <v>388</v>
      </c>
      <c r="B389" t="s">
        <v>2620</v>
      </c>
      <c r="D389" t="s">
        <v>7218</v>
      </c>
      <c r="E389" t="s">
        <v>6373</v>
      </c>
      <c r="F389" t="str">
        <f>TRIM(SUBSTITUTE(E389,G389,""))</f>
        <v>Nguyễn Ngọc</v>
      </c>
      <c r="G389" t="str">
        <f>TRIM(RIGHT(SUBSTITUTE(E389," ",REPT(" ",100)),100))</f>
        <v>Quyên</v>
      </c>
      <c r="H389" t="str">
        <f t="shared" ca="1" si="6"/>
        <v>Quydn</v>
      </c>
      <c r="J389" t="s">
        <v>98</v>
      </c>
      <c r="K389">
        <v>19651003</v>
      </c>
      <c r="L389" t="s">
        <v>886</v>
      </c>
      <c r="O389" t="s">
        <v>690</v>
      </c>
      <c r="P389" t="s">
        <v>100</v>
      </c>
      <c r="Q389" t="s">
        <v>2621</v>
      </c>
      <c r="W389" t="s">
        <v>886</v>
      </c>
      <c r="Z389" t="s">
        <v>2622</v>
      </c>
      <c r="AA389" t="s">
        <v>102</v>
      </c>
      <c r="AB389" t="s">
        <v>123</v>
      </c>
      <c r="AC389" t="s">
        <v>165</v>
      </c>
      <c r="AE389" t="s">
        <v>138</v>
      </c>
      <c r="AF389" t="s">
        <v>98</v>
      </c>
      <c r="AH389" t="s">
        <v>98</v>
      </c>
      <c r="AK389" s="1">
        <v>43018.370590277802</v>
      </c>
      <c r="AL389" s="1">
        <v>43082.744918981502</v>
      </c>
      <c r="AM389" t="s">
        <v>2623</v>
      </c>
      <c r="AO389" t="s">
        <v>2624</v>
      </c>
      <c r="AP389" t="s">
        <v>2619</v>
      </c>
      <c r="AU389" t="s">
        <v>98</v>
      </c>
      <c r="AW389" t="s">
        <v>108</v>
      </c>
      <c r="AX389" t="s">
        <v>127</v>
      </c>
      <c r="AY389" t="s">
        <v>169</v>
      </c>
      <c r="BA389" t="s">
        <v>112</v>
      </c>
      <c r="BC389" t="s">
        <v>98</v>
      </c>
      <c r="BE389" t="s">
        <v>130</v>
      </c>
      <c r="BJ389" t="s">
        <v>102</v>
      </c>
      <c r="BK389" t="s">
        <v>123</v>
      </c>
      <c r="BL389" t="s">
        <v>165</v>
      </c>
      <c r="BM389" t="s">
        <v>108</v>
      </c>
      <c r="BN389" t="s">
        <v>127</v>
      </c>
      <c r="BO389" t="s">
        <v>169</v>
      </c>
      <c r="BU389" t="s">
        <v>1464</v>
      </c>
      <c r="CA389">
        <v>1</v>
      </c>
      <c r="CC389" t="s">
        <v>2625</v>
      </c>
      <c r="CD389">
        <v>0</v>
      </c>
      <c r="CK389" s="1">
        <v>43082.744918981502</v>
      </c>
      <c r="CV389">
        <v>1</v>
      </c>
    </row>
    <row r="390" spans="1:100">
      <c r="A390">
        <v>389</v>
      </c>
      <c r="B390" t="s">
        <v>2627</v>
      </c>
      <c r="D390" t="s">
        <v>7219</v>
      </c>
      <c r="E390" t="s">
        <v>6374</v>
      </c>
      <c r="F390" t="str">
        <f>TRIM(SUBSTITUTE(E390,G390,""))</f>
        <v>Nguyễn Mạnh</v>
      </c>
      <c r="G390" t="str">
        <f>TRIM(RIGHT(SUBSTITUTE(E390," ",REPT(" ",100)),100))</f>
        <v>Hoàng</v>
      </c>
      <c r="H390" t="str">
        <f t="shared" ca="1" si="6"/>
        <v>Hdàng</v>
      </c>
      <c r="J390" t="s">
        <v>98</v>
      </c>
      <c r="K390">
        <v>19880415</v>
      </c>
      <c r="L390" t="s">
        <v>886</v>
      </c>
      <c r="O390" t="s">
        <v>886</v>
      </c>
      <c r="P390" t="s">
        <v>122</v>
      </c>
      <c r="Q390" t="s">
        <v>2628</v>
      </c>
      <c r="W390" t="s">
        <v>886</v>
      </c>
      <c r="AA390" t="s">
        <v>102</v>
      </c>
      <c r="AB390" t="s">
        <v>123</v>
      </c>
      <c r="AC390" t="s">
        <v>165</v>
      </c>
      <c r="AE390" t="s">
        <v>138</v>
      </c>
      <c r="AF390" t="s">
        <v>98</v>
      </c>
      <c r="AH390" t="s">
        <v>105</v>
      </c>
      <c r="AK390" s="1">
        <v>43018.370590277802</v>
      </c>
      <c r="AL390" s="1">
        <v>43018.370590277802</v>
      </c>
      <c r="AM390" t="s">
        <v>2623</v>
      </c>
      <c r="AP390" t="s">
        <v>2626</v>
      </c>
      <c r="AU390" t="s">
        <v>105</v>
      </c>
      <c r="AW390" t="s">
        <v>108</v>
      </c>
      <c r="AX390" t="s">
        <v>127</v>
      </c>
      <c r="AY390" t="s">
        <v>169</v>
      </c>
      <c r="BA390" t="s">
        <v>129</v>
      </c>
      <c r="BC390" t="s">
        <v>98</v>
      </c>
      <c r="BE390" t="s">
        <v>130</v>
      </c>
      <c r="BJ390" t="s">
        <v>102</v>
      </c>
      <c r="BK390" t="s">
        <v>123</v>
      </c>
      <c r="BL390" t="s">
        <v>165</v>
      </c>
      <c r="BM390" t="s">
        <v>108</v>
      </c>
      <c r="BN390" t="s">
        <v>127</v>
      </c>
      <c r="BO390" t="s">
        <v>169</v>
      </c>
      <c r="BU390" t="s">
        <v>1464</v>
      </c>
      <c r="CA390">
        <v>0</v>
      </c>
      <c r="CC390" t="s">
        <v>2629</v>
      </c>
      <c r="CD390">
        <v>0</v>
      </c>
      <c r="CK390" s="1">
        <v>43018.370590277802</v>
      </c>
      <c r="CV390">
        <v>1</v>
      </c>
    </row>
    <row r="391" spans="1:100">
      <c r="A391">
        <v>390</v>
      </c>
      <c r="B391" t="s">
        <v>2631</v>
      </c>
      <c r="D391" t="s">
        <v>7220</v>
      </c>
      <c r="E391" t="s">
        <v>6375</v>
      </c>
      <c r="F391" t="str">
        <f>TRIM(SUBSTITUTE(E391,G391,""))</f>
        <v>Vũ Thị</v>
      </c>
      <c r="G391" t="str">
        <f>TRIM(RIGHT(SUBSTITUTE(E391," ",REPT(" ",100)),100))</f>
        <v>Thành</v>
      </c>
      <c r="H391" t="str">
        <f t="shared" ca="1" si="6"/>
        <v>Thàhh</v>
      </c>
      <c r="J391" t="s">
        <v>98</v>
      </c>
      <c r="K391">
        <v>19520310</v>
      </c>
      <c r="L391" t="s">
        <v>749</v>
      </c>
      <c r="O391" t="s">
        <v>749</v>
      </c>
      <c r="P391" t="s">
        <v>100</v>
      </c>
      <c r="W391" t="s">
        <v>749</v>
      </c>
      <c r="AA391" t="s">
        <v>102</v>
      </c>
      <c r="AB391" t="s">
        <v>136</v>
      </c>
      <c r="AC391" t="s">
        <v>751</v>
      </c>
      <c r="AE391" t="s">
        <v>138</v>
      </c>
      <c r="AF391" t="s">
        <v>98</v>
      </c>
      <c r="AH391" t="s">
        <v>105</v>
      </c>
      <c r="AK391" s="1">
        <v>43087.7182060185</v>
      </c>
      <c r="AL391" s="1">
        <v>43087.7182060185</v>
      </c>
      <c r="AM391" t="s">
        <v>752</v>
      </c>
      <c r="AP391" t="s">
        <v>2630</v>
      </c>
      <c r="AU391" t="s">
        <v>98</v>
      </c>
      <c r="AW391" t="s">
        <v>108</v>
      </c>
      <c r="AX391" t="s">
        <v>141</v>
      </c>
      <c r="AY391" t="s">
        <v>753</v>
      </c>
      <c r="BA391" t="s">
        <v>112</v>
      </c>
      <c r="BC391" t="s">
        <v>98</v>
      </c>
      <c r="BE391" t="s">
        <v>130</v>
      </c>
      <c r="BJ391" t="s">
        <v>102</v>
      </c>
      <c r="BK391" t="s">
        <v>136</v>
      </c>
      <c r="BL391" t="s">
        <v>751</v>
      </c>
      <c r="BM391" t="s">
        <v>108</v>
      </c>
      <c r="BN391" t="s">
        <v>141</v>
      </c>
      <c r="BO391" t="s">
        <v>753</v>
      </c>
      <c r="BU391" t="s">
        <v>102</v>
      </c>
      <c r="CA391">
        <v>0</v>
      </c>
      <c r="CC391" t="s">
        <v>2632</v>
      </c>
      <c r="CD391">
        <v>0</v>
      </c>
      <c r="CK391" s="1">
        <v>43087.7182060185</v>
      </c>
      <c r="CV391">
        <v>1</v>
      </c>
    </row>
    <row r="392" spans="1:100">
      <c r="A392">
        <v>391</v>
      </c>
      <c r="B392" t="s">
        <v>2634</v>
      </c>
      <c r="D392" t="s">
        <v>7221</v>
      </c>
      <c r="E392" t="s">
        <v>6376</v>
      </c>
      <c r="F392" t="str">
        <f>TRIM(SUBSTITUTE(E392,G392,""))</f>
        <v>Tô Thị</v>
      </c>
      <c r="G392" t="str">
        <f>TRIM(RIGHT(SUBSTITUTE(E392," ",REPT(" ",100)),100))</f>
        <v>Thảo</v>
      </c>
      <c r="H392" t="str">
        <f t="shared" ca="1" si="6"/>
        <v>Thio</v>
      </c>
      <c r="J392" t="s">
        <v>98</v>
      </c>
      <c r="K392">
        <v>20071111</v>
      </c>
      <c r="L392" t="s">
        <v>749</v>
      </c>
      <c r="O392" t="s">
        <v>749</v>
      </c>
      <c r="P392" t="s">
        <v>122</v>
      </c>
      <c r="W392" t="s">
        <v>749</v>
      </c>
      <c r="AA392" t="s">
        <v>102</v>
      </c>
      <c r="AB392" t="s">
        <v>136</v>
      </c>
      <c r="AC392" t="s">
        <v>751</v>
      </c>
      <c r="AE392" t="s">
        <v>138</v>
      </c>
      <c r="AF392" t="s">
        <v>98</v>
      </c>
      <c r="AH392" t="s">
        <v>105</v>
      </c>
      <c r="AK392" s="1">
        <v>43087.7182060185</v>
      </c>
      <c r="AL392" s="1">
        <v>43087.7182060185</v>
      </c>
      <c r="AM392" t="s">
        <v>752</v>
      </c>
      <c r="AN392" t="s">
        <v>781</v>
      </c>
      <c r="AP392" t="s">
        <v>2633</v>
      </c>
      <c r="AU392" t="s">
        <v>105</v>
      </c>
      <c r="AW392" t="s">
        <v>108</v>
      </c>
      <c r="AX392" t="s">
        <v>141</v>
      </c>
      <c r="AY392" t="s">
        <v>753</v>
      </c>
      <c r="BA392" t="s">
        <v>129</v>
      </c>
      <c r="BC392" t="s">
        <v>98</v>
      </c>
      <c r="BE392" t="s">
        <v>152</v>
      </c>
      <c r="BJ392" t="s">
        <v>102</v>
      </c>
      <c r="BK392" t="s">
        <v>136</v>
      </c>
      <c r="BL392" t="s">
        <v>751</v>
      </c>
      <c r="BM392" t="s">
        <v>108</v>
      </c>
      <c r="BN392" t="s">
        <v>141</v>
      </c>
      <c r="BO392" t="s">
        <v>753</v>
      </c>
      <c r="BU392" t="s">
        <v>102</v>
      </c>
      <c r="CA392">
        <v>0</v>
      </c>
      <c r="CC392" t="s">
        <v>2635</v>
      </c>
      <c r="CD392">
        <v>0</v>
      </c>
      <c r="CK392" s="1">
        <v>43087.7182060185</v>
      </c>
      <c r="CV392">
        <v>1</v>
      </c>
    </row>
    <row r="393" spans="1:100">
      <c r="A393">
        <v>392</v>
      </c>
      <c r="B393" t="s">
        <v>2637</v>
      </c>
      <c r="D393" t="s">
        <v>7222</v>
      </c>
      <c r="E393" t="s">
        <v>6377</v>
      </c>
      <c r="F393" t="str">
        <f>TRIM(SUBSTITUTE(E393,G393,""))</f>
        <v>Vũ Ngọc</v>
      </c>
      <c r="G393" t="str">
        <f>TRIM(RIGHT(SUBSTITUTE(E393," ",REPT(" ",100)),100))</f>
        <v>Am</v>
      </c>
      <c r="H393" t="str">
        <f t="shared" ca="1" si="6"/>
        <v>Ak</v>
      </c>
      <c r="J393" t="s">
        <v>98</v>
      </c>
      <c r="K393">
        <v>20070828</v>
      </c>
      <c r="L393" t="s">
        <v>436</v>
      </c>
      <c r="O393" t="s">
        <v>436</v>
      </c>
      <c r="P393" t="s">
        <v>122</v>
      </c>
      <c r="W393" t="s">
        <v>749</v>
      </c>
      <c r="AA393" t="s">
        <v>102</v>
      </c>
      <c r="AB393" t="s">
        <v>136</v>
      </c>
      <c r="AC393" t="s">
        <v>751</v>
      </c>
      <c r="AE393" t="s">
        <v>138</v>
      </c>
      <c r="AF393" t="s">
        <v>98</v>
      </c>
      <c r="AH393" t="s">
        <v>105</v>
      </c>
      <c r="AK393" s="1">
        <v>43087.7182060185</v>
      </c>
      <c r="AL393" s="1">
        <v>43087.7182060185</v>
      </c>
      <c r="AM393" t="s">
        <v>752</v>
      </c>
      <c r="AN393" t="s">
        <v>523</v>
      </c>
      <c r="AP393" t="s">
        <v>2636</v>
      </c>
      <c r="AU393" t="s">
        <v>105</v>
      </c>
      <c r="AW393" t="s">
        <v>108</v>
      </c>
      <c r="AX393" t="s">
        <v>141</v>
      </c>
      <c r="AY393" t="s">
        <v>753</v>
      </c>
      <c r="BA393" t="s">
        <v>129</v>
      </c>
      <c r="BC393" t="s">
        <v>98</v>
      </c>
      <c r="BE393" t="s">
        <v>152</v>
      </c>
      <c r="BJ393" t="s">
        <v>102</v>
      </c>
      <c r="BK393" t="s">
        <v>136</v>
      </c>
      <c r="BL393" t="s">
        <v>437</v>
      </c>
      <c r="BM393" t="s">
        <v>108</v>
      </c>
      <c r="BN393" t="s">
        <v>141</v>
      </c>
      <c r="BO393" t="s">
        <v>438</v>
      </c>
      <c r="BU393" t="s">
        <v>102</v>
      </c>
      <c r="CA393">
        <v>0</v>
      </c>
      <c r="CC393" t="s">
        <v>2638</v>
      </c>
      <c r="CD393">
        <v>0</v>
      </c>
      <c r="CK393" s="1">
        <v>43087.7182060185</v>
      </c>
      <c r="CV393">
        <v>1</v>
      </c>
    </row>
    <row r="394" spans="1:100">
      <c r="A394">
        <v>393</v>
      </c>
      <c r="B394" t="s">
        <v>2627</v>
      </c>
      <c r="D394" t="s">
        <v>7223</v>
      </c>
      <c r="E394" t="s">
        <v>6378</v>
      </c>
      <c r="F394" t="str">
        <f>TRIM(SUBSTITUTE(E394,G394,""))</f>
        <v>Nguyễn Thị</v>
      </c>
      <c r="G394" t="str">
        <f>TRIM(RIGHT(SUBSTITUTE(E394," ",REPT(" ",100)),100))</f>
        <v>Cúc</v>
      </c>
      <c r="H394" t="str">
        <f t="shared" ca="1" si="6"/>
        <v>Cdc</v>
      </c>
      <c r="J394" t="s">
        <v>98</v>
      </c>
      <c r="K394">
        <v>19900716</v>
      </c>
      <c r="L394" t="s">
        <v>886</v>
      </c>
      <c r="O394" t="s">
        <v>886</v>
      </c>
      <c r="P394" t="s">
        <v>122</v>
      </c>
      <c r="Q394" t="s">
        <v>2640</v>
      </c>
      <c r="W394" t="s">
        <v>886</v>
      </c>
      <c r="AA394" t="s">
        <v>102</v>
      </c>
      <c r="AB394" t="s">
        <v>123</v>
      </c>
      <c r="AC394" t="s">
        <v>165</v>
      </c>
      <c r="AE394" t="s">
        <v>138</v>
      </c>
      <c r="AF394" t="s">
        <v>98</v>
      </c>
      <c r="AH394" t="s">
        <v>105</v>
      </c>
      <c r="AK394" s="1">
        <v>43018.370590277802</v>
      </c>
      <c r="AL394" s="1">
        <v>43018.370590277802</v>
      </c>
      <c r="AM394" t="s">
        <v>2623</v>
      </c>
      <c r="AP394" t="s">
        <v>2639</v>
      </c>
      <c r="AU394" t="s">
        <v>105</v>
      </c>
      <c r="AW394" t="s">
        <v>108</v>
      </c>
      <c r="AX394" t="s">
        <v>127</v>
      </c>
      <c r="AY394" t="s">
        <v>169</v>
      </c>
      <c r="BA394" t="s">
        <v>129</v>
      </c>
      <c r="BC394" t="s">
        <v>98</v>
      </c>
      <c r="BE394" t="s">
        <v>130</v>
      </c>
      <c r="BJ394" t="s">
        <v>102</v>
      </c>
      <c r="BK394" t="s">
        <v>123</v>
      </c>
      <c r="BL394" t="s">
        <v>165</v>
      </c>
      <c r="BM394" t="s">
        <v>108</v>
      </c>
      <c r="BN394" t="s">
        <v>127</v>
      </c>
      <c r="BO394" t="s">
        <v>169</v>
      </c>
      <c r="BU394" t="s">
        <v>1464</v>
      </c>
      <c r="CA394">
        <v>0</v>
      </c>
      <c r="CC394" t="s">
        <v>2641</v>
      </c>
      <c r="CD394">
        <v>0</v>
      </c>
      <c r="CK394" s="1">
        <v>43018.370590277802</v>
      </c>
      <c r="CV394">
        <v>1</v>
      </c>
    </row>
    <row r="395" spans="1:100">
      <c r="A395">
        <v>394</v>
      </c>
      <c r="B395" t="s">
        <v>2643</v>
      </c>
      <c r="D395" t="s">
        <v>7224</v>
      </c>
      <c r="E395" t="s">
        <v>6379</v>
      </c>
      <c r="F395" t="str">
        <f>TRIM(SUBSTITUTE(E395,G395,""))</f>
        <v>Lê Thị</v>
      </c>
      <c r="G395" t="str">
        <f>TRIM(RIGHT(SUBSTITUTE(E395," ",REPT(" ",100)),100))</f>
        <v>Liên</v>
      </c>
      <c r="H395" t="str">
        <f t="shared" ca="1" si="6"/>
        <v>kiên</v>
      </c>
      <c r="J395" t="s">
        <v>98</v>
      </c>
      <c r="K395">
        <v>19790620</v>
      </c>
      <c r="O395" t="s">
        <v>2644</v>
      </c>
      <c r="P395" t="s">
        <v>100</v>
      </c>
      <c r="Q395" t="s">
        <v>2645</v>
      </c>
      <c r="W395" t="s">
        <v>2646</v>
      </c>
      <c r="AA395" t="s">
        <v>102</v>
      </c>
      <c r="AB395" t="s">
        <v>123</v>
      </c>
      <c r="AC395" t="s">
        <v>148</v>
      </c>
      <c r="AF395" t="s">
        <v>98</v>
      </c>
      <c r="AH395" t="s">
        <v>105</v>
      </c>
      <c r="AK395" s="1">
        <v>43018.461817129602</v>
      </c>
      <c r="AL395" s="1">
        <v>43018.461817129602</v>
      </c>
      <c r="AM395" t="s">
        <v>2647</v>
      </c>
      <c r="AP395" t="s">
        <v>2642</v>
      </c>
      <c r="AQ395" t="s">
        <v>105</v>
      </c>
      <c r="AT395" t="s">
        <v>2648</v>
      </c>
      <c r="AU395" t="s">
        <v>98</v>
      </c>
      <c r="AW395" t="s">
        <v>108</v>
      </c>
      <c r="AX395" t="s">
        <v>127</v>
      </c>
      <c r="AY395" t="s">
        <v>151</v>
      </c>
      <c r="AZ395" t="s">
        <v>2649</v>
      </c>
      <c r="BA395" t="s">
        <v>112</v>
      </c>
      <c r="BC395" t="s">
        <v>98</v>
      </c>
      <c r="BE395" t="s">
        <v>130</v>
      </c>
      <c r="BI395" t="s">
        <v>114</v>
      </c>
      <c r="BJ395" t="s">
        <v>2650</v>
      </c>
      <c r="BK395" t="s">
        <v>2651</v>
      </c>
      <c r="BL395" t="s">
        <v>2652</v>
      </c>
      <c r="BM395" t="s">
        <v>2653</v>
      </c>
      <c r="BN395" t="s">
        <v>2654</v>
      </c>
      <c r="BO395" t="s">
        <v>2655</v>
      </c>
      <c r="BU395" t="s">
        <v>2650</v>
      </c>
      <c r="BV395" t="s">
        <v>117</v>
      </c>
      <c r="CC395" t="s">
        <v>2656</v>
      </c>
      <c r="CD395">
        <v>0</v>
      </c>
      <c r="CK395" s="1">
        <v>43018.461817129602</v>
      </c>
      <c r="CV395">
        <v>1</v>
      </c>
    </row>
    <row r="396" spans="1:100">
      <c r="A396">
        <v>395</v>
      </c>
      <c r="B396" t="s">
        <v>2658</v>
      </c>
      <c r="D396" t="s">
        <v>7225</v>
      </c>
      <c r="E396" t="s">
        <v>3677</v>
      </c>
      <c r="F396" t="str">
        <f>TRIM(SUBSTITUTE(E396,G396,""))</f>
        <v>Nguyễn Thị</v>
      </c>
      <c r="G396" t="str">
        <f>TRIM(RIGHT(SUBSTITUTE(E396," ",REPT(" ",100)),100))</f>
        <v>Mùi</v>
      </c>
      <c r="H396" t="str">
        <f t="shared" ca="1" si="6"/>
        <v>Mei</v>
      </c>
      <c r="J396" t="s">
        <v>98</v>
      </c>
      <c r="K396">
        <v>19550101</v>
      </c>
      <c r="L396" t="s">
        <v>654</v>
      </c>
      <c r="O396" t="s">
        <v>654</v>
      </c>
      <c r="P396" t="s">
        <v>212</v>
      </c>
      <c r="W396" t="s">
        <v>749</v>
      </c>
      <c r="AA396" t="s">
        <v>102</v>
      </c>
      <c r="AB396" t="s">
        <v>136</v>
      </c>
      <c r="AC396" t="s">
        <v>751</v>
      </c>
      <c r="AE396" t="s">
        <v>138</v>
      </c>
      <c r="AF396" t="s">
        <v>98</v>
      </c>
      <c r="AH396" t="s">
        <v>105</v>
      </c>
      <c r="AK396" s="1">
        <v>43087.7182060185</v>
      </c>
      <c r="AL396" s="1">
        <v>43087.7182060185</v>
      </c>
      <c r="AM396" t="s">
        <v>752</v>
      </c>
      <c r="AN396" t="s">
        <v>781</v>
      </c>
      <c r="AP396" t="s">
        <v>2657</v>
      </c>
      <c r="AU396" t="s">
        <v>105</v>
      </c>
      <c r="AW396" t="s">
        <v>108</v>
      </c>
      <c r="AX396" t="s">
        <v>141</v>
      </c>
      <c r="AY396" t="s">
        <v>753</v>
      </c>
      <c r="BA396" t="s">
        <v>213</v>
      </c>
      <c r="BC396" t="s">
        <v>98</v>
      </c>
      <c r="BE396" t="s">
        <v>152</v>
      </c>
      <c r="BJ396" t="s">
        <v>102</v>
      </c>
      <c r="BK396" t="s">
        <v>136</v>
      </c>
      <c r="BL396" t="s">
        <v>655</v>
      </c>
      <c r="BM396" t="s">
        <v>108</v>
      </c>
      <c r="BN396" t="s">
        <v>141</v>
      </c>
      <c r="BO396" t="s">
        <v>657</v>
      </c>
      <c r="BU396" t="s">
        <v>102</v>
      </c>
      <c r="CA396">
        <v>0</v>
      </c>
      <c r="CC396" t="s">
        <v>2659</v>
      </c>
      <c r="CD396">
        <v>0</v>
      </c>
      <c r="CK396" s="1">
        <v>43087.7182060185</v>
      </c>
      <c r="CV396">
        <v>1</v>
      </c>
    </row>
    <row r="397" spans="1:100">
      <c r="A397">
        <v>396</v>
      </c>
      <c r="B397" t="s">
        <v>2661</v>
      </c>
      <c r="D397" t="s">
        <v>7217</v>
      </c>
      <c r="E397" t="s">
        <v>6380</v>
      </c>
      <c r="F397" t="str">
        <f>TRIM(SUBSTITUTE(E397,G397,""))</f>
        <v>Lỗ Thị</v>
      </c>
      <c r="G397" t="str">
        <f>TRIM(RIGHT(SUBSTITUTE(E397," ",REPT(" ",100)),100))</f>
        <v>Vinh</v>
      </c>
      <c r="H397" t="str">
        <f t="shared" ca="1" si="6"/>
        <v>Vigh</v>
      </c>
      <c r="J397" t="s">
        <v>105</v>
      </c>
      <c r="K397">
        <v>19930208</v>
      </c>
      <c r="L397" t="s">
        <v>1783</v>
      </c>
      <c r="O397" t="s">
        <v>1783</v>
      </c>
      <c r="P397" t="s">
        <v>122</v>
      </c>
      <c r="Q397" t="s">
        <v>2662</v>
      </c>
      <c r="W397" t="s">
        <v>1783</v>
      </c>
      <c r="AA397" t="s">
        <v>102</v>
      </c>
      <c r="AB397" t="s">
        <v>136</v>
      </c>
      <c r="AC397" t="s">
        <v>1593</v>
      </c>
      <c r="AE397" t="s">
        <v>138</v>
      </c>
      <c r="AF397" t="s">
        <v>98</v>
      </c>
      <c r="AH397" t="s">
        <v>105</v>
      </c>
      <c r="AK397" s="1">
        <v>43364.583402777796</v>
      </c>
      <c r="AL397" s="1">
        <v>43364.583402777796</v>
      </c>
      <c r="AM397" t="s">
        <v>647</v>
      </c>
      <c r="AN397" t="s">
        <v>279</v>
      </c>
      <c r="AP397" t="s">
        <v>2660</v>
      </c>
      <c r="AU397" t="s">
        <v>105</v>
      </c>
      <c r="AW397" t="s">
        <v>108</v>
      </c>
      <c r="AX397" t="s">
        <v>141</v>
      </c>
      <c r="AY397" t="s">
        <v>1596</v>
      </c>
      <c r="BA397" t="s">
        <v>129</v>
      </c>
      <c r="BC397" t="s">
        <v>98</v>
      </c>
      <c r="BE397" t="s">
        <v>152</v>
      </c>
      <c r="BJ397" t="s">
        <v>102</v>
      </c>
      <c r="BK397" t="s">
        <v>136</v>
      </c>
      <c r="BL397" t="s">
        <v>1593</v>
      </c>
      <c r="BM397" t="s">
        <v>108</v>
      </c>
      <c r="BN397" t="s">
        <v>141</v>
      </c>
      <c r="BO397" t="s">
        <v>1596</v>
      </c>
      <c r="BU397" t="s">
        <v>102</v>
      </c>
      <c r="CA397">
        <v>0</v>
      </c>
      <c r="CC397" t="s">
        <v>2663</v>
      </c>
      <c r="CD397">
        <v>0</v>
      </c>
      <c r="CK397" s="1">
        <v>43364.583402777796</v>
      </c>
      <c r="CV397">
        <v>1</v>
      </c>
    </row>
    <row r="398" spans="1:100">
      <c r="A398">
        <v>397</v>
      </c>
      <c r="B398" t="s">
        <v>2665</v>
      </c>
      <c r="D398" t="s">
        <v>7217</v>
      </c>
      <c r="E398" t="s">
        <v>6381</v>
      </c>
      <c r="F398" t="str">
        <f>TRIM(SUBSTITUTE(E398,G398,""))</f>
        <v>Đặng Văn</v>
      </c>
      <c r="G398" t="str">
        <f>TRIM(RIGHT(SUBSTITUTE(E398," ",REPT(" ",100)),100))</f>
        <v>Thăng</v>
      </c>
      <c r="H398" t="str">
        <f t="shared" ca="1" si="6"/>
        <v>Thăig</v>
      </c>
      <c r="J398" t="s">
        <v>105</v>
      </c>
      <c r="K398">
        <v>19760808</v>
      </c>
      <c r="L398" t="s">
        <v>147</v>
      </c>
      <c r="O398" t="s">
        <v>147</v>
      </c>
      <c r="P398" t="s">
        <v>100</v>
      </c>
      <c r="W398" t="s">
        <v>147</v>
      </c>
      <c r="AA398" t="s">
        <v>102</v>
      </c>
      <c r="AB398" t="s">
        <v>123</v>
      </c>
      <c r="AC398" t="s">
        <v>148</v>
      </c>
      <c r="AE398" t="s">
        <v>138</v>
      </c>
      <c r="AF398" t="s">
        <v>98</v>
      </c>
      <c r="AH398" t="s">
        <v>105</v>
      </c>
      <c r="AK398" s="1">
        <v>43493.643425925897</v>
      </c>
      <c r="AL398" s="1">
        <v>43493.643425925897</v>
      </c>
      <c r="AM398" t="s">
        <v>2598</v>
      </c>
      <c r="AP398" t="s">
        <v>2664</v>
      </c>
      <c r="AU398" t="s">
        <v>98</v>
      </c>
      <c r="AW398" t="s">
        <v>108</v>
      </c>
      <c r="AX398" t="s">
        <v>127</v>
      </c>
      <c r="AY398" t="s">
        <v>151</v>
      </c>
      <c r="BA398" t="s">
        <v>112</v>
      </c>
      <c r="BC398" t="s">
        <v>98</v>
      </c>
      <c r="BE398" t="s">
        <v>130</v>
      </c>
      <c r="BJ398" t="s">
        <v>102</v>
      </c>
      <c r="BK398" t="s">
        <v>123</v>
      </c>
      <c r="BL398" t="s">
        <v>148</v>
      </c>
      <c r="BM398" t="s">
        <v>108</v>
      </c>
      <c r="BN398" t="s">
        <v>127</v>
      </c>
      <c r="BO398" t="s">
        <v>151</v>
      </c>
      <c r="BU398" t="s">
        <v>102</v>
      </c>
      <c r="CA398">
        <v>0</v>
      </c>
      <c r="CC398" t="s">
        <v>2360</v>
      </c>
      <c r="CD398">
        <v>0</v>
      </c>
      <c r="CK398" s="1">
        <v>43493.643425925897</v>
      </c>
      <c r="CV398">
        <v>1</v>
      </c>
    </row>
    <row r="399" spans="1:100">
      <c r="A399">
        <v>398</v>
      </c>
      <c r="B399" t="s">
        <v>2667</v>
      </c>
      <c r="D399" t="s">
        <v>7226</v>
      </c>
      <c r="E399" t="s">
        <v>6382</v>
      </c>
      <c r="F399" t="str">
        <f>TRIM(SUBSTITUTE(E399,G399,""))</f>
        <v>Đinh Duy Hà</v>
      </c>
      <c r="G399" t="str">
        <f>TRIM(RIGHT(SUBSTITUTE(E399," ",REPT(" ",100)),100))</f>
        <v>Đăng</v>
      </c>
      <c r="H399" t="str">
        <f t="shared" ca="1" si="6"/>
        <v>Đdng</v>
      </c>
      <c r="J399" t="s">
        <v>98</v>
      </c>
      <c r="K399">
        <v>19590101</v>
      </c>
      <c r="L399" t="s">
        <v>1028</v>
      </c>
      <c r="O399" t="s">
        <v>1028</v>
      </c>
      <c r="P399" t="s">
        <v>100</v>
      </c>
      <c r="AA399" t="s">
        <v>102</v>
      </c>
      <c r="AB399" t="s">
        <v>136</v>
      </c>
      <c r="AC399" t="s">
        <v>1031</v>
      </c>
      <c r="AE399" t="s">
        <v>138</v>
      </c>
      <c r="AF399" t="s">
        <v>98</v>
      </c>
      <c r="AH399" t="s">
        <v>98</v>
      </c>
      <c r="AK399" s="1">
        <v>43494.598969907398</v>
      </c>
      <c r="AL399" s="1">
        <v>43521.701666666697</v>
      </c>
      <c r="AM399" t="s">
        <v>752</v>
      </c>
      <c r="AO399" t="s">
        <v>2668</v>
      </c>
      <c r="AP399" t="s">
        <v>2666</v>
      </c>
      <c r="AQ399" t="s">
        <v>105</v>
      </c>
      <c r="AU399" t="s">
        <v>98</v>
      </c>
      <c r="AW399" t="s">
        <v>108</v>
      </c>
      <c r="BA399" t="s">
        <v>112</v>
      </c>
      <c r="BC399" t="s">
        <v>98</v>
      </c>
      <c r="BE399" t="s">
        <v>130</v>
      </c>
      <c r="BI399" t="s">
        <v>114</v>
      </c>
      <c r="BJ399" t="s">
        <v>102</v>
      </c>
      <c r="BK399" t="s">
        <v>136</v>
      </c>
      <c r="BL399" t="s">
        <v>1031</v>
      </c>
      <c r="BM399" t="s">
        <v>108</v>
      </c>
      <c r="BN399" t="s">
        <v>141</v>
      </c>
      <c r="BO399" t="s">
        <v>1032</v>
      </c>
      <c r="BU399" t="s">
        <v>102</v>
      </c>
      <c r="CA399">
        <v>1</v>
      </c>
      <c r="CC399" t="s">
        <v>2669</v>
      </c>
      <c r="CD399">
        <v>0</v>
      </c>
      <c r="CK399" s="1">
        <v>43521.701666666697</v>
      </c>
      <c r="CV399">
        <v>1</v>
      </c>
    </row>
    <row r="400" spans="1:100">
      <c r="A400">
        <v>399</v>
      </c>
      <c r="B400" t="s">
        <v>2671</v>
      </c>
      <c r="D400" t="s">
        <v>7227</v>
      </c>
      <c r="E400" t="s">
        <v>6383</v>
      </c>
      <c r="F400" t="str">
        <f>TRIM(SUBSTITUTE(E400,G400,""))</f>
        <v>Trịnh Bảo</v>
      </c>
      <c r="G400" t="str">
        <f>TRIM(RIGHT(SUBSTITUTE(E400," ",REPT(" ",100)),100))</f>
        <v>Trâm</v>
      </c>
      <c r="H400" t="str">
        <f t="shared" ca="1" si="6"/>
        <v>krâm</v>
      </c>
      <c r="J400" t="s">
        <v>98</v>
      </c>
      <c r="K400">
        <v>19751010</v>
      </c>
      <c r="L400" t="s">
        <v>1690</v>
      </c>
      <c r="O400" t="s">
        <v>1690</v>
      </c>
      <c r="P400" t="s">
        <v>100</v>
      </c>
      <c r="W400" t="s">
        <v>1690</v>
      </c>
      <c r="AA400" t="s">
        <v>102</v>
      </c>
      <c r="AB400" t="s">
        <v>136</v>
      </c>
      <c r="AC400" t="s">
        <v>838</v>
      </c>
      <c r="AE400" t="s">
        <v>138</v>
      </c>
      <c r="AF400" t="s">
        <v>98</v>
      </c>
      <c r="AH400" t="s">
        <v>105</v>
      </c>
      <c r="AK400" s="1">
        <v>43460.647731481498</v>
      </c>
      <c r="AL400" s="1">
        <v>43460.647731481498</v>
      </c>
      <c r="AM400" t="s">
        <v>647</v>
      </c>
      <c r="AP400" t="s">
        <v>2670</v>
      </c>
      <c r="AU400" t="s">
        <v>98</v>
      </c>
      <c r="AW400" t="s">
        <v>108</v>
      </c>
      <c r="AX400" t="s">
        <v>141</v>
      </c>
      <c r="AY400" t="s">
        <v>842</v>
      </c>
      <c r="BA400" t="s">
        <v>112</v>
      </c>
      <c r="BC400" t="s">
        <v>98</v>
      </c>
      <c r="BE400" t="s">
        <v>130</v>
      </c>
      <c r="BJ400" t="s">
        <v>102</v>
      </c>
      <c r="BK400" t="s">
        <v>136</v>
      </c>
      <c r="BL400" t="s">
        <v>838</v>
      </c>
      <c r="BM400" t="s">
        <v>108</v>
      </c>
      <c r="BN400" t="s">
        <v>141</v>
      </c>
      <c r="BO400" t="s">
        <v>842</v>
      </c>
      <c r="BU400" t="s">
        <v>102</v>
      </c>
      <c r="CA400">
        <v>0</v>
      </c>
      <c r="CC400" t="s">
        <v>2672</v>
      </c>
      <c r="CD400">
        <v>0</v>
      </c>
      <c r="CK400" s="1">
        <v>43460.647731481498</v>
      </c>
      <c r="CV400">
        <v>1</v>
      </c>
    </row>
    <row r="401" spans="1:100">
      <c r="A401">
        <v>400</v>
      </c>
      <c r="B401" t="s">
        <v>2674</v>
      </c>
      <c r="D401" t="s">
        <v>7228</v>
      </c>
      <c r="E401" t="s">
        <v>6384</v>
      </c>
      <c r="F401" t="str">
        <f>TRIM(SUBSTITUTE(E401,G401,""))</f>
        <v>Lê Thị Diệu</v>
      </c>
      <c r="G401" t="str">
        <f>TRIM(RIGHT(SUBSTITUTE(E401," ",REPT(" ",100)),100))</f>
        <v>Linh</v>
      </c>
      <c r="H401" t="str">
        <f t="shared" ca="1" si="6"/>
        <v>Lilh</v>
      </c>
      <c r="J401" t="s">
        <v>98</v>
      </c>
      <c r="K401">
        <v>19611216</v>
      </c>
      <c r="O401" t="s">
        <v>2553</v>
      </c>
      <c r="P401" t="s">
        <v>100</v>
      </c>
      <c r="Q401" t="s">
        <v>2675</v>
      </c>
      <c r="AA401" t="s">
        <v>102</v>
      </c>
      <c r="AB401" t="s">
        <v>123</v>
      </c>
      <c r="AC401" t="s">
        <v>856</v>
      </c>
      <c r="AE401" t="s">
        <v>138</v>
      </c>
      <c r="AF401" t="s">
        <v>98</v>
      </c>
      <c r="AH401" t="s">
        <v>98</v>
      </c>
      <c r="AK401" s="1">
        <v>43085.6338888889</v>
      </c>
      <c r="AL401" s="1">
        <v>43481.586134259298</v>
      </c>
      <c r="AM401" t="s">
        <v>2676</v>
      </c>
      <c r="AO401" t="s">
        <v>2677</v>
      </c>
      <c r="AP401" t="s">
        <v>2673</v>
      </c>
      <c r="AQ401" t="s">
        <v>105</v>
      </c>
      <c r="AU401" t="s">
        <v>98</v>
      </c>
      <c r="AW401" t="s">
        <v>108</v>
      </c>
      <c r="AX401" t="s">
        <v>127</v>
      </c>
      <c r="AY401" t="s">
        <v>859</v>
      </c>
      <c r="BA401" t="s">
        <v>112</v>
      </c>
      <c r="BC401" t="s">
        <v>98</v>
      </c>
      <c r="BE401" t="s">
        <v>130</v>
      </c>
      <c r="BI401" t="s">
        <v>114</v>
      </c>
      <c r="BJ401" t="s">
        <v>102</v>
      </c>
      <c r="BK401" t="s">
        <v>123</v>
      </c>
      <c r="BL401" t="s">
        <v>856</v>
      </c>
      <c r="BM401" t="s">
        <v>108</v>
      </c>
      <c r="BN401" t="s">
        <v>127</v>
      </c>
      <c r="BO401" t="s">
        <v>859</v>
      </c>
      <c r="BU401" t="s">
        <v>102</v>
      </c>
      <c r="CA401">
        <v>1</v>
      </c>
      <c r="CC401" t="s">
        <v>2678</v>
      </c>
      <c r="CD401">
        <v>0</v>
      </c>
      <c r="CK401" s="1">
        <v>43481.586134259298</v>
      </c>
      <c r="CV401">
        <v>1</v>
      </c>
    </row>
    <row r="402" spans="1:100">
      <c r="A402">
        <v>401</v>
      </c>
      <c r="B402" t="s">
        <v>2680</v>
      </c>
      <c r="D402" t="s">
        <v>3977</v>
      </c>
      <c r="E402" t="s">
        <v>6385</v>
      </c>
      <c r="F402" t="str">
        <f>TRIM(SUBSTITUTE(E402,G402,""))</f>
        <v>Nguyễn Tuấn</v>
      </c>
      <c r="G402" t="str">
        <f>TRIM(RIGHT(SUBSTITUTE(E402," ",REPT(" ",100)),100))</f>
        <v>Hiệp</v>
      </c>
      <c r="H402" t="str">
        <f t="shared" ca="1" si="6"/>
        <v>Hdệp</v>
      </c>
      <c r="J402" t="s">
        <v>105</v>
      </c>
      <c r="K402">
        <v>19831010</v>
      </c>
      <c r="O402" t="s">
        <v>2681</v>
      </c>
      <c r="P402" t="s">
        <v>100</v>
      </c>
      <c r="Q402" t="s">
        <v>2682</v>
      </c>
      <c r="R402">
        <v>20010411</v>
      </c>
      <c r="S402" t="s">
        <v>2683</v>
      </c>
      <c r="AA402" t="s">
        <v>102</v>
      </c>
      <c r="AB402" t="s">
        <v>136</v>
      </c>
      <c r="AC402" t="s">
        <v>1593</v>
      </c>
      <c r="AD402" t="s">
        <v>839</v>
      </c>
      <c r="AE402" t="s">
        <v>138</v>
      </c>
      <c r="AF402" t="s">
        <v>98</v>
      </c>
      <c r="AH402" t="s">
        <v>98</v>
      </c>
      <c r="AK402" s="1">
        <v>42947.678761574098</v>
      </c>
      <c r="AL402" s="1">
        <v>43623.389293981498</v>
      </c>
      <c r="AO402" t="s">
        <v>2684</v>
      </c>
      <c r="AP402" t="s">
        <v>2679</v>
      </c>
      <c r="AQ402" t="s">
        <v>105</v>
      </c>
      <c r="AU402" t="s">
        <v>105</v>
      </c>
      <c r="AW402" t="s">
        <v>108</v>
      </c>
      <c r="AX402" t="s">
        <v>141</v>
      </c>
      <c r="AY402" t="s">
        <v>1596</v>
      </c>
      <c r="BA402" t="s">
        <v>112</v>
      </c>
      <c r="BC402" t="s">
        <v>98</v>
      </c>
      <c r="BJ402" t="s">
        <v>102</v>
      </c>
      <c r="BK402" t="s">
        <v>878</v>
      </c>
      <c r="BL402" t="s">
        <v>2685</v>
      </c>
      <c r="BM402" t="s">
        <v>108</v>
      </c>
      <c r="BN402" t="s">
        <v>2686</v>
      </c>
      <c r="BO402" t="s">
        <v>2687</v>
      </c>
      <c r="BP402" t="s">
        <v>2688</v>
      </c>
      <c r="BS402" t="s">
        <v>171</v>
      </c>
      <c r="BT402" t="s">
        <v>2688</v>
      </c>
      <c r="BW402" t="s">
        <v>102</v>
      </c>
      <c r="CA402">
        <v>1</v>
      </c>
      <c r="CB402" t="s">
        <v>2689</v>
      </c>
      <c r="CC402" t="s">
        <v>679</v>
      </c>
      <c r="CD402">
        <v>0</v>
      </c>
      <c r="CK402" s="1">
        <v>43447.469745370399</v>
      </c>
      <c r="CV402">
        <v>1</v>
      </c>
    </row>
    <row r="403" spans="1:100">
      <c r="A403">
        <v>402</v>
      </c>
      <c r="B403" t="s">
        <v>2691</v>
      </c>
      <c r="D403" t="s">
        <v>4641</v>
      </c>
      <c r="E403" t="s">
        <v>6386</v>
      </c>
      <c r="F403" t="str">
        <f>TRIM(SUBSTITUTE(E403,G403,""))</f>
        <v>Lê Anh</v>
      </c>
      <c r="G403" t="str">
        <f>TRIM(RIGHT(SUBSTITUTE(E403," ",REPT(" ",100)),100))</f>
        <v>Hào</v>
      </c>
      <c r="H403" t="str">
        <f t="shared" ca="1" si="6"/>
        <v>Hàd</v>
      </c>
      <c r="J403" t="s">
        <v>105</v>
      </c>
      <c r="K403">
        <v>19700512</v>
      </c>
      <c r="O403" t="s">
        <v>162</v>
      </c>
      <c r="P403" t="s">
        <v>212</v>
      </c>
      <c r="Q403" t="s">
        <v>2692</v>
      </c>
      <c r="W403" t="s">
        <v>2693</v>
      </c>
      <c r="AA403" t="s">
        <v>102</v>
      </c>
      <c r="AB403" t="s">
        <v>123</v>
      </c>
      <c r="AC403" t="s">
        <v>165</v>
      </c>
      <c r="AD403" t="s">
        <v>1174</v>
      </c>
      <c r="AF403" t="s">
        <v>98</v>
      </c>
      <c r="AH403" t="s">
        <v>98</v>
      </c>
      <c r="AK403" s="1">
        <v>42947.678761574098</v>
      </c>
      <c r="AL403" s="1">
        <v>43078.458460648202</v>
      </c>
      <c r="AN403" t="s">
        <v>150</v>
      </c>
      <c r="AQ403" t="s">
        <v>105</v>
      </c>
      <c r="AU403" t="s">
        <v>105</v>
      </c>
      <c r="AW403" t="s">
        <v>108</v>
      </c>
      <c r="AX403" t="s">
        <v>127</v>
      </c>
      <c r="AY403" t="s">
        <v>169</v>
      </c>
      <c r="BA403" t="s">
        <v>213</v>
      </c>
      <c r="BC403" t="s">
        <v>98</v>
      </c>
      <c r="BE403" t="s">
        <v>152</v>
      </c>
      <c r="BJ403" t="s">
        <v>102</v>
      </c>
      <c r="BK403" t="s">
        <v>123</v>
      </c>
      <c r="BL403" t="s">
        <v>165</v>
      </c>
      <c r="BM403" t="s">
        <v>108</v>
      </c>
      <c r="BO403" t="s">
        <v>169</v>
      </c>
      <c r="BP403" t="s">
        <v>2694</v>
      </c>
      <c r="BS403" t="s">
        <v>171</v>
      </c>
      <c r="BT403" t="s">
        <v>2694</v>
      </c>
      <c r="CB403" t="s">
        <v>2690</v>
      </c>
      <c r="CC403" t="s">
        <v>2695</v>
      </c>
      <c r="CD403">
        <v>0</v>
      </c>
      <c r="CK403" s="1">
        <v>43078.458460648202</v>
      </c>
      <c r="CV403">
        <v>1</v>
      </c>
    </row>
    <row r="404" spans="1:100">
      <c r="A404">
        <v>403</v>
      </c>
      <c r="B404" t="s">
        <v>2697</v>
      </c>
      <c r="D404" t="s">
        <v>7229</v>
      </c>
      <c r="E404" t="s">
        <v>6387</v>
      </c>
      <c r="F404" t="str">
        <f>TRIM(SUBSTITUTE(E404,G404,""))</f>
        <v>Nguyễn Thùy</v>
      </c>
      <c r="G404" t="str">
        <f>TRIM(RIGHT(SUBSTITUTE(E404," ",REPT(" ",100)),100))</f>
        <v>Trang</v>
      </c>
      <c r="H404" t="str">
        <f t="shared" ca="1" si="6"/>
        <v>Tradg</v>
      </c>
      <c r="J404" t="s">
        <v>98</v>
      </c>
      <c r="K404">
        <v>19621213</v>
      </c>
      <c r="O404" t="s">
        <v>201</v>
      </c>
      <c r="P404" t="s">
        <v>276</v>
      </c>
      <c r="Q404" t="s">
        <v>2698</v>
      </c>
      <c r="W404" t="s">
        <v>2699</v>
      </c>
      <c r="AA404" t="s">
        <v>102</v>
      </c>
      <c r="AB404" t="s">
        <v>123</v>
      </c>
      <c r="AC404" t="s">
        <v>204</v>
      </c>
      <c r="AD404" t="s">
        <v>1174</v>
      </c>
      <c r="AF404" t="s">
        <v>98</v>
      </c>
      <c r="AH404" t="s">
        <v>98</v>
      </c>
      <c r="AK404" s="1">
        <v>42947.678761574098</v>
      </c>
      <c r="AL404" s="1">
        <v>43078.458460648202</v>
      </c>
      <c r="AN404" t="s">
        <v>150</v>
      </c>
      <c r="AQ404" t="s">
        <v>105</v>
      </c>
      <c r="AU404" t="s">
        <v>105</v>
      </c>
      <c r="AW404" t="s">
        <v>108</v>
      </c>
      <c r="AX404" t="s">
        <v>127</v>
      </c>
      <c r="AY404" t="s">
        <v>207</v>
      </c>
      <c r="BA404" t="s">
        <v>280</v>
      </c>
      <c r="BC404" t="s">
        <v>98</v>
      </c>
      <c r="BE404" t="s">
        <v>152</v>
      </c>
      <c r="BJ404" t="s">
        <v>102</v>
      </c>
      <c r="BK404" t="s">
        <v>123</v>
      </c>
      <c r="BL404" t="s">
        <v>204</v>
      </c>
      <c r="BM404" t="s">
        <v>108</v>
      </c>
      <c r="BN404" t="s">
        <v>127</v>
      </c>
      <c r="BO404" t="s">
        <v>207</v>
      </c>
      <c r="BP404" t="s">
        <v>2700</v>
      </c>
      <c r="BS404" t="s">
        <v>171</v>
      </c>
      <c r="BT404" t="s">
        <v>2700</v>
      </c>
      <c r="CB404" t="s">
        <v>2696</v>
      </c>
      <c r="CC404" t="s">
        <v>2701</v>
      </c>
      <c r="CD404">
        <v>0</v>
      </c>
      <c r="CK404" s="1">
        <v>43078.458460648202</v>
      </c>
      <c r="CV404">
        <v>1</v>
      </c>
    </row>
    <row r="405" spans="1:100">
      <c r="A405">
        <v>404</v>
      </c>
      <c r="B405" t="s">
        <v>2703</v>
      </c>
      <c r="D405" t="s">
        <v>7230</v>
      </c>
      <c r="E405" t="s">
        <v>6388</v>
      </c>
      <c r="F405" t="str">
        <f>TRIM(SUBSTITUTE(E405,G405,""))</f>
        <v>Lê Ngọc</v>
      </c>
      <c r="G405" t="str">
        <f>TRIM(RIGHT(SUBSTITUTE(E405," ",REPT(" ",100)),100))</f>
        <v>Hoàng</v>
      </c>
      <c r="H405" t="str">
        <f t="shared" ca="1" si="6"/>
        <v>Hoing</v>
      </c>
      <c r="J405" t="s">
        <v>98</v>
      </c>
      <c r="K405">
        <v>19760102</v>
      </c>
      <c r="O405" t="s">
        <v>244</v>
      </c>
      <c r="P405" t="s">
        <v>122</v>
      </c>
      <c r="Q405" t="s">
        <v>2704</v>
      </c>
      <c r="W405" t="s">
        <v>2705</v>
      </c>
      <c r="AA405" t="s">
        <v>102</v>
      </c>
      <c r="AB405" t="s">
        <v>123</v>
      </c>
      <c r="AC405" t="s">
        <v>248</v>
      </c>
      <c r="AD405" t="s">
        <v>411</v>
      </c>
      <c r="AF405" t="s">
        <v>98</v>
      </c>
      <c r="AH405" t="s">
        <v>98</v>
      </c>
      <c r="AK405" s="1">
        <v>42947.678761574098</v>
      </c>
      <c r="AL405" s="1">
        <v>43299.191655092603</v>
      </c>
      <c r="AN405" t="s">
        <v>150</v>
      </c>
      <c r="AQ405" t="s">
        <v>105</v>
      </c>
      <c r="AU405" t="s">
        <v>105</v>
      </c>
      <c r="AW405" t="s">
        <v>108</v>
      </c>
      <c r="AX405" t="s">
        <v>127</v>
      </c>
      <c r="AY405" t="s">
        <v>251</v>
      </c>
      <c r="BA405" t="s">
        <v>129</v>
      </c>
      <c r="BC405" t="s">
        <v>98</v>
      </c>
      <c r="BE405" t="s">
        <v>152</v>
      </c>
      <c r="BJ405" t="s">
        <v>102</v>
      </c>
      <c r="BK405" t="s">
        <v>123</v>
      </c>
      <c r="BL405" t="s">
        <v>248</v>
      </c>
      <c r="BM405" t="s">
        <v>108</v>
      </c>
      <c r="BN405" t="s">
        <v>127</v>
      </c>
      <c r="BO405" t="s">
        <v>251</v>
      </c>
      <c r="BP405" t="s">
        <v>2706</v>
      </c>
      <c r="BS405" t="s">
        <v>171</v>
      </c>
      <c r="BT405" t="s">
        <v>2706</v>
      </c>
      <c r="CB405" t="s">
        <v>2702</v>
      </c>
      <c r="CC405" t="s">
        <v>2707</v>
      </c>
      <c r="CD405">
        <v>0</v>
      </c>
      <c r="CK405" s="1">
        <v>43299.191655092603</v>
      </c>
      <c r="CV405">
        <v>1</v>
      </c>
    </row>
    <row r="406" spans="1:100">
      <c r="A406">
        <v>405</v>
      </c>
      <c r="B406" t="s">
        <v>2709</v>
      </c>
      <c r="D406" t="s">
        <v>7231</v>
      </c>
      <c r="E406" t="s">
        <v>6389</v>
      </c>
      <c r="F406" t="str">
        <f>TRIM(SUBSTITUTE(E406,G406,""))</f>
        <v>Đỗ Minh</v>
      </c>
      <c r="G406" t="str">
        <f>TRIM(RIGHT(SUBSTITUTE(E406," ",REPT(" ",100)),100))</f>
        <v>Khôi</v>
      </c>
      <c r="H406" t="str">
        <f t="shared" ca="1" si="6"/>
        <v>Khii</v>
      </c>
      <c r="J406" t="s">
        <v>105</v>
      </c>
      <c r="K406">
        <v>20171010</v>
      </c>
      <c r="O406" t="s">
        <v>335</v>
      </c>
      <c r="P406" t="s">
        <v>122</v>
      </c>
      <c r="W406" t="s">
        <v>334</v>
      </c>
      <c r="AA406" t="s">
        <v>102</v>
      </c>
      <c r="AB406" t="s">
        <v>123</v>
      </c>
      <c r="AC406" t="s">
        <v>336</v>
      </c>
      <c r="AE406" t="s">
        <v>138</v>
      </c>
      <c r="AF406" t="s">
        <v>98</v>
      </c>
      <c r="AH406" t="s">
        <v>98</v>
      </c>
      <c r="AK406" s="1">
        <v>43598.5944212963</v>
      </c>
      <c r="AL406" s="1">
        <v>43598.592384259297</v>
      </c>
      <c r="AM406" t="s">
        <v>278</v>
      </c>
      <c r="AO406" t="s">
        <v>2710</v>
      </c>
      <c r="AP406" t="s">
        <v>2708</v>
      </c>
      <c r="AQ406" t="s">
        <v>105</v>
      </c>
      <c r="AU406" t="s">
        <v>105</v>
      </c>
      <c r="AW406" t="s">
        <v>108</v>
      </c>
      <c r="AX406" t="s">
        <v>127</v>
      </c>
      <c r="AY406" t="s">
        <v>339</v>
      </c>
      <c r="BA406" t="s">
        <v>129</v>
      </c>
      <c r="BC406" t="s">
        <v>98</v>
      </c>
      <c r="BE406" t="s">
        <v>130</v>
      </c>
      <c r="BI406" t="s">
        <v>114</v>
      </c>
      <c r="BJ406" t="s">
        <v>102</v>
      </c>
      <c r="BK406" t="s">
        <v>123</v>
      </c>
      <c r="BL406" t="s">
        <v>336</v>
      </c>
      <c r="BM406" t="s">
        <v>108</v>
      </c>
      <c r="BN406" t="s">
        <v>127</v>
      </c>
      <c r="BO406" t="s">
        <v>339</v>
      </c>
      <c r="BU406" t="s">
        <v>102</v>
      </c>
      <c r="CA406">
        <v>1</v>
      </c>
      <c r="CC406" t="s">
        <v>2711</v>
      </c>
      <c r="CD406">
        <v>1496</v>
      </c>
      <c r="CE406">
        <v>3410087</v>
      </c>
      <c r="CG406">
        <v>2</v>
      </c>
      <c r="CH406">
        <v>2</v>
      </c>
      <c r="CK406" s="1">
        <v>43598.592384259297</v>
      </c>
      <c r="CM406" t="s">
        <v>2712</v>
      </c>
      <c r="CV406">
        <v>1</v>
      </c>
    </row>
    <row r="407" spans="1:100">
      <c r="A407">
        <v>406</v>
      </c>
      <c r="B407" t="s">
        <v>2714</v>
      </c>
      <c r="D407" t="s">
        <v>7232</v>
      </c>
      <c r="E407" t="s">
        <v>6390</v>
      </c>
      <c r="F407" t="str">
        <f>TRIM(SUBSTITUTE(E407,G407,""))</f>
        <v>Phạm Đình</v>
      </c>
      <c r="G407" t="str">
        <f>TRIM(RIGHT(SUBSTITUTE(E407," ",REPT(" ",100)),100))</f>
        <v>Phong</v>
      </c>
      <c r="H407" t="str">
        <f t="shared" ca="1" si="6"/>
        <v>Phong</v>
      </c>
      <c r="J407" t="s">
        <v>98</v>
      </c>
      <c r="K407">
        <v>20090830</v>
      </c>
      <c r="O407" t="s">
        <v>201</v>
      </c>
      <c r="P407" t="s">
        <v>294</v>
      </c>
      <c r="W407" t="s">
        <v>2715</v>
      </c>
      <c r="AA407" t="s">
        <v>102</v>
      </c>
      <c r="AB407" t="s">
        <v>123</v>
      </c>
      <c r="AC407" t="s">
        <v>336</v>
      </c>
      <c r="AD407" t="s">
        <v>411</v>
      </c>
      <c r="AF407" t="s">
        <v>98</v>
      </c>
      <c r="AH407" t="s">
        <v>98</v>
      </c>
      <c r="AK407" s="1">
        <v>42947.678761574098</v>
      </c>
      <c r="AL407" s="1">
        <v>43128.962164351899</v>
      </c>
      <c r="AN407" t="s">
        <v>150</v>
      </c>
      <c r="AQ407" t="s">
        <v>105</v>
      </c>
      <c r="AU407" t="s">
        <v>105</v>
      </c>
      <c r="AW407" t="s">
        <v>108</v>
      </c>
      <c r="AX407" t="s">
        <v>127</v>
      </c>
      <c r="AY407" t="s">
        <v>339</v>
      </c>
      <c r="BA407" t="s">
        <v>300</v>
      </c>
      <c r="BC407" t="s">
        <v>98</v>
      </c>
      <c r="BE407" t="s">
        <v>152</v>
      </c>
      <c r="BJ407" t="s">
        <v>102</v>
      </c>
      <c r="BK407" t="s">
        <v>123</v>
      </c>
      <c r="BL407" t="s">
        <v>336</v>
      </c>
      <c r="BM407" t="s">
        <v>108</v>
      </c>
      <c r="BN407" t="s">
        <v>127</v>
      </c>
      <c r="BO407" t="s">
        <v>339</v>
      </c>
      <c r="BP407" t="s">
        <v>2716</v>
      </c>
      <c r="BS407" t="s">
        <v>171</v>
      </c>
      <c r="BT407" t="s">
        <v>2716</v>
      </c>
      <c r="CB407" t="s">
        <v>2713</v>
      </c>
      <c r="CC407" t="s">
        <v>2717</v>
      </c>
      <c r="CD407">
        <v>0</v>
      </c>
      <c r="CK407" s="1">
        <v>43128.962164351899</v>
      </c>
      <c r="CV407">
        <v>1</v>
      </c>
    </row>
    <row r="408" spans="1:100">
      <c r="A408">
        <v>407</v>
      </c>
      <c r="B408" t="s">
        <v>2719</v>
      </c>
      <c r="D408" t="s">
        <v>4630</v>
      </c>
      <c r="E408" t="s">
        <v>6391</v>
      </c>
      <c r="F408" t="str">
        <f>TRIM(SUBSTITUTE(E408,G408,""))</f>
        <v>Nguyễn Thành</v>
      </c>
      <c r="G408" t="str">
        <f>TRIM(RIGHT(SUBSTITUTE(E408," ",REPT(" ",100)),100))</f>
        <v>Trung</v>
      </c>
      <c r="H408" t="str">
        <f t="shared" ca="1" si="6"/>
        <v>drung</v>
      </c>
      <c r="J408" t="s">
        <v>105</v>
      </c>
      <c r="K408">
        <v>19580601</v>
      </c>
      <c r="L408" t="s">
        <v>436</v>
      </c>
      <c r="O408" t="s">
        <v>646</v>
      </c>
      <c r="P408" t="s">
        <v>100</v>
      </c>
      <c r="Q408" t="s">
        <v>2720</v>
      </c>
      <c r="W408" t="s">
        <v>436</v>
      </c>
      <c r="AA408" t="s">
        <v>102</v>
      </c>
      <c r="AB408" t="s">
        <v>136</v>
      </c>
      <c r="AC408" t="s">
        <v>437</v>
      </c>
      <c r="AE408" t="s">
        <v>138</v>
      </c>
      <c r="AF408" t="s">
        <v>98</v>
      </c>
      <c r="AH408" t="s">
        <v>98</v>
      </c>
      <c r="AK408" s="1">
        <v>43085.639930555597</v>
      </c>
      <c r="AL408" s="1">
        <v>43265.658784722204</v>
      </c>
      <c r="AM408" t="s">
        <v>985</v>
      </c>
      <c r="AO408" t="s">
        <v>2721</v>
      </c>
      <c r="AP408" t="s">
        <v>2718</v>
      </c>
      <c r="AU408" t="s">
        <v>98</v>
      </c>
      <c r="AW408" t="s">
        <v>108</v>
      </c>
      <c r="AX408" t="s">
        <v>141</v>
      </c>
      <c r="AY408" t="s">
        <v>438</v>
      </c>
      <c r="BA408" t="s">
        <v>112</v>
      </c>
      <c r="BC408" t="s">
        <v>98</v>
      </c>
      <c r="BE408" t="s">
        <v>130</v>
      </c>
      <c r="BJ408" t="s">
        <v>102</v>
      </c>
      <c r="BK408" t="s">
        <v>136</v>
      </c>
      <c r="BL408" t="s">
        <v>437</v>
      </c>
      <c r="BM408" t="s">
        <v>108</v>
      </c>
      <c r="BN408" t="s">
        <v>141</v>
      </c>
      <c r="BO408" t="s">
        <v>438</v>
      </c>
      <c r="BU408" t="s">
        <v>102</v>
      </c>
      <c r="CA408">
        <v>1</v>
      </c>
      <c r="CC408" t="s">
        <v>2722</v>
      </c>
      <c r="CD408">
        <v>0</v>
      </c>
      <c r="CK408" s="1">
        <v>43265.658784722204</v>
      </c>
      <c r="CV408">
        <v>1</v>
      </c>
    </row>
    <row r="409" spans="1:100">
      <c r="A409">
        <v>408</v>
      </c>
      <c r="B409" t="s">
        <v>2724</v>
      </c>
      <c r="D409" t="s">
        <v>7230</v>
      </c>
      <c r="E409" t="s">
        <v>6392</v>
      </c>
      <c r="F409" t="str">
        <f>TRIM(SUBSTITUTE(E409,G409,""))</f>
        <v>Lê Nhật</v>
      </c>
      <c r="G409" t="str">
        <f>TRIM(RIGHT(SUBSTITUTE(E409," ",REPT(" ",100)),100))</f>
        <v>Minh</v>
      </c>
      <c r="H409" t="str">
        <f t="shared" ca="1" si="6"/>
        <v>Migh</v>
      </c>
      <c r="J409" t="s">
        <v>98</v>
      </c>
      <c r="K409">
        <v>19970719</v>
      </c>
      <c r="O409" t="s">
        <v>2725</v>
      </c>
      <c r="P409" t="s">
        <v>122</v>
      </c>
      <c r="Q409" t="s">
        <v>2726</v>
      </c>
      <c r="W409" t="s">
        <v>2727</v>
      </c>
      <c r="AA409" t="s">
        <v>102</v>
      </c>
      <c r="AB409" t="s">
        <v>123</v>
      </c>
      <c r="AC409" t="s">
        <v>473</v>
      </c>
      <c r="AD409" t="s">
        <v>286</v>
      </c>
      <c r="AF409" t="s">
        <v>98</v>
      </c>
      <c r="AH409" t="s">
        <v>98</v>
      </c>
      <c r="AK409" s="1">
        <v>42947.678761574098</v>
      </c>
      <c r="AL409" s="1">
        <v>42947.678761574098</v>
      </c>
      <c r="AN409" t="s">
        <v>150</v>
      </c>
      <c r="AO409" t="s">
        <v>2728</v>
      </c>
      <c r="AP409" t="s">
        <v>2723</v>
      </c>
      <c r="AQ409" t="s">
        <v>105</v>
      </c>
      <c r="AU409" t="s">
        <v>105</v>
      </c>
      <c r="AW409" t="s">
        <v>108</v>
      </c>
      <c r="AX409" t="s">
        <v>127</v>
      </c>
      <c r="AY409" t="s">
        <v>476</v>
      </c>
      <c r="BA409" t="s">
        <v>129</v>
      </c>
      <c r="BC409" t="s">
        <v>98</v>
      </c>
      <c r="BE409" t="s">
        <v>152</v>
      </c>
      <c r="BJ409" t="s">
        <v>102</v>
      </c>
      <c r="BK409" t="s">
        <v>327</v>
      </c>
      <c r="BL409" t="s">
        <v>2729</v>
      </c>
      <c r="BM409" t="s">
        <v>108</v>
      </c>
      <c r="BN409" t="s">
        <v>329</v>
      </c>
      <c r="BO409" t="s">
        <v>2730</v>
      </c>
      <c r="BP409" t="s">
        <v>2731</v>
      </c>
      <c r="BS409" t="s">
        <v>171</v>
      </c>
      <c r="BT409" t="s">
        <v>2731</v>
      </c>
      <c r="BW409" t="s">
        <v>102</v>
      </c>
      <c r="CB409" t="s">
        <v>2723</v>
      </c>
      <c r="CC409" t="s">
        <v>2732</v>
      </c>
      <c r="CD409">
        <v>0</v>
      </c>
      <c r="CK409" s="1">
        <v>42947.678761574098</v>
      </c>
      <c r="CV409">
        <v>1</v>
      </c>
    </row>
    <row r="410" spans="1:100">
      <c r="A410">
        <v>409</v>
      </c>
      <c r="B410" t="s">
        <v>2734</v>
      </c>
      <c r="D410" t="s">
        <v>7233</v>
      </c>
      <c r="E410" t="s">
        <v>6393</v>
      </c>
      <c r="F410" t="str">
        <f>TRIM(SUBSTITUTE(E410,G410,""))</f>
        <v>Vũ Thị Thu</v>
      </c>
      <c r="G410" t="str">
        <f>TRIM(RIGHT(SUBSTITUTE(E410," ",REPT(" ",100)),100))</f>
        <v>Thảo</v>
      </c>
      <c r="H410" t="str">
        <f t="shared" ca="1" si="6"/>
        <v>Tdảo</v>
      </c>
      <c r="J410" t="s">
        <v>98</v>
      </c>
      <c r="K410">
        <v>20101227</v>
      </c>
      <c r="O410" t="s">
        <v>853</v>
      </c>
      <c r="P410" t="s">
        <v>294</v>
      </c>
      <c r="W410" t="s">
        <v>2735</v>
      </c>
      <c r="AA410" t="s">
        <v>102</v>
      </c>
      <c r="AB410" t="s">
        <v>123</v>
      </c>
      <c r="AC410" t="s">
        <v>856</v>
      </c>
      <c r="AD410" t="s">
        <v>411</v>
      </c>
      <c r="AF410" t="s">
        <v>98</v>
      </c>
      <c r="AH410" t="s">
        <v>98</v>
      </c>
      <c r="AK410" s="1">
        <v>42947.678761574098</v>
      </c>
      <c r="AL410" s="1">
        <v>42947.678761574098</v>
      </c>
      <c r="AN410" t="s">
        <v>150</v>
      </c>
      <c r="AO410" t="s">
        <v>2736</v>
      </c>
      <c r="AP410" t="s">
        <v>2737</v>
      </c>
      <c r="AQ410" t="s">
        <v>105</v>
      </c>
      <c r="AU410" t="s">
        <v>105</v>
      </c>
      <c r="AW410" t="s">
        <v>108</v>
      </c>
      <c r="AX410" t="s">
        <v>127</v>
      </c>
      <c r="AY410" t="s">
        <v>859</v>
      </c>
      <c r="BA410" t="s">
        <v>300</v>
      </c>
      <c r="BC410" t="s">
        <v>98</v>
      </c>
      <c r="BE410" t="s">
        <v>152</v>
      </c>
      <c r="BJ410" t="s">
        <v>102</v>
      </c>
      <c r="BK410" t="s">
        <v>123</v>
      </c>
      <c r="BL410" t="s">
        <v>856</v>
      </c>
      <c r="BM410" t="s">
        <v>108</v>
      </c>
      <c r="BN410" t="s">
        <v>862</v>
      </c>
      <c r="BO410" t="s">
        <v>859</v>
      </c>
      <c r="BP410" t="s">
        <v>2738</v>
      </c>
      <c r="BS410" t="s">
        <v>171</v>
      </c>
      <c r="BT410" t="s">
        <v>2738</v>
      </c>
      <c r="BW410" t="s">
        <v>102</v>
      </c>
      <c r="CB410" t="s">
        <v>2733</v>
      </c>
      <c r="CC410" t="s">
        <v>2739</v>
      </c>
      <c r="CD410">
        <v>0</v>
      </c>
      <c r="CK410" s="1">
        <v>42947.678761574098</v>
      </c>
      <c r="CV410">
        <v>1</v>
      </c>
    </row>
    <row r="411" spans="1:100">
      <c r="A411">
        <v>410</v>
      </c>
      <c r="B411" t="s">
        <v>2719</v>
      </c>
      <c r="D411" t="s">
        <v>7234</v>
      </c>
      <c r="E411" t="s">
        <v>6394</v>
      </c>
      <c r="F411" t="str">
        <f>TRIM(SUBSTITUTE(E411,G411,""))</f>
        <v>Vũ Đức</v>
      </c>
      <c r="G411" t="str">
        <f>TRIM(RIGHT(SUBSTITUTE(E411," ",REPT(" ",100)),100))</f>
        <v>Lâm</v>
      </c>
      <c r="H411" t="str">
        <f t="shared" ca="1" si="6"/>
        <v>Lâk</v>
      </c>
      <c r="J411" t="s">
        <v>105</v>
      </c>
      <c r="K411">
        <v>19840101</v>
      </c>
      <c r="L411" t="s">
        <v>436</v>
      </c>
      <c r="O411" t="s">
        <v>436</v>
      </c>
      <c r="P411" t="s">
        <v>122</v>
      </c>
      <c r="W411" t="s">
        <v>436</v>
      </c>
      <c r="AA411" t="s">
        <v>102</v>
      </c>
      <c r="AB411" t="s">
        <v>136</v>
      </c>
      <c r="AC411" t="s">
        <v>437</v>
      </c>
      <c r="AE411" t="s">
        <v>138</v>
      </c>
      <c r="AF411" t="s">
        <v>98</v>
      </c>
      <c r="AH411" t="s">
        <v>105</v>
      </c>
      <c r="AK411" s="1">
        <v>43085.639930555597</v>
      </c>
      <c r="AL411" s="1">
        <v>43085.639930555597</v>
      </c>
      <c r="AM411" t="s">
        <v>985</v>
      </c>
      <c r="AP411" t="s">
        <v>2740</v>
      </c>
      <c r="AU411" t="s">
        <v>105</v>
      </c>
      <c r="AW411" t="s">
        <v>108</v>
      </c>
      <c r="AX411" t="s">
        <v>141</v>
      </c>
      <c r="AY411" t="s">
        <v>438</v>
      </c>
      <c r="BA411" t="s">
        <v>129</v>
      </c>
      <c r="BC411" t="s">
        <v>98</v>
      </c>
      <c r="BE411" t="s">
        <v>130</v>
      </c>
      <c r="BJ411" t="s">
        <v>102</v>
      </c>
      <c r="BK411" t="s">
        <v>136</v>
      </c>
      <c r="BL411" t="s">
        <v>437</v>
      </c>
      <c r="BM411" t="s">
        <v>108</v>
      </c>
      <c r="BN411" t="s">
        <v>141</v>
      </c>
      <c r="BO411" t="s">
        <v>438</v>
      </c>
      <c r="BU411" t="s">
        <v>102</v>
      </c>
      <c r="CA411">
        <v>0</v>
      </c>
      <c r="CC411" t="s">
        <v>2741</v>
      </c>
      <c r="CD411">
        <v>0</v>
      </c>
      <c r="CK411" s="1">
        <v>43085.639930555597</v>
      </c>
      <c r="CV411">
        <v>1</v>
      </c>
    </row>
    <row r="412" spans="1:100">
      <c r="A412">
        <v>411</v>
      </c>
      <c r="B412" t="s">
        <v>2719</v>
      </c>
      <c r="D412" t="s">
        <v>7235</v>
      </c>
      <c r="E412" t="s">
        <v>6395</v>
      </c>
      <c r="F412" t="str">
        <f>TRIM(SUBSTITUTE(E412,G412,""))</f>
        <v>Nguyễn Viết Hoàng</v>
      </c>
      <c r="G412" t="str">
        <f>TRIM(RIGHT(SUBSTITUTE(E412," ",REPT(" ",100)),100))</f>
        <v>Quân</v>
      </c>
      <c r="H412" t="str">
        <f t="shared" ca="1" si="6"/>
        <v>Qugn</v>
      </c>
      <c r="J412" t="s">
        <v>98</v>
      </c>
      <c r="K412">
        <v>19890222</v>
      </c>
      <c r="L412" t="s">
        <v>436</v>
      </c>
      <c r="O412" t="s">
        <v>646</v>
      </c>
      <c r="P412" t="s">
        <v>122</v>
      </c>
      <c r="Q412" t="s">
        <v>2743</v>
      </c>
      <c r="W412" t="s">
        <v>436</v>
      </c>
      <c r="AA412" t="s">
        <v>102</v>
      </c>
      <c r="AB412" t="s">
        <v>136</v>
      </c>
      <c r="AC412" t="s">
        <v>437</v>
      </c>
      <c r="AE412" t="s">
        <v>138</v>
      </c>
      <c r="AF412" t="s">
        <v>98</v>
      </c>
      <c r="AH412" t="s">
        <v>98</v>
      </c>
      <c r="AK412" s="1">
        <v>43085.639930555597</v>
      </c>
      <c r="AL412" s="1">
        <v>43085.639930555597</v>
      </c>
      <c r="AM412" t="s">
        <v>985</v>
      </c>
      <c r="AO412" t="s">
        <v>2744</v>
      </c>
      <c r="AP412" t="s">
        <v>2742</v>
      </c>
      <c r="AU412" t="s">
        <v>105</v>
      </c>
      <c r="AW412" t="s">
        <v>108</v>
      </c>
      <c r="AX412" t="s">
        <v>141</v>
      </c>
      <c r="AY412" t="s">
        <v>438</v>
      </c>
      <c r="BA412" t="s">
        <v>129</v>
      </c>
      <c r="BC412" t="s">
        <v>98</v>
      </c>
      <c r="BE412" t="s">
        <v>130</v>
      </c>
      <c r="BJ412" t="s">
        <v>102</v>
      </c>
      <c r="BK412" t="s">
        <v>136</v>
      </c>
      <c r="BL412" t="s">
        <v>437</v>
      </c>
      <c r="BM412" t="s">
        <v>108</v>
      </c>
      <c r="BN412" t="s">
        <v>141</v>
      </c>
      <c r="BO412" t="s">
        <v>438</v>
      </c>
      <c r="BU412" t="s">
        <v>102</v>
      </c>
      <c r="CA412">
        <v>1</v>
      </c>
      <c r="CC412" t="s">
        <v>2745</v>
      </c>
      <c r="CD412">
        <v>0</v>
      </c>
      <c r="CK412" s="1">
        <v>43085.639930555597</v>
      </c>
      <c r="CV412">
        <v>1</v>
      </c>
    </row>
    <row r="413" spans="1:100">
      <c r="A413">
        <v>412</v>
      </c>
      <c r="B413" t="s">
        <v>2746</v>
      </c>
      <c r="D413" t="s">
        <v>7236</v>
      </c>
      <c r="E413" t="s">
        <v>6394</v>
      </c>
      <c r="F413" t="str">
        <f>TRIM(SUBSTITUTE(E413,G413,""))</f>
        <v>Vũ Đức</v>
      </c>
      <c r="G413" t="str">
        <f>TRIM(RIGHT(SUBSTITUTE(E413," ",REPT(" ",100)),100))</f>
        <v>Lâm</v>
      </c>
      <c r="H413" t="str">
        <f t="shared" ca="1" si="6"/>
        <v>Lkm</v>
      </c>
      <c r="J413" t="s">
        <v>98</v>
      </c>
      <c r="K413">
        <v>19850402</v>
      </c>
      <c r="O413" t="s">
        <v>135</v>
      </c>
      <c r="P413" t="s">
        <v>122</v>
      </c>
      <c r="Q413" t="s">
        <v>2748</v>
      </c>
      <c r="W413" t="s">
        <v>2749</v>
      </c>
      <c r="AA413" t="s">
        <v>102</v>
      </c>
      <c r="AB413" t="s">
        <v>136</v>
      </c>
      <c r="AC413" t="s">
        <v>1593</v>
      </c>
      <c r="AE413" t="s">
        <v>138</v>
      </c>
      <c r="AF413" t="s">
        <v>98</v>
      </c>
      <c r="AH413" t="s">
        <v>98</v>
      </c>
      <c r="AK413" s="1">
        <v>43097.004143518498</v>
      </c>
      <c r="AL413" s="1">
        <v>43614.443368055603</v>
      </c>
      <c r="AN413" t="s">
        <v>2750</v>
      </c>
      <c r="AO413" t="s">
        <v>2751</v>
      </c>
      <c r="AP413" t="s">
        <v>2752</v>
      </c>
      <c r="AU413" t="s">
        <v>105</v>
      </c>
      <c r="AW413" t="s">
        <v>108</v>
      </c>
      <c r="AX413" t="s">
        <v>141</v>
      </c>
      <c r="AY413" t="s">
        <v>1596</v>
      </c>
      <c r="BA413" t="s">
        <v>129</v>
      </c>
      <c r="BC413" t="s">
        <v>98</v>
      </c>
      <c r="BE413" t="s">
        <v>729</v>
      </c>
      <c r="BJ413" t="s">
        <v>102</v>
      </c>
      <c r="BK413" t="s">
        <v>136</v>
      </c>
      <c r="BL413" t="s">
        <v>137</v>
      </c>
      <c r="BM413" t="s">
        <v>108</v>
      </c>
      <c r="BN413" t="s">
        <v>141</v>
      </c>
      <c r="BO413" t="s">
        <v>142</v>
      </c>
      <c r="CA413">
        <v>1</v>
      </c>
      <c r="CC413" t="s">
        <v>2753</v>
      </c>
      <c r="CD413">
        <v>0</v>
      </c>
      <c r="CK413" s="1">
        <v>43614.443368055603</v>
      </c>
      <c r="CV413">
        <v>1</v>
      </c>
    </row>
    <row r="414" spans="1:100">
      <c r="A414">
        <v>413</v>
      </c>
      <c r="B414" t="s">
        <v>2755</v>
      </c>
      <c r="D414" t="s">
        <v>7237</v>
      </c>
      <c r="E414" t="s">
        <v>6396</v>
      </c>
      <c r="F414" t="str">
        <f>TRIM(SUBSTITUTE(E414,G414,""))</f>
        <v>Vũ Viết</v>
      </c>
      <c r="G414" t="str">
        <f>TRIM(RIGHT(SUBSTITUTE(E414," ",REPT(" ",100)),100))</f>
        <v>Việt</v>
      </c>
      <c r="H414" t="str">
        <f t="shared" ca="1" si="6"/>
        <v>Vbệt</v>
      </c>
      <c r="J414" t="s">
        <v>105</v>
      </c>
      <c r="K414">
        <v>20181210</v>
      </c>
      <c r="O414" t="s">
        <v>1195</v>
      </c>
      <c r="P414" t="s">
        <v>122</v>
      </c>
      <c r="AA414" t="s">
        <v>102</v>
      </c>
      <c r="AB414" t="s">
        <v>123</v>
      </c>
      <c r="AC414" t="s">
        <v>204</v>
      </c>
      <c r="AE414" t="s">
        <v>138</v>
      </c>
      <c r="AF414" t="s">
        <v>98</v>
      </c>
      <c r="AH414" t="s">
        <v>98</v>
      </c>
      <c r="AK414" s="1">
        <v>43608.434733796297</v>
      </c>
      <c r="AL414" s="1">
        <v>43608.435150463003</v>
      </c>
      <c r="AM414" t="s">
        <v>489</v>
      </c>
      <c r="AN414" t="s">
        <v>2757</v>
      </c>
      <c r="AO414" t="s">
        <v>2758</v>
      </c>
      <c r="AP414" t="s">
        <v>2754</v>
      </c>
      <c r="AQ414" t="s">
        <v>105</v>
      </c>
      <c r="AU414" t="s">
        <v>105</v>
      </c>
      <c r="AW414" t="s">
        <v>108</v>
      </c>
      <c r="AX414" t="s">
        <v>127</v>
      </c>
      <c r="AY414" t="s">
        <v>207</v>
      </c>
      <c r="BA414" t="s">
        <v>129</v>
      </c>
      <c r="BC414" t="s">
        <v>98</v>
      </c>
      <c r="BE414" t="s">
        <v>130</v>
      </c>
      <c r="BI414" t="s">
        <v>114</v>
      </c>
      <c r="BJ414" t="s">
        <v>102</v>
      </c>
      <c r="BK414" t="s">
        <v>123</v>
      </c>
      <c r="BL414" t="s">
        <v>204</v>
      </c>
      <c r="BM414" t="s">
        <v>108</v>
      </c>
      <c r="BN414" t="s">
        <v>127</v>
      </c>
      <c r="BO414" t="s">
        <v>207</v>
      </c>
      <c r="BU414" t="s">
        <v>102</v>
      </c>
      <c r="CA414">
        <v>1</v>
      </c>
      <c r="CC414" t="s">
        <v>2759</v>
      </c>
      <c r="CD414">
        <v>58542</v>
      </c>
      <c r="CE414">
        <v>3410087</v>
      </c>
      <c r="CG414">
        <v>2</v>
      </c>
      <c r="CH414">
        <v>2</v>
      </c>
      <c r="CK414" s="1">
        <v>43608.435150463003</v>
      </c>
      <c r="CM414" t="s">
        <v>2760</v>
      </c>
      <c r="CV414">
        <v>1</v>
      </c>
    </row>
    <row r="415" spans="1:100">
      <c r="A415">
        <v>414</v>
      </c>
      <c r="B415" t="s">
        <v>2762</v>
      </c>
      <c r="D415" t="s">
        <v>7238</v>
      </c>
      <c r="E415" t="s">
        <v>4528</v>
      </c>
      <c r="F415" t="str">
        <f>TRIM(SUBSTITUTE(E415,G415,""))</f>
        <v>Nguyễn Thị</v>
      </c>
      <c r="G415" t="str">
        <f>TRIM(RIGHT(SUBSTITUTE(E415," ",REPT(" ",100)),100))</f>
        <v>Hà</v>
      </c>
      <c r="H415" t="str">
        <f t="shared" ca="1" si="6"/>
        <v>Hl</v>
      </c>
      <c r="J415" t="s">
        <v>105</v>
      </c>
      <c r="K415">
        <v>19960526</v>
      </c>
      <c r="O415" t="s">
        <v>162</v>
      </c>
      <c r="P415" t="s">
        <v>122</v>
      </c>
      <c r="Q415" t="s">
        <v>2763</v>
      </c>
      <c r="W415" t="s">
        <v>2764</v>
      </c>
      <c r="AA415" t="s">
        <v>102</v>
      </c>
      <c r="AB415" t="s">
        <v>123</v>
      </c>
      <c r="AC415" t="s">
        <v>591</v>
      </c>
      <c r="AD415" t="s">
        <v>166</v>
      </c>
      <c r="AF415" t="s">
        <v>98</v>
      </c>
      <c r="AH415" t="s">
        <v>98</v>
      </c>
      <c r="AK415" s="1">
        <v>42947.678761574098</v>
      </c>
      <c r="AL415" s="1">
        <v>42989.385000000002</v>
      </c>
      <c r="AN415" t="s">
        <v>150</v>
      </c>
      <c r="AO415" t="s">
        <v>2765</v>
      </c>
      <c r="AP415" t="s">
        <v>2766</v>
      </c>
      <c r="AQ415" t="s">
        <v>105</v>
      </c>
      <c r="AU415" t="s">
        <v>105</v>
      </c>
      <c r="AW415" t="s">
        <v>108</v>
      </c>
      <c r="AX415" t="s">
        <v>127</v>
      </c>
      <c r="AY415" t="s">
        <v>594</v>
      </c>
      <c r="BA415" t="s">
        <v>129</v>
      </c>
      <c r="BC415" t="s">
        <v>98</v>
      </c>
      <c r="BE415" t="s">
        <v>152</v>
      </c>
      <c r="BJ415" t="s">
        <v>102</v>
      </c>
      <c r="BK415" t="s">
        <v>2767</v>
      </c>
      <c r="BL415" t="s">
        <v>2768</v>
      </c>
      <c r="BM415" t="s">
        <v>108</v>
      </c>
      <c r="BO415" t="s">
        <v>2769</v>
      </c>
      <c r="BP415" t="s">
        <v>2770</v>
      </c>
      <c r="BS415" t="s">
        <v>171</v>
      </c>
      <c r="BT415" t="s">
        <v>2770</v>
      </c>
      <c r="CB415" t="s">
        <v>2761</v>
      </c>
      <c r="CC415" t="s">
        <v>2771</v>
      </c>
      <c r="CD415">
        <v>0</v>
      </c>
      <c r="CK415" s="1">
        <v>42989.385000000002</v>
      </c>
      <c r="CV415">
        <v>1</v>
      </c>
    </row>
    <row r="416" spans="1:100">
      <c r="A416">
        <v>415</v>
      </c>
      <c r="B416" t="s">
        <v>2773</v>
      </c>
      <c r="D416" t="s">
        <v>7239</v>
      </c>
      <c r="E416" t="s">
        <v>6397</v>
      </c>
      <c r="F416" t="str">
        <f>TRIM(SUBSTITUTE(E416,G416,""))</f>
        <v>Trương Thị</v>
      </c>
      <c r="G416" t="str">
        <f>TRIM(RIGHT(SUBSTITUTE(E416," ",REPT(" ",100)),100))</f>
        <v>Thỏa</v>
      </c>
      <c r="H416" t="str">
        <f t="shared" ca="1" si="6"/>
        <v>đhỏa</v>
      </c>
      <c r="J416" t="s">
        <v>105</v>
      </c>
      <c r="K416">
        <v>19590602</v>
      </c>
      <c r="O416" t="s">
        <v>2774</v>
      </c>
      <c r="P416" t="s">
        <v>100</v>
      </c>
      <c r="Q416" t="s">
        <v>2775</v>
      </c>
      <c r="W416" t="s">
        <v>2776</v>
      </c>
      <c r="AA416" t="s">
        <v>102</v>
      </c>
      <c r="AB416" t="s">
        <v>123</v>
      </c>
      <c r="AC416" t="s">
        <v>856</v>
      </c>
      <c r="AD416" t="s">
        <v>1083</v>
      </c>
      <c r="AF416" t="s">
        <v>98</v>
      </c>
      <c r="AH416" t="s">
        <v>98</v>
      </c>
      <c r="AK416" s="1">
        <v>42947.678761574098</v>
      </c>
      <c r="AL416" s="1">
        <v>42991.949085648099</v>
      </c>
      <c r="AN416" t="s">
        <v>150</v>
      </c>
      <c r="AO416" t="s">
        <v>2777</v>
      </c>
      <c r="AP416" t="s">
        <v>2778</v>
      </c>
      <c r="AQ416" t="s">
        <v>105</v>
      </c>
      <c r="AU416" t="s">
        <v>105</v>
      </c>
      <c r="AW416" t="s">
        <v>108</v>
      </c>
      <c r="AX416" t="s">
        <v>127</v>
      </c>
      <c r="AY416" t="s">
        <v>859</v>
      </c>
      <c r="BA416" t="s">
        <v>112</v>
      </c>
      <c r="BC416" t="s">
        <v>98</v>
      </c>
      <c r="BE416" t="s">
        <v>152</v>
      </c>
      <c r="BJ416" t="s">
        <v>102</v>
      </c>
      <c r="BK416" t="s">
        <v>502</v>
      </c>
      <c r="BL416" t="s">
        <v>2779</v>
      </c>
      <c r="BM416" t="s">
        <v>108</v>
      </c>
      <c r="BN416" t="s">
        <v>504</v>
      </c>
      <c r="BO416" t="s">
        <v>2780</v>
      </c>
      <c r="BP416" t="s">
        <v>2781</v>
      </c>
      <c r="BS416" t="s">
        <v>171</v>
      </c>
      <c r="BT416" t="s">
        <v>2781</v>
      </c>
      <c r="CB416" t="s">
        <v>2772</v>
      </c>
      <c r="CC416" t="s">
        <v>2782</v>
      </c>
      <c r="CD416">
        <v>0</v>
      </c>
      <c r="CK416" s="1">
        <v>42991.949085648099</v>
      </c>
      <c r="CV416">
        <v>1</v>
      </c>
    </row>
    <row r="417" spans="1:100">
      <c r="A417">
        <v>416</v>
      </c>
      <c r="B417" t="s">
        <v>2784</v>
      </c>
      <c r="D417" t="s">
        <v>3209</v>
      </c>
      <c r="E417" t="s">
        <v>6196</v>
      </c>
      <c r="F417" t="str">
        <f>TRIM(SUBSTITUTE(E417,G417,""))</f>
        <v>Nguyễn Thị</v>
      </c>
      <c r="G417" t="str">
        <f>TRIM(RIGHT(SUBSTITUTE(E417," ",REPT(" ",100)),100))</f>
        <v>Quý</v>
      </c>
      <c r="H417" t="str">
        <f t="shared" ca="1" si="6"/>
        <v>Quc</v>
      </c>
      <c r="J417" t="s">
        <v>105</v>
      </c>
      <c r="K417">
        <v>20190413</v>
      </c>
      <c r="O417" t="s">
        <v>836</v>
      </c>
      <c r="P417" t="s">
        <v>122</v>
      </c>
      <c r="W417" t="s">
        <v>1690</v>
      </c>
      <c r="AA417" t="s">
        <v>102</v>
      </c>
      <c r="AB417" t="s">
        <v>136</v>
      </c>
      <c r="AC417" t="s">
        <v>838</v>
      </c>
      <c r="AE417" t="s">
        <v>138</v>
      </c>
      <c r="AF417" t="s">
        <v>98</v>
      </c>
      <c r="AH417" t="s">
        <v>98</v>
      </c>
      <c r="AK417" s="1">
        <v>43613.898958333302</v>
      </c>
      <c r="AL417" s="1">
        <v>43613.901238425897</v>
      </c>
      <c r="AM417" t="s">
        <v>647</v>
      </c>
      <c r="AO417" t="s">
        <v>2786</v>
      </c>
      <c r="AP417" t="s">
        <v>2783</v>
      </c>
      <c r="AQ417" t="s">
        <v>105</v>
      </c>
      <c r="AU417" t="s">
        <v>105</v>
      </c>
      <c r="AW417" t="s">
        <v>108</v>
      </c>
      <c r="AX417" t="s">
        <v>141</v>
      </c>
      <c r="AY417" t="s">
        <v>842</v>
      </c>
      <c r="BA417" t="s">
        <v>129</v>
      </c>
      <c r="BC417" t="s">
        <v>98</v>
      </c>
      <c r="BE417" t="s">
        <v>130</v>
      </c>
      <c r="BI417" t="s">
        <v>114</v>
      </c>
      <c r="BJ417" t="s">
        <v>102</v>
      </c>
      <c r="BK417" t="s">
        <v>136</v>
      </c>
      <c r="BL417" t="s">
        <v>838</v>
      </c>
      <c r="BM417" t="s">
        <v>108</v>
      </c>
      <c r="BN417" t="s">
        <v>141</v>
      </c>
      <c r="BO417" t="s">
        <v>842</v>
      </c>
      <c r="BU417" t="s">
        <v>102</v>
      </c>
      <c r="CA417">
        <v>1</v>
      </c>
      <c r="CC417" t="s">
        <v>2787</v>
      </c>
      <c r="CD417">
        <v>2207</v>
      </c>
      <c r="CE417">
        <v>3411446</v>
      </c>
      <c r="CG417">
        <v>2</v>
      </c>
      <c r="CH417">
        <v>2</v>
      </c>
      <c r="CK417" s="1">
        <v>43613.901238425897</v>
      </c>
      <c r="CM417" t="s">
        <v>2788</v>
      </c>
      <c r="CV417">
        <v>1</v>
      </c>
    </row>
    <row r="418" spans="1:100">
      <c r="A418">
        <v>417</v>
      </c>
      <c r="B418" t="s">
        <v>2790</v>
      </c>
      <c r="D418" t="s">
        <v>7240</v>
      </c>
      <c r="E418" t="s">
        <v>6398</v>
      </c>
      <c r="F418" t="str">
        <f>TRIM(SUBSTITUTE(E418,G418,""))</f>
        <v>Nguyễn Lê Vân</v>
      </c>
      <c r="G418" t="str">
        <f>TRIM(RIGHT(SUBSTITUTE(E418," ",REPT(" ",100)),100))</f>
        <v>Khanh</v>
      </c>
      <c r="H418" t="str">
        <f t="shared" ca="1" si="6"/>
        <v>Khaêh</v>
      </c>
      <c r="J418" t="s">
        <v>98</v>
      </c>
      <c r="K418">
        <v>20071229</v>
      </c>
      <c r="O418" t="s">
        <v>2791</v>
      </c>
      <c r="P418" t="s">
        <v>294</v>
      </c>
      <c r="W418" t="s">
        <v>2792</v>
      </c>
      <c r="AA418" t="s">
        <v>102</v>
      </c>
      <c r="AB418" t="s">
        <v>123</v>
      </c>
      <c r="AC418" t="s">
        <v>473</v>
      </c>
      <c r="AD418" t="s">
        <v>190</v>
      </c>
      <c r="AF418" t="s">
        <v>98</v>
      </c>
      <c r="AH418" t="s">
        <v>98</v>
      </c>
      <c r="AK418" s="1">
        <v>42947.678761574098</v>
      </c>
      <c r="AL418" s="1">
        <v>43011.626226851899</v>
      </c>
      <c r="AN418" t="s">
        <v>150</v>
      </c>
      <c r="AO418" t="s">
        <v>2793</v>
      </c>
      <c r="AP418" t="s">
        <v>2794</v>
      </c>
      <c r="AQ418" t="s">
        <v>105</v>
      </c>
      <c r="AU418" t="s">
        <v>105</v>
      </c>
      <c r="AW418" t="s">
        <v>108</v>
      </c>
      <c r="AX418" t="s">
        <v>127</v>
      </c>
      <c r="AY418" t="s">
        <v>476</v>
      </c>
      <c r="BA418" t="s">
        <v>300</v>
      </c>
      <c r="BC418" t="s">
        <v>98</v>
      </c>
      <c r="BE418" t="s">
        <v>152</v>
      </c>
      <c r="BJ418" t="s">
        <v>102</v>
      </c>
      <c r="BK418" t="s">
        <v>1098</v>
      </c>
      <c r="BL418" t="s">
        <v>2795</v>
      </c>
      <c r="BM418" t="s">
        <v>108</v>
      </c>
      <c r="BN418" t="s">
        <v>1100</v>
      </c>
      <c r="BO418" t="s">
        <v>2796</v>
      </c>
      <c r="BP418" t="s">
        <v>2797</v>
      </c>
      <c r="BS418" t="s">
        <v>171</v>
      </c>
      <c r="BT418" t="s">
        <v>2797</v>
      </c>
      <c r="CB418" t="s">
        <v>2789</v>
      </c>
      <c r="CC418" t="s">
        <v>2798</v>
      </c>
      <c r="CD418">
        <v>0</v>
      </c>
      <c r="CK418" s="1">
        <v>43011.626226851899</v>
      </c>
      <c r="CV418">
        <v>1</v>
      </c>
    </row>
    <row r="419" spans="1:100">
      <c r="A419">
        <v>418</v>
      </c>
      <c r="B419" t="s">
        <v>2800</v>
      </c>
      <c r="D419" t="s">
        <v>7241</v>
      </c>
      <c r="E419" t="s">
        <v>6399</v>
      </c>
      <c r="F419" t="str">
        <f>TRIM(SUBSTITUTE(E419,G419,""))</f>
        <v>Nguyễn Thị</v>
      </c>
      <c r="G419" t="str">
        <f>TRIM(RIGHT(SUBSTITUTE(E419," ",REPT(" ",100)),100))</f>
        <v>Hồng</v>
      </c>
      <c r="H419" t="str">
        <f t="shared" ca="1" si="6"/>
        <v>Hkng</v>
      </c>
      <c r="J419" t="s">
        <v>98</v>
      </c>
      <c r="K419">
        <v>20081029</v>
      </c>
      <c r="O419" t="s">
        <v>121</v>
      </c>
      <c r="P419" t="s">
        <v>122</v>
      </c>
      <c r="W419" t="s">
        <v>156</v>
      </c>
      <c r="AA419" t="s">
        <v>102</v>
      </c>
      <c r="AB419" t="s">
        <v>123</v>
      </c>
      <c r="AC419" t="s">
        <v>124</v>
      </c>
      <c r="AD419" t="s">
        <v>411</v>
      </c>
      <c r="AF419" t="s">
        <v>98</v>
      </c>
      <c r="AH419" t="s">
        <v>98</v>
      </c>
      <c r="AK419" s="1">
        <v>42947.678761574098</v>
      </c>
      <c r="AL419" s="1">
        <v>42989.436388888898</v>
      </c>
      <c r="AM419" t="s">
        <v>2092</v>
      </c>
      <c r="AN419" t="s">
        <v>150</v>
      </c>
      <c r="AO419" t="s">
        <v>2801</v>
      </c>
      <c r="AP419" t="s">
        <v>2802</v>
      </c>
      <c r="AQ419" t="s">
        <v>105</v>
      </c>
      <c r="AU419" t="s">
        <v>105</v>
      </c>
      <c r="AW419" t="s">
        <v>108</v>
      </c>
      <c r="AX419" t="s">
        <v>127</v>
      </c>
      <c r="AY419" t="s">
        <v>128</v>
      </c>
      <c r="BA419" t="s">
        <v>129</v>
      </c>
      <c r="BC419" t="s">
        <v>98</v>
      </c>
      <c r="BE419" t="s">
        <v>152</v>
      </c>
      <c r="BJ419" t="s">
        <v>102</v>
      </c>
      <c r="BK419" t="s">
        <v>123</v>
      </c>
      <c r="BL419" t="s">
        <v>124</v>
      </c>
      <c r="BM419" t="s">
        <v>108</v>
      </c>
      <c r="BN419" t="s">
        <v>127</v>
      </c>
      <c r="BO419" t="s">
        <v>128</v>
      </c>
      <c r="BP419" t="s">
        <v>2803</v>
      </c>
      <c r="BS419" t="s">
        <v>171</v>
      </c>
      <c r="BT419" t="s">
        <v>2803</v>
      </c>
      <c r="BU419" t="s">
        <v>102</v>
      </c>
      <c r="CB419" t="s">
        <v>2799</v>
      </c>
      <c r="CC419" t="s">
        <v>2804</v>
      </c>
      <c r="CD419">
        <v>0</v>
      </c>
      <c r="CK419" s="1">
        <v>42989.436388888898</v>
      </c>
      <c r="CV419">
        <v>1</v>
      </c>
    </row>
    <row r="420" spans="1:100">
      <c r="A420">
        <v>419</v>
      </c>
      <c r="B420" t="s">
        <v>2806</v>
      </c>
      <c r="D420" t="s">
        <v>7242</v>
      </c>
      <c r="E420" t="s">
        <v>6400</v>
      </c>
      <c r="F420" t="str">
        <f>TRIM(SUBSTITUTE(E420,G420,""))</f>
        <v>Đỗ Ngọc</v>
      </c>
      <c r="G420" t="str">
        <f>TRIM(RIGHT(SUBSTITUTE(E420," ",REPT(" ",100)),100))</f>
        <v>Lam</v>
      </c>
      <c r="H420" t="str">
        <f t="shared" ca="1" si="6"/>
        <v>Llm</v>
      </c>
      <c r="J420" t="s">
        <v>98</v>
      </c>
      <c r="K420">
        <v>20071129</v>
      </c>
      <c r="O420" t="s">
        <v>162</v>
      </c>
      <c r="P420" t="s">
        <v>122</v>
      </c>
      <c r="W420" t="s">
        <v>2807</v>
      </c>
      <c r="AA420" t="s">
        <v>102</v>
      </c>
      <c r="AB420" t="s">
        <v>123</v>
      </c>
      <c r="AC420" t="s">
        <v>204</v>
      </c>
      <c r="AD420" t="s">
        <v>190</v>
      </c>
      <c r="AF420" t="s">
        <v>98</v>
      </c>
      <c r="AH420" t="s">
        <v>98</v>
      </c>
      <c r="AK420" s="1">
        <v>42947.678761574098</v>
      </c>
      <c r="AL420" s="1">
        <v>42989.483437499999</v>
      </c>
      <c r="AN420" t="s">
        <v>150</v>
      </c>
      <c r="AO420" t="s">
        <v>2808</v>
      </c>
      <c r="AP420" t="s">
        <v>2809</v>
      </c>
      <c r="AQ420" t="s">
        <v>105</v>
      </c>
      <c r="AU420" t="s">
        <v>105</v>
      </c>
      <c r="AW420" t="s">
        <v>108</v>
      </c>
      <c r="AX420" t="s">
        <v>127</v>
      </c>
      <c r="AY420" t="s">
        <v>207</v>
      </c>
      <c r="BA420" t="s">
        <v>129</v>
      </c>
      <c r="BC420" t="s">
        <v>98</v>
      </c>
      <c r="BE420" t="s">
        <v>152</v>
      </c>
      <c r="BJ420" t="s">
        <v>102</v>
      </c>
      <c r="BK420" t="s">
        <v>1156</v>
      </c>
      <c r="BL420" t="s">
        <v>2810</v>
      </c>
      <c r="BM420" t="s">
        <v>108</v>
      </c>
      <c r="BO420" t="s">
        <v>2811</v>
      </c>
      <c r="BP420" t="s">
        <v>2812</v>
      </c>
      <c r="BS420" t="s">
        <v>171</v>
      </c>
      <c r="BT420" t="s">
        <v>2812</v>
      </c>
      <c r="CB420" t="s">
        <v>2805</v>
      </c>
      <c r="CC420" t="s">
        <v>2813</v>
      </c>
      <c r="CD420">
        <v>0</v>
      </c>
      <c r="CK420" s="1">
        <v>42989.483437499999</v>
      </c>
      <c r="CV420">
        <v>1</v>
      </c>
    </row>
    <row r="421" spans="1:100">
      <c r="A421">
        <v>420</v>
      </c>
      <c r="B421" t="s">
        <v>2815</v>
      </c>
      <c r="D421" t="s">
        <v>7242</v>
      </c>
      <c r="E421" t="s">
        <v>6401</v>
      </c>
      <c r="F421" t="str">
        <f>TRIM(SUBSTITUTE(E421,G421,""))</f>
        <v>Đỗ Ngọc Bảo</v>
      </c>
      <c r="G421" t="str">
        <f>TRIM(RIGHT(SUBSTITUTE(E421," ",REPT(" ",100)),100))</f>
        <v>Hân</v>
      </c>
      <c r="H421" t="str">
        <f t="shared" ca="1" si="6"/>
        <v>Hln</v>
      </c>
      <c r="J421" t="s">
        <v>98</v>
      </c>
      <c r="K421">
        <v>20010716</v>
      </c>
      <c r="O421" t="s">
        <v>162</v>
      </c>
      <c r="P421" t="s">
        <v>122</v>
      </c>
      <c r="Q421" t="s">
        <v>2816</v>
      </c>
      <c r="W421" t="s">
        <v>2817</v>
      </c>
      <c r="AA421" t="s">
        <v>102</v>
      </c>
      <c r="AB421" t="s">
        <v>123</v>
      </c>
      <c r="AC421" t="s">
        <v>148</v>
      </c>
      <c r="AD421" t="s">
        <v>190</v>
      </c>
      <c r="AF421" t="s">
        <v>98</v>
      </c>
      <c r="AH421" t="s">
        <v>98</v>
      </c>
      <c r="AK421" s="1">
        <v>42947.678761574098</v>
      </c>
      <c r="AL421" s="1">
        <v>42989.513842592598</v>
      </c>
      <c r="AN421" t="s">
        <v>150</v>
      </c>
      <c r="AO421" t="s">
        <v>2818</v>
      </c>
      <c r="AP421" t="s">
        <v>2819</v>
      </c>
      <c r="AQ421" t="s">
        <v>105</v>
      </c>
      <c r="AU421" t="s">
        <v>105</v>
      </c>
      <c r="AW421" t="s">
        <v>108</v>
      </c>
      <c r="AX421" t="s">
        <v>127</v>
      </c>
      <c r="AY421" t="s">
        <v>151</v>
      </c>
      <c r="BA421" t="s">
        <v>129</v>
      </c>
      <c r="BC421" t="s">
        <v>98</v>
      </c>
      <c r="BE421" t="s">
        <v>152</v>
      </c>
      <c r="BJ421" t="s">
        <v>102</v>
      </c>
      <c r="BK421" t="s">
        <v>123</v>
      </c>
      <c r="BL421" t="s">
        <v>148</v>
      </c>
      <c r="BM421" t="s">
        <v>108</v>
      </c>
      <c r="BO421" t="s">
        <v>151</v>
      </c>
      <c r="BP421" t="s">
        <v>2820</v>
      </c>
      <c r="BS421" t="s">
        <v>171</v>
      </c>
      <c r="BT421" t="s">
        <v>2820</v>
      </c>
      <c r="CB421" t="s">
        <v>2814</v>
      </c>
      <c r="CC421" t="s">
        <v>2821</v>
      </c>
      <c r="CD421">
        <v>0</v>
      </c>
      <c r="CK421" s="1">
        <v>42989.513842592598</v>
      </c>
      <c r="CV421">
        <v>1</v>
      </c>
    </row>
    <row r="422" spans="1:100">
      <c r="A422">
        <v>421</v>
      </c>
      <c r="B422" t="s">
        <v>2719</v>
      </c>
      <c r="D422" t="s">
        <v>1456</v>
      </c>
      <c r="E422" t="s">
        <v>6402</v>
      </c>
      <c r="F422" t="str">
        <f>TRIM(SUBSTITUTE(E422,G422,""))</f>
        <v>Nguyễn Thị</v>
      </c>
      <c r="G422" t="str">
        <f>TRIM(RIGHT(SUBSTITUTE(E422," ",REPT(" ",100)),100))</f>
        <v>Thành</v>
      </c>
      <c r="H422" t="str">
        <f t="shared" ca="1" si="6"/>
        <v>Thênh</v>
      </c>
      <c r="J422" t="s">
        <v>98</v>
      </c>
      <c r="K422">
        <v>19581208</v>
      </c>
      <c r="L422" t="s">
        <v>436</v>
      </c>
      <c r="O422" t="s">
        <v>436</v>
      </c>
      <c r="P422" t="s">
        <v>276</v>
      </c>
      <c r="W422" t="s">
        <v>436</v>
      </c>
      <c r="AA422" t="s">
        <v>102</v>
      </c>
      <c r="AB422" t="s">
        <v>136</v>
      </c>
      <c r="AC422" t="s">
        <v>437</v>
      </c>
      <c r="AE422" t="s">
        <v>138</v>
      </c>
      <c r="AF422" t="s">
        <v>98</v>
      </c>
      <c r="AH422" t="s">
        <v>105</v>
      </c>
      <c r="AK422" s="1">
        <v>43085.639930555597</v>
      </c>
      <c r="AL422" s="1">
        <v>43085.639930555597</v>
      </c>
      <c r="AM422" t="s">
        <v>985</v>
      </c>
      <c r="AP422" t="s">
        <v>2822</v>
      </c>
      <c r="AU422" t="s">
        <v>105</v>
      </c>
      <c r="AW422" t="s">
        <v>108</v>
      </c>
      <c r="AX422" t="s">
        <v>141</v>
      </c>
      <c r="AY422" t="s">
        <v>438</v>
      </c>
      <c r="BA422" t="s">
        <v>280</v>
      </c>
      <c r="BC422" t="s">
        <v>98</v>
      </c>
      <c r="BE422" t="s">
        <v>130</v>
      </c>
      <c r="BJ422" t="s">
        <v>102</v>
      </c>
      <c r="BK422" t="s">
        <v>136</v>
      </c>
      <c r="BL422" t="s">
        <v>437</v>
      </c>
      <c r="BM422" t="s">
        <v>108</v>
      </c>
      <c r="BN422" t="s">
        <v>141</v>
      </c>
      <c r="BO422" t="s">
        <v>438</v>
      </c>
      <c r="BU422" t="s">
        <v>102</v>
      </c>
      <c r="CA422">
        <v>0</v>
      </c>
      <c r="CC422" t="s">
        <v>2823</v>
      </c>
      <c r="CD422">
        <v>0</v>
      </c>
      <c r="CK422" s="1">
        <v>43085.639930555597</v>
      </c>
      <c r="CV422">
        <v>1</v>
      </c>
    </row>
    <row r="423" spans="1:100">
      <c r="A423">
        <v>422</v>
      </c>
      <c r="B423" t="s">
        <v>2825</v>
      </c>
      <c r="D423" t="s">
        <v>7243</v>
      </c>
      <c r="E423" t="s">
        <v>6403</v>
      </c>
      <c r="F423" t="str">
        <f>TRIM(SUBSTITUTE(E423,G423,""))</f>
        <v>Phạm Thị Thanh</v>
      </c>
      <c r="G423" t="str">
        <f>TRIM(RIGHT(SUBSTITUTE(E423," ",REPT(" ",100)),100))</f>
        <v>Hương</v>
      </c>
      <c r="H423" t="str">
        <f t="shared" ca="1" si="6"/>
        <v>gương</v>
      </c>
      <c r="J423" t="s">
        <v>98</v>
      </c>
      <c r="K423">
        <v>19981211</v>
      </c>
      <c r="O423" t="s">
        <v>201</v>
      </c>
      <c r="P423" t="s">
        <v>122</v>
      </c>
      <c r="Q423" t="s">
        <v>2826</v>
      </c>
      <c r="W423" t="s">
        <v>2827</v>
      </c>
      <c r="AA423" t="s">
        <v>102</v>
      </c>
      <c r="AB423" t="s">
        <v>123</v>
      </c>
      <c r="AC423" t="s">
        <v>248</v>
      </c>
      <c r="AD423" t="s">
        <v>190</v>
      </c>
      <c r="AF423" t="s">
        <v>98</v>
      </c>
      <c r="AH423" t="s">
        <v>98</v>
      </c>
      <c r="AK423" s="1">
        <v>42947.678761574098</v>
      </c>
      <c r="AL423" s="1">
        <v>42989.5918171296</v>
      </c>
      <c r="AN423" t="s">
        <v>150</v>
      </c>
      <c r="AO423" t="s">
        <v>2828</v>
      </c>
      <c r="AP423" t="s">
        <v>2829</v>
      </c>
      <c r="AQ423" t="s">
        <v>105</v>
      </c>
      <c r="AU423" t="s">
        <v>105</v>
      </c>
      <c r="AW423" t="s">
        <v>108</v>
      </c>
      <c r="AX423" t="s">
        <v>127</v>
      </c>
      <c r="AY423" t="s">
        <v>251</v>
      </c>
      <c r="BA423" t="s">
        <v>129</v>
      </c>
      <c r="BC423" t="s">
        <v>98</v>
      </c>
      <c r="BE423" t="s">
        <v>152</v>
      </c>
      <c r="BJ423" t="s">
        <v>102</v>
      </c>
      <c r="BK423" t="s">
        <v>123</v>
      </c>
      <c r="BL423" t="s">
        <v>248</v>
      </c>
      <c r="BM423" t="s">
        <v>108</v>
      </c>
      <c r="BN423" t="s">
        <v>127</v>
      </c>
      <c r="BO423" t="s">
        <v>251</v>
      </c>
      <c r="BP423" t="s">
        <v>2830</v>
      </c>
      <c r="BS423" t="s">
        <v>171</v>
      </c>
      <c r="BT423" t="s">
        <v>2830</v>
      </c>
      <c r="CB423" t="s">
        <v>2824</v>
      </c>
      <c r="CC423" t="s">
        <v>2831</v>
      </c>
      <c r="CD423">
        <v>0</v>
      </c>
      <c r="CK423" s="1">
        <v>42989.5918171296</v>
      </c>
      <c r="CV423">
        <v>1</v>
      </c>
    </row>
    <row r="424" spans="1:100">
      <c r="A424">
        <v>423</v>
      </c>
      <c r="B424" t="s">
        <v>2833</v>
      </c>
      <c r="D424" t="s">
        <v>7244</v>
      </c>
      <c r="E424" t="s">
        <v>6404</v>
      </c>
      <c r="F424" t="str">
        <f>TRIM(SUBSTITUTE(E424,G424,""))</f>
        <v>Nguyễn Thị Như</v>
      </c>
      <c r="G424" t="str">
        <f>TRIM(RIGHT(SUBSTITUTE(E424," ",REPT(" ",100)),100))</f>
        <v>Quỳnh</v>
      </c>
      <c r="H424" t="str">
        <f t="shared" ca="1" si="6"/>
        <v>euỳnh</v>
      </c>
      <c r="J424" t="s">
        <v>98</v>
      </c>
      <c r="K424">
        <v>19980514</v>
      </c>
      <c r="O424" t="s">
        <v>201</v>
      </c>
      <c r="P424" t="s">
        <v>122</v>
      </c>
      <c r="Q424" t="s">
        <v>2835</v>
      </c>
      <c r="W424" t="s">
        <v>2836</v>
      </c>
      <c r="AA424" t="s">
        <v>102</v>
      </c>
      <c r="AB424" t="s">
        <v>123</v>
      </c>
      <c r="AC424" t="s">
        <v>336</v>
      </c>
      <c r="AD424" t="s">
        <v>286</v>
      </c>
      <c r="AF424" t="s">
        <v>98</v>
      </c>
      <c r="AH424" t="s">
        <v>98</v>
      </c>
      <c r="AK424" s="1">
        <v>42947.678761574098</v>
      </c>
      <c r="AL424" s="1">
        <v>42989.4788541667</v>
      </c>
      <c r="AN424" t="s">
        <v>150</v>
      </c>
      <c r="AO424" t="s">
        <v>2837</v>
      </c>
      <c r="AP424" t="s">
        <v>2838</v>
      </c>
      <c r="AQ424" t="s">
        <v>105</v>
      </c>
      <c r="AU424" t="s">
        <v>105</v>
      </c>
      <c r="AW424" t="s">
        <v>108</v>
      </c>
      <c r="AX424" t="s">
        <v>127</v>
      </c>
      <c r="AY424" t="s">
        <v>339</v>
      </c>
      <c r="BA424" t="s">
        <v>129</v>
      </c>
      <c r="BC424" t="s">
        <v>98</v>
      </c>
      <c r="BE424" t="s">
        <v>152</v>
      </c>
      <c r="BJ424" t="s">
        <v>102</v>
      </c>
      <c r="BK424" t="s">
        <v>123</v>
      </c>
      <c r="BL424" t="s">
        <v>336</v>
      </c>
      <c r="BM424" t="s">
        <v>108</v>
      </c>
      <c r="BN424" t="s">
        <v>127</v>
      </c>
      <c r="BO424" t="s">
        <v>339</v>
      </c>
      <c r="BP424" t="s">
        <v>2839</v>
      </c>
      <c r="BS424" t="s">
        <v>171</v>
      </c>
      <c r="BT424" t="s">
        <v>2839</v>
      </c>
      <c r="CB424" t="s">
        <v>2832</v>
      </c>
      <c r="CC424" t="s">
        <v>2840</v>
      </c>
      <c r="CD424">
        <v>0</v>
      </c>
      <c r="CK424" s="1">
        <v>42989.4788541667</v>
      </c>
      <c r="CV424">
        <v>1</v>
      </c>
    </row>
    <row r="425" spans="1:100">
      <c r="A425">
        <v>424</v>
      </c>
      <c r="B425" t="s">
        <v>2842</v>
      </c>
      <c r="D425" t="s">
        <v>7245</v>
      </c>
      <c r="E425" t="s">
        <v>6405</v>
      </c>
      <c r="F425" t="str">
        <f>TRIM(SUBSTITUTE(E425,G425,""))</f>
        <v>Tạ Thị Thúy</v>
      </c>
      <c r="G425" t="str">
        <f>TRIM(RIGHT(SUBSTITUTE(E425," ",REPT(" ",100)),100))</f>
        <v>Hường</v>
      </c>
      <c r="H425" t="str">
        <f t="shared" ca="1" si="6"/>
        <v>aường</v>
      </c>
      <c r="J425" t="s">
        <v>105</v>
      </c>
      <c r="K425">
        <v>20070815</v>
      </c>
      <c r="O425" t="s">
        <v>1439</v>
      </c>
      <c r="P425" t="s">
        <v>122</v>
      </c>
      <c r="W425" t="s">
        <v>2843</v>
      </c>
      <c r="AA425" t="s">
        <v>102</v>
      </c>
      <c r="AB425" t="s">
        <v>123</v>
      </c>
      <c r="AC425" t="s">
        <v>204</v>
      </c>
      <c r="AD425" t="s">
        <v>190</v>
      </c>
      <c r="AF425" t="s">
        <v>98</v>
      </c>
      <c r="AH425" t="s">
        <v>98</v>
      </c>
      <c r="AK425" s="1">
        <v>42947.678761574098</v>
      </c>
      <c r="AL425" s="1">
        <v>42989.491087962997</v>
      </c>
      <c r="AN425" t="s">
        <v>150</v>
      </c>
      <c r="AO425" t="s">
        <v>2844</v>
      </c>
      <c r="AP425" t="s">
        <v>2845</v>
      </c>
      <c r="AQ425" t="s">
        <v>105</v>
      </c>
      <c r="AU425" t="s">
        <v>105</v>
      </c>
      <c r="AW425" t="s">
        <v>108</v>
      </c>
      <c r="AX425" t="s">
        <v>127</v>
      </c>
      <c r="AY425" t="s">
        <v>207</v>
      </c>
      <c r="BA425" t="s">
        <v>129</v>
      </c>
      <c r="BC425" t="s">
        <v>98</v>
      </c>
      <c r="BE425" t="s">
        <v>152</v>
      </c>
      <c r="BJ425" t="s">
        <v>102</v>
      </c>
      <c r="BK425" t="s">
        <v>1098</v>
      </c>
      <c r="BL425" t="s">
        <v>1444</v>
      </c>
      <c r="BM425" t="s">
        <v>108</v>
      </c>
      <c r="BN425" t="s">
        <v>1100</v>
      </c>
      <c r="BO425" t="s">
        <v>1445</v>
      </c>
      <c r="BP425" t="s">
        <v>2846</v>
      </c>
      <c r="BS425" t="s">
        <v>171</v>
      </c>
      <c r="BT425" t="s">
        <v>2846</v>
      </c>
      <c r="CB425" t="s">
        <v>2841</v>
      </c>
      <c r="CC425" t="s">
        <v>2847</v>
      </c>
      <c r="CD425">
        <v>0</v>
      </c>
      <c r="CK425" s="1">
        <v>42989.491087962997</v>
      </c>
      <c r="CV425">
        <v>1</v>
      </c>
    </row>
    <row r="426" spans="1:100">
      <c r="A426">
        <v>425</v>
      </c>
      <c r="B426" t="s">
        <v>2849</v>
      </c>
      <c r="D426" t="s">
        <v>7243</v>
      </c>
      <c r="E426" t="s">
        <v>6406</v>
      </c>
      <c r="F426" t="str">
        <f>TRIM(SUBSTITUTE(E426,G426,""))</f>
        <v>Vũ Hữu</v>
      </c>
      <c r="G426" t="str">
        <f>TRIM(RIGHT(SUBSTITUTE(E426," ",REPT(" ",100)),100))</f>
        <v>Thăng</v>
      </c>
      <c r="H426" t="str">
        <f t="shared" ca="1" si="6"/>
        <v>Thdng</v>
      </c>
      <c r="J426" t="s">
        <v>98</v>
      </c>
      <c r="K426">
        <v>19970806</v>
      </c>
      <c r="O426" t="s">
        <v>162</v>
      </c>
      <c r="P426" t="s">
        <v>122</v>
      </c>
      <c r="Q426" t="s">
        <v>2850</v>
      </c>
      <c r="W426" t="s">
        <v>2851</v>
      </c>
      <c r="AA426" t="s">
        <v>102</v>
      </c>
      <c r="AB426" t="s">
        <v>123</v>
      </c>
      <c r="AC426" t="s">
        <v>204</v>
      </c>
      <c r="AD426" t="s">
        <v>166</v>
      </c>
      <c r="AF426" t="s">
        <v>98</v>
      </c>
      <c r="AH426" t="s">
        <v>98</v>
      </c>
      <c r="AK426" s="1">
        <v>42947.678761574098</v>
      </c>
      <c r="AL426" s="1">
        <v>42989.478483796302</v>
      </c>
      <c r="AN426" t="s">
        <v>150</v>
      </c>
      <c r="AO426" t="s">
        <v>2852</v>
      </c>
      <c r="AP426" t="s">
        <v>2853</v>
      </c>
      <c r="AQ426" t="s">
        <v>105</v>
      </c>
      <c r="AU426" t="s">
        <v>105</v>
      </c>
      <c r="AW426" t="s">
        <v>108</v>
      </c>
      <c r="AX426" t="s">
        <v>127</v>
      </c>
      <c r="AY426" t="s">
        <v>207</v>
      </c>
      <c r="BA426" t="s">
        <v>129</v>
      </c>
      <c r="BC426" t="s">
        <v>98</v>
      </c>
      <c r="BE426" t="s">
        <v>152</v>
      </c>
      <c r="BJ426" t="s">
        <v>102</v>
      </c>
      <c r="BK426" t="s">
        <v>123</v>
      </c>
      <c r="BL426" t="s">
        <v>204</v>
      </c>
      <c r="BM426" t="s">
        <v>108</v>
      </c>
      <c r="BO426" t="s">
        <v>207</v>
      </c>
      <c r="BP426" t="s">
        <v>2854</v>
      </c>
      <c r="BS426" t="s">
        <v>171</v>
      </c>
      <c r="BT426" t="s">
        <v>2854</v>
      </c>
      <c r="CB426" t="s">
        <v>2848</v>
      </c>
      <c r="CC426" t="s">
        <v>2855</v>
      </c>
      <c r="CD426">
        <v>0</v>
      </c>
      <c r="CK426" s="1">
        <v>42989.478483796302</v>
      </c>
      <c r="CV426">
        <v>1</v>
      </c>
    </row>
    <row r="427" spans="1:100">
      <c r="A427">
        <v>426</v>
      </c>
      <c r="B427" t="s">
        <v>2857</v>
      </c>
      <c r="D427" t="s">
        <v>7246</v>
      </c>
      <c r="E427" t="s">
        <v>6407</v>
      </c>
      <c r="F427" t="str">
        <f>TRIM(SUBSTITUTE(E427,G427,""))</f>
        <v>Nguyễn Thanh</v>
      </c>
      <c r="G427" t="str">
        <f>TRIM(RIGHT(SUBSTITUTE(E427," ",REPT(" ",100)),100))</f>
        <v>Ngọc</v>
      </c>
      <c r="H427" t="str">
        <f t="shared" ca="1" si="6"/>
        <v>Nglc</v>
      </c>
      <c r="J427" t="s">
        <v>105</v>
      </c>
      <c r="K427">
        <v>19840000</v>
      </c>
      <c r="L427" t="s">
        <v>156</v>
      </c>
      <c r="O427" t="s">
        <v>156</v>
      </c>
      <c r="P427" t="s">
        <v>212</v>
      </c>
      <c r="Q427" t="s">
        <v>2858</v>
      </c>
      <c r="W427" t="s">
        <v>156</v>
      </c>
      <c r="AA427" t="s">
        <v>102</v>
      </c>
      <c r="AB427" t="s">
        <v>123</v>
      </c>
      <c r="AC427" t="s">
        <v>124</v>
      </c>
      <c r="AE427" t="s">
        <v>138</v>
      </c>
      <c r="AF427" t="s">
        <v>98</v>
      </c>
      <c r="AH427" t="s">
        <v>105</v>
      </c>
      <c r="AK427" s="1">
        <v>43371.422129629602</v>
      </c>
      <c r="AL427" s="1">
        <v>43371.422129629602</v>
      </c>
      <c r="AM427" t="s">
        <v>2092</v>
      </c>
      <c r="AN427" t="s">
        <v>523</v>
      </c>
      <c r="AP427" t="s">
        <v>2856</v>
      </c>
      <c r="AU427" t="s">
        <v>105</v>
      </c>
      <c r="AW427" t="s">
        <v>108</v>
      </c>
      <c r="AX427" t="s">
        <v>127</v>
      </c>
      <c r="AY427" t="s">
        <v>128</v>
      </c>
      <c r="BA427" t="s">
        <v>213</v>
      </c>
      <c r="BC427" t="s">
        <v>98</v>
      </c>
      <c r="BE427" t="s">
        <v>152</v>
      </c>
      <c r="BJ427" t="s">
        <v>102</v>
      </c>
      <c r="BK427" t="s">
        <v>123</v>
      </c>
      <c r="BL427" t="s">
        <v>124</v>
      </c>
      <c r="BM427" t="s">
        <v>108</v>
      </c>
      <c r="BN427" t="s">
        <v>127</v>
      </c>
      <c r="BO427" t="s">
        <v>128</v>
      </c>
      <c r="BU427" t="s">
        <v>102</v>
      </c>
      <c r="CA427">
        <v>0</v>
      </c>
      <c r="CC427" t="s">
        <v>2859</v>
      </c>
      <c r="CD427">
        <v>0</v>
      </c>
      <c r="CK427" s="1">
        <v>43371.422129629602</v>
      </c>
      <c r="CV427">
        <v>1</v>
      </c>
    </row>
    <row r="428" spans="1:100">
      <c r="A428">
        <v>427</v>
      </c>
      <c r="B428" t="s">
        <v>2861</v>
      </c>
      <c r="D428" t="s">
        <v>7243</v>
      </c>
      <c r="E428" t="s">
        <v>6408</v>
      </c>
      <c r="F428" t="str">
        <f>TRIM(SUBSTITUTE(E428,G428,""))</f>
        <v>Vũ Minh</v>
      </c>
      <c r="G428" t="str">
        <f>TRIM(RIGHT(SUBSTITUTE(E428," ",REPT(" ",100)),100))</f>
        <v>Nhật</v>
      </c>
      <c r="H428" t="str">
        <f t="shared" ca="1" si="6"/>
        <v>ehật</v>
      </c>
      <c r="J428" t="s">
        <v>105</v>
      </c>
      <c r="K428">
        <v>19980419</v>
      </c>
      <c r="O428" t="s">
        <v>162</v>
      </c>
      <c r="P428" t="s">
        <v>122</v>
      </c>
      <c r="Q428" t="s">
        <v>2862</v>
      </c>
      <c r="W428" t="s">
        <v>2863</v>
      </c>
      <c r="AA428" t="s">
        <v>102</v>
      </c>
      <c r="AB428" t="s">
        <v>123</v>
      </c>
      <c r="AC428" t="s">
        <v>224</v>
      </c>
      <c r="AD428" t="s">
        <v>286</v>
      </c>
      <c r="AF428" t="s">
        <v>98</v>
      </c>
      <c r="AH428" t="s">
        <v>98</v>
      </c>
      <c r="AK428" s="1">
        <v>42947.678761574098</v>
      </c>
      <c r="AL428" s="1">
        <v>42989.441921296297</v>
      </c>
      <c r="AN428" t="s">
        <v>150</v>
      </c>
      <c r="AO428" t="s">
        <v>2864</v>
      </c>
      <c r="AP428" t="s">
        <v>2865</v>
      </c>
      <c r="AQ428" t="s">
        <v>105</v>
      </c>
      <c r="AU428" t="s">
        <v>105</v>
      </c>
      <c r="AW428" t="s">
        <v>108</v>
      </c>
      <c r="AX428" t="s">
        <v>127</v>
      </c>
      <c r="AY428" t="s">
        <v>228</v>
      </c>
      <c r="BA428" t="s">
        <v>129</v>
      </c>
      <c r="BC428" t="s">
        <v>98</v>
      </c>
      <c r="BE428" t="s">
        <v>152</v>
      </c>
      <c r="BJ428" t="s">
        <v>102</v>
      </c>
      <c r="BK428" t="s">
        <v>123</v>
      </c>
      <c r="BL428" t="s">
        <v>224</v>
      </c>
      <c r="BM428" t="s">
        <v>108</v>
      </c>
      <c r="BO428" t="s">
        <v>228</v>
      </c>
      <c r="BP428" t="s">
        <v>2866</v>
      </c>
      <c r="BS428" t="s">
        <v>171</v>
      </c>
      <c r="BT428" t="s">
        <v>2866</v>
      </c>
      <c r="CB428" t="s">
        <v>2860</v>
      </c>
      <c r="CC428" t="s">
        <v>2278</v>
      </c>
      <c r="CD428">
        <v>0</v>
      </c>
      <c r="CK428" s="1">
        <v>42989.441921296297</v>
      </c>
      <c r="CV428">
        <v>1</v>
      </c>
    </row>
    <row r="429" spans="1:100">
      <c r="A429">
        <v>428</v>
      </c>
      <c r="B429" t="s">
        <v>2868</v>
      </c>
      <c r="D429" t="s">
        <v>7247</v>
      </c>
      <c r="E429" t="s">
        <v>6409</v>
      </c>
      <c r="F429" t="str">
        <f>TRIM(SUBSTITUTE(E429,G429,""))</f>
        <v>Nguyễn Ngọc Anh</v>
      </c>
      <c r="G429" t="str">
        <f>TRIM(RIGHT(SUBSTITUTE(E429," ",REPT(" ",100)),100))</f>
        <v>Vũ</v>
      </c>
      <c r="H429" t="str">
        <f t="shared" ca="1" si="6"/>
        <v>Vh</v>
      </c>
      <c r="J429" t="s">
        <v>105</v>
      </c>
      <c r="K429">
        <v>19810724</v>
      </c>
      <c r="O429" t="s">
        <v>943</v>
      </c>
      <c r="P429" t="s">
        <v>122</v>
      </c>
      <c r="Q429" t="s">
        <v>2869</v>
      </c>
      <c r="W429" t="s">
        <v>814</v>
      </c>
      <c r="AA429" t="s">
        <v>102</v>
      </c>
      <c r="AB429" t="s">
        <v>123</v>
      </c>
      <c r="AC429" t="s">
        <v>248</v>
      </c>
      <c r="AF429" t="s">
        <v>98</v>
      </c>
      <c r="AH429" t="s">
        <v>98</v>
      </c>
      <c r="AK429" s="1">
        <v>43085.810486111099</v>
      </c>
      <c r="AL429" s="1">
        <v>43460.428865740701</v>
      </c>
      <c r="AM429" t="s">
        <v>2870</v>
      </c>
      <c r="AO429" t="s">
        <v>2871</v>
      </c>
      <c r="AP429" t="s">
        <v>2867</v>
      </c>
      <c r="AQ429" t="s">
        <v>105</v>
      </c>
      <c r="AU429" t="s">
        <v>105</v>
      </c>
      <c r="AW429" t="s">
        <v>108</v>
      </c>
      <c r="AX429" t="s">
        <v>127</v>
      </c>
      <c r="AY429" t="s">
        <v>251</v>
      </c>
      <c r="BA429" t="s">
        <v>129</v>
      </c>
      <c r="BC429" t="s">
        <v>98</v>
      </c>
      <c r="BE429" t="s">
        <v>130</v>
      </c>
      <c r="BI429" t="s">
        <v>114</v>
      </c>
      <c r="BJ429" t="s">
        <v>102</v>
      </c>
      <c r="BK429" t="s">
        <v>123</v>
      </c>
      <c r="BL429" t="s">
        <v>248</v>
      </c>
      <c r="BM429" t="s">
        <v>108</v>
      </c>
      <c r="BN429" t="s">
        <v>127</v>
      </c>
      <c r="BO429" t="s">
        <v>251</v>
      </c>
      <c r="BU429" t="s">
        <v>102</v>
      </c>
      <c r="CA429">
        <v>1</v>
      </c>
      <c r="CC429" t="s">
        <v>2872</v>
      </c>
      <c r="CD429">
        <v>0</v>
      </c>
      <c r="CK429" s="1">
        <v>43460.428865740701</v>
      </c>
      <c r="CV429">
        <v>1</v>
      </c>
    </row>
    <row r="430" spans="1:100">
      <c r="A430">
        <v>429</v>
      </c>
      <c r="B430" t="s">
        <v>2874</v>
      </c>
      <c r="D430" t="s">
        <v>7248</v>
      </c>
      <c r="E430" t="s">
        <v>6410</v>
      </c>
      <c r="F430" t="str">
        <f>TRIM(SUBSTITUTE(E430,G430,""))</f>
        <v>Trịnh Xuân</v>
      </c>
      <c r="G430" t="str">
        <f>TRIM(RIGHT(SUBSTITUTE(E430," ",REPT(" ",100)),100))</f>
        <v>Long</v>
      </c>
      <c r="H430" t="str">
        <f t="shared" ca="1" si="6"/>
        <v>eong</v>
      </c>
      <c r="J430" t="s">
        <v>105</v>
      </c>
      <c r="K430">
        <v>20050308</v>
      </c>
      <c r="L430" t="s">
        <v>2875</v>
      </c>
      <c r="O430" t="s">
        <v>162</v>
      </c>
      <c r="P430" t="s">
        <v>122</v>
      </c>
      <c r="W430" t="s">
        <v>2876</v>
      </c>
      <c r="AA430" t="s">
        <v>102</v>
      </c>
      <c r="AB430" t="s">
        <v>123</v>
      </c>
      <c r="AC430" t="s">
        <v>591</v>
      </c>
      <c r="AD430" t="s">
        <v>190</v>
      </c>
      <c r="AF430" t="s">
        <v>98</v>
      </c>
      <c r="AH430" t="s">
        <v>98</v>
      </c>
      <c r="AK430" s="1">
        <v>42947.678761574098</v>
      </c>
      <c r="AL430" s="1">
        <v>42990.900787036997</v>
      </c>
      <c r="AN430" t="s">
        <v>150</v>
      </c>
      <c r="AO430" t="s">
        <v>2877</v>
      </c>
      <c r="AP430" t="s">
        <v>2878</v>
      </c>
      <c r="AQ430" t="s">
        <v>105</v>
      </c>
      <c r="AU430" t="s">
        <v>105</v>
      </c>
      <c r="AW430" t="s">
        <v>108</v>
      </c>
      <c r="AX430" t="s">
        <v>127</v>
      </c>
      <c r="AY430" t="s">
        <v>594</v>
      </c>
      <c r="BA430" t="s">
        <v>129</v>
      </c>
      <c r="BC430" t="s">
        <v>98</v>
      </c>
      <c r="BE430" t="s">
        <v>152</v>
      </c>
      <c r="BJ430" t="s">
        <v>102</v>
      </c>
      <c r="BK430" t="s">
        <v>123</v>
      </c>
      <c r="BL430" t="s">
        <v>591</v>
      </c>
      <c r="BM430" t="s">
        <v>108</v>
      </c>
      <c r="BO430" t="s">
        <v>594</v>
      </c>
      <c r="BP430" t="s">
        <v>2879</v>
      </c>
      <c r="BS430" t="s">
        <v>171</v>
      </c>
      <c r="BT430" t="s">
        <v>2879</v>
      </c>
      <c r="CB430" t="s">
        <v>2873</v>
      </c>
      <c r="CC430" t="s">
        <v>2880</v>
      </c>
      <c r="CD430">
        <v>0</v>
      </c>
      <c r="CK430" s="1">
        <v>42990.900787036997</v>
      </c>
      <c r="CV430">
        <v>1</v>
      </c>
    </row>
    <row r="431" spans="1:100">
      <c r="A431">
        <v>430</v>
      </c>
      <c r="B431" t="s">
        <v>2882</v>
      </c>
      <c r="D431" t="s">
        <v>7249</v>
      </c>
      <c r="E431" t="s">
        <v>6411</v>
      </c>
      <c r="F431" t="str">
        <f>TRIM(SUBSTITUTE(E431,G431,""))</f>
        <v>Nguyễn Thu</v>
      </c>
      <c r="G431" t="str">
        <f>TRIM(RIGHT(SUBSTITUTE(E431," ",REPT(" ",100)),100))</f>
        <v>Tản</v>
      </c>
      <c r="H431" t="str">
        <f t="shared" ca="1" si="6"/>
        <v>Tảê</v>
      </c>
      <c r="J431" t="s">
        <v>105</v>
      </c>
      <c r="K431">
        <v>19610920</v>
      </c>
      <c r="O431" t="s">
        <v>162</v>
      </c>
      <c r="P431" t="s">
        <v>245</v>
      </c>
      <c r="Q431" t="s">
        <v>2883</v>
      </c>
      <c r="AA431" t="s">
        <v>102</v>
      </c>
      <c r="AB431" t="s">
        <v>123</v>
      </c>
      <c r="AC431" t="s">
        <v>856</v>
      </c>
      <c r="AD431" t="s">
        <v>308</v>
      </c>
      <c r="AF431" t="s">
        <v>98</v>
      </c>
      <c r="AH431" t="s">
        <v>98</v>
      </c>
      <c r="AK431" s="1">
        <v>42947.678761574098</v>
      </c>
      <c r="AL431" s="1">
        <v>42947.678761574098</v>
      </c>
      <c r="AN431" t="s">
        <v>150</v>
      </c>
      <c r="AO431" t="s">
        <v>2884</v>
      </c>
      <c r="AP431" t="s">
        <v>2885</v>
      </c>
      <c r="AQ431" t="s">
        <v>105</v>
      </c>
      <c r="AU431" t="s">
        <v>105</v>
      </c>
      <c r="AW431" t="s">
        <v>108</v>
      </c>
      <c r="AX431" t="s">
        <v>127</v>
      </c>
      <c r="AY431" t="s">
        <v>859</v>
      </c>
      <c r="BA431" t="s">
        <v>252</v>
      </c>
      <c r="BC431" t="s">
        <v>98</v>
      </c>
      <c r="BE431" t="s">
        <v>152</v>
      </c>
      <c r="BJ431" t="s">
        <v>102</v>
      </c>
      <c r="BK431" t="s">
        <v>123</v>
      </c>
      <c r="BL431" t="s">
        <v>856</v>
      </c>
      <c r="BM431" t="s">
        <v>108</v>
      </c>
      <c r="BO431" t="s">
        <v>859</v>
      </c>
      <c r="BP431" t="s">
        <v>2886</v>
      </c>
      <c r="BS431" t="s">
        <v>171</v>
      </c>
      <c r="BT431" t="s">
        <v>2886</v>
      </c>
      <c r="BW431" t="s">
        <v>102</v>
      </c>
      <c r="CB431" t="s">
        <v>2881</v>
      </c>
      <c r="CC431" t="s">
        <v>2297</v>
      </c>
      <c r="CD431">
        <v>0</v>
      </c>
      <c r="CK431" s="1">
        <v>42947.678761574098</v>
      </c>
      <c r="CV431">
        <v>1</v>
      </c>
    </row>
    <row r="432" spans="1:100">
      <c r="A432">
        <v>431</v>
      </c>
      <c r="B432" t="s">
        <v>2888</v>
      </c>
      <c r="D432" t="s">
        <v>1929</v>
      </c>
      <c r="E432" t="s">
        <v>6412</v>
      </c>
      <c r="F432" t="str">
        <f>TRIM(SUBSTITUTE(E432,G432,""))</f>
        <v>Phạm Văn</v>
      </c>
      <c r="G432" t="str">
        <f>TRIM(RIGHT(SUBSTITUTE(E432," ",REPT(" ",100)),100))</f>
        <v>Hợp</v>
      </c>
      <c r="H432" t="str">
        <f t="shared" ca="1" si="6"/>
        <v>Hợg</v>
      </c>
      <c r="J432" t="s">
        <v>105</v>
      </c>
      <c r="K432">
        <v>20160509</v>
      </c>
      <c r="L432" t="s">
        <v>814</v>
      </c>
      <c r="O432" t="s">
        <v>814</v>
      </c>
      <c r="P432" t="s">
        <v>294</v>
      </c>
      <c r="W432" t="s">
        <v>2889</v>
      </c>
      <c r="AA432" t="s">
        <v>102</v>
      </c>
      <c r="AB432" t="s">
        <v>123</v>
      </c>
      <c r="AC432" t="s">
        <v>248</v>
      </c>
      <c r="AF432" t="s">
        <v>98</v>
      </c>
      <c r="AH432" t="s">
        <v>98</v>
      </c>
      <c r="AK432" s="1">
        <v>42986.615532407399</v>
      </c>
      <c r="AL432" s="1">
        <v>42986.622662037</v>
      </c>
      <c r="AM432" t="s">
        <v>249</v>
      </c>
      <c r="AP432" t="s">
        <v>2887</v>
      </c>
      <c r="AQ432" t="s">
        <v>105</v>
      </c>
      <c r="AU432" t="s">
        <v>105</v>
      </c>
      <c r="AW432" t="s">
        <v>108</v>
      </c>
      <c r="AX432" t="s">
        <v>127</v>
      </c>
      <c r="AY432" t="s">
        <v>251</v>
      </c>
      <c r="BA432" t="s">
        <v>300</v>
      </c>
      <c r="BC432" t="s">
        <v>98</v>
      </c>
      <c r="BE432" t="s">
        <v>130</v>
      </c>
      <c r="BI432" t="s">
        <v>114</v>
      </c>
      <c r="BJ432" t="s">
        <v>102</v>
      </c>
      <c r="BK432" t="s">
        <v>123</v>
      </c>
      <c r="BL432" t="s">
        <v>248</v>
      </c>
      <c r="BM432" t="s">
        <v>108</v>
      </c>
      <c r="BN432" t="s">
        <v>127</v>
      </c>
      <c r="BO432" t="s">
        <v>251</v>
      </c>
      <c r="BU432" t="s">
        <v>102</v>
      </c>
      <c r="CA432">
        <v>1</v>
      </c>
      <c r="CC432" t="s">
        <v>2890</v>
      </c>
      <c r="CD432">
        <v>0</v>
      </c>
      <c r="CK432" s="1">
        <v>42986.622662037</v>
      </c>
      <c r="CV432">
        <v>1</v>
      </c>
    </row>
    <row r="433" spans="1:100">
      <c r="A433">
        <v>432</v>
      </c>
      <c r="B433" t="s">
        <v>2892</v>
      </c>
      <c r="D433" t="s">
        <v>7250</v>
      </c>
      <c r="E433" t="s">
        <v>676</v>
      </c>
      <c r="F433" t="str">
        <f>TRIM(SUBSTITUTE(E433,G433,""))</f>
        <v>Nguyễn Thị</v>
      </c>
      <c r="G433" t="str">
        <f>TRIM(RIGHT(SUBSTITUTE(E433," ",REPT(" ",100)),100))</f>
        <v>Hạnh</v>
      </c>
      <c r="H433" t="str">
        <f t="shared" ca="1" si="6"/>
        <v>Hạnc</v>
      </c>
      <c r="J433" t="s">
        <v>98</v>
      </c>
      <c r="K433">
        <v>19970126</v>
      </c>
      <c r="O433" t="s">
        <v>162</v>
      </c>
      <c r="P433" t="s">
        <v>122</v>
      </c>
      <c r="Q433" t="s">
        <v>2893</v>
      </c>
      <c r="W433" t="s">
        <v>2894</v>
      </c>
      <c r="AA433" t="s">
        <v>102</v>
      </c>
      <c r="AB433" t="s">
        <v>123</v>
      </c>
      <c r="AC433" t="s">
        <v>296</v>
      </c>
      <c r="AD433" t="s">
        <v>286</v>
      </c>
      <c r="AF433" t="s">
        <v>98</v>
      </c>
      <c r="AH433" t="s">
        <v>98</v>
      </c>
      <c r="AK433" s="1">
        <v>42947.678761574098</v>
      </c>
      <c r="AL433" s="1">
        <v>43595.495185185202</v>
      </c>
      <c r="AN433" t="s">
        <v>150</v>
      </c>
      <c r="AO433" t="s">
        <v>2895</v>
      </c>
      <c r="AP433" t="s">
        <v>2896</v>
      </c>
      <c r="AQ433" t="s">
        <v>105</v>
      </c>
      <c r="AT433" t="s">
        <v>2897</v>
      </c>
      <c r="AU433" t="s">
        <v>105</v>
      </c>
      <c r="AW433" t="s">
        <v>108</v>
      </c>
      <c r="AX433" t="s">
        <v>127</v>
      </c>
      <c r="AY433" t="s">
        <v>299</v>
      </c>
      <c r="AZ433" t="s">
        <v>2898</v>
      </c>
      <c r="BA433" t="s">
        <v>129</v>
      </c>
      <c r="BC433" t="s">
        <v>98</v>
      </c>
      <c r="BE433" t="s">
        <v>152</v>
      </c>
      <c r="BJ433" t="s">
        <v>102</v>
      </c>
      <c r="BK433" t="s">
        <v>860</v>
      </c>
      <c r="BL433" t="s">
        <v>2462</v>
      </c>
      <c r="BM433" t="s">
        <v>108</v>
      </c>
      <c r="BO433" t="s">
        <v>2463</v>
      </c>
      <c r="BP433" t="s">
        <v>2899</v>
      </c>
      <c r="BS433" t="s">
        <v>171</v>
      </c>
      <c r="BT433" t="s">
        <v>2899</v>
      </c>
      <c r="CB433" t="s">
        <v>2891</v>
      </c>
      <c r="CC433" t="s">
        <v>2900</v>
      </c>
      <c r="CD433">
        <v>0</v>
      </c>
      <c r="CK433" s="1">
        <v>43595.495185185202</v>
      </c>
      <c r="CV433">
        <v>1</v>
      </c>
    </row>
    <row r="434" spans="1:100">
      <c r="A434">
        <v>433</v>
      </c>
      <c r="B434" t="s">
        <v>2903</v>
      </c>
      <c r="D434" t="s">
        <v>7251</v>
      </c>
      <c r="E434" t="s">
        <v>6413</v>
      </c>
      <c r="F434" t="str">
        <f>TRIM(SUBSTITUTE(E434,G434,""))</f>
        <v>Ngô Thị Xuân</v>
      </c>
      <c r="G434" t="str">
        <f>TRIM(RIGHT(SUBSTITUTE(E434," ",REPT(" ",100)),100))</f>
        <v>Hương</v>
      </c>
      <c r="H434" t="str">
        <f t="shared" ca="1" si="6"/>
        <v>dương</v>
      </c>
      <c r="J434" t="s">
        <v>98</v>
      </c>
      <c r="K434">
        <v>19700107</v>
      </c>
      <c r="O434" t="s">
        <v>2904</v>
      </c>
      <c r="P434" t="s">
        <v>276</v>
      </c>
      <c r="Q434" t="s">
        <v>2905</v>
      </c>
      <c r="R434">
        <v>19970509</v>
      </c>
      <c r="S434" t="s">
        <v>2906</v>
      </c>
      <c r="AA434" t="s">
        <v>102</v>
      </c>
      <c r="AB434" t="s">
        <v>123</v>
      </c>
      <c r="AC434" t="s">
        <v>165</v>
      </c>
      <c r="AF434" t="s">
        <v>98</v>
      </c>
      <c r="AH434" t="s">
        <v>98</v>
      </c>
      <c r="AK434" s="1">
        <v>43045.506747685198</v>
      </c>
      <c r="AL434" s="1">
        <v>43086.018032407403</v>
      </c>
      <c r="AM434" t="s">
        <v>2870</v>
      </c>
      <c r="AO434" t="s">
        <v>2907</v>
      </c>
      <c r="AP434" t="s">
        <v>2901</v>
      </c>
      <c r="AQ434" t="s">
        <v>105</v>
      </c>
      <c r="AU434" t="s">
        <v>105</v>
      </c>
      <c r="AW434" t="s">
        <v>108</v>
      </c>
      <c r="AX434" t="s">
        <v>127</v>
      </c>
      <c r="AY434" t="s">
        <v>169</v>
      </c>
      <c r="BA434" t="s">
        <v>280</v>
      </c>
      <c r="BC434" t="s">
        <v>728</v>
      </c>
      <c r="BE434" t="s">
        <v>729</v>
      </c>
      <c r="BI434" t="s">
        <v>114</v>
      </c>
      <c r="BJ434" t="s">
        <v>102</v>
      </c>
      <c r="BK434" t="s">
        <v>1769</v>
      </c>
      <c r="BL434" t="s">
        <v>2908</v>
      </c>
      <c r="BM434" t="s">
        <v>108</v>
      </c>
      <c r="BN434" t="s">
        <v>1771</v>
      </c>
      <c r="BO434" t="s">
        <v>2909</v>
      </c>
      <c r="BU434" t="s">
        <v>102</v>
      </c>
      <c r="CA434">
        <v>1</v>
      </c>
      <c r="CB434" t="s">
        <v>2902</v>
      </c>
      <c r="CC434" t="s">
        <v>2910</v>
      </c>
      <c r="CD434">
        <v>0</v>
      </c>
      <c r="CK434" s="1">
        <v>43086.018032407403</v>
      </c>
      <c r="CV434">
        <v>1</v>
      </c>
    </row>
    <row r="435" spans="1:100">
      <c r="A435">
        <v>434</v>
      </c>
      <c r="B435" t="s">
        <v>2912</v>
      </c>
      <c r="D435" t="s">
        <v>7252</v>
      </c>
      <c r="E435" t="s">
        <v>6414</v>
      </c>
      <c r="F435" t="str">
        <f>TRIM(SUBSTITUTE(E435,G435,""))</f>
        <v>Nguyễn Bảo</v>
      </c>
      <c r="G435" t="str">
        <f>TRIM(RIGHT(SUBSTITUTE(E435," ",REPT(" ",100)),100))</f>
        <v>Uyên</v>
      </c>
      <c r="H435" t="str">
        <f t="shared" ca="1" si="6"/>
        <v>Ubên</v>
      </c>
      <c r="J435" t="s">
        <v>98</v>
      </c>
      <c r="K435">
        <v>20171208</v>
      </c>
      <c r="L435" t="s">
        <v>1720</v>
      </c>
      <c r="O435" t="s">
        <v>1721</v>
      </c>
      <c r="P435" t="s">
        <v>294</v>
      </c>
      <c r="W435" t="s">
        <v>1720</v>
      </c>
      <c r="AA435" t="s">
        <v>102</v>
      </c>
      <c r="AB435" t="s">
        <v>136</v>
      </c>
      <c r="AC435" t="s">
        <v>1386</v>
      </c>
      <c r="AE435" t="s">
        <v>138</v>
      </c>
      <c r="AF435" t="s">
        <v>98</v>
      </c>
      <c r="AH435" t="s">
        <v>98</v>
      </c>
      <c r="AK435" s="1">
        <v>43086.4527199074</v>
      </c>
      <c r="AL435" s="1">
        <v>43086.4527199074</v>
      </c>
      <c r="AM435" t="s">
        <v>382</v>
      </c>
      <c r="AO435" t="s">
        <v>2913</v>
      </c>
      <c r="AP435" t="s">
        <v>2911</v>
      </c>
      <c r="AU435" t="s">
        <v>105</v>
      </c>
      <c r="AW435" t="s">
        <v>108</v>
      </c>
      <c r="AX435" t="s">
        <v>141</v>
      </c>
      <c r="AY435" t="s">
        <v>1389</v>
      </c>
      <c r="BA435" t="s">
        <v>300</v>
      </c>
      <c r="BC435" t="s">
        <v>98</v>
      </c>
      <c r="BE435" t="s">
        <v>130</v>
      </c>
      <c r="BJ435" t="s">
        <v>102</v>
      </c>
      <c r="BK435" t="s">
        <v>136</v>
      </c>
      <c r="BL435" t="s">
        <v>1386</v>
      </c>
      <c r="BM435" t="s">
        <v>108</v>
      </c>
      <c r="BN435" t="s">
        <v>141</v>
      </c>
      <c r="BO435" t="s">
        <v>1389</v>
      </c>
      <c r="BU435" t="s">
        <v>102</v>
      </c>
      <c r="CA435">
        <v>1</v>
      </c>
      <c r="CC435" t="s">
        <v>2914</v>
      </c>
      <c r="CD435">
        <v>0</v>
      </c>
      <c r="CK435" s="1">
        <v>43086.4527199074</v>
      </c>
      <c r="CV435">
        <v>1</v>
      </c>
    </row>
    <row r="436" spans="1:100">
      <c r="A436">
        <v>435</v>
      </c>
      <c r="B436" t="s">
        <v>2912</v>
      </c>
      <c r="D436" t="s">
        <v>7252</v>
      </c>
      <c r="E436" t="s">
        <v>6415</v>
      </c>
      <c r="F436" t="str">
        <f>TRIM(SUBSTITUTE(E436,G436,""))</f>
        <v>Nguyễn Phương</v>
      </c>
      <c r="G436" t="str">
        <f>TRIM(RIGHT(SUBSTITUTE(E436," ",REPT(" ",100)),100))</f>
        <v>Hạnh</v>
      </c>
      <c r="H436" t="str">
        <f t="shared" ca="1" si="6"/>
        <v>eạnh</v>
      </c>
      <c r="J436" t="s">
        <v>105</v>
      </c>
      <c r="K436">
        <v>19891121</v>
      </c>
      <c r="L436" t="s">
        <v>1720</v>
      </c>
      <c r="O436" t="s">
        <v>1720</v>
      </c>
      <c r="P436" t="s">
        <v>122</v>
      </c>
      <c r="Q436" t="s">
        <v>2916</v>
      </c>
      <c r="W436" t="s">
        <v>1720</v>
      </c>
      <c r="AA436" t="s">
        <v>102</v>
      </c>
      <c r="AB436" t="s">
        <v>136</v>
      </c>
      <c r="AC436" t="s">
        <v>1386</v>
      </c>
      <c r="AE436" t="s">
        <v>138</v>
      </c>
      <c r="AF436" t="s">
        <v>98</v>
      </c>
      <c r="AH436" t="s">
        <v>105</v>
      </c>
      <c r="AK436" s="1">
        <v>43086.4527199074</v>
      </c>
      <c r="AL436" s="1">
        <v>43086.4527199074</v>
      </c>
      <c r="AM436" t="s">
        <v>382</v>
      </c>
      <c r="AN436" t="s">
        <v>279</v>
      </c>
      <c r="AP436" t="s">
        <v>2915</v>
      </c>
      <c r="AU436" t="s">
        <v>105</v>
      </c>
      <c r="AW436" t="s">
        <v>108</v>
      </c>
      <c r="AX436" t="s">
        <v>141</v>
      </c>
      <c r="AY436" t="s">
        <v>1389</v>
      </c>
      <c r="BA436" t="s">
        <v>129</v>
      </c>
      <c r="BC436" t="s">
        <v>98</v>
      </c>
      <c r="BE436" t="s">
        <v>152</v>
      </c>
      <c r="BJ436" t="s">
        <v>102</v>
      </c>
      <c r="BK436" t="s">
        <v>136</v>
      </c>
      <c r="BL436" t="s">
        <v>1386</v>
      </c>
      <c r="BM436" t="s">
        <v>108</v>
      </c>
      <c r="BN436" t="s">
        <v>141</v>
      </c>
      <c r="BO436" t="s">
        <v>1389</v>
      </c>
      <c r="BU436" t="s">
        <v>102</v>
      </c>
      <c r="CA436">
        <v>0</v>
      </c>
      <c r="CC436" t="s">
        <v>2917</v>
      </c>
      <c r="CD436">
        <v>0</v>
      </c>
      <c r="CK436" s="1">
        <v>43086.4527199074</v>
      </c>
      <c r="CV436">
        <v>1</v>
      </c>
    </row>
    <row r="437" spans="1:100">
      <c r="A437">
        <v>436</v>
      </c>
      <c r="B437" t="s">
        <v>2919</v>
      </c>
      <c r="D437" t="s">
        <v>7252</v>
      </c>
      <c r="E437" t="s">
        <v>6416</v>
      </c>
      <c r="F437" t="str">
        <f>TRIM(SUBSTITUTE(E437,G437,""))</f>
        <v>Nguyễn Việt</v>
      </c>
      <c r="G437" t="str">
        <f>TRIM(RIGHT(SUBSTITUTE(E437," ",REPT(" ",100)),100))</f>
        <v>Đức</v>
      </c>
      <c r="H437" t="str">
        <f t="shared" ca="1" si="6"/>
        <v>dức</v>
      </c>
      <c r="J437" t="s">
        <v>105</v>
      </c>
      <c r="K437">
        <v>20171128</v>
      </c>
      <c r="L437" t="s">
        <v>518</v>
      </c>
      <c r="O437" t="s">
        <v>135</v>
      </c>
      <c r="P437" t="s">
        <v>2031</v>
      </c>
      <c r="W437" t="s">
        <v>518</v>
      </c>
      <c r="AA437" t="s">
        <v>102</v>
      </c>
      <c r="AB437" t="s">
        <v>136</v>
      </c>
      <c r="AC437" t="s">
        <v>137</v>
      </c>
      <c r="AE437" t="s">
        <v>138</v>
      </c>
      <c r="AF437" t="s">
        <v>98</v>
      </c>
      <c r="AH437" t="s">
        <v>98</v>
      </c>
      <c r="AK437" s="1">
        <v>43086.460601851897</v>
      </c>
      <c r="AL437" s="1">
        <v>43086.460601851897</v>
      </c>
      <c r="AM437" t="s">
        <v>382</v>
      </c>
      <c r="AO437" t="s">
        <v>2920</v>
      </c>
      <c r="AP437" t="s">
        <v>2918</v>
      </c>
      <c r="AU437" t="s">
        <v>105</v>
      </c>
      <c r="AW437" t="s">
        <v>108</v>
      </c>
      <c r="AX437" t="s">
        <v>141</v>
      </c>
      <c r="AY437" t="s">
        <v>142</v>
      </c>
      <c r="BA437" t="s">
        <v>2035</v>
      </c>
      <c r="BC437" t="s">
        <v>98</v>
      </c>
      <c r="BE437" t="s">
        <v>130</v>
      </c>
      <c r="BJ437" t="s">
        <v>102</v>
      </c>
      <c r="BK437" t="s">
        <v>136</v>
      </c>
      <c r="BL437" t="s">
        <v>137</v>
      </c>
      <c r="BM437" t="s">
        <v>108</v>
      </c>
      <c r="BN437" t="s">
        <v>141</v>
      </c>
      <c r="BO437" t="s">
        <v>142</v>
      </c>
      <c r="BU437" t="s">
        <v>102</v>
      </c>
      <c r="CA437">
        <v>1</v>
      </c>
      <c r="CC437" t="s">
        <v>2921</v>
      </c>
      <c r="CD437">
        <v>0</v>
      </c>
      <c r="CK437" s="1">
        <v>43086.460601851897</v>
      </c>
      <c r="CV437">
        <v>1</v>
      </c>
    </row>
    <row r="438" spans="1:100">
      <c r="A438">
        <v>437</v>
      </c>
      <c r="B438" t="s">
        <v>2923</v>
      </c>
      <c r="D438" t="s">
        <v>7253</v>
      </c>
      <c r="E438" t="s">
        <v>6417</v>
      </c>
      <c r="F438" t="str">
        <f>TRIM(SUBSTITUTE(E438,G438,""))</f>
        <v>Vũ Thị</v>
      </c>
      <c r="G438" t="str">
        <f>TRIM(RIGHT(SUBSTITUTE(E438," ",REPT(" ",100)),100))</f>
        <v>Yên</v>
      </c>
      <c r="H438" t="str">
        <f t="shared" ca="1" si="6"/>
        <v>kên</v>
      </c>
      <c r="J438" t="s">
        <v>105</v>
      </c>
      <c r="K438">
        <v>20171120</v>
      </c>
      <c r="L438" t="s">
        <v>518</v>
      </c>
      <c r="O438" t="s">
        <v>135</v>
      </c>
      <c r="P438" t="s">
        <v>122</v>
      </c>
      <c r="W438" t="s">
        <v>518</v>
      </c>
      <c r="AA438" t="s">
        <v>102</v>
      </c>
      <c r="AB438" t="s">
        <v>136</v>
      </c>
      <c r="AC438" t="s">
        <v>137</v>
      </c>
      <c r="AE438" t="s">
        <v>138</v>
      </c>
      <c r="AF438" t="s">
        <v>98</v>
      </c>
      <c r="AH438" t="s">
        <v>98</v>
      </c>
      <c r="AK438" s="1">
        <v>43086.460601851897</v>
      </c>
      <c r="AL438" s="1">
        <v>43086.460601851897</v>
      </c>
      <c r="AM438" t="s">
        <v>382</v>
      </c>
      <c r="AO438" t="s">
        <v>2924</v>
      </c>
      <c r="AP438" t="s">
        <v>2922</v>
      </c>
      <c r="AU438" t="s">
        <v>105</v>
      </c>
      <c r="AW438" t="s">
        <v>108</v>
      </c>
      <c r="AX438" t="s">
        <v>141</v>
      </c>
      <c r="AY438" t="s">
        <v>142</v>
      </c>
      <c r="BA438" t="s">
        <v>129</v>
      </c>
      <c r="BC438" t="s">
        <v>98</v>
      </c>
      <c r="BE438" t="s">
        <v>130</v>
      </c>
      <c r="BJ438" t="s">
        <v>102</v>
      </c>
      <c r="BK438" t="s">
        <v>136</v>
      </c>
      <c r="BL438" t="s">
        <v>137</v>
      </c>
      <c r="BM438" t="s">
        <v>108</v>
      </c>
      <c r="BN438" t="s">
        <v>141</v>
      </c>
      <c r="BO438" t="s">
        <v>142</v>
      </c>
      <c r="BU438" t="s">
        <v>102</v>
      </c>
      <c r="CA438">
        <v>1</v>
      </c>
      <c r="CC438" t="s">
        <v>2925</v>
      </c>
      <c r="CD438">
        <v>0</v>
      </c>
      <c r="CK438" s="1">
        <v>43086.460601851897</v>
      </c>
      <c r="CV438">
        <v>1</v>
      </c>
    </row>
    <row r="439" spans="1:100">
      <c r="A439">
        <v>438</v>
      </c>
      <c r="B439" t="s">
        <v>2927</v>
      </c>
      <c r="D439" t="s">
        <v>7254</v>
      </c>
      <c r="E439" t="s">
        <v>6418</v>
      </c>
      <c r="F439" t="str">
        <f>TRIM(SUBSTITUTE(E439,G439,""))</f>
        <v>Đòan Phi</v>
      </c>
      <c r="G439" t="str">
        <f>TRIM(RIGHT(SUBSTITUTE(E439," ",REPT(" ",100)),100))</f>
        <v>Loan</v>
      </c>
      <c r="H439" t="str">
        <f t="shared" ca="1" si="6"/>
        <v>Lodn</v>
      </c>
      <c r="J439" t="s">
        <v>98</v>
      </c>
      <c r="K439">
        <v>19970921</v>
      </c>
      <c r="O439" t="s">
        <v>201</v>
      </c>
      <c r="P439" t="s">
        <v>122</v>
      </c>
      <c r="Q439" t="s">
        <v>2928</v>
      </c>
      <c r="W439" t="s">
        <v>2929</v>
      </c>
      <c r="AA439" t="s">
        <v>102</v>
      </c>
      <c r="AB439" t="s">
        <v>123</v>
      </c>
      <c r="AC439" t="s">
        <v>473</v>
      </c>
      <c r="AD439" t="s">
        <v>286</v>
      </c>
      <c r="AF439" t="s">
        <v>98</v>
      </c>
      <c r="AH439" t="s">
        <v>98</v>
      </c>
      <c r="AK439" s="1">
        <v>42947.678761574098</v>
      </c>
      <c r="AL439" s="1">
        <v>43082.590081018498</v>
      </c>
      <c r="AN439" t="s">
        <v>150</v>
      </c>
      <c r="AO439" t="s">
        <v>2930</v>
      </c>
      <c r="AP439" t="s">
        <v>2931</v>
      </c>
      <c r="AQ439" t="s">
        <v>105</v>
      </c>
      <c r="AU439" t="s">
        <v>105</v>
      </c>
      <c r="AW439" t="s">
        <v>108</v>
      </c>
      <c r="AX439" t="s">
        <v>127</v>
      </c>
      <c r="AY439" t="s">
        <v>476</v>
      </c>
      <c r="BA439" t="s">
        <v>129</v>
      </c>
      <c r="BC439" t="s">
        <v>98</v>
      </c>
      <c r="BE439" t="s">
        <v>152</v>
      </c>
      <c r="BJ439" t="s">
        <v>102</v>
      </c>
      <c r="BK439" t="s">
        <v>123</v>
      </c>
      <c r="BL439" t="s">
        <v>473</v>
      </c>
      <c r="BM439" t="s">
        <v>108</v>
      </c>
      <c r="BN439" t="s">
        <v>127</v>
      </c>
      <c r="BO439" t="s">
        <v>476</v>
      </c>
      <c r="BP439" t="s">
        <v>2932</v>
      </c>
      <c r="BS439" t="s">
        <v>171</v>
      </c>
      <c r="BT439" t="s">
        <v>2932</v>
      </c>
      <c r="CB439" t="s">
        <v>2926</v>
      </c>
      <c r="CC439" t="s">
        <v>2933</v>
      </c>
      <c r="CD439">
        <v>0</v>
      </c>
      <c r="CK439" s="1">
        <v>43082.590081018498</v>
      </c>
      <c r="CV439">
        <v>1</v>
      </c>
    </row>
    <row r="440" spans="1:100">
      <c r="A440">
        <v>439</v>
      </c>
      <c r="B440" t="s">
        <v>2935</v>
      </c>
      <c r="D440" t="s">
        <v>7255</v>
      </c>
      <c r="E440" t="s">
        <v>1879</v>
      </c>
      <c r="F440" t="str">
        <f>TRIM(SUBSTITUTE(E440,G440,""))</f>
        <v>Nguyễn Thị</v>
      </c>
      <c r="G440" t="str">
        <f>TRIM(RIGHT(SUBSTITUTE(E440," ",REPT(" ",100)),100))</f>
        <v>Hòa</v>
      </c>
      <c r="H440" t="str">
        <f t="shared" ca="1" si="6"/>
        <v>Hia</v>
      </c>
      <c r="J440" t="s">
        <v>105</v>
      </c>
      <c r="K440">
        <v>19981118</v>
      </c>
      <c r="O440" t="s">
        <v>162</v>
      </c>
      <c r="P440" t="s">
        <v>122</v>
      </c>
      <c r="Q440" t="s">
        <v>2936</v>
      </c>
      <c r="W440" t="s">
        <v>2937</v>
      </c>
      <c r="AA440" t="s">
        <v>102</v>
      </c>
      <c r="AB440" t="s">
        <v>123</v>
      </c>
      <c r="AC440" t="s">
        <v>591</v>
      </c>
      <c r="AD440" t="s">
        <v>166</v>
      </c>
      <c r="AF440" t="s">
        <v>98</v>
      </c>
      <c r="AH440" t="s">
        <v>98</v>
      </c>
      <c r="AK440" s="1">
        <v>42947.678761574098</v>
      </c>
      <c r="AL440" s="1">
        <v>42989.4832060185</v>
      </c>
      <c r="AN440" t="s">
        <v>150</v>
      </c>
      <c r="AO440" t="s">
        <v>2938</v>
      </c>
      <c r="AP440" t="s">
        <v>2939</v>
      </c>
      <c r="AQ440" t="s">
        <v>105</v>
      </c>
      <c r="AU440" t="s">
        <v>105</v>
      </c>
      <c r="AW440" t="s">
        <v>108</v>
      </c>
      <c r="AX440" t="s">
        <v>127</v>
      </c>
      <c r="AY440" t="s">
        <v>594</v>
      </c>
      <c r="BA440" t="s">
        <v>129</v>
      </c>
      <c r="BC440" t="s">
        <v>98</v>
      </c>
      <c r="BE440" t="s">
        <v>152</v>
      </c>
      <c r="BJ440" t="s">
        <v>102</v>
      </c>
      <c r="BK440" t="s">
        <v>123</v>
      </c>
      <c r="BL440" t="s">
        <v>591</v>
      </c>
      <c r="BM440" t="s">
        <v>108</v>
      </c>
      <c r="BO440" t="s">
        <v>594</v>
      </c>
      <c r="BP440" t="s">
        <v>2940</v>
      </c>
      <c r="BS440" t="s">
        <v>171</v>
      </c>
      <c r="BT440" t="s">
        <v>2940</v>
      </c>
      <c r="CB440" t="s">
        <v>2934</v>
      </c>
      <c r="CC440" t="s">
        <v>2941</v>
      </c>
      <c r="CD440">
        <v>0</v>
      </c>
      <c r="CK440" s="1">
        <v>42989.4832060185</v>
      </c>
      <c r="CV440">
        <v>1</v>
      </c>
    </row>
    <row r="441" spans="1:100">
      <c r="A441">
        <v>440</v>
      </c>
      <c r="B441" t="s">
        <v>2943</v>
      </c>
      <c r="D441" t="s">
        <v>7256</v>
      </c>
      <c r="E441" t="s">
        <v>6419</v>
      </c>
      <c r="F441" t="str">
        <f>TRIM(SUBSTITUTE(E441,G441,""))</f>
        <v>Nguyễn Thị</v>
      </c>
      <c r="G441" t="str">
        <f>TRIM(RIGHT(SUBSTITUTE(E441," ",REPT(" ",100)),100))</f>
        <v>Quỳnh</v>
      </c>
      <c r="H441" t="str">
        <f t="shared" ca="1" si="6"/>
        <v>Qubnh</v>
      </c>
      <c r="J441" t="s">
        <v>98</v>
      </c>
      <c r="K441">
        <v>20060613</v>
      </c>
      <c r="O441" t="s">
        <v>201</v>
      </c>
      <c r="P441" t="s">
        <v>122</v>
      </c>
      <c r="W441" t="s">
        <v>2944</v>
      </c>
      <c r="AA441" t="s">
        <v>102</v>
      </c>
      <c r="AB441" t="s">
        <v>123</v>
      </c>
      <c r="AC441" t="s">
        <v>473</v>
      </c>
      <c r="AD441" t="s">
        <v>190</v>
      </c>
      <c r="AF441" t="s">
        <v>98</v>
      </c>
      <c r="AH441" t="s">
        <v>98</v>
      </c>
      <c r="AK441" s="1">
        <v>42947.678761574098</v>
      </c>
      <c r="AL441" s="1">
        <v>42947.678761574098</v>
      </c>
      <c r="AN441" t="s">
        <v>150</v>
      </c>
      <c r="AO441" t="s">
        <v>2945</v>
      </c>
      <c r="AP441" t="s">
        <v>2942</v>
      </c>
      <c r="AQ441" t="s">
        <v>105</v>
      </c>
      <c r="AU441" t="s">
        <v>105</v>
      </c>
      <c r="AW441" t="s">
        <v>108</v>
      </c>
      <c r="AX441" t="s">
        <v>127</v>
      </c>
      <c r="AY441" t="s">
        <v>476</v>
      </c>
      <c r="BA441" t="s">
        <v>129</v>
      </c>
      <c r="BC441" t="s">
        <v>98</v>
      </c>
      <c r="BE441" t="s">
        <v>152</v>
      </c>
      <c r="BJ441" t="s">
        <v>102</v>
      </c>
      <c r="BK441" t="s">
        <v>123</v>
      </c>
      <c r="BL441" t="s">
        <v>473</v>
      </c>
      <c r="BM441" t="s">
        <v>108</v>
      </c>
      <c r="BN441" t="s">
        <v>127</v>
      </c>
      <c r="BO441" t="s">
        <v>476</v>
      </c>
      <c r="BP441" t="s">
        <v>2946</v>
      </c>
      <c r="BS441" t="s">
        <v>171</v>
      </c>
      <c r="BT441" t="s">
        <v>2946</v>
      </c>
      <c r="BW441" t="s">
        <v>102</v>
      </c>
      <c r="CB441" t="s">
        <v>2942</v>
      </c>
      <c r="CC441" t="s">
        <v>2947</v>
      </c>
      <c r="CD441">
        <v>0</v>
      </c>
      <c r="CK441" s="1">
        <v>42947.678761574098</v>
      </c>
      <c r="CV441">
        <v>1</v>
      </c>
    </row>
    <row r="442" spans="1:100">
      <c r="A442">
        <v>441</v>
      </c>
      <c r="B442" t="s">
        <v>2949</v>
      </c>
      <c r="D442" t="s">
        <v>5120</v>
      </c>
      <c r="E442" t="s">
        <v>6420</v>
      </c>
      <c r="F442" t="str">
        <f>TRIM(SUBSTITUTE(E442,G442,""))</f>
        <v>Nguyễn Hồng</v>
      </c>
      <c r="G442" t="str">
        <f>TRIM(RIGHT(SUBSTITUTE(E442," ",REPT(" ",100)),100))</f>
        <v>Ngọc</v>
      </c>
      <c r="H442" t="str">
        <f t="shared" ca="1" si="6"/>
        <v>Ndọc</v>
      </c>
      <c r="J442" t="s">
        <v>105</v>
      </c>
      <c r="K442">
        <v>19990713</v>
      </c>
      <c r="O442" t="s">
        <v>487</v>
      </c>
      <c r="P442" t="s">
        <v>294</v>
      </c>
      <c r="Q442" t="s">
        <v>2950</v>
      </c>
      <c r="W442" t="s">
        <v>2951</v>
      </c>
      <c r="AA442" t="s">
        <v>102</v>
      </c>
      <c r="AB442" t="s">
        <v>123</v>
      </c>
      <c r="AC442" t="s">
        <v>345</v>
      </c>
      <c r="AD442" t="s">
        <v>190</v>
      </c>
      <c r="AF442" t="s">
        <v>98</v>
      </c>
      <c r="AH442" t="s">
        <v>98</v>
      </c>
      <c r="AK442" s="1">
        <v>42947.678761574098</v>
      </c>
      <c r="AL442" s="1">
        <v>42947.678761574098</v>
      </c>
      <c r="AN442" t="s">
        <v>150</v>
      </c>
      <c r="AO442" t="s">
        <v>2952</v>
      </c>
      <c r="AQ442" t="s">
        <v>105</v>
      </c>
      <c r="AU442" t="s">
        <v>105</v>
      </c>
      <c r="AW442" t="s">
        <v>108</v>
      </c>
      <c r="AX442" t="s">
        <v>127</v>
      </c>
      <c r="AY442" t="s">
        <v>348</v>
      </c>
      <c r="BA442" t="s">
        <v>300</v>
      </c>
      <c r="BC442" t="s">
        <v>98</v>
      </c>
      <c r="BE442" t="s">
        <v>152</v>
      </c>
      <c r="BJ442" t="s">
        <v>102</v>
      </c>
      <c r="BK442" t="s">
        <v>123</v>
      </c>
      <c r="BL442" t="s">
        <v>204</v>
      </c>
      <c r="BM442" t="s">
        <v>108</v>
      </c>
      <c r="BN442" t="s">
        <v>127</v>
      </c>
      <c r="BO442" t="s">
        <v>207</v>
      </c>
      <c r="BP442" t="s">
        <v>2953</v>
      </c>
      <c r="BS442" t="s">
        <v>171</v>
      </c>
      <c r="BT442" t="s">
        <v>2953</v>
      </c>
      <c r="CB442" t="s">
        <v>2948</v>
      </c>
      <c r="CC442" t="s">
        <v>2954</v>
      </c>
      <c r="CD442">
        <v>0</v>
      </c>
      <c r="CK442" s="1">
        <v>42947.678761574098</v>
      </c>
      <c r="CV442">
        <v>1</v>
      </c>
    </row>
    <row r="443" spans="1:100">
      <c r="A443">
        <v>442</v>
      </c>
      <c r="B443" t="s">
        <v>2956</v>
      </c>
      <c r="D443" t="s">
        <v>7257</v>
      </c>
      <c r="E443" t="s">
        <v>6421</v>
      </c>
      <c r="F443" t="str">
        <f>TRIM(SUBSTITUTE(E443,G443,""))</f>
        <v>Dương Thị</v>
      </c>
      <c r="G443" t="str">
        <f>TRIM(RIGHT(SUBSTITUTE(E443," ",REPT(" ",100)),100))</f>
        <v>Hà</v>
      </c>
      <c r="H443" t="str">
        <f t="shared" ca="1" si="6"/>
        <v>Hb</v>
      </c>
      <c r="J443" t="s">
        <v>105</v>
      </c>
      <c r="K443">
        <v>19960217</v>
      </c>
      <c r="O443" t="s">
        <v>2957</v>
      </c>
      <c r="P443" t="s">
        <v>122</v>
      </c>
      <c r="Q443" t="s">
        <v>2958</v>
      </c>
      <c r="W443" t="s">
        <v>2959</v>
      </c>
      <c r="AA443" t="s">
        <v>102</v>
      </c>
      <c r="AB443" t="s">
        <v>123</v>
      </c>
      <c r="AC443" t="s">
        <v>148</v>
      </c>
      <c r="AD443" t="s">
        <v>1046</v>
      </c>
      <c r="AF443" t="s">
        <v>98</v>
      </c>
      <c r="AH443" t="s">
        <v>98</v>
      </c>
      <c r="AK443" s="1">
        <v>42947.678761574098</v>
      </c>
      <c r="AL443" s="1">
        <v>42989.503344907404</v>
      </c>
      <c r="AN443" t="s">
        <v>150</v>
      </c>
      <c r="AO443" t="s">
        <v>2960</v>
      </c>
      <c r="AP443" t="s">
        <v>2961</v>
      </c>
      <c r="AQ443" t="s">
        <v>105</v>
      </c>
      <c r="AU443" t="s">
        <v>105</v>
      </c>
      <c r="AW443" t="s">
        <v>108</v>
      </c>
      <c r="AX443" t="s">
        <v>127</v>
      </c>
      <c r="AY443" t="s">
        <v>151</v>
      </c>
      <c r="BA443" t="s">
        <v>129</v>
      </c>
      <c r="BC443" t="s">
        <v>98</v>
      </c>
      <c r="BE443" t="s">
        <v>152</v>
      </c>
      <c r="BJ443" t="s">
        <v>1019</v>
      </c>
      <c r="BK443" t="s">
        <v>1213</v>
      </c>
      <c r="BL443" t="s">
        <v>2962</v>
      </c>
      <c r="BM443" t="s">
        <v>2963</v>
      </c>
      <c r="BN443" t="s">
        <v>2964</v>
      </c>
      <c r="BO443" t="s">
        <v>2965</v>
      </c>
      <c r="BP443" t="s">
        <v>2966</v>
      </c>
      <c r="BS443" t="s">
        <v>171</v>
      </c>
      <c r="BT443" t="s">
        <v>2966</v>
      </c>
      <c r="CB443" t="s">
        <v>2955</v>
      </c>
      <c r="CC443" t="s">
        <v>2967</v>
      </c>
      <c r="CD443">
        <v>0</v>
      </c>
      <c r="CK443" s="1">
        <v>42989.503344907404</v>
      </c>
      <c r="CV443">
        <v>1</v>
      </c>
    </row>
    <row r="444" spans="1:100">
      <c r="A444">
        <v>443</v>
      </c>
      <c r="B444" t="s">
        <v>2969</v>
      </c>
      <c r="D444" t="s">
        <v>1343</v>
      </c>
      <c r="E444" t="s">
        <v>6422</v>
      </c>
      <c r="F444" t="str">
        <f>TRIM(SUBSTITUTE(E444,G444,""))</f>
        <v>Nguyễn Huy</v>
      </c>
      <c r="G444" t="str">
        <f>TRIM(RIGHT(SUBSTITUTE(E444," ",REPT(" ",100)),100))</f>
        <v>Sáng</v>
      </c>
      <c r="H444" t="str">
        <f t="shared" ca="1" si="6"/>
        <v>Sánl</v>
      </c>
      <c r="J444" t="s">
        <v>105</v>
      </c>
      <c r="K444">
        <v>19961007</v>
      </c>
      <c r="L444" t="s">
        <v>819</v>
      </c>
      <c r="O444" t="s">
        <v>820</v>
      </c>
      <c r="P444" t="s">
        <v>122</v>
      </c>
      <c r="Q444" t="s">
        <v>2970</v>
      </c>
      <c r="W444" t="s">
        <v>819</v>
      </c>
      <c r="AA444" t="s">
        <v>102</v>
      </c>
      <c r="AB444" t="s">
        <v>136</v>
      </c>
      <c r="AC444" t="s">
        <v>823</v>
      </c>
      <c r="AE444" t="s">
        <v>138</v>
      </c>
      <c r="AF444" t="s">
        <v>98</v>
      </c>
      <c r="AH444" t="s">
        <v>98</v>
      </c>
      <c r="AK444" s="1">
        <v>43370.679537037002</v>
      </c>
      <c r="AL444" s="1">
        <v>43543.400312500002</v>
      </c>
      <c r="AM444" t="s">
        <v>2971</v>
      </c>
      <c r="AO444" t="s">
        <v>2972</v>
      </c>
      <c r="AP444" t="s">
        <v>2968</v>
      </c>
      <c r="AU444" t="s">
        <v>105</v>
      </c>
      <c r="AW444" t="s">
        <v>108</v>
      </c>
      <c r="AX444" t="s">
        <v>141</v>
      </c>
      <c r="AY444" t="s">
        <v>826</v>
      </c>
      <c r="BA444" t="s">
        <v>129</v>
      </c>
      <c r="BC444" t="s">
        <v>98</v>
      </c>
      <c r="BE444" t="s">
        <v>130</v>
      </c>
      <c r="BJ444" t="s">
        <v>102</v>
      </c>
      <c r="BK444" t="s">
        <v>136</v>
      </c>
      <c r="BL444" t="s">
        <v>823</v>
      </c>
      <c r="BM444" t="s">
        <v>108</v>
      </c>
      <c r="BN444" t="s">
        <v>141</v>
      </c>
      <c r="BO444" t="s">
        <v>826</v>
      </c>
      <c r="BU444" t="s">
        <v>102</v>
      </c>
      <c r="CA444">
        <v>1</v>
      </c>
      <c r="CC444" t="s">
        <v>2973</v>
      </c>
      <c r="CD444">
        <v>0</v>
      </c>
      <c r="CK444" s="1">
        <v>43543.400312500002</v>
      </c>
      <c r="CV444">
        <v>1</v>
      </c>
    </row>
    <row r="445" spans="1:100">
      <c r="A445">
        <v>444</v>
      </c>
      <c r="B445" t="s">
        <v>2857</v>
      </c>
      <c r="D445" t="s">
        <v>1343</v>
      </c>
      <c r="E445" t="s">
        <v>6423</v>
      </c>
      <c r="F445" t="str">
        <f>TRIM(SUBSTITUTE(E445,G445,""))</f>
        <v>Nguyễn Việt</v>
      </c>
      <c r="G445" t="str">
        <f>TRIM(RIGHT(SUBSTITUTE(E445," ",REPT(" ",100)),100))</f>
        <v>Hoàng</v>
      </c>
      <c r="H445" t="str">
        <f t="shared" ca="1" si="6"/>
        <v>Hoànc</v>
      </c>
      <c r="J445" t="s">
        <v>98</v>
      </c>
      <c r="K445">
        <v>20180423</v>
      </c>
      <c r="L445" t="s">
        <v>156</v>
      </c>
      <c r="O445" t="s">
        <v>2505</v>
      </c>
      <c r="P445" t="s">
        <v>122</v>
      </c>
      <c r="W445" t="s">
        <v>156</v>
      </c>
      <c r="Z445" t="s">
        <v>2975</v>
      </c>
      <c r="AA445" t="s">
        <v>102</v>
      </c>
      <c r="AB445" t="s">
        <v>123</v>
      </c>
      <c r="AC445" t="s">
        <v>124</v>
      </c>
      <c r="AE445" t="s">
        <v>138</v>
      </c>
      <c r="AF445" t="s">
        <v>98</v>
      </c>
      <c r="AH445" t="s">
        <v>98</v>
      </c>
      <c r="AK445" s="1">
        <v>43371.422129629602</v>
      </c>
      <c r="AL445" s="1">
        <v>43473.378078703703</v>
      </c>
      <c r="AM445" t="s">
        <v>2092</v>
      </c>
      <c r="AO445" t="s">
        <v>2976</v>
      </c>
      <c r="AP445" t="s">
        <v>2974</v>
      </c>
      <c r="AU445" t="s">
        <v>105</v>
      </c>
      <c r="AW445" t="s">
        <v>108</v>
      </c>
      <c r="AX445" t="s">
        <v>127</v>
      </c>
      <c r="AY445" t="s">
        <v>128</v>
      </c>
      <c r="BA445" t="s">
        <v>129</v>
      </c>
      <c r="BC445" t="s">
        <v>98</v>
      </c>
      <c r="BE445" t="s">
        <v>130</v>
      </c>
      <c r="BJ445" t="s">
        <v>102</v>
      </c>
      <c r="BK445" t="s">
        <v>123</v>
      </c>
      <c r="BL445" t="s">
        <v>124</v>
      </c>
      <c r="BM445" t="s">
        <v>108</v>
      </c>
      <c r="BN445" t="s">
        <v>127</v>
      </c>
      <c r="BO445" t="s">
        <v>128</v>
      </c>
      <c r="BU445" t="s">
        <v>102</v>
      </c>
      <c r="CA445">
        <v>1</v>
      </c>
      <c r="CC445" t="s">
        <v>2977</v>
      </c>
      <c r="CD445">
        <v>0</v>
      </c>
      <c r="CK445" s="1">
        <v>43473.378078703703</v>
      </c>
      <c r="CV445">
        <v>1</v>
      </c>
    </row>
    <row r="446" spans="1:100">
      <c r="A446">
        <v>445</v>
      </c>
      <c r="B446" t="s">
        <v>2979</v>
      </c>
      <c r="D446" t="s">
        <v>7258</v>
      </c>
      <c r="E446" t="s">
        <v>6424</v>
      </c>
      <c r="F446" t="str">
        <f>TRIM(SUBSTITUTE(E446,G446,""))</f>
        <v>Phạm Đình</v>
      </c>
      <c r="G446" t="str">
        <f>TRIM(RIGHT(SUBSTITUTE(E446," ",REPT(" ",100)),100))</f>
        <v>Thành</v>
      </c>
      <c r="H446" t="str">
        <f t="shared" ca="1" si="6"/>
        <v>Teành</v>
      </c>
      <c r="J446" t="s">
        <v>105</v>
      </c>
      <c r="K446">
        <v>20150321</v>
      </c>
      <c r="L446" t="s">
        <v>790</v>
      </c>
      <c r="O446" t="s">
        <v>790</v>
      </c>
      <c r="P446" t="s">
        <v>122</v>
      </c>
      <c r="W446" t="s">
        <v>790</v>
      </c>
      <c r="AA446" t="s">
        <v>102</v>
      </c>
      <c r="AB446" t="s">
        <v>123</v>
      </c>
      <c r="AC446" t="s">
        <v>322</v>
      </c>
      <c r="AE446" t="s">
        <v>138</v>
      </c>
      <c r="AF446" t="s">
        <v>98</v>
      </c>
      <c r="AH446" t="s">
        <v>105</v>
      </c>
      <c r="AK446" s="1">
        <v>43088.985868055599</v>
      </c>
      <c r="AL446" s="1">
        <v>43088.985868055599</v>
      </c>
      <c r="AM446" t="s">
        <v>2980</v>
      </c>
      <c r="AN446" t="s">
        <v>574</v>
      </c>
      <c r="AP446" t="s">
        <v>2978</v>
      </c>
      <c r="AU446" t="s">
        <v>105</v>
      </c>
      <c r="AW446" t="s">
        <v>108</v>
      </c>
      <c r="AX446" t="s">
        <v>127</v>
      </c>
      <c r="AY446" t="s">
        <v>326</v>
      </c>
      <c r="BA446" t="s">
        <v>129</v>
      </c>
      <c r="BC446" t="s">
        <v>98</v>
      </c>
      <c r="BE446" t="s">
        <v>152</v>
      </c>
      <c r="BJ446" t="s">
        <v>102</v>
      </c>
      <c r="BK446" t="s">
        <v>123</v>
      </c>
      <c r="BL446" t="s">
        <v>322</v>
      </c>
      <c r="BM446" t="s">
        <v>108</v>
      </c>
      <c r="BN446" t="s">
        <v>127</v>
      </c>
      <c r="BO446" t="s">
        <v>326</v>
      </c>
      <c r="BU446" t="s">
        <v>102</v>
      </c>
      <c r="CA446">
        <v>0</v>
      </c>
      <c r="CC446" t="s">
        <v>2981</v>
      </c>
      <c r="CD446">
        <v>0</v>
      </c>
      <c r="CK446" s="1">
        <v>43088.985868055599</v>
      </c>
      <c r="CV446">
        <v>1</v>
      </c>
    </row>
    <row r="447" spans="1:100">
      <c r="A447">
        <v>446</v>
      </c>
      <c r="B447" t="s">
        <v>2983</v>
      </c>
      <c r="D447" t="s">
        <v>7259</v>
      </c>
      <c r="E447" t="s">
        <v>6425</v>
      </c>
      <c r="F447" t="str">
        <f>TRIM(SUBSTITUTE(E447,G447,""))</f>
        <v>Thái Gia</v>
      </c>
      <c r="G447" t="str">
        <f>TRIM(RIGHT(SUBSTITUTE(E447," ",REPT(" ",100)),100))</f>
        <v>Hân</v>
      </c>
      <c r="H447" t="str">
        <f t="shared" ca="1" si="6"/>
        <v>đân</v>
      </c>
      <c r="J447" t="s">
        <v>98</v>
      </c>
      <c r="K447">
        <v>19840420</v>
      </c>
      <c r="L447" t="s">
        <v>498</v>
      </c>
      <c r="O447" t="s">
        <v>498</v>
      </c>
      <c r="P447" t="s">
        <v>122</v>
      </c>
      <c r="W447" t="s">
        <v>498</v>
      </c>
      <c r="Z447" t="s">
        <v>2984</v>
      </c>
      <c r="AA447" t="s">
        <v>102</v>
      </c>
      <c r="AB447" t="s">
        <v>123</v>
      </c>
      <c r="AC447" t="s">
        <v>499</v>
      </c>
      <c r="AE447" t="s">
        <v>138</v>
      </c>
      <c r="AF447" t="s">
        <v>98</v>
      </c>
      <c r="AH447" t="s">
        <v>98</v>
      </c>
      <c r="AK447" s="1">
        <v>43446.356921296298</v>
      </c>
      <c r="AL447" s="1">
        <v>43446.356921296298</v>
      </c>
      <c r="AM447" t="s">
        <v>2985</v>
      </c>
      <c r="AN447" t="s">
        <v>150</v>
      </c>
      <c r="AP447" t="s">
        <v>2982</v>
      </c>
      <c r="AU447" t="s">
        <v>105</v>
      </c>
      <c r="AW447" t="s">
        <v>108</v>
      </c>
      <c r="AX447" t="s">
        <v>127</v>
      </c>
      <c r="AY447" t="s">
        <v>501</v>
      </c>
      <c r="BA447" t="s">
        <v>129</v>
      </c>
      <c r="BC447" t="s">
        <v>98</v>
      </c>
      <c r="BE447" t="s">
        <v>152</v>
      </c>
      <c r="BJ447" t="s">
        <v>102</v>
      </c>
      <c r="BK447" t="s">
        <v>123</v>
      </c>
      <c r="BL447" t="s">
        <v>499</v>
      </c>
      <c r="BM447" t="s">
        <v>108</v>
      </c>
      <c r="BN447" t="s">
        <v>127</v>
      </c>
      <c r="BO447" t="s">
        <v>501</v>
      </c>
      <c r="BU447" t="s">
        <v>102</v>
      </c>
      <c r="CC447" t="s">
        <v>2986</v>
      </c>
      <c r="CD447">
        <v>0</v>
      </c>
      <c r="CK447" s="1">
        <v>43446.356921296298</v>
      </c>
      <c r="CV447">
        <v>1</v>
      </c>
    </row>
    <row r="448" spans="1:100">
      <c r="A448">
        <v>447</v>
      </c>
      <c r="B448" t="s">
        <v>2988</v>
      </c>
      <c r="D448" t="s">
        <v>784</v>
      </c>
      <c r="E448" t="s">
        <v>6426</v>
      </c>
      <c r="F448" t="str">
        <f>TRIM(SUBSTITUTE(E448,G448,""))</f>
        <v>Hồ Ngọc</v>
      </c>
      <c r="G448" t="str">
        <f>TRIM(RIGHT(SUBSTITUTE(E448," ",REPT(" ",100)),100))</f>
        <v>Diệp</v>
      </c>
      <c r="H448" t="str">
        <f t="shared" ca="1" si="6"/>
        <v>Daệp</v>
      </c>
      <c r="J448" t="s">
        <v>105</v>
      </c>
      <c r="K448">
        <v>19880615</v>
      </c>
      <c r="L448" t="s">
        <v>498</v>
      </c>
      <c r="O448" t="s">
        <v>498</v>
      </c>
      <c r="P448" t="s">
        <v>212</v>
      </c>
      <c r="W448" t="s">
        <v>498</v>
      </c>
      <c r="AA448" t="s">
        <v>102</v>
      </c>
      <c r="AB448" t="s">
        <v>123</v>
      </c>
      <c r="AC448" t="s">
        <v>499</v>
      </c>
      <c r="AE448" t="s">
        <v>138</v>
      </c>
      <c r="AF448" t="s">
        <v>98</v>
      </c>
      <c r="AH448" t="s">
        <v>105</v>
      </c>
      <c r="AK448" s="1">
        <v>43089.565648148098</v>
      </c>
      <c r="AL448" s="1">
        <v>43089.565648148098</v>
      </c>
      <c r="AM448" t="s">
        <v>2989</v>
      </c>
      <c r="AP448" t="s">
        <v>2987</v>
      </c>
      <c r="AU448" t="s">
        <v>105</v>
      </c>
      <c r="AW448" t="s">
        <v>108</v>
      </c>
      <c r="AX448" t="s">
        <v>127</v>
      </c>
      <c r="AY448" t="s">
        <v>501</v>
      </c>
      <c r="BA448" t="s">
        <v>213</v>
      </c>
      <c r="BC448" t="s">
        <v>98</v>
      </c>
      <c r="BE448" t="s">
        <v>130</v>
      </c>
      <c r="BJ448" t="s">
        <v>102</v>
      </c>
      <c r="BK448" t="s">
        <v>123</v>
      </c>
      <c r="BL448" t="s">
        <v>499</v>
      </c>
      <c r="BM448" t="s">
        <v>108</v>
      </c>
      <c r="BN448" t="s">
        <v>127</v>
      </c>
      <c r="BO448" t="s">
        <v>501</v>
      </c>
      <c r="BU448" t="s">
        <v>102</v>
      </c>
      <c r="CA448">
        <v>0</v>
      </c>
      <c r="CC448" t="s">
        <v>1260</v>
      </c>
      <c r="CD448">
        <v>0</v>
      </c>
      <c r="CK448" s="1">
        <v>43089.565648148098</v>
      </c>
      <c r="CV448">
        <v>1</v>
      </c>
    </row>
    <row r="449" spans="1:100">
      <c r="A449">
        <v>448</v>
      </c>
      <c r="B449" t="s">
        <v>2988</v>
      </c>
      <c r="D449" t="s">
        <v>7260</v>
      </c>
      <c r="E449" t="s">
        <v>6427</v>
      </c>
      <c r="F449" t="str">
        <f>TRIM(SUBSTITUTE(E449,G449,""))</f>
        <v>Trần Nguyễn Minh</v>
      </c>
      <c r="G449" t="str">
        <f>TRIM(RIGHT(SUBSTITUTE(E449," ",REPT(" ",100)),100))</f>
        <v>Hà</v>
      </c>
      <c r="H449" t="str">
        <f t="shared" ca="1" si="6"/>
        <v>Hh</v>
      </c>
      <c r="J449" t="s">
        <v>105</v>
      </c>
      <c r="K449">
        <v>20080918</v>
      </c>
      <c r="L449" t="s">
        <v>498</v>
      </c>
      <c r="O449" t="s">
        <v>2990</v>
      </c>
      <c r="P449" t="s">
        <v>122</v>
      </c>
      <c r="W449" t="s">
        <v>498</v>
      </c>
      <c r="AA449" t="s">
        <v>102</v>
      </c>
      <c r="AB449" t="s">
        <v>123</v>
      </c>
      <c r="AC449" t="s">
        <v>499</v>
      </c>
      <c r="AE449" t="s">
        <v>138</v>
      </c>
      <c r="AF449" t="s">
        <v>98</v>
      </c>
      <c r="AH449" t="s">
        <v>98</v>
      </c>
      <c r="AK449" s="1">
        <v>43089.565648148098</v>
      </c>
      <c r="AL449" s="1">
        <v>43089.584444444401</v>
      </c>
      <c r="AM449" t="s">
        <v>2989</v>
      </c>
      <c r="AO449" t="s">
        <v>2991</v>
      </c>
      <c r="AP449" t="s">
        <v>2992</v>
      </c>
      <c r="AU449" t="s">
        <v>105</v>
      </c>
      <c r="AW449" t="s">
        <v>108</v>
      </c>
      <c r="AX449" t="s">
        <v>127</v>
      </c>
      <c r="AY449" t="s">
        <v>501</v>
      </c>
      <c r="BA449" t="s">
        <v>129</v>
      </c>
      <c r="BC449" t="s">
        <v>98</v>
      </c>
      <c r="BE449" t="s">
        <v>130</v>
      </c>
      <c r="BJ449" t="s">
        <v>102</v>
      </c>
      <c r="BK449" t="s">
        <v>502</v>
      </c>
      <c r="BL449" t="s">
        <v>2993</v>
      </c>
      <c r="BM449" t="s">
        <v>108</v>
      </c>
      <c r="BN449" t="s">
        <v>504</v>
      </c>
      <c r="BO449" t="s">
        <v>2994</v>
      </c>
      <c r="BU449" t="s">
        <v>102</v>
      </c>
      <c r="CA449">
        <v>1</v>
      </c>
      <c r="CC449" t="s">
        <v>2995</v>
      </c>
      <c r="CD449">
        <v>0</v>
      </c>
      <c r="CK449" s="1">
        <v>43089.584444444401</v>
      </c>
      <c r="CV449">
        <v>1</v>
      </c>
    </row>
    <row r="450" spans="1:100">
      <c r="A450">
        <v>449</v>
      </c>
      <c r="B450" t="s">
        <v>2997</v>
      </c>
      <c r="D450" t="s">
        <v>789</v>
      </c>
      <c r="E450" t="s">
        <v>6428</v>
      </c>
      <c r="F450" t="str">
        <f>TRIM(SUBSTITUTE(E450,G450,""))</f>
        <v>Trần Hợp</v>
      </c>
      <c r="G450" t="str">
        <f>TRIM(RIGHT(SUBSTITUTE(E450," ",REPT(" ",100)),100))</f>
        <v>Lộc</v>
      </c>
      <c r="H450" t="str">
        <f t="shared" ca="1" si="6"/>
        <v>Lộd</v>
      </c>
      <c r="J450" t="s">
        <v>105</v>
      </c>
      <c r="K450">
        <v>19921110</v>
      </c>
      <c r="L450" t="s">
        <v>388</v>
      </c>
      <c r="O450" t="s">
        <v>388</v>
      </c>
      <c r="P450" t="s">
        <v>212</v>
      </c>
      <c r="Q450" t="s">
        <v>2998</v>
      </c>
      <c r="W450" t="s">
        <v>388</v>
      </c>
      <c r="AA450" t="s">
        <v>102</v>
      </c>
      <c r="AB450" t="s">
        <v>123</v>
      </c>
      <c r="AC450" t="s">
        <v>307</v>
      </c>
      <c r="AE450" t="s">
        <v>138</v>
      </c>
      <c r="AF450" t="s">
        <v>98</v>
      </c>
      <c r="AH450" t="s">
        <v>105</v>
      </c>
      <c r="AK450" s="1">
        <v>43377.625509259298</v>
      </c>
      <c r="AL450" s="1">
        <v>43377.625509259298</v>
      </c>
      <c r="AM450" t="s">
        <v>2124</v>
      </c>
      <c r="AN450" t="s">
        <v>279</v>
      </c>
      <c r="AP450" t="s">
        <v>2996</v>
      </c>
      <c r="AU450" t="s">
        <v>105</v>
      </c>
      <c r="AW450" t="s">
        <v>108</v>
      </c>
      <c r="AX450" t="s">
        <v>127</v>
      </c>
      <c r="AY450" t="s">
        <v>311</v>
      </c>
      <c r="BA450" t="s">
        <v>213</v>
      </c>
      <c r="BC450" t="s">
        <v>98</v>
      </c>
      <c r="BE450" t="s">
        <v>152</v>
      </c>
      <c r="BJ450" t="s">
        <v>102</v>
      </c>
      <c r="BK450" t="s">
        <v>123</v>
      </c>
      <c r="BL450" t="s">
        <v>307</v>
      </c>
      <c r="BM450" t="s">
        <v>108</v>
      </c>
      <c r="BN450" t="s">
        <v>127</v>
      </c>
      <c r="BO450" t="s">
        <v>311</v>
      </c>
      <c r="BU450" t="s">
        <v>102</v>
      </c>
      <c r="CA450">
        <v>0</v>
      </c>
      <c r="CC450" t="s">
        <v>358</v>
      </c>
      <c r="CD450">
        <v>0</v>
      </c>
      <c r="CK450" s="1">
        <v>43377.625509259298</v>
      </c>
      <c r="CV450">
        <v>1</v>
      </c>
    </row>
    <row r="451" spans="1:100">
      <c r="A451">
        <v>450</v>
      </c>
      <c r="B451" t="s">
        <v>3000</v>
      </c>
      <c r="D451" t="s">
        <v>7261</v>
      </c>
      <c r="E451" t="s">
        <v>1757</v>
      </c>
      <c r="F451" t="str">
        <f>TRIM(SUBSTITUTE(E451,G451,""))</f>
        <v>Lê Văn</v>
      </c>
      <c r="G451" t="str">
        <f>TRIM(RIGHT(SUBSTITUTE(E451," ",REPT(" ",100)),100))</f>
        <v>Hải</v>
      </c>
      <c r="H451" t="str">
        <f t="shared" ref="H451:H514" ca="1" si="7">REPLACE(G451,RANDBETWEEN(1,LEN(G451)),1,MID("abcdđeêghiklmnoôơqrsty",RANDBETWEEN(1,12),1))</f>
        <v>Hli</v>
      </c>
      <c r="J451" t="s">
        <v>105</v>
      </c>
      <c r="K451">
        <v>20121120</v>
      </c>
      <c r="L451" t="s">
        <v>699</v>
      </c>
      <c r="O451" t="s">
        <v>698</v>
      </c>
      <c r="P451" t="s">
        <v>294</v>
      </c>
      <c r="W451" t="s">
        <v>699</v>
      </c>
      <c r="AA451" t="s">
        <v>102</v>
      </c>
      <c r="AB451" t="s">
        <v>136</v>
      </c>
      <c r="AC451" t="s">
        <v>700</v>
      </c>
      <c r="AE451" t="s">
        <v>138</v>
      </c>
      <c r="AF451" t="s">
        <v>98</v>
      </c>
      <c r="AH451" t="s">
        <v>98</v>
      </c>
      <c r="AK451" s="1">
        <v>43377.665289351899</v>
      </c>
      <c r="AL451" s="1">
        <v>43447.462789351899</v>
      </c>
      <c r="AM451" t="s">
        <v>139</v>
      </c>
      <c r="AO451" t="s">
        <v>3001</v>
      </c>
      <c r="AP451" t="s">
        <v>2999</v>
      </c>
      <c r="AU451" t="s">
        <v>105</v>
      </c>
      <c r="AW451" t="s">
        <v>108</v>
      </c>
      <c r="AX451" t="s">
        <v>141</v>
      </c>
      <c r="AY451" t="s">
        <v>702</v>
      </c>
      <c r="BA451" t="s">
        <v>300</v>
      </c>
      <c r="BC451" t="s">
        <v>98</v>
      </c>
      <c r="BE451" t="s">
        <v>130</v>
      </c>
      <c r="BJ451" t="s">
        <v>102</v>
      </c>
      <c r="BK451" t="s">
        <v>136</v>
      </c>
      <c r="BL451" t="s">
        <v>700</v>
      </c>
      <c r="BM451" t="s">
        <v>108</v>
      </c>
      <c r="BN451" t="s">
        <v>141</v>
      </c>
      <c r="BO451" t="s">
        <v>702</v>
      </c>
      <c r="BU451" t="s">
        <v>102</v>
      </c>
      <c r="CA451">
        <v>1</v>
      </c>
      <c r="CC451" t="s">
        <v>3002</v>
      </c>
      <c r="CD451">
        <v>0</v>
      </c>
      <c r="CK451" s="1">
        <v>43447.462789351899</v>
      </c>
      <c r="CV451">
        <v>1</v>
      </c>
    </row>
    <row r="452" spans="1:100">
      <c r="A452">
        <v>451</v>
      </c>
      <c r="B452" t="s">
        <v>3004</v>
      </c>
      <c r="D452" t="s">
        <v>2511</v>
      </c>
      <c r="E452" t="s">
        <v>6429</v>
      </c>
      <c r="F452" t="str">
        <f>TRIM(SUBSTITUTE(E452,G452,""))</f>
        <v>Nguyễn Chí</v>
      </c>
      <c r="G452" t="str">
        <f>TRIM(RIGHT(SUBSTITUTE(E452," ",REPT(" ",100)),100))</f>
        <v>Vĩ</v>
      </c>
      <c r="H452" t="str">
        <f t="shared" ca="1" si="7"/>
        <v>bĩ</v>
      </c>
      <c r="J452" t="s">
        <v>105</v>
      </c>
      <c r="K452">
        <v>19900915</v>
      </c>
      <c r="L452" t="s">
        <v>436</v>
      </c>
      <c r="O452" t="s">
        <v>436</v>
      </c>
      <c r="P452" t="s">
        <v>677</v>
      </c>
      <c r="W452" t="s">
        <v>699</v>
      </c>
      <c r="AA452" t="s">
        <v>102</v>
      </c>
      <c r="AB452" t="s">
        <v>136</v>
      </c>
      <c r="AC452" t="s">
        <v>700</v>
      </c>
      <c r="AE452" t="s">
        <v>138</v>
      </c>
      <c r="AF452" t="s">
        <v>98</v>
      </c>
      <c r="AH452" t="s">
        <v>105</v>
      </c>
      <c r="AK452" s="1">
        <v>43377.665289351899</v>
      </c>
      <c r="AL452" s="1">
        <v>43377.665289351899</v>
      </c>
      <c r="AM452" t="s">
        <v>139</v>
      </c>
      <c r="AP452" t="s">
        <v>3003</v>
      </c>
      <c r="AU452" t="s">
        <v>105</v>
      </c>
      <c r="AW452" t="s">
        <v>108</v>
      </c>
      <c r="AX452" t="s">
        <v>141</v>
      </c>
      <c r="AY452" t="s">
        <v>702</v>
      </c>
      <c r="BA452" t="s">
        <v>678</v>
      </c>
      <c r="BC452" t="s">
        <v>98</v>
      </c>
      <c r="BE452" t="s">
        <v>130</v>
      </c>
      <c r="BJ452" t="s">
        <v>102</v>
      </c>
      <c r="BK452" t="s">
        <v>136</v>
      </c>
      <c r="BL452" t="s">
        <v>437</v>
      </c>
      <c r="BM452" t="s">
        <v>108</v>
      </c>
      <c r="BN452" t="s">
        <v>141</v>
      </c>
      <c r="BO452" t="s">
        <v>438</v>
      </c>
      <c r="BU452" t="s">
        <v>102</v>
      </c>
      <c r="CA452">
        <v>0</v>
      </c>
      <c r="CC452" t="s">
        <v>3005</v>
      </c>
      <c r="CD452">
        <v>0</v>
      </c>
      <c r="CK452" s="1">
        <v>43377.665289351899</v>
      </c>
      <c r="CV452">
        <v>1</v>
      </c>
    </row>
    <row r="453" spans="1:100">
      <c r="A453">
        <v>452</v>
      </c>
      <c r="B453" t="s">
        <v>3004</v>
      </c>
      <c r="D453" t="s">
        <v>7262</v>
      </c>
      <c r="E453" t="s">
        <v>6430</v>
      </c>
      <c r="F453" t="str">
        <f>TRIM(SUBSTITUTE(E453,G453,""))</f>
        <v>Trần Thị</v>
      </c>
      <c r="G453" t="str">
        <f>TRIM(RIGHT(SUBSTITUTE(E453," ",REPT(" ",100)),100))</f>
        <v>Quyết</v>
      </c>
      <c r="H453" t="str">
        <f t="shared" ca="1" si="7"/>
        <v>Quyếl</v>
      </c>
      <c r="J453" t="s">
        <v>98</v>
      </c>
      <c r="K453">
        <v>19790101</v>
      </c>
      <c r="L453" t="s">
        <v>699</v>
      </c>
      <c r="O453" t="s">
        <v>699</v>
      </c>
      <c r="P453" t="s">
        <v>122</v>
      </c>
      <c r="W453" t="s">
        <v>699</v>
      </c>
      <c r="AA453" t="s">
        <v>102</v>
      </c>
      <c r="AB453" t="s">
        <v>136</v>
      </c>
      <c r="AC453" t="s">
        <v>700</v>
      </c>
      <c r="AE453" t="s">
        <v>138</v>
      </c>
      <c r="AF453" t="s">
        <v>98</v>
      </c>
      <c r="AH453" t="s">
        <v>105</v>
      </c>
      <c r="AK453" s="1">
        <v>43377.665289351899</v>
      </c>
      <c r="AL453" s="1">
        <v>43377.665289351899</v>
      </c>
      <c r="AM453" t="s">
        <v>139</v>
      </c>
      <c r="AP453" t="s">
        <v>3006</v>
      </c>
      <c r="AU453" t="s">
        <v>105</v>
      </c>
      <c r="AW453" t="s">
        <v>108</v>
      </c>
      <c r="AX453" t="s">
        <v>141</v>
      </c>
      <c r="AY453" t="s">
        <v>702</v>
      </c>
      <c r="BA453" t="s">
        <v>129</v>
      </c>
      <c r="BC453" t="s">
        <v>98</v>
      </c>
      <c r="BE453" t="s">
        <v>130</v>
      </c>
      <c r="BJ453" t="s">
        <v>102</v>
      </c>
      <c r="BK453" t="s">
        <v>136</v>
      </c>
      <c r="BL453" t="s">
        <v>700</v>
      </c>
      <c r="BM453" t="s">
        <v>108</v>
      </c>
      <c r="BN453" t="s">
        <v>141</v>
      </c>
      <c r="BO453" t="s">
        <v>702</v>
      </c>
      <c r="BU453" t="s">
        <v>102</v>
      </c>
      <c r="CA453">
        <v>0</v>
      </c>
      <c r="CC453" t="s">
        <v>3007</v>
      </c>
      <c r="CD453">
        <v>0</v>
      </c>
      <c r="CK453" s="1">
        <v>43377.665289351899</v>
      </c>
      <c r="CV453">
        <v>1</v>
      </c>
    </row>
    <row r="454" spans="1:100">
      <c r="A454">
        <v>453</v>
      </c>
      <c r="B454" t="s">
        <v>3009</v>
      </c>
      <c r="D454" t="s">
        <v>7262</v>
      </c>
      <c r="E454" t="s">
        <v>6431</v>
      </c>
      <c r="F454" t="str">
        <f>TRIM(SUBSTITUTE(E454,G454,""))</f>
        <v>Trần Khánh</v>
      </c>
      <c r="G454" t="str">
        <f>TRIM(RIGHT(SUBSTITUTE(E454," ",REPT(" ",100)),100))</f>
        <v>Thành</v>
      </c>
      <c r="H454" t="str">
        <f t="shared" ca="1" si="7"/>
        <v>Thknh</v>
      </c>
      <c r="J454" t="s">
        <v>98</v>
      </c>
      <c r="K454">
        <v>20120207</v>
      </c>
      <c r="L454" t="s">
        <v>699</v>
      </c>
      <c r="O454" t="s">
        <v>698</v>
      </c>
      <c r="P454" t="s">
        <v>122</v>
      </c>
      <c r="W454" t="s">
        <v>699</v>
      </c>
      <c r="AA454" t="s">
        <v>102</v>
      </c>
      <c r="AB454" t="s">
        <v>136</v>
      </c>
      <c r="AC454" t="s">
        <v>700</v>
      </c>
      <c r="AE454" t="s">
        <v>138</v>
      </c>
      <c r="AF454" t="s">
        <v>98</v>
      </c>
      <c r="AH454" t="s">
        <v>98</v>
      </c>
      <c r="AK454" s="1">
        <v>43377.665289351899</v>
      </c>
      <c r="AL454" s="1">
        <v>43377.691134259301</v>
      </c>
      <c r="AM454" t="s">
        <v>139</v>
      </c>
      <c r="AO454" t="s">
        <v>3011</v>
      </c>
      <c r="AP454" t="s">
        <v>3008</v>
      </c>
      <c r="AU454" t="s">
        <v>105</v>
      </c>
      <c r="AW454" t="s">
        <v>108</v>
      </c>
      <c r="AX454" t="s">
        <v>141</v>
      </c>
      <c r="AY454" t="s">
        <v>702</v>
      </c>
      <c r="BA454" t="s">
        <v>129</v>
      </c>
      <c r="BC454" t="s">
        <v>98</v>
      </c>
      <c r="BE454" t="s">
        <v>130</v>
      </c>
      <c r="BJ454" t="s">
        <v>102</v>
      </c>
      <c r="BK454" t="s">
        <v>136</v>
      </c>
      <c r="BL454" t="s">
        <v>700</v>
      </c>
      <c r="BM454" t="s">
        <v>108</v>
      </c>
      <c r="BN454" t="s">
        <v>141</v>
      </c>
      <c r="BO454" t="s">
        <v>702</v>
      </c>
      <c r="BU454" t="s">
        <v>102</v>
      </c>
      <c r="CA454">
        <v>1</v>
      </c>
      <c r="CC454" t="s">
        <v>3012</v>
      </c>
      <c r="CD454">
        <v>0</v>
      </c>
      <c r="CK454" s="1">
        <v>43377.691134259301</v>
      </c>
      <c r="CV454">
        <v>1</v>
      </c>
    </row>
    <row r="455" spans="1:100">
      <c r="A455">
        <v>454</v>
      </c>
      <c r="B455" t="s">
        <v>3014</v>
      </c>
      <c r="D455" t="s">
        <v>7263</v>
      </c>
      <c r="E455" t="s">
        <v>6432</v>
      </c>
      <c r="F455" t="str">
        <f>TRIM(SUBSTITUTE(E455,G455,""))</f>
        <v>Nguyễn Thị</v>
      </c>
      <c r="G455" t="str">
        <f>TRIM(RIGHT(SUBSTITUTE(E455," ",REPT(" ",100)),100))</f>
        <v>Diến</v>
      </c>
      <c r="H455" t="str">
        <f t="shared" ca="1" si="7"/>
        <v>Dien</v>
      </c>
      <c r="J455" t="s">
        <v>98</v>
      </c>
      <c r="K455">
        <v>19971119</v>
      </c>
      <c r="L455" t="s">
        <v>2749</v>
      </c>
      <c r="O455" t="s">
        <v>1636</v>
      </c>
      <c r="P455" t="s">
        <v>122</v>
      </c>
      <c r="Q455" t="s">
        <v>3015</v>
      </c>
      <c r="W455" t="s">
        <v>2749</v>
      </c>
      <c r="AA455" t="s">
        <v>102</v>
      </c>
      <c r="AB455" t="s">
        <v>136</v>
      </c>
      <c r="AC455" t="s">
        <v>410</v>
      </c>
      <c r="AE455" t="s">
        <v>138</v>
      </c>
      <c r="AF455" t="s">
        <v>98</v>
      </c>
      <c r="AH455" t="s">
        <v>98</v>
      </c>
      <c r="AK455" s="1">
        <v>43225.4988773148</v>
      </c>
      <c r="AL455" s="1">
        <v>43225.4988773148</v>
      </c>
      <c r="AM455" t="s">
        <v>382</v>
      </c>
      <c r="AO455" t="s">
        <v>3016</v>
      </c>
      <c r="AP455" t="s">
        <v>3013</v>
      </c>
      <c r="AU455" t="s">
        <v>105</v>
      </c>
      <c r="AW455" t="s">
        <v>108</v>
      </c>
      <c r="AX455" t="s">
        <v>141</v>
      </c>
      <c r="AY455" t="s">
        <v>414</v>
      </c>
      <c r="BA455" t="s">
        <v>129</v>
      </c>
      <c r="BC455" t="s">
        <v>98</v>
      </c>
      <c r="BE455" t="s">
        <v>130</v>
      </c>
      <c r="BJ455" t="s">
        <v>102</v>
      </c>
      <c r="BK455" t="s">
        <v>136</v>
      </c>
      <c r="BL455" t="s">
        <v>410</v>
      </c>
      <c r="BM455" t="s">
        <v>108</v>
      </c>
      <c r="BN455" t="s">
        <v>141</v>
      </c>
      <c r="BO455" t="s">
        <v>414</v>
      </c>
      <c r="BU455" t="s">
        <v>102</v>
      </c>
      <c r="CA455">
        <v>1</v>
      </c>
      <c r="CC455" t="s">
        <v>3017</v>
      </c>
      <c r="CD455">
        <v>0</v>
      </c>
      <c r="CK455" s="1">
        <v>43225.4988773148</v>
      </c>
      <c r="CV455">
        <v>1</v>
      </c>
    </row>
    <row r="456" spans="1:100">
      <c r="A456">
        <v>455</v>
      </c>
      <c r="B456" t="s">
        <v>3019</v>
      </c>
      <c r="D456" t="s">
        <v>7264</v>
      </c>
      <c r="E456" t="s">
        <v>6433</v>
      </c>
      <c r="F456" t="str">
        <f>TRIM(SUBSTITUTE(E456,G456,""))</f>
        <v>Lầu Song Sáng( Lưu Văn</v>
      </c>
      <c r="G456" t="str">
        <f>TRIM(RIGHT(SUBSTITUTE(E456," ",REPT(" ",100)),100))</f>
        <v>Phúc)</v>
      </c>
      <c r="H456" t="str">
        <f t="shared" ca="1" si="7"/>
        <v>Pđúc)</v>
      </c>
      <c r="J456" t="s">
        <v>98</v>
      </c>
      <c r="K456">
        <v>19960206</v>
      </c>
      <c r="L456" t="s">
        <v>176</v>
      </c>
      <c r="O456" t="s">
        <v>175</v>
      </c>
      <c r="P456" t="s">
        <v>122</v>
      </c>
      <c r="Q456" t="s">
        <v>3020</v>
      </c>
      <c r="W456" t="s">
        <v>176</v>
      </c>
      <c r="AA456" t="s">
        <v>102</v>
      </c>
      <c r="AB456" t="s">
        <v>136</v>
      </c>
      <c r="AC456" t="s">
        <v>177</v>
      </c>
      <c r="AE456" t="s">
        <v>138</v>
      </c>
      <c r="AF456" t="s">
        <v>98</v>
      </c>
      <c r="AH456" t="s">
        <v>98</v>
      </c>
      <c r="AK456" s="1">
        <v>43225.4988773148</v>
      </c>
      <c r="AL456" s="1">
        <v>43225.4988773148</v>
      </c>
      <c r="AM456" t="s">
        <v>382</v>
      </c>
      <c r="AO456" t="s">
        <v>3021</v>
      </c>
      <c r="AP456" t="s">
        <v>3018</v>
      </c>
      <c r="AU456" t="s">
        <v>105</v>
      </c>
      <c r="AW456" t="s">
        <v>108</v>
      </c>
      <c r="AX456" t="s">
        <v>141</v>
      </c>
      <c r="AY456" t="s">
        <v>181</v>
      </c>
      <c r="BA456" t="s">
        <v>129</v>
      </c>
      <c r="BC456" t="s">
        <v>98</v>
      </c>
      <c r="BE456" t="s">
        <v>130</v>
      </c>
      <c r="BJ456" t="s">
        <v>102</v>
      </c>
      <c r="BK456" t="s">
        <v>136</v>
      </c>
      <c r="BL456" t="s">
        <v>177</v>
      </c>
      <c r="BM456" t="s">
        <v>108</v>
      </c>
      <c r="BN456" t="s">
        <v>141</v>
      </c>
      <c r="BO456" t="s">
        <v>181</v>
      </c>
      <c r="BU456" t="s">
        <v>102</v>
      </c>
      <c r="CA456">
        <v>1</v>
      </c>
      <c r="CC456" t="s">
        <v>3022</v>
      </c>
      <c r="CD456">
        <v>0</v>
      </c>
      <c r="CK456" s="1">
        <v>43225.4988773148</v>
      </c>
      <c r="CV456">
        <v>1</v>
      </c>
    </row>
    <row r="457" spans="1:100">
      <c r="A457">
        <v>456</v>
      </c>
      <c r="B457" t="s">
        <v>3024</v>
      </c>
      <c r="D457" t="s">
        <v>7265</v>
      </c>
      <c r="E457" t="s">
        <v>6434</v>
      </c>
      <c r="F457" t="str">
        <f>TRIM(SUBSTITUTE(E457,G457,""))</f>
        <v>Đặng Thị</v>
      </c>
      <c r="G457" t="str">
        <f>TRIM(RIGHT(SUBSTITUTE(E457," ",REPT(" ",100)),100))</f>
        <v>Tên</v>
      </c>
      <c r="H457" t="str">
        <f t="shared" ca="1" si="7"/>
        <v>Tgn</v>
      </c>
      <c r="J457" t="s">
        <v>98</v>
      </c>
      <c r="K457">
        <v>20140714</v>
      </c>
      <c r="L457" t="s">
        <v>699</v>
      </c>
      <c r="O457" t="s">
        <v>699</v>
      </c>
      <c r="P457" t="s">
        <v>294</v>
      </c>
      <c r="W457" t="s">
        <v>699</v>
      </c>
      <c r="AA457" t="s">
        <v>102</v>
      </c>
      <c r="AB457" t="s">
        <v>136</v>
      </c>
      <c r="AC457" t="s">
        <v>700</v>
      </c>
      <c r="AE457" t="s">
        <v>138</v>
      </c>
      <c r="AF457" t="s">
        <v>98</v>
      </c>
      <c r="AH457" t="s">
        <v>105</v>
      </c>
      <c r="AK457" s="1">
        <v>43377.665289351899</v>
      </c>
      <c r="AL457" s="1">
        <v>43377.665289351899</v>
      </c>
      <c r="AM457" t="s">
        <v>139</v>
      </c>
      <c r="AN457" t="s">
        <v>574</v>
      </c>
      <c r="AP457" t="s">
        <v>3023</v>
      </c>
      <c r="AU457" t="s">
        <v>105</v>
      </c>
      <c r="AW457" t="s">
        <v>108</v>
      </c>
      <c r="AX457" t="s">
        <v>141</v>
      </c>
      <c r="AY457" t="s">
        <v>702</v>
      </c>
      <c r="BA457" t="s">
        <v>300</v>
      </c>
      <c r="BC457" t="s">
        <v>98</v>
      </c>
      <c r="BE457" t="s">
        <v>152</v>
      </c>
      <c r="BJ457" t="s">
        <v>102</v>
      </c>
      <c r="BK457" t="s">
        <v>136</v>
      </c>
      <c r="BL457" t="s">
        <v>700</v>
      </c>
      <c r="BM457" t="s">
        <v>108</v>
      </c>
      <c r="BN457" t="s">
        <v>141</v>
      </c>
      <c r="BO457" t="s">
        <v>702</v>
      </c>
      <c r="BU457" t="s">
        <v>102</v>
      </c>
      <c r="CA457">
        <v>0</v>
      </c>
      <c r="CC457" t="s">
        <v>3025</v>
      </c>
      <c r="CD457">
        <v>0</v>
      </c>
      <c r="CK457" s="1">
        <v>43377.665289351899</v>
      </c>
      <c r="CV457">
        <v>1</v>
      </c>
    </row>
    <row r="458" spans="1:100">
      <c r="A458">
        <v>457</v>
      </c>
      <c r="B458" t="s">
        <v>3027</v>
      </c>
      <c r="D458" t="s">
        <v>7266</v>
      </c>
      <c r="E458" t="s">
        <v>6435</v>
      </c>
      <c r="F458" t="str">
        <f>TRIM(SUBSTITUTE(E458,G458,""))</f>
        <v>Nguyễn Thị Thu</v>
      </c>
      <c r="G458" t="str">
        <f>TRIM(RIGHT(SUBSTITUTE(E458," ",REPT(" ",100)),100))</f>
        <v>Giang</v>
      </c>
      <c r="H458" t="str">
        <f t="shared" ca="1" si="7"/>
        <v>Giaag</v>
      </c>
      <c r="J458" t="s">
        <v>105</v>
      </c>
      <c r="K458">
        <v>20120921</v>
      </c>
      <c r="L458" t="s">
        <v>699</v>
      </c>
      <c r="O458" t="s">
        <v>698</v>
      </c>
      <c r="P458" t="s">
        <v>122</v>
      </c>
      <c r="W458" t="s">
        <v>699</v>
      </c>
      <c r="AA458" t="s">
        <v>102</v>
      </c>
      <c r="AB458" t="s">
        <v>136</v>
      </c>
      <c r="AC458" t="s">
        <v>700</v>
      </c>
      <c r="AE458" t="s">
        <v>138</v>
      </c>
      <c r="AF458" t="s">
        <v>98</v>
      </c>
      <c r="AH458" t="s">
        <v>98</v>
      </c>
      <c r="AK458" s="1">
        <v>43377.665289351899</v>
      </c>
      <c r="AL458" s="1">
        <v>43550.596793981502</v>
      </c>
      <c r="AM458" t="s">
        <v>139</v>
      </c>
      <c r="AO458" t="s">
        <v>3028</v>
      </c>
      <c r="AP458" t="s">
        <v>3026</v>
      </c>
      <c r="AU458" t="s">
        <v>105</v>
      </c>
      <c r="AW458" t="s">
        <v>108</v>
      </c>
      <c r="AX458" t="s">
        <v>141</v>
      </c>
      <c r="AY458" t="s">
        <v>702</v>
      </c>
      <c r="BA458" t="s">
        <v>129</v>
      </c>
      <c r="BC458" t="s">
        <v>98</v>
      </c>
      <c r="BE458" t="s">
        <v>130</v>
      </c>
      <c r="BJ458" t="s">
        <v>102</v>
      </c>
      <c r="BK458" t="s">
        <v>136</v>
      </c>
      <c r="BL458" t="s">
        <v>700</v>
      </c>
      <c r="BM458" t="s">
        <v>108</v>
      </c>
      <c r="BN458" t="s">
        <v>141</v>
      </c>
      <c r="BO458" t="s">
        <v>702</v>
      </c>
      <c r="BU458" t="s">
        <v>102</v>
      </c>
      <c r="CA458">
        <v>1</v>
      </c>
      <c r="CC458" t="s">
        <v>3029</v>
      </c>
      <c r="CD458">
        <v>0</v>
      </c>
      <c r="CK458" s="1">
        <v>43550.596793981502</v>
      </c>
      <c r="CV458">
        <v>1</v>
      </c>
    </row>
    <row r="459" spans="1:100">
      <c r="A459">
        <v>458</v>
      </c>
      <c r="B459" t="s">
        <v>3031</v>
      </c>
      <c r="D459" t="s">
        <v>7266</v>
      </c>
      <c r="E459" t="s">
        <v>6436</v>
      </c>
      <c r="F459" t="str">
        <f>TRIM(SUBSTITUTE(E459,G459,""))</f>
        <v>Nguyễn Quỳnh</v>
      </c>
      <c r="G459" t="str">
        <f>TRIM(RIGHT(SUBSTITUTE(E459," ",REPT(" ",100)),100))</f>
        <v>Chi</v>
      </c>
      <c r="H459" t="str">
        <f t="shared" ca="1" si="7"/>
        <v>Chđ</v>
      </c>
      <c r="J459" t="s">
        <v>105</v>
      </c>
      <c r="K459">
        <v>19850320</v>
      </c>
      <c r="O459" t="s">
        <v>1187</v>
      </c>
      <c r="P459" t="s">
        <v>100</v>
      </c>
      <c r="Q459" t="s">
        <v>3032</v>
      </c>
      <c r="AA459" t="s">
        <v>102</v>
      </c>
      <c r="AB459" t="s">
        <v>123</v>
      </c>
      <c r="AC459" t="s">
        <v>591</v>
      </c>
      <c r="AE459" t="s">
        <v>138</v>
      </c>
      <c r="AF459" t="s">
        <v>98</v>
      </c>
      <c r="AK459" s="1">
        <v>43378.488981481503</v>
      </c>
      <c r="AL459" s="1">
        <v>43378.5000925926</v>
      </c>
      <c r="AM459" t="s">
        <v>2108</v>
      </c>
      <c r="AP459" t="s">
        <v>3030</v>
      </c>
      <c r="AQ459" t="s">
        <v>105</v>
      </c>
      <c r="AU459" t="s">
        <v>98</v>
      </c>
      <c r="AW459" t="s">
        <v>108</v>
      </c>
      <c r="AX459" t="s">
        <v>127</v>
      </c>
      <c r="AY459" t="s">
        <v>594</v>
      </c>
      <c r="BA459" t="s">
        <v>112</v>
      </c>
      <c r="BC459" t="s">
        <v>98</v>
      </c>
      <c r="BE459" t="s">
        <v>130</v>
      </c>
      <c r="BI459" t="s">
        <v>114</v>
      </c>
      <c r="BJ459" t="s">
        <v>102</v>
      </c>
      <c r="BK459" t="s">
        <v>123</v>
      </c>
      <c r="BL459" t="s">
        <v>591</v>
      </c>
      <c r="BM459" t="s">
        <v>108</v>
      </c>
      <c r="BN459" t="s">
        <v>127</v>
      </c>
      <c r="BO459" t="s">
        <v>594</v>
      </c>
      <c r="BU459" t="s">
        <v>102</v>
      </c>
      <c r="CA459">
        <v>1</v>
      </c>
      <c r="CC459" t="s">
        <v>3033</v>
      </c>
      <c r="CD459">
        <v>0</v>
      </c>
      <c r="CK459" s="1">
        <v>43378.5000925926</v>
      </c>
      <c r="CV459">
        <v>1</v>
      </c>
    </row>
    <row r="460" spans="1:100">
      <c r="A460">
        <v>459</v>
      </c>
      <c r="B460" t="s">
        <v>3035</v>
      </c>
      <c r="D460" t="s">
        <v>7266</v>
      </c>
      <c r="E460" t="s">
        <v>6437</v>
      </c>
      <c r="F460" t="str">
        <f>TRIM(SUBSTITUTE(E460,G460,""))</f>
        <v>Nguyễn Đức Hoàng</v>
      </c>
      <c r="G460" t="str">
        <f>TRIM(RIGHT(SUBSTITUTE(E460," ",REPT(" ",100)),100))</f>
        <v>Quân</v>
      </c>
      <c r="H460" t="str">
        <f t="shared" ca="1" si="7"/>
        <v>cuân</v>
      </c>
      <c r="J460" t="s">
        <v>98</v>
      </c>
      <c r="K460">
        <v>20121116</v>
      </c>
      <c r="L460" t="s">
        <v>334</v>
      </c>
      <c r="O460" t="s">
        <v>335</v>
      </c>
      <c r="P460" t="s">
        <v>122</v>
      </c>
      <c r="W460" t="s">
        <v>3036</v>
      </c>
      <c r="AA460" t="s">
        <v>102</v>
      </c>
      <c r="AB460" t="s">
        <v>123</v>
      </c>
      <c r="AC460" t="s">
        <v>336</v>
      </c>
      <c r="AE460" t="s">
        <v>138</v>
      </c>
      <c r="AF460" t="s">
        <v>98</v>
      </c>
      <c r="AH460" t="s">
        <v>98</v>
      </c>
      <c r="AK460" s="1">
        <v>43378.659004629597</v>
      </c>
      <c r="AL460" s="1">
        <v>43378.672557870399</v>
      </c>
      <c r="AM460" t="s">
        <v>3037</v>
      </c>
      <c r="AO460" t="s">
        <v>3038</v>
      </c>
      <c r="AP460" t="s">
        <v>3034</v>
      </c>
      <c r="AU460" t="s">
        <v>105</v>
      </c>
      <c r="AW460" t="s">
        <v>108</v>
      </c>
      <c r="AX460" t="s">
        <v>127</v>
      </c>
      <c r="AY460" t="s">
        <v>339</v>
      </c>
      <c r="BA460" t="s">
        <v>129</v>
      </c>
      <c r="BC460" t="s">
        <v>98</v>
      </c>
      <c r="BE460" t="s">
        <v>130</v>
      </c>
      <c r="BJ460" t="s">
        <v>102</v>
      </c>
      <c r="BK460" t="s">
        <v>123</v>
      </c>
      <c r="BL460" t="s">
        <v>336</v>
      </c>
      <c r="BM460" t="s">
        <v>108</v>
      </c>
      <c r="BN460" t="s">
        <v>127</v>
      </c>
      <c r="BO460" t="s">
        <v>339</v>
      </c>
      <c r="BU460" t="s">
        <v>102</v>
      </c>
      <c r="CA460">
        <v>1</v>
      </c>
      <c r="CC460" t="s">
        <v>3039</v>
      </c>
      <c r="CD460">
        <v>0</v>
      </c>
      <c r="CK460" s="1">
        <v>43378.672557870399</v>
      </c>
      <c r="CV460">
        <v>1</v>
      </c>
    </row>
    <row r="461" spans="1:100">
      <c r="A461">
        <v>460</v>
      </c>
      <c r="B461" t="s">
        <v>3041</v>
      </c>
      <c r="D461" t="s">
        <v>7267</v>
      </c>
      <c r="E461" t="s">
        <v>6438</v>
      </c>
      <c r="F461" t="str">
        <f>TRIM(SUBSTITUTE(E461,G461,""))</f>
        <v>Vũ Ngọc</v>
      </c>
      <c r="G461" t="str">
        <f>TRIM(RIGHT(SUBSTITUTE(E461," ",REPT(" ",100)),100))</f>
        <v>Minh</v>
      </c>
      <c r="H461" t="str">
        <f t="shared" ca="1" si="7"/>
        <v>Mine</v>
      </c>
      <c r="J461" t="s">
        <v>98</v>
      </c>
      <c r="K461">
        <v>20180926</v>
      </c>
      <c r="L461" t="s">
        <v>699</v>
      </c>
      <c r="O461" t="s">
        <v>698</v>
      </c>
      <c r="P461" t="s">
        <v>1314</v>
      </c>
      <c r="W461" t="s">
        <v>699</v>
      </c>
      <c r="Z461" t="s">
        <v>3042</v>
      </c>
      <c r="AA461" t="s">
        <v>102</v>
      </c>
      <c r="AB461" t="s">
        <v>136</v>
      </c>
      <c r="AC461" t="s">
        <v>700</v>
      </c>
      <c r="AE461" t="s">
        <v>138</v>
      </c>
      <c r="AF461" t="s">
        <v>98</v>
      </c>
      <c r="AH461" t="s">
        <v>98</v>
      </c>
      <c r="AK461" s="1">
        <v>43381.388877314799</v>
      </c>
      <c r="AL461" s="1">
        <v>43381.388877314799</v>
      </c>
      <c r="AM461" t="s">
        <v>139</v>
      </c>
      <c r="AP461" t="s">
        <v>3040</v>
      </c>
      <c r="AU461" t="s">
        <v>105</v>
      </c>
      <c r="AW461" t="s">
        <v>108</v>
      </c>
      <c r="AX461" t="s">
        <v>141</v>
      </c>
      <c r="AY461" t="s">
        <v>702</v>
      </c>
      <c r="BA461" t="s">
        <v>1316</v>
      </c>
      <c r="BC461" t="s">
        <v>98</v>
      </c>
      <c r="BE461" t="s">
        <v>130</v>
      </c>
      <c r="BJ461" t="s">
        <v>102</v>
      </c>
      <c r="BK461" t="s">
        <v>136</v>
      </c>
      <c r="BL461" t="s">
        <v>700</v>
      </c>
      <c r="BM461" t="s">
        <v>108</v>
      </c>
      <c r="BN461" t="s">
        <v>141</v>
      </c>
      <c r="BO461" t="s">
        <v>702</v>
      </c>
      <c r="BU461" t="s">
        <v>102</v>
      </c>
      <c r="CA461">
        <v>1</v>
      </c>
      <c r="CC461" t="s">
        <v>3043</v>
      </c>
      <c r="CD461">
        <v>0</v>
      </c>
      <c r="CK461" s="1">
        <v>43381.388877314799</v>
      </c>
      <c r="CV461">
        <v>1</v>
      </c>
    </row>
    <row r="462" spans="1:100">
      <c r="A462">
        <v>461</v>
      </c>
      <c r="B462" t="s">
        <v>3041</v>
      </c>
      <c r="D462" t="s">
        <v>7268</v>
      </c>
      <c r="E462" t="s">
        <v>6439</v>
      </c>
      <c r="F462" t="str">
        <f>TRIM(SUBSTITUTE(E462,G462,""))</f>
        <v>Trần Ngọc Minh</v>
      </c>
      <c r="G462" t="str">
        <f>TRIM(RIGHT(SUBSTITUTE(E462," ",REPT(" ",100)),100))</f>
        <v>Anh</v>
      </c>
      <c r="H462" t="str">
        <f t="shared" ca="1" si="7"/>
        <v>knh</v>
      </c>
      <c r="J462" t="s">
        <v>105</v>
      </c>
      <c r="K462">
        <v>19971030</v>
      </c>
      <c r="L462" t="s">
        <v>699</v>
      </c>
      <c r="O462" t="s">
        <v>699</v>
      </c>
      <c r="P462" t="s">
        <v>294</v>
      </c>
      <c r="Q462" t="s">
        <v>3045</v>
      </c>
      <c r="W462" t="s">
        <v>699</v>
      </c>
      <c r="AA462" t="s">
        <v>102</v>
      </c>
      <c r="AB462" t="s">
        <v>136</v>
      </c>
      <c r="AC462" t="s">
        <v>700</v>
      </c>
      <c r="AE462" t="s">
        <v>138</v>
      </c>
      <c r="AF462" t="s">
        <v>98</v>
      </c>
      <c r="AH462" t="s">
        <v>105</v>
      </c>
      <c r="AK462" s="1">
        <v>43381.388877314799</v>
      </c>
      <c r="AL462" s="1">
        <v>43381.388877314799</v>
      </c>
      <c r="AM462" t="s">
        <v>139</v>
      </c>
      <c r="AN462" t="s">
        <v>279</v>
      </c>
      <c r="AP462" t="s">
        <v>3044</v>
      </c>
      <c r="AU462" t="s">
        <v>105</v>
      </c>
      <c r="AW462" t="s">
        <v>108</v>
      </c>
      <c r="AX462" t="s">
        <v>141</v>
      </c>
      <c r="AY462" t="s">
        <v>702</v>
      </c>
      <c r="BA462" t="s">
        <v>300</v>
      </c>
      <c r="BC462" t="s">
        <v>98</v>
      </c>
      <c r="BE462" t="s">
        <v>152</v>
      </c>
      <c r="BJ462" t="s">
        <v>102</v>
      </c>
      <c r="BK462" t="s">
        <v>136</v>
      </c>
      <c r="BL462" t="s">
        <v>700</v>
      </c>
      <c r="BM462" t="s">
        <v>108</v>
      </c>
      <c r="BN462" t="s">
        <v>141</v>
      </c>
      <c r="BO462" t="s">
        <v>702</v>
      </c>
      <c r="BU462" t="s">
        <v>102</v>
      </c>
      <c r="CA462">
        <v>0</v>
      </c>
      <c r="CC462" t="s">
        <v>3046</v>
      </c>
      <c r="CD462">
        <v>0</v>
      </c>
      <c r="CK462" s="1">
        <v>43381.388877314799</v>
      </c>
      <c r="CV462">
        <v>1</v>
      </c>
    </row>
    <row r="463" spans="1:100">
      <c r="A463">
        <v>462</v>
      </c>
      <c r="B463" t="s">
        <v>3048</v>
      </c>
      <c r="D463" t="s">
        <v>7269</v>
      </c>
      <c r="E463" t="s">
        <v>3854</v>
      </c>
      <c r="F463" t="str">
        <f>TRIM(SUBSTITUTE(E463,G463,""))</f>
        <v>Nguyễn Hương</v>
      </c>
      <c r="G463" t="str">
        <f>TRIM(RIGHT(SUBSTITUTE(E463," ",REPT(" ",100)),100))</f>
        <v>Giang</v>
      </c>
      <c r="H463" t="str">
        <f t="shared" ca="1" si="7"/>
        <v>ciang</v>
      </c>
      <c r="J463" t="s">
        <v>105</v>
      </c>
      <c r="K463">
        <v>19920417</v>
      </c>
      <c r="O463" t="s">
        <v>3049</v>
      </c>
      <c r="P463" t="s">
        <v>100</v>
      </c>
      <c r="Q463" t="s">
        <v>3050</v>
      </c>
      <c r="AA463" t="s">
        <v>102</v>
      </c>
      <c r="AB463" t="s">
        <v>136</v>
      </c>
      <c r="AC463" t="s">
        <v>751</v>
      </c>
      <c r="AE463" t="s">
        <v>138</v>
      </c>
      <c r="AF463" t="s">
        <v>98</v>
      </c>
      <c r="AH463" t="s">
        <v>98</v>
      </c>
      <c r="AK463" s="1">
        <v>43382.653483796297</v>
      </c>
      <c r="AL463" s="1">
        <v>43382.656238425901</v>
      </c>
      <c r="AM463" t="s">
        <v>2676</v>
      </c>
      <c r="AN463" t="s">
        <v>279</v>
      </c>
      <c r="AP463" t="s">
        <v>3047</v>
      </c>
      <c r="AQ463" t="s">
        <v>105</v>
      </c>
      <c r="AU463" t="s">
        <v>98</v>
      </c>
      <c r="AW463" t="s">
        <v>108</v>
      </c>
      <c r="AX463" t="s">
        <v>141</v>
      </c>
      <c r="AY463" t="s">
        <v>753</v>
      </c>
      <c r="BA463" t="s">
        <v>112</v>
      </c>
      <c r="BC463" t="s">
        <v>98</v>
      </c>
      <c r="BE463" t="s">
        <v>152</v>
      </c>
      <c r="BI463" t="s">
        <v>114</v>
      </c>
      <c r="BJ463" t="s">
        <v>102</v>
      </c>
      <c r="BK463" t="s">
        <v>3051</v>
      </c>
      <c r="BL463" t="s">
        <v>3052</v>
      </c>
      <c r="BM463" t="s">
        <v>108</v>
      </c>
      <c r="BN463" t="s">
        <v>3053</v>
      </c>
      <c r="BO463" t="s">
        <v>3054</v>
      </c>
      <c r="BU463" t="s">
        <v>102</v>
      </c>
      <c r="CC463" t="s">
        <v>3055</v>
      </c>
      <c r="CD463">
        <v>0</v>
      </c>
      <c r="CK463" s="1">
        <v>43382.656238425901</v>
      </c>
      <c r="CV463">
        <v>1</v>
      </c>
    </row>
    <row r="464" spans="1:100">
      <c r="A464">
        <v>463</v>
      </c>
      <c r="B464" t="s">
        <v>3057</v>
      </c>
      <c r="D464" t="s">
        <v>3913</v>
      </c>
      <c r="E464" t="s">
        <v>6440</v>
      </c>
      <c r="F464" t="str">
        <f>TRIM(SUBSTITUTE(E464,G464,""))</f>
        <v>Bùi Quang</v>
      </c>
      <c r="G464" t="str">
        <f>TRIM(RIGHT(SUBSTITUTE(E464," ",REPT(" ",100)),100))</f>
        <v>Ngọc</v>
      </c>
      <c r="H464" t="str">
        <f t="shared" ca="1" si="7"/>
        <v>Ngọh</v>
      </c>
      <c r="J464" t="s">
        <v>105</v>
      </c>
      <c r="K464">
        <v>20001231</v>
      </c>
      <c r="L464" t="s">
        <v>606</v>
      </c>
      <c r="O464" t="s">
        <v>400</v>
      </c>
      <c r="P464" t="s">
        <v>122</v>
      </c>
      <c r="W464" t="s">
        <v>606</v>
      </c>
      <c r="AA464" t="s">
        <v>102</v>
      </c>
      <c r="AB464" t="s">
        <v>123</v>
      </c>
      <c r="AC464" t="s">
        <v>345</v>
      </c>
      <c r="AE464" t="s">
        <v>138</v>
      </c>
      <c r="AF464" t="s">
        <v>98</v>
      </c>
      <c r="AH464" t="s">
        <v>98</v>
      </c>
      <c r="AK464" s="1">
        <v>43386.474861111099</v>
      </c>
      <c r="AL464" s="1">
        <v>43388.378090277802</v>
      </c>
      <c r="AM464" t="s">
        <v>3059</v>
      </c>
      <c r="AP464" t="s">
        <v>3056</v>
      </c>
      <c r="AU464" t="s">
        <v>105</v>
      </c>
      <c r="AW464" t="s">
        <v>108</v>
      </c>
      <c r="AX464" t="s">
        <v>127</v>
      </c>
      <c r="AY464" t="s">
        <v>348</v>
      </c>
      <c r="BA464" t="s">
        <v>129</v>
      </c>
      <c r="BC464" t="s">
        <v>98</v>
      </c>
      <c r="BE464" t="s">
        <v>130</v>
      </c>
      <c r="BJ464" t="s">
        <v>102</v>
      </c>
      <c r="BK464" t="s">
        <v>123</v>
      </c>
      <c r="BL464" t="s">
        <v>345</v>
      </c>
      <c r="BM464" t="s">
        <v>108</v>
      </c>
      <c r="BN464" t="s">
        <v>127</v>
      </c>
      <c r="BO464" t="s">
        <v>348</v>
      </c>
      <c r="BU464" t="s">
        <v>102</v>
      </c>
      <c r="CA464">
        <v>1</v>
      </c>
      <c r="CC464" t="s">
        <v>3060</v>
      </c>
      <c r="CD464">
        <v>0</v>
      </c>
      <c r="CK464" s="1">
        <v>43388.378090277802</v>
      </c>
      <c r="CV464">
        <v>1</v>
      </c>
    </row>
    <row r="465" spans="1:100">
      <c r="A465">
        <v>464</v>
      </c>
      <c r="B465" t="s">
        <v>3062</v>
      </c>
      <c r="D465" t="s">
        <v>7130</v>
      </c>
      <c r="E465" t="s">
        <v>6441</v>
      </c>
      <c r="F465" t="str">
        <f>TRIM(SUBSTITUTE(E465,G465,""))</f>
        <v>Đỗ Ngọc Bảo</v>
      </c>
      <c r="G465" t="str">
        <f>TRIM(RIGHT(SUBSTITUTE(E465," ",REPT(" ",100)),100))</f>
        <v>Quyên</v>
      </c>
      <c r="H465" t="str">
        <f t="shared" ca="1" si="7"/>
        <v>Quyen</v>
      </c>
      <c r="J465" t="s">
        <v>105</v>
      </c>
      <c r="K465">
        <v>19951026</v>
      </c>
      <c r="L465" t="s">
        <v>498</v>
      </c>
      <c r="O465" t="s">
        <v>2553</v>
      </c>
      <c r="P465" t="s">
        <v>122</v>
      </c>
      <c r="Q465" t="s">
        <v>3063</v>
      </c>
      <c r="W465" t="s">
        <v>498</v>
      </c>
      <c r="AA465" t="s">
        <v>102</v>
      </c>
      <c r="AB465" t="s">
        <v>123</v>
      </c>
      <c r="AC465" t="s">
        <v>499</v>
      </c>
      <c r="AE465" t="s">
        <v>138</v>
      </c>
      <c r="AF465" t="s">
        <v>98</v>
      </c>
      <c r="AH465" t="s">
        <v>98</v>
      </c>
      <c r="AK465" s="1">
        <v>43119.6949537037</v>
      </c>
      <c r="AL465" s="1">
        <v>43484.441122685203</v>
      </c>
      <c r="AM465" t="s">
        <v>991</v>
      </c>
      <c r="AO465" t="s">
        <v>3064</v>
      </c>
      <c r="AP465" t="s">
        <v>3061</v>
      </c>
      <c r="AU465" t="s">
        <v>105</v>
      </c>
      <c r="AW465" t="s">
        <v>108</v>
      </c>
      <c r="AX465" t="s">
        <v>127</v>
      </c>
      <c r="AY465" t="s">
        <v>501</v>
      </c>
      <c r="BA465" t="s">
        <v>129</v>
      </c>
      <c r="BC465" t="s">
        <v>98</v>
      </c>
      <c r="BE465" t="s">
        <v>130</v>
      </c>
      <c r="BJ465" t="s">
        <v>102</v>
      </c>
      <c r="BK465" t="s">
        <v>123</v>
      </c>
      <c r="BL465" t="s">
        <v>856</v>
      </c>
      <c r="BM465" t="s">
        <v>108</v>
      </c>
      <c r="BN465" t="s">
        <v>127</v>
      </c>
      <c r="BO465" t="s">
        <v>859</v>
      </c>
      <c r="BU465" t="s">
        <v>102</v>
      </c>
      <c r="CA465">
        <v>1</v>
      </c>
      <c r="CC465" t="s">
        <v>3065</v>
      </c>
      <c r="CD465">
        <v>0</v>
      </c>
      <c r="CK465" s="1">
        <v>43484.441122685203</v>
      </c>
      <c r="CV465">
        <v>1</v>
      </c>
    </row>
    <row r="466" spans="1:100">
      <c r="A466">
        <v>465</v>
      </c>
      <c r="B466" t="s">
        <v>3067</v>
      </c>
      <c r="D466" t="s">
        <v>7270</v>
      </c>
      <c r="E466" t="s">
        <v>6442</v>
      </c>
      <c r="F466" t="str">
        <f>TRIM(SUBSTITUTE(E466,G466,""))</f>
        <v>Nguyễn Phương</v>
      </c>
      <c r="G466" t="str">
        <f>TRIM(RIGHT(SUBSTITUTE(E466," ",REPT(" ",100)),100))</f>
        <v>Hoa</v>
      </c>
      <c r="H466" t="str">
        <f t="shared" ca="1" si="7"/>
        <v>Hêa</v>
      </c>
      <c r="J466" t="s">
        <v>105</v>
      </c>
      <c r="K466">
        <v>19880304</v>
      </c>
      <c r="L466" t="s">
        <v>334</v>
      </c>
      <c r="O466" t="s">
        <v>335</v>
      </c>
      <c r="P466" t="s">
        <v>122</v>
      </c>
      <c r="Q466" t="s">
        <v>3068</v>
      </c>
      <c r="W466" t="s">
        <v>334</v>
      </c>
      <c r="AA466" t="s">
        <v>102</v>
      </c>
      <c r="AB466" t="s">
        <v>123</v>
      </c>
      <c r="AC466" t="s">
        <v>336</v>
      </c>
      <c r="AE466" t="s">
        <v>138</v>
      </c>
      <c r="AF466" t="s">
        <v>98</v>
      </c>
      <c r="AH466" t="s">
        <v>98</v>
      </c>
      <c r="AK466" s="1">
        <v>43381.454363425903</v>
      </c>
      <c r="AL466" s="1">
        <v>43462.735509259299</v>
      </c>
      <c r="AM466" t="s">
        <v>3069</v>
      </c>
      <c r="AO466" t="s">
        <v>3070</v>
      </c>
      <c r="AP466" t="s">
        <v>3066</v>
      </c>
      <c r="AU466" t="s">
        <v>105</v>
      </c>
      <c r="AW466" t="s">
        <v>108</v>
      </c>
      <c r="AX466" t="s">
        <v>127</v>
      </c>
      <c r="AY466" t="s">
        <v>339</v>
      </c>
      <c r="BA466" t="s">
        <v>129</v>
      </c>
      <c r="BC466" t="s">
        <v>98</v>
      </c>
      <c r="BE466" t="s">
        <v>130</v>
      </c>
      <c r="BJ466" t="s">
        <v>102</v>
      </c>
      <c r="BK466" t="s">
        <v>123</v>
      </c>
      <c r="BL466" t="s">
        <v>336</v>
      </c>
      <c r="BM466" t="s">
        <v>108</v>
      </c>
      <c r="BN466" t="s">
        <v>127</v>
      </c>
      <c r="BO466" t="s">
        <v>339</v>
      </c>
      <c r="BU466" t="s">
        <v>102</v>
      </c>
      <c r="CA466">
        <v>1</v>
      </c>
      <c r="CC466" t="s">
        <v>3071</v>
      </c>
      <c r="CD466">
        <v>0</v>
      </c>
      <c r="CK466" s="1">
        <v>43462.735509259299</v>
      </c>
      <c r="CV466">
        <v>1</v>
      </c>
    </row>
    <row r="467" spans="1:100">
      <c r="A467">
        <v>466</v>
      </c>
      <c r="B467" t="s">
        <v>3073</v>
      </c>
      <c r="D467" t="s">
        <v>7271</v>
      </c>
      <c r="E467" t="s">
        <v>1879</v>
      </c>
      <c r="F467" t="str">
        <f>TRIM(SUBSTITUTE(E467,G467,""))</f>
        <v>Nguyễn Thị</v>
      </c>
      <c r="G467" t="str">
        <f>TRIM(RIGHT(SUBSTITUTE(E467," ",REPT(" ",100)),100))</f>
        <v>Hòa</v>
      </c>
      <c r="H467" t="str">
        <f t="shared" ca="1" si="7"/>
        <v>Hòb</v>
      </c>
      <c r="J467" t="s">
        <v>105</v>
      </c>
      <c r="K467">
        <v>19580804</v>
      </c>
      <c r="L467" t="s">
        <v>3074</v>
      </c>
      <c r="O467" t="s">
        <v>3075</v>
      </c>
      <c r="P467" t="s">
        <v>212</v>
      </c>
      <c r="Q467" t="s">
        <v>3076</v>
      </c>
      <c r="W467" t="s">
        <v>275</v>
      </c>
      <c r="Z467" t="s">
        <v>3077</v>
      </c>
      <c r="AA467" t="s">
        <v>102</v>
      </c>
      <c r="AB467" t="s">
        <v>123</v>
      </c>
      <c r="AC467" t="s">
        <v>189</v>
      </c>
      <c r="AE467" t="s">
        <v>138</v>
      </c>
      <c r="AF467" t="s">
        <v>98</v>
      </c>
      <c r="AH467" t="s">
        <v>98</v>
      </c>
      <c r="AK467" s="1">
        <v>43122.611273148097</v>
      </c>
      <c r="AL467" s="1">
        <v>43122.611273148097</v>
      </c>
      <c r="AM467" t="s">
        <v>3078</v>
      </c>
      <c r="AO467" t="s">
        <v>3079</v>
      </c>
      <c r="AP467" t="s">
        <v>3072</v>
      </c>
      <c r="AU467" t="s">
        <v>105</v>
      </c>
      <c r="AW467" t="s">
        <v>108</v>
      </c>
      <c r="AX467" t="s">
        <v>127</v>
      </c>
      <c r="AY467" t="s">
        <v>193</v>
      </c>
      <c r="BA467" t="s">
        <v>213</v>
      </c>
      <c r="BC467" t="s">
        <v>98</v>
      </c>
      <c r="BE467" t="s">
        <v>130</v>
      </c>
      <c r="BJ467" t="s">
        <v>102</v>
      </c>
      <c r="BK467" t="s">
        <v>3080</v>
      </c>
      <c r="BL467" t="s">
        <v>3081</v>
      </c>
      <c r="BM467" t="s">
        <v>108</v>
      </c>
      <c r="BN467" t="s">
        <v>2387</v>
      </c>
      <c r="BO467" t="s">
        <v>3082</v>
      </c>
      <c r="BU467" t="s">
        <v>102</v>
      </c>
      <c r="CA467">
        <v>1</v>
      </c>
      <c r="CC467" t="s">
        <v>1087</v>
      </c>
      <c r="CD467">
        <v>0</v>
      </c>
      <c r="CK467" s="1">
        <v>43122.611273148097</v>
      </c>
      <c r="CV467">
        <v>1</v>
      </c>
    </row>
    <row r="468" spans="1:100">
      <c r="A468">
        <v>467</v>
      </c>
      <c r="B468" t="s">
        <v>3073</v>
      </c>
      <c r="D468" t="s">
        <v>7272</v>
      </c>
      <c r="E468" t="s">
        <v>6443</v>
      </c>
      <c r="F468" t="str">
        <f>TRIM(SUBSTITUTE(E468,G468,""))</f>
        <v>Hà Văn</v>
      </c>
      <c r="G468" t="str">
        <f>TRIM(RIGHT(SUBSTITUTE(E468," ",REPT(" ",100)),100))</f>
        <v>Mẫn</v>
      </c>
      <c r="H468" t="str">
        <f t="shared" ca="1" si="7"/>
        <v>Mên</v>
      </c>
      <c r="J468" t="s">
        <v>105</v>
      </c>
      <c r="K468">
        <v>19890909</v>
      </c>
      <c r="L468" t="s">
        <v>3084</v>
      </c>
      <c r="O468" t="s">
        <v>3085</v>
      </c>
      <c r="P468" t="s">
        <v>677</v>
      </c>
      <c r="Q468" t="s">
        <v>3086</v>
      </c>
      <c r="W468" t="s">
        <v>275</v>
      </c>
      <c r="Z468" t="s">
        <v>3077</v>
      </c>
      <c r="AA468" t="s">
        <v>102</v>
      </c>
      <c r="AB468" t="s">
        <v>123</v>
      </c>
      <c r="AC468" t="s">
        <v>189</v>
      </c>
      <c r="AE468" t="s">
        <v>138</v>
      </c>
      <c r="AF468" t="s">
        <v>98</v>
      </c>
      <c r="AH468" t="s">
        <v>98</v>
      </c>
      <c r="AK468" s="1">
        <v>43122.611273148097</v>
      </c>
      <c r="AL468" s="1">
        <v>43122.611273148097</v>
      </c>
      <c r="AM468" t="s">
        <v>3078</v>
      </c>
      <c r="AO468" t="s">
        <v>3087</v>
      </c>
      <c r="AP468" t="s">
        <v>3083</v>
      </c>
      <c r="AU468" t="s">
        <v>105</v>
      </c>
      <c r="AW468" t="s">
        <v>108</v>
      </c>
      <c r="AX468" t="s">
        <v>127</v>
      </c>
      <c r="AY468" t="s">
        <v>193</v>
      </c>
      <c r="BA468" t="s">
        <v>678</v>
      </c>
      <c r="BC468" t="s">
        <v>98</v>
      </c>
      <c r="BE468" t="s">
        <v>130</v>
      </c>
      <c r="BJ468" t="s">
        <v>3088</v>
      </c>
      <c r="BK468" t="s">
        <v>3089</v>
      </c>
      <c r="BL468" t="s">
        <v>3090</v>
      </c>
      <c r="BM468" t="s">
        <v>3091</v>
      </c>
      <c r="BN468" t="s">
        <v>3092</v>
      </c>
      <c r="BO468" t="s">
        <v>3093</v>
      </c>
      <c r="BU468" t="s">
        <v>102</v>
      </c>
      <c r="CA468">
        <v>1</v>
      </c>
      <c r="CC468" t="s">
        <v>3094</v>
      </c>
      <c r="CD468">
        <v>0</v>
      </c>
      <c r="CK468" s="1">
        <v>43122.611273148097</v>
      </c>
      <c r="CV468">
        <v>1</v>
      </c>
    </row>
    <row r="469" spans="1:100">
      <c r="A469">
        <v>468</v>
      </c>
      <c r="B469" t="s">
        <v>3096</v>
      </c>
      <c r="D469" t="s">
        <v>7273</v>
      </c>
      <c r="E469" t="s">
        <v>6444</v>
      </c>
      <c r="F469" t="str">
        <f>TRIM(SUBSTITUTE(E469,G469,""))</f>
        <v>Đỗ Thị</v>
      </c>
      <c r="G469" t="str">
        <f>TRIM(RIGHT(SUBSTITUTE(E469," ",REPT(" ",100)),100))</f>
        <v>Yến</v>
      </c>
      <c r="H469" t="str">
        <f t="shared" ca="1" si="7"/>
        <v>Yếl</v>
      </c>
      <c r="J469" t="s">
        <v>105</v>
      </c>
      <c r="K469">
        <v>19961202</v>
      </c>
      <c r="L469" t="s">
        <v>147</v>
      </c>
      <c r="O469" t="s">
        <v>895</v>
      </c>
      <c r="P469" t="s">
        <v>122</v>
      </c>
      <c r="Q469" t="s">
        <v>3097</v>
      </c>
      <c r="W469" t="s">
        <v>147</v>
      </c>
      <c r="AA469" t="s">
        <v>102</v>
      </c>
      <c r="AB469" t="s">
        <v>123</v>
      </c>
      <c r="AC469" t="s">
        <v>148</v>
      </c>
      <c r="AE469" t="s">
        <v>138</v>
      </c>
      <c r="AF469" t="s">
        <v>98</v>
      </c>
      <c r="AH469" t="s">
        <v>98</v>
      </c>
      <c r="AK469" s="1">
        <v>43371.818136574097</v>
      </c>
      <c r="AL469" s="1">
        <v>43371.818136574097</v>
      </c>
      <c r="AM469" t="s">
        <v>3098</v>
      </c>
      <c r="AO469" t="s">
        <v>3099</v>
      </c>
      <c r="AP469" t="s">
        <v>3095</v>
      </c>
      <c r="AU469" t="s">
        <v>105</v>
      </c>
      <c r="AW469" t="s">
        <v>108</v>
      </c>
      <c r="AX469" t="s">
        <v>127</v>
      </c>
      <c r="AY469" t="s">
        <v>151</v>
      </c>
      <c r="BA469" t="s">
        <v>129</v>
      </c>
      <c r="BC469" t="s">
        <v>98</v>
      </c>
      <c r="BE469" t="s">
        <v>130</v>
      </c>
      <c r="BJ469" t="s">
        <v>102</v>
      </c>
      <c r="BK469" t="s">
        <v>123</v>
      </c>
      <c r="BL469" t="s">
        <v>148</v>
      </c>
      <c r="BM469" t="s">
        <v>108</v>
      </c>
      <c r="BN469" t="s">
        <v>127</v>
      </c>
      <c r="BO469" t="s">
        <v>151</v>
      </c>
      <c r="BU469" t="s">
        <v>102</v>
      </c>
      <c r="CA469">
        <v>1</v>
      </c>
      <c r="CC469" t="s">
        <v>3100</v>
      </c>
      <c r="CD469">
        <v>0</v>
      </c>
      <c r="CK469" s="1">
        <v>43371.818136574097</v>
      </c>
      <c r="CV469">
        <v>1</v>
      </c>
    </row>
    <row r="470" spans="1:100">
      <c r="A470">
        <v>469</v>
      </c>
      <c r="B470" t="s">
        <v>3102</v>
      </c>
      <c r="D470" t="s">
        <v>7274</v>
      </c>
      <c r="E470" t="s">
        <v>6445</v>
      </c>
      <c r="F470" t="str">
        <f>TRIM(SUBSTITUTE(E470,G470,""))</f>
        <v>Hoàng Văn</v>
      </c>
      <c r="G470" t="str">
        <f>TRIM(RIGHT(SUBSTITUTE(E470," ",REPT(" ",100)),100))</f>
        <v>Lâm</v>
      </c>
      <c r="H470" t="str">
        <f t="shared" ca="1" si="7"/>
        <v>Lâg</v>
      </c>
      <c r="J470" t="s">
        <v>105</v>
      </c>
      <c r="K470">
        <v>19610601</v>
      </c>
      <c r="L470" t="s">
        <v>3104</v>
      </c>
      <c r="O470" t="s">
        <v>3105</v>
      </c>
      <c r="P470" t="s">
        <v>212</v>
      </c>
      <c r="W470" t="s">
        <v>3104</v>
      </c>
      <c r="AA470" t="s">
        <v>102</v>
      </c>
      <c r="AB470" t="s">
        <v>136</v>
      </c>
      <c r="AC470" t="s">
        <v>1370</v>
      </c>
      <c r="AE470" t="s">
        <v>138</v>
      </c>
      <c r="AF470" t="s">
        <v>98</v>
      </c>
      <c r="AH470" t="s">
        <v>98</v>
      </c>
      <c r="AK470" s="1">
        <v>43193.567511574103</v>
      </c>
      <c r="AL470" s="1">
        <v>43193.567511574103</v>
      </c>
      <c r="AM470" t="s">
        <v>1090</v>
      </c>
      <c r="AO470" t="s">
        <v>3106</v>
      </c>
      <c r="AP470" t="s">
        <v>3101</v>
      </c>
      <c r="AU470" t="s">
        <v>105</v>
      </c>
      <c r="AW470" t="s">
        <v>108</v>
      </c>
      <c r="AX470" t="s">
        <v>141</v>
      </c>
      <c r="AY470" t="s">
        <v>1373</v>
      </c>
      <c r="BA470" t="s">
        <v>213</v>
      </c>
      <c r="BC470" t="s">
        <v>98</v>
      </c>
      <c r="BE470" t="s">
        <v>130</v>
      </c>
      <c r="BJ470" t="s">
        <v>102</v>
      </c>
      <c r="BK470" t="s">
        <v>136</v>
      </c>
      <c r="BL470" t="s">
        <v>1370</v>
      </c>
      <c r="BM470" t="s">
        <v>108</v>
      </c>
      <c r="BN470" t="s">
        <v>141</v>
      </c>
      <c r="BO470" t="s">
        <v>1373</v>
      </c>
      <c r="BU470" t="s">
        <v>102</v>
      </c>
      <c r="CA470">
        <v>1</v>
      </c>
      <c r="CC470" t="s">
        <v>3107</v>
      </c>
      <c r="CD470">
        <v>0</v>
      </c>
      <c r="CK470" s="1">
        <v>43193.567511574103</v>
      </c>
      <c r="CV470">
        <v>1</v>
      </c>
    </row>
    <row r="471" spans="1:100">
      <c r="A471">
        <v>470</v>
      </c>
      <c r="B471" t="s">
        <v>3109</v>
      </c>
      <c r="D471" t="s">
        <v>3758</v>
      </c>
      <c r="E471" t="s">
        <v>2834</v>
      </c>
      <c r="F471" t="str">
        <f>TRIM(SUBSTITUTE(E471,G471,""))</f>
        <v>Nguyễn Quang</v>
      </c>
      <c r="G471" t="str">
        <f>TRIM(RIGHT(SUBSTITUTE(E471," ",REPT(" ",100)),100))</f>
        <v>Huy</v>
      </c>
      <c r="H471" t="str">
        <f t="shared" ca="1" si="7"/>
        <v>Hue</v>
      </c>
      <c r="J471" t="s">
        <v>98</v>
      </c>
      <c r="K471">
        <v>19980104</v>
      </c>
      <c r="L471" t="s">
        <v>749</v>
      </c>
      <c r="O471" t="s">
        <v>1010</v>
      </c>
      <c r="P471" t="s">
        <v>122</v>
      </c>
      <c r="Q471" t="s">
        <v>3110</v>
      </c>
      <c r="W471" t="s">
        <v>749</v>
      </c>
      <c r="AA471" t="s">
        <v>102</v>
      </c>
      <c r="AB471" t="s">
        <v>136</v>
      </c>
      <c r="AC471" t="s">
        <v>751</v>
      </c>
      <c r="AE471" t="s">
        <v>138</v>
      </c>
      <c r="AF471" t="s">
        <v>98</v>
      </c>
      <c r="AH471" t="s">
        <v>98</v>
      </c>
      <c r="AK471" s="1">
        <v>43123.4315740741</v>
      </c>
      <c r="AL471" s="1">
        <v>43257.619236111103</v>
      </c>
      <c r="AM471" t="s">
        <v>617</v>
      </c>
      <c r="AN471" t="s">
        <v>3111</v>
      </c>
      <c r="AO471" t="s">
        <v>3112</v>
      </c>
      <c r="AP471" t="s">
        <v>3108</v>
      </c>
      <c r="AU471" t="s">
        <v>105</v>
      </c>
      <c r="AW471" t="s">
        <v>108</v>
      </c>
      <c r="AX471" t="s">
        <v>141</v>
      </c>
      <c r="AY471" t="s">
        <v>753</v>
      </c>
      <c r="BA471" t="s">
        <v>129</v>
      </c>
      <c r="BC471" t="s">
        <v>98</v>
      </c>
      <c r="BJ471" t="s">
        <v>102</v>
      </c>
      <c r="BK471" t="s">
        <v>136</v>
      </c>
      <c r="BL471" t="s">
        <v>751</v>
      </c>
      <c r="BM471" t="s">
        <v>108</v>
      </c>
      <c r="BN471" t="s">
        <v>141</v>
      </c>
      <c r="BO471" t="s">
        <v>753</v>
      </c>
      <c r="BU471" t="s">
        <v>102</v>
      </c>
      <c r="CA471">
        <v>1</v>
      </c>
      <c r="CC471" t="s">
        <v>3113</v>
      </c>
      <c r="CD471">
        <v>0</v>
      </c>
      <c r="CK471" s="1">
        <v>43257.619236111103</v>
      </c>
      <c r="CV471">
        <v>1</v>
      </c>
    </row>
    <row r="472" spans="1:100">
      <c r="A472">
        <v>471</v>
      </c>
      <c r="B472" t="s">
        <v>3096</v>
      </c>
      <c r="D472" t="s">
        <v>3941</v>
      </c>
      <c r="E472" t="s">
        <v>6172</v>
      </c>
      <c r="F472" t="str">
        <f>TRIM(SUBSTITUTE(E472,G472,""))</f>
        <v>Vũ Thị</v>
      </c>
      <c r="G472" t="str">
        <f>TRIM(RIGHT(SUBSTITUTE(E472," ",REPT(" ",100)),100))</f>
        <v>Ánh</v>
      </c>
      <c r="H472" t="str">
        <f t="shared" ca="1" si="7"/>
        <v>Ábh</v>
      </c>
      <c r="J472" t="s">
        <v>105</v>
      </c>
      <c r="K472">
        <v>19890000</v>
      </c>
      <c r="L472" t="s">
        <v>147</v>
      </c>
      <c r="O472" t="s">
        <v>147</v>
      </c>
      <c r="P472" t="s">
        <v>122</v>
      </c>
      <c r="W472" t="s">
        <v>147</v>
      </c>
      <c r="AA472" t="s">
        <v>102</v>
      </c>
      <c r="AB472" t="s">
        <v>123</v>
      </c>
      <c r="AC472" t="s">
        <v>148</v>
      </c>
      <c r="AE472" t="s">
        <v>138</v>
      </c>
      <c r="AF472" t="s">
        <v>98</v>
      </c>
      <c r="AH472" t="s">
        <v>105</v>
      </c>
      <c r="AK472" s="1">
        <v>43371.818136574097</v>
      </c>
      <c r="AL472" s="1">
        <v>43371.818136574097</v>
      </c>
      <c r="AM472" t="s">
        <v>3098</v>
      </c>
      <c r="AP472" t="s">
        <v>3114</v>
      </c>
      <c r="AU472" t="s">
        <v>105</v>
      </c>
      <c r="AW472" t="s">
        <v>108</v>
      </c>
      <c r="AX472" t="s">
        <v>127</v>
      </c>
      <c r="AY472" t="s">
        <v>151</v>
      </c>
      <c r="BA472" t="s">
        <v>129</v>
      </c>
      <c r="BC472" t="s">
        <v>98</v>
      </c>
      <c r="BE472" t="s">
        <v>130</v>
      </c>
      <c r="BJ472" t="s">
        <v>102</v>
      </c>
      <c r="BK472" t="s">
        <v>123</v>
      </c>
      <c r="BL472" t="s">
        <v>148</v>
      </c>
      <c r="BM472" t="s">
        <v>108</v>
      </c>
      <c r="BN472" t="s">
        <v>127</v>
      </c>
      <c r="BO472" t="s">
        <v>151</v>
      </c>
      <c r="BU472" t="s">
        <v>102</v>
      </c>
      <c r="CA472">
        <v>0</v>
      </c>
      <c r="CC472" t="s">
        <v>3115</v>
      </c>
      <c r="CD472">
        <v>0</v>
      </c>
      <c r="CK472" s="1">
        <v>43371.818136574097</v>
      </c>
      <c r="CV472">
        <v>1</v>
      </c>
    </row>
    <row r="473" spans="1:100">
      <c r="A473">
        <v>472</v>
      </c>
      <c r="B473" t="s">
        <v>3117</v>
      </c>
      <c r="D473" t="s">
        <v>4163</v>
      </c>
      <c r="E473" t="s">
        <v>6446</v>
      </c>
      <c r="F473" t="str">
        <f>TRIM(SUBSTITUTE(E473,G473,""))</f>
        <v>Bùi Thị Thu</v>
      </c>
      <c r="G473" t="str">
        <f>TRIM(RIGHT(SUBSTITUTE(E473," ",REPT(" ",100)),100))</f>
        <v>Giang</v>
      </c>
      <c r="H473" t="str">
        <f t="shared" ca="1" si="7"/>
        <v>Gikng</v>
      </c>
      <c r="J473" t="s">
        <v>105</v>
      </c>
      <c r="K473">
        <v>19840101</v>
      </c>
      <c r="L473" t="s">
        <v>1028</v>
      </c>
      <c r="O473" t="s">
        <v>1029</v>
      </c>
      <c r="P473" t="s">
        <v>212</v>
      </c>
      <c r="W473" t="s">
        <v>1028</v>
      </c>
      <c r="AA473" t="s">
        <v>102</v>
      </c>
      <c r="AB473" t="s">
        <v>136</v>
      </c>
      <c r="AC473" t="s">
        <v>1031</v>
      </c>
      <c r="AE473" t="s">
        <v>138</v>
      </c>
      <c r="AF473" t="s">
        <v>98</v>
      </c>
      <c r="AH473" t="s">
        <v>98</v>
      </c>
      <c r="AK473" s="1">
        <v>43373.758402777799</v>
      </c>
      <c r="AL473" s="1">
        <v>43373.758402777799</v>
      </c>
      <c r="AM473" t="s">
        <v>1090</v>
      </c>
      <c r="AP473" t="s">
        <v>3116</v>
      </c>
      <c r="AU473" t="s">
        <v>105</v>
      </c>
      <c r="AW473" t="s">
        <v>108</v>
      </c>
      <c r="AX473" t="s">
        <v>141</v>
      </c>
      <c r="AY473" t="s">
        <v>1032</v>
      </c>
      <c r="BA473" t="s">
        <v>213</v>
      </c>
      <c r="BC473" t="s">
        <v>98</v>
      </c>
      <c r="BE473" t="s">
        <v>130</v>
      </c>
      <c r="BJ473" t="s">
        <v>102</v>
      </c>
      <c r="BK473" t="s">
        <v>136</v>
      </c>
      <c r="BL473" t="s">
        <v>1031</v>
      </c>
      <c r="BM473" t="s">
        <v>108</v>
      </c>
      <c r="BN473" t="s">
        <v>141</v>
      </c>
      <c r="BO473" t="s">
        <v>1032</v>
      </c>
      <c r="BU473" t="s">
        <v>102</v>
      </c>
      <c r="CA473">
        <v>1</v>
      </c>
      <c r="CC473" t="s">
        <v>3118</v>
      </c>
      <c r="CD473">
        <v>0</v>
      </c>
      <c r="CK473" s="1">
        <v>43373.758402777799</v>
      </c>
      <c r="CV473">
        <v>1</v>
      </c>
    </row>
    <row r="474" spans="1:100">
      <c r="A474">
        <v>473</v>
      </c>
      <c r="B474" t="s">
        <v>3120</v>
      </c>
      <c r="D474" t="s">
        <v>7275</v>
      </c>
      <c r="E474" t="s">
        <v>3622</v>
      </c>
      <c r="F474" t="str">
        <f>TRIM(SUBSTITUTE(E474,G474,""))</f>
        <v>Nguyễn Việt</v>
      </c>
      <c r="G474" t="str">
        <f>TRIM(RIGHT(SUBSTITUTE(E474," ",REPT(" ",100)),100))</f>
        <v>Hưng</v>
      </c>
      <c r="H474" t="str">
        <f t="shared" ca="1" si="7"/>
        <v>Hgng</v>
      </c>
      <c r="J474" t="s">
        <v>105</v>
      </c>
      <c r="K474">
        <v>19680101</v>
      </c>
      <c r="L474" t="s">
        <v>3104</v>
      </c>
      <c r="O474" t="s">
        <v>3105</v>
      </c>
      <c r="P474" t="s">
        <v>212</v>
      </c>
      <c r="W474" t="s">
        <v>3104</v>
      </c>
      <c r="AA474" t="s">
        <v>102</v>
      </c>
      <c r="AB474" t="s">
        <v>136</v>
      </c>
      <c r="AC474" t="s">
        <v>1370</v>
      </c>
      <c r="AE474" t="s">
        <v>138</v>
      </c>
      <c r="AF474" t="s">
        <v>98</v>
      </c>
      <c r="AH474" t="s">
        <v>98</v>
      </c>
      <c r="AK474" s="1">
        <v>43193.567511574103</v>
      </c>
      <c r="AL474" s="1">
        <v>43193.567511574103</v>
      </c>
      <c r="AM474" t="s">
        <v>1090</v>
      </c>
      <c r="AO474" t="s">
        <v>3121</v>
      </c>
      <c r="AP474" t="s">
        <v>3119</v>
      </c>
      <c r="AU474" t="s">
        <v>105</v>
      </c>
      <c r="AW474" t="s">
        <v>108</v>
      </c>
      <c r="AX474" t="s">
        <v>141</v>
      </c>
      <c r="AY474" t="s">
        <v>1373</v>
      </c>
      <c r="BA474" t="s">
        <v>213</v>
      </c>
      <c r="BC474" t="s">
        <v>98</v>
      </c>
      <c r="BE474" t="s">
        <v>130</v>
      </c>
      <c r="BJ474" t="s">
        <v>102</v>
      </c>
      <c r="BK474" t="s">
        <v>136</v>
      </c>
      <c r="BL474" t="s">
        <v>1370</v>
      </c>
      <c r="BM474" t="s">
        <v>108</v>
      </c>
      <c r="BN474" t="s">
        <v>141</v>
      </c>
      <c r="BO474" t="s">
        <v>1373</v>
      </c>
      <c r="BU474" t="s">
        <v>102</v>
      </c>
      <c r="CA474">
        <v>1</v>
      </c>
      <c r="CC474" t="s">
        <v>3122</v>
      </c>
      <c r="CD474">
        <v>0</v>
      </c>
      <c r="CK474" s="1">
        <v>43193.567511574103</v>
      </c>
      <c r="CV474">
        <v>1</v>
      </c>
    </row>
    <row r="475" spans="1:100">
      <c r="A475">
        <v>474</v>
      </c>
      <c r="B475" t="s">
        <v>3124</v>
      </c>
      <c r="D475" t="s">
        <v>7276</v>
      </c>
      <c r="E475" t="s">
        <v>6447</v>
      </c>
      <c r="F475" t="str">
        <f>TRIM(SUBSTITUTE(E475,G475,""))</f>
        <v>Nguyễn Thị Thùy</v>
      </c>
      <c r="G475" t="str">
        <f>TRIM(RIGHT(SUBSTITUTE(E475," ",REPT(" ",100)),100))</f>
        <v>Linh</v>
      </c>
      <c r="H475" t="str">
        <f t="shared" ca="1" si="7"/>
        <v>cinh</v>
      </c>
      <c r="J475" t="s">
        <v>105</v>
      </c>
      <c r="K475">
        <v>19720217</v>
      </c>
      <c r="L475" t="s">
        <v>3104</v>
      </c>
      <c r="O475" t="s">
        <v>3105</v>
      </c>
      <c r="P475" t="s">
        <v>212</v>
      </c>
      <c r="W475" t="s">
        <v>3104</v>
      </c>
      <c r="AA475" t="s">
        <v>102</v>
      </c>
      <c r="AB475" t="s">
        <v>136</v>
      </c>
      <c r="AC475" t="s">
        <v>1370</v>
      </c>
      <c r="AE475" t="s">
        <v>138</v>
      </c>
      <c r="AF475" t="s">
        <v>98</v>
      </c>
      <c r="AH475" t="s">
        <v>98</v>
      </c>
      <c r="AK475" s="1">
        <v>43193.567511574103</v>
      </c>
      <c r="AL475" s="1">
        <v>43552.735891203702</v>
      </c>
      <c r="AM475" t="s">
        <v>1090</v>
      </c>
      <c r="AO475" t="s">
        <v>3126</v>
      </c>
      <c r="AP475" t="s">
        <v>3123</v>
      </c>
      <c r="AU475" t="s">
        <v>105</v>
      </c>
      <c r="AW475" t="s">
        <v>108</v>
      </c>
      <c r="AX475" t="s">
        <v>141</v>
      </c>
      <c r="AY475" t="s">
        <v>1373</v>
      </c>
      <c r="BA475" t="s">
        <v>213</v>
      </c>
      <c r="BC475" t="s">
        <v>98</v>
      </c>
      <c r="BE475" t="s">
        <v>130</v>
      </c>
      <c r="BJ475" t="s">
        <v>102</v>
      </c>
      <c r="BK475" t="s">
        <v>136</v>
      </c>
      <c r="BL475" t="s">
        <v>1370</v>
      </c>
      <c r="BM475" t="s">
        <v>108</v>
      </c>
      <c r="BN475" t="s">
        <v>141</v>
      </c>
      <c r="BO475" t="s">
        <v>1373</v>
      </c>
      <c r="BU475" t="s">
        <v>102</v>
      </c>
      <c r="CA475">
        <v>1</v>
      </c>
      <c r="CC475" t="s">
        <v>1692</v>
      </c>
      <c r="CD475">
        <v>0</v>
      </c>
      <c r="CK475" s="1">
        <v>43552.735891203702</v>
      </c>
      <c r="CV475">
        <v>1</v>
      </c>
    </row>
    <row r="476" spans="1:100">
      <c r="A476">
        <v>475</v>
      </c>
      <c r="B476" t="s">
        <v>1814</v>
      </c>
      <c r="D476" t="s">
        <v>7277</v>
      </c>
      <c r="E476" t="s">
        <v>6448</v>
      </c>
      <c r="F476" t="str">
        <f>TRIM(SUBSTITUTE(E476,G476,""))</f>
        <v>Ngô Thị</v>
      </c>
      <c r="G476" t="str">
        <f>TRIM(RIGHT(SUBSTITUTE(E476," ",REPT(" ",100)),100))</f>
        <v>Quyến</v>
      </c>
      <c r="H476" t="str">
        <f t="shared" ca="1" si="7"/>
        <v>Qgyến</v>
      </c>
      <c r="J476" t="s">
        <v>98</v>
      </c>
      <c r="K476">
        <v>19910101</v>
      </c>
      <c r="L476" t="s">
        <v>1028</v>
      </c>
      <c r="O476" t="s">
        <v>1028</v>
      </c>
      <c r="P476" t="s">
        <v>122</v>
      </c>
      <c r="W476" t="s">
        <v>1028</v>
      </c>
      <c r="AA476" t="s">
        <v>102</v>
      </c>
      <c r="AB476" t="s">
        <v>136</v>
      </c>
      <c r="AC476" t="s">
        <v>1031</v>
      </c>
      <c r="AE476" t="s">
        <v>138</v>
      </c>
      <c r="AF476" t="s">
        <v>98</v>
      </c>
      <c r="AH476" t="s">
        <v>105</v>
      </c>
      <c r="AK476" s="1">
        <v>43373.758402777799</v>
      </c>
      <c r="AL476" s="1">
        <v>43373.758402777799</v>
      </c>
      <c r="AM476" t="s">
        <v>1090</v>
      </c>
      <c r="AP476" t="s">
        <v>3127</v>
      </c>
      <c r="AU476" t="s">
        <v>105</v>
      </c>
      <c r="AW476" t="s">
        <v>108</v>
      </c>
      <c r="AX476" t="s">
        <v>141</v>
      </c>
      <c r="AY476" t="s">
        <v>1032</v>
      </c>
      <c r="BA476" t="s">
        <v>129</v>
      </c>
      <c r="BC476" t="s">
        <v>98</v>
      </c>
      <c r="BE476" t="s">
        <v>130</v>
      </c>
      <c r="BJ476" t="s">
        <v>102</v>
      </c>
      <c r="BK476" t="s">
        <v>136</v>
      </c>
      <c r="BL476" t="s">
        <v>1031</v>
      </c>
      <c r="BM476" t="s">
        <v>108</v>
      </c>
      <c r="BN476" t="s">
        <v>141</v>
      </c>
      <c r="BO476" t="s">
        <v>1032</v>
      </c>
      <c r="BU476" t="s">
        <v>102</v>
      </c>
      <c r="CA476">
        <v>0</v>
      </c>
      <c r="CC476" t="s">
        <v>3128</v>
      </c>
      <c r="CD476">
        <v>0</v>
      </c>
      <c r="CK476" s="1">
        <v>43373.758402777799</v>
      </c>
      <c r="CV476">
        <v>1</v>
      </c>
    </row>
    <row r="477" spans="1:100">
      <c r="A477">
        <v>476</v>
      </c>
      <c r="B477" t="s">
        <v>3130</v>
      </c>
      <c r="D477" t="s">
        <v>5708</v>
      </c>
      <c r="E477" t="s">
        <v>6449</v>
      </c>
      <c r="F477" t="str">
        <f>TRIM(SUBSTITUTE(E477,G477,""))</f>
        <v>Nguyễn Tiến</v>
      </c>
      <c r="G477" t="str">
        <f>TRIM(RIGHT(SUBSTITUTE(E477," ",REPT(" ",100)),100))</f>
        <v>Thành</v>
      </c>
      <c r="H477" t="str">
        <f t="shared" ca="1" si="7"/>
        <v>Thbnh</v>
      </c>
      <c r="J477" t="s">
        <v>105</v>
      </c>
      <c r="K477">
        <v>19900710</v>
      </c>
      <c r="L477" t="s">
        <v>1028</v>
      </c>
      <c r="O477" t="s">
        <v>1028</v>
      </c>
      <c r="P477" t="s">
        <v>212</v>
      </c>
      <c r="W477" t="s">
        <v>1028</v>
      </c>
      <c r="AA477" t="s">
        <v>102</v>
      </c>
      <c r="AB477" t="s">
        <v>136</v>
      </c>
      <c r="AC477" t="s">
        <v>1031</v>
      </c>
      <c r="AE477" t="s">
        <v>138</v>
      </c>
      <c r="AF477" t="s">
        <v>98</v>
      </c>
      <c r="AH477" t="s">
        <v>105</v>
      </c>
      <c r="AK477" s="1">
        <v>43373.758402777799</v>
      </c>
      <c r="AL477" s="1">
        <v>43373.758402777799</v>
      </c>
      <c r="AM477" t="s">
        <v>1090</v>
      </c>
      <c r="AN477" t="s">
        <v>800</v>
      </c>
      <c r="AP477" t="s">
        <v>3129</v>
      </c>
      <c r="AU477" t="s">
        <v>105</v>
      </c>
      <c r="AW477" t="s">
        <v>108</v>
      </c>
      <c r="AX477" t="s">
        <v>141</v>
      </c>
      <c r="AY477" t="s">
        <v>1032</v>
      </c>
      <c r="BA477" t="s">
        <v>213</v>
      </c>
      <c r="BC477" t="s">
        <v>98</v>
      </c>
      <c r="BE477" t="s">
        <v>152</v>
      </c>
      <c r="BJ477" t="s">
        <v>102</v>
      </c>
      <c r="BK477" t="s">
        <v>136</v>
      </c>
      <c r="BL477" t="s">
        <v>1031</v>
      </c>
      <c r="BM477" t="s">
        <v>108</v>
      </c>
      <c r="BN477" t="s">
        <v>141</v>
      </c>
      <c r="BO477" t="s">
        <v>1032</v>
      </c>
      <c r="BU477" t="s">
        <v>102</v>
      </c>
      <c r="CA477">
        <v>0</v>
      </c>
      <c r="CC477" t="s">
        <v>3131</v>
      </c>
      <c r="CD477">
        <v>0</v>
      </c>
      <c r="CK477" s="1">
        <v>43373.758402777799</v>
      </c>
      <c r="CV477">
        <v>1</v>
      </c>
    </row>
    <row r="478" spans="1:100">
      <c r="A478">
        <v>477</v>
      </c>
      <c r="B478" t="s">
        <v>3117</v>
      </c>
      <c r="D478" t="s">
        <v>7278</v>
      </c>
      <c r="E478" t="s">
        <v>6450</v>
      </c>
      <c r="F478" t="str">
        <f>TRIM(SUBSTITUTE(E478,G478,""))</f>
        <v>Nguyễn Văn</v>
      </c>
      <c r="G478" t="str">
        <f>TRIM(RIGHT(SUBSTITUTE(E478," ",REPT(" ",100)),100))</f>
        <v>Tuấn</v>
      </c>
      <c r="H478" t="str">
        <f t="shared" ca="1" si="7"/>
        <v>Tukn</v>
      </c>
      <c r="J478" t="s">
        <v>98</v>
      </c>
      <c r="K478">
        <v>20050206</v>
      </c>
      <c r="L478" t="s">
        <v>1028</v>
      </c>
      <c r="O478" t="s">
        <v>1029</v>
      </c>
      <c r="P478" t="s">
        <v>122</v>
      </c>
      <c r="W478" t="s">
        <v>1028</v>
      </c>
      <c r="AA478" t="s">
        <v>102</v>
      </c>
      <c r="AB478" t="s">
        <v>136</v>
      </c>
      <c r="AC478" t="s">
        <v>1031</v>
      </c>
      <c r="AE478" t="s">
        <v>138</v>
      </c>
      <c r="AF478" t="s">
        <v>98</v>
      </c>
      <c r="AH478" t="s">
        <v>98</v>
      </c>
      <c r="AK478" s="1">
        <v>43373.758402777799</v>
      </c>
      <c r="AL478" s="1">
        <v>43460.478483796302</v>
      </c>
      <c r="AM478" t="s">
        <v>1090</v>
      </c>
      <c r="AO478" t="s">
        <v>3133</v>
      </c>
      <c r="AP478" t="s">
        <v>3132</v>
      </c>
      <c r="AU478" t="s">
        <v>105</v>
      </c>
      <c r="AW478" t="s">
        <v>108</v>
      </c>
      <c r="AX478" t="s">
        <v>141</v>
      </c>
      <c r="AY478" t="s">
        <v>1032</v>
      </c>
      <c r="BA478" t="s">
        <v>129</v>
      </c>
      <c r="BC478" t="s">
        <v>98</v>
      </c>
      <c r="BE478" t="s">
        <v>130</v>
      </c>
      <c r="BJ478" t="s">
        <v>102</v>
      </c>
      <c r="BK478" t="s">
        <v>136</v>
      </c>
      <c r="BL478" t="s">
        <v>1031</v>
      </c>
      <c r="BM478" t="s">
        <v>108</v>
      </c>
      <c r="BN478" t="s">
        <v>141</v>
      </c>
      <c r="BO478" t="s">
        <v>1032</v>
      </c>
      <c r="BU478" t="s">
        <v>102</v>
      </c>
      <c r="CA478">
        <v>1</v>
      </c>
      <c r="CC478" t="s">
        <v>198</v>
      </c>
      <c r="CD478">
        <v>0</v>
      </c>
      <c r="CK478" s="1">
        <v>43460.478483796302</v>
      </c>
      <c r="CV478">
        <v>1</v>
      </c>
    </row>
    <row r="479" spans="1:100">
      <c r="A479">
        <v>478</v>
      </c>
      <c r="B479" t="s">
        <v>1849</v>
      </c>
      <c r="D479" t="s">
        <v>7029</v>
      </c>
      <c r="E479" t="s">
        <v>6451</v>
      </c>
      <c r="F479" t="str">
        <f>TRIM(SUBSTITUTE(E479,G479,""))</f>
        <v>Nguyễn Minh</v>
      </c>
      <c r="G479" t="str">
        <f>TRIM(RIGHT(SUBSTITUTE(E479," ",REPT(" ",100)),100))</f>
        <v>Tuệ</v>
      </c>
      <c r="H479" t="str">
        <f t="shared" ca="1" si="7"/>
        <v>Tue</v>
      </c>
      <c r="J479" t="s">
        <v>98</v>
      </c>
      <c r="K479">
        <v>19960916</v>
      </c>
      <c r="L479" t="s">
        <v>1851</v>
      </c>
      <c r="O479" t="s">
        <v>1851</v>
      </c>
      <c r="P479" t="s">
        <v>122</v>
      </c>
      <c r="W479" t="s">
        <v>223</v>
      </c>
      <c r="AA479" t="s">
        <v>102</v>
      </c>
      <c r="AB479" t="s">
        <v>123</v>
      </c>
      <c r="AC479" t="s">
        <v>224</v>
      </c>
      <c r="AE479" t="s">
        <v>138</v>
      </c>
      <c r="AF479" t="s">
        <v>98</v>
      </c>
      <c r="AH479" t="s">
        <v>105</v>
      </c>
      <c r="AK479" s="1">
        <v>43375.381261574097</v>
      </c>
      <c r="AL479" s="1">
        <v>43375.381261574097</v>
      </c>
      <c r="AM479" t="s">
        <v>1854</v>
      </c>
      <c r="AN479" t="s">
        <v>800</v>
      </c>
      <c r="AP479" t="s">
        <v>3134</v>
      </c>
      <c r="AU479" t="s">
        <v>105</v>
      </c>
      <c r="AW479" t="s">
        <v>108</v>
      </c>
      <c r="AX479" t="s">
        <v>127</v>
      </c>
      <c r="AY479" t="s">
        <v>228</v>
      </c>
      <c r="BA479" t="s">
        <v>129</v>
      </c>
      <c r="BC479" t="s">
        <v>98</v>
      </c>
      <c r="BE479" t="s">
        <v>152</v>
      </c>
      <c r="BJ479" t="s">
        <v>1856</v>
      </c>
      <c r="BK479" t="s">
        <v>1857</v>
      </c>
      <c r="BL479" t="s">
        <v>1858</v>
      </c>
      <c r="BM479" t="s">
        <v>1859</v>
      </c>
      <c r="BN479" t="s">
        <v>1860</v>
      </c>
      <c r="BO479" t="s">
        <v>1861</v>
      </c>
      <c r="BU479" t="s">
        <v>102</v>
      </c>
      <c r="CA479">
        <v>0</v>
      </c>
      <c r="CC479" t="s">
        <v>3135</v>
      </c>
      <c r="CD479">
        <v>0</v>
      </c>
      <c r="CK479" s="1">
        <v>43375.381261574097</v>
      </c>
      <c r="CV479">
        <v>1</v>
      </c>
    </row>
    <row r="480" spans="1:100">
      <c r="A480">
        <v>479</v>
      </c>
      <c r="B480" t="s">
        <v>3137</v>
      </c>
      <c r="D480" t="s">
        <v>7279</v>
      </c>
      <c r="E480" t="s">
        <v>6452</v>
      </c>
      <c r="F480" t="str">
        <f>TRIM(SUBSTITUTE(E480,G480,""))</f>
        <v>Nguyễn Tuấn</v>
      </c>
      <c r="G480" t="str">
        <f>TRIM(RIGHT(SUBSTITUTE(E480," ",REPT(" ",100)),100))</f>
        <v>Sửu</v>
      </c>
      <c r="H480" t="str">
        <f t="shared" ca="1" si="7"/>
        <v>kửu</v>
      </c>
      <c r="J480" t="s">
        <v>105</v>
      </c>
      <c r="K480">
        <v>20121012</v>
      </c>
      <c r="O480" t="s">
        <v>3138</v>
      </c>
      <c r="P480" t="s">
        <v>122</v>
      </c>
      <c r="AA480" t="s">
        <v>102</v>
      </c>
      <c r="AB480" t="s">
        <v>123</v>
      </c>
      <c r="AC480" t="s">
        <v>336</v>
      </c>
      <c r="AE480" t="s">
        <v>138</v>
      </c>
      <c r="AF480" t="s">
        <v>98</v>
      </c>
      <c r="AH480" t="s">
        <v>105</v>
      </c>
      <c r="AK480" s="1">
        <v>43375.468923611101</v>
      </c>
      <c r="AL480" s="1">
        <v>43375.469050925902</v>
      </c>
      <c r="AM480" t="s">
        <v>1232</v>
      </c>
      <c r="AP480" t="s">
        <v>3136</v>
      </c>
      <c r="AQ480" t="s">
        <v>105</v>
      </c>
      <c r="AU480" t="s">
        <v>105</v>
      </c>
      <c r="AW480" t="s">
        <v>108</v>
      </c>
      <c r="AX480" t="s">
        <v>127</v>
      </c>
      <c r="AY480" t="s">
        <v>339</v>
      </c>
      <c r="BA480" t="s">
        <v>129</v>
      </c>
      <c r="BC480" t="s">
        <v>98</v>
      </c>
      <c r="BE480" t="s">
        <v>130</v>
      </c>
      <c r="BI480" t="s">
        <v>114</v>
      </c>
      <c r="BJ480" t="s">
        <v>102</v>
      </c>
      <c r="BK480" t="s">
        <v>123</v>
      </c>
      <c r="BL480" t="s">
        <v>336</v>
      </c>
      <c r="BM480" t="s">
        <v>108</v>
      </c>
      <c r="BN480" t="s">
        <v>127</v>
      </c>
      <c r="BO480" t="s">
        <v>339</v>
      </c>
      <c r="BU480" t="s">
        <v>102</v>
      </c>
      <c r="CA480">
        <v>1</v>
      </c>
      <c r="CC480" t="s">
        <v>3139</v>
      </c>
      <c r="CD480">
        <v>0</v>
      </c>
      <c r="CK480" s="1">
        <v>43375.469050925902</v>
      </c>
      <c r="CV480">
        <v>1</v>
      </c>
    </row>
    <row r="481" spans="1:100">
      <c r="A481">
        <v>480</v>
      </c>
      <c r="B481" t="s">
        <v>3141</v>
      </c>
      <c r="D481" t="s">
        <v>7278</v>
      </c>
      <c r="E481" t="s">
        <v>1438</v>
      </c>
      <c r="F481" t="str">
        <f>TRIM(SUBSTITUTE(E481,G481,""))</f>
        <v>Nguyễn Thị</v>
      </c>
      <c r="G481" t="str">
        <f>TRIM(RIGHT(SUBSTITUTE(E481," ",REPT(" ",100)),100))</f>
        <v>Tình</v>
      </c>
      <c r="H481" t="str">
        <f t="shared" ca="1" si="7"/>
        <v>Tanh</v>
      </c>
      <c r="J481" t="s">
        <v>105</v>
      </c>
      <c r="K481">
        <v>19640831</v>
      </c>
      <c r="O481" t="s">
        <v>1708</v>
      </c>
      <c r="P481" t="s">
        <v>100</v>
      </c>
      <c r="W481" t="s">
        <v>216</v>
      </c>
      <c r="AA481" t="s">
        <v>102</v>
      </c>
      <c r="AB481" t="s">
        <v>123</v>
      </c>
      <c r="AC481" t="s">
        <v>217</v>
      </c>
      <c r="AE481" t="s">
        <v>138</v>
      </c>
      <c r="AF481" t="s">
        <v>98</v>
      </c>
      <c r="AH481" t="s">
        <v>98</v>
      </c>
      <c r="AK481" s="1">
        <v>43197.6179976852</v>
      </c>
      <c r="AL481" s="1">
        <v>43197.616585648102</v>
      </c>
      <c r="AM481" t="s">
        <v>1232</v>
      </c>
      <c r="AO481" t="s">
        <v>3142</v>
      </c>
      <c r="AP481" t="s">
        <v>3140</v>
      </c>
      <c r="AQ481" t="s">
        <v>105</v>
      </c>
      <c r="AU481" t="s">
        <v>98</v>
      </c>
      <c r="AW481" t="s">
        <v>108</v>
      </c>
      <c r="AX481" t="s">
        <v>127</v>
      </c>
      <c r="AY481" t="s">
        <v>220</v>
      </c>
      <c r="BA481" t="s">
        <v>112</v>
      </c>
      <c r="BC481" t="s">
        <v>98</v>
      </c>
      <c r="BE481" t="s">
        <v>130</v>
      </c>
      <c r="BI481" t="s">
        <v>114</v>
      </c>
      <c r="BJ481" t="s">
        <v>102</v>
      </c>
      <c r="BK481" t="s">
        <v>123</v>
      </c>
      <c r="BL481" t="s">
        <v>217</v>
      </c>
      <c r="BM481" t="s">
        <v>108</v>
      </c>
      <c r="BN481" t="s">
        <v>127</v>
      </c>
      <c r="BO481" t="s">
        <v>220</v>
      </c>
      <c r="BU481" t="s">
        <v>102</v>
      </c>
      <c r="CA481">
        <v>1</v>
      </c>
      <c r="CC481" t="s">
        <v>3143</v>
      </c>
      <c r="CD481">
        <v>0</v>
      </c>
      <c r="CK481" s="1">
        <v>43197.616585648102</v>
      </c>
      <c r="CV481">
        <v>1</v>
      </c>
    </row>
    <row r="482" spans="1:100">
      <c r="A482">
        <v>481</v>
      </c>
      <c r="B482" t="s">
        <v>3145</v>
      </c>
      <c r="D482" t="s">
        <v>7280</v>
      </c>
      <c r="E482" t="s">
        <v>6453</v>
      </c>
      <c r="F482" t="str">
        <f>TRIM(SUBSTITUTE(E482,G482,""))</f>
        <v>Nguyễn Hà Quỳnh</v>
      </c>
      <c r="G482" t="str">
        <f>TRIM(RIGHT(SUBSTITUTE(E482," ",REPT(" ",100)),100))</f>
        <v>Anh</v>
      </c>
      <c r="H482" t="str">
        <f t="shared" ca="1" si="7"/>
        <v>gnh</v>
      </c>
      <c r="J482" t="s">
        <v>98</v>
      </c>
      <c r="K482">
        <v>19870901</v>
      </c>
      <c r="L482" t="s">
        <v>615</v>
      </c>
      <c r="O482" t="s">
        <v>3146</v>
      </c>
      <c r="P482" t="s">
        <v>245</v>
      </c>
      <c r="Q482" t="s">
        <v>3147</v>
      </c>
      <c r="W482" t="s">
        <v>615</v>
      </c>
      <c r="AA482" t="s">
        <v>102</v>
      </c>
      <c r="AB482" t="s">
        <v>123</v>
      </c>
      <c r="AC482" t="s">
        <v>616</v>
      </c>
      <c r="AE482" t="s">
        <v>138</v>
      </c>
      <c r="AF482" t="s">
        <v>98</v>
      </c>
      <c r="AH482" t="s">
        <v>98</v>
      </c>
      <c r="AK482" s="1">
        <v>43376.848333333299</v>
      </c>
      <c r="AL482" s="1">
        <v>43376.848333333299</v>
      </c>
      <c r="AM482" t="s">
        <v>3148</v>
      </c>
      <c r="AO482" t="s">
        <v>3149</v>
      </c>
      <c r="AP482" t="s">
        <v>3144</v>
      </c>
      <c r="AU482" t="s">
        <v>105</v>
      </c>
      <c r="AW482" t="s">
        <v>108</v>
      </c>
      <c r="AX482" t="s">
        <v>127</v>
      </c>
      <c r="AY482" t="s">
        <v>618</v>
      </c>
      <c r="BA482" t="s">
        <v>252</v>
      </c>
      <c r="BC482" t="s">
        <v>98</v>
      </c>
      <c r="BE482" t="s">
        <v>130</v>
      </c>
      <c r="BJ482" t="s">
        <v>102</v>
      </c>
      <c r="BK482" t="s">
        <v>123</v>
      </c>
      <c r="BL482" t="s">
        <v>616</v>
      </c>
      <c r="BM482" t="s">
        <v>108</v>
      </c>
      <c r="BN482" t="s">
        <v>127</v>
      </c>
      <c r="BO482" t="s">
        <v>618</v>
      </c>
      <c r="BU482" t="s">
        <v>625</v>
      </c>
      <c r="CA482">
        <v>1</v>
      </c>
      <c r="CC482" t="s">
        <v>3150</v>
      </c>
      <c r="CD482">
        <v>0</v>
      </c>
      <c r="CK482" s="1">
        <v>43376.848333333299</v>
      </c>
      <c r="CV482">
        <v>1</v>
      </c>
    </row>
    <row r="483" spans="1:100">
      <c r="A483">
        <v>482</v>
      </c>
      <c r="B483" t="s">
        <v>3067</v>
      </c>
      <c r="D483" t="s">
        <v>7174</v>
      </c>
      <c r="E483" t="s">
        <v>6454</v>
      </c>
      <c r="F483" t="str">
        <f>TRIM(SUBSTITUTE(E483,G483,""))</f>
        <v>Lê Minh</v>
      </c>
      <c r="G483" t="str">
        <f>TRIM(RIGHT(SUBSTITUTE(E483," ",REPT(" ",100)),100))</f>
        <v>Khoa</v>
      </c>
      <c r="H483" t="str">
        <f t="shared" ca="1" si="7"/>
        <v>Kdoa</v>
      </c>
      <c r="J483" t="s">
        <v>98</v>
      </c>
      <c r="K483">
        <v>19590916</v>
      </c>
      <c r="L483" t="s">
        <v>334</v>
      </c>
      <c r="O483" t="s">
        <v>334</v>
      </c>
      <c r="P483" t="s">
        <v>100</v>
      </c>
      <c r="W483" t="s">
        <v>334</v>
      </c>
      <c r="AA483" t="s">
        <v>102</v>
      </c>
      <c r="AB483" t="s">
        <v>123</v>
      </c>
      <c r="AC483" t="s">
        <v>336</v>
      </c>
      <c r="AE483" t="s">
        <v>138</v>
      </c>
      <c r="AF483" t="s">
        <v>98</v>
      </c>
      <c r="AH483" t="s">
        <v>105</v>
      </c>
      <c r="AK483" s="1">
        <v>43381.454363425903</v>
      </c>
      <c r="AL483" s="1">
        <v>43381.454849537004</v>
      </c>
      <c r="AM483" t="s">
        <v>3069</v>
      </c>
      <c r="AP483" t="s">
        <v>3151</v>
      </c>
      <c r="AU483" t="s">
        <v>98</v>
      </c>
      <c r="AW483" t="s">
        <v>108</v>
      </c>
      <c r="AX483" t="s">
        <v>127</v>
      </c>
      <c r="AY483" t="s">
        <v>339</v>
      </c>
      <c r="BA483" t="s">
        <v>112</v>
      </c>
      <c r="BC483" t="s">
        <v>98</v>
      </c>
      <c r="BE483" t="s">
        <v>130</v>
      </c>
      <c r="BJ483" t="s">
        <v>102</v>
      </c>
      <c r="BK483" t="s">
        <v>123</v>
      </c>
      <c r="BL483" t="s">
        <v>336</v>
      </c>
      <c r="BM483" t="s">
        <v>108</v>
      </c>
      <c r="BN483" t="s">
        <v>127</v>
      </c>
      <c r="BO483" t="s">
        <v>339</v>
      </c>
      <c r="BU483" t="s">
        <v>102</v>
      </c>
      <c r="CA483">
        <v>0</v>
      </c>
      <c r="CC483" t="s">
        <v>3153</v>
      </c>
      <c r="CD483">
        <v>0</v>
      </c>
      <c r="CK483" s="1">
        <v>43381.454849537004</v>
      </c>
      <c r="CV483">
        <v>1</v>
      </c>
    </row>
    <row r="484" spans="1:100">
      <c r="A484">
        <v>483</v>
      </c>
      <c r="B484" t="s">
        <v>3155</v>
      </c>
      <c r="D484" t="s">
        <v>7281</v>
      </c>
      <c r="E484" t="s">
        <v>6455</v>
      </c>
      <c r="F484" t="str">
        <f>TRIM(SUBSTITUTE(E484,G484,""))</f>
        <v>Nguyễn Thị</v>
      </c>
      <c r="G484" t="str">
        <f>TRIM(RIGHT(SUBSTITUTE(E484," ",REPT(" ",100)),100))</f>
        <v>Thấm</v>
      </c>
      <c r="H484" t="str">
        <f t="shared" ca="1" si="7"/>
        <v>Thấc</v>
      </c>
      <c r="J484" t="s">
        <v>98</v>
      </c>
      <c r="K484">
        <v>20180115</v>
      </c>
      <c r="L484" t="s">
        <v>423</v>
      </c>
      <c r="O484" t="s">
        <v>424</v>
      </c>
      <c r="P484" t="s">
        <v>294</v>
      </c>
      <c r="W484" t="s">
        <v>423</v>
      </c>
      <c r="AA484" t="s">
        <v>102</v>
      </c>
      <c r="AB484" t="s">
        <v>136</v>
      </c>
      <c r="AC484" t="s">
        <v>426</v>
      </c>
      <c r="AE484" t="s">
        <v>138</v>
      </c>
      <c r="AF484" t="s">
        <v>98</v>
      </c>
      <c r="AH484" t="s">
        <v>98</v>
      </c>
      <c r="AK484" s="1">
        <v>43123.677199074104</v>
      </c>
      <c r="AL484" s="1">
        <v>43123.677199074104</v>
      </c>
      <c r="AM484" t="s">
        <v>647</v>
      </c>
      <c r="AO484" t="s">
        <v>3156</v>
      </c>
      <c r="AP484" t="s">
        <v>3154</v>
      </c>
      <c r="AU484" t="s">
        <v>105</v>
      </c>
      <c r="AW484" t="s">
        <v>108</v>
      </c>
      <c r="AX484" t="s">
        <v>141</v>
      </c>
      <c r="AY484" t="s">
        <v>428</v>
      </c>
      <c r="BA484" t="s">
        <v>300</v>
      </c>
      <c r="BC484" t="s">
        <v>98</v>
      </c>
      <c r="BE484" t="s">
        <v>130</v>
      </c>
      <c r="BJ484" t="s">
        <v>102</v>
      </c>
      <c r="BK484" t="s">
        <v>136</v>
      </c>
      <c r="BL484" t="s">
        <v>426</v>
      </c>
      <c r="BM484" t="s">
        <v>108</v>
      </c>
      <c r="BN484" t="s">
        <v>141</v>
      </c>
      <c r="BO484" t="s">
        <v>428</v>
      </c>
      <c r="BU484" t="s">
        <v>102</v>
      </c>
      <c r="CA484">
        <v>1</v>
      </c>
      <c r="CC484" t="s">
        <v>3157</v>
      </c>
      <c r="CD484">
        <v>0</v>
      </c>
      <c r="CK484" s="1">
        <v>43123.677199074104</v>
      </c>
      <c r="CV484">
        <v>1</v>
      </c>
    </row>
    <row r="485" spans="1:100">
      <c r="A485">
        <v>484</v>
      </c>
      <c r="B485" t="s">
        <v>3159</v>
      </c>
      <c r="D485" t="s">
        <v>7282</v>
      </c>
      <c r="E485" t="s">
        <v>6456</v>
      </c>
      <c r="F485" t="str">
        <f>TRIM(SUBSTITUTE(E485,G485,""))</f>
        <v>Nguyễn Văn</v>
      </c>
      <c r="G485" t="str">
        <f>TRIM(RIGHT(SUBSTITUTE(E485," ",REPT(" ",100)),100))</f>
        <v>Chinh</v>
      </c>
      <c r="H485" t="str">
        <f t="shared" ca="1" si="7"/>
        <v>Chhnh</v>
      </c>
      <c r="J485" t="s">
        <v>105</v>
      </c>
      <c r="K485">
        <v>20190306</v>
      </c>
      <c r="O485" t="s">
        <v>1784</v>
      </c>
      <c r="P485" t="s">
        <v>294</v>
      </c>
      <c r="W485" t="s">
        <v>1783</v>
      </c>
      <c r="AA485" t="s">
        <v>102</v>
      </c>
      <c r="AB485" t="s">
        <v>136</v>
      </c>
      <c r="AC485" t="s">
        <v>1593</v>
      </c>
      <c r="AE485" t="s">
        <v>138</v>
      </c>
      <c r="AF485" t="s">
        <v>98</v>
      </c>
      <c r="AH485" t="s">
        <v>98</v>
      </c>
      <c r="AK485" s="1">
        <v>43593.496608796297</v>
      </c>
      <c r="AL485" s="1">
        <v>43593.496701388904</v>
      </c>
      <c r="AM485" t="s">
        <v>647</v>
      </c>
      <c r="AO485" t="s">
        <v>3160</v>
      </c>
      <c r="AP485" t="s">
        <v>3158</v>
      </c>
      <c r="AQ485" t="s">
        <v>105</v>
      </c>
      <c r="AU485" t="s">
        <v>105</v>
      </c>
      <c r="AW485" t="s">
        <v>108</v>
      </c>
      <c r="AX485" t="s">
        <v>141</v>
      </c>
      <c r="AY485" t="s">
        <v>1596</v>
      </c>
      <c r="BA485" t="s">
        <v>300</v>
      </c>
      <c r="BC485" t="s">
        <v>98</v>
      </c>
      <c r="BE485" t="s">
        <v>130</v>
      </c>
      <c r="BI485" t="s">
        <v>114</v>
      </c>
      <c r="BJ485" t="s">
        <v>102</v>
      </c>
      <c r="BK485" t="s">
        <v>136</v>
      </c>
      <c r="BL485" t="s">
        <v>1593</v>
      </c>
      <c r="BM485" t="s">
        <v>108</v>
      </c>
      <c r="BN485" t="s">
        <v>141</v>
      </c>
      <c r="BO485" t="s">
        <v>1596</v>
      </c>
      <c r="BU485" t="s">
        <v>102</v>
      </c>
      <c r="CA485">
        <v>1</v>
      </c>
      <c r="CC485" t="s">
        <v>3161</v>
      </c>
      <c r="CD485">
        <v>2207</v>
      </c>
      <c r="CE485">
        <v>3410085</v>
      </c>
      <c r="CG485">
        <v>2</v>
      </c>
      <c r="CH485">
        <v>2</v>
      </c>
      <c r="CK485" s="1">
        <v>43593.496701388904</v>
      </c>
      <c r="CM485" t="s">
        <v>3162</v>
      </c>
      <c r="CV485">
        <v>1</v>
      </c>
    </row>
    <row r="486" spans="1:100">
      <c r="A486">
        <v>485</v>
      </c>
      <c r="B486" t="s">
        <v>3164</v>
      </c>
      <c r="D486" t="s">
        <v>7174</v>
      </c>
      <c r="E486" t="s">
        <v>6457</v>
      </c>
      <c r="F486" t="str">
        <f>TRIM(SUBSTITUTE(E486,G486,""))</f>
        <v>Lê Minh</v>
      </c>
      <c r="G486" t="str">
        <f>TRIM(RIGHT(SUBSTITUTE(E486," ",REPT(" ",100)),100))</f>
        <v>Khánh</v>
      </c>
      <c r="H486" t="str">
        <f t="shared" ca="1" si="7"/>
        <v>khánh</v>
      </c>
      <c r="J486" t="s">
        <v>98</v>
      </c>
      <c r="K486">
        <v>19670620</v>
      </c>
      <c r="L486" t="s">
        <v>3165</v>
      </c>
      <c r="O486" t="s">
        <v>3166</v>
      </c>
      <c r="P486" t="s">
        <v>3167</v>
      </c>
      <c r="Q486" t="s">
        <v>3168</v>
      </c>
      <c r="W486" t="s">
        <v>572</v>
      </c>
      <c r="AA486" t="s">
        <v>102</v>
      </c>
      <c r="AB486" t="s">
        <v>123</v>
      </c>
      <c r="AC486" t="s">
        <v>451</v>
      </c>
      <c r="AE486" t="s">
        <v>138</v>
      </c>
      <c r="AF486" t="s">
        <v>98</v>
      </c>
      <c r="AH486" t="s">
        <v>98</v>
      </c>
      <c r="AK486" s="1">
        <v>43556.378958333298</v>
      </c>
      <c r="AL486" s="1">
        <v>43556.378958333298</v>
      </c>
      <c r="AM486" t="s">
        <v>3169</v>
      </c>
      <c r="AO486" t="s">
        <v>3170</v>
      </c>
      <c r="AP486" t="s">
        <v>3163</v>
      </c>
      <c r="AU486" t="s">
        <v>105</v>
      </c>
      <c r="AW486" t="s">
        <v>108</v>
      </c>
      <c r="AX486" t="s">
        <v>127</v>
      </c>
      <c r="AY486" t="s">
        <v>454</v>
      </c>
      <c r="BA486" t="s">
        <v>3171</v>
      </c>
      <c r="BC486" t="s">
        <v>98</v>
      </c>
      <c r="BE486" t="s">
        <v>130</v>
      </c>
      <c r="BJ486" t="s">
        <v>1856</v>
      </c>
      <c r="BK486" t="s">
        <v>3172</v>
      </c>
      <c r="BL486" t="s">
        <v>3173</v>
      </c>
      <c r="BM486" t="s">
        <v>1859</v>
      </c>
      <c r="BN486" t="s">
        <v>3174</v>
      </c>
      <c r="BO486" t="s">
        <v>3175</v>
      </c>
      <c r="BU486" t="s">
        <v>102</v>
      </c>
      <c r="CA486">
        <v>1</v>
      </c>
      <c r="CC486" t="s">
        <v>3176</v>
      </c>
      <c r="CD486">
        <v>0</v>
      </c>
      <c r="CK486" s="1">
        <v>43556.378958333298</v>
      </c>
      <c r="CV486">
        <v>1</v>
      </c>
    </row>
    <row r="487" spans="1:100">
      <c r="A487">
        <v>486</v>
      </c>
      <c r="B487" t="s">
        <v>3178</v>
      </c>
      <c r="D487" t="s">
        <v>4638</v>
      </c>
      <c r="E487" t="s">
        <v>6458</v>
      </c>
      <c r="F487" t="str">
        <f>TRIM(SUBSTITUTE(E487,G487,""))</f>
        <v>Trịnh Văn</v>
      </c>
      <c r="G487" t="str">
        <f>TRIM(RIGHT(SUBSTITUTE(E487," ",REPT(" ",100)),100))</f>
        <v>Quý</v>
      </c>
      <c r="H487" t="str">
        <f t="shared" ca="1" si="7"/>
        <v>Qdý</v>
      </c>
      <c r="J487" t="s">
        <v>98</v>
      </c>
      <c r="K487">
        <v>19810427</v>
      </c>
      <c r="L487" t="s">
        <v>388</v>
      </c>
      <c r="O487" t="s">
        <v>388</v>
      </c>
      <c r="P487" t="s">
        <v>100</v>
      </c>
      <c r="Q487" t="s">
        <v>3179</v>
      </c>
      <c r="W487" t="s">
        <v>388</v>
      </c>
      <c r="AA487" t="s">
        <v>102</v>
      </c>
      <c r="AB487" t="s">
        <v>123</v>
      </c>
      <c r="AC487" t="s">
        <v>307</v>
      </c>
      <c r="AE487" t="s">
        <v>138</v>
      </c>
      <c r="AF487" t="s">
        <v>98</v>
      </c>
      <c r="AH487" t="s">
        <v>98</v>
      </c>
      <c r="AK487" s="1">
        <v>42996.408287036997</v>
      </c>
      <c r="AL487" s="1">
        <v>43017.749560185199</v>
      </c>
      <c r="AM487" t="s">
        <v>630</v>
      </c>
      <c r="AO487" t="s">
        <v>3180</v>
      </c>
      <c r="AP487" t="s">
        <v>3177</v>
      </c>
      <c r="AU487" t="s">
        <v>98</v>
      </c>
      <c r="AW487" t="s">
        <v>108</v>
      </c>
      <c r="AX487" t="s">
        <v>127</v>
      </c>
      <c r="AY487" t="s">
        <v>311</v>
      </c>
      <c r="BA487" t="s">
        <v>112</v>
      </c>
      <c r="BC487" t="s">
        <v>98</v>
      </c>
      <c r="BE487" t="s">
        <v>130</v>
      </c>
      <c r="BJ487" t="s">
        <v>102</v>
      </c>
      <c r="BK487" t="s">
        <v>123</v>
      </c>
      <c r="BL487" t="s">
        <v>307</v>
      </c>
      <c r="BM487" t="s">
        <v>108</v>
      </c>
      <c r="BN487" t="s">
        <v>127</v>
      </c>
      <c r="BO487" t="s">
        <v>311</v>
      </c>
      <c r="BU487" t="s">
        <v>102</v>
      </c>
      <c r="CA487">
        <v>1</v>
      </c>
      <c r="CC487" t="s">
        <v>3181</v>
      </c>
      <c r="CD487">
        <v>0</v>
      </c>
      <c r="CK487" s="1">
        <v>43017.749560185199</v>
      </c>
      <c r="CV487">
        <v>1</v>
      </c>
    </row>
    <row r="488" spans="1:100">
      <c r="A488">
        <v>487</v>
      </c>
      <c r="B488" t="s">
        <v>3183</v>
      </c>
      <c r="D488" t="s">
        <v>7283</v>
      </c>
      <c r="E488" t="s">
        <v>5943</v>
      </c>
      <c r="F488" t="str">
        <f>TRIM(SUBSTITUTE(E488,G488,""))</f>
        <v>Nguyễn Ánh</v>
      </c>
      <c r="G488" t="str">
        <f>TRIM(RIGHT(SUBSTITUTE(E488," ",REPT(" ",100)),100))</f>
        <v>Dương</v>
      </c>
      <c r="H488" t="str">
        <f t="shared" ca="1" si="7"/>
        <v>Daơng</v>
      </c>
      <c r="J488" t="s">
        <v>98</v>
      </c>
      <c r="K488">
        <v>20190317</v>
      </c>
      <c r="L488" t="s">
        <v>388</v>
      </c>
      <c r="O488" t="s">
        <v>757</v>
      </c>
      <c r="P488" t="s">
        <v>122</v>
      </c>
      <c r="W488" t="s">
        <v>388</v>
      </c>
      <c r="AA488" t="s">
        <v>102</v>
      </c>
      <c r="AB488" t="s">
        <v>123</v>
      </c>
      <c r="AC488" t="s">
        <v>307</v>
      </c>
      <c r="AE488" t="s">
        <v>138</v>
      </c>
      <c r="AF488" t="s">
        <v>98</v>
      </c>
      <c r="AH488" t="s">
        <v>98</v>
      </c>
      <c r="AK488" s="1">
        <v>43556.651215277801</v>
      </c>
      <c r="AL488" s="1">
        <v>43556.651215277801</v>
      </c>
      <c r="AM488" t="s">
        <v>2124</v>
      </c>
      <c r="AO488" t="s">
        <v>3184</v>
      </c>
      <c r="AP488" t="s">
        <v>3182</v>
      </c>
      <c r="AU488" t="s">
        <v>105</v>
      </c>
      <c r="AW488" t="s">
        <v>108</v>
      </c>
      <c r="AX488" t="s">
        <v>127</v>
      </c>
      <c r="AY488" t="s">
        <v>311</v>
      </c>
      <c r="BA488" t="s">
        <v>129</v>
      </c>
      <c r="BC488" t="s">
        <v>98</v>
      </c>
      <c r="BE488" t="s">
        <v>130</v>
      </c>
      <c r="BJ488" t="s">
        <v>102</v>
      </c>
      <c r="BK488" t="s">
        <v>123</v>
      </c>
      <c r="BL488" t="s">
        <v>307</v>
      </c>
      <c r="BM488" t="s">
        <v>108</v>
      </c>
      <c r="BN488" t="s">
        <v>127</v>
      </c>
      <c r="BO488" t="s">
        <v>311</v>
      </c>
      <c r="BU488" t="s">
        <v>102</v>
      </c>
      <c r="CA488">
        <v>1</v>
      </c>
      <c r="CC488" t="s">
        <v>3185</v>
      </c>
      <c r="CD488">
        <v>0</v>
      </c>
      <c r="CK488" s="1">
        <v>43556.651215277801</v>
      </c>
      <c r="CV488">
        <v>1</v>
      </c>
    </row>
    <row r="489" spans="1:100">
      <c r="A489">
        <v>488</v>
      </c>
      <c r="B489" t="s">
        <v>3187</v>
      </c>
      <c r="D489" t="s">
        <v>542</v>
      </c>
      <c r="E489" t="s">
        <v>4489</v>
      </c>
      <c r="F489" t="str">
        <f>TRIM(SUBSTITUTE(E489,G489,""))</f>
        <v>Nguyễn Thị</v>
      </c>
      <c r="G489" t="str">
        <f>TRIM(RIGHT(SUBSTITUTE(E489," ",REPT(" ",100)),100))</f>
        <v>Mai</v>
      </c>
      <c r="H489" t="str">
        <f t="shared" ca="1" si="7"/>
        <v>Maê</v>
      </c>
      <c r="J489" t="s">
        <v>105</v>
      </c>
      <c r="K489">
        <v>19931026</v>
      </c>
      <c r="O489" t="s">
        <v>1187</v>
      </c>
      <c r="P489" t="s">
        <v>100</v>
      </c>
      <c r="AA489" t="s">
        <v>102</v>
      </c>
      <c r="AB489" t="s">
        <v>123</v>
      </c>
      <c r="AC489" t="s">
        <v>591</v>
      </c>
      <c r="AE489" t="s">
        <v>138</v>
      </c>
      <c r="AF489" t="s">
        <v>98</v>
      </c>
      <c r="AH489" t="s">
        <v>98</v>
      </c>
      <c r="AK489" s="1">
        <v>43556.6613194444</v>
      </c>
      <c r="AL489" s="1">
        <v>43556.659456018497</v>
      </c>
      <c r="AM489" t="s">
        <v>125</v>
      </c>
      <c r="AO489" t="s">
        <v>3188</v>
      </c>
      <c r="AP489" t="s">
        <v>3186</v>
      </c>
      <c r="AQ489" t="s">
        <v>105</v>
      </c>
      <c r="AU489" t="s">
        <v>98</v>
      </c>
      <c r="AW489" t="s">
        <v>108</v>
      </c>
      <c r="AX489" t="s">
        <v>127</v>
      </c>
      <c r="AY489" t="s">
        <v>594</v>
      </c>
      <c r="BA489" t="s">
        <v>112</v>
      </c>
      <c r="BC489" t="s">
        <v>98</v>
      </c>
      <c r="BE489" t="s">
        <v>130</v>
      </c>
      <c r="BI489" t="s">
        <v>114</v>
      </c>
      <c r="BJ489" t="s">
        <v>102</v>
      </c>
      <c r="BK489" t="s">
        <v>123</v>
      </c>
      <c r="BL489" t="s">
        <v>591</v>
      </c>
      <c r="BM489" t="s">
        <v>108</v>
      </c>
      <c r="BN489" t="s">
        <v>127</v>
      </c>
      <c r="BO489" t="s">
        <v>594</v>
      </c>
      <c r="BU489" t="s">
        <v>102</v>
      </c>
      <c r="CA489">
        <v>1</v>
      </c>
      <c r="CC489" t="s">
        <v>3189</v>
      </c>
      <c r="CD489">
        <v>0</v>
      </c>
      <c r="CK489" s="1">
        <v>43556.659456018497</v>
      </c>
      <c r="CV489">
        <v>1</v>
      </c>
    </row>
    <row r="490" spans="1:100">
      <c r="A490">
        <v>489</v>
      </c>
      <c r="B490" t="s">
        <v>3191</v>
      </c>
      <c r="D490" t="s">
        <v>7284</v>
      </c>
      <c r="E490" t="s">
        <v>6459</v>
      </c>
      <c r="F490" t="str">
        <f>TRIM(SUBSTITUTE(E490,G490,""))</f>
        <v>Đào Hồng</v>
      </c>
      <c r="G490" t="str">
        <f>TRIM(RIGHT(SUBSTITUTE(E490," ",REPT(" ",100)),100))</f>
        <v>Vân</v>
      </c>
      <c r="H490" t="str">
        <f t="shared" ca="1" si="7"/>
        <v>Vâe</v>
      </c>
      <c r="J490" t="s">
        <v>98</v>
      </c>
      <c r="K490">
        <v>19680409</v>
      </c>
      <c r="L490" t="s">
        <v>156</v>
      </c>
      <c r="O490" t="s">
        <v>156</v>
      </c>
      <c r="P490" t="s">
        <v>245</v>
      </c>
      <c r="W490" t="s">
        <v>156</v>
      </c>
      <c r="AA490" t="s">
        <v>102</v>
      </c>
      <c r="AB490" t="s">
        <v>123</v>
      </c>
      <c r="AC490" t="s">
        <v>124</v>
      </c>
      <c r="AE490" t="s">
        <v>138</v>
      </c>
      <c r="AF490" t="s">
        <v>98</v>
      </c>
      <c r="AH490" t="s">
        <v>105</v>
      </c>
      <c r="AK490" s="1">
        <v>42996.408287036997</v>
      </c>
      <c r="AL490" s="1">
        <v>42996.408287036997</v>
      </c>
      <c r="AM490" t="s">
        <v>630</v>
      </c>
      <c r="AN490" t="s">
        <v>523</v>
      </c>
      <c r="AP490" t="s">
        <v>3190</v>
      </c>
      <c r="AU490" t="s">
        <v>98</v>
      </c>
      <c r="AW490" t="s">
        <v>108</v>
      </c>
      <c r="AX490" t="s">
        <v>127</v>
      </c>
      <c r="AY490" t="s">
        <v>128</v>
      </c>
      <c r="BA490" t="s">
        <v>252</v>
      </c>
      <c r="BC490" t="s">
        <v>98</v>
      </c>
      <c r="BE490" t="s">
        <v>152</v>
      </c>
      <c r="BJ490" t="s">
        <v>102</v>
      </c>
      <c r="BK490" t="s">
        <v>123</v>
      </c>
      <c r="BL490" t="s">
        <v>124</v>
      </c>
      <c r="BM490" t="s">
        <v>108</v>
      </c>
      <c r="BN490" t="s">
        <v>127</v>
      </c>
      <c r="BO490" t="s">
        <v>128</v>
      </c>
      <c r="BU490" t="s">
        <v>102</v>
      </c>
      <c r="CA490">
        <v>0</v>
      </c>
      <c r="CC490" t="s">
        <v>3192</v>
      </c>
      <c r="CD490">
        <v>0</v>
      </c>
      <c r="CK490" s="1">
        <v>42996.408287036997</v>
      </c>
      <c r="CV490">
        <v>1</v>
      </c>
    </row>
    <row r="491" spans="1:100">
      <c r="A491">
        <v>490</v>
      </c>
      <c r="B491" t="s">
        <v>3194</v>
      </c>
      <c r="D491" t="s">
        <v>7285</v>
      </c>
      <c r="E491" t="s">
        <v>6460</v>
      </c>
      <c r="F491" t="str">
        <f>TRIM(SUBSTITUTE(E491,G491,""))</f>
        <v>Nguyễn Ngọc</v>
      </c>
      <c r="G491" t="str">
        <f>TRIM(RIGHT(SUBSTITUTE(E491," ",REPT(" ",100)),100))</f>
        <v>Anh</v>
      </c>
      <c r="H491" t="str">
        <f t="shared" ca="1" si="7"/>
        <v>Akh</v>
      </c>
      <c r="J491" t="s">
        <v>98</v>
      </c>
      <c r="K491">
        <v>19510101</v>
      </c>
      <c r="L491" t="s">
        <v>156</v>
      </c>
      <c r="O491" t="s">
        <v>156</v>
      </c>
      <c r="P491" t="s">
        <v>100</v>
      </c>
      <c r="W491" t="s">
        <v>156</v>
      </c>
      <c r="AA491" t="s">
        <v>102</v>
      </c>
      <c r="AB491" t="s">
        <v>123</v>
      </c>
      <c r="AC491" t="s">
        <v>124</v>
      </c>
      <c r="AE491" t="s">
        <v>138</v>
      </c>
      <c r="AF491" t="s">
        <v>98</v>
      </c>
      <c r="AH491" t="s">
        <v>105</v>
      </c>
      <c r="AK491" s="1">
        <v>42996.408287036997</v>
      </c>
      <c r="AL491" s="1">
        <v>42996.408287036997</v>
      </c>
      <c r="AM491" t="s">
        <v>630</v>
      </c>
      <c r="AP491" t="s">
        <v>3193</v>
      </c>
      <c r="AU491" t="s">
        <v>98</v>
      </c>
      <c r="AW491" t="s">
        <v>108</v>
      </c>
      <c r="AX491" t="s">
        <v>127</v>
      </c>
      <c r="AY491" t="s">
        <v>128</v>
      </c>
      <c r="BA491" t="s">
        <v>112</v>
      </c>
      <c r="BC491" t="s">
        <v>98</v>
      </c>
      <c r="BE491" t="s">
        <v>130</v>
      </c>
      <c r="BJ491" t="s">
        <v>102</v>
      </c>
      <c r="BK491" t="s">
        <v>123</v>
      </c>
      <c r="BL491" t="s">
        <v>124</v>
      </c>
      <c r="BM491" t="s">
        <v>108</v>
      </c>
      <c r="BN491" t="s">
        <v>127</v>
      </c>
      <c r="BO491" t="s">
        <v>128</v>
      </c>
      <c r="BU491" t="s">
        <v>102</v>
      </c>
      <c r="CA491">
        <v>0</v>
      </c>
      <c r="CC491" t="s">
        <v>358</v>
      </c>
      <c r="CD491">
        <v>0</v>
      </c>
      <c r="CK491" s="1">
        <v>42996.408287036997</v>
      </c>
      <c r="CV491">
        <v>1</v>
      </c>
    </row>
    <row r="492" spans="1:100">
      <c r="A492">
        <v>491</v>
      </c>
      <c r="B492" t="s">
        <v>3196</v>
      </c>
      <c r="D492" t="s">
        <v>565</v>
      </c>
      <c r="E492" t="s">
        <v>6461</v>
      </c>
      <c r="F492" t="str">
        <f>TRIM(SUBSTITUTE(E492,G492,""))</f>
        <v>Nguyễn Hữu</v>
      </c>
      <c r="G492" t="str">
        <f>TRIM(RIGHT(SUBSTITUTE(E492," ",REPT(" ",100)),100))</f>
        <v>Quỳnh</v>
      </c>
      <c r="H492" t="str">
        <f t="shared" ca="1" si="7"/>
        <v>Quỳhh</v>
      </c>
      <c r="J492" t="s">
        <v>98</v>
      </c>
      <c r="K492">
        <v>20170903</v>
      </c>
      <c r="L492" t="s">
        <v>436</v>
      </c>
      <c r="O492" t="s">
        <v>646</v>
      </c>
      <c r="P492" t="s">
        <v>122</v>
      </c>
      <c r="W492" t="s">
        <v>436</v>
      </c>
      <c r="AA492" t="s">
        <v>102</v>
      </c>
      <c r="AB492" t="s">
        <v>136</v>
      </c>
      <c r="AC492" t="s">
        <v>437</v>
      </c>
      <c r="AE492" t="s">
        <v>138</v>
      </c>
      <c r="AF492" t="s">
        <v>98</v>
      </c>
      <c r="AH492" t="s">
        <v>98</v>
      </c>
      <c r="AK492" s="1">
        <v>42996.603888888902</v>
      </c>
      <c r="AL492" s="1">
        <v>42996.603888888902</v>
      </c>
      <c r="AM492" t="s">
        <v>647</v>
      </c>
      <c r="AO492" t="s">
        <v>3197</v>
      </c>
      <c r="AP492" t="s">
        <v>3195</v>
      </c>
      <c r="AU492" t="s">
        <v>105</v>
      </c>
      <c r="AW492" t="s">
        <v>108</v>
      </c>
      <c r="AX492" t="s">
        <v>141</v>
      </c>
      <c r="AY492" t="s">
        <v>438</v>
      </c>
      <c r="BA492" t="s">
        <v>129</v>
      </c>
      <c r="BC492" t="s">
        <v>98</v>
      </c>
      <c r="BE492" t="s">
        <v>130</v>
      </c>
      <c r="BJ492" t="s">
        <v>102</v>
      </c>
      <c r="BK492" t="s">
        <v>136</v>
      </c>
      <c r="BL492" t="s">
        <v>437</v>
      </c>
      <c r="BM492" t="s">
        <v>108</v>
      </c>
      <c r="BN492" t="s">
        <v>141</v>
      </c>
      <c r="BO492" t="s">
        <v>438</v>
      </c>
      <c r="BU492" t="s">
        <v>102</v>
      </c>
      <c r="CA492">
        <v>1</v>
      </c>
      <c r="CC492" t="s">
        <v>3198</v>
      </c>
      <c r="CD492">
        <v>0</v>
      </c>
      <c r="CK492" s="1">
        <v>42996.603888888902</v>
      </c>
      <c r="CV492">
        <v>1</v>
      </c>
    </row>
    <row r="493" spans="1:100">
      <c r="A493">
        <v>492</v>
      </c>
      <c r="B493" t="s">
        <v>3200</v>
      </c>
      <c r="D493" t="s">
        <v>517</v>
      </c>
      <c r="E493" t="s">
        <v>6462</v>
      </c>
      <c r="F493" t="str">
        <f>TRIM(SUBSTITUTE(E493,G493,""))</f>
        <v>Đàm Thị</v>
      </c>
      <c r="G493" t="str">
        <f>TRIM(RIGHT(SUBSTITUTE(E493," ",REPT(" ",100)),100))</f>
        <v>Năm</v>
      </c>
      <c r="H493" t="str">
        <f t="shared" ca="1" si="7"/>
        <v>Năe</v>
      </c>
      <c r="J493" t="s">
        <v>105</v>
      </c>
      <c r="K493">
        <v>19950729</v>
      </c>
      <c r="L493" t="s">
        <v>699</v>
      </c>
      <c r="O493" t="s">
        <v>699</v>
      </c>
      <c r="P493" t="s">
        <v>677</v>
      </c>
      <c r="W493" t="s">
        <v>699</v>
      </c>
      <c r="AA493" t="s">
        <v>102</v>
      </c>
      <c r="AB493" t="s">
        <v>136</v>
      </c>
      <c r="AC493" t="s">
        <v>700</v>
      </c>
      <c r="AE493" t="s">
        <v>138</v>
      </c>
      <c r="AF493" t="s">
        <v>98</v>
      </c>
      <c r="AH493" t="s">
        <v>105</v>
      </c>
      <c r="AK493" s="1">
        <v>43557.364583333299</v>
      </c>
      <c r="AL493" s="1">
        <v>43557.364583333299</v>
      </c>
      <c r="AM493" t="s">
        <v>3201</v>
      </c>
      <c r="AP493" t="s">
        <v>3199</v>
      </c>
      <c r="AU493" t="s">
        <v>105</v>
      </c>
      <c r="AW493" t="s">
        <v>108</v>
      </c>
      <c r="AX493" t="s">
        <v>141</v>
      </c>
      <c r="AY493" t="s">
        <v>702</v>
      </c>
      <c r="BA493" t="s">
        <v>678</v>
      </c>
      <c r="BC493" t="s">
        <v>98</v>
      </c>
      <c r="BE493" t="s">
        <v>130</v>
      </c>
      <c r="BJ493" t="s">
        <v>102</v>
      </c>
      <c r="BK493" t="s">
        <v>136</v>
      </c>
      <c r="BL493" t="s">
        <v>700</v>
      </c>
      <c r="BM493" t="s">
        <v>108</v>
      </c>
      <c r="BN493" t="s">
        <v>141</v>
      </c>
      <c r="BO493" t="s">
        <v>702</v>
      </c>
      <c r="BU493" t="s">
        <v>102</v>
      </c>
      <c r="CA493">
        <v>0</v>
      </c>
      <c r="CC493" t="s">
        <v>3202</v>
      </c>
      <c r="CD493">
        <v>0</v>
      </c>
      <c r="CK493" s="1">
        <v>43557.364583333299</v>
      </c>
      <c r="CV493">
        <v>1</v>
      </c>
    </row>
    <row r="494" spans="1:100">
      <c r="A494">
        <v>493</v>
      </c>
      <c r="B494" t="s">
        <v>3204</v>
      </c>
      <c r="D494" t="s">
        <v>7286</v>
      </c>
      <c r="E494" t="s">
        <v>6463</v>
      </c>
      <c r="F494" t="str">
        <f>TRIM(SUBSTITUTE(E494,G494,""))</f>
        <v>Hoàng Đức</v>
      </c>
      <c r="G494" t="str">
        <f>TRIM(RIGHT(SUBSTITUTE(E494," ",REPT(" ",100)),100))</f>
        <v>Anh</v>
      </c>
      <c r="H494" t="str">
        <f t="shared" ca="1" si="7"/>
        <v>hnh</v>
      </c>
      <c r="J494" t="s">
        <v>98</v>
      </c>
      <c r="K494">
        <v>19950521</v>
      </c>
      <c r="L494" t="s">
        <v>1690</v>
      </c>
      <c r="O494" t="s">
        <v>1690</v>
      </c>
      <c r="P494" t="s">
        <v>122</v>
      </c>
      <c r="W494" t="s">
        <v>1690</v>
      </c>
      <c r="AA494" t="s">
        <v>102</v>
      </c>
      <c r="AB494" t="s">
        <v>136</v>
      </c>
      <c r="AC494" t="s">
        <v>838</v>
      </c>
      <c r="AE494" t="s">
        <v>138</v>
      </c>
      <c r="AF494" t="s">
        <v>98</v>
      </c>
      <c r="AH494" t="s">
        <v>105</v>
      </c>
      <c r="AK494" s="1">
        <v>43557.364583333299</v>
      </c>
      <c r="AL494" s="1">
        <v>43557.364583333299</v>
      </c>
      <c r="AM494" t="s">
        <v>3201</v>
      </c>
      <c r="AN494" t="s">
        <v>523</v>
      </c>
      <c r="AP494" t="s">
        <v>3203</v>
      </c>
      <c r="AU494" t="s">
        <v>105</v>
      </c>
      <c r="AW494" t="s">
        <v>108</v>
      </c>
      <c r="AX494" t="s">
        <v>141</v>
      </c>
      <c r="AY494" t="s">
        <v>842</v>
      </c>
      <c r="BA494" t="s">
        <v>129</v>
      </c>
      <c r="BC494" t="s">
        <v>98</v>
      </c>
      <c r="BE494" t="s">
        <v>152</v>
      </c>
      <c r="BJ494" t="s">
        <v>102</v>
      </c>
      <c r="BK494" t="s">
        <v>136</v>
      </c>
      <c r="BL494" t="s">
        <v>838</v>
      </c>
      <c r="BM494" t="s">
        <v>108</v>
      </c>
      <c r="BN494" t="s">
        <v>141</v>
      </c>
      <c r="BO494" t="s">
        <v>842</v>
      </c>
      <c r="BU494" t="s">
        <v>102</v>
      </c>
      <c r="CA494">
        <v>0</v>
      </c>
      <c r="CC494" t="s">
        <v>3205</v>
      </c>
      <c r="CD494">
        <v>0</v>
      </c>
      <c r="CK494" s="1">
        <v>43557.364583333299</v>
      </c>
      <c r="CV494">
        <v>1</v>
      </c>
    </row>
    <row r="495" spans="1:100">
      <c r="A495">
        <v>494</v>
      </c>
      <c r="B495" t="s">
        <v>3200</v>
      </c>
      <c r="D495" t="s">
        <v>7287</v>
      </c>
      <c r="E495" t="s">
        <v>6464</v>
      </c>
      <c r="F495" t="str">
        <f>TRIM(SUBSTITUTE(E495,G495,""))</f>
        <v>Lê Tuấn</v>
      </c>
      <c r="G495" t="str">
        <f>TRIM(RIGHT(SUBSTITUTE(E495," ",REPT(" ",100)),100))</f>
        <v>Anh</v>
      </c>
      <c r="H495" t="str">
        <f t="shared" ca="1" si="7"/>
        <v>Anc</v>
      </c>
      <c r="J495" t="s">
        <v>105</v>
      </c>
      <c r="K495">
        <v>20000218</v>
      </c>
      <c r="L495" t="s">
        <v>699</v>
      </c>
      <c r="O495" t="s">
        <v>699</v>
      </c>
      <c r="P495" t="s">
        <v>122</v>
      </c>
      <c r="W495" t="s">
        <v>699</v>
      </c>
      <c r="AA495" t="s">
        <v>102</v>
      </c>
      <c r="AB495" t="s">
        <v>136</v>
      </c>
      <c r="AC495" t="s">
        <v>700</v>
      </c>
      <c r="AE495" t="s">
        <v>138</v>
      </c>
      <c r="AF495" t="s">
        <v>98</v>
      </c>
      <c r="AH495" t="s">
        <v>105</v>
      </c>
      <c r="AK495" s="1">
        <v>43557.364583333299</v>
      </c>
      <c r="AL495" s="1">
        <v>43557.364583333299</v>
      </c>
      <c r="AM495" t="s">
        <v>3201</v>
      </c>
      <c r="AN495" t="s">
        <v>523</v>
      </c>
      <c r="AP495" t="s">
        <v>3206</v>
      </c>
      <c r="AU495" t="s">
        <v>105</v>
      </c>
      <c r="AW495" t="s">
        <v>108</v>
      </c>
      <c r="AX495" t="s">
        <v>141</v>
      </c>
      <c r="AY495" t="s">
        <v>702</v>
      </c>
      <c r="BA495" t="s">
        <v>129</v>
      </c>
      <c r="BC495" t="s">
        <v>98</v>
      </c>
      <c r="BE495" t="s">
        <v>152</v>
      </c>
      <c r="BJ495" t="s">
        <v>102</v>
      </c>
      <c r="BK495" t="s">
        <v>136</v>
      </c>
      <c r="BL495" t="s">
        <v>700</v>
      </c>
      <c r="BM495" t="s">
        <v>108</v>
      </c>
      <c r="BN495" t="s">
        <v>141</v>
      </c>
      <c r="BO495" t="s">
        <v>702</v>
      </c>
      <c r="BU495" t="s">
        <v>102</v>
      </c>
      <c r="CA495">
        <v>0</v>
      </c>
      <c r="CC495" t="s">
        <v>3207</v>
      </c>
      <c r="CD495">
        <v>0</v>
      </c>
      <c r="CK495" s="1">
        <v>43557.364583333299</v>
      </c>
      <c r="CV495">
        <v>1</v>
      </c>
    </row>
    <row r="496" spans="1:100">
      <c r="A496">
        <v>495</v>
      </c>
      <c r="B496" t="s">
        <v>3209</v>
      </c>
      <c r="D496" t="s">
        <v>7288</v>
      </c>
      <c r="E496" t="s">
        <v>6465</v>
      </c>
      <c r="F496" t="str">
        <f>TRIM(SUBSTITUTE(E496,G496,""))</f>
        <v>Nguyễn Hoàng</v>
      </c>
      <c r="G496" t="str">
        <f>TRIM(RIGHT(SUBSTITUTE(E496," ",REPT(" ",100)),100))</f>
        <v>Ngà</v>
      </c>
      <c r="H496" t="str">
        <f t="shared" ca="1" si="7"/>
        <v>ggà</v>
      </c>
      <c r="J496" t="s">
        <v>105</v>
      </c>
      <c r="K496">
        <v>19630619</v>
      </c>
      <c r="L496" t="s">
        <v>469</v>
      </c>
      <c r="O496" t="s">
        <v>469</v>
      </c>
      <c r="P496" t="s">
        <v>122</v>
      </c>
      <c r="W496" t="s">
        <v>469</v>
      </c>
      <c r="AA496" t="s">
        <v>102</v>
      </c>
      <c r="AB496" t="s">
        <v>123</v>
      </c>
      <c r="AC496" t="s">
        <v>473</v>
      </c>
      <c r="AE496" t="s">
        <v>138</v>
      </c>
      <c r="AF496" t="s">
        <v>98</v>
      </c>
      <c r="AH496" t="s">
        <v>105</v>
      </c>
      <c r="AK496" s="1">
        <v>43414.680717592601</v>
      </c>
      <c r="AL496" s="1">
        <v>43414.680717592601</v>
      </c>
      <c r="AM496" t="s">
        <v>3210</v>
      </c>
      <c r="AP496" t="s">
        <v>3208</v>
      </c>
      <c r="AU496" t="s">
        <v>105</v>
      </c>
      <c r="AW496" t="s">
        <v>108</v>
      </c>
      <c r="AX496" t="s">
        <v>127</v>
      </c>
      <c r="AY496" t="s">
        <v>476</v>
      </c>
      <c r="BA496" t="s">
        <v>129</v>
      </c>
      <c r="BC496" t="s">
        <v>98</v>
      </c>
      <c r="BE496" t="s">
        <v>130</v>
      </c>
      <c r="BJ496" t="s">
        <v>102</v>
      </c>
      <c r="BK496" t="s">
        <v>123</v>
      </c>
      <c r="BL496" t="s">
        <v>473</v>
      </c>
      <c r="BM496" t="s">
        <v>108</v>
      </c>
      <c r="BN496" t="s">
        <v>127</v>
      </c>
      <c r="BO496" t="s">
        <v>476</v>
      </c>
      <c r="BU496" t="s">
        <v>102</v>
      </c>
      <c r="CA496">
        <v>0</v>
      </c>
      <c r="CC496" t="s">
        <v>3211</v>
      </c>
      <c r="CD496">
        <v>0</v>
      </c>
      <c r="CK496" s="1">
        <v>43414.680717592601</v>
      </c>
      <c r="CV496">
        <v>1</v>
      </c>
    </row>
    <row r="497" spans="1:100">
      <c r="A497">
        <v>496</v>
      </c>
      <c r="B497" t="s">
        <v>3212</v>
      </c>
      <c r="D497" t="s">
        <v>7289</v>
      </c>
      <c r="E497" t="s">
        <v>6466</v>
      </c>
      <c r="F497" t="str">
        <f>TRIM(SUBSTITUTE(E497,G497,""))</f>
        <v>Đặng Thị Tuyết</v>
      </c>
      <c r="G497" t="str">
        <f>TRIM(RIGHT(SUBSTITUTE(E497," ",REPT(" ",100)),100))</f>
        <v>Trinh</v>
      </c>
      <c r="H497" t="str">
        <f t="shared" ca="1" si="7"/>
        <v>Tridh</v>
      </c>
      <c r="J497" t="s">
        <v>98</v>
      </c>
      <c r="K497">
        <v>19640101</v>
      </c>
      <c r="O497" t="s">
        <v>1010</v>
      </c>
      <c r="P497" t="s">
        <v>245</v>
      </c>
      <c r="Q497" t="s">
        <v>3213</v>
      </c>
      <c r="W497" t="s">
        <v>2749</v>
      </c>
      <c r="AA497" t="s">
        <v>102</v>
      </c>
      <c r="AB497" t="s">
        <v>136</v>
      </c>
      <c r="AC497" t="s">
        <v>410</v>
      </c>
      <c r="AE497" t="s">
        <v>138</v>
      </c>
      <c r="AF497" t="s">
        <v>98</v>
      </c>
      <c r="AH497" t="s">
        <v>98</v>
      </c>
      <c r="AK497" s="1">
        <v>43383.592743055597</v>
      </c>
      <c r="AL497" s="1">
        <v>43644.400636574101</v>
      </c>
      <c r="AM497" t="s">
        <v>1090</v>
      </c>
      <c r="AO497" t="s">
        <v>3214</v>
      </c>
      <c r="AP497" t="s">
        <v>3215</v>
      </c>
      <c r="AQ497" t="s">
        <v>105</v>
      </c>
      <c r="AU497" t="s">
        <v>105</v>
      </c>
      <c r="AW497" t="s">
        <v>108</v>
      </c>
      <c r="AX497" t="s">
        <v>141</v>
      </c>
      <c r="AY497" t="s">
        <v>414</v>
      </c>
      <c r="BA497" t="s">
        <v>252</v>
      </c>
      <c r="BC497" t="s">
        <v>98</v>
      </c>
      <c r="BE497" t="s">
        <v>113</v>
      </c>
      <c r="BI497" t="s">
        <v>114</v>
      </c>
      <c r="BJ497" t="s">
        <v>102</v>
      </c>
      <c r="BK497" t="s">
        <v>136</v>
      </c>
      <c r="BL497" t="s">
        <v>751</v>
      </c>
      <c r="BM497" t="s">
        <v>108</v>
      </c>
      <c r="BN497" t="s">
        <v>141</v>
      </c>
      <c r="BO497" t="s">
        <v>753</v>
      </c>
      <c r="BU497" t="s">
        <v>102</v>
      </c>
      <c r="CA497">
        <v>1</v>
      </c>
      <c r="CC497" t="s">
        <v>3216</v>
      </c>
      <c r="CD497">
        <v>0</v>
      </c>
      <c r="CK497" s="1">
        <v>43418.014444444401</v>
      </c>
      <c r="CV497">
        <v>1</v>
      </c>
    </row>
    <row r="498" spans="1:100">
      <c r="A498">
        <v>497</v>
      </c>
      <c r="B498" t="s">
        <v>3218</v>
      </c>
      <c r="D498" t="s">
        <v>7290</v>
      </c>
      <c r="E498" t="s">
        <v>6467</v>
      </c>
      <c r="F498" t="str">
        <f>TRIM(SUBSTITUTE(E498,G498,""))</f>
        <v>Nguyễn Duy</v>
      </c>
      <c r="G498" t="str">
        <f>TRIM(RIGHT(SUBSTITUTE(E498," ",REPT(" ",100)),100))</f>
        <v>Bách</v>
      </c>
      <c r="H498" t="str">
        <f t="shared" ca="1" si="7"/>
        <v>Bêch</v>
      </c>
      <c r="J498" t="s">
        <v>98</v>
      </c>
      <c r="K498">
        <v>19970103</v>
      </c>
      <c r="L498" t="s">
        <v>1028</v>
      </c>
      <c r="O498" t="s">
        <v>1029</v>
      </c>
      <c r="P498" t="s">
        <v>122</v>
      </c>
      <c r="Q498" t="s">
        <v>3219</v>
      </c>
      <c r="W498" t="s">
        <v>1028</v>
      </c>
      <c r="Z498" t="s">
        <v>3220</v>
      </c>
      <c r="AA498" t="s">
        <v>102</v>
      </c>
      <c r="AB498" t="s">
        <v>136</v>
      </c>
      <c r="AC498" t="s">
        <v>1031</v>
      </c>
      <c r="AE498" t="s">
        <v>138</v>
      </c>
      <c r="AF498" t="s">
        <v>98</v>
      </c>
      <c r="AH498" t="s">
        <v>98</v>
      </c>
      <c r="AK498" s="1">
        <v>42998.354803240698</v>
      </c>
      <c r="AL498" s="1">
        <v>43514.586932870399</v>
      </c>
      <c r="AM498" t="s">
        <v>2512</v>
      </c>
      <c r="AO498" t="s">
        <v>3221</v>
      </c>
      <c r="AP498" t="s">
        <v>3217</v>
      </c>
      <c r="AU498" t="s">
        <v>105</v>
      </c>
      <c r="AW498" t="s">
        <v>108</v>
      </c>
      <c r="AX498" t="s">
        <v>141</v>
      </c>
      <c r="AY498" t="s">
        <v>1032</v>
      </c>
      <c r="BA498" t="s">
        <v>129</v>
      </c>
      <c r="BC498" t="s">
        <v>98</v>
      </c>
      <c r="BE498" t="s">
        <v>130</v>
      </c>
      <c r="BJ498" t="s">
        <v>102</v>
      </c>
      <c r="BK498" t="s">
        <v>136</v>
      </c>
      <c r="BL498" t="s">
        <v>1031</v>
      </c>
      <c r="BM498" t="s">
        <v>108</v>
      </c>
      <c r="BN498" t="s">
        <v>141</v>
      </c>
      <c r="BO498" t="s">
        <v>1032</v>
      </c>
      <c r="BU498" t="s">
        <v>102</v>
      </c>
      <c r="CA498">
        <v>1</v>
      </c>
      <c r="CC498" t="s">
        <v>3222</v>
      </c>
      <c r="CD498">
        <v>0</v>
      </c>
      <c r="CK498" s="1">
        <v>43514.586932870399</v>
      </c>
      <c r="CV498">
        <v>1</v>
      </c>
    </row>
    <row r="499" spans="1:100">
      <c r="A499">
        <v>498</v>
      </c>
      <c r="B499" t="s">
        <v>3218</v>
      </c>
      <c r="D499" t="s">
        <v>7290</v>
      </c>
      <c r="E499" t="s">
        <v>5214</v>
      </c>
      <c r="F499" t="str">
        <f>TRIM(SUBSTITUTE(E499,G499,""))</f>
        <v>Nguyễn Thị</v>
      </c>
      <c r="G499" t="str">
        <f>TRIM(RIGHT(SUBSTITUTE(E499," ",REPT(" ",100)),100))</f>
        <v>Yến</v>
      </c>
      <c r="H499" t="str">
        <f t="shared" ca="1" si="7"/>
        <v>Ybn</v>
      </c>
      <c r="J499" t="s">
        <v>105</v>
      </c>
      <c r="K499">
        <v>19370000</v>
      </c>
      <c r="L499" t="s">
        <v>1028</v>
      </c>
      <c r="O499" t="s">
        <v>1028</v>
      </c>
      <c r="P499" t="s">
        <v>803</v>
      </c>
      <c r="Q499" t="s">
        <v>3224</v>
      </c>
      <c r="W499" t="s">
        <v>1028</v>
      </c>
      <c r="AA499" t="s">
        <v>102</v>
      </c>
      <c r="AB499" t="s">
        <v>136</v>
      </c>
      <c r="AC499" t="s">
        <v>1031</v>
      </c>
      <c r="AE499" t="s">
        <v>138</v>
      </c>
      <c r="AF499" t="s">
        <v>98</v>
      </c>
      <c r="AH499" t="s">
        <v>105</v>
      </c>
      <c r="AK499" s="1">
        <v>42998.354803240698</v>
      </c>
      <c r="AL499" s="1">
        <v>42998.354803240698</v>
      </c>
      <c r="AM499" t="s">
        <v>2512</v>
      </c>
      <c r="AN499" t="s">
        <v>523</v>
      </c>
      <c r="AP499" t="s">
        <v>3223</v>
      </c>
      <c r="AU499" t="s">
        <v>105</v>
      </c>
      <c r="AW499" t="s">
        <v>108</v>
      </c>
      <c r="AX499" t="s">
        <v>141</v>
      </c>
      <c r="AY499" t="s">
        <v>1032</v>
      </c>
      <c r="BA499" t="s">
        <v>804</v>
      </c>
      <c r="BC499" t="s">
        <v>98</v>
      </c>
      <c r="BE499" t="s">
        <v>152</v>
      </c>
      <c r="BJ499" t="s">
        <v>102</v>
      </c>
      <c r="BK499" t="s">
        <v>136</v>
      </c>
      <c r="BL499" t="s">
        <v>1031</v>
      </c>
      <c r="BM499" t="s">
        <v>108</v>
      </c>
      <c r="BN499" t="s">
        <v>141</v>
      </c>
      <c r="BO499" t="s">
        <v>1032</v>
      </c>
      <c r="BU499" t="s">
        <v>102</v>
      </c>
      <c r="CA499">
        <v>0</v>
      </c>
      <c r="CC499" t="s">
        <v>3225</v>
      </c>
      <c r="CD499">
        <v>0</v>
      </c>
      <c r="CK499" s="1">
        <v>42998.354803240698</v>
      </c>
      <c r="CV499">
        <v>1</v>
      </c>
    </row>
    <row r="500" spans="1:100">
      <c r="A500">
        <v>499</v>
      </c>
      <c r="B500" t="s">
        <v>3218</v>
      </c>
      <c r="D500" t="s">
        <v>7291</v>
      </c>
      <c r="E500" t="s">
        <v>6468</v>
      </c>
      <c r="F500" t="str">
        <f>TRIM(SUBSTITUTE(E500,G500,""))</f>
        <v>Lê Khánh</v>
      </c>
      <c r="G500" t="str">
        <f>TRIM(RIGHT(SUBSTITUTE(E500," ",REPT(" ",100)),100))</f>
        <v>Linh</v>
      </c>
      <c r="H500" t="str">
        <f t="shared" ca="1" si="7"/>
        <v>Lknh</v>
      </c>
      <c r="J500" t="s">
        <v>98</v>
      </c>
      <c r="K500">
        <v>19980317</v>
      </c>
      <c r="L500" t="s">
        <v>1028</v>
      </c>
      <c r="O500" t="s">
        <v>1029</v>
      </c>
      <c r="P500" t="s">
        <v>122</v>
      </c>
      <c r="Q500" t="s">
        <v>3227</v>
      </c>
      <c r="W500" t="s">
        <v>1028</v>
      </c>
      <c r="Z500" t="s">
        <v>3228</v>
      </c>
      <c r="AA500" t="s">
        <v>102</v>
      </c>
      <c r="AB500" t="s">
        <v>136</v>
      </c>
      <c r="AC500" t="s">
        <v>1031</v>
      </c>
      <c r="AE500" t="s">
        <v>138</v>
      </c>
      <c r="AF500" t="s">
        <v>98</v>
      </c>
      <c r="AH500" t="s">
        <v>98</v>
      </c>
      <c r="AK500" s="1">
        <v>42998.354803240698</v>
      </c>
      <c r="AL500" s="1">
        <v>43650.654456018499</v>
      </c>
      <c r="AM500" t="s">
        <v>2512</v>
      </c>
      <c r="AO500" t="s">
        <v>3229</v>
      </c>
      <c r="AP500" t="s">
        <v>3226</v>
      </c>
      <c r="AU500" t="s">
        <v>105</v>
      </c>
      <c r="AW500" t="s">
        <v>108</v>
      </c>
      <c r="AX500" t="s">
        <v>141</v>
      </c>
      <c r="AY500" t="s">
        <v>1032</v>
      </c>
      <c r="BA500" t="s">
        <v>129</v>
      </c>
      <c r="BC500" t="s">
        <v>98</v>
      </c>
      <c r="BE500" t="s">
        <v>130</v>
      </c>
      <c r="BJ500" t="s">
        <v>102</v>
      </c>
      <c r="BK500" t="s">
        <v>136</v>
      </c>
      <c r="BL500" t="s">
        <v>1031</v>
      </c>
      <c r="BM500" t="s">
        <v>108</v>
      </c>
      <c r="BN500" t="s">
        <v>141</v>
      </c>
      <c r="BO500" t="s">
        <v>1032</v>
      </c>
      <c r="BU500" t="s">
        <v>102</v>
      </c>
      <c r="CA500">
        <v>1</v>
      </c>
      <c r="CC500" t="s">
        <v>3230</v>
      </c>
      <c r="CD500">
        <v>0</v>
      </c>
      <c r="CK500" s="1">
        <v>42998.354803240698</v>
      </c>
      <c r="CV500">
        <v>1</v>
      </c>
    </row>
    <row r="501" spans="1:100">
      <c r="A501">
        <v>500</v>
      </c>
      <c r="B501" t="s">
        <v>3232</v>
      </c>
      <c r="D501" t="s">
        <v>7292</v>
      </c>
      <c r="E501" t="s">
        <v>6469</v>
      </c>
      <c r="F501" t="str">
        <f>TRIM(SUBSTITUTE(E501,G501,""))</f>
        <v>Dương Anh</v>
      </c>
      <c r="G501" t="str">
        <f>TRIM(RIGHT(SUBSTITUTE(E501," ",REPT(" ",100)),100))</f>
        <v>Đức</v>
      </c>
      <c r="H501" t="str">
        <f t="shared" ca="1" si="7"/>
        <v>lức</v>
      </c>
      <c r="J501" t="s">
        <v>98</v>
      </c>
      <c r="K501">
        <v>19860809</v>
      </c>
      <c r="L501" t="s">
        <v>449</v>
      </c>
      <c r="O501" t="s">
        <v>449</v>
      </c>
      <c r="P501" t="s">
        <v>276</v>
      </c>
      <c r="Q501" t="s">
        <v>3233</v>
      </c>
      <c r="W501" t="s">
        <v>449</v>
      </c>
      <c r="AA501" t="s">
        <v>102</v>
      </c>
      <c r="AB501" t="s">
        <v>123</v>
      </c>
      <c r="AC501" t="s">
        <v>455</v>
      </c>
      <c r="AE501" t="s">
        <v>138</v>
      </c>
      <c r="AF501" t="s">
        <v>98</v>
      </c>
      <c r="AH501" t="s">
        <v>105</v>
      </c>
      <c r="AK501" s="1">
        <v>42998.390613425901</v>
      </c>
      <c r="AL501" s="1">
        <v>42998.390613425901</v>
      </c>
      <c r="AM501" t="s">
        <v>157</v>
      </c>
      <c r="AN501" t="s">
        <v>800</v>
      </c>
      <c r="AP501" t="s">
        <v>3231</v>
      </c>
      <c r="AU501" t="s">
        <v>105</v>
      </c>
      <c r="AW501" t="s">
        <v>108</v>
      </c>
      <c r="AX501" t="s">
        <v>127</v>
      </c>
      <c r="AY501" t="s">
        <v>456</v>
      </c>
      <c r="BA501" t="s">
        <v>280</v>
      </c>
      <c r="BC501" t="s">
        <v>98</v>
      </c>
      <c r="BE501" t="s">
        <v>152</v>
      </c>
      <c r="BJ501" t="s">
        <v>102</v>
      </c>
      <c r="BK501" t="s">
        <v>123</v>
      </c>
      <c r="BL501" t="s">
        <v>455</v>
      </c>
      <c r="BM501" t="s">
        <v>108</v>
      </c>
      <c r="BN501" t="s">
        <v>127</v>
      </c>
      <c r="BO501" t="s">
        <v>456</v>
      </c>
      <c r="BU501" t="s">
        <v>102</v>
      </c>
      <c r="CA501">
        <v>0</v>
      </c>
      <c r="CC501" t="s">
        <v>3234</v>
      </c>
      <c r="CD501">
        <v>0</v>
      </c>
      <c r="CK501" s="1">
        <v>42998.390613425901</v>
      </c>
      <c r="CV501">
        <v>1</v>
      </c>
    </row>
    <row r="502" spans="1:100">
      <c r="A502">
        <v>501</v>
      </c>
      <c r="B502" t="s">
        <v>3232</v>
      </c>
      <c r="D502" t="s">
        <v>7293</v>
      </c>
      <c r="E502" t="s">
        <v>6470</v>
      </c>
      <c r="F502" t="str">
        <f>TRIM(SUBSTITUTE(E502,G502,""))</f>
        <v>Đặng Thu</v>
      </c>
      <c r="G502" t="str">
        <f>TRIM(RIGHT(SUBSTITUTE(E502," ",REPT(" ",100)),100))</f>
        <v>Hà</v>
      </c>
      <c r="H502" t="str">
        <f t="shared" ca="1" si="7"/>
        <v>Ha</v>
      </c>
      <c r="J502" t="s">
        <v>105</v>
      </c>
      <c r="K502">
        <v>19860812</v>
      </c>
      <c r="L502" t="s">
        <v>449</v>
      </c>
      <c r="O502" t="s">
        <v>449</v>
      </c>
      <c r="P502" t="s">
        <v>100</v>
      </c>
      <c r="Q502" t="s">
        <v>3236</v>
      </c>
      <c r="W502" t="s">
        <v>449</v>
      </c>
      <c r="AA502" t="s">
        <v>102</v>
      </c>
      <c r="AB502" t="s">
        <v>123</v>
      </c>
      <c r="AC502" t="s">
        <v>455</v>
      </c>
      <c r="AE502" t="s">
        <v>138</v>
      </c>
      <c r="AF502" t="s">
        <v>98</v>
      </c>
      <c r="AH502" t="s">
        <v>105</v>
      </c>
      <c r="AK502" s="1">
        <v>42998.390613425901</v>
      </c>
      <c r="AL502" s="1">
        <v>42998.390613425901</v>
      </c>
      <c r="AM502" t="s">
        <v>157</v>
      </c>
      <c r="AN502" t="s">
        <v>800</v>
      </c>
      <c r="AP502" t="s">
        <v>3235</v>
      </c>
      <c r="AU502" t="s">
        <v>98</v>
      </c>
      <c r="AW502" t="s">
        <v>108</v>
      </c>
      <c r="AX502" t="s">
        <v>127</v>
      </c>
      <c r="AY502" t="s">
        <v>456</v>
      </c>
      <c r="BA502" t="s">
        <v>112</v>
      </c>
      <c r="BC502" t="s">
        <v>98</v>
      </c>
      <c r="BE502" t="s">
        <v>152</v>
      </c>
      <c r="BJ502" t="s">
        <v>102</v>
      </c>
      <c r="BK502" t="s">
        <v>123</v>
      </c>
      <c r="BL502" t="s">
        <v>455</v>
      </c>
      <c r="BM502" t="s">
        <v>108</v>
      </c>
      <c r="BN502" t="s">
        <v>127</v>
      </c>
      <c r="BO502" t="s">
        <v>456</v>
      </c>
      <c r="BU502" t="s">
        <v>102</v>
      </c>
      <c r="CA502">
        <v>0</v>
      </c>
      <c r="CC502" t="s">
        <v>3237</v>
      </c>
      <c r="CD502">
        <v>0</v>
      </c>
      <c r="CK502" s="1">
        <v>42998.390613425901</v>
      </c>
      <c r="CV502">
        <v>1</v>
      </c>
    </row>
    <row r="503" spans="1:100">
      <c r="A503">
        <v>502</v>
      </c>
      <c r="B503" t="s">
        <v>3239</v>
      </c>
      <c r="D503" t="s">
        <v>7294</v>
      </c>
      <c r="E503" t="s">
        <v>6471</v>
      </c>
      <c r="F503" t="str">
        <f>TRIM(SUBSTITUTE(E503,G503,""))</f>
        <v>Tạ An</v>
      </c>
      <c r="G503" t="str">
        <f>TRIM(RIGHT(SUBSTITUTE(E503," ",REPT(" ",100)),100))</f>
        <v>Chi</v>
      </c>
      <c r="H503" t="str">
        <f t="shared" ca="1" si="7"/>
        <v>Cđi</v>
      </c>
      <c r="J503" t="s">
        <v>105</v>
      </c>
      <c r="K503">
        <v>20050601</v>
      </c>
      <c r="L503" t="s">
        <v>223</v>
      </c>
      <c r="O503" t="s">
        <v>223</v>
      </c>
      <c r="P503" t="s">
        <v>122</v>
      </c>
      <c r="W503" t="s">
        <v>223</v>
      </c>
      <c r="Z503" t="s">
        <v>3240</v>
      </c>
      <c r="AA503" t="s">
        <v>102</v>
      </c>
      <c r="AB503" t="s">
        <v>123</v>
      </c>
      <c r="AC503" t="s">
        <v>224</v>
      </c>
      <c r="AE503" t="s">
        <v>138</v>
      </c>
      <c r="AF503" t="s">
        <v>98</v>
      </c>
      <c r="AH503" t="s">
        <v>98</v>
      </c>
      <c r="AK503" s="1">
        <v>43398.3515625</v>
      </c>
      <c r="AL503" s="1">
        <v>43398.3515625</v>
      </c>
      <c r="AM503" t="s">
        <v>3241</v>
      </c>
      <c r="AN503" t="s">
        <v>150</v>
      </c>
      <c r="AP503" t="s">
        <v>3238</v>
      </c>
      <c r="AU503" t="s">
        <v>105</v>
      </c>
      <c r="AW503" t="s">
        <v>108</v>
      </c>
      <c r="AX503" t="s">
        <v>127</v>
      </c>
      <c r="AY503" t="s">
        <v>228</v>
      </c>
      <c r="BA503" t="s">
        <v>129</v>
      </c>
      <c r="BC503" t="s">
        <v>98</v>
      </c>
      <c r="BE503" t="s">
        <v>152</v>
      </c>
      <c r="BJ503" t="s">
        <v>102</v>
      </c>
      <c r="BK503" t="s">
        <v>123</v>
      </c>
      <c r="BL503" t="s">
        <v>224</v>
      </c>
      <c r="BM503" t="s">
        <v>108</v>
      </c>
      <c r="BN503" t="s">
        <v>127</v>
      </c>
      <c r="BO503" t="s">
        <v>228</v>
      </c>
      <c r="BU503" t="s">
        <v>102</v>
      </c>
      <c r="CC503" t="s">
        <v>3242</v>
      </c>
      <c r="CD503">
        <v>0</v>
      </c>
      <c r="CK503" s="1">
        <v>43398.3515625</v>
      </c>
      <c r="CV503">
        <v>1</v>
      </c>
    </row>
    <row r="504" spans="1:100">
      <c r="A504">
        <v>503</v>
      </c>
      <c r="B504" t="s">
        <v>3239</v>
      </c>
      <c r="D504" t="s">
        <v>7295</v>
      </c>
      <c r="E504" t="s">
        <v>6472</v>
      </c>
      <c r="F504" t="str">
        <f>TRIM(SUBSTITUTE(E504,G504,""))</f>
        <v>Trần Thanh</v>
      </c>
      <c r="G504" t="str">
        <f>TRIM(RIGHT(SUBSTITUTE(E504," ",REPT(" ",100)),100))</f>
        <v>Hà</v>
      </c>
      <c r="H504" t="str">
        <f t="shared" ca="1" si="7"/>
        <v>Ha</v>
      </c>
      <c r="J504" t="s">
        <v>105</v>
      </c>
      <c r="K504">
        <v>20030313</v>
      </c>
      <c r="L504" t="s">
        <v>223</v>
      </c>
      <c r="O504" t="s">
        <v>223</v>
      </c>
      <c r="P504" t="s">
        <v>122</v>
      </c>
      <c r="W504" t="s">
        <v>223</v>
      </c>
      <c r="Z504" t="s">
        <v>3240</v>
      </c>
      <c r="AA504" t="s">
        <v>102</v>
      </c>
      <c r="AB504" t="s">
        <v>123</v>
      </c>
      <c r="AC504" t="s">
        <v>224</v>
      </c>
      <c r="AE504" t="s">
        <v>138</v>
      </c>
      <c r="AF504" t="s">
        <v>98</v>
      </c>
      <c r="AH504" t="s">
        <v>98</v>
      </c>
      <c r="AK504" s="1">
        <v>43398.3515625</v>
      </c>
      <c r="AL504" s="1">
        <v>43398.3515625</v>
      </c>
      <c r="AM504" t="s">
        <v>3241</v>
      </c>
      <c r="AN504" t="s">
        <v>150</v>
      </c>
      <c r="AP504" t="s">
        <v>3243</v>
      </c>
      <c r="AU504" t="s">
        <v>105</v>
      </c>
      <c r="AW504" t="s">
        <v>108</v>
      </c>
      <c r="AX504" t="s">
        <v>127</v>
      </c>
      <c r="AY504" t="s">
        <v>228</v>
      </c>
      <c r="BA504" t="s">
        <v>129</v>
      </c>
      <c r="BC504" t="s">
        <v>98</v>
      </c>
      <c r="BE504" t="s">
        <v>152</v>
      </c>
      <c r="BJ504" t="s">
        <v>102</v>
      </c>
      <c r="BK504" t="s">
        <v>123</v>
      </c>
      <c r="BL504" t="s">
        <v>224</v>
      </c>
      <c r="BM504" t="s">
        <v>108</v>
      </c>
      <c r="BN504" t="s">
        <v>127</v>
      </c>
      <c r="BO504" t="s">
        <v>228</v>
      </c>
      <c r="BU504" t="s">
        <v>102</v>
      </c>
      <c r="CC504" t="s">
        <v>3244</v>
      </c>
      <c r="CD504">
        <v>0</v>
      </c>
      <c r="CK504" s="1">
        <v>43398.3515625</v>
      </c>
      <c r="CV504">
        <v>1</v>
      </c>
    </row>
    <row r="505" spans="1:100">
      <c r="A505">
        <v>504</v>
      </c>
      <c r="B505" t="s">
        <v>3246</v>
      </c>
      <c r="D505" t="s">
        <v>7295</v>
      </c>
      <c r="E505" t="s">
        <v>6473</v>
      </c>
      <c r="F505" t="str">
        <f>TRIM(SUBSTITUTE(E505,G505,""))</f>
        <v>Trần Đức</v>
      </c>
      <c r="G505" t="str">
        <f>TRIM(RIGHT(SUBSTITUTE(E505," ",REPT(" ",100)),100))</f>
        <v>Hải</v>
      </c>
      <c r="H505" t="str">
        <f t="shared" ca="1" si="7"/>
        <v>Hci</v>
      </c>
      <c r="J505" t="s">
        <v>105</v>
      </c>
      <c r="K505">
        <v>19571028</v>
      </c>
      <c r="O505" t="s">
        <v>3247</v>
      </c>
      <c r="P505" t="s">
        <v>100</v>
      </c>
      <c r="AA505" t="s">
        <v>102</v>
      </c>
      <c r="AB505" t="s">
        <v>123</v>
      </c>
      <c r="AC505" t="s">
        <v>499</v>
      </c>
      <c r="AE505" t="s">
        <v>138</v>
      </c>
      <c r="AF505" t="s">
        <v>98</v>
      </c>
      <c r="AK505" s="1">
        <v>43409.527291666702</v>
      </c>
      <c r="AL505" s="1">
        <v>43409.528148148202</v>
      </c>
      <c r="AM505" t="s">
        <v>641</v>
      </c>
      <c r="AP505" t="s">
        <v>3245</v>
      </c>
      <c r="AQ505" t="s">
        <v>105</v>
      </c>
      <c r="AU505" t="s">
        <v>98</v>
      </c>
      <c r="AW505" t="s">
        <v>108</v>
      </c>
      <c r="AX505" t="s">
        <v>127</v>
      </c>
      <c r="AY505" t="s">
        <v>501</v>
      </c>
      <c r="BA505" t="s">
        <v>112</v>
      </c>
      <c r="BC505" t="s">
        <v>98</v>
      </c>
      <c r="BE505" t="s">
        <v>130</v>
      </c>
      <c r="BI505" t="s">
        <v>114</v>
      </c>
      <c r="BJ505" t="s">
        <v>102</v>
      </c>
      <c r="BK505" t="s">
        <v>123</v>
      </c>
      <c r="BL505" t="s">
        <v>499</v>
      </c>
      <c r="BM505" t="s">
        <v>108</v>
      </c>
      <c r="BN505" t="s">
        <v>127</v>
      </c>
      <c r="BO505" t="s">
        <v>501</v>
      </c>
      <c r="BU505" t="s">
        <v>102</v>
      </c>
      <c r="CA505">
        <v>1</v>
      </c>
      <c r="CC505" t="s">
        <v>3248</v>
      </c>
      <c r="CD505">
        <v>0</v>
      </c>
      <c r="CK505" s="1">
        <v>43409.528148148202</v>
      </c>
      <c r="CV505">
        <v>1</v>
      </c>
    </row>
    <row r="506" spans="1:100">
      <c r="A506">
        <v>505</v>
      </c>
      <c r="B506" t="s">
        <v>3250</v>
      </c>
      <c r="D506" t="s">
        <v>7295</v>
      </c>
      <c r="E506" t="s">
        <v>6474</v>
      </c>
      <c r="F506" t="str">
        <f>TRIM(SUBSTITUTE(E506,G506,""))</f>
        <v>Mai Thị</v>
      </c>
      <c r="G506" t="str">
        <f>TRIM(RIGHT(SUBSTITUTE(E506," ",REPT(" ",100)),100))</f>
        <v>Liên</v>
      </c>
      <c r="H506" t="str">
        <f t="shared" ca="1" si="7"/>
        <v>Lien</v>
      </c>
      <c r="J506" t="s">
        <v>98</v>
      </c>
      <c r="K506">
        <v>20030823</v>
      </c>
      <c r="O506" t="s">
        <v>895</v>
      </c>
      <c r="P506" t="s">
        <v>122</v>
      </c>
      <c r="W506" t="s">
        <v>3251</v>
      </c>
      <c r="AA506" t="s">
        <v>102</v>
      </c>
      <c r="AB506" t="s">
        <v>123</v>
      </c>
      <c r="AC506" t="s">
        <v>148</v>
      </c>
      <c r="AD506" t="s">
        <v>190</v>
      </c>
      <c r="AF506" t="s">
        <v>98</v>
      </c>
      <c r="AH506" t="s">
        <v>98</v>
      </c>
      <c r="AK506" s="1">
        <v>42947.678761574098</v>
      </c>
      <c r="AL506" s="1">
        <v>42947.678761574098</v>
      </c>
      <c r="AN506" t="s">
        <v>150</v>
      </c>
      <c r="AO506" t="s">
        <v>3252</v>
      </c>
      <c r="AP506" t="s">
        <v>3249</v>
      </c>
      <c r="AQ506" t="s">
        <v>105</v>
      </c>
      <c r="AU506" t="s">
        <v>105</v>
      </c>
      <c r="AW506" t="s">
        <v>108</v>
      </c>
      <c r="AX506" t="s">
        <v>127</v>
      </c>
      <c r="AY506" t="s">
        <v>151</v>
      </c>
      <c r="BA506" t="s">
        <v>129</v>
      </c>
      <c r="BC506" t="s">
        <v>98</v>
      </c>
      <c r="BE506" t="s">
        <v>152</v>
      </c>
      <c r="BJ506" t="s">
        <v>102</v>
      </c>
      <c r="BK506" t="s">
        <v>123</v>
      </c>
      <c r="BL506" t="s">
        <v>148</v>
      </c>
      <c r="BM506" t="s">
        <v>108</v>
      </c>
      <c r="BN506" t="s">
        <v>127</v>
      </c>
      <c r="BO506" t="s">
        <v>151</v>
      </c>
      <c r="BP506" t="s">
        <v>3253</v>
      </c>
      <c r="BS506" t="s">
        <v>171</v>
      </c>
      <c r="BT506" t="s">
        <v>3253</v>
      </c>
      <c r="BW506" t="s">
        <v>102</v>
      </c>
      <c r="CB506" t="s">
        <v>3249</v>
      </c>
      <c r="CC506" t="s">
        <v>3254</v>
      </c>
      <c r="CD506">
        <v>0</v>
      </c>
      <c r="CK506" s="1">
        <v>42947.678761574098</v>
      </c>
      <c r="CV506">
        <v>1</v>
      </c>
    </row>
    <row r="507" spans="1:100">
      <c r="A507">
        <v>506</v>
      </c>
      <c r="B507" t="s">
        <v>3256</v>
      </c>
      <c r="D507" t="s">
        <v>7295</v>
      </c>
      <c r="E507" t="s">
        <v>6475</v>
      </c>
      <c r="F507" t="str">
        <f>TRIM(SUBSTITUTE(E507,G507,""))</f>
        <v>Trần Đức</v>
      </c>
      <c r="G507" t="str">
        <f>TRIM(RIGHT(SUBSTITUTE(E507," ",REPT(" ",100)),100))</f>
        <v>Quân</v>
      </c>
      <c r="H507" t="str">
        <f t="shared" ca="1" si="7"/>
        <v>Quâa</v>
      </c>
      <c r="J507" t="s">
        <v>105</v>
      </c>
      <c r="K507">
        <v>20100321</v>
      </c>
      <c r="O507" t="s">
        <v>201</v>
      </c>
      <c r="P507" t="s">
        <v>122</v>
      </c>
      <c r="W507" t="s">
        <v>3257</v>
      </c>
      <c r="AA507" t="s">
        <v>102</v>
      </c>
      <c r="AB507" t="s">
        <v>123</v>
      </c>
      <c r="AC507" t="s">
        <v>204</v>
      </c>
      <c r="AD507" t="s">
        <v>411</v>
      </c>
      <c r="AF507" t="s">
        <v>98</v>
      </c>
      <c r="AH507" t="s">
        <v>98</v>
      </c>
      <c r="AK507" s="1">
        <v>42947.678761574098</v>
      </c>
      <c r="AL507" s="1">
        <v>42947.678761574098</v>
      </c>
      <c r="AN507" t="s">
        <v>150</v>
      </c>
      <c r="AO507" t="s">
        <v>3258</v>
      </c>
      <c r="AP507" t="s">
        <v>3259</v>
      </c>
      <c r="AQ507" t="s">
        <v>105</v>
      </c>
      <c r="AU507" t="s">
        <v>105</v>
      </c>
      <c r="AW507" t="s">
        <v>108</v>
      </c>
      <c r="AX507" t="s">
        <v>127</v>
      </c>
      <c r="AY507" t="s">
        <v>207</v>
      </c>
      <c r="BA507" t="s">
        <v>129</v>
      </c>
      <c r="BC507" t="s">
        <v>98</v>
      </c>
      <c r="BE507" t="s">
        <v>152</v>
      </c>
      <c r="BJ507" t="s">
        <v>102</v>
      </c>
      <c r="BK507" t="s">
        <v>123</v>
      </c>
      <c r="BL507" t="s">
        <v>204</v>
      </c>
      <c r="BM507" t="s">
        <v>108</v>
      </c>
      <c r="BN507" t="s">
        <v>127</v>
      </c>
      <c r="BO507" t="s">
        <v>207</v>
      </c>
      <c r="BP507" t="s">
        <v>3260</v>
      </c>
      <c r="BS507" t="s">
        <v>171</v>
      </c>
      <c r="BT507" t="s">
        <v>3260</v>
      </c>
      <c r="BW507" t="s">
        <v>102</v>
      </c>
      <c r="CB507" t="s">
        <v>3255</v>
      </c>
      <c r="CC507" t="s">
        <v>3261</v>
      </c>
      <c r="CD507">
        <v>0</v>
      </c>
      <c r="CK507" s="1">
        <v>42947.678761574098</v>
      </c>
      <c r="CV507">
        <v>1</v>
      </c>
    </row>
    <row r="508" spans="1:100">
      <c r="A508">
        <v>507</v>
      </c>
      <c r="B508" t="s">
        <v>3263</v>
      </c>
      <c r="D508" t="s">
        <v>7296</v>
      </c>
      <c r="E508" t="s">
        <v>6476</v>
      </c>
      <c r="F508" t="str">
        <f>TRIM(SUBSTITUTE(E508,G508,""))</f>
        <v>Dương Hồng</v>
      </c>
      <c r="G508" t="str">
        <f>TRIM(RIGHT(SUBSTITUTE(E508," ",REPT(" ",100)),100))</f>
        <v>Vân</v>
      </c>
      <c r="H508" t="str">
        <f t="shared" ca="1" si="7"/>
        <v>Vâd</v>
      </c>
      <c r="J508" t="s">
        <v>105</v>
      </c>
      <c r="K508">
        <v>19980818</v>
      </c>
      <c r="O508" t="s">
        <v>162</v>
      </c>
      <c r="P508" t="s">
        <v>294</v>
      </c>
      <c r="Q508" t="s">
        <v>3264</v>
      </c>
      <c r="W508" t="s">
        <v>3265</v>
      </c>
      <c r="AA508" t="s">
        <v>102</v>
      </c>
      <c r="AB508" t="s">
        <v>123</v>
      </c>
      <c r="AC508" t="s">
        <v>616</v>
      </c>
      <c r="AD508" t="s">
        <v>286</v>
      </c>
      <c r="AF508" t="s">
        <v>98</v>
      </c>
      <c r="AH508" t="s">
        <v>98</v>
      </c>
      <c r="AK508" s="1">
        <v>42947.678761574098</v>
      </c>
      <c r="AL508" s="1">
        <v>42989.386226851799</v>
      </c>
      <c r="AN508" t="s">
        <v>150</v>
      </c>
      <c r="AO508" t="s">
        <v>3266</v>
      </c>
      <c r="AP508" t="s">
        <v>3267</v>
      </c>
      <c r="AQ508" t="s">
        <v>105</v>
      </c>
      <c r="AU508" t="s">
        <v>105</v>
      </c>
      <c r="AW508" t="s">
        <v>108</v>
      </c>
      <c r="AX508" t="s">
        <v>127</v>
      </c>
      <c r="AY508" t="s">
        <v>618</v>
      </c>
      <c r="BA508" t="s">
        <v>300</v>
      </c>
      <c r="BC508" t="s">
        <v>98</v>
      </c>
      <c r="BE508" t="s">
        <v>152</v>
      </c>
      <c r="BJ508" t="s">
        <v>102</v>
      </c>
      <c r="BK508" t="s">
        <v>123</v>
      </c>
      <c r="BL508" t="s">
        <v>616</v>
      </c>
      <c r="BM508" t="s">
        <v>108</v>
      </c>
      <c r="BO508" t="s">
        <v>618</v>
      </c>
      <c r="BP508" t="s">
        <v>3268</v>
      </c>
      <c r="BS508" t="s">
        <v>171</v>
      </c>
      <c r="BT508" t="s">
        <v>3268</v>
      </c>
      <c r="CB508" t="s">
        <v>3262</v>
      </c>
      <c r="CC508" t="s">
        <v>3269</v>
      </c>
      <c r="CD508">
        <v>0</v>
      </c>
      <c r="CK508" s="1">
        <v>42989.386226851799</v>
      </c>
      <c r="CV508">
        <v>1</v>
      </c>
    </row>
    <row r="509" spans="1:100">
      <c r="A509">
        <v>508</v>
      </c>
      <c r="B509" t="s">
        <v>3271</v>
      </c>
      <c r="D509" t="s">
        <v>7297</v>
      </c>
      <c r="E509" t="s">
        <v>6477</v>
      </c>
      <c r="F509" t="str">
        <f>TRIM(SUBSTITUTE(E509,G509,""))</f>
        <v>Lê Đoàn Phương</v>
      </c>
      <c r="G509" t="str">
        <f>TRIM(RIGHT(SUBSTITUTE(E509," ",REPT(" ",100)),100))</f>
        <v>Thanh</v>
      </c>
      <c r="H509" t="str">
        <f t="shared" ca="1" si="7"/>
        <v>Thanê</v>
      </c>
      <c r="J509" t="s">
        <v>105</v>
      </c>
      <c r="K509">
        <v>19961020</v>
      </c>
      <c r="O509" t="s">
        <v>201</v>
      </c>
      <c r="P509" t="s">
        <v>122</v>
      </c>
      <c r="Q509" t="s">
        <v>3272</v>
      </c>
      <c r="W509" t="s">
        <v>3273</v>
      </c>
      <c r="AA509" t="s">
        <v>102</v>
      </c>
      <c r="AB509" t="s">
        <v>123</v>
      </c>
      <c r="AC509" t="s">
        <v>336</v>
      </c>
      <c r="AD509" t="s">
        <v>166</v>
      </c>
      <c r="AF509" t="s">
        <v>98</v>
      </c>
      <c r="AH509" t="s">
        <v>98</v>
      </c>
      <c r="AK509" s="1">
        <v>42947.678761574098</v>
      </c>
      <c r="AL509" s="1">
        <v>42989.503773148099</v>
      </c>
      <c r="AN509" t="s">
        <v>150</v>
      </c>
      <c r="AO509" t="s">
        <v>3274</v>
      </c>
      <c r="AP509" t="s">
        <v>3275</v>
      </c>
      <c r="AQ509" t="s">
        <v>105</v>
      </c>
      <c r="AU509" t="s">
        <v>105</v>
      </c>
      <c r="AW509" t="s">
        <v>108</v>
      </c>
      <c r="AX509" t="s">
        <v>127</v>
      </c>
      <c r="AY509" t="s">
        <v>339</v>
      </c>
      <c r="BA509" t="s">
        <v>129</v>
      </c>
      <c r="BC509" t="s">
        <v>98</v>
      </c>
      <c r="BE509" t="s">
        <v>152</v>
      </c>
      <c r="BJ509" t="s">
        <v>102</v>
      </c>
      <c r="BK509" t="s">
        <v>123</v>
      </c>
      <c r="BL509" t="s">
        <v>336</v>
      </c>
      <c r="BM509" t="s">
        <v>108</v>
      </c>
      <c r="BN509" t="s">
        <v>127</v>
      </c>
      <c r="BO509" t="s">
        <v>339</v>
      </c>
      <c r="BP509" t="s">
        <v>3276</v>
      </c>
      <c r="BS509" t="s">
        <v>171</v>
      </c>
      <c r="BT509" t="s">
        <v>3276</v>
      </c>
      <c r="CB509" t="s">
        <v>3270</v>
      </c>
      <c r="CC509" t="s">
        <v>3277</v>
      </c>
      <c r="CD509">
        <v>0</v>
      </c>
      <c r="CK509" s="1">
        <v>42989.503773148099</v>
      </c>
      <c r="CV509">
        <v>1</v>
      </c>
    </row>
    <row r="510" spans="1:100">
      <c r="A510">
        <v>509</v>
      </c>
      <c r="B510" t="s">
        <v>3279</v>
      </c>
      <c r="D510" t="s">
        <v>7298</v>
      </c>
      <c r="E510" t="s">
        <v>6478</v>
      </c>
      <c r="F510" t="str">
        <f>TRIM(SUBSTITUTE(E510,G510,""))</f>
        <v>Vương Xuân</v>
      </c>
      <c r="G510" t="str">
        <f>TRIM(RIGHT(SUBSTITUTE(E510," ",REPT(" ",100)),100))</f>
        <v>Vũ</v>
      </c>
      <c r="H510" t="str">
        <f t="shared" ca="1" si="7"/>
        <v>Vk</v>
      </c>
      <c r="J510" t="s">
        <v>105</v>
      </c>
      <c r="K510">
        <v>19980916</v>
      </c>
      <c r="O510" t="s">
        <v>335</v>
      </c>
      <c r="P510" t="s">
        <v>294</v>
      </c>
      <c r="Q510" t="s">
        <v>3280</v>
      </c>
      <c r="W510" t="s">
        <v>3281</v>
      </c>
      <c r="AA510" t="s">
        <v>102</v>
      </c>
      <c r="AB510" t="s">
        <v>123</v>
      </c>
      <c r="AC510" t="s">
        <v>336</v>
      </c>
      <c r="AD510" t="s">
        <v>190</v>
      </c>
      <c r="AF510" t="s">
        <v>98</v>
      </c>
      <c r="AH510" t="s">
        <v>98</v>
      </c>
      <c r="AK510" s="1">
        <v>42947.678761574098</v>
      </c>
      <c r="AL510" s="1">
        <v>42989.477766203701</v>
      </c>
      <c r="AN510" t="s">
        <v>150</v>
      </c>
      <c r="AO510" t="s">
        <v>3282</v>
      </c>
      <c r="AP510" t="s">
        <v>3283</v>
      </c>
      <c r="AQ510" t="s">
        <v>105</v>
      </c>
      <c r="AU510" t="s">
        <v>105</v>
      </c>
      <c r="AW510" t="s">
        <v>108</v>
      </c>
      <c r="AX510" t="s">
        <v>127</v>
      </c>
      <c r="AY510" t="s">
        <v>339</v>
      </c>
      <c r="BA510" t="s">
        <v>300</v>
      </c>
      <c r="BC510" t="s">
        <v>98</v>
      </c>
      <c r="BE510" t="s">
        <v>152</v>
      </c>
      <c r="BJ510" t="s">
        <v>102</v>
      </c>
      <c r="BK510" t="s">
        <v>123</v>
      </c>
      <c r="BL510" t="s">
        <v>336</v>
      </c>
      <c r="BM510" t="s">
        <v>108</v>
      </c>
      <c r="BN510" t="s">
        <v>127</v>
      </c>
      <c r="BO510" t="s">
        <v>339</v>
      </c>
      <c r="BP510" t="s">
        <v>3284</v>
      </c>
      <c r="BS510" t="s">
        <v>171</v>
      </c>
      <c r="BT510" t="s">
        <v>3284</v>
      </c>
      <c r="CB510" t="s">
        <v>3278</v>
      </c>
      <c r="CC510" t="s">
        <v>3285</v>
      </c>
      <c r="CD510">
        <v>0</v>
      </c>
      <c r="CK510" s="1">
        <v>42989.477766203701</v>
      </c>
      <c r="CV510">
        <v>1</v>
      </c>
    </row>
    <row r="511" spans="1:100">
      <c r="A511">
        <v>510</v>
      </c>
      <c r="B511" t="s">
        <v>3287</v>
      </c>
      <c r="D511" t="s">
        <v>7299</v>
      </c>
      <c r="E511" t="s">
        <v>6479</v>
      </c>
      <c r="F511" t="str">
        <f>TRIM(SUBSTITUTE(E511,G511,""))</f>
        <v>Lê Huyền Thiên</v>
      </c>
      <c r="G511" t="str">
        <f>TRIM(RIGHT(SUBSTITUTE(E511," ",REPT(" ",100)),100))</f>
        <v>Hy</v>
      </c>
      <c r="H511" t="str">
        <f t="shared" ca="1" si="7"/>
        <v>ey</v>
      </c>
      <c r="J511" t="s">
        <v>105</v>
      </c>
      <c r="K511">
        <v>19860907</v>
      </c>
      <c r="O511" t="s">
        <v>162</v>
      </c>
      <c r="P511" t="s">
        <v>677</v>
      </c>
      <c r="Q511" t="s">
        <v>3288</v>
      </c>
      <c r="W511" t="s">
        <v>3289</v>
      </c>
      <c r="AA511" t="s">
        <v>102</v>
      </c>
      <c r="AB511" t="s">
        <v>123</v>
      </c>
      <c r="AC511" t="s">
        <v>336</v>
      </c>
      <c r="AD511" t="s">
        <v>3290</v>
      </c>
      <c r="AF511" t="s">
        <v>98</v>
      </c>
      <c r="AH511" t="s">
        <v>98</v>
      </c>
      <c r="AK511" s="1">
        <v>42947.678761574098</v>
      </c>
      <c r="AL511" s="1">
        <v>42947.678761574098</v>
      </c>
      <c r="AN511" t="s">
        <v>150</v>
      </c>
      <c r="AO511" t="s">
        <v>3291</v>
      </c>
      <c r="AP511" t="s">
        <v>3292</v>
      </c>
      <c r="AQ511" t="s">
        <v>105</v>
      </c>
      <c r="AU511" t="s">
        <v>105</v>
      </c>
      <c r="AW511" t="s">
        <v>108</v>
      </c>
      <c r="AX511" t="s">
        <v>127</v>
      </c>
      <c r="AY511" t="s">
        <v>339</v>
      </c>
      <c r="BA511" t="s">
        <v>678</v>
      </c>
      <c r="BC511" t="s">
        <v>98</v>
      </c>
      <c r="BE511" t="s">
        <v>152</v>
      </c>
      <c r="BJ511" t="s">
        <v>102</v>
      </c>
      <c r="BK511" t="s">
        <v>123</v>
      </c>
      <c r="BL511" t="s">
        <v>336</v>
      </c>
      <c r="BM511" t="s">
        <v>108</v>
      </c>
      <c r="BO511" t="s">
        <v>339</v>
      </c>
      <c r="BP511" t="s">
        <v>3293</v>
      </c>
      <c r="BS511" t="s">
        <v>171</v>
      </c>
      <c r="BT511" t="s">
        <v>3293</v>
      </c>
      <c r="BW511" t="s">
        <v>102</v>
      </c>
      <c r="CB511" t="s">
        <v>3286</v>
      </c>
      <c r="CC511" t="s">
        <v>3294</v>
      </c>
      <c r="CD511">
        <v>0</v>
      </c>
      <c r="CK511" s="1">
        <v>42947.678761574098</v>
      </c>
      <c r="CV511">
        <v>1</v>
      </c>
    </row>
    <row r="512" spans="1:100">
      <c r="A512">
        <v>511</v>
      </c>
      <c r="B512" t="s">
        <v>3296</v>
      </c>
      <c r="D512" t="s">
        <v>7300</v>
      </c>
      <c r="E512" t="s">
        <v>6480</v>
      </c>
      <c r="F512" t="str">
        <f>TRIM(SUBSTITUTE(E512,G512,""))</f>
        <v>Nguyễn Thu</v>
      </c>
      <c r="G512" t="str">
        <f>TRIM(RIGHT(SUBSTITUTE(E512," ",REPT(" ",100)),100))</f>
        <v>Hường</v>
      </c>
      <c r="H512" t="str">
        <f t="shared" ca="1" si="7"/>
        <v>Hlờng</v>
      </c>
      <c r="J512" t="s">
        <v>98</v>
      </c>
      <c r="K512">
        <v>19940928</v>
      </c>
      <c r="O512" t="s">
        <v>853</v>
      </c>
      <c r="P512" t="s">
        <v>122</v>
      </c>
      <c r="Q512" t="s">
        <v>3297</v>
      </c>
      <c r="W512" t="s">
        <v>3298</v>
      </c>
      <c r="AA512" t="s">
        <v>102</v>
      </c>
      <c r="AB512" t="s">
        <v>123</v>
      </c>
      <c r="AC512" t="s">
        <v>451</v>
      </c>
      <c r="AD512" t="s">
        <v>1046</v>
      </c>
      <c r="AF512" t="s">
        <v>98</v>
      </c>
      <c r="AH512" t="s">
        <v>98</v>
      </c>
      <c r="AK512" s="1">
        <v>42947.678761574098</v>
      </c>
      <c r="AL512" s="1">
        <v>42989.478425925903</v>
      </c>
      <c r="AN512" t="s">
        <v>150</v>
      </c>
      <c r="AO512" t="s">
        <v>3299</v>
      </c>
      <c r="AP512" t="s">
        <v>3300</v>
      </c>
      <c r="AQ512" t="s">
        <v>105</v>
      </c>
      <c r="AU512" t="s">
        <v>105</v>
      </c>
      <c r="AW512" t="s">
        <v>108</v>
      </c>
      <c r="AX512" t="s">
        <v>127</v>
      </c>
      <c r="AY512" t="s">
        <v>454</v>
      </c>
      <c r="BA512" t="s">
        <v>129</v>
      </c>
      <c r="BC512" t="s">
        <v>98</v>
      </c>
      <c r="BE512" t="s">
        <v>152</v>
      </c>
      <c r="BJ512" t="s">
        <v>102</v>
      </c>
      <c r="BK512" t="s">
        <v>860</v>
      </c>
      <c r="BL512" t="s">
        <v>2410</v>
      </c>
      <c r="BM512" t="s">
        <v>108</v>
      </c>
      <c r="BN512" t="s">
        <v>862</v>
      </c>
      <c r="BO512" t="s">
        <v>1453</v>
      </c>
      <c r="BP512" t="s">
        <v>3301</v>
      </c>
      <c r="BS512" t="s">
        <v>171</v>
      </c>
      <c r="BT512" t="s">
        <v>3301</v>
      </c>
      <c r="CB512" t="s">
        <v>3295</v>
      </c>
      <c r="CC512" t="s">
        <v>3302</v>
      </c>
      <c r="CD512">
        <v>0</v>
      </c>
      <c r="CK512" s="1">
        <v>42989.478425925903</v>
      </c>
      <c r="CV512">
        <v>1</v>
      </c>
    </row>
    <row r="513" spans="1:100">
      <c r="A513">
        <v>512</v>
      </c>
      <c r="B513" t="s">
        <v>3304</v>
      </c>
      <c r="D513" t="s">
        <v>7300</v>
      </c>
      <c r="E513" t="s">
        <v>6481</v>
      </c>
      <c r="F513" t="str">
        <f>TRIM(SUBSTITUTE(E513,G513,""))</f>
        <v>Đinh Quang</v>
      </c>
      <c r="G513" t="str">
        <f>TRIM(RIGHT(SUBSTITUTE(E513," ",REPT(" ",100)),100))</f>
        <v>Vũ</v>
      </c>
      <c r="H513" t="str">
        <f t="shared" ca="1" si="7"/>
        <v>kũ</v>
      </c>
      <c r="J513" t="s">
        <v>105</v>
      </c>
      <c r="K513">
        <v>19971218</v>
      </c>
      <c r="O513" t="s">
        <v>201</v>
      </c>
      <c r="P513" t="s">
        <v>122</v>
      </c>
      <c r="Q513" t="s">
        <v>3305</v>
      </c>
      <c r="W513" t="s">
        <v>3306</v>
      </c>
      <c r="AA513" t="s">
        <v>102</v>
      </c>
      <c r="AB513" t="s">
        <v>123</v>
      </c>
      <c r="AC513" t="s">
        <v>345</v>
      </c>
      <c r="AD513" t="s">
        <v>286</v>
      </c>
      <c r="AF513" t="s">
        <v>98</v>
      </c>
      <c r="AH513" t="s">
        <v>98</v>
      </c>
      <c r="AK513" s="1">
        <v>42947.678761574098</v>
      </c>
      <c r="AL513" s="1">
        <v>42989.483101851903</v>
      </c>
      <c r="AN513" t="s">
        <v>150</v>
      </c>
      <c r="AO513" t="s">
        <v>3307</v>
      </c>
      <c r="AP513" t="s">
        <v>3308</v>
      </c>
      <c r="AQ513" t="s">
        <v>105</v>
      </c>
      <c r="AU513" t="s">
        <v>105</v>
      </c>
      <c r="AW513" t="s">
        <v>108</v>
      </c>
      <c r="AX513" t="s">
        <v>127</v>
      </c>
      <c r="AY513" t="s">
        <v>348</v>
      </c>
      <c r="BA513" t="s">
        <v>129</v>
      </c>
      <c r="BC513" t="s">
        <v>98</v>
      </c>
      <c r="BE513" t="s">
        <v>152</v>
      </c>
      <c r="BJ513" t="s">
        <v>102</v>
      </c>
      <c r="BK513" t="s">
        <v>123</v>
      </c>
      <c r="BL513" t="s">
        <v>345</v>
      </c>
      <c r="BM513" t="s">
        <v>108</v>
      </c>
      <c r="BN513" t="s">
        <v>127</v>
      </c>
      <c r="BO513" t="s">
        <v>348</v>
      </c>
      <c r="BP513" t="s">
        <v>3309</v>
      </c>
      <c r="BS513" t="s">
        <v>171</v>
      </c>
      <c r="BT513" t="s">
        <v>3309</v>
      </c>
      <c r="CB513" t="s">
        <v>3303</v>
      </c>
      <c r="CC513" t="s">
        <v>3310</v>
      </c>
      <c r="CD513">
        <v>0</v>
      </c>
      <c r="CK513" s="1">
        <v>42989.483101851903</v>
      </c>
      <c r="CV513">
        <v>1</v>
      </c>
    </row>
    <row r="514" spans="1:100">
      <c r="A514">
        <v>513</v>
      </c>
      <c r="B514" t="s">
        <v>3312</v>
      </c>
      <c r="D514" t="s">
        <v>7301</v>
      </c>
      <c r="E514" t="s">
        <v>6482</v>
      </c>
      <c r="F514" t="str">
        <f>TRIM(SUBSTITUTE(E514,G514,""))</f>
        <v>Bùi Trung</v>
      </c>
      <c r="G514" t="str">
        <f>TRIM(RIGHT(SUBSTITUTE(E514," ",REPT(" ",100)),100))</f>
        <v>Dũng</v>
      </c>
      <c r="H514" t="str">
        <f t="shared" ca="1" si="7"/>
        <v>dũng</v>
      </c>
      <c r="J514" t="s">
        <v>105</v>
      </c>
      <c r="K514">
        <v>20070125</v>
      </c>
      <c r="O514" t="s">
        <v>244</v>
      </c>
      <c r="P514" t="s">
        <v>294</v>
      </c>
      <c r="W514" t="s">
        <v>3313</v>
      </c>
      <c r="AA514" t="s">
        <v>102</v>
      </c>
      <c r="AB514" t="s">
        <v>123</v>
      </c>
      <c r="AC514" t="s">
        <v>248</v>
      </c>
      <c r="AD514" t="s">
        <v>190</v>
      </c>
      <c r="AF514" t="s">
        <v>98</v>
      </c>
      <c r="AH514" t="s">
        <v>98</v>
      </c>
      <c r="AK514" s="1">
        <v>42947.678761574098</v>
      </c>
      <c r="AL514" s="1">
        <v>42989.491851851897</v>
      </c>
      <c r="AN514" t="s">
        <v>150</v>
      </c>
      <c r="AO514" t="s">
        <v>3314</v>
      </c>
      <c r="AP514" t="s">
        <v>3315</v>
      </c>
      <c r="AQ514" t="s">
        <v>105</v>
      </c>
      <c r="AU514" t="s">
        <v>105</v>
      </c>
      <c r="AW514" t="s">
        <v>108</v>
      </c>
      <c r="AX514" t="s">
        <v>127</v>
      </c>
      <c r="AY514" t="s">
        <v>251</v>
      </c>
      <c r="BA514" t="s">
        <v>300</v>
      </c>
      <c r="BC514" t="s">
        <v>98</v>
      </c>
      <c r="BE514" t="s">
        <v>152</v>
      </c>
      <c r="BJ514" t="s">
        <v>102</v>
      </c>
      <c r="BK514" t="s">
        <v>123</v>
      </c>
      <c r="BL514" t="s">
        <v>248</v>
      </c>
      <c r="BM514" t="s">
        <v>108</v>
      </c>
      <c r="BN514" t="s">
        <v>127</v>
      </c>
      <c r="BO514" t="s">
        <v>251</v>
      </c>
      <c r="BP514" t="s">
        <v>3316</v>
      </c>
      <c r="BS514" t="s">
        <v>171</v>
      </c>
      <c r="BT514" t="s">
        <v>3316</v>
      </c>
      <c r="CB514" t="s">
        <v>3311</v>
      </c>
      <c r="CC514" t="s">
        <v>3317</v>
      </c>
      <c r="CD514">
        <v>0</v>
      </c>
      <c r="CK514" s="1">
        <v>42989.491851851897</v>
      </c>
      <c r="CV514">
        <v>1</v>
      </c>
    </row>
    <row r="515" spans="1:100">
      <c r="A515">
        <v>514</v>
      </c>
      <c r="B515" t="s">
        <v>3319</v>
      </c>
      <c r="D515" t="s">
        <v>7302</v>
      </c>
      <c r="E515" t="s">
        <v>6483</v>
      </c>
      <c r="F515" t="str">
        <f>TRIM(SUBSTITUTE(E515,G515,""))</f>
        <v>Đăng Gia</v>
      </c>
      <c r="G515" t="str">
        <f>TRIM(RIGHT(SUBSTITUTE(E515," ",REPT(" ",100)),100))</f>
        <v>Bảo</v>
      </c>
      <c r="H515" t="str">
        <f t="shared" ref="H515:H578" ca="1" si="8">REPLACE(G515,RANDBETWEEN(1,LEN(G515)),1,MID("abcdđeêghiklmnoôơqrsty",RANDBETWEEN(1,12),1))</f>
        <v>Bảg</v>
      </c>
      <c r="J515" t="s">
        <v>105</v>
      </c>
      <c r="K515">
        <v>19961104</v>
      </c>
      <c r="O515" t="s">
        <v>201</v>
      </c>
      <c r="P515" t="s">
        <v>294</v>
      </c>
      <c r="Q515" t="s">
        <v>3320</v>
      </c>
      <c r="W515" t="s">
        <v>3321</v>
      </c>
      <c r="AA515" t="s">
        <v>102</v>
      </c>
      <c r="AB515" t="s">
        <v>123</v>
      </c>
      <c r="AC515" t="s">
        <v>856</v>
      </c>
      <c r="AD515" t="s">
        <v>166</v>
      </c>
      <c r="AF515" t="s">
        <v>98</v>
      </c>
      <c r="AH515" t="s">
        <v>98</v>
      </c>
      <c r="AK515" s="1">
        <v>42947.678761574098</v>
      </c>
      <c r="AL515" s="1">
        <v>42989.482916666697</v>
      </c>
      <c r="AN515" t="s">
        <v>150</v>
      </c>
      <c r="AO515" t="s">
        <v>3322</v>
      </c>
      <c r="AP515" t="s">
        <v>3323</v>
      </c>
      <c r="AQ515" t="s">
        <v>105</v>
      </c>
      <c r="AU515" t="s">
        <v>105</v>
      </c>
      <c r="AW515" t="s">
        <v>108</v>
      </c>
      <c r="AX515" t="s">
        <v>127</v>
      </c>
      <c r="AY515" t="s">
        <v>859</v>
      </c>
      <c r="BA515" t="s">
        <v>300</v>
      </c>
      <c r="BC515" t="s">
        <v>98</v>
      </c>
      <c r="BE515" t="s">
        <v>152</v>
      </c>
      <c r="BJ515" t="s">
        <v>102</v>
      </c>
      <c r="BK515" t="s">
        <v>123</v>
      </c>
      <c r="BL515" t="s">
        <v>148</v>
      </c>
      <c r="BM515" t="s">
        <v>108</v>
      </c>
      <c r="BN515" t="s">
        <v>127</v>
      </c>
      <c r="BO515" t="s">
        <v>151</v>
      </c>
      <c r="BP515" t="s">
        <v>3324</v>
      </c>
      <c r="BS515" t="s">
        <v>171</v>
      </c>
      <c r="BT515" t="s">
        <v>3324</v>
      </c>
      <c r="CB515" t="s">
        <v>3318</v>
      </c>
      <c r="CC515" t="s">
        <v>3325</v>
      </c>
      <c r="CD515">
        <v>0</v>
      </c>
      <c r="CK515" s="1">
        <v>42989.482916666697</v>
      </c>
      <c r="CV515">
        <v>1</v>
      </c>
    </row>
    <row r="516" spans="1:100">
      <c r="A516">
        <v>515</v>
      </c>
      <c r="B516" t="s">
        <v>3256</v>
      </c>
      <c r="D516" t="s">
        <v>7303</v>
      </c>
      <c r="E516" t="s">
        <v>6484</v>
      </c>
      <c r="F516" t="str">
        <f>TRIM(SUBSTITUTE(E516,G516,""))</f>
        <v>Tạ Trung</v>
      </c>
      <c r="G516" t="str">
        <f>TRIM(RIGHT(SUBSTITUTE(E516," ",REPT(" ",100)),100))</f>
        <v>Hiếu</v>
      </c>
      <c r="H516" t="str">
        <f t="shared" ca="1" si="8"/>
        <v>Heếu</v>
      </c>
      <c r="J516" t="s">
        <v>98</v>
      </c>
      <c r="K516">
        <v>20080704</v>
      </c>
      <c r="O516" t="s">
        <v>201</v>
      </c>
      <c r="P516" t="s">
        <v>122</v>
      </c>
      <c r="W516" t="s">
        <v>3257</v>
      </c>
      <c r="AA516" t="s">
        <v>102</v>
      </c>
      <c r="AB516" t="s">
        <v>123</v>
      </c>
      <c r="AC516" t="s">
        <v>204</v>
      </c>
      <c r="AD516" t="s">
        <v>411</v>
      </c>
      <c r="AF516" t="s">
        <v>98</v>
      </c>
      <c r="AH516" t="s">
        <v>98</v>
      </c>
      <c r="AK516" s="1">
        <v>42947.678761574098</v>
      </c>
      <c r="AL516" s="1">
        <v>42947.678761574098</v>
      </c>
      <c r="AN516" t="s">
        <v>150</v>
      </c>
      <c r="AO516" t="s">
        <v>3327</v>
      </c>
      <c r="AP516" t="s">
        <v>3328</v>
      </c>
      <c r="AQ516" t="s">
        <v>105</v>
      </c>
      <c r="AU516" t="s">
        <v>105</v>
      </c>
      <c r="AW516" t="s">
        <v>108</v>
      </c>
      <c r="AX516" t="s">
        <v>127</v>
      </c>
      <c r="AY516" t="s">
        <v>207</v>
      </c>
      <c r="BA516" t="s">
        <v>129</v>
      </c>
      <c r="BC516" t="s">
        <v>98</v>
      </c>
      <c r="BE516" t="s">
        <v>152</v>
      </c>
      <c r="BJ516" t="s">
        <v>102</v>
      </c>
      <c r="BK516" t="s">
        <v>123</v>
      </c>
      <c r="BL516" t="s">
        <v>204</v>
      </c>
      <c r="BM516" t="s">
        <v>108</v>
      </c>
      <c r="BN516" t="s">
        <v>127</v>
      </c>
      <c r="BO516" t="s">
        <v>207</v>
      </c>
      <c r="BP516" t="s">
        <v>3329</v>
      </c>
      <c r="BS516" t="s">
        <v>171</v>
      </c>
      <c r="BT516" t="s">
        <v>3329</v>
      </c>
      <c r="BW516" t="s">
        <v>102</v>
      </c>
      <c r="CB516" t="s">
        <v>3326</v>
      </c>
      <c r="CC516" t="s">
        <v>3330</v>
      </c>
      <c r="CD516">
        <v>0</v>
      </c>
      <c r="CK516" s="1">
        <v>42947.678761574098</v>
      </c>
      <c r="CV516">
        <v>1</v>
      </c>
    </row>
    <row r="517" spans="1:100">
      <c r="A517">
        <v>516</v>
      </c>
      <c r="B517" t="s">
        <v>3332</v>
      </c>
      <c r="D517" t="s">
        <v>7304</v>
      </c>
      <c r="E517" t="s">
        <v>6485</v>
      </c>
      <c r="F517" t="str">
        <f>TRIM(SUBSTITUTE(E517,G517,""))</f>
        <v>Kiều Văn</v>
      </c>
      <c r="G517" t="str">
        <f>TRIM(RIGHT(SUBSTITUTE(E517," ",REPT(" ",100)),100))</f>
        <v>Phòng</v>
      </c>
      <c r="H517" t="str">
        <f t="shared" ca="1" si="8"/>
        <v>Phònc</v>
      </c>
      <c r="J517" t="s">
        <v>105</v>
      </c>
      <c r="K517">
        <v>20010120</v>
      </c>
      <c r="O517" t="s">
        <v>201</v>
      </c>
      <c r="P517" t="s">
        <v>122</v>
      </c>
      <c r="Q517" t="s">
        <v>3333</v>
      </c>
      <c r="W517" t="s">
        <v>3334</v>
      </c>
      <c r="AA517" t="s">
        <v>102</v>
      </c>
      <c r="AB517" t="s">
        <v>123</v>
      </c>
      <c r="AC517" t="s">
        <v>124</v>
      </c>
      <c r="AD517" t="s">
        <v>190</v>
      </c>
      <c r="AF517" t="s">
        <v>98</v>
      </c>
      <c r="AH517" t="s">
        <v>98</v>
      </c>
      <c r="AK517" s="1">
        <v>42947.678761574098</v>
      </c>
      <c r="AL517" s="1">
        <v>43036.510219907403</v>
      </c>
      <c r="AN517" t="s">
        <v>150</v>
      </c>
      <c r="AO517" t="s">
        <v>3335</v>
      </c>
      <c r="AP517" t="s">
        <v>3336</v>
      </c>
      <c r="AQ517" t="s">
        <v>105</v>
      </c>
      <c r="AU517" t="s">
        <v>105</v>
      </c>
      <c r="AW517" t="s">
        <v>108</v>
      </c>
      <c r="AX517" t="s">
        <v>127</v>
      </c>
      <c r="AY517" t="s">
        <v>128</v>
      </c>
      <c r="BA517" t="s">
        <v>129</v>
      </c>
      <c r="BC517" t="s">
        <v>98</v>
      </c>
      <c r="BE517" t="s">
        <v>152</v>
      </c>
      <c r="BJ517" t="s">
        <v>102</v>
      </c>
      <c r="BK517" t="s">
        <v>123</v>
      </c>
      <c r="BL517" t="s">
        <v>124</v>
      </c>
      <c r="BM517" t="s">
        <v>108</v>
      </c>
      <c r="BN517" t="s">
        <v>127</v>
      </c>
      <c r="BO517" t="s">
        <v>128</v>
      </c>
      <c r="BP517" t="s">
        <v>3337</v>
      </c>
      <c r="BS517" t="s">
        <v>171</v>
      </c>
      <c r="BT517" t="s">
        <v>3337</v>
      </c>
      <c r="CB517" t="s">
        <v>3331</v>
      </c>
      <c r="CC517" t="s">
        <v>3338</v>
      </c>
      <c r="CD517">
        <v>0</v>
      </c>
      <c r="CK517" s="1">
        <v>43036.510219907403</v>
      </c>
      <c r="CV517">
        <v>1</v>
      </c>
    </row>
    <row r="518" spans="1:100">
      <c r="A518">
        <v>517</v>
      </c>
      <c r="B518" t="s">
        <v>3340</v>
      </c>
      <c r="D518" t="s">
        <v>7305</v>
      </c>
      <c r="E518" t="s">
        <v>1832</v>
      </c>
      <c r="F518" t="str">
        <f>TRIM(SUBSTITUTE(E518,G518,""))</f>
        <v>Bùi Thị</v>
      </c>
      <c r="G518" t="str">
        <f>TRIM(RIGHT(SUBSTITUTE(E518," ",REPT(" ",100)),100))</f>
        <v>Hương</v>
      </c>
      <c r="H518" t="str">
        <f t="shared" ca="1" si="8"/>
        <v>Hươkg</v>
      </c>
      <c r="J518" t="s">
        <v>98</v>
      </c>
      <c r="K518">
        <v>19940808</v>
      </c>
      <c r="O518" t="s">
        <v>162</v>
      </c>
      <c r="P518" t="s">
        <v>122</v>
      </c>
      <c r="Q518" t="s">
        <v>3341</v>
      </c>
      <c r="W518" t="s">
        <v>3342</v>
      </c>
      <c r="AA518" t="s">
        <v>102</v>
      </c>
      <c r="AB518" t="s">
        <v>123</v>
      </c>
      <c r="AC518" t="s">
        <v>856</v>
      </c>
      <c r="AD518" t="s">
        <v>323</v>
      </c>
      <c r="AF518" t="s">
        <v>98</v>
      </c>
      <c r="AH518" t="s">
        <v>98</v>
      </c>
      <c r="AK518" s="1">
        <v>42947.678761574098</v>
      </c>
      <c r="AL518" s="1">
        <v>42989.412013888897</v>
      </c>
      <c r="AN518" t="s">
        <v>150</v>
      </c>
      <c r="AO518" t="s">
        <v>3343</v>
      </c>
      <c r="AP518" t="s">
        <v>3344</v>
      </c>
      <c r="AQ518" t="s">
        <v>105</v>
      </c>
      <c r="AU518" t="s">
        <v>105</v>
      </c>
      <c r="AW518" t="s">
        <v>108</v>
      </c>
      <c r="AX518" t="s">
        <v>127</v>
      </c>
      <c r="AY518" t="s">
        <v>859</v>
      </c>
      <c r="BA518" t="s">
        <v>129</v>
      </c>
      <c r="BC518" t="s">
        <v>98</v>
      </c>
      <c r="BE518" t="s">
        <v>152</v>
      </c>
      <c r="BJ518" t="s">
        <v>102</v>
      </c>
      <c r="BK518" t="s">
        <v>123</v>
      </c>
      <c r="BL518" t="s">
        <v>322</v>
      </c>
      <c r="BM518" t="s">
        <v>108</v>
      </c>
      <c r="BO518" t="s">
        <v>326</v>
      </c>
      <c r="BP518" t="s">
        <v>3345</v>
      </c>
      <c r="BS518" t="s">
        <v>171</v>
      </c>
      <c r="BT518" t="s">
        <v>3345</v>
      </c>
      <c r="CB518" t="s">
        <v>3339</v>
      </c>
      <c r="CC518" t="s">
        <v>3346</v>
      </c>
      <c r="CD518">
        <v>0</v>
      </c>
      <c r="CK518" s="1">
        <v>42989.412013888897</v>
      </c>
      <c r="CV518">
        <v>1</v>
      </c>
    </row>
    <row r="519" spans="1:100">
      <c r="A519">
        <v>518</v>
      </c>
      <c r="B519" t="s">
        <v>3348</v>
      </c>
      <c r="D519" t="s">
        <v>7306</v>
      </c>
      <c r="E519" t="s">
        <v>6486</v>
      </c>
      <c r="F519" t="str">
        <f>TRIM(SUBSTITUTE(E519,G519,""))</f>
        <v>Vũ Xuân</v>
      </c>
      <c r="G519" t="str">
        <f>TRIM(RIGHT(SUBSTITUTE(E519," ",REPT(" ",100)),100))</f>
        <v>Huy</v>
      </c>
      <c r="H519" t="str">
        <f t="shared" ca="1" si="8"/>
        <v>cuy</v>
      </c>
      <c r="J519" t="s">
        <v>98</v>
      </c>
      <c r="K519">
        <v>19970129</v>
      </c>
      <c r="O519" t="s">
        <v>201</v>
      </c>
      <c r="P519" t="s">
        <v>122</v>
      </c>
      <c r="Q519" t="s">
        <v>3349</v>
      </c>
      <c r="W519" t="s">
        <v>3350</v>
      </c>
      <c r="AA519" t="s">
        <v>102</v>
      </c>
      <c r="AB519" t="s">
        <v>123</v>
      </c>
      <c r="AC519" t="s">
        <v>322</v>
      </c>
      <c r="AD519" t="s">
        <v>1046</v>
      </c>
      <c r="AF519" t="s">
        <v>98</v>
      </c>
      <c r="AH519" t="s">
        <v>98</v>
      </c>
      <c r="AK519" s="1">
        <v>42947.678761574098</v>
      </c>
      <c r="AL519" s="1">
        <v>42987.458379629599</v>
      </c>
      <c r="AN519" t="s">
        <v>150</v>
      </c>
      <c r="AO519" t="s">
        <v>3351</v>
      </c>
      <c r="AP519" t="s">
        <v>3352</v>
      </c>
      <c r="AQ519" t="s">
        <v>105</v>
      </c>
      <c r="AU519" t="s">
        <v>105</v>
      </c>
      <c r="AW519" t="s">
        <v>108</v>
      </c>
      <c r="AX519" t="s">
        <v>127</v>
      </c>
      <c r="AY519" t="s">
        <v>326</v>
      </c>
      <c r="BA519" t="s">
        <v>129</v>
      </c>
      <c r="BC519" t="s">
        <v>98</v>
      </c>
      <c r="BE519" t="s">
        <v>152</v>
      </c>
      <c r="BJ519" t="s">
        <v>102</v>
      </c>
      <c r="BK519" t="s">
        <v>123</v>
      </c>
      <c r="BL519" t="s">
        <v>322</v>
      </c>
      <c r="BM519" t="s">
        <v>108</v>
      </c>
      <c r="BN519" t="s">
        <v>127</v>
      </c>
      <c r="BO519" t="s">
        <v>326</v>
      </c>
      <c r="BP519" t="s">
        <v>3353</v>
      </c>
      <c r="BS519" t="s">
        <v>171</v>
      </c>
      <c r="BT519" t="s">
        <v>3353</v>
      </c>
      <c r="CB519" t="s">
        <v>3347</v>
      </c>
      <c r="CC519" t="s">
        <v>3346</v>
      </c>
      <c r="CD519">
        <v>0</v>
      </c>
      <c r="CK519" s="1">
        <v>42987.458379629599</v>
      </c>
      <c r="CV519">
        <v>1</v>
      </c>
    </row>
    <row r="520" spans="1:100">
      <c r="A520">
        <v>519</v>
      </c>
      <c r="B520" t="s">
        <v>3355</v>
      </c>
      <c r="D520" t="s">
        <v>7307</v>
      </c>
      <c r="E520" t="s">
        <v>6487</v>
      </c>
      <c r="F520" t="str">
        <f>TRIM(SUBSTITUTE(E520,G520,""))</f>
        <v>Phạm Quỳnh</v>
      </c>
      <c r="G520" t="str">
        <f>TRIM(RIGHT(SUBSTITUTE(E520," ",REPT(" ",100)),100))</f>
        <v>Châu</v>
      </c>
      <c r="H520" t="str">
        <f t="shared" ca="1" si="8"/>
        <v>khâu</v>
      </c>
      <c r="J520" t="s">
        <v>105</v>
      </c>
      <c r="K520">
        <v>20100228</v>
      </c>
      <c r="O520" t="s">
        <v>162</v>
      </c>
      <c r="P520" t="s">
        <v>122</v>
      </c>
      <c r="W520" t="s">
        <v>3357</v>
      </c>
      <c r="AA520" t="s">
        <v>102</v>
      </c>
      <c r="AB520" t="s">
        <v>123</v>
      </c>
      <c r="AC520" t="s">
        <v>345</v>
      </c>
      <c r="AD520" t="s">
        <v>411</v>
      </c>
      <c r="AF520" t="s">
        <v>98</v>
      </c>
      <c r="AH520" t="s">
        <v>98</v>
      </c>
      <c r="AK520" s="1">
        <v>42947.678761574098</v>
      </c>
      <c r="AL520" s="1">
        <v>42987.4277546296</v>
      </c>
      <c r="AN520" t="s">
        <v>150</v>
      </c>
      <c r="AO520" t="s">
        <v>3358</v>
      </c>
      <c r="AP520" t="s">
        <v>3359</v>
      </c>
      <c r="AQ520" t="s">
        <v>105</v>
      </c>
      <c r="AU520" t="s">
        <v>105</v>
      </c>
      <c r="AW520" t="s">
        <v>108</v>
      </c>
      <c r="AX520" t="s">
        <v>127</v>
      </c>
      <c r="AY520" t="s">
        <v>348</v>
      </c>
      <c r="BA520" t="s">
        <v>129</v>
      </c>
      <c r="BC520" t="s">
        <v>98</v>
      </c>
      <c r="BE520" t="s">
        <v>152</v>
      </c>
      <c r="BJ520" t="s">
        <v>102</v>
      </c>
      <c r="BK520" t="s">
        <v>123</v>
      </c>
      <c r="BL520" t="s">
        <v>345</v>
      </c>
      <c r="BM520" t="s">
        <v>108</v>
      </c>
      <c r="BO520" t="s">
        <v>348</v>
      </c>
      <c r="BP520" t="s">
        <v>3360</v>
      </c>
      <c r="BS520" t="s">
        <v>171</v>
      </c>
      <c r="BT520" t="s">
        <v>3360</v>
      </c>
      <c r="CB520" t="s">
        <v>3354</v>
      </c>
      <c r="CC520" t="s">
        <v>3361</v>
      </c>
      <c r="CD520">
        <v>0</v>
      </c>
      <c r="CK520" s="1">
        <v>42987.4277546296</v>
      </c>
      <c r="CV520">
        <v>1</v>
      </c>
    </row>
    <row r="521" spans="1:100">
      <c r="A521">
        <v>520</v>
      </c>
      <c r="B521" t="s">
        <v>3363</v>
      </c>
      <c r="D521" t="s">
        <v>7307</v>
      </c>
      <c r="E521" t="s">
        <v>6488</v>
      </c>
      <c r="F521" t="str">
        <f>TRIM(SUBSTITUTE(E521,G521,""))</f>
        <v>Nguyễn Tài</v>
      </c>
      <c r="G521" t="str">
        <f>TRIM(RIGHT(SUBSTITUTE(E521," ",REPT(" ",100)),100))</f>
        <v>Hưng</v>
      </c>
      <c r="H521" t="str">
        <f t="shared" ca="1" si="8"/>
        <v>Hêng</v>
      </c>
      <c r="J521" t="s">
        <v>98</v>
      </c>
      <c r="K521">
        <v>20030524</v>
      </c>
      <c r="O521" t="s">
        <v>201</v>
      </c>
      <c r="P521" t="s">
        <v>122</v>
      </c>
      <c r="W521" t="s">
        <v>3365</v>
      </c>
      <c r="AA521" t="s">
        <v>102</v>
      </c>
      <c r="AB521" t="s">
        <v>123</v>
      </c>
      <c r="AC521" t="s">
        <v>322</v>
      </c>
      <c r="AD521" t="s">
        <v>190</v>
      </c>
      <c r="AF521" t="s">
        <v>98</v>
      </c>
      <c r="AH521" t="s">
        <v>98</v>
      </c>
      <c r="AK521" s="1">
        <v>42947.678761574098</v>
      </c>
      <c r="AL521" s="1">
        <v>42989.513402777797</v>
      </c>
      <c r="AN521" t="s">
        <v>150</v>
      </c>
      <c r="AO521" t="s">
        <v>3366</v>
      </c>
      <c r="AP521" t="s">
        <v>3367</v>
      </c>
      <c r="AQ521" t="s">
        <v>105</v>
      </c>
      <c r="AU521" t="s">
        <v>105</v>
      </c>
      <c r="AW521" t="s">
        <v>108</v>
      </c>
      <c r="AX521" t="s">
        <v>127</v>
      </c>
      <c r="AY521" t="s">
        <v>326</v>
      </c>
      <c r="BA521" t="s">
        <v>129</v>
      </c>
      <c r="BC521" t="s">
        <v>98</v>
      </c>
      <c r="BE521" t="s">
        <v>152</v>
      </c>
      <c r="BJ521" t="s">
        <v>102</v>
      </c>
      <c r="BK521" t="s">
        <v>123</v>
      </c>
      <c r="BL521" t="s">
        <v>322</v>
      </c>
      <c r="BM521" t="s">
        <v>108</v>
      </c>
      <c r="BN521" t="s">
        <v>127</v>
      </c>
      <c r="BO521" t="s">
        <v>326</v>
      </c>
      <c r="BP521" t="s">
        <v>3368</v>
      </c>
      <c r="BS521" t="s">
        <v>171</v>
      </c>
      <c r="BT521" t="s">
        <v>3368</v>
      </c>
      <c r="CB521" t="s">
        <v>3362</v>
      </c>
      <c r="CC521" t="s">
        <v>3369</v>
      </c>
      <c r="CD521">
        <v>0</v>
      </c>
      <c r="CK521" s="1">
        <v>42989.513402777797</v>
      </c>
      <c r="CV521">
        <v>1</v>
      </c>
    </row>
    <row r="522" spans="1:100">
      <c r="A522">
        <v>521</v>
      </c>
      <c r="B522" t="s">
        <v>3371</v>
      </c>
      <c r="D522" t="s">
        <v>7308</v>
      </c>
      <c r="E522" t="s">
        <v>6489</v>
      </c>
      <c r="F522" t="str">
        <f>TRIM(SUBSTITUTE(E522,G522,""))</f>
        <v>Phan Văn</v>
      </c>
      <c r="G522" t="str">
        <f>TRIM(RIGHT(SUBSTITUTE(E522," ",REPT(" ",100)),100))</f>
        <v>Hải</v>
      </c>
      <c r="H522" t="str">
        <f t="shared" ca="1" si="8"/>
        <v>Hảc</v>
      </c>
      <c r="J522" t="s">
        <v>105</v>
      </c>
      <c r="K522">
        <v>20120810</v>
      </c>
      <c r="O522" t="s">
        <v>408</v>
      </c>
      <c r="P522" t="s">
        <v>1314</v>
      </c>
      <c r="AA522" t="s">
        <v>102</v>
      </c>
      <c r="AB522" t="s">
        <v>136</v>
      </c>
      <c r="AC522" t="s">
        <v>410</v>
      </c>
      <c r="AD522" t="s">
        <v>411</v>
      </c>
      <c r="AF522" t="s">
        <v>98</v>
      </c>
      <c r="AH522" t="s">
        <v>98</v>
      </c>
      <c r="AK522" s="1">
        <v>42947.678761574098</v>
      </c>
      <c r="AL522" s="1">
        <v>43019.659814814797</v>
      </c>
      <c r="AN522" t="s">
        <v>150</v>
      </c>
      <c r="AO522" t="s">
        <v>3373</v>
      </c>
      <c r="AP522" t="s">
        <v>3374</v>
      </c>
      <c r="AQ522" t="s">
        <v>105</v>
      </c>
      <c r="AU522" t="s">
        <v>105</v>
      </c>
      <c r="AW522" t="s">
        <v>108</v>
      </c>
      <c r="AX522" t="s">
        <v>141</v>
      </c>
      <c r="AY522" t="s">
        <v>414</v>
      </c>
      <c r="BA522" t="s">
        <v>1316</v>
      </c>
      <c r="BC522" t="s">
        <v>98</v>
      </c>
      <c r="BE522" t="s">
        <v>152</v>
      </c>
      <c r="BJ522" t="s">
        <v>102</v>
      </c>
      <c r="BK522" t="s">
        <v>136</v>
      </c>
      <c r="BL522" t="s">
        <v>410</v>
      </c>
      <c r="BM522" t="s">
        <v>108</v>
      </c>
      <c r="BN522" t="s">
        <v>141</v>
      </c>
      <c r="BO522" t="s">
        <v>414</v>
      </c>
      <c r="BP522" t="s">
        <v>3375</v>
      </c>
      <c r="BS522" t="s">
        <v>171</v>
      </c>
      <c r="BT522" t="s">
        <v>3375</v>
      </c>
      <c r="CB522" t="s">
        <v>3370</v>
      </c>
      <c r="CC522" t="s">
        <v>3376</v>
      </c>
      <c r="CD522">
        <v>0</v>
      </c>
      <c r="CK522" s="1">
        <v>43019.659814814797</v>
      </c>
      <c r="CV522">
        <v>1</v>
      </c>
    </row>
    <row r="523" spans="1:100">
      <c r="A523">
        <v>522</v>
      </c>
      <c r="B523" t="s">
        <v>3378</v>
      </c>
      <c r="D523" t="s">
        <v>7309</v>
      </c>
      <c r="E523" t="s">
        <v>6490</v>
      </c>
      <c r="F523" t="str">
        <f>TRIM(SUBSTITUTE(E523,G523,""))</f>
        <v>Nguyễn Văn</v>
      </c>
      <c r="G523" t="str">
        <f>TRIM(RIGHT(SUBSTITUTE(E523," ",REPT(" ",100)),100))</f>
        <v>Tiến</v>
      </c>
      <c r="H523" t="str">
        <f t="shared" ca="1" si="8"/>
        <v>Taến</v>
      </c>
      <c r="J523" t="s">
        <v>98</v>
      </c>
      <c r="K523">
        <v>20071011</v>
      </c>
      <c r="L523" t="s">
        <v>3379</v>
      </c>
      <c r="O523" t="s">
        <v>293</v>
      </c>
      <c r="P523" t="s">
        <v>294</v>
      </c>
      <c r="W523" t="s">
        <v>3380</v>
      </c>
      <c r="AA523" t="s">
        <v>102</v>
      </c>
      <c r="AB523" t="s">
        <v>123</v>
      </c>
      <c r="AC523" t="s">
        <v>296</v>
      </c>
      <c r="AD523" t="s">
        <v>190</v>
      </c>
      <c r="AF523" t="s">
        <v>98</v>
      </c>
      <c r="AH523" t="s">
        <v>98</v>
      </c>
      <c r="AK523" s="1">
        <v>42947.678761574098</v>
      </c>
      <c r="AL523" s="1">
        <v>42947.678761574098</v>
      </c>
      <c r="AN523" t="s">
        <v>150</v>
      </c>
      <c r="AO523" t="s">
        <v>3381</v>
      </c>
      <c r="AQ523" t="s">
        <v>105</v>
      </c>
      <c r="AU523" t="s">
        <v>105</v>
      </c>
      <c r="AW523" t="s">
        <v>108</v>
      </c>
      <c r="AX523" t="s">
        <v>127</v>
      </c>
      <c r="AY523" t="s">
        <v>299</v>
      </c>
      <c r="BA523" t="s">
        <v>300</v>
      </c>
      <c r="BC523" t="s">
        <v>98</v>
      </c>
      <c r="BE523" t="s">
        <v>152</v>
      </c>
      <c r="BJ523" t="s">
        <v>102</v>
      </c>
      <c r="BK523" t="s">
        <v>123</v>
      </c>
      <c r="BL523" t="s">
        <v>296</v>
      </c>
      <c r="BM523" t="s">
        <v>108</v>
      </c>
      <c r="BN523" t="s">
        <v>127</v>
      </c>
      <c r="BO523" t="s">
        <v>299</v>
      </c>
      <c r="BP523" t="s">
        <v>3382</v>
      </c>
      <c r="BS523" t="s">
        <v>171</v>
      </c>
      <c r="BT523" t="s">
        <v>3382</v>
      </c>
      <c r="CB523" t="s">
        <v>3377</v>
      </c>
      <c r="CC523" t="s">
        <v>3383</v>
      </c>
      <c r="CD523">
        <v>0</v>
      </c>
      <c r="CK523" s="1">
        <v>42947.678761574098</v>
      </c>
      <c r="CV523">
        <v>1</v>
      </c>
    </row>
    <row r="524" spans="1:100">
      <c r="A524">
        <v>523</v>
      </c>
      <c r="B524" t="s">
        <v>3385</v>
      </c>
      <c r="D524" t="s">
        <v>7310</v>
      </c>
      <c r="E524" t="s">
        <v>6491</v>
      </c>
      <c r="F524" t="str">
        <f>TRIM(SUBSTITUTE(E524,G524,""))</f>
        <v>Trịnh Duy</v>
      </c>
      <c r="G524" t="str">
        <f>TRIM(RIGHT(SUBSTITUTE(E524," ",REPT(" ",100)),100))</f>
        <v>Hưng</v>
      </c>
      <c r="H524" t="str">
        <f t="shared" ca="1" si="8"/>
        <v>bưng</v>
      </c>
      <c r="J524" t="s">
        <v>98</v>
      </c>
      <c r="K524">
        <v>19970101</v>
      </c>
      <c r="O524" t="s">
        <v>408</v>
      </c>
      <c r="P524" t="s">
        <v>122</v>
      </c>
      <c r="Q524" t="s">
        <v>3386</v>
      </c>
      <c r="W524" t="s">
        <v>3387</v>
      </c>
      <c r="AA524" t="s">
        <v>102</v>
      </c>
      <c r="AB524" t="s">
        <v>136</v>
      </c>
      <c r="AC524" t="s">
        <v>838</v>
      </c>
      <c r="AD524" t="s">
        <v>286</v>
      </c>
      <c r="AF524" t="s">
        <v>98</v>
      </c>
      <c r="AH524" t="s">
        <v>98</v>
      </c>
      <c r="AK524" s="1">
        <v>42947.678761574098</v>
      </c>
      <c r="AL524" s="1">
        <v>42989.478483796302</v>
      </c>
      <c r="AN524" t="s">
        <v>150</v>
      </c>
      <c r="AO524" t="s">
        <v>3388</v>
      </c>
      <c r="AP524" t="s">
        <v>3389</v>
      </c>
      <c r="AQ524" t="s">
        <v>105</v>
      </c>
      <c r="AU524" t="s">
        <v>105</v>
      </c>
      <c r="AW524" t="s">
        <v>108</v>
      </c>
      <c r="AX524" t="s">
        <v>141</v>
      </c>
      <c r="AY524" t="s">
        <v>842</v>
      </c>
      <c r="BA524" t="s">
        <v>129</v>
      </c>
      <c r="BC524" t="s">
        <v>98</v>
      </c>
      <c r="BE524" t="s">
        <v>152</v>
      </c>
      <c r="BJ524" t="s">
        <v>102</v>
      </c>
      <c r="BK524" t="s">
        <v>136</v>
      </c>
      <c r="BL524" t="s">
        <v>838</v>
      </c>
      <c r="BM524" t="s">
        <v>108</v>
      </c>
      <c r="BN524" t="s">
        <v>141</v>
      </c>
      <c r="BO524" t="s">
        <v>842</v>
      </c>
      <c r="BP524" t="s">
        <v>3390</v>
      </c>
      <c r="BS524" t="s">
        <v>171</v>
      </c>
      <c r="BT524" t="s">
        <v>3390</v>
      </c>
      <c r="CB524" t="s">
        <v>3384</v>
      </c>
      <c r="CC524" t="s">
        <v>3391</v>
      </c>
      <c r="CD524">
        <v>0</v>
      </c>
      <c r="CK524" s="1">
        <v>42989.478483796302</v>
      </c>
      <c r="CV524">
        <v>1</v>
      </c>
    </row>
    <row r="525" spans="1:100">
      <c r="A525">
        <v>524</v>
      </c>
      <c r="B525" t="s">
        <v>3393</v>
      </c>
      <c r="D525" t="s">
        <v>7311</v>
      </c>
      <c r="E525" t="s">
        <v>6492</v>
      </c>
      <c r="F525" t="str">
        <f>TRIM(SUBSTITUTE(E525,G525,""))</f>
        <v>Nguyễn Thị Thanh</v>
      </c>
      <c r="G525" t="str">
        <f>TRIM(RIGHT(SUBSTITUTE(E525," ",REPT(" ",100)),100))</f>
        <v>Hằng</v>
      </c>
      <c r="H525" t="str">
        <f t="shared" ca="1" si="8"/>
        <v>Hằne</v>
      </c>
      <c r="J525" t="s">
        <v>98</v>
      </c>
      <c r="K525">
        <v>19971017</v>
      </c>
      <c r="O525" t="s">
        <v>1133</v>
      </c>
      <c r="P525" t="s">
        <v>122</v>
      </c>
      <c r="Q525" t="s">
        <v>3394</v>
      </c>
      <c r="W525" t="s">
        <v>3395</v>
      </c>
      <c r="AA525" t="s">
        <v>102</v>
      </c>
      <c r="AB525" t="s">
        <v>123</v>
      </c>
      <c r="AC525" t="s">
        <v>322</v>
      </c>
      <c r="AD525" t="s">
        <v>286</v>
      </c>
      <c r="AF525" t="s">
        <v>98</v>
      </c>
      <c r="AH525" t="s">
        <v>98</v>
      </c>
      <c r="AK525" s="1">
        <v>42947.678761574098</v>
      </c>
      <c r="AL525" s="1">
        <v>42989.413043981498</v>
      </c>
      <c r="AN525" t="s">
        <v>150</v>
      </c>
      <c r="AO525" t="s">
        <v>3396</v>
      </c>
      <c r="AP525" t="s">
        <v>3397</v>
      </c>
      <c r="AQ525" t="s">
        <v>105</v>
      </c>
      <c r="AU525" t="s">
        <v>105</v>
      </c>
      <c r="AW525" t="s">
        <v>108</v>
      </c>
      <c r="AX525" t="s">
        <v>127</v>
      </c>
      <c r="AY525" t="s">
        <v>326</v>
      </c>
      <c r="BA525" t="s">
        <v>129</v>
      </c>
      <c r="BC525" t="s">
        <v>98</v>
      </c>
      <c r="BE525" t="s">
        <v>152</v>
      </c>
      <c r="BJ525" t="s">
        <v>102</v>
      </c>
      <c r="BK525" t="s">
        <v>2585</v>
      </c>
      <c r="BL525" t="s">
        <v>3398</v>
      </c>
      <c r="BM525" t="s">
        <v>108</v>
      </c>
      <c r="BN525" t="s">
        <v>329</v>
      </c>
      <c r="BO525" t="s">
        <v>3399</v>
      </c>
      <c r="BP525" t="s">
        <v>3400</v>
      </c>
      <c r="BS525" t="s">
        <v>171</v>
      </c>
      <c r="BT525" t="s">
        <v>3400</v>
      </c>
      <c r="CB525" t="s">
        <v>3392</v>
      </c>
      <c r="CC525" t="s">
        <v>3401</v>
      </c>
      <c r="CD525">
        <v>0</v>
      </c>
      <c r="CK525" s="1">
        <v>42989.413043981498</v>
      </c>
      <c r="CV525">
        <v>1</v>
      </c>
    </row>
    <row r="526" spans="1:100">
      <c r="A526">
        <v>525</v>
      </c>
      <c r="B526" t="s">
        <v>3403</v>
      </c>
      <c r="D526" t="s">
        <v>7312</v>
      </c>
      <c r="E526" t="s">
        <v>1194</v>
      </c>
      <c r="F526" t="str">
        <f>TRIM(SUBSTITUTE(E526,G526,""))</f>
        <v>Nguyễn Văn</v>
      </c>
      <c r="G526" t="str">
        <f>TRIM(RIGHT(SUBSTITUTE(E526," ",REPT(" ",100)),100))</f>
        <v>Bình</v>
      </c>
      <c r="H526" t="str">
        <f t="shared" ca="1" si="8"/>
        <v>Bìng</v>
      </c>
      <c r="J526" t="s">
        <v>105</v>
      </c>
      <c r="K526">
        <v>20070219</v>
      </c>
      <c r="O526" t="s">
        <v>895</v>
      </c>
      <c r="P526" t="s">
        <v>294</v>
      </c>
      <c r="W526" t="s">
        <v>3404</v>
      </c>
      <c r="AA526" t="s">
        <v>102</v>
      </c>
      <c r="AB526" t="s">
        <v>123</v>
      </c>
      <c r="AC526" t="s">
        <v>148</v>
      </c>
      <c r="AD526" t="s">
        <v>190</v>
      </c>
      <c r="AF526" t="s">
        <v>98</v>
      </c>
      <c r="AH526" t="s">
        <v>98</v>
      </c>
      <c r="AK526" s="1">
        <v>42947.678761574098</v>
      </c>
      <c r="AL526" s="1">
        <v>42989.491041666697</v>
      </c>
      <c r="AN526" t="s">
        <v>150</v>
      </c>
      <c r="AO526" t="s">
        <v>3405</v>
      </c>
      <c r="AP526" t="s">
        <v>3406</v>
      </c>
      <c r="AQ526" t="s">
        <v>105</v>
      </c>
      <c r="AU526" t="s">
        <v>105</v>
      </c>
      <c r="AW526" t="s">
        <v>108</v>
      </c>
      <c r="AX526" t="s">
        <v>127</v>
      </c>
      <c r="AY526" t="s">
        <v>151</v>
      </c>
      <c r="BA526" t="s">
        <v>300</v>
      </c>
      <c r="BC526" t="s">
        <v>98</v>
      </c>
      <c r="BE526" t="s">
        <v>152</v>
      </c>
      <c r="BJ526" t="s">
        <v>102</v>
      </c>
      <c r="BK526" t="s">
        <v>123</v>
      </c>
      <c r="BL526" t="s">
        <v>148</v>
      </c>
      <c r="BM526" t="s">
        <v>108</v>
      </c>
      <c r="BN526" t="s">
        <v>127</v>
      </c>
      <c r="BO526" t="s">
        <v>151</v>
      </c>
      <c r="BP526" t="s">
        <v>3407</v>
      </c>
      <c r="BS526" t="s">
        <v>171</v>
      </c>
      <c r="BT526" t="s">
        <v>3407</v>
      </c>
      <c r="CB526" t="s">
        <v>3402</v>
      </c>
      <c r="CC526" t="s">
        <v>3408</v>
      </c>
      <c r="CD526">
        <v>0</v>
      </c>
      <c r="CK526" s="1">
        <v>42989.491041666697</v>
      </c>
      <c r="CV526">
        <v>1</v>
      </c>
    </row>
    <row r="527" spans="1:100">
      <c r="A527">
        <v>526</v>
      </c>
      <c r="B527" t="s">
        <v>3410</v>
      </c>
      <c r="D527" t="s">
        <v>7313</v>
      </c>
      <c r="E527" t="s">
        <v>6493</v>
      </c>
      <c r="F527" t="str">
        <f>TRIM(SUBSTITUTE(E527,G527,""))</f>
        <v>Đỗ Văn</v>
      </c>
      <c r="G527" t="str">
        <f>TRIM(RIGHT(SUBSTITUTE(E527," ",REPT(" ",100)),100))</f>
        <v>Thạch</v>
      </c>
      <c r="H527" t="str">
        <f t="shared" ca="1" si="8"/>
        <v>Thạgh</v>
      </c>
      <c r="J527" t="s">
        <v>105</v>
      </c>
      <c r="K527">
        <v>20030506</v>
      </c>
      <c r="O527" t="s">
        <v>201</v>
      </c>
      <c r="P527" t="s">
        <v>294</v>
      </c>
      <c r="W527" t="s">
        <v>3411</v>
      </c>
      <c r="AA527" t="s">
        <v>102</v>
      </c>
      <c r="AB527" t="s">
        <v>123</v>
      </c>
      <c r="AC527" t="s">
        <v>591</v>
      </c>
      <c r="AD527" t="s">
        <v>308</v>
      </c>
      <c r="AF527" t="s">
        <v>98</v>
      </c>
      <c r="AH527" t="s">
        <v>98</v>
      </c>
      <c r="AK527" s="1">
        <v>42947.678761574098</v>
      </c>
      <c r="AL527" s="1">
        <v>42989.495567129597</v>
      </c>
      <c r="AN527" t="s">
        <v>150</v>
      </c>
      <c r="AO527" t="s">
        <v>3412</v>
      </c>
      <c r="AP527" t="s">
        <v>3413</v>
      </c>
      <c r="AQ527" t="s">
        <v>105</v>
      </c>
      <c r="AU527" t="s">
        <v>105</v>
      </c>
      <c r="AW527" t="s">
        <v>108</v>
      </c>
      <c r="AX527" t="s">
        <v>127</v>
      </c>
      <c r="AY527" t="s">
        <v>594</v>
      </c>
      <c r="BA527" t="s">
        <v>300</v>
      </c>
      <c r="BC527" t="s">
        <v>98</v>
      </c>
      <c r="BE527" t="s">
        <v>152</v>
      </c>
      <c r="BJ527" t="s">
        <v>102</v>
      </c>
      <c r="BK527" t="s">
        <v>123</v>
      </c>
      <c r="BL527" t="s">
        <v>591</v>
      </c>
      <c r="BM527" t="s">
        <v>108</v>
      </c>
      <c r="BN527" t="s">
        <v>127</v>
      </c>
      <c r="BO527" t="s">
        <v>594</v>
      </c>
      <c r="BP527" t="s">
        <v>3414</v>
      </c>
      <c r="BS527" t="s">
        <v>171</v>
      </c>
      <c r="BT527" t="s">
        <v>3414</v>
      </c>
      <c r="CB527" t="s">
        <v>3409</v>
      </c>
      <c r="CC527" t="s">
        <v>901</v>
      </c>
      <c r="CD527">
        <v>0</v>
      </c>
      <c r="CK527" s="1">
        <v>42989.495567129597</v>
      </c>
      <c r="CV527">
        <v>1</v>
      </c>
    </row>
    <row r="528" spans="1:100">
      <c r="A528">
        <v>527</v>
      </c>
      <c r="B528" t="s">
        <v>3416</v>
      </c>
      <c r="D528" t="s">
        <v>7314</v>
      </c>
      <c r="E528" t="s">
        <v>6494</v>
      </c>
      <c r="F528" t="str">
        <f>TRIM(SUBSTITUTE(E528,G528,""))</f>
        <v>Nguyễn Minh</v>
      </c>
      <c r="G528" t="str">
        <f>TRIM(RIGHT(SUBSTITUTE(E528," ",REPT(" ",100)),100))</f>
        <v>Phúc</v>
      </c>
      <c r="H528" t="str">
        <f t="shared" ca="1" si="8"/>
        <v>Pêúc</v>
      </c>
      <c r="J528" t="s">
        <v>98</v>
      </c>
      <c r="K528">
        <v>19850610</v>
      </c>
      <c r="L528" t="s">
        <v>488</v>
      </c>
      <c r="O528" t="s">
        <v>487</v>
      </c>
      <c r="P528" t="s">
        <v>100</v>
      </c>
      <c r="W528" t="s">
        <v>488</v>
      </c>
      <c r="AA528" t="s">
        <v>102</v>
      </c>
      <c r="AB528" t="s">
        <v>123</v>
      </c>
      <c r="AC528" t="s">
        <v>204</v>
      </c>
      <c r="AE528" t="s">
        <v>138</v>
      </c>
      <c r="AF528" t="s">
        <v>98</v>
      </c>
      <c r="AH528" t="s">
        <v>98</v>
      </c>
      <c r="AK528" s="1">
        <v>43373.941782407397</v>
      </c>
      <c r="AL528" s="1">
        <v>43373.941782407397</v>
      </c>
      <c r="AM528" t="s">
        <v>489</v>
      </c>
      <c r="AP528" t="s">
        <v>3415</v>
      </c>
      <c r="AU528" t="s">
        <v>98</v>
      </c>
      <c r="AW528" t="s">
        <v>108</v>
      </c>
      <c r="AX528" t="s">
        <v>127</v>
      </c>
      <c r="AY528" t="s">
        <v>207</v>
      </c>
      <c r="BA528" t="s">
        <v>112</v>
      </c>
      <c r="BC528" t="s">
        <v>98</v>
      </c>
      <c r="BE528" t="s">
        <v>130</v>
      </c>
      <c r="BJ528" t="s">
        <v>102</v>
      </c>
      <c r="BK528" t="s">
        <v>123</v>
      </c>
      <c r="BL528" t="s">
        <v>204</v>
      </c>
      <c r="BM528" t="s">
        <v>108</v>
      </c>
      <c r="BN528" t="s">
        <v>127</v>
      </c>
      <c r="BO528" t="s">
        <v>207</v>
      </c>
      <c r="BU528" t="s">
        <v>102</v>
      </c>
      <c r="CA528">
        <v>1</v>
      </c>
      <c r="CC528" t="s">
        <v>3417</v>
      </c>
      <c r="CD528">
        <v>0</v>
      </c>
      <c r="CK528" s="1">
        <v>43373.941782407397</v>
      </c>
      <c r="CV528">
        <v>1</v>
      </c>
    </row>
    <row r="529" spans="1:100">
      <c r="A529">
        <v>528</v>
      </c>
      <c r="B529" t="s">
        <v>3419</v>
      </c>
      <c r="D529" t="s">
        <v>7315</v>
      </c>
      <c r="E529" t="s">
        <v>6495</v>
      </c>
      <c r="F529" t="str">
        <f>TRIM(SUBSTITUTE(E529,G529,""))</f>
        <v>Võ Thu</v>
      </c>
      <c r="G529" t="str">
        <f>TRIM(RIGHT(SUBSTITUTE(E529," ",REPT(" ",100)),100))</f>
        <v>Hà</v>
      </c>
      <c r="H529" t="str">
        <f t="shared" ca="1" si="8"/>
        <v>êà</v>
      </c>
      <c r="J529" t="s">
        <v>98</v>
      </c>
      <c r="K529">
        <v>20061020</v>
      </c>
      <c r="O529" t="s">
        <v>1133</v>
      </c>
      <c r="P529" t="s">
        <v>122</v>
      </c>
      <c r="W529" t="s">
        <v>3421</v>
      </c>
      <c r="AA529" t="s">
        <v>102</v>
      </c>
      <c r="AB529" t="s">
        <v>123</v>
      </c>
      <c r="AC529" t="s">
        <v>616</v>
      </c>
      <c r="AD529" t="s">
        <v>411</v>
      </c>
      <c r="AF529" t="s">
        <v>98</v>
      </c>
      <c r="AH529" t="s">
        <v>98</v>
      </c>
      <c r="AK529" s="1">
        <v>42947.678761574098</v>
      </c>
      <c r="AL529" s="1">
        <v>42989.443634259304</v>
      </c>
      <c r="AN529" t="s">
        <v>150</v>
      </c>
      <c r="AP529" t="s">
        <v>3422</v>
      </c>
      <c r="AQ529" t="s">
        <v>105</v>
      </c>
      <c r="AU529" t="s">
        <v>105</v>
      </c>
      <c r="AW529" t="s">
        <v>108</v>
      </c>
      <c r="AX529" t="s">
        <v>127</v>
      </c>
      <c r="AY529" t="s">
        <v>618</v>
      </c>
      <c r="BA529" t="s">
        <v>129</v>
      </c>
      <c r="BC529" t="s">
        <v>98</v>
      </c>
      <c r="BE529" t="s">
        <v>152</v>
      </c>
      <c r="BJ529" t="s">
        <v>102</v>
      </c>
      <c r="BK529" t="s">
        <v>123</v>
      </c>
      <c r="BL529" t="s">
        <v>616</v>
      </c>
      <c r="BM529" t="s">
        <v>108</v>
      </c>
      <c r="BN529" t="s">
        <v>329</v>
      </c>
      <c r="BO529" t="s">
        <v>618</v>
      </c>
      <c r="BP529" t="s">
        <v>3423</v>
      </c>
      <c r="BS529" t="s">
        <v>171</v>
      </c>
      <c r="BT529" t="s">
        <v>3423</v>
      </c>
      <c r="CB529" t="s">
        <v>3418</v>
      </c>
      <c r="CC529" t="s">
        <v>3424</v>
      </c>
      <c r="CD529">
        <v>0</v>
      </c>
      <c r="CK529" s="1">
        <v>42989.443634259304</v>
      </c>
      <c r="CV529">
        <v>1</v>
      </c>
    </row>
    <row r="530" spans="1:100">
      <c r="A530">
        <v>529</v>
      </c>
      <c r="B530" t="s">
        <v>3426</v>
      </c>
      <c r="D530" t="s">
        <v>7316</v>
      </c>
      <c r="E530" t="s">
        <v>4440</v>
      </c>
      <c r="F530" t="str">
        <f>TRIM(SUBSTITUTE(E530,G530,""))</f>
        <v>Nguyễn Thị Huyền</v>
      </c>
      <c r="G530" t="str">
        <f>TRIM(RIGHT(SUBSTITUTE(E530," ",REPT(" ",100)),100))</f>
        <v>My</v>
      </c>
      <c r="H530" t="str">
        <f t="shared" ca="1" si="8"/>
        <v>Md</v>
      </c>
      <c r="J530" t="s">
        <v>98</v>
      </c>
      <c r="K530">
        <v>19960218</v>
      </c>
      <c r="O530" t="s">
        <v>3427</v>
      </c>
      <c r="P530" t="s">
        <v>122</v>
      </c>
      <c r="Q530" t="s">
        <v>3428</v>
      </c>
      <c r="W530" t="s">
        <v>3429</v>
      </c>
      <c r="AA530" t="s">
        <v>102</v>
      </c>
      <c r="AB530" t="s">
        <v>123</v>
      </c>
      <c r="AC530" t="s">
        <v>165</v>
      </c>
      <c r="AD530" t="s">
        <v>166</v>
      </c>
      <c r="AF530" t="s">
        <v>98</v>
      </c>
      <c r="AH530" t="s">
        <v>98</v>
      </c>
      <c r="AK530" s="1">
        <v>42947.678761574098</v>
      </c>
      <c r="AL530" s="1">
        <v>42947.678761574098</v>
      </c>
      <c r="AN530" t="s">
        <v>150</v>
      </c>
      <c r="AO530" t="s">
        <v>3430</v>
      </c>
      <c r="AP530" t="s">
        <v>3425</v>
      </c>
      <c r="AQ530" t="s">
        <v>105</v>
      </c>
      <c r="AU530" t="s">
        <v>105</v>
      </c>
      <c r="AW530" t="s">
        <v>108</v>
      </c>
      <c r="AX530" t="s">
        <v>127</v>
      </c>
      <c r="AY530" t="s">
        <v>169</v>
      </c>
      <c r="BA530" t="s">
        <v>129</v>
      </c>
      <c r="BC530" t="s">
        <v>98</v>
      </c>
      <c r="BE530" t="s">
        <v>152</v>
      </c>
      <c r="BJ530" t="s">
        <v>102</v>
      </c>
      <c r="BK530" t="s">
        <v>123</v>
      </c>
      <c r="BL530" t="s">
        <v>473</v>
      </c>
      <c r="BM530" t="s">
        <v>108</v>
      </c>
      <c r="BN530" t="s">
        <v>3053</v>
      </c>
      <c r="BO530" t="s">
        <v>476</v>
      </c>
      <c r="BP530" t="s">
        <v>3431</v>
      </c>
      <c r="BS530" t="s">
        <v>171</v>
      </c>
      <c r="BT530" t="s">
        <v>3431</v>
      </c>
      <c r="BW530" t="s">
        <v>102</v>
      </c>
      <c r="CB530" t="s">
        <v>3425</v>
      </c>
      <c r="CC530" t="s">
        <v>3432</v>
      </c>
      <c r="CD530">
        <v>0</v>
      </c>
      <c r="CK530" s="1">
        <v>42947.678761574098</v>
      </c>
      <c r="CV530">
        <v>1</v>
      </c>
    </row>
    <row r="531" spans="1:100">
      <c r="A531">
        <v>530</v>
      </c>
      <c r="B531" t="s">
        <v>3434</v>
      </c>
      <c r="D531" t="s">
        <v>7317</v>
      </c>
      <c r="E531" t="s">
        <v>6496</v>
      </c>
      <c r="F531" t="str">
        <f>TRIM(SUBSTITUTE(E531,G531,""))</f>
        <v>Trương Thùy</v>
      </c>
      <c r="G531" t="str">
        <f>TRIM(RIGHT(SUBSTITUTE(E531," ",REPT(" ",100)),100))</f>
        <v>Dương</v>
      </c>
      <c r="H531" t="str">
        <f t="shared" ca="1" si="8"/>
        <v>lương</v>
      </c>
      <c r="J531" t="s">
        <v>98</v>
      </c>
      <c r="K531">
        <v>20040209</v>
      </c>
      <c r="O531" t="s">
        <v>162</v>
      </c>
      <c r="P531" t="s">
        <v>122</v>
      </c>
      <c r="W531" t="s">
        <v>3435</v>
      </c>
      <c r="AA531" t="s">
        <v>102</v>
      </c>
      <c r="AB531" t="s">
        <v>123</v>
      </c>
      <c r="AC531" t="s">
        <v>204</v>
      </c>
      <c r="AD531" t="s">
        <v>190</v>
      </c>
      <c r="AF531" t="s">
        <v>98</v>
      </c>
      <c r="AH531" t="s">
        <v>98</v>
      </c>
      <c r="AK531" s="1">
        <v>42947.678761574098</v>
      </c>
      <c r="AL531" s="1">
        <v>42989.504398148201</v>
      </c>
      <c r="AN531" t="s">
        <v>150</v>
      </c>
      <c r="AO531" t="s">
        <v>3436</v>
      </c>
      <c r="AP531" t="s">
        <v>3437</v>
      </c>
      <c r="AQ531" t="s">
        <v>105</v>
      </c>
      <c r="AU531" t="s">
        <v>105</v>
      </c>
      <c r="AW531" t="s">
        <v>108</v>
      </c>
      <c r="AX531" t="s">
        <v>127</v>
      </c>
      <c r="AY531" t="s">
        <v>207</v>
      </c>
      <c r="BA531" t="s">
        <v>129</v>
      </c>
      <c r="BC531" t="s">
        <v>98</v>
      </c>
      <c r="BE531" t="s">
        <v>152</v>
      </c>
      <c r="BJ531" t="s">
        <v>102</v>
      </c>
      <c r="BK531" t="s">
        <v>123</v>
      </c>
      <c r="BL531" t="s">
        <v>204</v>
      </c>
      <c r="BM531" t="s">
        <v>108</v>
      </c>
      <c r="BO531" t="s">
        <v>207</v>
      </c>
      <c r="BP531" t="s">
        <v>3438</v>
      </c>
      <c r="BS531" t="s">
        <v>171</v>
      </c>
      <c r="BT531" t="s">
        <v>3438</v>
      </c>
      <c r="CB531" t="s">
        <v>3433</v>
      </c>
      <c r="CC531" t="s">
        <v>241</v>
      </c>
      <c r="CD531">
        <v>0</v>
      </c>
      <c r="CK531" s="1">
        <v>42989.504398148201</v>
      </c>
      <c r="CV531">
        <v>1</v>
      </c>
    </row>
    <row r="532" spans="1:100">
      <c r="A532">
        <v>531</v>
      </c>
      <c r="B532" t="s">
        <v>3440</v>
      </c>
      <c r="D532" t="s">
        <v>7318</v>
      </c>
      <c r="E532" t="s">
        <v>6497</v>
      </c>
      <c r="F532" t="str">
        <f>TRIM(SUBSTITUTE(E532,G532,""))</f>
        <v>Đăng Ngọc</v>
      </c>
      <c r="G532" t="str">
        <f>TRIM(RIGHT(SUBSTITUTE(E532," ",REPT(" ",100)),100))</f>
        <v>Dũng</v>
      </c>
      <c r="H532" t="str">
        <f t="shared" ca="1" si="8"/>
        <v>Dũdg</v>
      </c>
      <c r="J532" t="s">
        <v>98</v>
      </c>
      <c r="K532">
        <v>20071104</v>
      </c>
      <c r="O532" t="s">
        <v>2791</v>
      </c>
      <c r="P532" t="s">
        <v>122</v>
      </c>
      <c r="W532" t="s">
        <v>3441</v>
      </c>
      <c r="AA532" t="s">
        <v>102</v>
      </c>
      <c r="AB532" t="s">
        <v>136</v>
      </c>
      <c r="AC532" t="s">
        <v>437</v>
      </c>
      <c r="AD532" t="s">
        <v>190</v>
      </c>
      <c r="AF532" t="s">
        <v>98</v>
      </c>
      <c r="AH532" t="s">
        <v>98</v>
      </c>
      <c r="AK532" s="1">
        <v>42947.678761574098</v>
      </c>
      <c r="AL532" s="1">
        <v>43011.626226851899</v>
      </c>
      <c r="AN532" t="s">
        <v>150</v>
      </c>
      <c r="AO532" t="s">
        <v>3442</v>
      </c>
      <c r="AP532" t="s">
        <v>3443</v>
      </c>
      <c r="AQ532" t="s">
        <v>105</v>
      </c>
      <c r="AU532" t="s">
        <v>105</v>
      </c>
      <c r="AW532" t="s">
        <v>108</v>
      </c>
      <c r="AX532" t="s">
        <v>141</v>
      </c>
      <c r="AY532" t="s">
        <v>438</v>
      </c>
      <c r="BA532" t="s">
        <v>129</v>
      </c>
      <c r="BC532" t="s">
        <v>98</v>
      </c>
      <c r="BE532" t="s">
        <v>152</v>
      </c>
      <c r="BJ532" t="s">
        <v>102</v>
      </c>
      <c r="BK532" t="s">
        <v>1098</v>
      </c>
      <c r="BL532" t="s">
        <v>2795</v>
      </c>
      <c r="BM532" t="s">
        <v>108</v>
      </c>
      <c r="BN532" t="s">
        <v>1100</v>
      </c>
      <c r="BO532" t="s">
        <v>2796</v>
      </c>
      <c r="BP532" t="s">
        <v>3444</v>
      </c>
      <c r="BS532" t="s">
        <v>171</v>
      </c>
      <c r="BT532" t="s">
        <v>3444</v>
      </c>
      <c r="CB532" t="s">
        <v>3439</v>
      </c>
      <c r="CC532" t="s">
        <v>3445</v>
      </c>
      <c r="CD532">
        <v>0</v>
      </c>
      <c r="CK532" s="1">
        <v>43011.626226851899</v>
      </c>
      <c r="CV532">
        <v>1</v>
      </c>
    </row>
    <row r="533" spans="1:100">
      <c r="A533">
        <v>532</v>
      </c>
      <c r="B533" t="s">
        <v>3447</v>
      </c>
      <c r="D533" t="s">
        <v>7319</v>
      </c>
      <c r="E533" t="s">
        <v>5031</v>
      </c>
      <c r="F533" t="str">
        <f>TRIM(SUBSTITUTE(E533,G533,""))</f>
        <v>Nguyễn Văn</v>
      </c>
      <c r="G533" t="str">
        <f>TRIM(RIGHT(SUBSTITUTE(E533," ",REPT(" ",100)),100))</f>
        <v>Thịnh</v>
      </c>
      <c r="H533" t="str">
        <f t="shared" ca="1" si="8"/>
        <v>Thgnh</v>
      </c>
      <c r="J533" t="s">
        <v>98</v>
      </c>
      <c r="K533">
        <v>19670924</v>
      </c>
      <c r="L533" t="s">
        <v>1741</v>
      </c>
      <c r="O533" t="s">
        <v>1741</v>
      </c>
      <c r="P533" t="s">
        <v>245</v>
      </c>
      <c r="W533" t="s">
        <v>1741</v>
      </c>
      <c r="AA533" t="s">
        <v>102</v>
      </c>
      <c r="AB533" t="s">
        <v>136</v>
      </c>
      <c r="AC533" t="s">
        <v>1518</v>
      </c>
      <c r="AF533" t="s">
        <v>98</v>
      </c>
      <c r="AH533" t="s">
        <v>98</v>
      </c>
      <c r="AK533" s="1">
        <v>43284.041851851798</v>
      </c>
      <c r="AL533" s="1">
        <v>43284.043900463003</v>
      </c>
      <c r="AM533" t="s">
        <v>1090</v>
      </c>
      <c r="AO533" t="s">
        <v>3448</v>
      </c>
      <c r="AP533" t="s">
        <v>3446</v>
      </c>
      <c r="AQ533" t="s">
        <v>105</v>
      </c>
      <c r="AU533" t="s">
        <v>105</v>
      </c>
      <c r="AW533" t="s">
        <v>108</v>
      </c>
      <c r="AX533" t="s">
        <v>141</v>
      </c>
      <c r="AY533" t="s">
        <v>1521</v>
      </c>
      <c r="BA533" t="s">
        <v>252</v>
      </c>
      <c r="BC533" t="s">
        <v>98</v>
      </c>
      <c r="BE533" t="s">
        <v>130</v>
      </c>
      <c r="BI533" t="s">
        <v>114</v>
      </c>
      <c r="BJ533" t="s">
        <v>102</v>
      </c>
      <c r="BK533" t="s">
        <v>136</v>
      </c>
      <c r="BL533" t="s">
        <v>1518</v>
      </c>
      <c r="BM533" t="s">
        <v>108</v>
      </c>
      <c r="BN533" t="s">
        <v>141</v>
      </c>
      <c r="BO533" t="s">
        <v>1521</v>
      </c>
      <c r="BU533" t="s">
        <v>102</v>
      </c>
      <c r="CA533">
        <v>1</v>
      </c>
      <c r="CC533" t="s">
        <v>3449</v>
      </c>
      <c r="CD533">
        <v>0</v>
      </c>
      <c r="CK533" s="1">
        <v>43284.043900463003</v>
      </c>
      <c r="CV533">
        <v>1</v>
      </c>
    </row>
    <row r="534" spans="1:100">
      <c r="A534">
        <v>533</v>
      </c>
      <c r="B534" t="s">
        <v>3451</v>
      </c>
      <c r="D534" t="s">
        <v>7320</v>
      </c>
      <c r="E534" t="s">
        <v>6498</v>
      </c>
      <c r="F534" t="str">
        <f>TRIM(SUBSTITUTE(E534,G534,""))</f>
        <v>Bùi Bích</v>
      </c>
      <c r="G534" t="str">
        <f>TRIM(RIGHT(SUBSTITUTE(E534," ",REPT(" ",100)),100))</f>
        <v>Thủy</v>
      </c>
      <c r="H534" t="str">
        <f t="shared" ca="1" si="8"/>
        <v>Tlủy</v>
      </c>
      <c r="J534" t="s">
        <v>105</v>
      </c>
      <c r="K534">
        <v>19651203</v>
      </c>
      <c r="L534" t="s">
        <v>488</v>
      </c>
      <c r="O534" t="s">
        <v>487</v>
      </c>
      <c r="P534" t="s">
        <v>212</v>
      </c>
      <c r="W534" t="s">
        <v>488</v>
      </c>
      <c r="AA534" t="s">
        <v>102</v>
      </c>
      <c r="AB534" t="s">
        <v>123</v>
      </c>
      <c r="AC534" t="s">
        <v>204</v>
      </c>
      <c r="AE534" t="s">
        <v>138</v>
      </c>
      <c r="AF534" t="s">
        <v>98</v>
      </c>
      <c r="AH534" t="s">
        <v>98</v>
      </c>
      <c r="AK534" s="1">
        <v>43373.941782407397</v>
      </c>
      <c r="AL534" s="1">
        <v>43373.941782407397</v>
      </c>
      <c r="AM534" t="s">
        <v>489</v>
      </c>
      <c r="AP534" t="s">
        <v>3450</v>
      </c>
      <c r="AU534" t="s">
        <v>105</v>
      </c>
      <c r="AW534" t="s">
        <v>108</v>
      </c>
      <c r="AX534" t="s">
        <v>127</v>
      </c>
      <c r="AY534" t="s">
        <v>207</v>
      </c>
      <c r="BA534" t="s">
        <v>213</v>
      </c>
      <c r="BC534" t="s">
        <v>98</v>
      </c>
      <c r="BE534" t="s">
        <v>130</v>
      </c>
      <c r="BJ534" t="s">
        <v>102</v>
      </c>
      <c r="BK534" t="s">
        <v>123</v>
      </c>
      <c r="BL534" t="s">
        <v>204</v>
      </c>
      <c r="BM534" t="s">
        <v>108</v>
      </c>
      <c r="BN534" t="s">
        <v>127</v>
      </c>
      <c r="BO534" t="s">
        <v>207</v>
      </c>
      <c r="BU534" t="s">
        <v>102</v>
      </c>
      <c r="CA534">
        <v>1</v>
      </c>
      <c r="CC534" t="s">
        <v>3452</v>
      </c>
      <c r="CD534">
        <v>0</v>
      </c>
      <c r="CK534" s="1">
        <v>43373.941782407397</v>
      </c>
      <c r="CV534">
        <v>1</v>
      </c>
    </row>
    <row r="535" spans="1:100">
      <c r="A535">
        <v>534</v>
      </c>
      <c r="B535" t="s">
        <v>3454</v>
      </c>
      <c r="D535" t="s">
        <v>7321</v>
      </c>
      <c r="E535" t="s">
        <v>6499</v>
      </c>
      <c r="F535" t="str">
        <f>TRIM(SUBSTITUTE(E535,G535,""))</f>
        <v>Trần Diệp</v>
      </c>
      <c r="G535" t="str">
        <f>TRIM(RIGHT(SUBSTITUTE(E535," ",REPT(" ",100)),100))</f>
        <v>Anh</v>
      </c>
      <c r="H535" t="str">
        <f t="shared" ca="1" si="8"/>
        <v>Akh</v>
      </c>
      <c r="J535" t="s">
        <v>98</v>
      </c>
      <c r="K535">
        <v>20100429</v>
      </c>
      <c r="O535" t="s">
        <v>408</v>
      </c>
      <c r="P535" t="s">
        <v>122</v>
      </c>
      <c r="W535" t="s">
        <v>3455</v>
      </c>
      <c r="AA535" t="s">
        <v>102</v>
      </c>
      <c r="AB535" t="s">
        <v>136</v>
      </c>
      <c r="AC535" t="s">
        <v>1386</v>
      </c>
      <c r="AD535" t="s">
        <v>411</v>
      </c>
      <c r="AF535" t="s">
        <v>98</v>
      </c>
      <c r="AH535" t="s">
        <v>98</v>
      </c>
      <c r="AK535" s="1">
        <v>42947.678761574098</v>
      </c>
      <c r="AL535" s="1">
        <v>42989.483194444401</v>
      </c>
      <c r="AN535" t="s">
        <v>150</v>
      </c>
      <c r="AO535" t="s">
        <v>3456</v>
      </c>
      <c r="AP535" t="s">
        <v>3457</v>
      </c>
      <c r="AQ535" t="s">
        <v>105</v>
      </c>
      <c r="AU535" t="s">
        <v>105</v>
      </c>
      <c r="AW535" t="s">
        <v>108</v>
      </c>
      <c r="AX535" t="s">
        <v>141</v>
      </c>
      <c r="AY535" t="s">
        <v>1389</v>
      </c>
      <c r="BA535" t="s">
        <v>129</v>
      </c>
      <c r="BC535" t="s">
        <v>98</v>
      </c>
      <c r="BE535" t="s">
        <v>152</v>
      </c>
      <c r="BJ535" t="s">
        <v>102</v>
      </c>
      <c r="BK535" t="s">
        <v>136</v>
      </c>
      <c r="BL535" t="s">
        <v>1386</v>
      </c>
      <c r="BM535" t="s">
        <v>108</v>
      </c>
      <c r="BN535" t="s">
        <v>141</v>
      </c>
      <c r="BO535" t="s">
        <v>1389</v>
      </c>
      <c r="BP535" t="s">
        <v>3458</v>
      </c>
      <c r="BS535" t="s">
        <v>171</v>
      </c>
      <c r="BT535" t="s">
        <v>3458</v>
      </c>
      <c r="CB535" t="s">
        <v>3453</v>
      </c>
      <c r="CC535" t="s">
        <v>3459</v>
      </c>
      <c r="CD535">
        <v>0</v>
      </c>
      <c r="CK535" s="1">
        <v>42989.483194444401</v>
      </c>
      <c r="CV535">
        <v>1</v>
      </c>
    </row>
    <row r="536" spans="1:100">
      <c r="A536">
        <v>535</v>
      </c>
      <c r="B536" t="s">
        <v>3461</v>
      </c>
      <c r="D536" t="s">
        <v>7322</v>
      </c>
      <c r="E536" t="s">
        <v>6500</v>
      </c>
      <c r="F536" t="str">
        <f>TRIM(SUBSTITUTE(E536,G536,""))</f>
        <v>Phạm Hà</v>
      </c>
      <c r="G536" t="str">
        <f>TRIM(RIGHT(SUBSTITUTE(E536," ",REPT(" ",100)),100))</f>
        <v>Linh</v>
      </c>
      <c r="H536" t="str">
        <f t="shared" ca="1" si="8"/>
        <v>Lihh</v>
      </c>
      <c r="J536" t="s">
        <v>98</v>
      </c>
      <c r="K536">
        <v>20001112</v>
      </c>
      <c r="L536" t="s">
        <v>3462</v>
      </c>
      <c r="O536" t="s">
        <v>3462</v>
      </c>
      <c r="P536" t="s">
        <v>122</v>
      </c>
      <c r="W536" t="s">
        <v>216</v>
      </c>
      <c r="AA536" t="s">
        <v>102</v>
      </c>
      <c r="AB536" t="s">
        <v>123</v>
      </c>
      <c r="AC536" t="s">
        <v>217</v>
      </c>
      <c r="AE536" t="s">
        <v>138</v>
      </c>
      <c r="AF536" t="s">
        <v>98</v>
      </c>
      <c r="AH536" t="s">
        <v>98</v>
      </c>
      <c r="AK536" s="1">
        <v>43374.433877314797</v>
      </c>
      <c r="AL536" s="1">
        <v>43378.355543981503</v>
      </c>
      <c r="AM536" t="s">
        <v>2108</v>
      </c>
      <c r="AP536" t="s">
        <v>3460</v>
      </c>
      <c r="AU536" t="s">
        <v>105</v>
      </c>
      <c r="AW536" t="s">
        <v>108</v>
      </c>
      <c r="AX536" t="s">
        <v>127</v>
      </c>
      <c r="AY536" t="s">
        <v>220</v>
      </c>
      <c r="BA536" t="s">
        <v>129</v>
      </c>
      <c r="BC536" t="s">
        <v>98</v>
      </c>
      <c r="BE536" t="s">
        <v>130</v>
      </c>
      <c r="BJ536" t="s">
        <v>1019</v>
      </c>
      <c r="BK536" t="s">
        <v>1213</v>
      </c>
      <c r="BL536" t="s">
        <v>3463</v>
      </c>
      <c r="BM536" t="s">
        <v>1022</v>
      </c>
      <c r="BN536" t="s">
        <v>1215</v>
      </c>
      <c r="BO536" t="s">
        <v>3464</v>
      </c>
      <c r="BU536" t="s">
        <v>102</v>
      </c>
      <c r="CA536">
        <v>1</v>
      </c>
      <c r="CC536" t="s">
        <v>3465</v>
      </c>
      <c r="CD536">
        <v>0</v>
      </c>
      <c r="CK536" s="1">
        <v>43378.355543981503</v>
      </c>
      <c r="CV536">
        <v>1</v>
      </c>
    </row>
    <row r="537" spans="1:100">
      <c r="A537">
        <v>536</v>
      </c>
      <c r="B537" t="s">
        <v>3467</v>
      </c>
      <c r="D537" t="s">
        <v>7323</v>
      </c>
      <c r="E537" t="s">
        <v>6501</v>
      </c>
      <c r="F537" t="str">
        <f>TRIM(SUBSTITUTE(E537,G537,""))</f>
        <v>Phạm Thanh</v>
      </c>
      <c r="G537" t="str">
        <f>TRIM(RIGHT(SUBSTITUTE(E537," ",REPT(" ",100)),100))</f>
        <v>Hoàng</v>
      </c>
      <c r="H537" t="str">
        <f t="shared" ca="1" si="8"/>
        <v>Hêàng</v>
      </c>
      <c r="J537" t="s">
        <v>105</v>
      </c>
      <c r="K537">
        <v>20000522</v>
      </c>
      <c r="L537" t="s">
        <v>3468</v>
      </c>
      <c r="O537" t="s">
        <v>3468</v>
      </c>
      <c r="P537" t="s">
        <v>122</v>
      </c>
      <c r="W537" t="s">
        <v>2523</v>
      </c>
      <c r="AA537" t="s">
        <v>102</v>
      </c>
      <c r="AB537" t="s">
        <v>123</v>
      </c>
      <c r="AC537" t="s">
        <v>856</v>
      </c>
      <c r="AE537" t="s">
        <v>138</v>
      </c>
      <c r="AF537" t="s">
        <v>98</v>
      </c>
      <c r="AH537" t="s">
        <v>98</v>
      </c>
      <c r="AK537" s="1">
        <v>43374.433877314797</v>
      </c>
      <c r="AL537" s="1">
        <v>43378.355543981503</v>
      </c>
      <c r="AM537" t="s">
        <v>2108</v>
      </c>
      <c r="AP537" t="s">
        <v>3466</v>
      </c>
      <c r="AU537" t="s">
        <v>105</v>
      </c>
      <c r="AW537" t="s">
        <v>108</v>
      </c>
      <c r="AX537" t="s">
        <v>127</v>
      </c>
      <c r="AY537" t="s">
        <v>859</v>
      </c>
      <c r="BA537" t="s">
        <v>129</v>
      </c>
      <c r="BC537" t="s">
        <v>98</v>
      </c>
      <c r="BE537" t="s">
        <v>130</v>
      </c>
      <c r="BJ537" t="s">
        <v>102</v>
      </c>
      <c r="BK537" t="s">
        <v>3469</v>
      </c>
      <c r="BL537" t="s">
        <v>3470</v>
      </c>
      <c r="BM537" t="s">
        <v>108</v>
      </c>
      <c r="BN537" t="s">
        <v>3471</v>
      </c>
      <c r="BO537" t="s">
        <v>3472</v>
      </c>
      <c r="BU537" t="s">
        <v>102</v>
      </c>
      <c r="CA537">
        <v>1</v>
      </c>
      <c r="CC537" t="s">
        <v>3473</v>
      </c>
      <c r="CD537">
        <v>0</v>
      </c>
      <c r="CK537" s="1">
        <v>43378.355543981503</v>
      </c>
      <c r="CV537">
        <v>1</v>
      </c>
    </row>
    <row r="538" spans="1:100">
      <c r="A538">
        <v>537</v>
      </c>
      <c r="B538" t="s">
        <v>3475</v>
      </c>
      <c r="D538" t="s">
        <v>7324</v>
      </c>
      <c r="E538" t="s">
        <v>6502</v>
      </c>
      <c r="F538" t="str">
        <f>TRIM(SUBSTITUTE(E538,G538,""))</f>
        <v>Trần Kiều</v>
      </c>
      <c r="G538" t="str">
        <f>TRIM(RIGHT(SUBSTITUTE(E538," ",REPT(" ",100)),100))</f>
        <v>Vy</v>
      </c>
      <c r="H538" t="str">
        <f t="shared" ca="1" si="8"/>
        <v>by</v>
      </c>
      <c r="J538" t="s">
        <v>105</v>
      </c>
      <c r="K538">
        <v>20081209</v>
      </c>
      <c r="O538" t="s">
        <v>201</v>
      </c>
      <c r="P538" t="s">
        <v>122</v>
      </c>
      <c r="W538" t="s">
        <v>3476</v>
      </c>
      <c r="AA538" t="s">
        <v>102</v>
      </c>
      <c r="AB538" t="s">
        <v>123</v>
      </c>
      <c r="AC538" t="s">
        <v>499</v>
      </c>
      <c r="AD538" t="s">
        <v>411</v>
      </c>
      <c r="AF538" t="s">
        <v>98</v>
      </c>
      <c r="AH538" t="s">
        <v>98</v>
      </c>
      <c r="AK538" s="1">
        <v>42947.678761574098</v>
      </c>
      <c r="AL538" s="1">
        <v>42989.483344907399</v>
      </c>
      <c r="AN538" t="s">
        <v>150</v>
      </c>
      <c r="AO538" t="s">
        <v>3477</v>
      </c>
      <c r="AP538" t="s">
        <v>3478</v>
      </c>
      <c r="AQ538" t="s">
        <v>105</v>
      </c>
      <c r="AU538" t="s">
        <v>105</v>
      </c>
      <c r="AW538" t="s">
        <v>108</v>
      </c>
      <c r="AX538" t="s">
        <v>127</v>
      </c>
      <c r="AY538" t="s">
        <v>501</v>
      </c>
      <c r="BA538" t="s">
        <v>129</v>
      </c>
      <c r="BC538" t="s">
        <v>98</v>
      </c>
      <c r="BE538" t="s">
        <v>152</v>
      </c>
      <c r="BJ538" t="s">
        <v>102</v>
      </c>
      <c r="BK538" t="s">
        <v>123</v>
      </c>
      <c r="BL538" t="s">
        <v>499</v>
      </c>
      <c r="BM538" t="s">
        <v>108</v>
      </c>
      <c r="BN538" t="s">
        <v>127</v>
      </c>
      <c r="BO538" t="s">
        <v>501</v>
      </c>
      <c r="BP538" t="s">
        <v>3479</v>
      </c>
      <c r="BS538" t="s">
        <v>171</v>
      </c>
      <c r="BT538" t="s">
        <v>3479</v>
      </c>
      <c r="CB538" t="s">
        <v>3474</v>
      </c>
      <c r="CC538" t="s">
        <v>3480</v>
      </c>
      <c r="CD538">
        <v>0</v>
      </c>
      <c r="CK538" s="1">
        <v>42989.483344907399</v>
      </c>
      <c r="CV538">
        <v>1</v>
      </c>
    </row>
    <row r="539" spans="1:100">
      <c r="A539">
        <v>538</v>
      </c>
      <c r="B539" t="s">
        <v>3482</v>
      </c>
      <c r="D539" t="s">
        <v>7325</v>
      </c>
      <c r="E539" t="s">
        <v>3356</v>
      </c>
      <c r="F539" t="str">
        <f>TRIM(SUBSTITUTE(E539,G539,""))</f>
        <v>Nguyễn Khánh</v>
      </c>
      <c r="G539" t="str">
        <f>TRIM(RIGHT(SUBSTITUTE(E539," ",REPT(" ",100)),100))</f>
        <v>An</v>
      </c>
      <c r="H539" t="str">
        <f t="shared" ca="1" si="8"/>
        <v>Ae</v>
      </c>
      <c r="J539" t="s">
        <v>105</v>
      </c>
      <c r="K539">
        <v>19910529</v>
      </c>
      <c r="L539" t="s">
        <v>498</v>
      </c>
      <c r="O539" t="s">
        <v>498</v>
      </c>
      <c r="P539" t="s">
        <v>122</v>
      </c>
      <c r="Q539" t="s">
        <v>3483</v>
      </c>
      <c r="W539" t="s">
        <v>498</v>
      </c>
      <c r="AA539" t="s">
        <v>102</v>
      </c>
      <c r="AB539" t="s">
        <v>123</v>
      </c>
      <c r="AC539" t="s">
        <v>499</v>
      </c>
      <c r="AE539" t="s">
        <v>138</v>
      </c>
      <c r="AF539" t="s">
        <v>98</v>
      </c>
      <c r="AH539" t="s">
        <v>105</v>
      </c>
      <c r="AK539" s="1">
        <v>43285.464328703703</v>
      </c>
      <c r="AL539" s="1">
        <v>43285.464328703703</v>
      </c>
      <c r="AM539" t="s">
        <v>3484</v>
      </c>
      <c r="AN539" t="s">
        <v>279</v>
      </c>
      <c r="AP539" t="s">
        <v>3481</v>
      </c>
      <c r="AU539" t="s">
        <v>105</v>
      </c>
      <c r="AW539" t="s">
        <v>108</v>
      </c>
      <c r="AX539" t="s">
        <v>127</v>
      </c>
      <c r="AY539" t="s">
        <v>501</v>
      </c>
      <c r="BA539" t="s">
        <v>129</v>
      </c>
      <c r="BC539" t="s">
        <v>98</v>
      </c>
      <c r="BE539" t="s">
        <v>152</v>
      </c>
      <c r="BJ539" t="s">
        <v>102</v>
      </c>
      <c r="BK539" t="s">
        <v>123</v>
      </c>
      <c r="BL539" t="s">
        <v>499</v>
      </c>
      <c r="BM539" t="s">
        <v>108</v>
      </c>
      <c r="BN539" t="s">
        <v>127</v>
      </c>
      <c r="BO539" t="s">
        <v>501</v>
      </c>
      <c r="BU539" t="s">
        <v>102</v>
      </c>
      <c r="CA539">
        <v>0</v>
      </c>
      <c r="CC539" t="s">
        <v>3485</v>
      </c>
      <c r="CD539">
        <v>0</v>
      </c>
      <c r="CK539" s="1">
        <v>43285.464328703703</v>
      </c>
      <c r="CV539">
        <v>1</v>
      </c>
    </row>
    <row r="540" spans="1:100">
      <c r="A540">
        <v>539</v>
      </c>
      <c r="B540" t="s">
        <v>3482</v>
      </c>
      <c r="D540" t="s">
        <v>7326</v>
      </c>
      <c r="E540" t="s">
        <v>6503</v>
      </c>
      <c r="F540" t="str">
        <f>TRIM(SUBSTITUTE(E540,G540,""))</f>
        <v>Đào Anh</v>
      </c>
      <c r="G540" t="str">
        <f>TRIM(RIGHT(SUBSTITUTE(E540," ",REPT(" ",100)),100))</f>
        <v>Tú</v>
      </c>
      <c r="H540" t="str">
        <f t="shared" ca="1" si="8"/>
        <v>Tl</v>
      </c>
      <c r="J540" t="s">
        <v>98</v>
      </c>
      <c r="K540">
        <v>19940228</v>
      </c>
      <c r="L540" t="s">
        <v>498</v>
      </c>
      <c r="O540" t="s">
        <v>498</v>
      </c>
      <c r="P540" t="s">
        <v>122</v>
      </c>
      <c r="Q540" t="s">
        <v>3487</v>
      </c>
      <c r="W540" t="s">
        <v>498</v>
      </c>
      <c r="AA540" t="s">
        <v>102</v>
      </c>
      <c r="AB540" t="s">
        <v>123</v>
      </c>
      <c r="AC540" t="s">
        <v>499</v>
      </c>
      <c r="AE540" t="s">
        <v>138</v>
      </c>
      <c r="AF540" t="s">
        <v>98</v>
      </c>
      <c r="AH540" t="s">
        <v>105</v>
      </c>
      <c r="AK540" s="1">
        <v>43285.464328703703</v>
      </c>
      <c r="AL540" s="1">
        <v>43285.464328703703</v>
      </c>
      <c r="AM540" t="s">
        <v>3484</v>
      </c>
      <c r="AP540" t="s">
        <v>3486</v>
      </c>
      <c r="AU540" t="s">
        <v>105</v>
      </c>
      <c r="AW540" t="s">
        <v>108</v>
      </c>
      <c r="AX540" t="s">
        <v>127</v>
      </c>
      <c r="AY540" t="s">
        <v>501</v>
      </c>
      <c r="BA540" t="s">
        <v>129</v>
      </c>
      <c r="BC540" t="s">
        <v>98</v>
      </c>
      <c r="BE540" t="s">
        <v>130</v>
      </c>
      <c r="BJ540" t="s">
        <v>102</v>
      </c>
      <c r="BK540" t="s">
        <v>123</v>
      </c>
      <c r="BL540" t="s">
        <v>499</v>
      </c>
      <c r="BM540" t="s">
        <v>108</v>
      </c>
      <c r="BN540" t="s">
        <v>127</v>
      </c>
      <c r="BO540" t="s">
        <v>501</v>
      </c>
      <c r="BU540" t="s">
        <v>102</v>
      </c>
      <c r="CA540">
        <v>0</v>
      </c>
      <c r="CC540" t="s">
        <v>3488</v>
      </c>
      <c r="CD540">
        <v>0</v>
      </c>
      <c r="CK540" s="1">
        <v>43285.464328703703</v>
      </c>
      <c r="CV540">
        <v>1</v>
      </c>
    </row>
    <row r="541" spans="1:100">
      <c r="A541">
        <v>540</v>
      </c>
      <c r="B541" t="s">
        <v>3490</v>
      </c>
      <c r="D541" t="s">
        <v>7327</v>
      </c>
      <c r="E541" t="s">
        <v>6504</v>
      </c>
      <c r="F541" t="str">
        <f>TRIM(SUBSTITUTE(E541,G541,""))</f>
        <v>Nguyễn Thị Thu</v>
      </c>
      <c r="G541" t="str">
        <f>TRIM(RIGHT(SUBSTITUTE(E541," ",REPT(" ",100)),100))</f>
        <v>Hạnh</v>
      </c>
      <c r="H541" t="str">
        <f t="shared" ca="1" si="8"/>
        <v>Hạeh</v>
      </c>
      <c r="J541" t="s">
        <v>98</v>
      </c>
      <c r="K541">
        <v>19980805</v>
      </c>
      <c r="O541" t="s">
        <v>3491</v>
      </c>
      <c r="P541" t="s">
        <v>294</v>
      </c>
      <c r="Q541" t="s">
        <v>3492</v>
      </c>
      <c r="W541" t="s">
        <v>3493</v>
      </c>
      <c r="AA541" t="s">
        <v>102</v>
      </c>
      <c r="AB541" t="s">
        <v>123</v>
      </c>
      <c r="AC541" t="s">
        <v>248</v>
      </c>
      <c r="AD541" t="s">
        <v>190</v>
      </c>
      <c r="AF541" t="s">
        <v>98</v>
      </c>
      <c r="AH541" t="s">
        <v>98</v>
      </c>
      <c r="AK541" s="1">
        <v>42947.678761574098</v>
      </c>
      <c r="AL541" s="1">
        <v>42989.482546296298</v>
      </c>
      <c r="AN541" t="s">
        <v>150</v>
      </c>
      <c r="AO541" t="s">
        <v>3494</v>
      </c>
      <c r="AP541" t="s">
        <v>3495</v>
      </c>
      <c r="AQ541" t="s">
        <v>105</v>
      </c>
      <c r="AU541" t="s">
        <v>105</v>
      </c>
      <c r="AW541" t="s">
        <v>108</v>
      </c>
      <c r="AX541" t="s">
        <v>127</v>
      </c>
      <c r="AY541" t="s">
        <v>251</v>
      </c>
      <c r="BA541" t="s">
        <v>300</v>
      </c>
      <c r="BC541" t="s">
        <v>98</v>
      </c>
      <c r="BE541" t="s">
        <v>152</v>
      </c>
      <c r="BJ541" t="s">
        <v>102</v>
      </c>
      <c r="BK541" t="s">
        <v>2000</v>
      </c>
      <c r="BL541" t="s">
        <v>3496</v>
      </c>
      <c r="BM541" t="s">
        <v>108</v>
      </c>
      <c r="BN541" t="s">
        <v>2002</v>
      </c>
      <c r="BO541" t="s">
        <v>3497</v>
      </c>
      <c r="BP541" t="s">
        <v>3498</v>
      </c>
      <c r="BS541" t="s">
        <v>171</v>
      </c>
      <c r="BT541" t="s">
        <v>3498</v>
      </c>
      <c r="CB541" t="s">
        <v>3489</v>
      </c>
      <c r="CC541" t="s">
        <v>2181</v>
      </c>
      <c r="CD541">
        <v>0</v>
      </c>
      <c r="CK541" s="1">
        <v>42989.482546296298</v>
      </c>
      <c r="CV541">
        <v>1</v>
      </c>
    </row>
    <row r="542" spans="1:100">
      <c r="A542">
        <v>541</v>
      </c>
      <c r="B542" t="s">
        <v>3500</v>
      </c>
      <c r="D542" t="s">
        <v>7328</v>
      </c>
      <c r="E542" t="s">
        <v>6505</v>
      </c>
      <c r="F542" t="str">
        <f>TRIM(SUBSTITUTE(E542,G542,""))</f>
        <v>Đặng Hải</v>
      </c>
      <c r="G542" t="str">
        <f>TRIM(RIGHT(SUBSTITUTE(E542," ",REPT(" ",100)),100))</f>
        <v>Anh</v>
      </c>
      <c r="H542" t="str">
        <f t="shared" ca="1" si="8"/>
        <v>lnh</v>
      </c>
      <c r="J542" t="s">
        <v>105</v>
      </c>
      <c r="K542">
        <v>19960828</v>
      </c>
      <c r="O542" t="s">
        <v>201</v>
      </c>
      <c r="P542" t="s">
        <v>122</v>
      </c>
      <c r="Q542" t="s">
        <v>3501</v>
      </c>
      <c r="W542" t="s">
        <v>3502</v>
      </c>
      <c r="AA542" t="s">
        <v>102</v>
      </c>
      <c r="AB542" t="s">
        <v>123</v>
      </c>
      <c r="AC542" t="s">
        <v>165</v>
      </c>
      <c r="AD542" t="s">
        <v>166</v>
      </c>
      <c r="AF542" t="s">
        <v>98</v>
      </c>
      <c r="AH542" t="s">
        <v>98</v>
      </c>
      <c r="AK542" s="1">
        <v>42947.678761574098</v>
      </c>
      <c r="AL542" s="1">
        <v>42989.491701388899</v>
      </c>
      <c r="AN542" t="s">
        <v>150</v>
      </c>
      <c r="AO542" t="s">
        <v>3503</v>
      </c>
      <c r="AP542" t="s">
        <v>3504</v>
      </c>
      <c r="AQ542" t="s">
        <v>105</v>
      </c>
      <c r="AU542" t="s">
        <v>105</v>
      </c>
      <c r="AW542" t="s">
        <v>108</v>
      </c>
      <c r="AX542" t="s">
        <v>127</v>
      </c>
      <c r="AY542" t="s">
        <v>169</v>
      </c>
      <c r="BA542" t="s">
        <v>129</v>
      </c>
      <c r="BC542" t="s">
        <v>98</v>
      </c>
      <c r="BE542" t="s">
        <v>152</v>
      </c>
      <c r="BJ542" t="s">
        <v>102</v>
      </c>
      <c r="BK542" t="s">
        <v>123</v>
      </c>
      <c r="BL542" t="s">
        <v>307</v>
      </c>
      <c r="BM542" t="s">
        <v>108</v>
      </c>
      <c r="BN542" t="s">
        <v>127</v>
      </c>
      <c r="BO542" t="s">
        <v>311</v>
      </c>
      <c r="BP542" t="s">
        <v>3505</v>
      </c>
      <c r="BS542" t="s">
        <v>171</v>
      </c>
      <c r="BT542" t="s">
        <v>3505</v>
      </c>
      <c r="CB542" t="s">
        <v>3499</v>
      </c>
      <c r="CC542" t="s">
        <v>3506</v>
      </c>
      <c r="CD542">
        <v>0</v>
      </c>
      <c r="CK542" s="1">
        <v>42989.491701388899</v>
      </c>
      <c r="CV542">
        <v>1</v>
      </c>
    </row>
    <row r="543" spans="1:100">
      <c r="A543">
        <v>542</v>
      </c>
      <c r="B543" t="s">
        <v>3508</v>
      </c>
      <c r="D543" t="s">
        <v>7320</v>
      </c>
      <c r="E543" t="s">
        <v>6506</v>
      </c>
      <c r="F543" t="str">
        <f>TRIM(SUBSTITUTE(E543,G543,""))</f>
        <v>Vũ Anh</v>
      </c>
      <c r="G543" t="str">
        <f>TRIM(RIGHT(SUBSTITUTE(E543," ",REPT(" ",100)),100))</f>
        <v>Đức</v>
      </c>
      <c r="H543" t="str">
        <f t="shared" ca="1" si="8"/>
        <v>Đứa</v>
      </c>
      <c r="J543" t="s">
        <v>98</v>
      </c>
      <c r="K543">
        <v>19970616</v>
      </c>
      <c r="O543" t="s">
        <v>408</v>
      </c>
      <c r="P543" t="s">
        <v>294</v>
      </c>
      <c r="Q543" t="s">
        <v>3509</v>
      </c>
      <c r="AA543" t="s">
        <v>102</v>
      </c>
      <c r="AB543" t="s">
        <v>136</v>
      </c>
      <c r="AC543" t="s">
        <v>684</v>
      </c>
      <c r="AD543" t="s">
        <v>286</v>
      </c>
      <c r="AF543" t="s">
        <v>98</v>
      </c>
      <c r="AH543" t="s">
        <v>98</v>
      </c>
      <c r="AK543" s="1">
        <v>42947.678761574098</v>
      </c>
      <c r="AL543" s="1">
        <v>42987.458148148202</v>
      </c>
      <c r="AN543" t="s">
        <v>150</v>
      </c>
      <c r="AO543" t="s">
        <v>3510</v>
      </c>
      <c r="AP543" t="s">
        <v>3511</v>
      </c>
      <c r="AQ543" t="s">
        <v>105</v>
      </c>
      <c r="AU543" t="s">
        <v>105</v>
      </c>
      <c r="AW543" t="s">
        <v>108</v>
      </c>
      <c r="AX543" t="s">
        <v>141</v>
      </c>
      <c r="AY543" t="s">
        <v>686</v>
      </c>
      <c r="BA543" t="s">
        <v>300</v>
      </c>
      <c r="BC543" t="s">
        <v>98</v>
      </c>
      <c r="BE543" t="s">
        <v>152</v>
      </c>
      <c r="BJ543" t="s">
        <v>102</v>
      </c>
      <c r="BK543" t="s">
        <v>136</v>
      </c>
      <c r="BL543" t="s">
        <v>684</v>
      </c>
      <c r="BM543" t="s">
        <v>108</v>
      </c>
      <c r="BN543" t="s">
        <v>141</v>
      </c>
      <c r="BO543" t="s">
        <v>686</v>
      </c>
      <c r="BP543" t="s">
        <v>3512</v>
      </c>
      <c r="BS543" t="s">
        <v>171</v>
      </c>
      <c r="BT543" t="s">
        <v>3512</v>
      </c>
      <c r="CB543" t="s">
        <v>3507</v>
      </c>
      <c r="CC543" t="s">
        <v>420</v>
      </c>
      <c r="CD543">
        <v>0</v>
      </c>
      <c r="CK543" s="1">
        <v>42987.458148148202</v>
      </c>
      <c r="CV543">
        <v>1</v>
      </c>
    </row>
    <row r="544" spans="1:100">
      <c r="A544">
        <v>543</v>
      </c>
      <c r="B544" t="s">
        <v>3514</v>
      </c>
      <c r="D544" t="s">
        <v>7329</v>
      </c>
      <c r="E544" t="s">
        <v>6507</v>
      </c>
      <c r="F544" t="str">
        <f>TRIM(SUBSTITUTE(E544,G544,""))</f>
        <v>Võ Quỳnh</v>
      </c>
      <c r="G544" t="str">
        <f>TRIM(RIGHT(SUBSTITUTE(E544," ",REPT(" ",100)),100))</f>
        <v>Trang</v>
      </c>
      <c r="H544" t="str">
        <f t="shared" ca="1" si="8"/>
        <v>Tracg</v>
      </c>
      <c r="J544" t="s">
        <v>98</v>
      </c>
      <c r="K544">
        <v>19980808</v>
      </c>
      <c r="O544" t="s">
        <v>162</v>
      </c>
      <c r="P544" t="s">
        <v>122</v>
      </c>
      <c r="Q544" t="s">
        <v>3515</v>
      </c>
      <c r="W544" t="s">
        <v>3516</v>
      </c>
      <c r="AA544" t="s">
        <v>102</v>
      </c>
      <c r="AB544" t="s">
        <v>123</v>
      </c>
      <c r="AC544" t="s">
        <v>616</v>
      </c>
      <c r="AD544" t="s">
        <v>286</v>
      </c>
      <c r="AF544" t="s">
        <v>98</v>
      </c>
      <c r="AH544" t="s">
        <v>98</v>
      </c>
      <c r="AK544" s="1">
        <v>42947.678761574098</v>
      </c>
      <c r="AL544" s="1">
        <v>42987.458460648202</v>
      </c>
      <c r="AN544" t="s">
        <v>150</v>
      </c>
      <c r="AO544" t="s">
        <v>3517</v>
      </c>
      <c r="AP544" t="s">
        <v>3518</v>
      </c>
      <c r="AQ544" t="s">
        <v>105</v>
      </c>
      <c r="AU544" t="s">
        <v>105</v>
      </c>
      <c r="AW544" t="s">
        <v>108</v>
      </c>
      <c r="AX544" t="s">
        <v>127</v>
      </c>
      <c r="AY544" t="s">
        <v>618</v>
      </c>
      <c r="BA544" t="s">
        <v>129</v>
      </c>
      <c r="BC544" t="s">
        <v>98</v>
      </c>
      <c r="BE544" t="s">
        <v>152</v>
      </c>
      <c r="BJ544" t="s">
        <v>102</v>
      </c>
      <c r="BK544" t="s">
        <v>860</v>
      </c>
      <c r="BL544" t="s">
        <v>3519</v>
      </c>
      <c r="BM544" t="s">
        <v>108</v>
      </c>
      <c r="BO544" t="s">
        <v>3520</v>
      </c>
      <c r="BP544" t="s">
        <v>3521</v>
      </c>
      <c r="BS544" t="s">
        <v>171</v>
      </c>
      <c r="BT544" t="s">
        <v>3521</v>
      </c>
      <c r="CB544" t="s">
        <v>3513</v>
      </c>
      <c r="CC544" t="s">
        <v>3522</v>
      </c>
      <c r="CD544">
        <v>0</v>
      </c>
      <c r="CK544" s="1">
        <v>42987.458460648202</v>
      </c>
      <c r="CV544">
        <v>1</v>
      </c>
    </row>
    <row r="545" spans="1:100">
      <c r="A545">
        <v>544</v>
      </c>
      <c r="B545" t="s">
        <v>3524</v>
      </c>
      <c r="D545" t="s">
        <v>7330</v>
      </c>
      <c r="E545" t="s">
        <v>6160</v>
      </c>
      <c r="F545" t="str">
        <f>TRIM(SUBSTITUTE(E545,G545,""))</f>
        <v>Nguyễn Ngọc</v>
      </c>
      <c r="G545" t="str">
        <f>TRIM(RIGHT(SUBSTITUTE(E545," ",REPT(" ",100)),100))</f>
        <v>Hà</v>
      </c>
      <c r="H545" t="str">
        <f t="shared" ca="1" si="8"/>
        <v>Hk</v>
      </c>
      <c r="J545" t="s">
        <v>105</v>
      </c>
      <c r="K545">
        <v>20071023</v>
      </c>
      <c r="O545" t="s">
        <v>260</v>
      </c>
      <c r="P545" t="s">
        <v>122</v>
      </c>
      <c r="W545" t="s">
        <v>3525</v>
      </c>
      <c r="AA545" t="s">
        <v>102</v>
      </c>
      <c r="AB545" t="s">
        <v>123</v>
      </c>
      <c r="AC545" t="s">
        <v>224</v>
      </c>
      <c r="AD545" t="s">
        <v>190</v>
      </c>
      <c r="AF545" t="s">
        <v>98</v>
      </c>
      <c r="AH545" t="s">
        <v>98</v>
      </c>
      <c r="AK545" s="1">
        <v>42947.678761574098</v>
      </c>
      <c r="AL545" s="1">
        <v>42989.472569444399</v>
      </c>
      <c r="AN545" t="s">
        <v>150</v>
      </c>
      <c r="AO545" t="s">
        <v>3526</v>
      </c>
      <c r="AP545" t="s">
        <v>3527</v>
      </c>
      <c r="AQ545" t="s">
        <v>105</v>
      </c>
      <c r="AU545" t="s">
        <v>105</v>
      </c>
      <c r="AW545" t="s">
        <v>108</v>
      </c>
      <c r="AX545" t="s">
        <v>127</v>
      </c>
      <c r="AY545" t="s">
        <v>228</v>
      </c>
      <c r="BA545" t="s">
        <v>129</v>
      </c>
      <c r="BC545" t="s">
        <v>98</v>
      </c>
      <c r="BE545" t="s">
        <v>152</v>
      </c>
      <c r="BJ545" t="s">
        <v>102</v>
      </c>
      <c r="BK545" t="s">
        <v>123</v>
      </c>
      <c r="BL545" t="s">
        <v>224</v>
      </c>
      <c r="BM545" t="s">
        <v>108</v>
      </c>
      <c r="BN545" t="s">
        <v>127</v>
      </c>
      <c r="BO545" t="s">
        <v>228</v>
      </c>
      <c r="BP545" t="s">
        <v>3528</v>
      </c>
      <c r="BS545" t="s">
        <v>171</v>
      </c>
      <c r="BT545" t="s">
        <v>3528</v>
      </c>
      <c r="CB545" t="s">
        <v>3523</v>
      </c>
      <c r="CC545" t="s">
        <v>3529</v>
      </c>
      <c r="CD545">
        <v>0</v>
      </c>
      <c r="CK545" s="1">
        <v>42989.472569444399</v>
      </c>
      <c r="CV545">
        <v>1</v>
      </c>
    </row>
    <row r="546" spans="1:100">
      <c r="A546">
        <v>545</v>
      </c>
      <c r="B546" t="s">
        <v>3531</v>
      </c>
      <c r="D546" t="s">
        <v>7331</v>
      </c>
      <c r="E546" t="s">
        <v>6508</v>
      </c>
      <c r="F546" t="str">
        <f>TRIM(SUBSTITUTE(E546,G546,""))</f>
        <v>Nguyễn Thị</v>
      </c>
      <c r="G546" t="str">
        <f>TRIM(RIGHT(SUBSTITUTE(E546," ",REPT(" ",100)),100))</f>
        <v>Tiếp</v>
      </c>
      <c r="H546" t="str">
        <f t="shared" ca="1" si="8"/>
        <v>êiếp</v>
      </c>
      <c r="J546" t="s">
        <v>105</v>
      </c>
      <c r="K546">
        <v>19981207</v>
      </c>
      <c r="O546" t="s">
        <v>3532</v>
      </c>
      <c r="P546" t="s">
        <v>122</v>
      </c>
      <c r="Q546" t="s">
        <v>3533</v>
      </c>
      <c r="W546" t="s">
        <v>3534</v>
      </c>
      <c r="AA546" t="s">
        <v>102</v>
      </c>
      <c r="AB546" t="s">
        <v>123</v>
      </c>
      <c r="AC546" t="s">
        <v>204</v>
      </c>
      <c r="AD546" t="s">
        <v>286</v>
      </c>
      <c r="AF546" t="s">
        <v>98</v>
      </c>
      <c r="AH546" t="s">
        <v>98</v>
      </c>
      <c r="AK546" s="1">
        <v>42947.678761574098</v>
      </c>
      <c r="AL546" s="1">
        <v>42989.478287037004</v>
      </c>
      <c r="AN546" t="s">
        <v>150</v>
      </c>
      <c r="AO546" t="s">
        <v>3535</v>
      </c>
      <c r="AP546" t="s">
        <v>3536</v>
      </c>
      <c r="AQ546" t="s">
        <v>105</v>
      </c>
      <c r="AU546" t="s">
        <v>105</v>
      </c>
      <c r="AW546" t="s">
        <v>108</v>
      </c>
      <c r="AX546" t="s">
        <v>127</v>
      </c>
      <c r="AY546" t="s">
        <v>207</v>
      </c>
      <c r="BA546" t="s">
        <v>129</v>
      </c>
      <c r="BC546" t="s">
        <v>98</v>
      </c>
      <c r="BE546" t="s">
        <v>152</v>
      </c>
      <c r="BJ546" t="s">
        <v>102</v>
      </c>
      <c r="BK546" t="s">
        <v>123</v>
      </c>
      <c r="BL546" t="s">
        <v>204</v>
      </c>
      <c r="BM546" t="s">
        <v>108</v>
      </c>
      <c r="BN546" t="s">
        <v>3537</v>
      </c>
      <c r="BO546" t="s">
        <v>207</v>
      </c>
      <c r="BP546" t="s">
        <v>3538</v>
      </c>
      <c r="BS546" t="s">
        <v>171</v>
      </c>
      <c r="BT546" t="s">
        <v>3538</v>
      </c>
      <c r="CB546" t="s">
        <v>3530</v>
      </c>
      <c r="CC546" t="s">
        <v>3539</v>
      </c>
      <c r="CD546">
        <v>0</v>
      </c>
      <c r="CK546" s="1">
        <v>42989.478287037004</v>
      </c>
      <c r="CV546">
        <v>1</v>
      </c>
    </row>
    <row r="547" spans="1:100">
      <c r="A547">
        <v>546</v>
      </c>
      <c r="B547" t="s">
        <v>3541</v>
      </c>
      <c r="D547" t="s">
        <v>7332</v>
      </c>
      <c r="E547" t="s">
        <v>6509</v>
      </c>
      <c r="F547" t="str">
        <f>TRIM(SUBSTITUTE(E547,G547,""))</f>
        <v>Trịnh Văn</v>
      </c>
      <c r="G547" t="str">
        <f>TRIM(RIGHT(SUBSTITUTE(E547," ",REPT(" ",100)),100))</f>
        <v>Thịnh</v>
      </c>
      <c r="H547" t="str">
        <f t="shared" ca="1" si="8"/>
        <v>Thịng</v>
      </c>
      <c r="J547" t="s">
        <v>105</v>
      </c>
      <c r="K547">
        <v>19960920</v>
      </c>
      <c r="O547" t="s">
        <v>201</v>
      </c>
      <c r="P547" t="s">
        <v>294</v>
      </c>
      <c r="Q547" t="s">
        <v>3542</v>
      </c>
      <c r="W547" t="s">
        <v>3543</v>
      </c>
      <c r="AA547" t="s">
        <v>102</v>
      </c>
      <c r="AB547" t="s">
        <v>123</v>
      </c>
      <c r="AC547" t="s">
        <v>189</v>
      </c>
      <c r="AD547" t="s">
        <v>166</v>
      </c>
      <c r="AF547" t="s">
        <v>98</v>
      </c>
      <c r="AH547" t="s">
        <v>98</v>
      </c>
      <c r="AK547" s="1">
        <v>42947.678761574098</v>
      </c>
      <c r="AL547" s="1">
        <v>42987.458726851903</v>
      </c>
      <c r="AN547" t="s">
        <v>150</v>
      </c>
      <c r="AO547" t="s">
        <v>3544</v>
      </c>
      <c r="AP547" t="s">
        <v>3545</v>
      </c>
      <c r="AQ547" t="s">
        <v>105</v>
      </c>
      <c r="AU547" t="s">
        <v>105</v>
      </c>
      <c r="AW547" t="s">
        <v>108</v>
      </c>
      <c r="AX547" t="s">
        <v>127</v>
      </c>
      <c r="AY547" t="s">
        <v>193</v>
      </c>
      <c r="BA547" t="s">
        <v>300</v>
      </c>
      <c r="BC547" t="s">
        <v>98</v>
      </c>
      <c r="BE547" t="s">
        <v>152</v>
      </c>
      <c r="BJ547" t="s">
        <v>102</v>
      </c>
      <c r="BK547" t="s">
        <v>123</v>
      </c>
      <c r="BL547" t="s">
        <v>499</v>
      </c>
      <c r="BM547" t="s">
        <v>108</v>
      </c>
      <c r="BN547" t="s">
        <v>127</v>
      </c>
      <c r="BO547" t="s">
        <v>501</v>
      </c>
      <c r="BP547" t="s">
        <v>3546</v>
      </c>
      <c r="BS547" t="s">
        <v>171</v>
      </c>
      <c r="BT547" t="s">
        <v>3546</v>
      </c>
      <c r="CB547" t="s">
        <v>3540</v>
      </c>
      <c r="CC547" t="s">
        <v>3547</v>
      </c>
      <c r="CD547">
        <v>0</v>
      </c>
      <c r="CK547" s="1">
        <v>42987.458726851903</v>
      </c>
      <c r="CV547">
        <v>1</v>
      </c>
    </row>
    <row r="548" spans="1:100">
      <c r="A548">
        <v>547</v>
      </c>
      <c r="B548" t="s">
        <v>3549</v>
      </c>
      <c r="D548" t="s">
        <v>7333</v>
      </c>
      <c r="E548" t="s">
        <v>6510</v>
      </c>
      <c r="F548" t="str">
        <f>TRIM(SUBSTITUTE(E548,G548,""))</f>
        <v>Nguyễn My An</v>
      </c>
      <c r="G548" t="str">
        <f>TRIM(RIGHT(SUBSTITUTE(E548," ",REPT(" ",100)),100))</f>
        <v>Cơ</v>
      </c>
      <c r="H548" t="str">
        <f t="shared" ca="1" si="8"/>
        <v>Cđ</v>
      </c>
      <c r="J548" t="s">
        <v>98</v>
      </c>
      <c r="K548">
        <v>19740304</v>
      </c>
      <c r="O548" t="s">
        <v>162</v>
      </c>
      <c r="P548" t="s">
        <v>122</v>
      </c>
      <c r="Q548" t="s">
        <v>3550</v>
      </c>
      <c r="W548" t="s">
        <v>3551</v>
      </c>
      <c r="AA548" t="s">
        <v>102</v>
      </c>
      <c r="AB548" t="s">
        <v>136</v>
      </c>
      <c r="AC548" t="s">
        <v>655</v>
      </c>
      <c r="AD548" t="s">
        <v>3552</v>
      </c>
      <c r="AF548" t="s">
        <v>98</v>
      </c>
      <c r="AH548" t="s">
        <v>98</v>
      </c>
      <c r="AK548" s="1">
        <v>42947.678761574098</v>
      </c>
      <c r="AL548" s="1">
        <v>42989.608946759297</v>
      </c>
      <c r="AN548" t="s">
        <v>150</v>
      </c>
      <c r="AO548" t="s">
        <v>3553</v>
      </c>
      <c r="AP548" t="s">
        <v>3554</v>
      </c>
      <c r="AQ548" t="s">
        <v>105</v>
      </c>
      <c r="AU548" t="s">
        <v>105</v>
      </c>
      <c r="AW548" t="s">
        <v>108</v>
      </c>
      <c r="AX548" t="s">
        <v>141</v>
      </c>
      <c r="AY548" t="s">
        <v>657</v>
      </c>
      <c r="BA548" t="s">
        <v>129</v>
      </c>
      <c r="BC548" t="s">
        <v>98</v>
      </c>
      <c r="BE548" t="s">
        <v>152</v>
      </c>
      <c r="BJ548" t="s">
        <v>102</v>
      </c>
      <c r="BK548" t="s">
        <v>136</v>
      </c>
      <c r="BL548" t="s">
        <v>655</v>
      </c>
      <c r="BM548" t="s">
        <v>108</v>
      </c>
      <c r="BO548" t="s">
        <v>657</v>
      </c>
      <c r="BP548" t="s">
        <v>3555</v>
      </c>
      <c r="BS548" t="s">
        <v>171</v>
      </c>
      <c r="BT548" t="s">
        <v>3555</v>
      </c>
      <c r="CB548" t="s">
        <v>3548</v>
      </c>
      <c r="CC548" t="s">
        <v>3556</v>
      </c>
      <c r="CD548">
        <v>0</v>
      </c>
      <c r="CK548" s="1">
        <v>42989.608946759297</v>
      </c>
      <c r="CV548">
        <v>1</v>
      </c>
    </row>
    <row r="549" spans="1:100">
      <c r="A549">
        <v>548</v>
      </c>
      <c r="B549" t="s">
        <v>3558</v>
      </c>
      <c r="D549" t="s">
        <v>7333</v>
      </c>
      <c r="E549" t="s">
        <v>6511</v>
      </c>
      <c r="F549" t="str">
        <f>TRIM(SUBSTITUTE(E549,G549,""))</f>
        <v>Nguyễn Thị</v>
      </c>
      <c r="G549" t="str">
        <f>TRIM(RIGHT(SUBSTITUTE(E549," ",REPT(" ",100)),100))</f>
        <v>Hiếu</v>
      </c>
      <c r="H549" t="str">
        <f t="shared" ca="1" si="8"/>
        <v>Hieu</v>
      </c>
      <c r="J549" t="s">
        <v>98</v>
      </c>
      <c r="K549">
        <v>19581224</v>
      </c>
      <c r="O549" t="s">
        <v>2024</v>
      </c>
      <c r="P549" t="s">
        <v>100</v>
      </c>
      <c r="Q549" t="s">
        <v>3559</v>
      </c>
      <c r="AA549" t="s">
        <v>102</v>
      </c>
      <c r="AB549" t="s">
        <v>123</v>
      </c>
      <c r="AC549" t="s">
        <v>499</v>
      </c>
      <c r="AE549" t="s">
        <v>138</v>
      </c>
      <c r="AF549" t="s">
        <v>98</v>
      </c>
      <c r="AH549" t="s">
        <v>98</v>
      </c>
      <c r="AK549" s="1">
        <v>42990.605752314797</v>
      </c>
      <c r="AL549" s="1">
        <v>43461.682569444398</v>
      </c>
      <c r="AM549" t="s">
        <v>3560</v>
      </c>
      <c r="AO549" t="s">
        <v>3561</v>
      </c>
      <c r="AP549" t="s">
        <v>3557</v>
      </c>
      <c r="AQ549" t="s">
        <v>105</v>
      </c>
      <c r="AU549" t="s">
        <v>98</v>
      </c>
      <c r="BA549" t="s">
        <v>112</v>
      </c>
      <c r="BC549" t="s">
        <v>98</v>
      </c>
      <c r="BE549" t="s">
        <v>130</v>
      </c>
      <c r="BI549" t="s">
        <v>114</v>
      </c>
      <c r="BJ549" t="s">
        <v>102</v>
      </c>
      <c r="BK549" t="s">
        <v>123</v>
      </c>
      <c r="BL549" t="s">
        <v>499</v>
      </c>
      <c r="BM549" t="s">
        <v>108</v>
      </c>
      <c r="BN549" t="s">
        <v>127</v>
      </c>
      <c r="BO549" t="s">
        <v>501</v>
      </c>
      <c r="BU549" t="s">
        <v>3562</v>
      </c>
      <c r="CA549">
        <v>1</v>
      </c>
      <c r="CC549" t="s">
        <v>3563</v>
      </c>
      <c r="CD549">
        <v>0</v>
      </c>
      <c r="CK549" s="1">
        <v>43461.682569444398</v>
      </c>
      <c r="CV549">
        <v>1</v>
      </c>
    </row>
    <row r="550" spans="1:100">
      <c r="A550">
        <v>549</v>
      </c>
      <c r="B550" t="s">
        <v>3482</v>
      </c>
      <c r="D550" t="s">
        <v>7333</v>
      </c>
      <c r="E550" t="s">
        <v>392</v>
      </c>
      <c r="F550" t="str">
        <f>TRIM(SUBSTITUTE(E550,G550,""))</f>
        <v>Nguyễn Hoàng</v>
      </c>
      <c r="G550" t="str">
        <f>TRIM(RIGHT(SUBSTITUTE(E550," ",REPT(" ",100)),100))</f>
        <v>Anh</v>
      </c>
      <c r="H550" t="str">
        <f t="shared" ca="1" si="8"/>
        <v>Anđ</v>
      </c>
      <c r="J550" t="s">
        <v>105</v>
      </c>
      <c r="K550">
        <v>20180615</v>
      </c>
      <c r="L550" t="s">
        <v>498</v>
      </c>
      <c r="O550" t="s">
        <v>2024</v>
      </c>
      <c r="P550" t="s">
        <v>294</v>
      </c>
      <c r="W550" t="s">
        <v>498</v>
      </c>
      <c r="AA550" t="s">
        <v>102</v>
      </c>
      <c r="AB550" t="s">
        <v>123</v>
      </c>
      <c r="AC550" t="s">
        <v>499</v>
      </c>
      <c r="AE550" t="s">
        <v>138</v>
      </c>
      <c r="AF550" t="s">
        <v>98</v>
      </c>
      <c r="AH550" t="s">
        <v>98</v>
      </c>
      <c r="AK550" s="1">
        <v>43285.464328703703</v>
      </c>
      <c r="AL550" s="1">
        <v>43285.464328703703</v>
      </c>
      <c r="AM550" t="s">
        <v>3484</v>
      </c>
      <c r="AO550" t="s">
        <v>3565</v>
      </c>
      <c r="AP550" t="s">
        <v>3564</v>
      </c>
      <c r="AU550" t="s">
        <v>105</v>
      </c>
      <c r="AW550" t="s">
        <v>108</v>
      </c>
      <c r="AX550" t="s">
        <v>127</v>
      </c>
      <c r="AY550" t="s">
        <v>501</v>
      </c>
      <c r="BA550" t="s">
        <v>300</v>
      </c>
      <c r="BC550" t="s">
        <v>98</v>
      </c>
      <c r="BE550" t="s">
        <v>130</v>
      </c>
      <c r="BJ550" t="s">
        <v>102</v>
      </c>
      <c r="BK550" t="s">
        <v>123</v>
      </c>
      <c r="BL550" t="s">
        <v>499</v>
      </c>
      <c r="BM550" t="s">
        <v>108</v>
      </c>
      <c r="BN550" t="s">
        <v>127</v>
      </c>
      <c r="BO550" t="s">
        <v>501</v>
      </c>
      <c r="BU550" t="s">
        <v>102</v>
      </c>
      <c r="CA550">
        <v>1</v>
      </c>
      <c r="CC550" t="s">
        <v>3566</v>
      </c>
      <c r="CD550">
        <v>0</v>
      </c>
      <c r="CK550" s="1">
        <v>43285.464328703703</v>
      </c>
      <c r="CV550">
        <v>1</v>
      </c>
    </row>
    <row r="551" spans="1:100">
      <c r="A551">
        <v>550</v>
      </c>
      <c r="B551" t="s">
        <v>3568</v>
      </c>
      <c r="D551" t="s">
        <v>7333</v>
      </c>
      <c r="E551" t="s">
        <v>6512</v>
      </c>
      <c r="F551" t="str">
        <f>TRIM(SUBSTITUTE(E551,G551,""))</f>
        <v>Đặng Thị Thu</v>
      </c>
      <c r="G551" t="str">
        <f>TRIM(RIGHT(SUBSTITUTE(E551," ",REPT(" ",100)),100))</f>
        <v>Giang</v>
      </c>
      <c r="H551" t="str">
        <f t="shared" ca="1" si="8"/>
        <v>Geang</v>
      </c>
      <c r="J551" t="s">
        <v>98</v>
      </c>
      <c r="K551">
        <v>20130404</v>
      </c>
      <c r="L551" t="s">
        <v>176</v>
      </c>
      <c r="O551" t="s">
        <v>176</v>
      </c>
      <c r="P551" t="s">
        <v>122</v>
      </c>
      <c r="W551" t="s">
        <v>176</v>
      </c>
      <c r="AA551" t="s">
        <v>102</v>
      </c>
      <c r="AB551" t="s">
        <v>136</v>
      </c>
      <c r="AC551" t="s">
        <v>177</v>
      </c>
      <c r="AE551" t="s">
        <v>138</v>
      </c>
      <c r="AF551" t="s">
        <v>98</v>
      </c>
      <c r="AH551" t="s">
        <v>105</v>
      </c>
      <c r="AK551" s="1">
        <v>43374.641828703701</v>
      </c>
      <c r="AL551" s="1">
        <v>43374.651516203703</v>
      </c>
      <c r="AM551" t="s">
        <v>3569</v>
      </c>
      <c r="AN551" t="s">
        <v>574</v>
      </c>
      <c r="AP551" t="s">
        <v>3567</v>
      </c>
      <c r="AT551" t="s">
        <v>3570</v>
      </c>
      <c r="AU551" t="s">
        <v>105</v>
      </c>
      <c r="AW551" t="s">
        <v>108</v>
      </c>
      <c r="AX551" t="s">
        <v>141</v>
      </c>
      <c r="AY551" t="s">
        <v>181</v>
      </c>
      <c r="AZ551" t="s">
        <v>3571</v>
      </c>
      <c r="BA551" t="s">
        <v>129</v>
      </c>
      <c r="BC551" t="s">
        <v>98</v>
      </c>
      <c r="BE551" t="s">
        <v>152</v>
      </c>
      <c r="BJ551" t="s">
        <v>102</v>
      </c>
      <c r="BK551" t="s">
        <v>136</v>
      </c>
      <c r="BL551" t="s">
        <v>177</v>
      </c>
      <c r="BM551" t="s">
        <v>108</v>
      </c>
      <c r="BN551" t="s">
        <v>141</v>
      </c>
      <c r="BO551" t="s">
        <v>181</v>
      </c>
      <c r="BU551" t="s">
        <v>102</v>
      </c>
      <c r="CA551">
        <v>0</v>
      </c>
      <c r="CC551" t="s">
        <v>3572</v>
      </c>
      <c r="CD551">
        <v>0</v>
      </c>
      <c r="CK551" s="1">
        <v>43374.651516203703</v>
      </c>
      <c r="CV551">
        <v>1</v>
      </c>
    </row>
    <row r="552" spans="1:100">
      <c r="A552">
        <v>551</v>
      </c>
      <c r="B552" t="s">
        <v>3574</v>
      </c>
      <c r="D552" t="s">
        <v>7334</v>
      </c>
      <c r="E552" t="s">
        <v>6513</v>
      </c>
      <c r="F552" t="str">
        <f>TRIM(SUBSTITUTE(E552,G552,""))</f>
        <v>Tạ Phương</v>
      </c>
      <c r="G552" t="str">
        <f>TRIM(RIGHT(SUBSTITUTE(E552," ",REPT(" ",100)),100))</f>
        <v>Nhung</v>
      </c>
      <c r="H552" t="str">
        <f t="shared" ca="1" si="8"/>
        <v>Nhuhg</v>
      </c>
      <c r="J552" t="s">
        <v>98</v>
      </c>
      <c r="K552">
        <v>19971016</v>
      </c>
      <c r="L552" t="s">
        <v>469</v>
      </c>
      <c r="O552" t="s">
        <v>470</v>
      </c>
      <c r="P552" t="s">
        <v>294</v>
      </c>
      <c r="Q552" t="s">
        <v>3575</v>
      </c>
      <c r="W552" t="s">
        <v>469</v>
      </c>
      <c r="AA552" t="s">
        <v>102</v>
      </c>
      <c r="AB552" t="s">
        <v>123</v>
      </c>
      <c r="AC552" t="s">
        <v>473</v>
      </c>
      <c r="AE552" t="s">
        <v>138</v>
      </c>
      <c r="AF552" t="s">
        <v>98</v>
      </c>
      <c r="AH552" t="s">
        <v>98</v>
      </c>
      <c r="AK552" s="1">
        <v>43082.690520833297</v>
      </c>
      <c r="AL552" s="1">
        <v>43082.690520833297</v>
      </c>
      <c r="AM552" t="s">
        <v>3576</v>
      </c>
      <c r="AO552" t="s">
        <v>3577</v>
      </c>
      <c r="AP552" t="s">
        <v>3573</v>
      </c>
      <c r="AU552" t="s">
        <v>105</v>
      </c>
      <c r="AW552" t="s">
        <v>108</v>
      </c>
      <c r="AX552" t="s">
        <v>127</v>
      </c>
      <c r="AY552" t="s">
        <v>476</v>
      </c>
      <c r="BA552" t="s">
        <v>300</v>
      </c>
      <c r="BC552" t="s">
        <v>98</v>
      </c>
      <c r="BE552" t="s">
        <v>130</v>
      </c>
      <c r="BJ552" t="s">
        <v>102</v>
      </c>
      <c r="BK552" t="s">
        <v>123</v>
      </c>
      <c r="BL552" t="s">
        <v>473</v>
      </c>
      <c r="BM552" t="s">
        <v>108</v>
      </c>
      <c r="BN552" t="s">
        <v>127</v>
      </c>
      <c r="BO552" t="s">
        <v>476</v>
      </c>
      <c r="BU552" t="s">
        <v>102</v>
      </c>
      <c r="CA552">
        <v>1</v>
      </c>
      <c r="CC552" t="s">
        <v>3578</v>
      </c>
      <c r="CD552">
        <v>0</v>
      </c>
      <c r="CK552" s="1">
        <v>43082.690520833297</v>
      </c>
      <c r="CV552">
        <v>1</v>
      </c>
    </row>
    <row r="553" spans="1:100">
      <c r="A553">
        <v>552</v>
      </c>
      <c r="B553" t="s">
        <v>3580</v>
      </c>
      <c r="D553" t="s">
        <v>7335</v>
      </c>
      <c r="E553" t="s">
        <v>6514</v>
      </c>
      <c r="F553" t="str">
        <f>TRIM(SUBSTITUTE(E553,G553,""))</f>
        <v>Nguyễn Hoài</v>
      </c>
      <c r="G553" t="str">
        <f>TRIM(RIGHT(SUBSTITUTE(E553," ",REPT(" ",100)),100))</f>
        <v>Nam</v>
      </c>
      <c r="H553" t="str">
        <f t="shared" ca="1" si="8"/>
        <v>Nem</v>
      </c>
      <c r="J553" t="s">
        <v>98</v>
      </c>
      <c r="K553">
        <v>19630525</v>
      </c>
      <c r="L553" t="s">
        <v>886</v>
      </c>
      <c r="O553" t="s">
        <v>886</v>
      </c>
      <c r="P553" t="s">
        <v>100</v>
      </c>
      <c r="W553" t="s">
        <v>886</v>
      </c>
      <c r="AA553" t="s">
        <v>102</v>
      </c>
      <c r="AB553" t="s">
        <v>123</v>
      </c>
      <c r="AC553" t="s">
        <v>165</v>
      </c>
      <c r="AE553" t="s">
        <v>138</v>
      </c>
      <c r="AF553" t="s">
        <v>98</v>
      </c>
      <c r="AH553" t="s">
        <v>105</v>
      </c>
      <c r="AK553" s="1">
        <v>43082.690520833297</v>
      </c>
      <c r="AL553" s="1">
        <v>43082.690520833297</v>
      </c>
      <c r="AM553" t="s">
        <v>3576</v>
      </c>
      <c r="AP553" t="s">
        <v>3579</v>
      </c>
      <c r="AU553" t="s">
        <v>98</v>
      </c>
      <c r="AW553" t="s">
        <v>108</v>
      </c>
      <c r="AX553" t="s">
        <v>127</v>
      </c>
      <c r="AY553" t="s">
        <v>169</v>
      </c>
      <c r="BA553" t="s">
        <v>112</v>
      </c>
      <c r="BC553" t="s">
        <v>98</v>
      </c>
      <c r="BE553" t="s">
        <v>130</v>
      </c>
      <c r="BJ553" t="s">
        <v>102</v>
      </c>
      <c r="BK553" t="s">
        <v>123</v>
      </c>
      <c r="BL553" t="s">
        <v>165</v>
      </c>
      <c r="BM553" t="s">
        <v>108</v>
      </c>
      <c r="BN553" t="s">
        <v>127</v>
      </c>
      <c r="BO553" t="s">
        <v>169</v>
      </c>
      <c r="BU553" t="s">
        <v>102</v>
      </c>
      <c r="CA553">
        <v>0</v>
      </c>
      <c r="CC553" t="s">
        <v>3581</v>
      </c>
      <c r="CD553">
        <v>0</v>
      </c>
      <c r="CK553" s="1">
        <v>43082.690520833297</v>
      </c>
      <c r="CV553">
        <v>1</v>
      </c>
    </row>
    <row r="554" spans="1:100">
      <c r="A554">
        <v>553</v>
      </c>
      <c r="B554" t="s">
        <v>3583</v>
      </c>
      <c r="D554" t="s">
        <v>7336</v>
      </c>
      <c r="E554" t="s">
        <v>6051</v>
      </c>
      <c r="F554" t="str">
        <f>TRIM(SUBSTITUTE(E554,G554,""))</f>
        <v>Nguyễn Thị Bích</v>
      </c>
      <c r="G554" t="str">
        <f>TRIM(RIGHT(SUBSTITUTE(E554," ",REPT(" ",100)),100))</f>
        <v>Hằng</v>
      </c>
      <c r="H554" t="str">
        <f t="shared" ca="1" si="8"/>
        <v>Hằnd</v>
      </c>
      <c r="J554" t="s">
        <v>98</v>
      </c>
      <c r="K554">
        <v>19321225</v>
      </c>
      <c r="L554" t="s">
        <v>814</v>
      </c>
      <c r="O554" t="s">
        <v>814</v>
      </c>
      <c r="P554" t="s">
        <v>100</v>
      </c>
      <c r="W554" t="s">
        <v>814</v>
      </c>
      <c r="AA554" t="s">
        <v>102</v>
      </c>
      <c r="AB554" t="s">
        <v>123</v>
      </c>
      <c r="AC554" t="s">
        <v>248</v>
      </c>
      <c r="AE554" t="s">
        <v>138</v>
      </c>
      <c r="AF554" t="s">
        <v>98</v>
      </c>
      <c r="AH554" t="s">
        <v>105</v>
      </c>
      <c r="AK554" s="1">
        <v>43082.690520833297</v>
      </c>
      <c r="AL554" s="1">
        <v>43082.690520833297</v>
      </c>
      <c r="AM554" t="s">
        <v>3576</v>
      </c>
      <c r="AN554" t="s">
        <v>158</v>
      </c>
      <c r="AP554" t="s">
        <v>3582</v>
      </c>
      <c r="AU554" t="s">
        <v>98</v>
      </c>
      <c r="AW554" t="s">
        <v>108</v>
      </c>
      <c r="AX554" t="s">
        <v>127</v>
      </c>
      <c r="AY554" t="s">
        <v>251</v>
      </c>
      <c r="BA554" t="s">
        <v>112</v>
      </c>
      <c r="BC554" t="s">
        <v>98</v>
      </c>
      <c r="BE554" t="s">
        <v>152</v>
      </c>
      <c r="BJ554" t="s">
        <v>102</v>
      </c>
      <c r="BK554" t="s">
        <v>123</v>
      </c>
      <c r="BL554" t="s">
        <v>248</v>
      </c>
      <c r="BM554" t="s">
        <v>108</v>
      </c>
      <c r="BN554" t="s">
        <v>127</v>
      </c>
      <c r="BO554" t="s">
        <v>251</v>
      </c>
      <c r="BU554" t="s">
        <v>102</v>
      </c>
      <c r="CA554">
        <v>0</v>
      </c>
      <c r="CC554" t="s">
        <v>3585</v>
      </c>
      <c r="CD554">
        <v>0</v>
      </c>
      <c r="CK554" s="1">
        <v>43082.690520833297</v>
      </c>
      <c r="CV554">
        <v>1</v>
      </c>
    </row>
    <row r="555" spans="1:100">
      <c r="A555">
        <v>554</v>
      </c>
      <c r="B555" t="s">
        <v>3587</v>
      </c>
      <c r="D555" t="s">
        <v>7337</v>
      </c>
      <c r="E555" t="s">
        <v>6515</v>
      </c>
      <c r="F555" t="str">
        <f>TRIM(SUBSTITUTE(E555,G555,""))</f>
        <v>Tạ Thảo</v>
      </c>
      <c r="G555" t="str">
        <f>TRIM(RIGHT(SUBSTITUTE(E555," ",REPT(" ",100)),100))</f>
        <v>Vy</v>
      </c>
      <c r="H555" t="str">
        <f t="shared" ca="1" si="8"/>
        <v>Vl</v>
      </c>
      <c r="J555" t="s">
        <v>98</v>
      </c>
      <c r="K555">
        <v>19830122</v>
      </c>
      <c r="L555" t="s">
        <v>3588</v>
      </c>
      <c r="O555" t="s">
        <v>3588</v>
      </c>
      <c r="P555" t="s">
        <v>100</v>
      </c>
      <c r="Q555" t="s">
        <v>3589</v>
      </c>
      <c r="W555" t="s">
        <v>790</v>
      </c>
      <c r="AA555" t="s">
        <v>102</v>
      </c>
      <c r="AB555" t="s">
        <v>123</v>
      </c>
      <c r="AC555" t="s">
        <v>322</v>
      </c>
      <c r="AE555" t="s">
        <v>138</v>
      </c>
      <c r="AF555" t="s">
        <v>98</v>
      </c>
      <c r="AH555" t="s">
        <v>98</v>
      </c>
      <c r="AK555" s="1">
        <v>43082.703761574099</v>
      </c>
      <c r="AL555" s="1">
        <v>43298.6100462963</v>
      </c>
      <c r="AM555" t="s">
        <v>608</v>
      </c>
      <c r="AO555" t="s">
        <v>3590</v>
      </c>
      <c r="AP555" t="s">
        <v>3586</v>
      </c>
      <c r="AU555" t="s">
        <v>98</v>
      </c>
      <c r="AW555" t="s">
        <v>108</v>
      </c>
      <c r="AX555" t="s">
        <v>127</v>
      </c>
      <c r="AY555" t="s">
        <v>326</v>
      </c>
      <c r="BA555" t="s">
        <v>112</v>
      </c>
      <c r="BC555" t="s">
        <v>98</v>
      </c>
      <c r="BE555" t="s">
        <v>130</v>
      </c>
      <c r="BJ555" t="s">
        <v>1019</v>
      </c>
      <c r="BK555" t="s">
        <v>3591</v>
      </c>
      <c r="BL555" t="s">
        <v>3592</v>
      </c>
      <c r="BM555" t="s">
        <v>1022</v>
      </c>
      <c r="BN555" t="s">
        <v>3593</v>
      </c>
      <c r="BO555" t="s">
        <v>3594</v>
      </c>
      <c r="BU555" t="s">
        <v>102</v>
      </c>
      <c r="CA555">
        <v>1</v>
      </c>
      <c r="CC555" t="s">
        <v>3595</v>
      </c>
      <c r="CD555">
        <v>0</v>
      </c>
      <c r="CK555" s="1">
        <v>43298.6100462963</v>
      </c>
      <c r="CV555">
        <v>1</v>
      </c>
    </row>
    <row r="556" spans="1:100">
      <c r="A556">
        <v>555</v>
      </c>
      <c r="B556" t="s">
        <v>3597</v>
      </c>
      <c r="D556" t="s">
        <v>7338</v>
      </c>
      <c r="E556" t="s">
        <v>6516</v>
      </c>
      <c r="F556" t="str">
        <f>TRIM(SUBSTITUTE(E556,G556,""))</f>
        <v>Ninh Thị</v>
      </c>
      <c r="G556" t="str">
        <f>TRIM(RIGHT(SUBSTITUTE(E556," ",REPT(" ",100)),100))</f>
        <v>Trúc</v>
      </c>
      <c r="H556" t="str">
        <f t="shared" ca="1" si="8"/>
        <v>Thúc</v>
      </c>
      <c r="J556" t="s">
        <v>105</v>
      </c>
      <c r="K556">
        <v>19841020</v>
      </c>
      <c r="L556" t="s">
        <v>3598</v>
      </c>
      <c r="O556" t="s">
        <v>3598</v>
      </c>
      <c r="P556" t="s">
        <v>100</v>
      </c>
      <c r="Q556" t="s">
        <v>3599</v>
      </c>
      <c r="W556" t="s">
        <v>147</v>
      </c>
      <c r="AA556" t="s">
        <v>102</v>
      </c>
      <c r="AB556" t="s">
        <v>123</v>
      </c>
      <c r="AC556" t="s">
        <v>148</v>
      </c>
      <c r="AE556" t="s">
        <v>138</v>
      </c>
      <c r="AF556" t="s">
        <v>98</v>
      </c>
      <c r="AH556" t="s">
        <v>105</v>
      </c>
      <c r="AK556" s="1">
        <v>43082.703761574099</v>
      </c>
      <c r="AL556" s="1">
        <v>43082.703761574099</v>
      </c>
      <c r="AM556" t="s">
        <v>608</v>
      </c>
      <c r="AP556" t="s">
        <v>3596</v>
      </c>
      <c r="AU556" t="s">
        <v>98</v>
      </c>
      <c r="AW556" t="s">
        <v>108</v>
      </c>
      <c r="AX556" t="s">
        <v>127</v>
      </c>
      <c r="AY556" t="s">
        <v>151</v>
      </c>
      <c r="BA556" t="s">
        <v>112</v>
      </c>
      <c r="BC556" t="s">
        <v>98</v>
      </c>
      <c r="BE556" t="s">
        <v>130</v>
      </c>
      <c r="BJ556" t="s">
        <v>102</v>
      </c>
      <c r="BK556" t="s">
        <v>3051</v>
      </c>
      <c r="BL556" t="s">
        <v>3600</v>
      </c>
      <c r="BM556" t="s">
        <v>108</v>
      </c>
      <c r="BN556" t="s">
        <v>3053</v>
      </c>
      <c r="BO556" t="s">
        <v>3601</v>
      </c>
      <c r="BU556" t="s">
        <v>102</v>
      </c>
      <c r="CA556">
        <v>0</v>
      </c>
      <c r="CC556" t="s">
        <v>3602</v>
      </c>
      <c r="CD556">
        <v>0</v>
      </c>
      <c r="CK556" s="1">
        <v>43082.703761574099</v>
      </c>
      <c r="CV556">
        <v>1</v>
      </c>
    </row>
    <row r="557" spans="1:100">
      <c r="A557">
        <v>556</v>
      </c>
      <c r="B557" t="s">
        <v>3597</v>
      </c>
      <c r="D557" t="s">
        <v>7337</v>
      </c>
      <c r="E557" t="s">
        <v>6517</v>
      </c>
      <c r="F557" t="str">
        <f>TRIM(SUBSTITUTE(E557,G557,""))</f>
        <v>Tạ Đình</v>
      </c>
      <c r="G557" t="str">
        <f>TRIM(RIGHT(SUBSTITUTE(E557," ",REPT(" ",100)),100))</f>
        <v>Mạnh</v>
      </c>
      <c r="H557" t="str">
        <f t="shared" ca="1" si="8"/>
        <v>Menh</v>
      </c>
      <c r="J557" t="s">
        <v>98</v>
      </c>
      <c r="K557">
        <v>20130222</v>
      </c>
      <c r="L557" t="s">
        <v>488</v>
      </c>
      <c r="O557" t="s">
        <v>488</v>
      </c>
      <c r="P557" t="s">
        <v>122</v>
      </c>
      <c r="W557" t="s">
        <v>147</v>
      </c>
      <c r="AA557" t="s">
        <v>102</v>
      </c>
      <c r="AB557" t="s">
        <v>123</v>
      </c>
      <c r="AC557" t="s">
        <v>148</v>
      </c>
      <c r="AE557" t="s">
        <v>138</v>
      </c>
      <c r="AF557" t="s">
        <v>98</v>
      </c>
      <c r="AH557" t="s">
        <v>105</v>
      </c>
      <c r="AK557" s="1">
        <v>43082.703761574099</v>
      </c>
      <c r="AL557" s="1">
        <v>43082.703761574099</v>
      </c>
      <c r="AM557" t="s">
        <v>608</v>
      </c>
      <c r="AN557" t="s">
        <v>574</v>
      </c>
      <c r="AP557" t="s">
        <v>3603</v>
      </c>
      <c r="AU557" t="s">
        <v>105</v>
      </c>
      <c r="AW557" t="s">
        <v>108</v>
      </c>
      <c r="AX557" t="s">
        <v>127</v>
      </c>
      <c r="AY557" t="s">
        <v>151</v>
      </c>
      <c r="BA557" t="s">
        <v>129</v>
      </c>
      <c r="BC557" t="s">
        <v>98</v>
      </c>
      <c r="BE557" t="s">
        <v>152</v>
      </c>
      <c r="BJ557" t="s">
        <v>102</v>
      </c>
      <c r="BK557" t="s">
        <v>123</v>
      </c>
      <c r="BL557" t="s">
        <v>204</v>
      </c>
      <c r="BM557" t="s">
        <v>108</v>
      </c>
      <c r="BN557" t="s">
        <v>127</v>
      </c>
      <c r="BO557" t="s">
        <v>207</v>
      </c>
      <c r="BU557" t="s">
        <v>102</v>
      </c>
      <c r="CA557">
        <v>0</v>
      </c>
      <c r="CC557" t="s">
        <v>3604</v>
      </c>
      <c r="CD557">
        <v>0</v>
      </c>
      <c r="CK557" s="1">
        <v>43082.703761574099</v>
      </c>
      <c r="CV557">
        <v>1</v>
      </c>
    </row>
    <row r="558" spans="1:100">
      <c r="A558">
        <v>557</v>
      </c>
      <c r="B558" t="s">
        <v>3605</v>
      </c>
      <c r="D558" t="s">
        <v>7339</v>
      </c>
      <c r="E558" t="s">
        <v>4528</v>
      </c>
      <c r="F558" t="str">
        <f>TRIM(SUBSTITUTE(E558,G558,""))</f>
        <v>Nguyễn Thị</v>
      </c>
      <c r="G558" t="str">
        <f>TRIM(RIGHT(SUBSTITUTE(E558," ",REPT(" ",100)),100))</f>
        <v>Hà</v>
      </c>
      <c r="H558" t="str">
        <f t="shared" ca="1" si="8"/>
        <v>hà</v>
      </c>
      <c r="J558" t="s">
        <v>105</v>
      </c>
      <c r="K558">
        <v>19330101</v>
      </c>
      <c r="O558" t="s">
        <v>3606</v>
      </c>
      <c r="P558" t="s">
        <v>100</v>
      </c>
      <c r="W558" t="s">
        <v>682</v>
      </c>
      <c r="AA558" t="s">
        <v>102</v>
      </c>
      <c r="AB558" t="s">
        <v>136</v>
      </c>
      <c r="AC558" t="s">
        <v>684</v>
      </c>
      <c r="AF558" t="s">
        <v>98</v>
      </c>
      <c r="AH558" t="s">
        <v>98</v>
      </c>
      <c r="AK558" s="1">
        <v>43082.7366203704</v>
      </c>
      <c r="AL558" s="1">
        <v>43083.6088773148</v>
      </c>
      <c r="AM558" t="s">
        <v>647</v>
      </c>
      <c r="AO558" t="s">
        <v>3607</v>
      </c>
      <c r="AP558" t="s">
        <v>3608</v>
      </c>
      <c r="AQ558" t="s">
        <v>105</v>
      </c>
      <c r="AU558" t="s">
        <v>98</v>
      </c>
      <c r="AW558" t="s">
        <v>108</v>
      </c>
      <c r="BA558" t="s">
        <v>112</v>
      </c>
      <c r="BC558" t="s">
        <v>98</v>
      </c>
      <c r="BE558" t="s">
        <v>130</v>
      </c>
      <c r="BI558" t="s">
        <v>114</v>
      </c>
      <c r="BJ558" t="s">
        <v>102</v>
      </c>
      <c r="BK558" t="s">
        <v>136</v>
      </c>
      <c r="BL558" t="s">
        <v>684</v>
      </c>
      <c r="BM558" t="s">
        <v>108</v>
      </c>
      <c r="BN558" t="s">
        <v>141</v>
      </c>
      <c r="BO558" t="s">
        <v>686</v>
      </c>
      <c r="BU558" t="s">
        <v>102</v>
      </c>
      <c r="CA558">
        <v>1</v>
      </c>
      <c r="CC558" t="s">
        <v>1087</v>
      </c>
      <c r="CD558">
        <v>0</v>
      </c>
      <c r="CK558" s="1">
        <v>43083.6088773148</v>
      </c>
      <c r="CV558">
        <v>1</v>
      </c>
    </row>
    <row r="559" spans="1:100">
      <c r="A559">
        <v>558</v>
      </c>
      <c r="B559" t="s">
        <v>3004</v>
      </c>
      <c r="D559" t="s">
        <v>7340</v>
      </c>
      <c r="E559" t="s">
        <v>6518</v>
      </c>
      <c r="F559" t="str">
        <f>TRIM(SUBSTITUTE(E559,G559,""))</f>
        <v>Lê Mạnh</v>
      </c>
      <c r="G559" t="str">
        <f>TRIM(RIGHT(SUBSTITUTE(E559," ",REPT(" ",100)),100))</f>
        <v>Linh</v>
      </c>
      <c r="H559" t="str">
        <f t="shared" ca="1" si="8"/>
        <v>Lcnh</v>
      </c>
      <c r="J559" t="s">
        <v>105</v>
      </c>
      <c r="K559">
        <v>20121127</v>
      </c>
      <c r="L559" t="s">
        <v>699</v>
      </c>
      <c r="O559" t="s">
        <v>698</v>
      </c>
      <c r="P559" t="s">
        <v>294</v>
      </c>
      <c r="W559" t="s">
        <v>699</v>
      </c>
      <c r="AA559" t="s">
        <v>102</v>
      </c>
      <c r="AB559" t="s">
        <v>136</v>
      </c>
      <c r="AC559" t="s">
        <v>700</v>
      </c>
      <c r="AE559" t="s">
        <v>138</v>
      </c>
      <c r="AF559" t="s">
        <v>98</v>
      </c>
      <c r="AH559" t="s">
        <v>98</v>
      </c>
      <c r="AK559" s="1">
        <v>43377.665289351899</v>
      </c>
      <c r="AL559" s="1">
        <v>43377.691134259301</v>
      </c>
      <c r="AM559" t="s">
        <v>139</v>
      </c>
      <c r="AO559" t="s">
        <v>3610</v>
      </c>
      <c r="AP559" t="s">
        <v>3609</v>
      </c>
      <c r="AU559" t="s">
        <v>105</v>
      </c>
      <c r="AW559" t="s">
        <v>108</v>
      </c>
      <c r="AX559" t="s">
        <v>141</v>
      </c>
      <c r="AY559" t="s">
        <v>702</v>
      </c>
      <c r="BA559" t="s">
        <v>300</v>
      </c>
      <c r="BC559" t="s">
        <v>98</v>
      </c>
      <c r="BE559" t="s">
        <v>130</v>
      </c>
      <c r="BJ559" t="s">
        <v>102</v>
      </c>
      <c r="BK559" t="s">
        <v>136</v>
      </c>
      <c r="BL559" t="s">
        <v>700</v>
      </c>
      <c r="BM559" t="s">
        <v>108</v>
      </c>
      <c r="BN559" t="s">
        <v>141</v>
      </c>
      <c r="BO559" t="s">
        <v>702</v>
      </c>
      <c r="BU559" t="s">
        <v>102</v>
      </c>
      <c r="CA559">
        <v>1</v>
      </c>
      <c r="CC559" t="s">
        <v>3611</v>
      </c>
      <c r="CD559">
        <v>0</v>
      </c>
      <c r="CK559" s="1">
        <v>43377.691134259301</v>
      </c>
      <c r="CV559">
        <v>1</v>
      </c>
    </row>
    <row r="560" spans="1:100">
      <c r="A560">
        <v>559</v>
      </c>
      <c r="B560" t="s">
        <v>3613</v>
      </c>
      <c r="D560" t="s">
        <v>7341</v>
      </c>
      <c r="E560" t="s">
        <v>6519</v>
      </c>
      <c r="F560" t="str">
        <f>TRIM(SUBSTITUTE(E560,G560,""))</f>
        <v>Nguyễn Thế</v>
      </c>
      <c r="G560" t="str">
        <f>TRIM(RIGHT(SUBSTITUTE(E560," ",REPT(" ",100)),100))</f>
        <v>Hùng</v>
      </c>
      <c r="H560" t="str">
        <f t="shared" ca="1" si="8"/>
        <v>eùng</v>
      </c>
      <c r="J560" t="s">
        <v>105</v>
      </c>
      <c r="K560">
        <v>20120109</v>
      </c>
      <c r="L560" t="s">
        <v>699</v>
      </c>
      <c r="O560" t="s">
        <v>698</v>
      </c>
      <c r="P560" t="s">
        <v>122</v>
      </c>
      <c r="W560" t="s">
        <v>699</v>
      </c>
      <c r="AA560" t="s">
        <v>102</v>
      </c>
      <c r="AB560" t="s">
        <v>136</v>
      </c>
      <c r="AC560" t="s">
        <v>700</v>
      </c>
      <c r="AE560" t="s">
        <v>138</v>
      </c>
      <c r="AF560" t="s">
        <v>98</v>
      </c>
      <c r="AH560" t="s">
        <v>98</v>
      </c>
      <c r="AK560" s="1">
        <v>43377.665289351899</v>
      </c>
      <c r="AL560" s="1">
        <v>43377.691134259301</v>
      </c>
      <c r="AM560" t="s">
        <v>139</v>
      </c>
      <c r="AO560" t="s">
        <v>3614</v>
      </c>
      <c r="AP560" t="s">
        <v>3612</v>
      </c>
      <c r="AU560" t="s">
        <v>105</v>
      </c>
      <c r="AW560" t="s">
        <v>108</v>
      </c>
      <c r="AX560" t="s">
        <v>141</v>
      </c>
      <c r="AY560" t="s">
        <v>702</v>
      </c>
      <c r="BA560" t="s">
        <v>129</v>
      </c>
      <c r="BC560" t="s">
        <v>98</v>
      </c>
      <c r="BE560" t="s">
        <v>130</v>
      </c>
      <c r="BJ560" t="s">
        <v>102</v>
      </c>
      <c r="BK560" t="s">
        <v>136</v>
      </c>
      <c r="BL560" t="s">
        <v>700</v>
      </c>
      <c r="BM560" t="s">
        <v>108</v>
      </c>
      <c r="BN560" t="s">
        <v>141</v>
      </c>
      <c r="BO560" t="s">
        <v>702</v>
      </c>
      <c r="BU560" t="s">
        <v>102</v>
      </c>
      <c r="CA560">
        <v>1</v>
      </c>
      <c r="CC560" t="s">
        <v>3615</v>
      </c>
      <c r="CD560">
        <v>0</v>
      </c>
      <c r="CK560" s="1">
        <v>43377.691134259301</v>
      </c>
      <c r="CV560">
        <v>1</v>
      </c>
    </row>
    <row r="561" spans="1:100">
      <c r="A561">
        <v>560</v>
      </c>
      <c r="B561" t="s">
        <v>3617</v>
      </c>
      <c r="D561" t="s">
        <v>7342</v>
      </c>
      <c r="E561" t="s">
        <v>6520</v>
      </c>
      <c r="F561" t="str">
        <f>TRIM(SUBSTITUTE(E561,G561,""))</f>
        <v>Trương Thị Thu</v>
      </c>
      <c r="G561" t="str">
        <f>TRIM(RIGHT(SUBSTITUTE(E561," ",REPT(" ",100)),100))</f>
        <v>Loan</v>
      </c>
      <c r="H561" t="str">
        <f t="shared" ca="1" si="8"/>
        <v>Lokn</v>
      </c>
      <c r="J561" t="s">
        <v>105</v>
      </c>
      <c r="K561">
        <v>20121113</v>
      </c>
      <c r="L561" t="s">
        <v>699</v>
      </c>
      <c r="O561" t="s">
        <v>698</v>
      </c>
      <c r="P561" t="s">
        <v>122</v>
      </c>
      <c r="W561" t="s">
        <v>699</v>
      </c>
      <c r="AA561" t="s">
        <v>102</v>
      </c>
      <c r="AB561" t="s">
        <v>136</v>
      </c>
      <c r="AC561" t="s">
        <v>700</v>
      </c>
      <c r="AE561" t="s">
        <v>138</v>
      </c>
      <c r="AF561" t="s">
        <v>98</v>
      </c>
      <c r="AH561" t="s">
        <v>98</v>
      </c>
      <c r="AK561" s="1">
        <v>43377.665289351899</v>
      </c>
      <c r="AL561" s="1">
        <v>43447.445798611101</v>
      </c>
      <c r="AM561" t="s">
        <v>139</v>
      </c>
      <c r="AO561" t="s">
        <v>3618</v>
      </c>
      <c r="AP561" t="s">
        <v>3616</v>
      </c>
      <c r="AU561" t="s">
        <v>105</v>
      </c>
      <c r="AW561" t="s">
        <v>108</v>
      </c>
      <c r="AX561" t="s">
        <v>141</v>
      </c>
      <c r="AY561" t="s">
        <v>702</v>
      </c>
      <c r="BA561" t="s">
        <v>129</v>
      </c>
      <c r="BC561" t="s">
        <v>98</v>
      </c>
      <c r="BE561" t="s">
        <v>130</v>
      </c>
      <c r="BJ561" t="s">
        <v>102</v>
      </c>
      <c r="BK561" t="s">
        <v>136</v>
      </c>
      <c r="BL561" t="s">
        <v>700</v>
      </c>
      <c r="BM561" t="s">
        <v>108</v>
      </c>
      <c r="BN561" t="s">
        <v>141</v>
      </c>
      <c r="BO561" t="s">
        <v>702</v>
      </c>
      <c r="BU561" t="s">
        <v>102</v>
      </c>
      <c r="CA561">
        <v>1</v>
      </c>
      <c r="CC561" t="s">
        <v>3619</v>
      </c>
      <c r="CD561">
        <v>0</v>
      </c>
      <c r="CK561" s="1">
        <v>43447.445798611101</v>
      </c>
      <c r="CV561">
        <v>1</v>
      </c>
    </row>
    <row r="562" spans="1:100">
      <c r="A562">
        <v>561</v>
      </c>
      <c r="B562" t="s">
        <v>3621</v>
      </c>
      <c r="D562" t="s">
        <v>7343</v>
      </c>
      <c r="E562" t="s">
        <v>6521</v>
      </c>
      <c r="F562" t="str">
        <f>TRIM(SUBSTITUTE(E562,G562,""))</f>
        <v>Đỗ Thị</v>
      </c>
      <c r="G562" t="str">
        <f>TRIM(RIGHT(SUBSTITUTE(E562," ",REPT(" ",100)),100))</f>
        <v>Linh</v>
      </c>
      <c r="H562" t="str">
        <f t="shared" ca="1" si="8"/>
        <v>êinh</v>
      </c>
      <c r="J562" t="s">
        <v>98</v>
      </c>
      <c r="K562">
        <v>19660101</v>
      </c>
      <c r="L562" t="s">
        <v>156</v>
      </c>
      <c r="O562" t="s">
        <v>156</v>
      </c>
      <c r="P562" t="s">
        <v>100</v>
      </c>
      <c r="W562" t="s">
        <v>156</v>
      </c>
      <c r="AA562" t="s">
        <v>102</v>
      </c>
      <c r="AB562" t="s">
        <v>123</v>
      </c>
      <c r="AC562" t="s">
        <v>124</v>
      </c>
      <c r="AE562" t="s">
        <v>138</v>
      </c>
      <c r="AF562" t="s">
        <v>98</v>
      </c>
      <c r="AH562" t="s">
        <v>105</v>
      </c>
      <c r="AK562" s="1">
        <v>43092.626400462999</v>
      </c>
      <c r="AL562" s="1">
        <v>43092.626400462999</v>
      </c>
      <c r="AM562" t="s">
        <v>149</v>
      </c>
      <c r="AP562" t="s">
        <v>3620</v>
      </c>
      <c r="AU562" t="s">
        <v>98</v>
      </c>
      <c r="AW562" t="s">
        <v>108</v>
      </c>
      <c r="AX562" t="s">
        <v>127</v>
      </c>
      <c r="AY562" t="s">
        <v>128</v>
      </c>
      <c r="BA562" t="s">
        <v>112</v>
      </c>
      <c r="BC562" t="s">
        <v>98</v>
      </c>
      <c r="BE562" t="s">
        <v>130</v>
      </c>
      <c r="BJ562" t="s">
        <v>102</v>
      </c>
      <c r="BK562" t="s">
        <v>123</v>
      </c>
      <c r="BL562" t="s">
        <v>124</v>
      </c>
      <c r="BM562" t="s">
        <v>108</v>
      </c>
      <c r="BN562" t="s">
        <v>127</v>
      </c>
      <c r="BO562" t="s">
        <v>128</v>
      </c>
      <c r="BU562" t="s">
        <v>102</v>
      </c>
      <c r="CA562">
        <v>0</v>
      </c>
      <c r="CC562" t="s">
        <v>741</v>
      </c>
      <c r="CD562">
        <v>0</v>
      </c>
      <c r="CK562" s="1">
        <v>43092.626400462999</v>
      </c>
      <c r="CV562">
        <v>1</v>
      </c>
    </row>
    <row r="563" spans="1:100">
      <c r="A563">
        <v>562</v>
      </c>
      <c r="B563" t="s">
        <v>3624</v>
      </c>
      <c r="D563" t="s">
        <v>7344</v>
      </c>
      <c r="E563" t="s">
        <v>6522</v>
      </c>
      <c r="F563" t="str">
        <f>TRIM(SUBSTITUTE(E563,G563,""))</f>
        <v>Trần Văn</v>
      </c>
      <c r="G563" t="str">
        <f>TRIM(RIGHT(SUBSTITUTE(E563," ",REPT(" ",100)),100))</f>
        <v>Thắng</v>
      </c>
      <c r="H563" t="str">
        <f t="shared" ca="1" si="8"/>
        <v>Thắêg</v>
      </c>
      <c r="J563" t="s">
        <v>105</v>
      </c>
      <c r="K563">
        <v>20150522</v>
      </c>
      <c r="L563" t="s">
        <v>423</v>
      </c>
      <c r="O563" t="s">
        <v>424</v>
      </c>
      <c r="P563" t="s">
        <v>294</v>
      </c>
      <c r="W563" t="s">
        <v>423</v>
      </c>
      <c r="AA563" t="s">
        <v>102</v>
      </c>
      <c r="AB563" t="s">
        <v>136</v>
      </c>
      <c r="AC563" t="s">
        <v>426</v>
      </c>
      <c r="AE563" t="s">
        <v>138</v>
      </c>
      <c r="AF563" t="s">
        <v>98</v>
      </c>
      <c r="AH563" t="s">
        <v>98</v>
      </c>
      <c r="AK563" s="1">
        <v>42998.465844907398</v>
      </c>
      <c r="AL563" s="1">
        <v>42998.465844907398</v>
      </c>
      <c r="AM563" t="s">
        <v>647</v>
      </c>
      <c r="AO563" t="s">
        <v>3625</v>
      </c>
      <c r="AP563" t="s">
        <v>3623</v>
      </c>
      <c r="AU563" t="s">
        <v>105</v>
      </c>
      <c r="AW563" t="s">
        <v>108</v>
      </c>
      <c r="AX563" t="s">
        <v>141</v>
      </c>
      <c r="AY563" t="s">
        <v>428</v>
      </c>
      <c r="BA563" t="s">
        <v>300</v>
      </c>
      <c r="BC563" t="s">
        <v>98</v>
      </c>
      <c r="BE563" t="s">
        <v>130</v>
      </c>
      <c r="BJ563" t="s">
        <v>102</v>
      </c>
      <c r="BK563" t="s">
        <v>136</v>
      </c>
      <c r="BL563" t="s">
        <v>426</v>
      </c>
      <c r="BM563" t="s">
        <v>108</v>
      </c>
      <c r="BN563" t="s">
        <v>141</v>
      </c>
      <c r="BO563" t="s">
        <v>428</v>
      </c>
      <c r="BU563" t="s">
        <v>102</v>
      </c>
      <c r="CA563">
        <v>1</v>
      </c>
      <c r="CC563" t="s">
        <v>3626</v>
      </c>
      <c r="CD563">
        <v>0</v>
      </c>
      <c r="CK563" s="1">
        <v>42998.465844907398</v>
      </c>
      <c r="CV563">
        <v>1</v>
      </c>
    </row>
    <row r="564" spans="1:100">
      <c r="A564">
        <v>563</v>
      </c>
      <c r="B564" t="s">
        <v>215</v>
      </c>
      <c r="D564" t="s">
        <v>7345</v>
      </c>
      <c r="E564" t="s">
        <v>6523</v>
      </c>
      <c r="F564" t="str">
        <f>TRIM(SUBSTITUTE(E564,G564,""))</f>
        <v>Đỗ Thị Bích</v>
      </c>
      <c r="G564" t="str">
        <f>TRIM(RIGHT(SUBSTITUTE(E564," ",REPT(" ",100)),100))</f>
        <v>Phượng</v>
      </c>
      <c r="H564" t="str">
        <f t="shared" ca="1" si="8"/>
        <v>Phượeg</v>
      </c>
      <c r="J564" t="s">
        <v>98</v>
      </c>
      <c r="K564">
        <v>19690101</v>
      </c>
      <c r="L564" t="s">
        <v>216</v>
      </c>
      <c r="O564" t="s">
        <v>216</v>
      </c>
      <c r="P564" t="s">
        <v>100</v>
      </c>
      <c r="W564" t="s">
        <v>216</v>
      </c>
      <c r="AA564" t="s">
        <v>102</v>
      </c>
      <c r="AB564" t="s">
        <v>123</v>
      </c>
      <c r="AC564" t="s">
        <v>217</v>
      </c>
      <c r="AE564" t="s">
        <v>138</v>
      </c>
      <c r="AF564" t="s">
        <v>98</v>
      </c>
      <c r="AH564" t="s">
        <v>105</v>
      </c>
      <c r="AK564" s="1">
        <v>43092.626400462999</v>
      </c>
      <c r="AL564" s="1">
        <v>43092.626400462999</v>
      </c>
      <c r="AM564" t="s">
        <v>149</v>
      </c>
      <c r="AP564" t="s">
        <v>3627</v>
      </c>
      <c r="AU564" t="s">
        <v>98</v>
      </c>
      <c r="AW564" t="s">
        <v>108</v>
      </c>
      <c r="AX564" t="s">
        <v>127</v>
      </c>
      <c r="AY564" t="s">
        <v>220</v>
      </c>
      <c r="BA564" t="s">
        <v>112</v>
      </c>
      <c r="BC564" t="s">
        <v>98</v>
      </c>
      <c r="BE564" t="s">
        <v>130</v>
      </c>
      <c r="BJ564" t="s">
        <v>102</v>
      </c>
      <c r="BK564" t="s">
        <v>123</v>
      </c>
      <c r="BL564" t="s">
        <v>217</v>
      </c>
      <c r="BM564" t="s">
        <v>108</v>
      </c>
      <c r="BN564" t="s">
        <v>127</v>
      </c>
      <c r="BO564" t="s">
        <v>220</v>
      </c>
      <c r="BU564" t="s">
        <v>102</v>
      </c>
      <c r="CA564">
        <v>0</v>
      </c>
      <c r="CC564" t="s">
        <v>3628</v>
      </c>
      <c r="CD564">
        <v>0</v>
      </c>
      <c r="CK564" s="1">
        <v>43092.626400462999</v>
      </c>
      <c r="CV564">
        <v>1</v>
      </c>
    </row>
    <row r="565" spans="1:100">
      <c r="A565">
        <v>564</v>
      </c>
      <c r="B565" t="s">
        <v>3004</v>
      </c>
      <c r="D565" t="s">
        <v>7346</v>
      </c>
      <c r="E565" t="s">
        <v>6524</v>
      </c>
      <c r="F565" t="str">
        <f>TRIM(SUBSTITUTE(E565,G565,""))</f>
        <v>Nguyễn Duy</v>
      </c>
      <c r="G565" t="str">
        <f>TRIM(RIGHT(SUBSTITUTE(E565," ",REPT(" ",100)),100))</f>
        <v>Tuấn</v>
      </c>
      <c r="H565" t="str">
        <f t="shared" ca="1" si="8"/>
        <v>Tuấc</v>
      </c>
      <c r="J565" t="s">
        <v>105</v>
      </c>
      <c r="K565">
        <v>20150907</v>
      </c>
      <c r="L565" t="s">
        <v>699</v>
      </c>
      <c r="O565" t="s">
        <v>699</v>
      </c>
      <c r="P565" t="s">
        <v>294</v>
      </c>
      <c r="W565" t="s">
        <v>699</v>
      </c>
      <c r="AA565" t="s">
        <v>102</v>
      </c>
      <c r="AB565" t="s">
        <v>136</v>
      </c>
      <c r="AC565" t="s">
        <v>700</v>
      </c>
      <c r="AE565" t="s">
        <v>138</v>
      </c>
      <c r="AF565" t="s">
        <v>98</v>
      </c>
      <c r="AH565" t="s">
        <v>105</v>
      </c>
      <c r="AK565" s="1">
        <v>43377.665289351899</v>
      </c>
      <c r="AL565" s="1">
        <v>43377.665289351899</v>
      </c>
      <c r="AM565" t="s">
        <v>139</v>
      </c>
      <c r="AN565" t="s">
        <v>574</v>
      </c>
      <c r="AP565" t="s">
        <v>3629</v>
      </c>
      <c r="AU565" t="s">
        <v>105</v>
      </c>
      <c r="AW565" t="s">
        <v>108</v>
      </c>
      <c r="AX565" t="s">
        <v>141</v>
      </c>
      <c r="AY565" t="s">
        <v>702</v>
      </c>
      <c r="BA565" t="s">
        <v>300</v>
      </c>
      <c r="BC565" t="s">
        <v>98</v>
      </c>
      <c r="BE565" t="s">
        <v>152</v>
      </c>
      <c r="BJ565" t="s">
        <v>102</v>
      </c>
      <c r="BK565" t="s">
        <v>136</v>
      </c>
      <c r="BL565" t="s">
        <v>700</v>
      </c>
      <c r="BM565" t="s">
        <v>108</v>
      </c>
      <c r="BN565" t="s">
        <v>141</v>
      </c>
      <c r="BO565" t="s">
        <v>702</v>
      </c>
      <c r="BU565" t="s">
        <v>102</v>
      </c>
      <c r="CA565">
        <v>0</v>
      </c>
      <c r="CC565" t="s">
        <v>3630</v>
      </c>
      <c r="CD565">
        <v>0</v>
      </c>
      <c r="CK565" s="1">
        <v>43377.665289351899</v>
      </c>
      <c r="CV565">
        <v>1</v>
      </c>
    </row>
    <row r="566" spans="1:100">
      <c r="A566">
        <v>565</v>
      </c>
      <c r="B566" t="s">
        <v>3632</v>
      </c>
      <c r="D566" t="s">
        <v>7347</v>
      </c>
      <c r="E566" t="s">
        <v>6525</v>
      </c>
      <c r="F566" t="str">
        <f>TRIM(SUBSTITUTE(E566,G566,""))</f>
        <v>Nguyễn Thị Thanh</v>
      </c>
      <c r="G566" t="str">
        <f>TRIM(RIGHT(SUBSTITUTE(E566," ",REPT(" ",100)),100))</f>
        <v>Tùng</v>
      </c>
      <c r="H566" t="str">
        <f t="shared" ca="1" si="8"/>
        <v>Tlng</v>
      </c>
      <c r="J566" t="s">
        <v>98</v>
      </c>
      <c r="K566">
        <v>20120224</v>
      </c>
      <c r="L566" t="s">
        <v>699</v>
      </c>
      <c r="O566" t="s">
        <v>698</v>
      </c>
      <c r="P566" t="s">
        <v>122</v>
      </c>
      <c r="W566" t="s">
        <v>699</v>
      </c>
      <c r="AA566" t="s">
        <v>102</v>
      </c>
      <c r="AB566" t="s">
        <v>136</v>
      </c>
      <c r="AC566" t="s">
        <v>700</v>
      </c>
      <c r="AE566" t="s">
        <v>138</v>
      </c>
      <c r="AF566" t="s">
        <v>98</v>
      </c>
      <c r="AH566" t="s">
        <v>98</v>
      </c>
      <c r="AK566" s="1">
        <v>43377.665289351899</v>
      </c>
      <c r="AL566" s="1">
        <v>43377.691134259301</v>
      </c>
      <c r="AM566" t="s">
        <v>139</v>
      </c>
      <c r="AO566" t="s">
        <v>3633</v>
      </c>
      <c r="AP566" t="s">
        <v>3631</v>
      </c>
      <c r="AU566" t="s">
        <v>105</v>
      </c>
      <c r="AW566" t="s">
        <v>108</v>
      </c>
      <c r="AX566" t="s">
        <v>141</v>
      </c>
      <c r="AY566" t="s">
        <v>702</v>
      </c>
      <c r="BA566" t="s">
        <v>129</v>
      </c>
      <c r="BC566" t="s">
        <v>98</v>
      </c>
      <c r="BE566" t="s">
        <v>130</v>
      </c>
      <c r="BJ566" t="s">
        <v>102</v>
      </c>
      <c r="BK566" t="s">
        <v>136</v>
      </c>
      <c r="BL566" t="s">
        <v>700</v>
      </c>
      <c r="BM566" t="s">
        <v>108</v>
      </c>
      <c r="BN566" t="s">
        <v>141</v>
      </c>
      <c r="BO566" t="s">
        <v>702</v>
      </c>
      <c r="BU566" t="s">
        <v>102</v>
      </c>
      <c r="CA566">
        <v>1</v>
      </c>
      <c r="CC566" t="s">
        <v>3376</v>
      </c>
      <c r="CD566">
        <v>0</v>
      </c>
      <c r="CK566" s="1">
        <v>43377.691134259301</v>
      </c>
      <c r="CV566">
        <v>1</v>
      </c>
    </row>
    <row r="567" spans="1:100">
      <c r="A567">
        <v>566</v>
      </c>
      <c r="B567" t="s">
        <v>3635</v>
      </c>
      <c r="D567" t="s">
        <v>7348</v>
      </c>
      <c r="E567" t="s">
        <v>6526</v>
      </c>
      <c r="F567" t="str">
        <f>TRIM(SUBSTITUTE(E567,G567,""))</f>
        <v>Nguyễn Văn</v>
      </c>
      <c r="G567" t="str">
        <f>TRIM(RIGHT(SUBSTITUTE(E567," ",REPT(" ",100)),100))</f>
        <v>Nam</v>
      </c>
      <c r="H567" t="str">
        <f t="shared" ca="1" si="8"/>
        <v>Nhm</v>
      </c>
      <c r="J567" t="s">
        <v>105</v>
      </c>
      <c r="K567">
        <v>20001020</v>
      </c>
      <c r="L567" t="s">
        <v>449</v>
      </c>
      <c r="O567" t="s">
        <v>3636</v>
      </c>
      <c r="P567" t="s">
        <v>122</v>
      </c>
      <c r="W567" t="s">
        <v>449</v>
      </c>
      <c r="AA567" t="s">
        <v>102</v>
      </c>
      <c r="AB567" t="s">
        <v>123</v>
      </c>
      <c r="AC567" t="s">
        <v>455</v>
      </c>
      <c r="AE567" t="s">
        <v>138</v>
      </c>
      <c r="AF567" t="s">
        <v>98</v>
      </c>
      <c r="AH567" t="s">
        <v>98</v>
      </c>
      <c r="AK567" s="1">
        <v>43386.474861111099</v>
      </c>
      <c r="AL567" s="1">
        <v>43388.378090277802</v>
      </c>
      <c r="AM567" t="s">
        <v>3059</v>
      </c>
      <c r="AP567" t="s">
        <v>3634</v>
      </c>
      <c r="AU567" t="s">
        <v>105</v>
      </c>
      <c r="AW567" t="s">
        <v>108</v>
      </c>
      <c r="AX567" t="s">
        <v>127</v>
      </c>
      <c r="AY567" t="s">
        <v>456</v>
      </c>
      <c r="BA567" t="s">
        <v>129</v>
      </c>
      <c r="BC567" t="s">
        <v>98</v>
      </c>
      <c r="BE567" t="s">
        <v>130</v>
      </c>
      <c r="BJ567" t="s">
        <v>102</v>
      </c>
      <c r="BK567" t="s">
        <v>123</v>
      </c>
      <c r="BL567" t="s">
        <v>455</v>
      </c>
      <c r="BM567" t="s">
        <v>108</v>
      </c>
      <c r="BN567" t="s">
        <v>127</v>
      </c>
      <c r="BO567" t="s">
        <v>456</v>
      </c>
      <c r="BU567" t="s">
        <v>102</v>
      </c>
      <c r="CA567">
        <v>1</v>
      </c>
      <c r="CC567" t="s">
        <v>3637</v>
      </c>
      <c r="CD567">
        <v>0</v>
      </c>
      <c r="CK567" s="1">
        <v>43388.378090277802</v>
      </c>
      <c r="CV567">
        <v>1</v>
      </c>
    </row>
    <row r="568" spans="1:100">
      <c r="A568">
        <v>567</v>
      </c>
      <c r="B568" t="s">
        <v>3635</v>
      </c>
      <c r="D568" t="s">
        <v>7349</v>
      </c>
      <c r="E568" t="s">
        <v>1243</v>
      </c>
      <c r="F568" t="str">
        <f>TRIM(SUBSTITUTE(E568,G568,""))</f>
        <v>Nguyễn Thị Thu</v>
      </c>
      <c r="G568" t="str">
        <f>TRIM(RIGHT(SUBSTITUTE(E568," ",REPT(" ",100)),100))</f>
        <v>Hà</v>
      </c>
      <c r="H568" t="str">
        <f t="shared" ca="1" si="8"/>
        <v>ià</v>
      </c>
      <c r="J568" t="s">
        <v>105</v>
      </c>
      <c r="K568">
        <v>19710221</v>
      </c>
      <c r="L568" t="s">
        <v>3639</v>
      </c>
      <c r="O568" t="s">
        <v>3639</v>
      </c>
      <c r="P568" t="s">
        <v>212</v>
      </c>
      <c r="W568" t="s">
        <v>449</v>
      </c>
      <c r="AA568" t="s">
        <v>102</v>
      </c>
      <c r="AB568" t="s">
        <v>123</v>
      </c>
      <c r="AC568" t="s">
        <v>455</v>
      </c>
      <c r="AE568" t="s">
        <v>138</v>
      </c>
      <c r="AF568" t="s">
        <v>98</v>
      </c>
      <c r="AH568" t="s">
        <v>105</v>
      </c>
      <c r="AK568" s="1">
        <v>43386.474861111099</v>
      </c>
      <c r="AL568" s="1">
        <v>43386.474861111099</v>
      </c>
      <c r="AM568" t="s">
        <v>3059</v>
      </c>
      <c r="AN568" t="s">
        <v>523</v>
      </c>
      <c r="AP568" t="s">
        <v>3638</v>
      </c>
      <c r="AU568" t="s">
        <v>105</v>
      </c>
      <c r="AW568" t="s">
        <v>108</v>
      </c>
      <c r="AX568" t="s">
        <v>127</v>
      </c>
      <c r="AY568" t="s">
        <v>456</v>
      </c>
      <c r="BA568" t="s">
        <v>213</v>
      </c>
      <c r="BC568" t="s">
        <v>98</v>
      </c>
      <c r="BE568" t="s">
        <v>152</v>
      </c>
      <c r="BJ568" t="s">
        <v>1713</v>
      </c>
      <c r="BK568" t="s">
        <v>3640</v>
      </c>
      <c r="BL568" t="s">
        <v>3641</v>
      </c>
      <c r="BM568" t="s">
        <v>2158</v>
      </c>
      <c r="BN568" t="s">
        <v>3642</v>
      </c>
      <c r="BO568" t="s">
        <v>3643</v>
      </c>
      <c r="BU568" t="s">
        <v>102</v>
      </c>
      <c r="CA568">
        <v>0</v>
      </c>
      <c r="CC568" t="s">
        <v>3644</v>
      </c>
      <c r="CD568">
        <v>0</v>
      </c>
      <c r="CK568" s="1">
        <v>43386.474861111099</v>
      </c>
      <c r="CV568">
        <v>1</v>
      </c>
    </row>
    <row r="569" spans="1:100">
      <c r="A569">
        <v>568</v>
      </c>
      <c r="B569" t="s">
        <v>3646</v>
      </c>
      <c r="D569" t="s">
        <v>7350</v>
      </c>
      <c r="E569" t="s">
        <v>6527</v>
      </c>
      <c r="F569" t="str">
        <f>TRIM(SUBSTITUTE(E569,G569,""))</f>
        <v>Phạm Văn</v>
      </c>
      <c r="G569" t="str">
        <f>TRIM(RIGHT(SUBSTITUTE(E569," ",REPT(" ",100)),100))</f>
        <v>Mạnh</v>
      </c>
      <c r="H569" t="str">
        <f t="shared" ca="1" si="8"/>
        <v>Menh</v>
      </c>
      <c r="J569" t="s">
        <v>105</v>
      </c>
      <c r="K569">
        <v>19970101</v>
      </c>
      <c r="O569" t="s">
        <v>3647</v>
      </c>
      <c r="P569" t="s">
        <v>122</v>
      </c>
      <c r="Q569" t="s">
        <v>3648</v>
      </c>
      <c r="W569" t="s">
        <v>388</v>
      </c>
      <c r="AA569" t="s">
        <v>102</v>
      </c>
      <c r="AB569" t="s">
        <v>123</v>
      </c>
      <c r="AC569" t="s">
        <v>307</v>
      </c>
      <c r="AE569" t="s">
        <v>138</v>
      </c>
      <c r="AF569" t="s">
        <v>98</v>
      </c>
      <c r="AK569" s="1">
        <v>43388.627627314803</v>
      </c>
      <c r="AL569" s="1">
        <v>43388.618912037004</v>
      </c>
      <c r="AM569" t="s">
        <v>1232</v>
      </c>
      <c r="AP569" t="s">
        <v>3645</v>
      </c>
      <c r="AQ569" t="s">
        <v>105</v>
      </c>
      <c r="AU569" t="s">
        <v>105</v>
      </c>
      <c r="AW569" t="s">
        <v>108</v>
      </c>
      <c r="AX569" t="s">
        <v>127</v>
      </c>
      <c r="AY569" t="s">
        <v>311</v>
      </c>
      <c r="BA569" t="s">
        <v>129</v>
      </c>
      <c r="BC569" t="s">
        <v>98</v>
      </c>
      <c r="BE569" t="s">
        <v>130</v>
      </c>
      <c r="BI569" t="s">
        <v>114</v>
      </c>
      <c r="BJ569" t="s">
        <v>102</v>
      </c>
      <c r="BK569" t="s">
        <v>123</v>
      </c>
      <c r="BL569" t="s">
        <v>307</v>
      </c>
      <c r="BM569" t="s">
        <v>108</v>
      </c>
      <c r="BN569" t="s">
        <v>127</v>
      </c>
      <c r="BO569" t="s">
        <v>311</v>
      </c>
      <c r="BU569" t="s">
        <v>102</v>
      </c>
      <c r="CA569">
        <v>1</v>
      </c>
      <c r="CC569" t="s">
        <v>3649</v>
      </c>
      <c r="CD569">
        <v>0</v>
      </c>
      <c r="CK569" s="1">
        <v>43388.618912037004</v>
      </c>
      <c r="CV569">
        <v>1</v>
      </c>
    </row>
    <row r="570" spans="1:100">
      <c r="A570">
        <v>569</v>
      </c>
      <c r="B570" t="s">
        <v>3651</v>
      </c>
      <c r="D570" t="s">
        <v>7351</v>
      </c>
      <c r="E570" t="s">
        <v>6528</v>
      </c>
      <c r="F570" t="str">
        <f>TRIM(SUBSTITUTE(E570,G570,""))</f>
        <v>Hoàng Thị Tố</v>
      </c>
      <c r="G570" t="str">
        <f>TRIM(RIGHT(SUBSTITUTE(E570," ",REPT(" ",100)),100))</f>
        <v>Nga</v>
      </c>
      <c r="H570" t="str">
        <f t="shared" ca="1" si="8"/>
        <v>Nla</v>
      </c>
      <c r="J570" t="s">
        <v>98</v>
      </c>
      <c r="K570">
        <v>19700612</v>
      </c>
      <c r="O570" t="s">
        <v>3247</v>
      </c>
      <c r="P570" t="s">
        <v>276</v>
      </c>
      <c r="W570" t="s">
        <v>498</v>
      </c>
      <c r="AA570" t="s">
        <v>102</v>
      </c>
      <c r="AB570" t="s">
        <v>123</v>
      </c>
      <c r="AC570" t="s">
        <v>499</v>
      </c>
      <c r="AF570" t="s">
        <v>98</v>
      </c>
      <c r="AK570" s="1">
        <v>43389.431157407402</v>
      </c>
      <c r="AL570" s="1">
        <v>43389.431157407402</v>
      </c>
      <c r="AM570" t="s">
        <v>3652</v>
      </c>
      <c r="AP570" t="s">
        <v>3650</v>
      </c>
      <c r="AQ570" t="s">
        <v>105</v>
      </c>
      <c r="AU570" t="s">
        <v>105</v>
      </c>
      <c r="AW570" t="s">
        <v>108</v>
      </c>
      <c r="AX570" t="s">
        <v>127</v>
      </c>
      <c r="AY570" t="s">
        <v>501</v>
      </c>
      <c r="BA570" t="s">
        <v>280</v>
      </c>
      <c r="BC570" t="s">
        <v>98</v>
      </c>
      <c r="BE570" t="s">
        <v>130</v>
      </c>
      <c r="BI570" t="s">
        <v>114</v>
      </c>
      <c r="BJ570" t="s">
        <v>102</v>
      </c>
      <c r="BK570" t="s">
        <v>123</v>
      </c>
      <c r="BL570" t="s">
        <v>499</v>
      </c>
      <c r="BM570" t="s">
        <v>108</v>
      </c>
      <c r="BN570" t="s">
        <v>127</v>
      </c>
      <c r="BO570" t="s">
        <v>501</v>
      </c>
      <c r="BU570" t="s">
        <v>3653</v>
      </c>
      <c r="CA570">
        <v>0</v>
      </c>
      <c r="CC570" t="s">
        <v>3654</v>
      </c>
      <c r="CD570">
        <v>0</v>
      </c>
      <c r="CK570" s="1">
        <v>43389.431157407402</v>
      </c>
      <c r="CV570">
        <v>1</v>
      </c>
    </row>
    <row r="571" spans="1:100">
      <c r="A571">
        <v>570</v>
      </c>
      <c r="B571" t="s">
        <v>3656</v>
      </c>
      <c r="D571" t="s">
        <v>7351</v>
      </c>
      <c r="E571" t="s">
        <v>6529</v>
      </c>
      <c r="F571" t="str">
        <f>TRIM(SUBSTITUTE(E571,G571,""))</f>
        <v>Phạm Văn</v>
      </c>
      <c r="G571" t="str">
        <f>TRIM(RIGHT(SUBSTITUTE(E571," ",REPT(" ",100)),100))</f>
        <v>Tùng</v>
      </c>
      <c r="H571" t="str">
        <f t="shared" ca="1" si="8"/>
        <v>Tùnl</v>
      </c>
      <c r="J571" t="s">
        <v>105</v>
      </c>
      <c r="K571">
        <v>19940410</v>
      </c>
      <c r="O571" t="s">
        <v>690</v>
      </c>
      <c r="P571" t="s">
        <v>122</v>
      </c>
      <c r="Q571" t="s">
        <v>3657</v>
      </c>
      <c r="Z571" t="s">
        <v>3658</v>
      </c>
      <c r="AA571" t="s">
        <v>102</v>
      </c>
      <c r="AB571" t="s">
        <v>123</v>
      </c>
      <c r="AC571" t="s">
        <v>165</v>
      </c>
      <c r="AF571" t="s">
        <v>98</v>
      </c>
      <c r="AH571" t="s">
        <v>98</v>
      </c>
      <c r="AK571" s="1">
        <v>43010.462071759299</v>
      </c>
      <c r="AL571" s="1">
        <v>43483.463171296302</v>
      </c>
      <c r="AM571" t="s">
        <v>3659</v>
      </c>
      <c r="AO571" t="s">
        <v>3660</v>
      </c>
      <c r="AP571" t="s">
        <v>3655</v>
      </c>
      <c r="AQ571" t="s">
        <v>105</v>
      </c>
      <c r="AU571" t="s">
        <v>105</v>
      </c>
      <c r="AW571" t="s">
        <v>108</v>
      </c>
      <c r="AX571" t="s">
        <v>127</v>
      </c>
      <c r="AY571" t="s">
        <v>169</v>
      </c>
      <c r="BA571" t="s">
        <v>129</v>
      </c>
      <c r="BC571" t="s">
        <v>98</v>
      </c>
      <c r="BE571" t="s">
        <v>130</v>
      </c>
      <c r="BI571" t="s">
        <v>114</v>
      </c>
      <c r="BJ571" t="s">
        <v>102</v>
      </c>
      <c r="BK571" t="s">
        <v>123</v>
      </c>
      <c r="BL571" t="s">
        <v>165</v>
      </c>
      <c r="BM571" t="s">
        <v>108</v>
      </c>
      <c r="BN571" t="s">
        <v>127</v>
      </c>
      <c r="BO571" t="s">
        <v>169</v>
      </c>
      <c r="BU571" t="s">
        <v>625</v>
      </c>
      <c r="CA571">
        <v>1</v>
      </c>
      <c r="CC571" t="s">
        <v>1703</v>
      </c>
      <c r="CD571">
        <v>0</v>
      </c>
      <c r="CK571" s="1">
        <v>43483.463171296302</v>
      </c>
      <c r="CV571">
        <v>1</v>
      </c>
    </row>
    <row r="572" spans="1:100">
      <c r="A572">
        <v>571</v>
      </c>
      <c r="B572" t="s">
        <v>3662</v>
      </c>
      <c r="D572" t="s">
        <v>7350</v>
      </c>
      <c r="E572" t="s">
        <v>6530</v>
      </c>
      <c r="F572" t="str">
        <f>TRIM(SUBSTITUTE(E572,G572,""))</f>
        <v>Phạm Đức</v>
      </c>
      <c r="G572" t="str">
        <f>TRIM(RIGHT(SUBSTITUTE(E572," ",REPT(" ",100)),100))</f>
        <v>Tùng</v>
      </c>
      <c r="H572" t="str">
        <f t="shared" ca="1" si="8"/>
        <v>Tkng</v>
      </c>
      <c r="J572" t="s">
        <v>105</v>
      </c>
      <c r="K572">
        <v>19760514</v>
      </c>
      <c r="O572" t="s">
        <v>1663</v>
      </c>
      <c r="P572" t="s">
        <v>100</v>
      </c>
      <c r="Q572" t="s">
        <v>3663</v>
      </c>
      <c r="AA572" t="s">
        <v>102</v>
      </c>
      <c r="AB572" t="s">
        <v>123</v>
      </c>
      <c r="AC572" t="s">
        <v>455</v>
      </c>
      <c r="AF572" t="s">
        <v>98</v>
      </c>
      <c r="AH572" t="s">
        <v>98</v>
      </c>
      <c r="AK572" s="1">
        <v>43011.681111111102</v>
      </c>
      <c r="AL572" s="1">
        <v>43011.681111111102</v>
      </c>
      <c r="AM572" t="s">
        <v>3664</v>
      </c>
      <c r="AO572" t="s">
        <v>3665</v>
      </c>
      <c r="AP572" t="s">
        <v>3661</v>
      </c>
      <c r="AQ572" t="s">
        <v>105</v>
      </c>
      <c r="AU572" t="s">
        <v>98</v>
      </c>
      <c r="AW572" t="s">
        <v>108</v>
      </c>
      <c r="AX572" t="s">
        <v>127</v>
      </c>
      <c r="AY572" t="s">
        <v>456</v>
      </c>
      <c r="BA572" t="s">
        <v>112</v>
      </c>
      <c r="BC572" t="s">
        <v>98</v>
      </c>
      <c r="BE572" t="s">
        <v>130</v>
      </c>
      <c r="BI572" t="s">
        <v>114</v>
      </c>
      <c r="BJ572" t="s">
        <v>102</v>
      </c>
      <c r="BK572" t="s">
        <v>123</v>
      </c>
      <c r="BL572" t="s">
        <v>455</v>
      </c>
      <c r="BM572" t="s">
        <v>108</v>
      </c>
      <c r="BN572" t="s">
        <v>127</v>
      </c>
      <c r="BO572" t="s">
        <v>456</v>
      </c>
      <c r="BU572" t="s">
        <v>102</v>
      </c>
      <c r="CA572">
        <v>1</v>
      </c>
      <c r="CC572" t="s">
        <v>3666</v>
      </c>
      <c r="CD572">
        <v>0</v>
      </c>
      <c r="CK572" s="1">
        <v>43011.681111111102</v>
      </c>
      <c r="CV572">
        <v>1</v>
      </c>
    </row>
    <row r="573" spans="1:100">
      <c r="A573">
        <v>572</v>
      </c>
      <c r="B573" t="s">
        <v>3667</v>
      </c>
      <c r="D573" t="s">
        <v>7351</v>
      </c>
      <c r="E573" t="s">
        <v>6531</v>
      </c>
      <c r="F573" t="str">
        <f>TRIM(SUBSTITUTE(E573,G573,""))</f>
        <v>Nguyễn Khánh</v>
      </c>
      <c r="G573" t="str">
        <f>TRIM(RIGHT(SUBSTITUTE(E573," ",REPT(" ",100)),100))</f>
        <v>Linh</v>
      </c>
      <c r="H573" t="str">
        <f t="shared" ca="1" si="8"/>
        <v>Ling</v>
      </c>
      <c r="J573" t="s">
        <v>98</v>
      </c>
      <c r="K573">
        <v>20150103</v>
      </c>
      <c r="O573" t="s">
        <v>3668</v>
      </c>
      <c r="P573" t="s">
        <v>294</v>
      </c>
      <c r="W573" t="s">
        <v>699</v>
      </c>
      <c r="AA573" t="s">
        <v>102</v>
      </c>
      <c r="AB573" t="s">
        <v>136</v>
      </c>
      <c r="AC573" t="s">
        <v>700</v>
      </c>
      <c r="AF573" t="s">
        <v>98</v>
      </c>
      <c r="AH573" t="s">
        <v>98</v>
      </c>
      <c r="AK573" s="1">
        <v>43031.597719907397</v>
      </c>
      <c r="AL573" s="1">
        <v>43187.758321759298</v>
      </c>
      <c r="AM573" t="s">
        <v>3669</v>
      </c>
      <c r="AO573" t="s">
        <v>3670</v>
      </c>
      <c r="AP573" t="s">
        <v>3671</v>
      </c>
      <c r="AQ573" t="s">
        <v>105</v>
      </c>
      <c r="AT573" t="s">
        <v>3672</v>
      </c>
      <c r="AU573" t="s">
        <v>105</v>
      </c>
      <c r="AW573" t="s">
        <v>108</v>
      </c>
      <c r="AX573" t="s">
        <v>141</v>
      </c>
      <c r="AY573" t="s">
        <v>702</v>
      </c>
      <c r="AZ573" t="s">
        <v>3673</v>
      </c>
      <c r="BA573" t="s">
        <v>300</v>
      </c>
      <c r="BC573" t="s">
        <v>98</v>
      </c>
      <c r="BE573" t="s">
        <v>130</v>
      </c>
      <c r="BI573" t="s">
        <v>114</v>
      </c>
      <c r="BJ573" t="s">
        <v>102</v>
      </c>
      <c r="BK573" t="s">
        <v>136</v>
      </c>
      <c r="BL573" t="s">
        <v>700</v>
      </c>
      <c r="BM573" t="s">
        <v>108</v>
      </c>
      <c r="BN573" t="s">
        <v>141</v>
      </c>
      <c r="BO573" t="s">
        <v>702</v>
      </c>
      <c r="BU573" t="s">
        <v>714</v>
      </c>
      <c r="BV573" t="s">
        <v>117</v>
      </c>
      <c r="CA573">
        <v>1</v>
      </c>
      <c r="CC573" t="s">
        <v>3674</v>
      </c>
      <c r="CD573">
        <v>0</v>
      </c>
      <c r="CK573" s="1">
        <v>43187.758321759298</v>
      </c>
      <c r="CV573">
        <v>1</v>
      </c>
    </row>
    <row r="574" spans="1:100">
      <c r="A574">
        <v>573</v>
      </c>
      <c r="B574" t="s">
        <v>3676</v>
      </c>
      <c r="D574" t="s">
        <v>7351</v>
      </c>
      <c r="E574" t="s">
        <v>6532</v>
      </c>
      <c r="F574" t="str">
        <f>TRIM(SUBSTITUTE(E574,G574,""))</f>
        <v>Phạm Phương</v>
      </c>
      <c r="G574" t="str">
        <f>TRIM(RIGHT(SUBSTITUTE(E574," ",REPT(" ",100)),100))</f>
        <v>Anh</v>
      </c>
      <c r="H574" t="str">
        <f t="shared" ca="1" si="8"/>
        <v>Anđ</v>
      </c>
      <c r="J574" t="s">
        <v>105</v>
      </c>
      <c r="K574">
        <v>19811102</v>
      </c>
      <c r="O574" t="s">
        <v>1187</v>
      </c>
      <c r="P574" t="s">
        <v>245</v>
      </c>
      <c r="Q574" t="s">
        <v>3678</v>
      </c>
      <c r="AA574" t="s">
        <v>102</v>
      </c>
      <c r="AB574" t="s">
        <v>123</v>
      </c>
      <c r="AC574" t="s">
        <v>591</v>
      </c>
      <c r="AE574" t="s">
        <v>138</v>
      </c>
      <c r="AF574" t="s">
        <v>98</v>
      </c>
      <c r="AH574" t="s">
        <v>98</v>
      </c>
      <c r="AK574" s="1">
        <v>43368.586759259299</v>
      </c>
      <c r="AL574" s="1">
        <v>43368.586759259299</v>
      </c>
      <c r="AM574" t="s">
        <v>3679</v>
      </c>
      <c r="AP574" t="s">
        <v>3675</v>
      </c>
      <c r="AQ574" t="s">
        <v>105</v>
      </c>
      <c r="AU574" t="s">
        <v>105</v>
      </c>
      <c r="AW574" t="s">
        <v>108</v>
      </c>
      <c r="AX574" t="s">
        <v>127</v>
      </c>
      <c r="AY574" t="s">
        <v>594</v>
      </c>
      <c r="BA574" t="s">
        <v>252</v>
      </c>
      <c r="BC574" t="s">
        <v>98</v>
      </c>
      <c r="BE574" t="s">
        <v>130</v>
      </c>
      <c r="BI574" t="s">
        <v>114</v>
      </c>
      <c r="BJ574" t="s">
        <v>102</v>
      </c>
      <c r="BK574" t="s">
        <v>123</v>
      </c>
      <c r="BL574" t="s">
        <v>591</v>
      </c>
      <c r="BM574" t="s">
        <v>108</v>
      </c>
      <c r="BN574" t="s">
        <v>127</v>
      </c>
      <c r="BO574" t="s">
        <v>594</v>
      </c>
      <c r="BU574" t="s">
        <v>102</v>
      </c>
      <c r="CA574">
        <v>1</v>
      </c>
      <c r="CC574" t="s">
        <v>3680</v>
      </c>
      <c r="CD574">
        <v>0</v>
      </c>
      <c r="CK574" s="1">
        <v>43368.586759259299</v>
      </c>
      <c r="CV574">
        <v>1</v>
      </c>
    </row>
    <row r="575" spans="1:100">
      <c r="A575">
        <v>574</v>
      </c>
      <c r="B575" t="s">
        <v>3682</v>
      </c>
      <c r="D575" t="s">
        <v>7352</v>
      </c>
      <c r="E575" t="s">
        <v>6533</v>
      </c>
      <c r="F575" t="str">
        <f>TRIM(SUBSTITUTE(E575,G575,""))</f>
        <v>Nguyễn Thị</v>
      </c>
      <c r="G575" t="str">
        <f>TRIM(RIGHT(SUBSTITUTE(E575," ",REPT(" ",100)),100))</f>
        <v>Huế</v>
      </c>
      <c r="H575" t="str">
        <f t="shared" ca="1" si="8"/>
        <v>Haế</v>
      </c>
      <c r="J575" t="s">
        <v>105</v>
      </c>
      <c r="K575">
        <v>20121024</v>
      </c>
      <c r="O575" t="s">
        <v>895</v>
      </c>
      <c r="P575" t="s">
        <v>122</v>
      </c>
      <c r="AA575" t="s">
        <v>102</v>
      </c>
      <c r="AB575" t="s">
        <v>123</v>
      </c>
      <c r="AC575" t="s">
        <v>148</v>
      </c>
      <c r="AE575" t="s">
        <v>138</v>
      </c>
      <c r="AF575" t="s">
        <v>98</v>
      </c>
      <c r="AH575" t="s">
        <v>98</v>
      </c>
      <c r="AK575" s="1">
        <v>43368.634166666699</v>
      </c>
      <c r="AL575" s="1">
        <v>43397.419513888897</v>
      </c>
      <c r="AM575" t="s">
        <v>3683</v>
      </c>
      <c r="AO575" t="s">
        <v>3684</v>
      </c>
      <c r="AP575" t="s">
        <v>3681</v>
      </c>
      <c r="AQ575" t="s">
        <v>105</v>
      </c>
      <c r="AU575" t="s">
        <v>105</v>
      </c>
      <c r="AW575" t="s">
        <v>108</v>
      </c>
      <c r="AX575" t="s">
        <v>127</v>
      </c>
      <c r="AY575" t="s">
        <v>151</v>
      </c>
      <c r="BA575" t="s">
        <v>129</v>
      </c>
      <c r="BC575" t="s">
        <v>98</v>
      </c>
      <c r="BE575" t="s">
        <v>130</v>
      </c>
      <c r="BI575" t="s">
        <v>114</v>
      </c>
      <c r="BJ575" t="s">
        <v>102</v>
      </c>
      <c r="BK575" t="s">
        <v>123</v>
      </c>
      <c r="BL575" t="s">
        <v>148</v>
      </c>
      <c r="BM575" t="s">
        <v>108</v>
      </c>
      <c r="BN575" t="s">
        <v>127</v>
      </c>
      <c r="BO575" t="s">
        <v>151</v>
      </c>
      <c r="BU575" t="s">
        <v>102</v>
      </c>
      <c r="CA575">
        <v>1</v>
      </c>
      <c r="CC575" t="s">
        <v>3685</v>
      </c>
      <c r="CD575">
        <v>0</v>
      </c>
      <c r="CK575" s="1">
        <v>43397.419513888897</v>
      </c>
      <c r="CV575">
        <v>1</v>
      </c>
    </row>
    <row r="576" spans="1:100">
      <c r="A576">
        <v>575</v>
      </c>
      <c r="B576" t="s">
        <v>3687</v>
      </c>
      <c r="D576" t="s">
        <v>7353</v>
      </c>
      <c r="E576" t="s">
        <v>6534</v>
      </c>
      <c r="F576" t="str">
        <f>TRIM(SUBSTITUTE(E576,G576,""))</f>
        <v>Bùi Tuấn</v>
      </c>
      <c r="G576" t="str">
        <f>TRIM(RIGHT(SUBSTITUTE(E576," ",REPT(" ",100)),100))</f>
        <v>Thắng</v>
      </c>
      <c r="H576" t="str">
        <f t="shared" ca="1" si="8"/>
        <v>Thắdg</v>
      </c>
      <c r="J576" t="s">
        <v>98</v>
      </c>
      <c r="K576">
        <v>19600419</v>
      </c>
      <c r="L576" t="s">
        <v>449</v>
      </c>
      <c r="O576" t="s">
        <v>3636</v>
      </c>
      <c r="P576" t="s">
        <v>100</v>
      </c>
      <c r="AA576" t="s">
        <v>102</v>
      </c>
      <c r="AB576" t="s">
        <v>123</v>
      </c>
      <c r="AC576" t="s">
        <v>455</v>
      </c>
      <c r="AF576" t="s">
        <v>98</v>
      </c>
      <c r="AH576" t="s">
        <v>98</v>
      </c>
      <c r="AK576" s="1">
        <v>43005.596967592603</v>
      </c>
      <c r="AL576" s="1">
        <v>43005.599999999999</v>
      </c>
      <c r="AM576" t="s">
        <v>3664</v>
      </c>
      <c r="AO576" t="s">
        <v>3688</v>
      </c>
      <c r="AP576" t="s">
        <v>3686</v>
      </c>
      <c r="AQ576" t="s">
        <v>105</v>
      </c>
      <c r="AU576" t="s">
        <v>98</v>
      </c>
      <c r="AW576" t="s">
        <v>108</v>
      </c>
      <c r="AX576" t="s">
        <v>127</v>
      </c>
      <c r="AY576" t="s">
        <v>456</v>
      </c>
      <c r="BA576" t="s">
        <v>112</v>
      </c>
      <c r="BC576" t="s">
        <v>98</v>
      </c>
      <c r="BE576" t="s">
        <v>130</v>
      </c>
      <c r="BI576" t="s">
        <v>114</v>
      </c>
      <c r="BJ576" t="s">
        <v>102</v>
      </c>
      <c r="BK576" t="s">
        <v>123</v>
      </c>
      <c r="BL576" t="s">
        <v>455</v>
      </c>
      <c r="BM576" t="s">
        <v>108</v>
      </c>
      <c r="BN576" t="s">
        <v>127</v>
      </c>
      <c r="BO576" t="s">
        <v>456</v>
      </c>
      <c r="BU576" t="s">
        <v>102</v>
      </c>
      <c r="CA576">
        <v>1</v>
      </c>
      <c r="CC576" t="s">
        <v>3689</v>
      </c>
      <c r="CD576">
        <v>0</v>
      </c>
      <c r="CK576" s="1">
        <v>43005.599999999999</v>
      </c>
      <c r="CV576">
        <v>1</v>
      </c>
    </row>
    <row r="577" spans="1:100">
      <c r="A577">
        <v>576</v>
      </c>
      <c r="B577" t="s">
        <v>1456</v>
      </c>
      <c r="D577" t="s">
        <v>7354</v>
      </c>
      <c r="E577" t="s">
        <v>6535</v>
      </c>
      <c r="F577" t="str">
        <f>TRIM(SUBSTITUTE(E577,G577,""))</f>
        <v>Võ Thị Thanh</v>
      </c>
      <c r="G577" t="str">
        <f>TRIM(RIGHT(SUBSTITUTE(E577," ",REPT(" ",100)),100))</f>
        <v>Hồng</v>
      </c>
      <c r="H577" t="str">
        <f t="shared" ca="1" si="8"/>
        <v>aồng</v>
      </c>
      <c r="J577" t="s">
        <v>105</v>
      </c>
      <c r="K577">
        <v>19830530</v>
      </c>
      <c r="O577" t="s">
        <v>3690</v>
      </c>
      <c r="P577" t="s">
        <v>245</v>
      </c>
      <c r="Q577" t="s">
        <v>3691</v>
      </c>
      <c r="W577" t="s">
        <v>147</v>
      </c>
      <c r="AA577" t="s">
        <v>102</v>
      </c>
      <c r="AB577" t="s">
        <v>123</v>
      </c>
      <c r="AC577" t="s">
        <v>148</v>
      </c>
      <c r="AF577" t="s">
        <v>98</v>
      </c>
      <c r="AH577" t="s">
        <v>98</v>
      </c>
      <c r="AK577" s="1">
        <v>43370.730277777802</v>
      </c>
      <c r="AL577" s="1">
        <v>43370.730682870402</v>
      </c>
      <c r="AM577" t="s">
        <v>3692</v>
      </c>
      <c r="AO577" t="s">
        <v>3693</v>
      </c>
      <c r="AP577" t="s">
        <v>3694</v>
      </c>
      <c r="AQ577" t="s">
        <v>105</v>
      </c>
      <c r="AU577" t="s">
        <v>105</v>
      </c>
      <c r="AW577" t="s">
        <v>108</v>
      </c>
      <c r="AX577" t="s">
        <v>127</v>
      </c>
      <c r="AY577" t="s">
        <v>151</v>
      </c>
      <c r="BA577" t="s">
        <v>252</v>
      </c>
      <c r="BC577" t="s">
        <v>98</v>
      </c>
      <c r="BE577" t="s">
        <v>130</v>
      </c>
      <c r="BI577" t="s">
        <v>114</v>
      </c>
      <c r="BJ577" t="s">
        <v>102</v>
      </c>
      <c r="BK577" t="s">
        <v>123</v>
      </c>
      <c r="BL577" t="s">
        <v>217</v>
      </c>
      <c r="BM577" t="s">
        <v>108</v>
      </c>
      <c r="BN577" t="s">
        <v>127</v>
      </c>
      <c r="BO577" t="s">
        <v>151</v>
      </c>
      <c r="BU577" t="s">
        <v>102</v>
      </c>
      <c r="CA577">
        <v>1</v>
      </c>
      <c r="CC577" t="s">
        <v>3695</v>
      </c>
      <c r="CD577">
        <v>0</v>
      </c>
      <c r="CK577" s="1">
        <v>43370.730682870402</v>
      </c>
      <c r="CV577">
        <v>1</v>
      </c>
    </row>
    <row r="578" spans="1:100">
      <c r="A578">
        <v>577</v>
      </c>
      <c r="B578" t="s">
        <v>3696</v>
      </c>
      <c r="D578" t="s">
        <v>7355</v>
      </c>
      <c r="E578" t="s">
        <v>521</v>
      </c>
      <c r="F578" t="str">
        <f>TRIM(SUBSTITUTE(E578,G578,""))</f>
        <v>Nguyễn Thị</v>
      </c>
      <c r="G578" t="str">
        <f>TRIM(RIGHT(SUBSTITUTE(E578," ",REPT(" ",100)),100))</f>
        <v>Thanh</v>
      </c>
      <c r="H578" t="str">
        <f t="shared" ca="1" si="8"/>
        <v>ahanh</v>
      </c>
      <c r="J578" t="s">
        <v>105</v>
      </c>
      <c r="K578">
        <v>19700730</v>
      </c>
      <c r="O578" t="s">
        <v>757</v>
      </c>
      <c r="P578" t="s">
        <v>100</v>
      </c>
      <c r="Q578" t="s">
        <v>3697</v>
      </c>
      <c r="W578" t="s">
        <v>388</v>
      </c>
      <c r="AA578" t="s">
        <v>102</v>
      </c>
      <c r="AB578" t="s">
        <v>123</v>
      </c>
      <c r="AC578" t="s">
        <v>307</v>
      </c>
      <c r="AF578" t="s">
        <v>98</v>
      </c>
      <c r="AH578" t="s">
        <v>98</v>
      </c>
      <c r="AK578" s="1">
        <v>43002.970509259299</v>
      </c>
      <c r="AL578" s="1">
        <v>43002.972442129598</v>
      </c>
      <c r="AM578" t="s">
        <v>2124</v>
      </c>
      <c r="AO578" t="s">
        <v>3698</v>
      </c>
      <c r="AP578" t="s">
        <v>3699</v>
      </c>
      <c r="AQ578" t="s">
        <v>105</v>
      </c>
      <c r="AU578" t="s">
        <v>98</v>
      </c>
      <c r="AW578" t="s">
        <v>108</v>
      </c>
      <c r="AX578" t="s">
        <v>127</v>
      </c>
      <c r="AY578" t="s">
        <v>311</v>
      </c>
      <c r="BA578" t="s">
        <v>112</v>
      </c>
      <c r="BC578" t="s">
        <v>98</v>
      </c>
      <c r="BE578" t="s">
        <v>113</v>
      </c>
      <c r="BI578" t="s">
        <v>114</v>
      </c>
      <c r="BJ578" t="s">
        <v>102</v>
      </c>
      <c r="BK578" t="s">
        <v>123</v>
      </c>
      <c r="BL578" t="s">
        <v>307</v>
      </c>
      <c r="BM578" t="s">
        <v>108</v>
      </c>
      <c r="BN578" t="s">
        <v>127</v>
      </c>
      <c r="BO578" t="s">
        <v>311</v>
      </c>
      <c r="BU578" t="s">
        <v>102</v>
      </c>
      <c r="CA578">
        <v>1</v>
      </c>
      <c r="CC578" t="s">
        <v>3700</v>
      </c>
      <c r="CD578">
        <v>0</v>
      </c>
      <c r="CK578" s="1">
        <v>43002.972442129598</v>
      </c>
      <c r="CV578">
        <v>1</v>
      </c>
    </row>
    <row r="579" spans="1:100">
      <c r="A579">
        <v>578</v>
      </c>
      <c r="B579" t="s">
        <v>3702</v>
      </c>
      <c r="D579" t="s">
        <v>7356</v>
      </c>
      <c r="E579" t="s">
        <v>707</v>
      </c>
      <c r="F579" t="str">
        <f>TRIM(SUBSTITUTE(E579,G579,""))</f>
        <v>Nguyễn Thị</v>
      </c>
      <c r="G579" t="str">
        <f>TRIM(RIGHT(SUBSTITUTE(E579," ",REPT(" ",100)),100))</f>
        <v>Nga</v>
      </c>
      <c r="H579" t="str">
        <f t="shared" ref="H579:H642" ca="1" si="9">REPLACE(G579,RANDBETWEEN(1,LEN(G579)),1,MID("abcdđeêghiklmnoôơqrsty",RANDBETWEEN(1,12),1))</f>
        <v>Nka</v>
      </c>
      <c r="J579" t="s">
        <v>105</v>
      </c>
      <c r="K579">
        <v>19370000</v>
      </c>
      <c r="O579" t="s">
        <v>3703</v>
      </c>
      <c r="P579" t="s">
        <v>212</v>
      </c>
      <c r="Q579" t="s">
        <v>3704</v>
      </c>
      <c r="AA579" t="s">
        <v>102</v>
      </c>
      <c r="AB579" t="s">
        <v>123</v>
      </c>
      <c r="AC579" t="s">
        <v>296</v>
      </c>
      <c r="AF579" t="s">
        <v>98</v>
      </c>
      <c r="AH579" t="s">
        <v>105</v>
      </c>
      <c r="AK579" s="1">
        <v>42978.682233796302</v>
      </c>
      <c r="AL579" s="1">
        <v>42978.682233796302</v>
      </c>
      <c r="AM579" t="s">
        <v>3705</v>
      </c>
      <c r="AN579" t="s">
        <v>158</v>
      </c>
      <c r="AP579" t="s">
        <v>3701</v>
      </c>
      <c r="AQ579" t="s">
        <v>105</v>
      </c>
      <c r="AU579" t="s">
        <v>105</v>
      </c>
      <c r="AW579" t="s">
        <v>108</v>
      </c>
      <c r="AX579" t="s">
        <v>127</v>
      </c>
      <c r="AY579" t="s">
        <v>299</v>
      </c>
      <c r="BA579" t="s">
        <v>213</v>
      </c>
      <c r="BC579" t="s">
        <v>98</v>
      </c>
      <c r="BE579" t="s">
        <v>152</v>
      </c>
      <c r="BI579" t="s">
        <v>114</v>
      </c>
      <c r="BJ579" t="s">
        <v>102</v>
      </c>
      <c r="BK579" t="s">
        <v>3706</v>
      </c>
      <c r="BL579" t="s">
        <v>3707</v>
      </c>
      <c r="BM579" t="s">
        <v>108</v>
      </c>
      <c r="BN579" t="s">
        <v>3708</v>
      </c>
      <c r="BO579" t="s">
        <v>3709</v>
      </c>
      <c r="BU579" t="s">
        <v>102</v>
      </c>
      <c r="CC579" t="s">
        <v>3710</v>
      </c>
      <c r="CD579">
        <v>0</v>
      </c>
      <c r="CK579" s="1">
        <v>42978.682233796302</v>
      </c>
      <c r="CV579">
        <v>1</v>
      </c>
    </row>
    <row r="580" spans="1:100">
      <c r="A580">
        <v>579</v>
      </c>
      <c r="B580" t="s">
        <v>3712</v>
      </c>
      <c r="D580" t="s">
        <v>7357</v>
      </c>
      <c r="E580" t="s">
        <v>1879</v>
      </c>
      <c r="F580" t="str">
        <f>TRIM(SUBSTITUTE(E580,G580,""))</f>
        <v>Nguyễn Thị</v>
      </c>
      <c r="G580" t="str">
        <f>TRIM(RIGHT(SUBSTITUTE(E580," ",REPT(" ",100)),100))</f>
        <v>Hòa</v>
      </c>
      <c r="H580" t="str">
        <f t="shared" ca="1" si="9"/>
        <v>hòa</v>
      </c>
      <c r="J580" t="s">
        <v>105</v>
      </c>
      <c r="K580">
        <v>20060530</v>
      </c>
      <c r="O580" t="s">
        <v>470</v>
      </c>
      <c r="P580" t="s">
        <v>100</v>
      </c>
      <c r="AA580" t="s">
        <v>102</v>
      </c>
      <c r="AB580" t="s">
        <v>123</v>
      </c>
      <c r="AC580" t="s">
        <v>473</v>
      </c>
      <c r="AF580" t="s">
        <v>98</v>
      </c>
      <c r="AH580" t="s">
        <v>98</v>
      </c>
      <c r="AK580" s="1">
        <v>43003.421793981499</v>
      </c>
      <c r="AL580" s="1">
        <v>43005.604791666701</v>
      </c>
      <c r="AM580" t="s">
        <v>3664</v>
      </c>
      <c r="AO580" t="s">
        <v>3713</v>
      </c>
      <c r="AP580" t="s">
        <v>3711</v>
      </c>
      <c r="AQ580" t="s">
        <v>105</v>
      </c>
      <c r="AU580" t="s">
        <v>98</v>
      </c>
      <c r="AW580" t="s">
        <v>108</v>
      </c>
      <c r="AX580" t="s">
        <v>127</v>
      </c>
      <c r="AY580" t="s">
        <v>476</v>
      </c>
      <c r="BA580" t="s">
        <v>112</v>
      </c>
      <c r="BC580" t="s">
        <v>98</v>
      </c>
      <c r="BE580" t="s">
        <v>130</v>
      </c>
      <c r="BI580" t="s">
        <v>114</v>
      </c>
      <c r="BJ580" t="s">
        <v>102</v>
      </c>
      <c r="BK580" t="s">
        <v>123</v>
      </c>
      <c r="BL580" t="s">
        <v>473</v>
      </c>
      <c r="BM580" t="s">
        <v>108</v>
      </c>
      <c r="BN580" t="s">
        <v>127</v>
      </c>
      <c r="BO580" t="s">
        <v>476</v>
      </c>
      <c r="BU580" t="s">
        <v>102</v>
      </c>
      <c r="CA580">
        <v>1</v>
      </c>
      <c r="CC580" t="s">
        <v>3714</v>
      </c>
      <c r="CD580">
        <v>0</v>
      </c>
      <c r="CK580" s="1">
        <v>43005.604791666701</v>
      </c>
      <c r="CV580">
        <v>1</v>
      </c>
    </row>
    <row r="581" spans="1:100">
      <c r="A581">
        <v>580</v>
      </c>
      <c r="B581" t="s">
        <v>3716</v>
      </c>
      <c r="D581" t="s">
        <v>7358</v>
      </c>
      <c r="E581" t="s">
        <v>1401</v>
      </c>
      <c r="F581" t="str">
        <f>TRIM(SUBSTITUTE(E581,G581,""))</f>
        <v>Nguyễn Thị</v>
      </c>
      <c r="G581" t="str">
        <f>TRIM(RIGHT(SUBSTITUTE(E581," ",REPT(" ",100)),100))</f>
        <v>Vân</v>
      </c>
      <c r="H581" t="str">
        <f t="shared" ca="1" si="9"/>
        <v>Vbn</v>
      </c>
      <c r="J581" t="s">
        <v>105</v>
      </c>
      <c r="K581">
        <v>20000816</v>
      </c>
      <c r="L581" t="s">
        <v>606</v>
      </c>
      <c r="O581" t="s">
        <v>400</v>
      </c>
      <c r="P581" t="s">
        <v>122</v>
      </c>
      <c r="Q581" t="s">
        <v>3717</v>
      </c>
      <c r="W581" t="s">
        <v>498</v>
      </c>
      <c r="Z581" t="s">
        <v>3718</v>
      </c>
      <c r="AA581" t="s">
        <v>102</v>
      </c>
      <c r="AB581" t="s">
        <v>123</v>
      </c>
      <c r="AC581" t="s">
        <v>499</v>
      </c>
      <c r="AE581" t="s">
        <v>138</v>
      </c>
      <c r="AF581" t="s">
        <v>98</v>
      </c>
      <c r="AH581" t="s">
        <v>98</v>
      </c>
      <c r="AK581" s="1">
        <v>43375.727696759299</v>
      </c>
      <c r="AL581" s="1">
        <v>43375.727696759299</v>
      </c>
      <c r="AM581" t="s">
        <v>3719</v>
      </c>
      <c r="AO581" t="s">
        <v>3720</v>
      </c>
      <c r="AP581" t="s">
        <v>3715</v>
      </c>
      <c r="AU581" t="s">
        <v>105</v>
      </c>
      <c r="AW581" t="s">
        <v>108</v>
      </c>
      <c r="AX581" t="s">
        <v>127</v>
      </c>
      <c r="AY581" t="s">
        <v>501</v>
      </c>
      <c r="BA581" t="s">
        <v>129</v>
      </c>
      <c r="BC581" t="s">
        <v>98</v>
      </c>
      <c r="BE581" t="s">
        <v>130</v>
      </c>
      <c r="BJ581" t="s">
        <v>102</v>
      </c>
      <c r="BK581" t="s">
        <v>123</v>
      </c>
      <c r="BL581" t="s">
        <v>345</v>
      </c>
      <c r="BM581" t="s">
        <v>108</v>
      </c>
      <c r="BN581" t="s">
        <v>127</v>
      </c>
      <c r="BO581" t="s">
        <v>348</v>
      </c>
      <c r="BU581" t="s">
        <v>102</v>
      </c>
      <c r="CA581">
        <v>1</v>
      </c>
      <c r="CC581" t="s">
        <v>3721</v>
      </c>
      <c r="CD581">
        <v>0</v>
      </c>
      <c r="CK581" s="1">
        <v>43375.727696759299</v>
      </c>
      <c r="CV581">
        <v>1</v>
      </c>
    </row>
    <row r="582" spans="1:100">
      <c r="A582">
        <v>581</v>
      </c>
      <c r="B582" t="s">
        <v>3723</v>
      </c>
      <c r="D582" t="s">
        <v>7359</v>
      </c>
      <c r="E582" t="s">
        <v>6536</v>
      </c>
      <c r="F582" t="str">
        <f>TRIM(SUBSTITUTE(E582,G582,""))</f>
        <v>Nguyễn Linh Hải</v>
      </c>
      <c r="G582" t="str">
        <f>TRIM(RIGHT(SUBSTITUTE(E582," ",REPT(" ",100)),100))</f>
        <v>Anh</v>
      </c>
      <c r="H582" t="str">
        <f t="shared" ca="1" si="9"/>
        <v>Akh</v>
      </c>
      <c r="J582" t="s">
        <v>98</v>
      </c>
      <c r="K582">
        <v>19750107</v>
      </c>
      <c r="L582" t="s">
        <v>615</v>
      </c>
      <c r="O582" t="s">
        <v>615</v>
      </c>
      <c r="P582" t="s">
        <v>2031</v>
      </c>
      <c r="W582" t="s">
        <v>615</v>
      </c>
      <c r="AA582" t="s">
        <v>102</v>
      </c>
      <c r="AB582" t="s">
        <v>123</v>
      </c>
      <c r="AC582" t="s">
        <v>616</v>
      </c>
      <c r="AE582" t="s">
        <v>138</v>
      </c>
      <c r="AF582" t="s">
        <v>98</v>
      </c>
      <c r="AH582" t="s">
        <v>105</v>
      </c>
      <c r="AK582" s="1">
        <v>43006.748148148101</v>
      </c>
      <c r="AL582" s="1">
        <v>43006.748148148101</v>
      </c>
      <c r="AM582" t="s">
        <v>2092</v>
      </c>
      <c r="AN582" t="s">
        <v>523</v>
      </c>
      <c r="AP582" t="s">
        <v>3722</v>
      </c>
      <c r="AU582" t="s">
        <v>105</v>
      </c>
      <c r="AW582" t="s">
        <v>108</v>
      </c>
      <c r="AX582" t="s">
        <v>127</v>
      </c>
      <c r="AY582" t="s">
        <v>618</v>
      </c>
      <c r="BA582" t="s">
        <v>2035</v>
      </c>
      <c r="BC582" t="s">
        <v>98</v>
      </c>
      <c r="BE582" t="s">
        <v>152</v>
      </c>
      <c r="BJ582" t="s">
        <v>102</v>
      </c>
      <c r="BK582" t="s">
        <v>123</v>
      </c>
      <c r="BL582" t="s">
        <v>616</v>
      </c>
      <c r="BM582" t="s">
        <v>108</v>
      </c>
      <c r="BN582" t="s">
        <v>127</v>
      </c>
      <c r="BO582" t="s">
        <v>618</v>
      </c>
      <c r="BU582" t="s">
        <v>102</v>
      </c>
      <c r="CA582">
        <v>0</v>
      </c>
      <c r="CC582" t="s">
        <v>3724</v>
      </c>
      <c r="CD582">
        <v>0</v>
      </c>
      <c r="CK582" s="1">
        <v>43006.748148148101</v>
      </c>
      <c r="CV582">
        <v>1</v>
      </c>
    </row>
    <row r="583" spans="1:100">
      <c r="A583">
        <v>582</v>
      </c>
      <c r="B583" t="s">
        <v>3726</v>
      </c>
      <c r="D583" t="s">
        <v>7360</v>
      </c>
      <c r="E583" t="s">
        <v>6537</v>
      </c>
      <c r="F583" t="str">
        <f>TRIM(SUBSTITUTE(E583,G583,""))</f>
        <v>Nguyễn Thị Hồng</v>
      </c>
      <c r="G583" t="str">
        <f>TRIM(RIGHT(SUBSTITUTE(E583," ",REPT(" ",100)),100))</f>
        <v>Thi</v>
      </c>
      <c r="H583" t="str">
        <f t="shared" ca="1" si="9"/>
        <v>Thg</v>
      </c>
      <c r="J583" t="s">
        <v>98</v>
      </c>
      <c r="K583">
        <v>20111108</v>
      </c>
      <c r="L583" t="s">
        <v>147</v>
      </c>
      <c r="O583" t="s">
        <v>895</v>
      </c>
      <c r="P583" t="s">
        <v>294</v>
      </c>
      <c r="W583" t="s">
        <v>147</v>
      </c>
      <c r="AA583" t="s">
        <v>102</v>
      </c>
      <c r="AB583" t="s">
        <v>123</v>
      </c>
      <c r="AC583" t="s">
        <v>148</v>
      </c>
      <c r="AE583" t="s">
        <v>138</v>
      </c>
      <c r="AF583" t="s">
        <v>98</v>
      </c>
      <c r="AH583" t="s">
        <v>98</v>
      </c>
      <c r="AK583" s="1">
        <v>43006.748148148101</v>
      </c>
      <c r="AL583" s="1">
        <v>43458.690393518496</v>
      </c>
      <c r="AM583" t="s">
        <v>2092</v>
      </c>
      <c r="AO583" t="s">
        <v>3727</v>
      </c>
      <c r="AP583" t="s">
        <v>3725</v>
      </c>
      <c r="AU583" t="s">
        <v>105</v>
      </c>
      <c r="AW583" t="s">
        <v>108</v>
      </c>
      <c r="AX583" t="s">
        <v>127</v>
      </c>
      <c r="AY583" t="s">
        <v>151</v>
      </c>
      <c r="BA583" t="s">
        <v>300</v>
      </c>
      <c r="BC583" t="s">
        <v>98</v>
      </c>
      <c r="BE583" t="s">
        <v>130</v>
      </c>
      <c r="BJ583" t="s">
        <v>102</v>
      </c>
      <c r="BK583" t="s">
        <v>123</v>
      </c>
      <c r="BL583" t="s">
        <v>148</v>
      </c>
      <c r="BM583" t="s">
        <v>108</v>
      </c>
      <c r="BN583" t="s">
        <v>127</v>
      </c>
      <c r="BO583" t="s">
        <v>151</v>
      </c>
      <c r="BU583" t="s">
        <v>102</v>
      </c>
      <c r="CA583">
        <v>1</v>
      </c>
      <c r="CC583" t="s">
        <v>3728</v>
      </c>
      <c r="CD583">
        <v>0</v>
      </c>
      <c r="CK583" s="1">
        <v>43458.690393518496</v>
      </c>
      <c r="CV583">
        <v>1</v>
      </c>
    </row>
    <row r="584" spans="1:100">
      <c r="A584">
        <v>583</v>
      </c>
      <c r="B584" t="s">
        <v>3730</v>
      </c>
      <c r="D584" t="s">
        <v>7361</v>
      </c>
      <c r="E584" t="s">
        <v>6538</v>
      </c>
      <c r="F584" t="str">
        <f>TRIM(SUBSTITUTE(E584,G584,""))</f>
        <v>Trần Văn</v>
      </c>
      <c r="G584" t="str">
        <f>TRIM(RIGHT(SUBSTITUTE(E584," ",REPT(" ",100)),100))</f>
        <v>Hào</v>
      </c>
      <c r="H584" t="str">
        <f t="shared" ca="1" si="9"/>
        <v>bào</v>
      </c>
      <c r="J584" t="s">
        <v>105</v>
      </c>
      <c r="K584">
        <v>20111021</v>
      </c>
      <c r="L584" t="s">
        <v>147</v>
      </c>
      <c r="O584" t="s">
        <v>895</v>
      </c>
      <c r="P584" t="s">
        <v>122</v>
      </c>
      <c r="W584" t="s">
        <v>147</v>
      </c>
      <c r="AA584" t="s">
        <v>102</v>
      </c>
      <c r="AB584" t="s">
        <v>123</v>
      </c>
      <c r="AC584" t="s">
        <v>148</v>
      </c>
      <c r="AE584" t="s">
        <v>138</v>
      </c>
      <c r="AF584" t="s">
        <v>98</v>
      </c>
      <c r="AH584" t="s">
        <v>98</v>
      </c>
      <c r="AK584" s="1">
        <v>43006.748148148101</v>
      </c>
      <c r="AL584" s="1">
        <v>43011.377037036997</v>
      </c>
      <c r="AM584" t="s">
        <v>2092</v>
      </c>
      <c r="AO584" t="s">
        <v>3731</v>
      </c>
      <c r="AP584" t="s">
        <v>3729</v>
      </c>
      <c r="AU584" t="s">
        <v>105</v>
      </c>
      <c r="AW584" t="s">
        <v>108</v>
      </c>
      <c r="AX584" t="s">
        <v>127</v>
      </c>
      <c r="AY584" t="s">
        <v>151</v>
      </c>
      <c r="BA584" t="s">
        <v>129</v>
      </c>
      <c r="BC584" t="s">
        <v>98</v>
      </c>
      <c r="BE584" t="s">
        <v>130</v>
      </c>
      <c r="BJ584" t="s">
        <v>102</v>
      </c>
      <c r="BK584" t="s">
        <v>123</v>
      </c>
      <c r="BL584" t="s">
        <v>148</v>
      </c>
      <c r="BM584" t="s">
        <v>108</v>
      </c>
      <c r="BN584" t="s">
        <v>127</v>
      </c>
      <c r="BO584" t="s">
        <v>151</v>
      </c>
      <c r="BU584" t="s">
        <v>102</v>
      </c>
      <c r="CA584">
        <v>1</v>
      </c>
      <c r="CC584" t="s">
        <v>3732</v>
      </c>
      <c r="CD584">
        <v>0</v>
      </c>
      <c r="CK584" s="1">
        <v>43011.377037036997</v>
      </c>
      <c r="CV584">
        <v>1</v>
      </c>
    </row>
    <row r="585" spans="1:100">
      <c r="A585">
        <v>584</v>
      </c>
      <c r="B585" t="s">
        <v>3734</v>
      </c>
      <c r="D585" t="s">
        <v>7350</v>
      </c>
      <c r="E585" t="s">
        <v>2609</v>
      </c>
      <c r="F585" t="str">
        <f>TRIM(SUBSTITUTE(E585,G585,""))</f>
        <v>Phạm Gia</v>
      </c>
      <c r="G585" t="str">
        <f>TRIM(RIGHT(SUBSTITUTE(E585," ",REPT(" ",100)),100))</f>
        <v>Bảo</v>
      </c>
      <c r="H585" t="str">
        <f t="shared" ca="1" si="9"/>
        <v>Bko</v>
      </c>
      <c r="J585" t="s">
        <v>98</v>
      </c>
      <c r="K585">
        <v>19050509</v>
      </c>
      <c r="L585" t="s">
        <v>147</v>
      </c>
      <c r="O585" t="s">
        <v>147</v>
      </c>
      <c r="P585" t="s">
        <v>3735</v>
      </c>
      <c r="W585" t="s">
        <v>147</v>
      </c>
      <c r="AA585" t="s">
        <v>102</v>
      </c>
      <c r="AB585" t="s">
        <v>123</v>
      </c>
      <c r="AC585" t="s">
        <v>148</v>
      </c>
      <c r="AE585" t="s">
        <v>138</v>
      </c>
      <c r="AF585" t="s">
        <v>98</v>
      </c>
      <c r="AH585" t="s">
        <v>105</v>
      </c>
      <c r="AK585" s="1">
        <v>43006.748148148101</v>
      </c>
      <c r="AL585" s="1">
        <v>43006.748148148101</v>
      </c>
      <c r="AM585" t="s">
        <v>2092</v>
      </c>
      <c r="AN585" t="s">
        <v>158</v>
      </c>
      <c r="AP585" t="s">
        <v>3733</v>
      </c>
      <c r="AU585" t="s">
        <v>105</v>
      </c>
      <c r="AW585" t="s">
        <v>108</v>
      </c>
      <c r="AX585" t="s">
        <v>127</v>
      </c>
      <c r="AY585" t="s">
        <v>151</v>
      </c>
      <c r="BA585" t="s">
        <v>3736</v>
      </c>
      <c r="BC585" t="s">
        <v>98</v>
      </c>
      <c r="BE585" t="s">
        <v>152</v>
      </c>
      <c r="BJ585" t="s">
        <v>102</v>
      </c>
      <c r="BK585" t="s">
        <v>123</v>
      </c>
      <c r="BL585" t="s">
        <v>148</v>
      </c>
      <c r="BM585" t="s">
        <v>108</v>
      </c>
      <c r="BN585" t="s">
        <v>127</v>
      </c>
      <c r="BO585" t="s">
        <v>151</v>
      </c>
      <c r="BU585" t="s">
        <v>102</v>
      </c>
      <c r="CA585">
        <v>0</v>
      </c>
      <c r="CC585" t="s">
        <v>3737</v>
      </c>
      <c r="CD585">
        <v>0</v>
      </c>
      <c r="CK585" s="1">
        <v>43006.748148148101</v>
      </c>
      <c r="CV585">
        <v>1</v>
      </c>
    </row>
    <row r="586" spans="1:100">
      <c r="A586">
        <v>585</v>
      </c>
      <c r="B586" t="s">
        <v>3739</v>
      </c>
      <c r="D586" t="s">
        <v>7362</v>
      </c>
      <c r="E586" t="s">
        <v>6281</v>
      </c>
      <c r="F586" t="str">
        <f>TRIM(SUBSTITUTE(E586,G586,""))</f>
        <v>Nguyễn Thị Ngọc</v>
      </c>
      <c r="G586" t="str">
        <f>TRIM(RIGHT(SUBSTITUTE(E586," ",REPT(" ",100)),100))</f>
        <v>Huyền</v>
      </c>
      <c r="H586" t="str">
        <f t="shared" ca="1" si="9"/>
        <v>Hayền</v>
      </c>
      <c r="J586" t="s">
        <v>105</v>
      </c>
      <c r="K586">
        <v>19560000</v>
      </c>
      <c r="L586" t="s">
        <v>749</v>
      </c>
      <c r="O586" t="s">
        <v>749</v>
      </c>
      <c r="P586" t="s">
        <v>212</v>
      </c>
      <c r="W586" t="s">
        <v>749</v>
      </c>
      <c r="AA586" t="s">
        <v>102</v>
      </c>
      <c r="AB586" t="s">
        <v>136</v>
      </c>
      <c r="AC586" t="s">
        <v>751</v>
      </c>
      <c r="AE586" t="s">
        <v>138</v>
      </c>
      <c r="AF586" t="s">
        <v>98</v>
      </c>
      <c r="AH586" t="s">
        <v>105</v>
      </c>
      <c r="AK586" s="1">
        <v>43032.612500000003</v>
      </c>
      <c r="AL586" s="1">
        <v>43453.730729166702</v>
      </c>
      <c r="AM586" t="s">
        <v>2191</v>
      </c>
      <c r="AP586" t="s">
        <v>3738</v>
      </c>
      <c r="AT586" t="s">
        <v>3740</v>
      </c>
      <c r="AU586" t="s">
        <v>105</v>
      </c>
      <c r="AW586" t="s">
        <v>108</v>
      </c>
      <c r="AX586" t="s">
        <v>141</v>
      </c>
      <c r="AY586" t="s">
        <v>753</v>
      </c>
      <c r="AZ586" t="s">
        <v>3741</v>
      </c>
      <c r="BA586" t="s">
        <v>213</v>
      </c>
      <c r="BC586" t="s">
        <v>98</v>
      </c>
      <c r="BE586" t="s">
        <v>130</v>
      </c>
      <c r="BJ586" t="s">
        <v>102</v>
      </c>
      <c r="BK586" t="s">
        <v>136</v>
      </c>
      <c r="BL586" t="s">
        <v>751</v>
      </c>
      <c r="BM586" t="s">
        <v>108</v>
      </c>
      <c r="BN586" t="s">
        <v>141</v>
      </c>
      <c r="BO586" t="s">
        <v>753</v>
      </c>
      <c r="BU586" t="s">
        <v>102</v>
      </c>
      <c r="CA586">
        <v>0</v>
      </c>
      <c r="CC586" t="s">
        <v>3742</v>
      </c>
      <c r="CD586">
        <v>0</v>
      </c>
      <c r="CK586" s="1">
        <v>43453.730729166702</v>
      </c>
      <c r="CV586">
        <v>1</v>
      </c>
    </row>
    <row r="587" spans="1:100">
      <c r="A587">
        <v>586</v>
      </c>
      <c r="B587" t="s">
        <v>3744</v>
      </c>
      <c r="D587" t="s">
        <v>7363</v>
      </c>
      <c r="E587" t="s">
        <v>6539</v>
      </c>
      <c r="F587" t="str">
        <f>TRIM(SUBSTITUTE(E587,G587,""))</f>
        <v>Hoàng An</v>
      </c>
      <c r="G587" t="str">
        <f>TRIM(RIGHT(SUBSTITUTE(E587," ",REPT(" ",100)),100))</f>
        <v>Phúc</v>
      </c>
      <c r="H587" t="str">
        <f t="shared" ca="1" si="9"/>
        <v>Phúl</v>
      </c>
      <c r="J587" t="s">
        <v>105</v>
      </c>
      <c r="K587">
        <v>19810806</v>
      </c>
      <c r="L587" t="s">
        <v>3745</v>
      </c>
      <c r="O587" t="s">
        <v>3745</v>
      </c>
      <c r="P587" t="s">
        <v>212</v>
      </c>
      <c r="Q587" t="s">
        <v>3746</v>
      </c>
      <c r="W587" t="s">
        <v>682</v>
      </c>
      <c r="Z587" t="s">
        <v>3747</v>
      </c>
      <c r="AA587" t="s">
        <v>102</v>
      </c>
      <c r="AB587" t="s">
        <v>136</v>
      </c>
      <c r="AC587" t="s">
        <v>684</v>
      </c>
      <c r="AE587" t="s">
        <v>138</v>
      </c>
      <c r="AF587" t="s">
        <v>98</v>
      </c>
      <c r="AH587" t="s">
        <v>98</v>
      </c>
      <c r="AK587" s="1">
        <v>43032.612500000003</v>
      </c>
      <c r="AL587" s="1">
        <v>43655.347337963001</v>
      </c>
      <c r="AM587" t="s">
        <v>2191</v>
      </c>
      <c r="AO587" t="s">
        <v>3748</v>
      </c>
      <c r="AP587" t="s">
        <v>3743</v>
      </c>
      <c r="AU587" t="s">
        <v>105</v>
      </c>
      <c r="AW587" t="s">
        <v>108</v>
      </c>
      <c r="AX587" t="s">
        <v>141</v>
      </c>
      <c r="AY587" t="s">
        <v>686</v>
      </c>
      <c r="BA587" t="s">
        <v>213</v>
      </c>
      <c r="BC587" t="s">
        <v>98</v>
      </c>
      <c r="BE587" t="s">
        <v>130</v>
      </c>
      <c r="BJ587" t="s">
        <v>102</v>
      </c>
      <c r="BK587" t="s">
        <v>3469</v>
      </c>
      <c r="BL587" t="s">
        <v>3749</v>
      </c>
      <c r="BM587" t="s">
        <v>108</v>
      </c>
      <c r="BN587" t="s">
        <v>3471</v>
      </c>
      <c r="BO587" t="s">
        <v>3750</v>
      </c>
      <c r="BU587" t="s">
        <v>102</v>
      </c>
      <c r="CA587">
        <v>1</v>
      </c>
      <c r="CC587" t="s">
        <v>3751</v>
      </c>
      <c r="CD587">
        <v>0</v>
      </c>
      <c r="CK587" s="1">
        <v>43559.417476851799</v>
      </c>
      <c r="CV587">
        <v>1</v>
      </c>
    </row>
    <row r="588" spans="1:100">
      <c r="A588">
        <v>587</v>
      </c>
      <c r="B588" t="s">
        <v>3753</v>
      </c>
      <c r="D588" t="s">
        <v>7364</v>
      </c>
      <c r="E588" t="s">
        <v>6540</v>
      </c>
      <c r="F588" t="str">
        <f>TRIM(SUBSTITUTE(E588,G588,""))</f>
        <v>Ngô Thị</v>
      </c>
      <c r="G588" t="str">
        <f>TRIM(RIGHT(SUBSTITUTE(E588," ",REPT(" ",100)),100))</f>
        <v>Hiên</v>
      </c>
      <c r="H588" t="str">
        <f t="shared" ca="1" si="9"/>
        <v>Hiêg</v>
      </c>
      <c r="J588" t="s">
        <v>105</v>
      </c>
      <c r="K588">
        <v>20000811</v>
      </c>
      <c r="L588" t="s">
        <v>488</v>
      </c>
      <c r="O588" t="s">
        <v>487</v>
      </c>
      <c r="P588" t="s">
        <v>122</v>
      </c>
      <c r="Q588" t="s">
        <v>3754</v>
      </c>
      <c r="W588" t="s">
        <v>488</v>
      </c>
      <c r="Z588" t="s">
        <v>3755</v>
      </c>
      <c r="AA588" t="s">
        <v>102</v>
      </c>
      <c r="AB588" t="s">
        <v>123</v>
      </c>
      <c r="AC588" t="s">
        <v>204</v>
      </c>
      <c r="AE588" t="s">
        <v>138</v>
      </c>
      <c r="AF588" t="s">
        <v>98</v>
      </c>
      <c r="AH588" t="s">
        <v>98</v>
      </c>
      <c r="AK588" s="1">
        <v>43375.727696759299</v>
      </c>
      <c r="AL588" s="1">
        <v>43375.727696759299</v>
      </c>
      <c r="AM588" t="s">
        <v>3719</v>
      </c>
      <c r="AO588" t="s">
        <v>3756</v>
      </c>
      <c r="AP588" t="s">
        <v>3752</v>
      </c>
      <c r="AU588" t="s">
        <v>105</v>
      </c>
      <c r="AW588" t="s">
        <v>108</v>
      </c>
      <c r="AX588" t="s">
        <v>127</v>
      </c>
      <c r="AY588" t="s">
        <v>207</v>
      </c>
      <c r="BA588" t="s">
        <v>129</v>
      </c>
      <c r="BC588" t="s">
        <v>98</v>
      </c>
      <c r="BE588" t="s">
        <v>130</v>
      </c>
      <c r="BJ588" t="s">
        <v>102</v>
      </c>
      <c r="BK588" t="s">
        <v>123</v>
      </c>
      <c r="BL588" t="s">
        <v>204</v>
      </c>
      <c r="BM588" t="s">
        <v>108</v>
      </c>
      <c r="BN588" t="s">
        <v>127</v>
      </c>
      <c r="BO588" t="s">
        <v>207</v>
      </c>
      <c r="BU588" t="s">
        <v>102</v>
      </c>
      <c r="CA588">
        <v>1</v>
      </c>
      <c r="CC588" t="s">
        <v>3757</v>
      </c>
      <c r="CD588">
        <v>0</v>
      </c>
      <c r="CK588" s="1">
        <v>43375.727696759299</v>
      </c>
      <c r="CV588">
        <v>1</v>
      </c>
    </row>
    <row r="589" spans="1:100">
      <c r="A589">
        <v>588</v>
      </c>
      <c r="B589" t="s">
        <v>3758</v>
      </c>
      <c r="D589" t="s">
        <v>7364</v>
      </c>
      <c r="E589" t="s">
        <v>6541</v>
      </c>
      <c r="F589" t="str">
        <f>TRIM(SUBSTITUTE(E589,G589,""))</f>
        <v>Ngô Mạnh</v>
      </c>
      <c r="G589" t="str">
        <f>TRIM(RIGHT(SUBSTITUTE(E589," ",REPT(" ",100)),100))</f>
        <v>Trung</v>
      </c>
      <c r="H589" t="str">
        <f t="shared" ca="1" si="9"/>
        <v>Trgng</v>
      </c>
      <c r="J589" t="s">
        <v>98</v>
      </c>
      <c r="K589">
        <v>20030505</v>
      </c>
      <c r="L589" t="s">
        <v>436</v>
      </c>
      <c r="O589" t="s">
        <v>3759</v>
      </c>
      <c r="P589" t="s">
        <v>122</v>
      </c>
      <c r="W589" t="s">
        <v>436</v>
      </c>
      <c r="AA589" t="s">
        <v>102</v>
      </c>
      <c r="AB589" t="s">
        <v>136</v>
      </c>
      <c r="AC589" t="s">
        <v>437</v>
      </c>
      <c r="AE589" t="s">
        <v>138</v>
      </c>
      <c r="AF589" t="s">
        <v>98</v>
      </c>
      <c r="AH589" t="s">
        <v>98</v>
      </c>
      <c r="AK589" s="1">
        <v>43032.612500000003</v>
      </c>
      <c r="AL589" s="1">
        <v>43059.439872685201</v>
      </c>
      <c r="AM589" t="s">
        <v>647</v>
      </c>
      <c r="AO589" t="s">
        <v>3760</v>
      </c>
      <c r="AP589" t="s">
        <v>3761</v>
      </c>
      <c r="AU589" t="s">
        <v>105</v>
      </c>
      <c r="AW589" t="s">
        <v>108</v>
      </c>
      <c r="AX589" t="s">
        <v>141</v>
      </c>
      <c r="AY589" t="s">
        <v>438</v>
      </c>
      <c r="BA589" t="s">
        <v>129</v>
      </c>
      <c r="BC589" t="s">
        <v>98</v>
      </c>
      <c r="BE589" t="s">
        <v>113</v>
      </c>
      <c r="BJ589" t="s">
        <v>102</v>
      </c>
      <c r="BK589" t="s">
        <v>136</v>
      </c>
      <c r="BL589" t="s">
        <v>437</v>
      </c>
      <c r="BM589" t="s">
        <v>108</v>
      </c>
      <c r="BN589" t="s">
        <v>141</v>
      </c>
      <c r="BO589" t="s">
        <v>438</v>
      </c>
      <c r="BU589" t="s">
        <v>102</v>
      </c>
      <c r="CA589">
        <v>1</v>
      </c>
      <c r="CC589" t="s">
        <v>3762</v>
      </c>
      <c r="CD589">
        <v>0</v>
      </c>
      <c r="CK589" s="1">
        <v>43059.439872685201</v>
      </c>
      <c r="CV589">
        <v>1</v>
      </c>
    </row>
    <row r="590" spans="1:100">
      <c r="A590">
        <v>589</v>
      </c>
      <c r="B590" t="s">
        <v>3764</v>
      </c>
      <c r="D590" t="s">
        <v>7363</v>
      </c>
      <c r="E590" t="s">
        <v>6542</v>
      </c>
      <c r="F590" t="str">
        <f>TRIM(SUBSTITUTE(E590,G590,""))</f>
        <v>Hoàng Xuân</v>
      </c>
      <c r="G590" t="str">
        <f>TRIM(RIGHT(SUBSTITUTE(E590," ",REPT(" ",100)),100))</f>
        <v>Huyên</v>
      </c>
      <c r="H590" t="str">
        <f t="shared" ca="1" si="9"/>
        <v>Huyêi</v>
      </c>
      <c r="J590" t="s">
        <v>98</v>
      </c>
      <c r="K590">
        <v>19820511</v>
      </c>
      <c r="L590" t="s">
        <v>3765</v>
      </c>
      <c r="O590" t="s">
        <v>3766</v>
      </c>
      <c r="P590" t="s">
        <v>100</v>
      </c>
      <c r="Q590" t="s">
        <v>3767</v>
      </c>
      <c r="W590" t="s">
        <v>3768</v>
      </c>
      <c r="Z590" t="s">
        <v>3769</v>
      </c>
      <c r="AA590" t="s">
        <v>102</v>
      </c>
      <c r="AB590" t="s">
        <v>123</v>
      </c>
      <c r="AC590" t="s">
        <v>148</v>
      </c>
      <c r="AE590" t="s">
        <v>138</v>
      </c>
      <c r="AF590" t="s">
        <v>98</v>
      </c>
      <c r="AH590" t="s">
        <v>98</v>
      </c>
      <c r="AK590" s="1">
        <v>43032.661655092597</v>
      </c>
      <c r="AL590" s="1">
        <v>43565.7574537037</v>
      </c>
      <c r="AM590" t="s">
        <v>1942</v>
      </c>
      <c r="AO590" t="s">
        <v>3770</v>
      </c>
      <c r="AP590" t="s">
        <v>3763</v>
      </c>
      <c r="AU590" t="s">
        <v>98</v>
      </c>
      <c r="AW590" t="s">
        <v>108</v>
      </c>
      <c r="AX590" t="s">
        <v>127</v>
      </c>
      <c r="AY590" t="s">
        <v>151</v>
      </c>
      <c r="BA590" t="s">
        <v>112</v>
      </c>
      <c r="BC590" t="s">
        <v>98</v>
      </c>
      <c r="BE590" t="s">
        <v>130</v>
      </c>
      <c r="BJ590" t="s">
        <v>2168</v>
      </c>
      <c r="BK590" t="s">
        <v>3771</v>
      </c>
      <c r="BL590" t="s">
        <v>3772</v>
      </c>
      <c r="BM590" t="s">
        <v>2171</v>
      </c>
      <c r="BN590" t="s">
        <v>3773</v>
      </c>
      <c r="BO590" t="s">
        <v>3774</v>
      </c>
      <c r="BU590" t="s">
        <v>102</v>
      </c>
      <c r="CA590">
        <v>1</v>
      </c>
      <c r="CC590" t="s">
        <v>3775</v>
      </c>
      <c r="CD590">
        <v>0</v>
      </c>
      <c r="CK590" s="1">
        <v>43565.7574537037</v>
      </c>
      <c r="CV590">
        <v>1</v>
      </c>
    </row>
    <row r="591" spans="1:100">
      <c r="A591">
        <v>590</v>
      </c>
      <c r="B591" t="s">
        <v>2195</v>
      </c>
      <c r="D591" t="s">
        <v>7365</v>
      </c>
      <c r="E591" t="s">
        <v>1700</v>
      </c>
      <c r="F591" t="str">
        <f>TRIM(SUBSTITUTE(E591,G591,""))</f>
        <v>Nguyễn Thùy</v>
      </c>
      <c r="G591" t="str">
        <f>TRIM(RIGHT(SUBSTITUTE(E591," ",REPT(" ",100)),100))</f>
        <v>Linh</v>
      </c>
      <c r="H591" t="str">
        <f t="shared" ca="1" si="9"/>
        <v>cinh</v>
      </c>
      <c r="J591" t="s">
        <v>105</v>
      </c>
      <c r="K591">
        <v>19931215</v>
      </c>
      <c r="L591" t="s">
        <v>488</v>
      </c>
      <c r="O591" t="s">
        <v>487</v>
      </c>
      <c r="P591" t="s">
        <v>122</v>
      </c>
      <c r="Q591" t="s">
        <v>3777</v>
      </c>
      <c r="W591" t="s">
        <v>2197</v>
      </c>
      <c r="AA591" t="s">
        <v>102</v>
      </c>
      <c r="AB591" t="s">
        <v>123</v>
      </c>
      <c r="AC591" t="s">
        <v>204</v>
      </c>
      <c r="AE591" t="s">
        <v>138</v>
      </c>
      <c r="AF591" t="s">
        <v>98</v>
      </c>
      <c r="AH591" t="s">
        <v>98</v>
      </c>
      <c r="AK591" s="1">
        <v>43032.661655092597</v>
      </c>
      <c r="AL591" s="1">
        <v>43032.661655092597</v>
      </c>
      <c r="AM591" t="s">
        <v>1942</v>
      </c>
      <c r="AO591" t="s">
        <v>3778</v>
      </c>
      <c r="AP591" t="s">
        <v>3776</v>
      </c>
      <c r="AU591" t="s">
        <v>105</v>
      </c>
      <c r="AW591" t="s">
        <v>108</v>
      </c>
      <c r="AX591" t="s">
        <v>127</v>
      </c>
      <c r="AY591" t="s">
        <v>207</v>
      </c>
      <c r="BA591" t="s">
        <v>129</v>
      </c>
      <c r="BC591" t="s">
        <v>98</v>
      </c>
      <c r="BE591" t="s">
        <v>130</v>
      </c>
      <c r="BJ591" t="s">
        <v>102</v>
      </c>
      <c r="BK591" t="s">
        <v>123</v>
      </c>
      <c r="BL591" t="s">
        <v>204</v>
      </c>
      <c r="BM591" t="s">
        <v>108</v>
      </c>
      <c r="BN591" t="s">
        <v>127</v>
      </c>
      <c r="BO591" t="s">
        <v>207</v>
      </c>
      <c r="BU591" t="s">
        <v>102</v>
      </c>
      <c r="CA591">
        <v>1</v>
      </c>
      <c r="CC591" t="s">
        <v>3779</v>
      </c>
      <c r="CD591">
        <v>0</v>
      </c>
      <c r="CK591" s="1">
        <v>43032.661655092597</v>
      </c>
      <c r="CV591">
        <v>1</v>
      </c>
    </row>
    <row r="592" spans="1:100">
      <c r="A592">
        <v>591</v>
      </c>
      <c r="B592" t="s">
        <v>3781</v>
      </c>
      <c r="D592" t="s">
        <v>7366</v>
      </c>
      <c r="E592" t="s">
        <v>6543</v>
      </c>
      <c r="F592" t="str">
        <f>TRIM(SUBSTITUTE(E592,G592,""))</f>
        <v>Nguyễn Thị Bích</v>
      </c>
      <c r="G592" t="str">
        <f>TRIM(RIGHT(SUBSTITUTE(E592," ",REPT(" ",100)),100))</f>
        <v>Thuận</v>
      </c>
      <c r="H592" t="str">
        <f t="shared" ca="1" si="9"/>
        <v>Thuậe</v>
      </c>
      <c r="J592" t="s">
        <v>98</v>
      </c>
      <c r="K592">
        <v>20180802</v>
      </c>
      <c r="L592" t="s">
        <v>2523</v>
      </c>
      <c r="O592" t="s">
        <v>2553</v>
      </c>
      <c r="P592" t="s">
        <v>122</v>
      </c>
      <c r="AA592" t="s">
        <v>102</v>
      </c>
      <c r="AB592" t="s">
        <v>123</v>
      </c>
      <c r="AC592" t="s">
        <v>856</v>
      </c>
      <c r="AE592" t="s">
        <v>138</v>
      </c>
      <c r="AF592" t="s">
        <v>98</v>
      </c>
      <c r="AH592" t="s">
        <v>98</v>
      </c>
      <c r="AK592" s="1">
        <v>43593.588506944398</v>
      </c>
      <c r="AL592" s="1">
        <v>43593.586620370399</v>
      </c>
      <c r="AM592" t="s">
        <v>2108</v>
      </c>
      <c r="AO592" t="s">
        <v>3782</v>
      </c>
      <c r="AP592" t="s">
        <v>3780</v>
      </c>
      <c r="AQ592" t="s">
        <v>105</v>
      </c>
      <c r="AU592" t="s">
        <v>105</v>
      </c>
      <c r="AW592" t="s">
        <v>108</v>
      </c>
      <c r="AX592" t="s">
        <v>127</v>
      </c>
      <c r="AY592" t="s">
        <v>859</v>
      </c>
      <c r="BA592" t="s">
        <v>129</v>
      </c>
      <c r="BC592" t="s">
        <v>98</v>
      </c>
      <c r="BE592" t="s">
        <v>130</v>
      </c>
      <c r="BI592" t="s">
        <v>114</v>
      </c>
      <c r="BJ592" t="s">
        <v>102</v>
      </c>
      <c r="BK592" t="s">
        <v>123</v>
      </c>
      <c r="BL592" t="s">
        <v>856</v>
      </c>
      <c r="BM592" t="s">
        <v>108</v>
      </c>
      <c r="BN592" t="s">
        <v>127</v>
      </c>
      <c r="BO592" t="s">
        <v>859</v>
      </c>
      <c r="BU592" t="s">
        <v>102</v>
      </c>
      <c r="CA592">
        <v>1</v>
      </c>
      <c r="CC592" t="s">
        <v>3783</v>
      </c>
      <c r="CD592">
        <v>62649</v>
      </c>
      <c r="CE592">
        <v>3410087</v>
      </c>
      <c r="CG592">
        <v>2</v>
      </c>
      <c r="CH592">
        <v>2</v>
      </c>
      <c r="CK592" s="1">
        <v>43593.586620370399</v>
      </c>
      <c r="CM592" t="s">
        <v>3784</v>
      </c>
      <c r="CV592">
        <v>1</v>
      </c>
    </row>
    <row r="593" spans="1:100">
      <c r="A593">
        <v>592</v>
      </c>
      <c r="B593" t="s">
        <v>3786</v>
      </c>
      <c r="D593" t="s">
        <v>7030</v>
      </c>
      <c r="E593" t="s">
        <v>6544</v>
      </c>
      <c r="F593" t="str">
        <f>TRIM(SUBSTITUTE(E593,G593,""))</f>
        <v>Nguyễn Thanh</v>
      </c>
      <c r="G593" t="str">
        <f>TRIM(RIGHT(SUBSTITUTE(E593," ",REPT(" ",100)),100))</f>
        <v>Dung</v>
      </c>
      <c r="H593" t="str">
        <f t="shared" ca="1" si="9"/>
        <v>aung</v>
      </c>
      <c r="J593" t="s">
        <v>98</v>
      </c>
      <c r="K593">
        <v>20190424</v>
      </c>
      <c r="O593" t="s">
        <v>335</v>
      </c>
      <c r="P593" t="s">
        <v>294</v>
      </c>
      <c r="AA593" t="s">
        <v>102</v>
      </c>
      <c r="AB593" t="s">
        <v>123</v>
      </c>
      <c r="AC593" t="s">
        <v>336</v>
      </c>
      <c r="AE593" t="s">
        <v>138</v>
      </c>
      <c r="AF593" t="s">
        <v>98</v>
      </c>
      <c r="AH593" t="s">
        <v>98</v>
      </c>
      <c r="AK593" s="1">
        <v>43594.407766203702</v>
      </c>
      <c r="AL593" s="1">
        <v>43594.404780092598</v>
      </c>
      <c r="AM593" t="s">
        <v>278</v>
      </c>
      <c r="AO593" t="s">
        <v>3787</v>
      </c>
      <c r="AP593" t="s">
        <v>3785</v>
      </c>
      <c r="AQ593" t="s">
        <v>105</v>
      </c>
      <c r="AU593" t="s">
        <v>105</v>
      </c>
      <c r="AW593" t="s">
        <v>108</v>
      </c>
      <c r="AX593" t="s">
        <v>127</v>
      </c>
      <c r="AY593" t="s">
        <v>339</v>
      </c>
      <c r="BA593" t="s">
        <v>300</v>
      </c>
      <c r="BC593" t="s">
        <v>98</v>
      </c>
      <c r="BE593" t="s">
        <v>130</v>
      </c>
      <c r="BI593" t="s">
        <v>114</v>
      </c>
      <c r="BJ593" t="s">
        <v>102</v>
      </c>
      <c r="BK593" t="s">
        <v>123</v>
      </c>
      <c r="BL593" t="s">
        <v>336</v>
      </c>
      <c r="BM593" t="s">
        <v>108</v>
      </c>
      <c r="BN593" t="s">
        <v>127</v>
      </c>
      <c r="BO593" t="s">
        <v>339</v>
      </c>
      <c r="BU593" t="s">
        <v>102</v>
      </c>
      <c r="CA593">
        <v>1</v>
      </c>
      <c r="CC593" t="s">
        <v>3788</v>
      </c>
      <c r="CD593">
        <v>1496</v>
      </c>
      <c r="CE593">
        <v>3410087</v>
      </c>
      <c r="CG593">
        <v>2</v>
      </c>
      <c r="CH593">
        <v>2</v>
      </c>
      <c r="CK593" s="1">
        <v>43594.404780092598</v>
      </c>
      <c r="CM593" t="s">
        <v>3789</v>
      </c>
      <c r="CV593">
        <v>1</v>
      </c>
    </row>
    <row r="594" spans="1:100">
      <c r="A594">
        <v>593</v>
      </c>
      <c r="B594" t="s">
        <v>3791</v>
      </c>
      <c r="D594" t="s">
        <v>7367</v>
      </c>
      <c r="E594" t="s">
        <v>6545</v>
      </c>
      <c r="F594" t="str">
        <f>TRIM(SUBSTITUTE(E594,G594,""))</f>
        <v>Tạ Thị Hồng</v>
      </c>
      <c r="G594" t="str">
        <f>TRIM(RIGHT(SUBSTITUTE(E594," ",REPT(" ",100)),100))</f>
        <v>Mai</v>
      </c>
      <c r="H594" t="str">
        <f t="shared" ca="1" si="9"/>
        <v>lai</v>
      </c>
      <c r="J594" t="s">
        <v>105</v>
      </c>
      <c r="K594">
        <v>19900525</v>
      </c>
      <c r="L594" t="s">
        <v>3104</v>
      </c>
      <c r="O594" t="s">
        <v>3105</v>
      </c>
      <c r="P594" t="s">
        <v>122</v>
      </c>
      <c r="W594" t="s">
        <v>3104</v>
      </c>
      <c r="AA594" t="s">
        <v>102</v>
      </c>
      <c r="AB594" t="s">
        <v>136</v>
      </c>
      <c r="AC594" t="s">
        <v>1370</v>
      </c>
      <c r="AE594" t="s">
        <v>138</v>
      </c>
      <c r="AF594" t="s">
        <v>98</v>
      </c>
      <c r="AH594" t="s">
        <v>98</v>
      </c>
      <c r="AK594" s="1">
        <v>43193.567511574103</v>
      </c>
      <c r="AL594" s="1">
        <v>43193.567511574103</v>
      </c>
      <c r="AM594" t="s">
        <v>1090</v>
      </c>
      <c r="AO594" t="s">
        <v>3792</v>
      </c>
      <c r="AP594" t="s">
        <v>3790</v>
      </c>
      <c r="AU594" t="s">
        <v>105</v>
      </c>
      <c r="AW594" t="s">
        <v>108</v>
      </c>
      <c r="AX594" t="s">
        <v>141</v>
      </c>
      <c r="AY594" t="s">
        <v>1373</v>
      </c>
      <c r="BA594" t="s">
        <v>129</v>
      </c>
      <c r="BC594" t="s">
        <v>98</v>
      </c>
      <c r="BE594" t="s">
        <v>130</v>
      </c>
      <c r="BJ594" t="s">
        <v>102</v>
      </c>
      <c r="BK594" t="s">
        <v>136</v>
      </c>
      <c r="BL594" t="s">
        <v>1370</v>
      </c>
      <c r="BM594" t="s">
        <v>108</v>
      </c>
      <c r="BN594" t="s">
        <v>141</v>
      </c>
      <c r="BO594" t="s">
        <v>1373</v>
      </c>
      <c r="BU594" t="s">
        <v>102</v>
      </c>
      <c r="CA594">
        <v>1</v>
      </c>
      <c r="CC594" t="s">
        <v>3793</v>
      </c>
      <c r="CD594">
        <v>0</v>
      </c>
      <c r="CK594" s="1">
        <v>43193.567511574103</v>
      </c>
      <c r="CV594">
        <v>1</v>
      </c>
    </row>
    <row r="595" spans="1:100">
      <c r="A595">
        <v>594</v>
      </c>
      <c r="B595" t="s">
        <v>3795</v>
      </c>
      <c r="D595" t="s">
        <v>7368</v>
      </c>
      <c r="E595" t="s">
        <v>6546</v>
      </c>
      <c r="F595" t="str">
        <f>TRIM(SUBSTITUTE(E595,G595,""))</f>
        <v>Phan Quốc</v>
      </c>
      <c r="G595" t="str">
        <f>TRIM(RIGHT(SUBSTITUTE(E595," ",REPT(" ",100)),100))</f>
        <v>Vinh</v>
      </c>
      <c r="H595" t="str">
        <f t="shared" ca="1" si="9"/>
        <v>einh</v>
      </c>
      <c r="J595" t="s">
        <v>105</v>
      </c>
      <c r="K595">
        <v>19770406</v>
      </c>
      <c r="O595" t="s">
        <v>424</v>
      </c>
      <c r="P595" t="s">
        <v>212</v>
      </c>
      <c r="Q595" t="s">
        <v>3796</v>
      </c>
      <c r="W595" t="s">
        <v>423</v>
      </c>
      <c r="AA595" t="s">
        <v>102</v>
      </c>
      <c r="AB595" t="s">
        <v>136</v>
      </c>
      <c r="AC595" t="s">
        <v>426</v>
      </c>
      <c r="AE595" t="s">
        <v>138</v>
      </c>
      <c r="AF595" t="s">
        <v>98</v>
      </c>
      <c r="AH595" t="s">
        <v>98</v>
      </c>
      <c r="AK595" s="1">
        <v>43594.609340277799</v>
      </c>
      <c r="AL595" s="1">
        <v>43594.606550925899</v>
      </c>
      <c r="AM595" t="s">
        <v>647</v>
      </c>
      <c r="AO595" t="s">
        <v>3797</v>
      </c>
      <c r="AP595" t="s">
        <v>3794</v>
      </c>
      <c r="AQ595" t="s">
        <v>105</v>
      </c>
      <c r="AU595" t="s">
        <v>105</v>
      </c>
      <c r="AW595" t="s">
        <v>108</v>
      </c>
      <c r="AX595" t="s">
        <v>141</v>
      </c>
      <c r="AY595" t="s">
        <v>428</v>
      </c>
      <c r="BA595" t="s">
        <v>213</v>
      </c>
      <c r="BC595" t="s">
        <v>98</v>
      </c>
      <c r="BE595" t="s">
        <v>130</v>
      </c>
      <c r="BI595" t="s">
        <v>114</v>
      </c>
      <c r="BJ595" t="s">
        <v>102</v>
      </c>
      <c r="BK595" t="s">
        <v>136</v>
      </c>
      <c r="BL595" t="s">
        <v>426</v>
      </c>
      <c r="BM595" t="s">
        <v>108</v>
      </c>
      <c r="BN595" t="s">
        <v>141</v>
      </c>
      <c r="BO595" t="s">
        <v>428</v>
      </c>
      <c r="BU595" t="s">
        <v>102</v>
      </c>
      <c r="CA595">
        <v>1</v>
      </c>
      <c r="CC595" t="s">
        <v>1178</v>
      </c>
      <c r="CD595">
        <v>2207</v>
      </c>
      <c r="CE595">
        <v>3410085</v>
      </c>
      <c r="CG595">
        <v>2</v>
      </c>
      <c r="CH595">
        <v>2</v>
      </c>
      <c r="CK595" s="1">
        <v>43594.606550925899</v>
      </c>
      <c r="CM595" t="s">
        <v>3798</v>
      </c>
      <c r="CV595">
        <v>1</v>
      </c>
    </row>
    <row r="596" spans="1:100">
      <c r="A596">
        <v>595</v>
      </c>
      <c r="B596" t="s">
        <v>3209</v>
      </c>
      <c r="D596" t="s">
        <v>7368</v>
      </c>
      <c r="E596" t="s">
        <v>6547</v>
      </c>
      <c r="F596" t="str">
        <f>TRIM(SUBSTITUTE(E596,G596,""))</f>
        <v>Trương Thị Như</v>
      </c>
      <c r="G596" t="str">
        <f>TRIM(RIGHT(SUBSTITUTE(E596," ",REPT(" ",100)),100))</f>
        <v>Quỳnh</v>
      </c>
      <c r="H596" t="str">
        <f t="shared" ca="1" si="9"/>
        <v>Quanh</v>
      </c>
      <c r="J596" t="s">
        <v>105</v>
      </c>
      <c r="K596">
        <v>19851109</v>
      </c>
      <c r="L596" t="s">
        <v>469</v>
      </c>
      <c r="O596" t="s">
        <v>469</v>
      </c>
      <c r="P596" t="s">
        <v>294</v>
      </c>
      <c r="W596" t="s">
        <v>469</v>
      </c>
      <c r="AA596" t="s">
        <v>102</v>
      </c>
      <c r="AB596" t="s">
        <v>123</v>
      </c>
      <c r="AC596" t="s">
        <v>473</v>
      </c>
      <c r="AE596" t="s">
        <v>138</v>
      </c>
      <c r="AF596" t="s">
        <v>98</v>
      </c>
      <c r="AH596" t="s">
        <v>105</v>
      </c>
      <c r="AK596" s="1">
        <v>43414.680717592601</v>
      </c>
      <c r="AL596" s="1">
        <v>43414.680717592601</v>
      </c>
      <c r="AM596" t="s">
        <v>3210</v>
      </c>
      <c r="AP596" t="s">
        <v>3799</v>
      </c>
      <c r="AU596" t="s">
        <v>105</v>
      </c>
      <c r="AW596" t="s">
        <v>108</v>
      </c>
      <c r="AX596" t="s">
        <v>127</v>
      </c>
      <c r="AY596" t="s">
        <v>476</v>
      </c>
      <c r="BA596" t="s">
        <v>300</v>
      </c>
      <c r="BC596" t="s">
        <v>98</v>
      </c>
      <c r="BE596" t="s">
        <v>130</v>
      </c>
      <c r="BJ596" t="s">
        <v>102</v>
      </c>
      <c r="BK596" t="s">
        <v>123</v>
      </c>
      <c r="BL596" t="s">
        <v>473</v>
      </c>
      <c r="BM596" t="s">
        <v>108</v>
      </c>
      <c r="BN596" t="s">
        <v>127</v>
      </c>
      <c r="BO596" t="s">
        <v>476</v>
      </c>
      <c r="BU596" t="s">
        <v>102</v>
      </c>
      <c r="CA596">
        <v>0</v>
      </c>
      <c r="CC596" t="s">
        <v>3800</v>
      </c>
      <c r="CD596">
        <v>0</v>
      </c>
      <c r="CK596" s="1">
        <v>43414.680717592601</v>
      </c>
      <c r="CV596">
        <v>1</v>
      </c>
    </row>
    <row r="597" spans="1:100">
      <c r="A597">
        <v>596</v>
      </c>
      <c r="B597" t="s">
        <v>3802</v>
      </c>
      <c r="D597" t="s">
        <v>7369</v>
      </c>
      <c r="E597" t="s">
        <v>6548</v>
      </c>
      <c r="F597" t="str">
        <f>TRIM(SUBSTITUTE(E597,G597,""))</f>
        <v>Đồng Phương</v>
      </c>
      <c r="G597" t="str">
        <f>TRIM(RIGHT(SUBSTITUTE(E597," ",REPT(" ",100)),100))</f>
        <v>Thảo</v>
      </c>
      <c r="H597" t="str">
        <f t="shared" ca="1" si="9"/>
        <v>Tbảo</v>
      </c>
      <c r="J597" t="s">
        <v>105</v>
      </c>
      <c r="K597">
        <v>19410101</v>
      </c>
      <c r="L597" t="s">
        <v>3104</v>
      </c>
      <c r="O597" t="s">
        <v>3105</v>
      </c>
      <c r="P597" t="s">
        <v>100</v>
      </c>
      <c r="W597" t="s">
        <v>3104</v>
      </c>
      <c r="AA597" t="s">
        <v>102</v>
      </c>
      <c r="AB597" t="s">
        <v>136</v>
      </c>
      <c r="AC597" t="s">
        <v>1370</v>
      </c>
      <c r="AE597" t="s">
        <v>138</v>
      </c>
      <c r="AF597" t="s">
        <v>98</v>
      </c>
      <c r="AH597" t="s">
        <v>98</v>
      </c>
      <c r="AK597" s="1">
        <v>43193.567511574103</v>
      </c>
      <c r="AL597" s="1">
        <v>43552.735891203702</v>
      </c>
      <c r="AM597" t="s">
        <v>1090</v>
      </c>
      <c r="AO597" t="s">
        <v>3803</v>
      </c>
      <c r="AP597" t="s">
        <v>3801</v>
      </c>
      <c r="AU597" t="s">
        <v>98</v>
      </c>
      <c r="AW597" t="s">
        <v>108</v>
      </c>
      <c r="AX597" t="s">
        <v>141</v>
      </c>
      <c r="AY597" t="s">
        <v>1373</v>
      </c>
      <c r="BA597" t="s">
        <v>112</v>
      </c>
      <c r="BC597" t="s">
        <v>98</v>
      </c>
      <c r="BE597" t="s">
        <v>130</v>
      </c>
      <c r="BJ597" t="s">
        <v>102</v>
      </c>
      <c r="BK597" t="s">
        <v>136</v>
      </c>
      <c r="BL597" t="s">
        <v>1370</v>
      </c>
      <c r="BM597" t="s">
        <v>108</v>
      </c>
      <c r="BN597" t="s">
        <v>141</v>
      </c>
      <c r="BO597" t="s">
        <v>1373</v>
      </c>
      <c r="BU597" t="s">
        <v>102</v>
      </c>
      <c r="CA597">
        <v>1</v>
      </c>
      <c r="CC597" t="s">
        <v>3804</v>
      </c>
      <c r="CD597">
        <v>0</v>
      </c>
      <c r="CK597" s="1">
        <v>43552.735891203702</v>
      </c>
      <c r="CV597">
        <v>1</v>
      </c>
    </row>
    <row r="598" spans="1:100">
      <c r="A598">
        <v>597</v>
      </c>
      <c r="B598" t="s">
        <v>3209</v>
      </c>
      <c r="D598" t="s">
        <v>7365</v>
      </c>
      <c r="E598" t="s">
        <v>6549</v>
      </c>
      <c r="F598" t="str">
        <f>TRIM(SUBSTITUTE(E598,G598,""))</f>
        <v>Lê Mai</v>
      </c>
      <c r="G598" t="str">
        <f>TRIM(RIGHT(SUBSTITUTE(E598," ",REPT(" ",100)),100))</f>
        <v>Chi</v>
      </c>
      <c r="H598" t="str">
        <f t="shared" ca="1" si="9"/>
        <v>ihi</v>
      </c>
      <c r="J598" t="s">
        <v>105</v>
      </c>
      <c r="K598">
        <v>19910725</v>
      </c>
      <c r="L598" t="s">
        <v>469</v>
      </c>
      <c r="O598" t="s">
        <v>470</v>
      </c>
      <c r="P598" t="s">
        <v>294</v>
      </c>
      <c r="Q598" t="s">
        <v>3806</v>
      </c>
      <c r="W598" t="s">
        <v>469</v>
      </c>
      <c r="AA598" t="s">
        <v>102</v>
      </c>
      <c r="AB598" t="s">
        <v>123</v>
      </c>
      <c r="AC598" t="s">
        <v>473</v>
      </c>
      <c r="AE598" t="s">
        <v>138</v>
      </c>
      <c r="AF598" t="s">
        <v>98</v>
      </c>
      <c r="AH598" t="s">
        <v>98</v>
      </c>
      <c r="AK598" s="1">
        <v>43414.680717592601</v>
      </c>
      <c r="AL598" s="1">
        <v>43414.680717592601</v>
      </c>
      <c r="AM598" t="s">
        <v>3210</v>
      </c>
      <c r="AO598" t="s">
        <v>3807</v>
      </c>
      <c r="AP598" t="s">
        <v>3805</v>
      </c>
      <c r="AU598" t="s">
        <v>105</v>
      </c>
      <c r="AW598" t="s">
        <v>108</v>
      </c>
      <c r="AX598" t="s">
        <v>127</v>
      </c>
      <c r="AY598" t="s">
        <v>476</v>
      </c>
      <c r="BA598" t="s">
        <v>300</v>
      </c>
      <c r="BC598" t="s">
        <v>98</v>
      </c>
      <c r="BE598" t="s">
        <v>130</v>
      </c>
      <c r="BJ598" t="s">
        <v>102</v>
      </c>
      <c r="BK598" t="s">
        <v>123</v>
      </c>
      <c r="BL598" t="s">
        <v>473</v>
      </c>
      <c r="BM598" t="s">
        <v>108</v>
      </c>
      <c r="BN598" t="s">
        <v>127</v>
      </c>
      <c r="BO598" t="s">
        <v>476</v>
      </c>
      <c r="BU598" t="s">
        <v>102</v>
      </c>
      <c r="CA598">
        <v>1</v>
      </c>
      <c r="CC598" t="s">
        <v>3808</v>
      </c>
      <c r="CD598">
        <v>0</v>
      </c>
      <c r="CK598" s="1">
        <v>43414.680717592601</v>
      </c>
      <c r="CV598">
        <v>1</v>
      </c>
    </row>
    <row r="599" spans="1:100">
      <c r="A599">
        <v>598</v>
      </c>
      <c r="B599" t="s">
        <v>3810</v>
      </c>
      <c r="D599" t="s">
        <v>7370</v>
      </c>
      <c r="E599" t="s">
        <v>6097</v>
      </c>
      <c r="F599" t="str">
        <f>TRIM(SUBSTITUTE(E599,G599,""))</f>
        <v>Nguyễn Minh</v>
      </c>
      <c r="G599" t="str">
        <f>TRIM(RIGHT(SUBSTITUTE(E599," ",REPT(" ",100)),100))</f>
        <v>Tiến</v>
      </c>
      <c r="H599" t="str">
        <f t="shared" ca="1" si="9"/>
        <v>Tđến</v>
      </c>
      <c r="J599" t="s">
        <v>98</v>
      </c>
      <c r="K599">
        <v>19810919</v>
      </c>
      <c r="L599" t="s">
        <v>3104</v>
      </c>
      <c r="O599" t="s">
        <v>3105</v>
      </c>
      <c r="P599" t="s">
        <v>122</v>
      </c>
      <c r="W599" t="s">
        <v>3104</v>
      </c>
      <c r="AA599" t="s">
        <v>102</v>
      </c>
      <c r="AB599" t="s">
        <v>136</v>
      </c>
      <c r="AC599" t="s">
        <v>1370</v>
      </c>
      <c r="AE599" t="s">
        <v>138</v>
      </c>
      <c r="AF599" t="s">
        <v>98</v>
      </c>
      <c r="AH599" t="s">
        <v>98</v>
      </c>
      <c r="AK599" s="1">
        <v>43193.567511574103</v>
      </c>
      <c r="AL599" s="1">
        <v>43239.461261574099</v>
      </c>
      <c r="AM599" t="s">
        <v>1090</v>
      </c>
      <c r="AO599" t="s">
        <v>3811</v>
      </c>
      <c r="AP599" t="s">
        <v>3809</v>
      </c>
      <c r="AU599" t="s">
        <v>105</v>
      </c>
      <c r="AW599" t="s">
        <v>108</v>
      </c>
      <c r="AX599" t="s">
        <v>141</v>
      </c>
      <c r="AY599" t="s">
        <v>1373</v>
      </c>
      <c r="BA599" t="s">
        <v>129</v>
      </c>
      <c r="BC599" t="s">
        <v>98</v>
      </c>
      <c r="BE599" t="s">
        <v>130</v>
      </c>
      <c r="BJ599" t="s">
        <v>102</v>
      </c>
      <c r="BK599" t="s">
        <v>136</v>
      </c>
      <c r="BL599" t="s">
        <v>1370</v>
      </c>
      <c r="BM599" t="s">
        <v>108</v>
      </c>
      <c r="BN599" t="s">
        <v>141</v>
      </c>
      <c r="BO599" t="s">
        <v>1373</v>
      </c>
      <c r="BU599" t="s">
        <v>102</v>
      </c>
      <c r="CA599">
        <v>1</v>
      </c>
      <c r="CC599" t="s">
        <v>3812</v>
      </c>
      <c r="CD599">
        <v>0</v>
      </c>
      <c r="CK599" s="1">
        <v>43239.461261574099</v>
      </c>
      <c r="CV599">
        <v>1</v>
      </c>
    </row>
    <row r="600" spans="1:100">
      <c r="A600">
        <v>599</v>
      </c>
      <c r="B600" t="s">
        <v>3814</v>
      </c>
      <c r="D600" t="s">
        <v>7371</v>
      </c>
      <c r="E600" t="s">
        <v>6550</v>
      </c>
      <c r="F600" t="str">
        <f>TRIM(SUBSTITUTE(E600,G600,""))</f>
        <v>Đồng Quang</v>
      </c>
      <c r="G600" t="str">
        <f>TRIM(RIGHT(SUBSTITUTE(E600," ",REPT(" ",100)),100))</f>
        <v>Hiệp</v>
      </c>
      <c r="H600" t="str">
        <f t="shared" ca="1" si="9"/>
        <v>điệp</v>
      </c>
      <c r="J600" t="s">
        <v>98</v>
      </c>
      <c r="K600">
        <v>19930430</v>
      </c>
      <c r="L600" t="s">
        <v>3104</v>
      </c>
      <c r="O600" t="s">
        <v>3105</v>
      </c>
      <c r="P600" t="s">
        <v>122</v>
      </c>
      <c r="Q600" t="s">
        <v>3815</v>
      </c>
      <c r="W600" t="s">
        <v>3104</v>
      </c>
      <c r="AA600" t="s">
        <v>102</v>
      </c>
      <c r="AB600" t="s">
        <v>136</v>
      </c>
      <c r="AC600" t="s">
        <v>1370</v>
      </c>
      <c r="AE600" t="s">
        <v>138</v>
      </c>
      <c r="AF600" t="s">
        <v>98</v>
      </c>
      <c r="AH600" t="s">
        <v>98</v>
      </c>
      <c r="AK600" s="1">
        <v>43193.567511574103</v>
      </c>
      <c r="AL600" s="1">
        <v>43193.567511574103</v>
      </c>
      <c r="AM600" t="s">
        <v>1090</v>
      </c>
      <c r="AO600" t="s">
        <v>3816</v>
      </c>
      <c r="AP600" t="s">
        <v>3813</v>
      </c>
      <c r="AU600" t="s">
        <v>105</v>
      </c>
      <c r="AW600" t="s">
        <v>108</v>
      </c>
      <c r="AX600" t="s">
        <v>141</v>
      </c>
      <c r="AY600" t="s">
        <v>1373</v>
      </c>
      <c r="BA600" t="s">
        <v>129</v>
      </c>
      <c r="BC600" t="s">
        <v>98</v>
      </c>
      <c r="BE600" t="s">
        <v>130</v>
      </c>
      <c r="BJ600" t="s">
        <v>102</v>
      </c>
      <c r="BK600" t="s">
        <v>136</v>
      </c>
      <c r="BL600" t="s">
        <v>1370</v>
      </c>
      <c r="BM600" t="s">
        <v>108</v>
      </c>
      <c r="BN600" t="s">
        <v>141</v>
      </c>
      <c r="BO600" t="s">
        <v>1373</v>
      </c>
      <c r="BU600" t="s">
        <v>102</v>
      </c>
      <c r="CA600">
        <v>1</v>
      </c>
      <c r="CC600" t="s">
        <v>3817</v>
      </c>
      <c r="CD600">
        <v>0</v>
      </c>
      <c r="CK600" s="1">
        <v>43193.567511574103</v>
      </c>
      <c r="CV600">
        <v>1</v>
      </c>
    </row>
    <row r="601" spans="1:100">
      <c r="A601">
        <v>600</v>
      </c>
      <c r="B601" t="s">
        <v>3819</v>
      </c>
      <c r="D601" t="s">
        <v>7372</v>
      </c>
      <c r="E601" t="s">
        <v>6551</v>
      </c>
      <c r="F601" t="str">
        <f>TRIM(SUBSTITUTE(E601,G601,""))</f>
        <v>Nguyễn Thanh</v>
      </c>
      <c r="G601" t="str">
        <f>TRIM(RIGHT(SUBSTITUTE(E601," ",REPT(" ",100)),100))</f>
        <v>Hà</v>
      </c>
      <c r="H601" t="str">
        <f t="shared" ca="1" si="9"/>
        <v>đà</v>
      </c>
      <c r="J601" t="s">
        <v>105</v>
      </c>
      <c r="K601">
        <v>19870220</v>
      </c>
      <c r="O601" t="s">
        <v>3820</v>
      </c>
      <c r="P601" t="s">
        <v>677</v>
      </c>
      <c r="Q601" t="s">
        <v>3821</v>
      </c>
      <c r="AA601" t="s">
        <v>102</v>
      </c>
      <c r="AB601" t="s">
        <v>136</v>
      </c>
      <c r="AC601" t="s">
        <v>1031</v>
      </c>
      <c r="AE601" t="s">
        <v>138</v>
      </c>
      <c r="AF601" t="s">
        <v>98</v>
      </c>
      <c r="AH601" t="s">
        <v>98</v>
      </c>
      <c r="AK601" s="1">
        <v>43430.641412037003</v>
      </c>
      <c r="AL601" s="1">
        <v>43430.641585648104</v>
      </c>
      <c r="AM601" t="s">
        <v>3719</v>
      </c>
      <c r="AO601" t="s">
        <v>3822</v>
      </c>
      <c r="AP601" t="s">
        <v>3818</v>
      </c>
      <c r="AQ601" t="s">
        <v>105</v>
      </c>
      <c r="AU601" t="s">
        <v>105</v>
      </c>
      <c r="AW601" t="s">
        <v>108</v>
      </c>
      <c r="BA601" t="s">
        <v>678</v>
      </c>
      <c r="BC601" t="s">
        <v>98</v>
      </c>
      <c r="BE601" t="s">
        <v>130</v>
      </c>
      <c r="BI601" t="s">
        <v>114</v>
      </c>
      <c r="BJ601" t="s">
        <v>730</v>
      </c>
      <c r="BK601" t="s">
        <v>3823</v>
      </c>
      <c r="BL601" t="s">
        <v>3824</v>
      </c>
      <c r="BM601" t="s">
        <v>733</v>
      </c>
      <c r="BN601" t="s">
        <v>3825</v>
      </c>
      <c r="BO601" t="s">
        <v>3826</v>
      </c>
      <c r="BU601" t="s">
        <v>102</v>
      </c>
      <c r="CA601">
        <v>1</v>
      </c>
      <c r="CC601" t="s">
        <v>3827</v>
      </c>
      <c r="CD601">
        <v>0</v>
      </c>
      <c r="CK601" s="1">
        <v>43430.641585648104</v>
      </c>
      <c r="CV601">
        <v>1</v>
      </c>
    </row>
    <row r="602" spans="1:100">
      <c r="A602">
        <v>601</v>
      </c>
      <c r="B602" t="s">
        <v>3829</v>
      </c>
      <c r="D602" t="s">
        <v>7373</v>
      </c>
      <c r="E602" t="s">
        <v>6552</v>
      </c>
      <c r="F602" t="str">
        <f>TRIM(SUBSTITUTE(E602,G602,""))</f>
        <v>Lưu Văn</v>
      </c>
      <c r="G602" t="str">
        <f>TRIM(RIGHT(SUBSTITUTE(E602," ",REPT(" ",100)),100))</f>
        <v>Hùng</v>
      </c>
      <c r="H602" t="str">
        <f t="shared" ca="1" si="9"/>
        <v>Hùkg</v>
      </c>
      <c r="J602" t="s">
        <v>105</v>
      </c>
      <c r="K602">
        <v>20181113</v>
      </c>
      <c r="L602" t="s">
        <v>638</v>
      </c>
      <c r="O602" t="s">
        <v>639</v>
      </c>
      <c r="P602" t="s">
        <v>122</v>
      </c>
      <c r="W602" t="s">
        <v>638</v>
      </c>
      <c r="Z602" t="s">
        <v>3830</v>
      </c>
      <c r="AA602" t="s">
        <v>102</v>
      </c>
      <c r="AB602" t="s">
        <v>123</v>
      </c>
      <c r="AC602" t="s">
        <v>591</v>
      </c>
      <c r="AE602" t="s">
        <v>138</v>
      </c>
      <c r="AF602" t="s">
        <v>98</v>
      </c>
      <c r="AH602" t="s">
        <v>98</v>
      </c>
      <c r="AK602" s="1">
        <v>43432.736597222203</v>
      </c>
      <c r="AL602" s="1">
        <v>43432.736597222203</v>
      </c>
      <c r="AM602" t="s">
        <v>3484</v>
      </c>
      <c r="AO602" t="s">
        <v>3831</v>
      </c>
      <c r="AP602" t="s">
        <v>3828</v>
      </c>
      <c r="AU602" t="s">
        <v>105</v>
      </c>
      <c r="AW602" t="s">
        <v>108</v>
      </c>
      <c r="AX602" t="s">
        <v>127</v>
      </c>
      <c r="AY602" t="s">
        <v>594</v>
      </c>
      <c r="BA602" t="s">
        <v>129</v>
      </c>
      <c r="BC602" t="s">
        <v>98</v>
      </c>
      <c r="BE602" t="s">
        <v>130</v>
      </c>
      <c r="BJ602" t="s">
        <v>102</v>
      </c>
      <c r="BK602" t="s">
        <v>123</v>
      </c>
      <c r="BL602" t="s">
        <v>591</v>
      </c>
      <c r="BM602" t="s">
        <v>108</v>
      </c>
      <c r="BN602" t="s">
        <v>127</v>
      </c>
      <c r="BO602" t="s">
        <v>594</v>
      </c>
      <c r="BU602" t="s">
        <v>102</v>
      </c>
      <c r="CA602">
        <v>1</v>
      </c>
      <c r="CC602" t="s">
        <v>3832</v>
      </c>
      <c r="CD602">
        <v>0</v>
      </c>
      <c r="CK602" s="1">
        <v>43432.736597222203</v>
      </c>
      <c r="CV602">
        <v>1</v>
      </c>
    </row>
    <row r="603" spans="1:100">
      <c r="A603">
        <v>602</v>
      </c>
      <c r="B603" t="s">
        <v>3834</v>
      </c>
      <c r="D603" t="s">
        <v>7374</v>
      </c>
      <c r="E603" t="s">
        <v>6553</v>
      </c>
      <c r="F603" t="str">
        <f>TRIM(SUBSTITUTE(E603,G603,""))</f>
        <v>Đào Văn</v>
      </c>
      <c r="G603" t="str">
        <f>TRIM(RIGHT(SUBSTITUTE(E603," ",REPT(" ",100)),100))</f>
        <v>Đặng</v>
      </c>
      <c r="H603" t="str">
        <f t="shared" ca="1" si="9"/>
        <v>Đbng</v>
      </c>
      <c r="J603" t="s">
        <v>105</v>
      </c>
      <c r="K603">
        <v>19780302</v>
      </c>
      <c r="L603" t="s">
        <v>3104</v>
      </c>
      <c r="O603" t="s">
        <v>3105</v>
      </c>
      <c r="P603" t="s">
        <v>212</v>
      </c>
      <c r="W603" t="s">
        <v>3104</v>
      </c>
      <c r="AA603" t="s">
        <v>102</v>
      </c>
      <c r="AB603" t="s">
        <v>136</v>
      </c>
      <c r="AC603" t="s">
        <v>1370</v>
      </c>
      <c r="AE603" t="s">
        <v>138</v>
      </c>
      <c r="AF603" t="s">
        <v>98</v>
      </c>
      <c r="AH603" t="s">
        <v>98</v>
      </c>
      <c r="AK603" s="1">
        <v>43193.567511574103</v>
      </c>
      <c r="AL603" s="1">
        <v>43631.666793981502</v>
      </c>
      <c r="AM603" t="s">
        <v>1090</v>
      </c>
      <c r="AO603" t="s">
        <v>3835</v>
      </c>
      <c r="AP603" t="s">
        <v>3833</v>
      </c>
      <c r="AU603" t="s">
        <v>105</v>
      </c>
      <c r="AW603" t="s">
        <v>108</v>
      </c>
      <c r="AX603" t="s">
        <v>141</v>
      </c>
      <c r="AY603" t="s">
        <v>1373</v>
      </c>
      <c r="BA603" t="s">
        <v>213</v>
      </c>
      <c r="BC603" t="s">
        <v>98</v>
      </c>
      <c r="BE603" t="s">
        <v>130</v>
      </c>
      <c r="BJ603" t="s">
        <v>102</v>
      </c>
      <c r="BK603" t="s">
        <v>136</v>
      </c>
      <c r="BL603" t="s">
        <v>1370</v>
      </c>
      <c r="BM603" t="s">
        <v>108</v>
      </c>
      <c r="BN603" t="s">
        <v>141</v>
      </c>
      <c r="BO603" t="s">
        <v>1373</v>
      </c>
      <c r="BU603" t="s">
        <v>102</v>
      </c>
      <c r="CA603">
        <v>1</v>
      </c>
      <c r="CC603" t="s">
        <v>3836</v>
      </c>
      <c r="CD603">
        <v>0</v>
      </c>
      <c r="CK603" s="1">
        <v>43552.735891203702</v>
      </c>
      <c r="CV603">
        <v>1</v>
      </c>
    </row>
    <row r="604" spans="1:100">
      <c r="A604">
        <v>603</v>
      </c>
      <c r="B604" t="s">
        <v>3209</v>
      </c>
      <c r="D604" t="s">
        <v>7375</v>
      </c>
      <c r="E604" t="s">
        <v>2292</v>
      </c>
      <c r="F604" t="str">
        <f>TRIM(SUBSTITUTE(E604,G604,""))</f>
        <v>Nguyễn Thị</v>
      </c>
      <c r="G604" t="str">
        <f>TRIM(RIGHT(SUBSTITUTE(E604," ",REPT(" ",100)),100))</f>
        <v>Phượng</v>
      </c>
      <c r="H604" t="str">
        <f t="shared" ca="1" si="9"/>
        <v>êhượng</v>
      </c>
      <c r="J604" t="s">
        <v>105</v>
      </c>
      <c r="K604">
        <v>19671109</v>
      </c>
      <c r="L604" t="s">
        <v>469</v>
      </c>
      <c r="O604" t="s">
        <v>469</v>
      </c>
      <c r="P604" t="s">
        <v>122</v>
      </c>
      <c r="W604" t="s">
        <v>469</v>
      </c>
      <c r="AA604" t="s">
        <v>102</v>
      </c>
      <c r="AB604" t="s">
        <v>123</v>
      </c>
      <c r="AC604" t="s">
        <v>473</v>
      </c>
      <c r="AE604" t="s">
        <v>138</v>
      </c>
      <c r="AF604" t="s">
        <v>98</v>
      </c>
      <c r="AH604" t="s">
        <v>105</v>
      </c>
      <c r="AK604" s="1">
        <v>43414.680717592601</v>
      </c>
      <c r="AL604" s="1">
        <v>43414.680717592601</v>
      </c>
      <c r="AM604" t="s">
        <v>3210</v>
      </c>
      <c r="AP604" t="s">
        <v>3837</v>
      </c>
      <c r="AU604" t="s">
        <v>105</v>
      </c>
      <c r="AW604" t="s">
        <v>108</v>
      </c>
      <c r="AX604" t="s">
        <v>127</v>
      </c>
      <c r="AY604" t="s">
        <v>476</v>
      </c>
      <c r="BA604" t="s">
        <v>129</v>
      </c>
      <c r="BC604" t="s">
        <v>98</v>
      </c>
      <c r="BE604" t="s">
        <v>130</v>
      </c>
      <c r="BJ604" t="s">
        <v>102</v>
      </c>
      <c r="BK604" t="s">
        <v>123</v>
      </c>
      <c r="BL604" t="s">
        <v>473</v>
      </c>
      <c r="BM604" t="s">
        <v>108</v>
      </c>
      <c r="BN604" t="s">
        <v>127</v>
      </c>
      <c r="BO604" t="s">
        <v>476</v>
      </c>
      <c r="BU604" t="s">
        <v>102</v>
      </c>
      <c r="CA604">
        <v>0</v>
      </c>
      <c r="CC604" t="s">
        <v>3838</v>
      </c>
      <c r="CD604">
        <v>0</v>
      </c>
      <c r="CK604" s="1">
        <v>43414.680717592601</v>
      </c>
      <c r="CV604">
        <v>1</v>
      </c>
    </row>
    <row r="605" spans="1:100">
      <c r="A605">
        <v>604</v>
      </c>
      <c r="B605" t="s">
        <v>3840</v>
      </c>
      <c r="D605" t="s">
        <v>7376</v>
      </c>
      <c r="E605" t="s">
        <v>6554</v>
      </c>
      <c r="F605" t="str">
        <f>TRIM(SUBSTITUTE(E605,G605,""))</f>
        <v>Phan Thị</v>
      </c>
      <c r="G605" t="str">
        <f>TRIM(RIGHT(SUBSTITUTE(E605," ",REPT(" ",100)),100))</f>
        <v>Huyền</v>
      </c>
      <c r="H605" t="str">
        <f t="shared" ca="1" si="9"/>
        <v>Huyhn</v>
      </c>
      <c r="J605" t="s">
        <v>98</v>
      </c>
      <c r="K605">
        <v>19951113</v>
      </c>
      <c r="L605" t="s">
        <v>223</v>
      </c>
      <c r="O605" t="s">
        <v>260</v>
      </c>
      <c r="P605" t="s">
        <v>122</v>
      </c>
      <c r="W605" t="s">
        <v>223</v>
      </c>
      <c r="AA605" t="s">
        <v>102</v>
      </c>
      <c r="AB605" t="s">
        <v>123</v>
      </c>
      <c r="AC605" t="s">
        <v>224</v>
      </c>
      <c r="AE605" t="s">
        <v>138</v>
      </c>
      <c r="AF605" t="s">
        <v>98</v>
      </c>
      <c r="AH605" t="s">
        <v>98</v>
      </c>
      <c r="AK605" s="1">
        <v>43419.446018518502</v>
      </c>
      <c r="AL605" s="1">
        <v>43419.446018518502</v>
      </c>
      <c r="AM605" t="s">
        <v>481</v>
      </c>
      <c r="AP605" t="s">
        <v>3839</v>
      </c>
      <c r="AU605" t="s">
        <v>105</v>
      </c>
      <c r="AW605" t="s">
        <v>108</v>
      </c>
      <c r="AX605" t="s">
        <v>127</v>
      </c>
      <c r="AY605" t="s">
        <v>228</v>
      </c>
      <c r="BA605" t="s">
        <v>129</v>
      </c>
      <c r="BC605" t="s">
        <v>98</v>
      </c>
      <c r="BE605" t="s">
        <v>130</v>
      </c>
      <c r="BJ605" t="s">
        <v>102</v>
      </c>
      <c r="BK605" t="s">
        <v>123</v>
      </c>
      <c r="BL605" t="s">
        <v>224</v>
      </c>
      <c r="BM605" t="s">
        <v>108</v>
      </c>
      <c r="BN605" t="s">
        <v>127</v>
      </c>
      <c r="BO605" t="s">
        <v>228</v>
      </c>
      <c r="BU605" t="s">
        <v>102</v>
      </c>
      <c r="CA605">
        <v>1</v>
      </c>
      <c r="CC605" t="s">
        <v>3841</v>
      </c>
      <c r="CD605">
        <v>0</v>
      </c>
      <c r="CK605" s="1">
        <v>43419.446018518502</v>
      </c>
      <c r="CV605">
        <v>1</v>
      </c>
    </row>
    <row r="606" spans="1:100">
      <c r="A606">
        <v>605</v>
      </c>
      <c r="B606" t="s">
        <v>3843</v>
      </c>
      <c r="D606" t="s">
        <v>7324</v>
      </c>
      <c r="E606" t="s">
        <v>6555</v>
      </c>
      <c r="F606" t="str">
        <f>TRIM(SUBSTITUTE(E606,G606,""))</f>
        <v>Trần Đình</v>
      </c>
      <c r="G606" t="str">
        <f>TRIM(RIGHT(SUBSTITUTE(E606," ",REPT(" ",100)),100))</f>
        <v>Trọng</v>
      </c>
      <c r="H606" t="str">
        <f t="shared" ca="1" si="9"/>
        <v>Trọeg</v>
      </c>
      <c r="J606" t="s">
        <v>105</v>
      </c>
      <c r="K606">
        <v>19861114</v>
      </c>
      <c r="L606" t="s">
        <v>223</v>
      </c>
      <c r="O606" t="s">
        <v>260</v>
      </c>
      <c r="P606" t="s">
        <v>212</v>
      </c>
      <c r="W606" t="s">
        <v>223</v>
      </c>
      <c r="AA606" t="s">
        <v>102</v>
      </c>
      <c r="AB606" t="s">
        <v>123</v>
      </c>
      <c r="AC606" t="s">
        <v>224</v>
      </c>
      <c r="AE606" t="s">
        <v>138</v>
      </c>
      <c r="AF606" t="s">
        <v>98</v>
      </c>
      <c r="AH606" t="s">
        <v>98</v>
      </c>
      <c r="AK606" s="1">
        <v>43419.446018518502</v>
      </c>
      <c r="AL606" s="1">
        <v>43419.446018518502</v>
      </c>
      <c r="AM606" t="s">
        <v>481</v>
      </c>
      <c r="AP606" t="s">
        <v>3842</v>
      </c>
      <c r="AU606" t="s">
        <v>105</v>
      </c>
      <c r="AW606" t="s">
        <v>108</v>
      </c>
      <c r="AX606" t="s">
        <v>127</v>
      </c>
      <c r="AY606" t="s">
        <v>228</v>
      </c>
      <c r="BA606" t="s">
        <v>213</v>
      </c>
      <c r="BC606" t="s">
        <v>98</v>
      </c>
      <c r="BE606" t="s">
        <v>130</v>
      </c>
      <c r="BJ606" t="s">
        <v>102</v>
      </c>
      <c r="BK606" t="s">
        <v>123</v>
      </c>
      <c r="BL606" t="s">
        <v>224</v>
      </c>
      <c r="BM606" t="s">
        <v>108</v>
      </c>
      <c r="BN606" t="s">
        <v>127</v>
      </c>
      <c r="BO606" t="s">
        <v>228</v>
      </c>
      <c r="BU606" t="s">
        <v>102</v>
      </c>
      <c r="CA606">
        <v>1</v>
      </c>
      <c r="CC606" t="s">
        <v>3844</v>
      </c>
      <c r="CD606">
        <v>0</v>
      </c>
      <c r="CK606" s="1">
        <v>43419.446018518502</v>
      </c>
      <c r="CV606">
        <v>1</v>
      </c>
    </row>
    <row r="607" spans="1:100">
      <c r="A607">
        <v>606</v>
      </c>
      <c r="B607" t="s">
        <v>3846</v>
      </c>
      <c r="D607" t="s">
        <v>7377</v>
      </c>
      <c r="E607" t="s">
        <v>6556</v>
      </c>
      <c r="F607" t="str">
        <f>TRIM(SUBSTITUTE(E607,G607,""))</f>
        <v>Hoàng Hà</v>
      </c>
      <c r="G607" t="str">
        <f>TRIM(RIGHT(SUBSTITUTE(E607," ",REPT(" ",100)),100))</f>
        <v>Anh</v>
      </c>
      <c r="H607" t="str">
        <f t="shared" ca="1" si="9"/>
        <v>Ang</v>
      </c>
      <c r="J607" t="s">
        <v>105</v>
      </c>
      <c r="K607">
        <v>19960910</v>
      </c>
      <c r="L607" t="s">
        <v>223</v>
      </c>
      <c r="O607" t="s">
        <v>260</v>
      </c>
      <c r="P607" t="s">
        <v>294</v>
      </c>
      <c r="W607" t="s">
        <v>223</v>
      </c>
      <c r="AA607" t="s">
        <v>102</v>
      </c>
      <c r="AB607" t="s">
        <v>123</v>
      </c>
      <c r="AC607" t="s">
        <v>224</v>
      </c>
      <c r="AE607" t="s">
        <v>138</v>
      </c>
      <c r="AF607" t="s">
        <v>98</v>
      </c>
      <c r="AH607" t="s">
        <v>98</v>
      </c>
      <c r="AK607" s="1">
        <v>43419.446018518502</v>
      </c>
      <c r="AL607" s="1">
        <v>43419.446018518502</v>
      </c>
      <c r="AM607" t="s">
        <v>481</v>
      </c>
      <c r="AP607" t="s">
        <v>3845</v>
      </c>
      <c r="AU607" t="s">
        <v>105</v>
      </c>
      <c r="AW607" t="s">
        <v>108</v>
      </c>
      <c r="AX607" t="s">
        <v>127</v>
      </c>
      <c r="AY607" t="s">
        <v>228</v>
      </c>
      <c r="BA607" t="s">
        <v>300</v>
      </c>
      <c r="BC607" t="s">
        <v>98</v>
      </c>
      <c r="BE607" t="s">
        <v>130</v>
      </c>
      <c r="BJ607" t="s">
        <v>102</v>
      </c>
      <c r="BK607" t="s">
        <v>123</v>
      </c>
      <c r="BL607" t="s">
        <v>224</v>
      </c>
      <c r="BM607" t="s">
        <v>108</v>
      </c>
      <c r="BN607" t="s">
        <v>127</v>
      </c>
      <c r="BO607" t="s">
        <v>228</v>
      </c>
      <c r="BU607" t="s">
        <v>102</v>
      </c>
      <c r="CA607">
        <v>1</v>
      </c>
      <c r="CC607" t="s">
        <v>3847</v>
      </c>
      <c r="CD607">
        <v>0</v>
      </c>
      <c r="CK607" s="1">
        <v>43419.446018518502</v>
      </c>
      <c r="CV607">
        <v>1</v>
      </c>
    </row>
    <row r="608" spans="1:100">
      <c r="A608">
        <v>607</v>
      </c>
      <c r="B608" t="s">
        <v>3840</v>
      </c>
      <c r="D608" t="s">
        <v>7378</v>
      </c>
      <c r="E608" t="s">
        <v>6557</v>
      </c>
      <c r="F608" t="str">
        <f>TRIM(SUBSTITUTE(E608,G608,""))</f>
        <v>Lưu Tú</v>
      </c>
      <c r="G608" t="str">
        <f>TRIM(RIGHT(SUBSTITUTE(E608," ",REPT(" ",100)),100))</f>
        <v>Anh</v>
      </c>
      <c r="H608" t="str">
        <f t="shared" ca="1" si="9"/>
        <v>Aeh</v>
      </c>
      <c r="J608" t="s">
        <v>98</v>
      </c>
      <c r="K608">
        <v>19580520</v>
      </c>
      <c r="L608" t="s">
        <v>223</v>
      </c>
      <c r="O608" t="s">
        <v>223</v>
      </c>
      <c r="P608" t="s">
        <v>100</v>
      </c>
      <c r="W608" t="s">
        <v>223</v>
      </c>
      <c r="AA608" t="s">
        <v>102</v>
      </c>
      <c r="AB608" t="s">
        <v>123</v>
      </c>
      <c r="AC608" t="s">
        <v>224</v>
      </c>
      <c r="AE608" t="s">
        <v>138</v>
      </c>
      <c r="AF608" t="s">
        <v>98</v>
      </c>
      <c r="AH608" t="s">
        <v>105</v>
      </c>
      <c r="AK608" s="1">
        <v>43419.446018518502</v>
      </c>
      <c r="AL608" s="1">
        <v>43419.446018518502</v>
      </c>
      <c r="AM608" t="s">
        <v>481</v>
      </c>
      <c r="AP608" t="s">
        <v>3848</v>
      </c>
      <c r="AU608" t="s">
        <v>98</v>
      </c>
      <c r="AW608" t="s">
        <v>108</v>
      </c>
      <c r="AX608" t="s">
        <v>127</v>
      </c>
      <c r="AY608" t="s">
        <v>228</v>
      </c>
      <c r="BA608" t="s">
        <v>112</v>
      </c>
      <c r="BC608" t="s">
        <v>98</v>
      </c>
      <c r="BE608" t="s">
        <v>130</v>
      </c>
      <c r="BJ608" t="s">
        <v>102</v>
      </c>
      <c r="BK608" t="s">
        <v>123</v>
      </c>
      <c r="BL608" t="s">
        <v>224</v>
      </c>
      <c r="BM608" t="s">
        <v>108</v>
      </c>
      <c r="BN608" t="s">
        <v>127</v>
      </c>
      <c r="BO608" t="s">
        <v>228</v>
      </c>
      <c r="BU608" t="s">
        <v>102</v>
      </c>
      <c r="CA608">
        <v>0</v>
      </c>
      <c r="CC608" t="s">
        <v>3849</v>
      </c>
      <c r="CD608">
        <v>0</v>
      </c>
      <c r="CK608" s="1">
        <v>43419.446018518502</v>
      </c>
      <c r="CV608">
        <v>1</v>
      </c>
    </row>
    <row r="609" spans="1:100">
      <c r="A609">
        <v>608</v>
      </c>
      <c r="B609" t="s">
        <v>3843</v>
      </c>
      <c r="D609" t="s">
        <v>7379</v>
      </c>
      <c r="E609" t="s">
        <v>6558</v>
      </c>
      <c r="F609" t="str">
        <f>TRIM(SUBSTITUTE(E609,G609,""))</f>
        <v>Chu Cường</v>
      </c>
      <c r="G609" t="str">
        <f>TRIM(RIGHT(SUBSTITUTE(E609," ",REPT(" ",100)),100))</f>
        <v>Thịnh</v>
      </c>
      <c r="H609" t="str">
        <f t="shared" ca="1" si="9"/>
        <v>ehịnh</v>
      </c>
      <c r="J609" t="s">
        <v>98</v>
      </c>
      <c r="K609">
        <v>19821220</v>
      </c>
      <c r="L609" t="s">
        <v>223</v>
      </c>
      <c r="O609" t="s">
        <v>260</v>
      </c>
      <c r="P609" t="s">
        <v>100</v>
      </c>
      <c r="W609" t="s">
        <v>223</v>
      </c>
      <c r="AA609" t="s">
        <v>102</v>
      </c>
      <c r="AB609" t="s">
        <v>123</v>
      </c>
      <c r="AC609" t="s">
        <v>224</v>
      </c>
      <c r="AE609" t="s">
        <v>138</v>
      </c>
      <c r="AF609" t="s">
        <v>98</v>
      </c>
      <c r="AH609" t="s">
        <v>98</v>
      </c>
      <c r="AK609" s="1">
        <v>43419.446018518502</v>
      </c>
      <c r="AL609" s="1">
        <v>43419.446018518502</v>
      </c>
      <c r="AM609" t="s">
        <v>481</v>
      </c>
      <c r="AP609" t="s">
        <v>3850</v>
      </c>
      <c r="AU609" t="s">
        <v>98</v>
      </c>
      <c r="AW609" t="s">
        <v>108</v>
      </c>
      <c r="AX609" t="s">
        <v>127</v>
      </c>
      <c r="AY609" t="s">
        <v>228</v>
      </c>
      <c r="BA609" t="s">
        <v>112</v>
      </c>
      <c r="BC609" t="s">
        <v>98</v>
      </c>
      <c r="BE609" t="s">
        <v>130</v>
      </c>
      <c r="BJ609" t="s">
        <v>102</v>
      </c>
      <c r="BK609" t="s">
        <v>123</v>
      </c>
      <c r="BL609" t="s">
        <v>224</v>
      </c>
      <c r="BM609" t="s">
        <v>108</v>
      </c>
      <c r="BN609" t="s">
        <v>127</v>
      </c>
      <c r="BO609" t="s">
        <v>228</v>
      </c>
      <c r="BU609" t="s">
        <v>102</v>
      </c>
      <c r="CA609">
        <v>1</v>
      </c>
      <c r="CC609" t="s">
        <v>3851</v>
      </c>
      <c r="CD609">
        <v>0</v>
      </c>
      <c r="CK609" s="1">
        <v>43419.446018518502</v>
      </c>
      <c r="CV609">
        <v>1</v>
      </c>
    </row>
    <row r="610" spans="1:100">
      <c r="A610">
        <v>609</v>
      </c>
      <c r="B610" t="s">
        <v>3853</v>
      </c>
      <c r="D610" t="s">
        <v>7380</v>
      </c>
      <c r="E610" t="s">
        <v>6559</v>
      </c>
      <c r="F610" t="str">
        <f>TRIM(SUBSTITUTE(E610,G610,""))</f>
        <v>Lê Văn</v>
      </c>
      <c r="G610" t="str">
        <f>TRIM(RIGHT(SUBSTITUTE(E610," ",REPT(" ",100)),100))</f>
        <v>Thọ</v>
      </c>
      <c r="H610" t="str">
        <f t="shared" ca="1" si="9"/>
        <v>Thi</v>
      </c>
      <c r="J610" t="s">
        <v>105</v>
      </c>
      <c r="K610">
        <v>19911109</v>
      </c>
      <c r="L610" t="s">
        <v>2523</v>
      </c>
      <c r="O610" t="s">
        <v>3855</v>
      </c>
      <c r="P610" t="s">
        <v>212</v>
      </c>
      <c r="Q610" t="s">
        <v>3856</v>
      </c>
      <c r="W610" t="s">
        <v>2523</v>
      </c>
      <c r="Z610" t="s">
        <v>3857</v>
      </c>
      <c r="AA610" t="s">
        <v>102</v>
      </c>
      <c r="AB610" t="s">
        <v>123</v>
      </c>
      <c r="AC610" t="s">
        <v>856</v>
      </c>
      <c r="AE610" t="s">
        <v>138</v>
      </c>
      <c r="AF610" t="s">
        <v>98</v>
      </c>
      <c r="AH610" t="s">
        <v>98</v>
      </c>
      <c r="AK610" s="1">
        <v>43017.455312500002</v>
      </c>
      <c r="AL610" s="1">
        <v>43017.455312500002</v>
      </c>
      <c r="AM610" t="s">
        <v>3858</v>
      </c>
      <c r="AO610" t="s">
        <v>3859</v>
      </c>
      <c r="AP610" t="s">
        <v>3852</v>
      </c>
      <c r="AU610" t="s">
        <v>105</v>
      </c>
      <c r="AW610" t="s">
        <v>108</v>
      </c>
      <c r="AX610" t="s">
        <v>127</v>
      </c>
      <c r="AY610" t="s">
        <v>859</v>
      </c>
      <c r="BA610" t="s">
        <v>213</v>
      </c>
      <c r="BC610" t="s">
        <v>98</v>
      </c>
      <c r="BE610" t="s">
        <v>130</v>
      </c>
      <c r="BJ610" t="s">
        <v>102</v>
      </c>
      <c r="BK610" t="s">
        <v>3080</v>
      </c>
      <c r="BL610" t="s">
        <v>3860</v>
      </c>
      <c r="BM610" t="s">
        <v>108</v>
      </c>
      <c r="BN610" t="s">
        <v>2387</v>
      </c>
      <c r="BO610" t="s">
        <v>3861</v>
      </c>
      <c r="BU610" t="s">
        <v>102</v>
      </c>
      <c r="CA610">
        <v>1</v>
      </c>
      <c r="CC610" t="s">
        <v>3862</v>
      </c>
      <c r="CD610">
        <v>0</v>
      </c>
      <c r="CK610" s="1">
        <v>43017.455312500002</v>
      </c>
      <c r="CV610">
        <v>1</v>
      </c>
    </row>
    <row r="611" spans="1:100">
      <c r="A611">
        <v>610</v>
      </c>
      <c r="B611" t="s">
        <v>3863</v>
      </c>
      <c r="D611" t="s">
        <v>7381</v>
      </c>
      <c r="E611" t="s">
        <v>6560</v>
      </c>
      <c r="F611" t="str">
        <f>TRIM(SUBSTITUTE(E611,G611,""))</f>
        <v>Nguyễn Thanh</v>
      </c>
      <c r="G611" t="str">
        <f>TRIM(RIGHT(SUBSTITUTE(E611," ",REPT(" ",100)),100))</f>
        <v>Sơn</v>
      </c>
      <c r="H611" t="str">
        <f t="shared" ca="1" si="9"/>
        <v>đơn</v>
      </c>
      <c r="J611" t="s">
        <v>105</v>
      </c>
      <c r="K611">
        <v>19350000</v>
      </c>
      <c r="L611" t="s">
        <v>449</v>
      </c>
      <c r="O611" t="s">
        <v>3636</v>
      </c>
      <c r="P611" t="s">
        <v>100</v>
      </c>
      <c r="W611" t="s">
        <v>449</v>
      </c>
      <c r="AA611" t="s">
        <v>102</v>
      </c>
      <c r="AB611" t="s">
        <v>123</v>
      </c>
      <c r="AC611" t="s">
        <v>455</v>
      </c>
      <c r="AE611" t="s">
        <v>138</v>
      </c>
      <c r="AF611" t="s">
        <v>98</v>
      </c>
      <c r="AH611" t="s">
        <v>98</v>
      </c>
      <c r="AK611" s="1">
        <v>43029.526041666701</v>
      </c>
      <c r="AL611" s="1">
        <v>43029.527719907397</v>
      </c>
      <c r="AM611" t="s">
        <v>2108</v>
      </c>
      <c r="AO611" t="s">
        <v>3864</v>
      </c>
      <c r="AP611" t="s">
        <v>3865</v>
      </c>
      <c r="AU611" t="s">
        <v>98</v>
      </c>
      <c r="AW611" t="s">
        <v>108</v>
      </c>
      <c r="AX611" t="s">
        <v>127</v>
      </c>
      <c r="AY611" t="s">
        <v>456</v>
      </c>
      <c r="BA611" t="s">
        <v>112</v>
      </c>
      <c r="BC611" t="s">
        <v>98</v>
      </c>
      <c r="BE611" t="s">
        <v>130</v>
      </c>
      <c r="BJ611" t="s">
        <v>102</v>
      </c>
      <c r="BK611" t="s">
        <v>123</v>
      </c>
      <c r="BL611" t="s">
        <v>455</v>
      </c>
      <c r="BM611" t="s">
        <v>108</v>
      </c>
      <c r="BN611" t="s">
        <v>127</v>
      </c>
      <c r="BO611" t="s">
        <v>456</v>
      </c>
      <c r="BU611" t="s">
        <v>102</v>
      </c>
      <c r="CA611">
        <v>1</v>
      </c>
      <c r="CC611" t="s">
        <v>3866</v>
      </c>
      <c r="CD611">
        <v>0</v>
      </c>
      <c r="CK611" s="1">
        <v>43029.527719907397</v>
      </c>
      <c r="CV611">
        <v>1</v>
      </c>
    </row>
    <row r="612" spans="1:100">
      <c r="A612">
        <v>611</v>
      </c>
      <c r="B612" t="s">
        <v>3867</v>
      </c>
      <c r="D612" t="s">
        <v>7382</v>
      </c>
      <c r="E612" t="s">
        <v>6561</v>
      </c>
      <c r="F612" t="str">
        <f>TRIM(SUBSTITUTE(E612,G612,""))</f>
        <v>Hoàng Mạnh</v>
      </c>
      <c r="G612" t="str">
        <f>TRIM(RIGHT(SUBSTITUTE(E612," ",REPT(" ",100)),100))</f>
        <v>Cường</v>
      </c>
      <c r="H612" t="str">
        <f t="shared" ca="1" si="9"/>
        <v>Cưang</v>
      </c>
      <c r="J612" t="s">
        <v>105</v>
      </c>
      <c r="K612">
        <v>19280000</v>
      </c>
      <c r="L612" t="s">
        <v>469</v>
      </c>
      <c r="O612" t="s">
        <v>470</v>
      </c>
      <c r="P612" t="s">
        <v>100</v>
      </c>
      <c r="W612" t="s">
        <v>469</v>
      </c>
      <c r="AA612" t="s">
        <v>102</v>
      </c>
      <c r="AB612" t="s">
        <v>123</v>
      </c>
      <c r="AC612" t="s">
        <v>473</v>
      </c>
      <c r="AE612" t="s">
        <v>138</v>
      </c>
      <c r="AF612" t="s">
        <v>98</v>
      </c>
      <c r="AH612" t="s">
        <v>98</v>
      </c>
      <c r="AK612" s="1">
        <v>43029.526041666701</v>
      </c>
      <c r="AL612" s="1">
        <v>43029.527476851901</v>
      </c>
      <c r="AM612" t="s">
        <v>2108</v>
      </c>
      <c r="AO612" t="s">
        <v>3868</v>
      </c>
      <c r="AP612" t="s">
        <v>3869</v>
      </c>
      <c r="AU612" t="s">
        <v>98</v>
      </c>
      <c r="AW612" t="s">
        <v>108</v>
      </c>
      <c r="AX612" t="s">
        <v>127</v>
      </c>
      <c r="AY612" t="s">
        <v>476</v>
      </c>
      <c r="BA612" t="s">
        <v>112</v>
      </c>
      <c r="BC612" t="s">
        <v>98</v>
      </c>
      <c r="BE612" t="s">
        <v>130</v>
      </c>
      <c r="BJ612" t="s">
        <v>102</v>
      </c>
      <c r="BK612" t="s">
        <v>123</v>
      </c>
      <c r="BL612" t="s">
        <v>473</v>
      </c>
      <c r="BM612" t="s">
        <v>108</v>
      </c>
      <c r="BN612" t="s">
        <v>127</v>
      </c>
      <c r="BO612" t="s">
        <v>476</v>
      </c>
      <c r="BU612" t="s">
        <v>102</v>
      </c>
      <c r="CA612">
        <v>1</v>
      </c>
      <c r="CC612" t="s">
        <v>3870</v>
      </c>
      <c r="CD612">
        <v>0</v>
      </c>
      <c r="CK612" s="1">
        <v>43029.527476851901</v>
      </c>
      <c r="CV612">
        <v>1</v>
      </c>
    </row>
    <row r="613" spans="1:100">
      <c r="A613">
        <v>612</v>
      </c>
      <c r="B613" t="s">
        <v>3872</v>
      </c>
      <c r="D613" t="s">
        <v>7383</v>
      </c>
      <c r="E613" t="s">
        <v>6562</v>
      </c>
      <c r="F613" t="str">
        <f>TRIM(SUBSTITUTE(E613,G613,""))</f>
        <v>Hoàng Tuyết</v>
      </c>
      <c r="G613" t="str">
        <f>TRIM(RIGHT(SUBSTITUTE(E613," ",REPT(" ",100)),100))</f>
        <v>Quỳnh</v>
      </c>
      <c r="H613" t="str">
        <f t="shared" ca="1" si="9"/>
        <v>Qbỳnh</v>
      </c>
      <c r="J613" t="s">
        <v>105</v>
      </c>
      <c r="K613">
        <v>20180815</v>
      </c>
      <c r="L613" t="s">
        <v>423</v>
      </c>
      <c r="O613" t="s">
        <v>424</v>
      </c>
      <c r="P613" t="s">
        <v>294</v>
      </c>
      <c r="W613" t="s">
        <v>423</v>
      </c>
      <c r="Z613" t="s">
        <v>3873</v>
      </c>
      <c r="AA613" t="s">
        <v>102</v>
      </c>
      <c r="AB613" t="s">
        <v>136</v>
      </c>
      <c r="AC613" t="s">
        <v>426</v>
      </c>
      <c r="AE613" t="s">
        <v>138</v>
      </c>
      <c r="AF613" t="s">
        <v>98</v>
      </c>
      <c r="AH613" t="s">
        <v>98</v>
      </c>
      <c r="AK613" s="1">
        <v>43368.695486111101</v>
      </c>
      <c r="AL613" s="1">
        <v>43368.695486111101</v>
      </c>
      <c r="AM613" t="s">
        <v>647</v>
      </c>
      <c r="AP613" t="s">
        <v>3871</v>
      </c>
      <c r="AU613" t="s">
        <v>105</v>
      </c>
      <c r="AW613" t="s">
        <v>108</v>
      </c>
      <c r="AX613" t="s">
        <v>141</v>
      </c>
      <c r="AY613" t="s">
        <v>428</v>
      </c>
      <c r="BA613" t="s">
        <v>300</v>
      </c>
      <c r="BC613" t="s">
        <v>98</v>
      </c>
      <c r="BE613" t="s">
        <v>130</v>
      </c>
      <c r="BJ613" t="s">
        <v>102</v>
      </c>
      <c r="BK613" t="s">
        <v>136</v>
      </c>
      <c r="BL613" t="s">
        <v>426</v>
      </c>
      <c r="BM613" t="s">
        <v>108</v>
      </c>
      <c r="BN613" t="s">
        <v>141</v>
      </c>
      <c r="BO613" t="s">
        <v>428</v>
      </c>
      <c r="BU613" t="s">
        <v>102</v>
      </c>
      <c r="CA613">
        <v>1</v>
      </c>
      <c r="CC613" t="s">
        <v>3874</v>
      </c>
      <c r="CD613">
        <v>0</v>
      </c>
      <c r="CK613" s="1">
        <v>43368.695486111101</v>
      </c>
      <c r="CV613">
        <v>1</v>
      </c>
    </row>
    <row r="614" spans="1:100">
      <c r="A614">
        <v>613</v>
      </c>
      <c r="B614" t="s">
        <v>3875</v>
      </c>
      <c r="D614" t="s">
        <v>7384</v>
      </c>
      <c r="E614" t="s">
        <v>6563</v>
      </c>
      <c r="F614" t="str">
        <f>TRIM(SUBSTITUTE(E614,G614,""))</f>
        <v>Phạm Ngọc Bảo</v>
      </c>
      <c r="G614" t="str">
        <f>TRIM(RIGHT(SUBSTITUTE(E614," ",REPT(" ",100)),100))</f>
        <v>Hân</v>
      </c>
      <c r="H614" t="str">
        <f t="shared" ca="1" si="9"/>
        <v>Hâi</v>
      </c>
      <c r="J614" t="s">
        <v>105</v>
      </c>
      <c r="K614">
        <v>19250000</v>
      </c>
      <c r="L614" t="s">
        <v>156</v>
      </c>
      <c r="O614" t="s">
        <v>2505</v>
      </c>
      <c r="P614" t="s">
        <v>100</v>
      </c>
      <c r="Q614" t="s">
        <v>3876</v>
      </c>
      <c r="W614" t="s">
        <v>156</v>
      </c>
      <c r="AA614" t="s">
        <v>102</v>
      </c>
      <c r="AB614" t="s">
        <v>123</v>
      </c>
      <c r="AC614" t="s">
        <v>124</v>
      </c>
      <c r="AE614" t="s">
        <v>138</v>
      </c>
      <c r="AF614" t="s">
        <v>98</v>
      </c>
      <c r="AH614" t="s">
        <v>98</v>
      </c>
      <c r="AK614" s="1">
        <v>43029.526041666701</v>
      </c>
      <c r="AL614" s="1">
        <v>43029.527349536998</v>
      </c>
      <c r="AM614" t="s">
        <v>2108</v>
      </c>
      <c r="AO614" t="s">
        <v>3877</v>
      </c>
      <c r="AP614" t="s">
        <v>3878</v>
      </c>
      <c r="AU614" t="s">
        <v>98</v>
      </c>
      <c r="AW614" t="s">
        <v>108</v>
      </c>
      <c r="AX614" t="s">
        <v>127</v>
      </c>
      <c r="AY614" t="s">
        <v>128</v>
      </c>
      <c r="BA614" t="s">
        <v>112</v>
      </c>
      <c r="BC614" t="s">
        <v>98</v>
      </c>
      <c r="BE614" t="s">
        <v>130</v>
      </c>
      <c r="BJ614" t="s">
        <v>102</v>
      </c>
      <c r="BK614" t="s">
        <v>123</v>
      </c>
      <c r="BL614" t="s">
        <v>124</v>
      </c>
      <c r="BM614" t="s">
        <v>108</v>
      </c>
      <c r="BN614" t="s">
        <v>127</v>
      </c>
      <c r="BO614" t="s">
        <v>128</v>
      </c>
      <c r="BU614" t="s">
        <v>102</v>
      </c>
      <c r="CA614">
        <v>1</v>
      </c>
      <c r="CC614" t="s">
        <v>3879</v>
      </c>
      <c r="CD614">
        <v>0</v>
      </c>
      <c r="CK614" s="1">
        <v>43029.527349536998</v>
      </c>
      <c r="CV614">
        <v>1</v>
      </c>
    </row>
    <row r="615" spans="1:100">
      <c r="A615">
        <v>614</v>
      </c>
      <c r="B615" t="s">
        <v>3881</v>
      </c>
      <c r="D615" t="s">
        <v>7385</v>
      </c>
      <c r="E615" t="s">
        <v>6564</v>
      </c>
      <c r="F615" t="str">
        <f>TRIM(SUBSTITUTE(E615,G615,""))</f>
        <v>Nguyễn Văn</v>
      </c>
      <c r="G615" t="str">
        <f>TRIM(RIGHT(SUBSTITUTE(E615," ",REPT(" ",100)),100))</f>
        <v>Khôi</v>
      </c>
      <c r="H615" t="str">
        <f t="shared" ca="1" si="9"/>
        <v>êhôi</v>
      </c>
      <c r="J615" t="s">
        <v>105</v>
      </c>
      <c r="K615">
        <v>19940218</v>
      </c>
      <c r="L615" t="s">
        <v>423</v>
      </c>
      <c r="O615" t="s">
        <v>423</v>
      </c>
      <c r="P615" t="s">
        <v>122</v>
      </c>
      <c r="Q615" t="s">
        <v>3882</v>
      </c>
      <c r="W615" t="s">
        <v>423</v>
      </c>
      <c r="AA615" t="s">
        <v>102</v>
      </c>
      <c r="AB615" t="s">
        <v>136</v>
      </c>
      <c r="AC615" t="s">
        <v>426</v>
      </c>
      <c r="AE615" t="s">
        <v>138</v>
      </c>
      <c r="AF615" t="s">
        <v>98</v>
      </c>
      <c r="AH615" t="s">
        <v>105</v>
      </c>
      <c r="AK615" s="1">
        <v>43368.695486111101</v>
      </c>
      <c r="AL615" s="1">
        <v>43368.695486111101</v>
      </c>
      <c r="AM615" t="s">
        <v>647</v>
      </c>
      <c r="AP615" t="s">
        <v>3880</v>
      </c>
      <c r="AU615" t="s">
        <v>105</v>
      </c>
      <c r="AW615" t="s">
        <v>108</v>
      </c>
      <c r="AX615" t="s">
        <v>141</v>
      </c>
      <c r="AY615" t="s">
        <v>428</v>
      </c>
      <c r="BA615" t="s">
        <v>129</v>
      </c>
      <c r="BC615" t="s">
        <v>98</v>
      </c>
      <c r="BE615" t="s">
        <v>130</v>
      </c>
      <c r="BJ615" t="s">
        <v>102</v>
      </c>
      <c r="BK615" t="s">
        <v>136</v>
      </c>
      <c r="BL615" t="s">
        <v>426</v>
      </c>
      <c r="BM615" t="s">
        <v>108</v>
      </c>
      <c r="BN615" t="s">
        <v>141</v>
      </c>
      <c r="BO615" t="s">
        <v>428</v>
      </c>
      <c r="BU615" t="s">
        <v>102</v>
      </c>
      <c r="CA615">
        <v>0</v>
      </c>
      <c r="CC615" t="s">
        <v>3883</v>
      </c>
      <c r="CD615">
        <v>0</v>
      </c>
      <c r="CK615" s="1">
        <v>43368.695486111101</v>
      </c>
      <c r="CV615">
        <v>1</v>
      </c>
    </row>
    <row r="616" spans="1:100">
      <c r="A616">
        <v>615</v>
      </c>
      <c r="B616" t="s">
        <v>3881</v>
      </c>
      <c r="D616" t="s">
        <v>7386</v>
      </c>
      <c r="E616" t="s">
        <v>6565</v>
      </c>
      <c r="F616" t="str">
        <f>TRIM(SUBSTITUTE(E616,G616,""))</f>
        <v>Trần Thị</v>
      </c>
      <c r="G616" t="str">
        <f>TRIM(RIGHT(SUBSTITUTE(E616," ",REPT(" ",100)),100))</f>
        <v>Thúy</v>
      </c>
      <c r="H616" t="str">
        <f t="shared" ca="1" si="9"/>
        <v>Tdúy</v>
      </c>
      <c r="J616" t="s">
        <v>105</v>
      </c>
      <c r="K616">
        <v>20180902</v>
      </c>
      <c r="L616" t="s">
        <v>423</v>
      </c>
      <c r="O616" t="s">
        <v>424</v>
      </c>
      <c r="P616" t="s">
        <v>294</v>
      </c>
      <c r="W616" t="s">
        <v>423</v>
      </c>
      <c r="Z616" t="s">
        <v>3885</v>
      </c>
      <c r="AA616" t="s">
        <v>102</v>
      </c>
      <c r="AB616" t="s">
        <v>136</v>
      </c>
      <c r="AC616" t="s">
        <v>426</v>
      </c>
      <c r="AE616" t="s">
        <v>138</v>
      </c>
      <c r="AF616" t="s">
        <v>98</v>
      </c>
      <c r="AH616" t="s">
        <v>98</v>
      </c>
      <c r="AK616" s="1">
        <v>43368.695486111101</v>
      </c>
      <c r="AL616" s="1">
        <v>43368.695486111101</v>
      </c>
      <c r="AM616" t="s">
        <v>647</v>
      </c>
      <c r="AP616" t="s">
        <v>3884</v>
      </c>
      <c r="AU616" t="s">
        <v>105</v>
      </c>
      <c r="AW616" t="s">
        <v>108</v>
      </c>
      <c r="AX616" t="s">
        <v>141</v>
      </c>
      <c r="AY616" t="s">
        <v>428</v>
      </c>
      <c r="BA616" t="s">
        <v>300</v>
      </c>
      <c r="BC616" t="s">
        <v>98</v>
      </c>
      <c r="BE616" t="s">
        <v>130</v>
      </c>
      <c r="BJ616" t="s">
        <v>102</v>
      </c>
      <c r="BK616" t="s">
        <v>136</v>
      </c>
      <c r="BL616" t="s">
        <v>426</v>
      </c>
      <c r="BM616" t="s">
        <v>108</v>
      </c>
      <c r="BN616" t="s">
        <v>141</v>
      </c>
      <c r="BO616" t="s">
        <v>428</v>
      </c>
      <c r="BU616" t="s">
        <v>102</v>
      </c>
      <c r="CA616">
        <v>1</v>
      </c>
      <c r="CC616" t="s">
        <v>3886</v>
      </c>
      <c r="CD616">
        <v>0</v>
      </c>
      <c r="CK616" s="1">
        <v>43368.695486111101</v>
      </c>
      <c r="CV616">
        <v>1</v>
      </c>
    </row>
    <row r="617" spans="1:100">
      <c r="A617">
        <v>616</v>
      </c>
      <c r="B617" t="s">
        <v>3887</v>
      </c>
      <c r="D617" t="s">
        <v>7387</v>
      </c>
      <c r="E617" t="s">
        <v>6566</v>
      </c>
      <c r="F617" t="str">
        <f>TRIM(SUBSTITUTE(E617,G617,""))</f>
        <v>Nguyễn Hoàng</v>
      </c>
      <c r="G617" t="str">
        <f>TRIM(RIGHT(SUBSTITUTE(E617," ",REPT(" ",100)),100))</f>
        <v>Giang</v>
      </c>
      <c r="H617" t="str">
        <f t="shared" ca="1" si="9"/>
        <v>Gianb</v>
      </c>
      <c r="J617" t="s">
        <v>105</v>
      </c>
      <c r="K617">
        <v>19350000</v>
      </c>
      <c r="L617" t="s">
        <v>334</v>
      </c>
      <c r="O617" t="s">
        <v>335</v>
      </c>
      <c r="P617" t="s">
        <v>100</v>
      </c>
      <c r="Q617" t="s">
        <v>3888</v>
      </c>
      <c r="W617" t="s">
        <v>334</v>
      </c>
      <c r="AA617" t="s">
        <v>102</v>
      </c>
      <c r="AB617" t="s">
        <v>123</v>
      </c>
      <c r="AC617" t="s">
        <v>336</v>
      </c>
      <c r="AE617" t="s">
        <v>138</v>
      </c>
      <c r="AF617" t="s">
        <v>98</v>
      </c>
      <c r="AH617" t="s">
        <v>98</v>
      </c>
      <c r="AK617" s="1">
        <v>43029.526041666701</v>
      </c>
      <c r="AL617" s="1">
        <v>43029.527673611097</v>
      </c>
      <c r="AM617" t="s">
        <v>2108</v>
      </c>
      <c r="AO617" t="s">
        <v>3889</v>
      </c>
      <c r="AP617" t="s">
        <v>3890</v>
      </c>
      <c r="AU617" t="s">
        <v>98</v>
      </c>
      <c r="AW617" t="s">
        <v>108</v>
      </c>
      <c r="AX617" t="s">
        <v>127</v>
      </c>
      <c r="AY617" t="s">
        <v>339</v>
      </c>
      <c r="BA617" t="s">
        <v>112</v>
      </c>
      <c r="BC617" t="s">
        <v>98</v>
      </c>
      <c r="BE617" t="s">
        <v>130</v>
      </c>
      <c r="BJ617" t="s">
        <v>102</v>
      </c>
      <c r="BK617" t="s">
        <v>123</v>
      </c>
      <c r="BL617" t="s">
        <v>336</v>
      </c>
      <c r="BM617" t="s">
        <v>108</v>
      </c>
      <c r="BN617" t="s">
        <v>127</v>
      </c>
      <c r="BO617" t="s">
        <v>339</v>
      </c>
      <c r="BU617" t="s">
        <v>102</v>
      </c>
      <c r="CA617">
        <v>1</v>
      </c>
      <c r="CC617" t="s">
        <v>3891</v>
      </c>
      <c r="CD617">
        <v>0</v>
      </c>
      <c r="CK617" s="1">
        <v>43029.527673611097</v>
      </c>
      <c r="CV617">
        <v>1</v>
      </c>
    </row>
    <row r="618" spans="1:100">
      <c r="A618">
        <v>617</v>
      </c>
      <c r="B618" t="s">
        <v>3872</v>
      </c>
      <c r="D618" t="s">
        <v>7388</v>
      </c>
      <c r="E618" t="s">
        <v>6567</v>
      </c>
      <c r="F618" t="str">
        <f>TRIM(SUBSTITUTE(E618,G618,""))</f>
        <v>Đàm Văn</v>
      </c>
      <c r="G618" t="str">
        <f>TRIM(RIGHT(SUBSTITUTE(E618," ",REPT(" ",100)),100))</f>
        <v>Cứu</v>
      </c>
      <c r="H618" t="str">
        <f t="shared" ca="1" si="9"/>
        <v>dứu</v>
      </c>
      <c r="J618" t="s">
        <v>98</v>
      </c>
      <c r="K618">
        <v>19920000</v>
      </c>
      <c r="L618" t="s">
        <v>423</v>
      </c>
      <c r="O618" t="s">
        <v>3893</v>
      </c>
      <c r="P618" t="s">
        <v>122</v>
      </c>
      <c r="Q618" t="s">
        <v>3894</v>
      </c>
      <c r="W618" t="s">
        <v>423</v>
      </c>
      <c r="AA618" t="s">
        <v>102</v>
      </c>
      <c r="AB618" t="s">
        <v>136</v>
      </c>
      <c r="AC618" t="s">
        <v>426</v>
      </c>
      <c r="AE618" t="s">
        <v>138</v>
      </c>
      <c r="AF618" t="s">
        <v>98</v>
      </c>
      <c r="AH618" t="s">
        <v>105</v>
      </c>
      <c r="AK618" s="1">
        <v>43368.695486111101</v>
      </c>
      <c r="AL618" s="1">
        <v>43568.568043981497</v>
      </c>
      <c r="AM618" t="s">
        <v>3895</v>
      </c>
      <c r="AN618" t="s">
        <v>279</v>
      </c>
      <c r="AP618" t="s">
        <v>3892</v>
      </c>
      <c r="AU618" t="s">
        <v>105</v>
      </c>
      <c r="AW618" t="s">
        <v>108</v>
      </c>
      <c r="AX618" t="s">
        <v>141</v>
      </c>
      <c r="AY618" t="s">
        <v>428</v>
      </c>
      <c r="BA618" t="s">
        <v>129</v>
      </c>
      <c r="BC618" t="s">
        <v>98</v>
      </c>
      <c r="BE618" t="s">
        <v>152</v>
      </c>
      <c r="BJ618" t="s">
        <v>102</v>
      </c>
      <c r="BK618" t="s">
        <v>136</v>
      </c>
      <c r="BL618" t="s">
        <v>426</v>
      </c>
      <c r="BM618" t="s">
        <v>108</v>
      </c>
      <c r="BN618" t="s">
        <v>141</v>
      </c>
      <c r="BO618" t="s">
        <v>428</v>
      </c>
      <c r="BU618" t="s">
        <v>102</v>
      </c>
      <c r="CA618">
        <v>0</v>
      </c>
      <c r="CC618" t="s">
        <v>3896</v>
      </c>
      <c r="CD618">
        <v>0</v>
      </c>
      <c r="CK618" s="1">
        <v>43568.568043981497</v>
      </c>
      <c r="CV618">
        <v>1</v>
      </c>
    </row>
    <row r="619" spans="1:100">
      <c r="A619">
        <v>618</v>
      </c>
      <c r="B619" t="s">
        <v>3872</v>
      </c>
      <c r="D619" t="s">
        <v>7389</v>
      </c>
      <c r="E619" t="s">
        <v>4844</v>
      </c>
      <c r="F619" t="str">
        <f>TRIM(SUBSTITUTE(E619,G619,""))</f>
        <v>Nguyễn Việt</v>
      </c>
      <c r="G619" t="str">
        <f>TRIM(RIGHT(SUBSTITUTE(E619," ",REPT(" ",100)),100))</f>
        <v>Cường</v>
      </c>
      <c r="H619" t="str">
        <f t="shared" ca="1" si="9"/>
        <v>bường</v>
      </c>
      <c r="J619" t="s">
        <v>105</v>
      </c>
      <c r="K619">
        <v>19941224</v>
      </c>
      <c r="L619" t="s">
        <v>423</v>
      </c>
      <c r="O619" t="s">
        <v>423</v>
      </c>
      <c r="P619" t="s">
        <v>122</v>
      </c>
      <c r="Q619" t="s">
        <v>3898</v>
      </c>
      <c r="W619" t="s">
        <v>423</v>
      </c>
      <c r="AA619" t="s">
        <v>102</v>
      </c>
      <c r="AB619" t="s">
        <v>136</v>
      </c>
      <c r="AC619" t="s">
        <v>426</v>
      </c>
      <c r="AE619" t="s">
        <v>138</v>
      </c>
      <c r="AF619" t="s">
        <v>98</v>
      </c>
      <c r="AH619" t="s">
        <v>105</v>
      </c>
      <c r="AK619" s="1">
        <v>43368.695486111101</v>
      </c>
      <c r="AL619" s="1">
        <v>43368.695486111101</v>
      </c>
      <c r="AM619" t="s">
        <v>647</v>
      </c>
      <c r="AN619" t="s">
        <v>279</v>
      </c>
      <c r="AP619" t="s">
        <v>3897</v>
      </c>
      <c r="AU619" t="s">
        <v>105</v>
      </c>
      <c r="AW619" t="s">
        <v>108</v>
      </c>
      <c r="AX619" t="s">
        <v>141</v>
      </c>
      <c r="AY619" t="s">
        <v>428</v>
      </c>
      <c r="BA619" t="s">
        <v>129</v>
      </c>
      <c r="BC619" t="s">
        <v>98</v>
      </c>
      <c r="BE619" t="s">
        <v>152</v>
      </c>
      <c r="BJ619" t="s">
        <v>102</v>
      </c>
      <c r="BK619" t="s">
        <v>136</v>
      </c>
      <c r="BL619" t="s">
        <v>426</v>
      </c>
      <c r="BM619" t="s">
        <v>108</v>
      </c>
      <c r="BN619" t="s">
        <v>141</v>
      </c>
      <c r="BO619" t="s">
        <v>428</v>
      </c>
      <c r="BU619" t="s">
        <v>102</v>
      </c>
      <c r="CA619">
        <v>0</v>
      </c>
      <c r="CC619" t="s">
        <v>3899</v>
      </c>
      <c r="CD619">
        <v>0</v>
      </c>
      <c r="CK619" s="1">
        <v>43368.695486111101</v>
      </c>
      <c r="CV619">
        <v>1</v>
      </c>
    </row>
    <row r="620" spans="1:100">
      <c r="A620">
        <v>619</v>
      </c>
      <c r="B620" t="s">
        <v>3901</v>
      </c>
      <c r="D620" t="s">
        <v>7390</v>
      </c>
      <c r="E620" t="s">
        <v>6568</v>
      </c>
      <c r="F620" t="str">
        <f>TRIM(SUBSTITUTE(E620,G620,""))</f>
        <v>Đỗ Trung</v>
      </c>
      <c r="G620" t="str">
        <f>TRIM(RIGHT(SUBSTITUTE(E620," ",REPT(" ",100)),100))</f>
        <v>Nhẫn</v>
      </c>
      <c r="H620" t="str">
        <f t="shared" ca="1" si="9"/>
        <v>Nkẫn</v>
      </c>
      <c r="J620" t="s">
        <v>105</v>
      </c>
      <c r="K620">
        <v>19930131</v>
      </c>
      <c r="L620" t="s">
        <v>147</v>
      </c>
      <c r="O620" t="s">
        <v>895</v>
      </c>
      <c r="P620" t="s">
        <v>122</v>
      </c>
      <c r="Q620" t="s">
        <v>3902</v>
      </c>
      <c r="W620" t="s">
        <v>3903</v>
      </c>
      <c r="AA620" t="s">
        <v>102</v>
      </c>
      <c r="AB620" t="s">
        <v>123</v>
      </c>
      <c r="AC620" t="s">
        <v>148</v>
      </c>
      <c r="AE620" t="s">
        <v>138</v>
      </c>
      <c r="AF620" t="s">
        <v>98</v>
      </c>
      <c r="AH620" t="s">
        <v>98</v>
      </c>
      <c r="AK620" s="1">
        <v>43032.474212963003</v>
      </c>
      <c r="AL620" s="1">
        <v>43032.489548611098</v>
      </c>
      <c r="AM620" t="s">
        <v>3904</v>
      </c>
      <c r="AO620" t="s">
        <v>3905</v>
      </c>
      <c r="AP620" t="s">
        <v>3900</v>
      </c>
      <c r="AU620" t="s">
        <v>105</v>
      </c>
      <c r="AW620" t="s">
        <v>108</v>
      </c>
      <c r="AX620" t="s">
        <v>127</v>
      </c>
      <c r="AY620" t="s">
        <v>151</v>
      </c>
      <c r="BA620" t="s">
        <v>129</v>
      </c>
      <c r="BC620" t="s">
        <v>98</v>
      </c>
      <c r="BE620" t="s">
        <v>130</v>
      </c>
      <c r="BJ620" t="s">
        <v>102</v>
      </c>
      <c r="BK620" t="s">
        <v>123</v>
      </c>
      <c r="BL620" t="s">
        <v>148</v>
      </c>
      <c r="BM620" t="s">
        <v>108</v>
      </c>
      <c r="BN620" t="s">
        <v>127</v>
      </c>
      <c r="BO620" t="s">
        <v>151</v>
      </c>
      <c r="BU620" t="s">
        <v>3906</v>
      </c>
      <c r="CA620">
        <v>1</v>
      </c>
      <c r="CC620" t="s">
        <v>3907</v>
      </c>
      <c r="CD620">
        <v>0</v>
      </c>
      <c r="CK620" s="1">
        <v>43032.489548611098</v>
      </c>
      <c r="CV620">
        <v>1</v>
      </c>
    </row>
    <row r="621" spans="1:100">
      <c r="A621">
        <v>620</v>
      </c>
      <c r="B621" t="s">
        <v>3901</v>
      </c>
      <c r="D621" t="s">
        <v>7391</v>
      </c>
      <c r="E621" t="s">
        <v>6569</v>
      </c>
      <c r="F621" t="str">
        <f>TRIM(SUBSTITUTE(E621,G621,""))</f>
        <v>Nguyễn Thành</v>
      </c>
      <c r="G621" t="str">
        <f>TRIM(RIGHT(SUBSTITUTE(E621," ",REPT(" ",100)),100))</f>
        <v>Công</v>
      </c>
      <c r="H621" t="str">
        <f t="shared" ca="1" si="9"/>
        <v>Cônđ</v>
      </c>
      <c r="J621" t="s">
        <v>105</v>
      </c>
      <c r="K621">
        <v>19591202</v>
      </c>
      <c r="L621" t="s">
        <v>147</v>
      </c>
      <c r="O621" t="s">
        <v>895</v>
      </c>
      <c r="P621" t="s">
        <v>100</v>
      </c>
      <c r="Q621" t="s">
        <v>3908</v>
      </c>
      <c r="W621" t="s">
        <v>3903</v>
      </c>
      <c r="AA621" t="s">
        <v>102</v>
      </c>
      <c r="AB621" t="s">
        <v>123</v>
      </c>
      <c r="AC621" t="s">
        <v>148</v>
      </c>
      <c r="AE621" t="s">
        <v>138</v>
      </c>
      <c r="AF621" t="s">
        <v>98</v>
      </c>
      <c r="AH621" t="s">
        <v>98</v>
      </c>
      <c r="AK621" s="1">
        <v>43032.474212963003</v>
      </c>
      <c r="AL621" s="1">
        <v>43034.733634259297</v>
      </c>
      <c r="AM621" t="s">
        <v>3904</v>
      </c>
      <c r="AO621" t="s">
        <v>3909</v>
      </c>
      <c r="AP621" t="s">
        <v>3910</v>
      </c>
      <c r="AU621" t="s">
        <v>98</v>
      </c>
      <c r="AW621" t="s">
        <v>108</v>
      </c>
      <c r="AX621" t="s">
        <v>127</v>
      </c>
      <c r="AY621" t="s">
        <v>151</v>
      </c>
      <c r="BA621" t="s">
        <v>112</v>
      </c>
      <c r="BC621" t="s">
        <v>98</v>
      </c>
      <c r="BE621" t="s">
        <v>130</v>
      </c>
      <c r="BJ621" t="s">
        <v>102</v>
      </c>
      <c r="BK621" t="s">
        <v>123</v>
      </c>
      <c r="BL621" t="s">
        <v>148</v>
      </c>
      <c r="BM621" t="s">
        <v>108</v>
      </c>
      <c r="BN621" t="s">
        <v>127</v>
      </c>
      <c r="BO621" t="s">
        <v>151</v>
      </c>
      <c r="BU621" t="s">
        <v>3906</v>
      </c>
      <c r="CA621">
        <v>1</v>
      </c>
      <c r="CC621" t="s">
        <v>3911</v>
      </c>
      <c r="CD621">
        <v>0</v>
      </c>
      <c r="CK621" s="1">
        <v>43034.733634259297</v>
      </c>
      <c r="CV621">
        <v>1</v>
      </c>
    </row>
    <row r="622" spans="1:100">
      <c r="A622">
        <v>621</v>
      </c>
      <c r="B622" t="s">
        <v>3913</v>
      </c>
      <c r="D622" t="s">
        <v>7392</v>
      </c>
      <c r="E622" t="s">
        <v>6340</v>
      </c>
      <c r="F622" t="str">
        <f>TRIM(SUBSTITUTE(E622,G622,""))</f>
        <v>Đỗ Anh</v>
      </c>
      <c r="G622" t="str">
        <f>TRIM(RIGHT(SUBSTITUTE(E622," ",REPT(" ",100)),100))</f>
        <v>Tuấn</v>
      </c>
      <c r="H622" t="str">
        <f t="shared" ca="1" si="9"/>
        <v>kuấn</v>
      </c>
      <c r="J622" t="s">
        <v>98</v>
      </c>
      <c r="K622">
        <v>20110925</v>
      </c>
      <c r="L622" t="s">
        <v>790</v>
      </c>
      <c r="O622" t="s">
        <v>791</v>
      </c>
      <c r="P622" t="s">
        <v>122</v>
      </c>
      <c r="W622" t="s">
        <v>790</v>
      </c>
      <c r="AA622" t="s">
        <v>102</v>
      </c>
      <c r="AB622" t="s">
        <v>123</v>
      </c>
      <c r="AC622" t="s">
        <v>322</v>
      </c>
      <c r="AE622" t="s">
        <v>138</v>
      </c>
      <c r="AF622" t="s">
        <v>98</v>
      </c>
      <c r="AH622" t="s">
        <v>98</v>
      </c>
      <c r="AK622" s="1">
        <v>43032.6</v>
      </c>
      <c r="AL622" s="1">
        <v>43462.738854166702</v>
      </c>
      <c r="AM622" t="s">
        <v>2124</v>
      </c>
      <c r="AO622" t="s">
        <v>3914</v>
      </c>
      <c r="AP622" t="s">
        <v>3912</v>
      </c>
      <c r="AU622" t="s">
        <v>105</v>
      </c>
      <c r="AW622" t="s">
        <v>108</v>
      </c>
      <c r="AX622" t="s">
        <v>127</v>
      </c>
      <c r="AY622" t="s">
        <v>326</v>
      </c>
      <c r="BA622" t="s">
        <v>129</v>
      </c>
      <c r="BC622" t="s">
        <v>98</v>
      </c>
      <c r="BE622" t="s">
        <v>130</v>
      </c>
      <c r="BJ622" t="s">
        <v>102</v>
      </c>
      <c r="BK622" t="s">
        <v>123</v>
      </c>
      <c r="BL622" t="s">
        <v>322</v>
      </c>
      <c r="BM622" t="s">
        <v>108</v>
      </c>
      <c r="BN622" t="s">
        <v>127</v>
      </c>
      <c r="BO622" t="s">
        <v>326</v>
      </c>
      <c r="BU622" t="s">
        <v>102</v>
      </c>
      <c r="CA622">
        <v>1</v>
      </c>
      <c r="CC622" t="s">
        <v>3915</v>
      </c>
      <c r="CD622">
        <v>0</v>
      </c>
      <c r="CK622" s="1">
        <v>43462.738854166702</v>
      </c>
      <c r="CV622">
        <v>1</v>
      </c>
    </row>
    <row r="623" spans="1:100">
      <c r="A623">
        <v>622</v>
      </c>
      <c r="B623" t="s">
        <v>3917</v>
      </c>
      <c r="D623" t="s">
        <v>7343</v>
      </c>
      <c r="E623" t="s">
        <v>6570</v>
      </c>
      <c r="F623" t="str">
        <f>TRIM(SUBSTITUTE(E623,G623,""))</f>
        <v>Đỗ Ngọc Minh</v>
      </c>
      <c r="G623" t="str">
        <f>TRIM(RIGHT(SUBSTITUTE(E623," ",REPT(" ",100)),100))</f>
        <v>Thư</v>
      </c>
      <c r="H623" t="str">
        <f t="shared" ca="1" si="9"/>
        <v>chư</v>
      </c>
      <c r="J623" t="s">
        <v>105</v>
      </c>
      <c r="K623">
        <v>20111012</v>
      </c>
      <c r="L623" t="s">
        <v>615</v>
      </c>
      <c r="O623" t="s">
        <v>3146</v>
      </c>
      <c r="P623" t="s">
        <v>294</v>
      </c>
      <c r="W623" t="s">
        <v>615</v>
      </c>
      <c r="AA623" t="s">
        <v>102</v>
      </c>
      <c r="AB623" t="s">
        <v>123</v>
      </c>
      <c r="AC623" t="s">
        <v>616</v>
      </c>
      <c r="AE623" t="s">
        <v>138</v>
      </c>
      <c r="AF623" t="s">
        <v>98</v>
      </c>
      <c r="AH623" t="s">
        <v>98</v>
      </c>
      <c r="AK623" s="1">
        <v>43032.6</v>
      </c>
      <c r="AL623" s="1">
        <v>43462.738854166702</v>
      </c>
      <c r="AM623" t="s">
        <v>2124</v>
      </c>
      <c r="AO623" t="s">
        <v>3918</v>
      </c>
      <c r="AP623" t="s">
        <v>3916</v>
      </c>
      <c r="AU623" t="s">
        <v>105</v>
      </c>
      <c r="AW623" t="s">
        <v>108</v>
      </c>
      <c r="AX623" t="s">
        <v>127</v>
      </c>
      <c r="AY623" t="s">
        <v>618</v>
      </c>
      <c r="BA623" t="s">
        <v>300</v>
      </c>
      <c r="BC623" t="s">
        <v>98</v>
      </c>
      <c r="BE623" t="s">
        <v>130</v>
      </c>
      <c r="BJ623" t="s">
        <v>102</v>
      </c>
      <c r="BK623" t="s">
        <v>123</v>
      </c>
      <c r="BL623" t="s">
        <v>616</v>
      </c>
      <c r="BM623" t="s">
        <v>108</v>
      </c>
      <c r="BN623" t="s">
        <v>127</v>
      </c>
      <c r="BO623" t="s">
        <v>618</v>
      </c>
      <c r="BU623" t="s">
        <v>102</v>
      </c>
      <c r="CA623">
        <v>1</v>
      </c>
      <c r="CC623" t="s">
        <v>3919</v>
      </c>
      <c r="CD623">
        <v>0</v>
      </c>
      <c r="CK623" s="1">
        <v>43462.738854166702</v>
      </c>
      <c r="CV623">
        <v>1</v>
      </c>
    </row>
    <row r="624" spans="1:100">
      <c r="A624">
        <v>623</v>
      </c>
      <c r="B624" t="s">
        <v>3921</v>
      </c>
      <c r="D624" t="s">
        <v>7393</v>
      </c>
      <c r="E624" t="s">
        <v>6571</v>
      </c>
      <c r="F624" t="str">
        <f>TRIM(SUBSTITUTE(E624,G624,""))</f>
        <v>Nguyễn Minh</v>
      </c>
      <c r="G624" t="str">
        <f>TRIM(RIGHT(SUBSTITUTE(E624," ",REPT(" ",100)),100))</f>
        <v>Ánh</v>
      </c>
      <c r="H624" t="str">
        <f t="shared" ca="1" si="9"/>
        <v>Ánê</v>
      </c>
      <c r="J624" t="s">
        <v>105</v>
      </c>
      <c r="K624">
        <v>19761014</v>
      </c>
      <c r="L624" t="s">
        <v>3922</v>
      </c>
      <c r="O624" t="s">
        <v>3922</v>
      </c>
      <c r="P624" t="s">
        <v>212</v>
      </c>
      <c r="Q624" t="s">
        <v>3923</v>
      </c>
      <c r="W624" t="s">
        <v>749</v>
      </c>
      <c r="Z624" t="s">
        <v>3924</v>
      </c>
      <c r="AA624" t="s">
        <v>102</v>
      </c>
      <c r="AB624" t="s">
        <v>136</v>
      </c>
      <c r="AC624" t="s">
        <v>751</v>
      </c>
      <c r="AE624" t="s">
        <v>138</v>
      </c>
      <c r="AF624" t="s">
        <v>98</v>
      </c>
      <c r="AH624" t="s">
        <v>98</v>
      </c>
      <c r="AK624" s="1">
        <v>43032.612500000003</v>
      </c>
      <c r="AL624" s="1">
        <v>43655.602939814802</v>
      </c>
      <c r="AM624" t="s">
        <v>2191</v>
      </c>
      <c r="AO624" t="s">
        <v>3925</v>
      </c>
      <c r="AP624" t="s">
        <v>3920</v>
      </c>
      <c r="AU624" t="s">
        <v>105</v>
      </c>
      <c r="AW624" t="s">
        <v>108</v>
      </c>
      <c r="AX624" t="s">
        <v>141</v>
      </c>
      <c r="AY624" t="s">
        <v>753</v>
      </c>
      <c r="BA624" t="s">
        <v>213</v>
      </c>
      <c r="BC624" t="s">
        <v>98</v>
      </c>
      <c r="BE624" t="s">
        <v>130</v>
      </c>
      <c r="BJ624" t="s">
        <v>2650</v>
      </c>
      <c r="BK624" t="s">
        <v>3926</v>
      </c>
      <c r="BL624" t="s">
        <v>3927</v>
      </c>
      <c r="BM624" t="s">
        <v>2653</v>
      </c>
      <c r="BN624" t="s">
        <v>3928</v>
      </c>
      <c r="BO624" t="s">
        <v>3929</v>
      </c>
      <c r="BU624" t="s">
        <v>102</v>
      </c>
      <c r="CA624">
        <v>1</v>
      </c>
      <c r="CC624" t="s">
        <v>3930</v>
      </c>
      <c r="CD624">
        <v>0</v>
      </c>
      <c r="CK624" s="1">
        <v>43559.417476851799</v>
      </c>
      <c r="CV624">
        <v>1</v>
      </c>
    </row>
    <row r="625" spans="1:100">
      <c r="A625">
        <v>624</v>
      </c>
      <c r="B625" t="s">
        <v>3932</v>
      </c>
      <c r="D625" t="s">
        <v>7394</v>
      </c>
      <c r="E625" t="s">
        <v>6572</v>
      </c>
      <c r="F625" t="str">
        <f>TRIM(SUBSTITUTE(E625,G625,""))</f>
        <v>Nguyễn Phúc Gia</v>
      </c>
      <c r="G625" t="str">
        <f>TRIM(RIGHT(SUBSTITUTE(E625," ",REPT(" ",100)),100))</f>
        <v>An</v>
      </c>
      <c r="H625" t="str">
        <f t="shared" ca="1" si="9"/>
        <v>dn</v>
      </c>
      <c r="J625" t="s">
        <v>105</v>
      </c>
      <c r="K625">
        <v>19890922</v>
      </c>
      <c r="L625" t="s">
        <v>1028</v>
      </c>
      <c r="O625" t="s">
        <v>1028</v>
      </c>
      <c r="P625" t="s">
        <v>212</v>
      </c>
      <c r="W625" t="s">
        <v>1028</v>
      </c>
      <c r="AA625" t="s">
        <v>102</v>
      </c>
      <c r="AB625" t="s">
        <v>136</v>
      </c>
      <c r="AC625" t="s">
        <v>1031</v>
      </c>
      <c r="AE625" t="s">
        <v>138</v>
      </c>
      <c r="AF625" t="s">
        <v>98</v>
      </c>
      <c r="AH625" t="s">
        <v>105</v>
      </c>
      <c r="AK625" s="1">
        <v>43032.612500000003</v>
      </c>
      <c r="AL625" s="1">
        <v>43032.612500000003</v>
      </c>
      <c r="AM625" t="s">
        <v>2191</v>
      </c>
      <c r="AN625" t="s">
        <v>523</v>
      </c>
      <c r="AP625" t="s">
        <v>3931</v>
      </c>
      <c r="AU625" t="s">
        <v>105</v>
      </c>
      <c r="AW625" t="s">
        <v>108</v>
      </c>
      <c r="AX625" t="s">
        <v>141</v>
      </c>
      <c r="AY625" t="s">
        <v>1032</v>
      </c>
      <c r="BA625" t="s">
        <v>213</v>
      </c>
      <c r="BC625" t="s">
        <v>98</v>
      </c>
      <c r="BE625" t="s">
        <v>152</v>
      </c>
      <c r="BJ625" t="s">
        <v>102</v>
      </c>
      <c r="BK625" t="s">
        <v>136</v>
      </c>
      <c r="BL625" t="s">
        <v>1031</v>
      </c>
      <c r="BM625" t="s">
        <v>108</v>
      </c>
      <c r="BN625" t="s">
        <v>141</v>
      </c>
      <c r="BO625" t="s">
        <v>1032</v>
      </c>
      <c r="BU625" t="s">
        <v>102</v>
      </c>
      <c r="CA625">
        <v>0</v>
      </c>
      <c r="CC625" t="s">
        <v>3933</v>
      </c>
      <c r="CD625">
        <v>0</v>
      </c>
      <c r="CK625" s="1">
        <v>43032.612500000003</v>
      </c>
      <c r="CV625">
        <v>1</v>
      </c>
    </row>
    <row r="626" spans="1:100">
      <c r="A626">
        <v>625</v>
      </c>
      <c r="B626" t="s">
        <v>3451</v>
      </c>
      <c r="D626" t="s">
        <v>7395</v>
      </c>
      <c r="E626" t="s">
        <v>6573</v>
      </c>
      <c r="F626" t="str">
        <f>TRIM(SUBSTITUTE(E626,G626,""))</f>
        <v>Đỗ Minh</v>
      </c>
      <c r="G626" t="str">
        <f>TRIM(RIGHT(SUBSTITUTE(E626," ",REPT(" ",100)),100))</f>
        <v>Hùng</v>
      </c>
      <c r="H626" t="str">
        <f t="shared" ca="1" si="9"/>
        <v>Hùnc</v>
      </c>
      <c r="J626" t="s">
        <v>105</v>
      </c>
      <c r="K626">
        <v>19851114</v>
      </c>
      <c r="L626" t="s">
        <v>488</v>
      </c>
      <c r="O626" t="s">
        <v>487</v>
      </c>
      <c r="P626" t="s">
        <v>122</v>
      </c>
      <c r="W626" t="s">
        <v>488</v>
      </c>
      <c r="AA626" t="s">
        <v>102</v>
      </c>
      <c r="AB626" t="s">
        <v>123</v>
      </c>
      <c r="AC626" t="s">
        <v>204</v>
      </c>
      <c r="AE626" t="s">
        <v>138</v>
      </c>
      <c r="AF626" t="s">
        <v>98</v>
      </c>
      <c r="AH626" t="s">
        <v>98</v>
      </c>
      <c r="AK626" s="1">
        <v>43373.941782407397</v>
      </c>
      <c r="AL626" s="1">
        <v>43373.941782407397</v>
      </c>
      <c r="AM626" t="s">
        <v>489</v>
      </c>
      <c r="AP626" t="s">
        <v>3934</v>
      </c>
      <c r="AU626" t="s">
        <v>105</v>
      </c>
      <c r="AW626" t="s">
        <v>108</v>
      </c>
      <c r="AX626" t="s">
        <v>127</v>
      </c>
      <c r="AY626" t="s">
        <v>207</v>
      </c>
      <c r="BA626" t="s">
        <v>129</v>
      </c>
      <c r="BC626" t="s">
        <v>98</v>
      </c>
      <c r="BE626" t="s">
        <v>130</v>
      </c>
      <c r="BJ626" t="s">
        <v>102</v>
      </c>
      <c r="BK626" t="s">
        <v>123</v>
      </c>
      <c r="BL626" t="s">
        <v>204</v>
      </c>
      <c r="BM626" t="s">
        <v>108</v>
      </c>
      <c r="BN626" t="s">
        <v>127</v>
      </c>
      <c r="BO626" t="s">
        <v>207</v>
      </c>
      <c r="BU626" t="s">
        <v>102</v>
      </c>
      <c r="CA626">
        <v>1</v>
      </c>
      <c r="CC626" t="s">
        <v>3936</v>
      </c>
      <c r="CD626">
        <v>0</v>
      </c>
      <c r="CK626" s="1">
        <v>43373.941782407397</v>
      </c>
      <c r="CV626">
        <v>1</v>
      </c>
    </row>
    <row r="627" spans="1:100">
      <c r="A627">
        <v>626</v>
      </c>
      <c r="B627" t="s">
        <v>2190</v>
      </c>
      <c r="D627" t="s">
        <v>7396</v>
      </c>
      <c r="E627" t="s">
        <v>6574</v>
      </c>
      <c r="F627" t="str">
        <f>TRIM(SUBSTITUTE(E627,G627,""))</f>
        <v>Tạ Văn</v>
      </c>
      <c r="G627" t="str">
        <f>TRIM(RIGHT(SUBSTITUTE(E627," ",REPT(" ",100)),100))</f>
        <v>Huy</v>
      </c>
      <c r="H627" t="str">
        <f t="shared" ca="1" si="9"/>
        <v>duy</v>
      </c>
      <c r="J627" t="s">
        <v>98</v>
      </c>
      <c r="K627">
        <v>19660212</v>
      </c>
      <c r="L627" t="s">
        <v>423</v>
      </c>
      <c r="O627" t="s">
        <v>424</v>
      </c>
      <c r="P627" t="s">
        <v>100</v>
      </c>
      <c r="W627" t="s">
        <v>423</v>
      </c>
      <c r="AA627" t="s">
        <v>102</v>
      </c>
      <c r="AB627" t="s">
        <v>136</v>
      </c>
      <c r="AC627" t="s">
        <v>426</v>
      </c>
      <c r="AE627" t="s">
        <v>138</v>
      </c>
      <c r="AF627" t="s">
        <v>98</v>
      </c>
      <c r="AH627" t="s">
        <v>98</v>
      </c>
      <c r="AK627" s="1">
        <v>43032.612500000003</v>
      </c>
      <c r="AL627" s="1">
        <v>43463.696678240703</v>
      </c>
      <c r="AM627" t="s">
        <v>2191</v>
      </c>
      <c r="AO627" t="s">
        <v>3937</v>
      </c>
      <c r="AP627" t="s">
        <v>3938</v>
      </c>
      <c r="AU627" t="s">
        <v>98</v>
      </c>
      <c r="AW627" t="s">
        <v>108</v>
      </c>
      <c r="AX627" t="s">
        <v>141</v>
      </c>
      <c r="AY627" t="s">
        <v>428</v>
      </c>
      <c r="BA627" t="s">
        <v>112</v>
      </c>
      <c r="BC627" t="s">
        <v>98</v>
      </c>
      <c r="BE627" t="s">
        <v>130</v>
      </c>
      <c r="BJ627" t="s">
        <v>102</v>
      </c>
      <c r="BK627" t="s">
        <v>136</v>
      </c>
      <c r="BL627" t="s">
        <v>426</v>
      </c>
      <c r="BM627" t="s">
        <v>108</v>
      </c>
      <c r="BN627" t="s">
        <v>141</v>
      </c>
      <c r="BO627" t="s">
        <v>428</v>
      </c>
      <c r="BU627" t="s">
        <v>102</v>
      </c>
      <c r="CA627">
        <v>1</v>
      </c>
      <c r="CC627" t="s">
        <v>3939</v>
      </c>
      <c r="CD627">
        <v>0</v>
      </c>
      <c r="CK627" s="1">
        <v>43463.696678240703</v>
      </c>
      <c r="CV627">
        <v>1</v>
      </c>
    </row>
    <row r="628" spans="1:100">
      <c r="A628">
        <v>627</v>
      </c>
      <c r="B628" t="s">
        <v>3941</v>
      </c>
      <c r="D628" t="s">
        <v>7397</v>
      </c>
      <c r="E628" t="s">
        <v>1171</v>
      </c>
      <c r="F628" t="str">
        <f>TRIM(SUBSTITUTE(E628,G628,""))</f>
        <v>Nguyễn Thị</v>
      </c>
      <c r="G628" t="str">
        <f>TRIM(RIGHT(SUBSTITUTE(E628," ",REPT(" ",100)),100))</f>
        <v>Hương</v>
      </c>
      <c r="H628" t="str">
        <f t="shared" ca="1" si="9"/>
        <v>Hưdng</v>
      </c>
      <c r="J628" t="s">
        <v>105</v>
      </c>
      <c r="K628">
        <v>20170000</v>
      </c>
      <c r="L628" t="s">
        <v>1741</v>
      </c>
      <c r="O628" t="s">
        <v>1741</v>
      </c>
      <c r="P628" t="s">
        <v>122</v>
      </c>
      <c r="W628" t="s">
        <v>1741</v>
      </c>
      <c r="AA628" t="s">
        <v>102</v>
      </c>
      <c r="AB628" t="s">
        <v>136</v>
      </c>
      <c r="AC628" t="s">
        <v>1518</v>
      </c>
      <c r="AE628" t="s">
        <v>138</v>
      </c>
      <c r="AF628" t="s">
        <v>98</v>
      </c>
      <c r="AH628" t="s">
        <v>105</v>
      </c>
      <c r="AK628" s="1">
        <v>43032.612500000003</v>
      </c>
      <c r="AL628" s="1">
        <v>43032.612500000003</v>
      </c>
      <c r="AM628" t="s">
        <v>2191</v>
      </c>
      <c r="AN628" t="s">
        <v>523</v>
      </c>
      <c r="AP628" t="s">
        <v>3940</v>
      </c>
      <c r="AU628" t="s">
        <v>105</v>
      </c>
      <c r="AW628" t="s">
        <v>108</v>
      </c>
      <c r="AX628" t="s">
        <v>141</v>
      </c>
      <c r="AY628" t="s">
        <v>1521</v>
      </c>
      <c r="BA628" t="s">
        <v>129</v>
      </c>
      <c r="BC628" t="s">
        <v>98</v>
      </c>
      <c r="BE628" t="s">
        <v>152</v>
      </c>
      <c r="BJ628" t="s">
        <v>102</v>
      </c>
      <c r="BK628" t="s">
        <v>136</v>
      </c>
      <c r="BL628" t="s">
        <v>1518</v>
      </c>
      <c r="BM628" t="s">
        <v>108</v>
      </c>
      <c r="BN628" t="s">
        <v>141</v>
      </c>
      <c r="BO628" t="s">
        <v>1521</v>
      </c>
      <c r="BU628" t="s">
        <v>102</v>
      </c>
      <c r="CA628">
        <v>0</v>
      </c>
      <c r="CC628" t="s">
        <v>3942</v>
      </c>
      <c r="CD628">
        <v>0</v>
      </c>
      <c r="CK628" s="1">
        <v>43032.612500000003</v>
      </c>
      <c r="CV628">
        <v>1</v>
      </c>
    </row>
    <row r="629" spans="1:100">
      <c r="A629">
        <v>628</v>
      </c>
      <c r="B629" t="s">
        <v>3944</v>
      </c>
      <c r="D629" t="s">
        <v>7398</v>
      </c>
      <c r="E629" t="s">
        <v>6575</v>
      </c>
      <c r="F629" t="str">
        <f>TRIM(SUBSTITUTE(E629,G629,""))</f>
        <v>Nguyễn Văn</v>
      </c>
      <c r="G629" t="str">
        <f>TRIM(RIGHT(SUBSTITUTE(E629," ",REPT(" ",100)),100))</f>
        <v>Tuyến</v>
      </c>
      <c r="H629" t="str">
        <f t="shared" ca="1" si="9"/>
        <v>Tdyến</v>
      </c>
      <c r="J629" t="s">
        <v>105</v>
      </c>
      <c r="K629">
        <v>19950505</v>
      </c>
      <c r="L629" t="s">
        <v>3945</v>
      </c>
      <c r="O629" t="s">
        <v>3946</v>
      </c>
      <c r="P629" t="s">
        <v>212</v>
      </c>
      <c r="Q629" t="s">
        <v>3947</v>
      </c>
      <c r="W629" t="s">
        <v>1720</v>
      </c>
      <c r="Z629" t="s">
        <v>3948</v>
      </c>
      <c r="AA629" t="s">
        <v>102</v>
      </c>
      <c r="AB629" t="s">
        <v>136</v>
      </c>
      <c r="AC629" t="s">
        <v>1386</v>
      </c>
      <c r="AE629" t="s">
        <v>138</v>
      </c>
      <c r="AF629" t="s">
        <v>98</v>
      </c>
      <c r="AH629" t="s">
        <v>98</v>
      </c>
      <c r="AK629" s="1">
        <v>42993.4620138889</v>
      </c>
      <c r="AL629" s="1">
        <v>42993.4620138889</v>
      </c>
      <c r="AM629" t="s">
        <v>3949</v>
      </c>
      <c r="AO629" t="s">
        <v>3950</v>
      </c>
      <c r="AP629" t="s">
        <v>3943</v>
      </c>
      <c r="AU629" t="s">
        <v>105</v>
      </c>
      <c r="AW629" t="s">
        <v>108</v>
      </c>
      <c r="AX629" t="s">
        <v>141</v>
      </c>
      <c r="AY629" t="s">
        <v>1389</v>
      </c>
      <c r="BA629" t="s">
        <v>213</v>
      </c>
      <c r="BC629" t="s">
        <v>98</v>
      </c>
      <c r="BE629" t="s">
        <v>130</v>
      </c>
      <c r="BJ629" t="s">
        <v>1249</v>
      </c>
      <c r="BK629" t="s">
        <v>3951</v>
      </c>
      <c r="BL629" t="s">
        <v>3952</v>
      </c>
      <c r="BM629" t="s">
        <v>1252</v>
      </c>
      <c r="BN629" t="s">
        <v>3953</v>
      </c>
      <c r="BO629" t="s">
        <v>3954</v>
      </c>
      <c r="BU629" t="s">
        <v>714</v>
      </c>
      <c r="CA629">
        <v>1</v>
      </c>
      <c r="CC629" t="s">
        <v>3955</v>
      </c>
      <c r="CD629">
        <v>0</v>
      </c>
      <c r="CK629" s="1">
        <v>42993.4620138889</v>
      </c>
      <c r="CV629">
        <v>1</v>
      </c>
    </row>
    <row r="630" spans="1:100">
      <c r="A630">
        <v>629</v>
      </c>
      <c r="B630" t="s">
        <v>3957</v>
      </c>
      <c r="D630" t="s">
        <v>7399</v>
      </c>
      <c r="E630" t="s">
        <v>6576</v>
      </c>
      <c r="F630" t="str">
        <f>TRIM(SUBSTITUTE(E630,G630,""))</f>
        <v>Đặng Thị</v>
      </c>
      <c r="G630" t="str">
        <f>TRIM(RIGHT(SUBSTITUTE(E630," ",REPT(" ",100)),100))</f>
        <v>Tươi</v>
      </c>
      <c r="H630" t="str">
        <f t="shared" ca="1" si="9"/>
        <v>Tđơi</v>
      </c>
      <c r="J630" t="s">
        <v>98</v>
      </c>
      <c r="K630">
        <v>19780101</v>
      </c>
      <c r="L630" t="s">
        <v>1783</v>
      </c>
      <c r="O630" t="s">
        <v>1783</v>
      </c>
      <c r="P630" t="s">
        <v>122</v>
      </c>
      <c r="Q630" t="s">
        <v>3958</v>
      </c>
      <c r="W630" t="s">
        <v>1783</v>
      </c>
      <c r="AA630" t="s">
        <v>102</v>
      </c>
      <c r="AB630" t="s">
        <v>136</v>
      </c>
      <c r="AC630" t="s">
        <v>1593</v>
      </c>
      <c r="AE630" t="s">
        <v>138</v>
      </c>
      <c r="AF630" t="s">
        <v>98</v>
      </c>
      <c r="AH630" t="s">
        <v>98</v>
      </c>
      <c r="AK630" s="1">
        <v>43032.612500000003</v>
      </c>
      <c r="AL630" s="1">
        <v>43032.612500000003</v>
      </c>
      <c r="AM630" t="s">
        <v>2191</v>
      </c>
      <c r="AO630" t="s">
        <v>3959</v>
      </c>
      <c r="AP630" t="s">
        <v>3956</v>
      </c>
      <c r="AU630" t="s">
        <v>105</v>
      </c>
      <c r="AW630" t="s">
        <v>108</v>
      </c>
      <c r="AX630" t="s">
        <v>141</v>
      </c>
      <c r="AY630" t="s">
        <v>1596</v>
      </c>
      <c r="BA630" t="s">
        <v>129</v>
      </c>
      <c r="BC630" t="s">
        <v>98</v>
      </c>
      <c r="BE630" t="s">
        <v>130</v>
      </c>
      <c r="BJ630" t="s">
        <v>102</v>
      </c>
      <c r="BK630" t="s">
        <v>136</v>
      </c>
      <c r="BL630" t="s">
        <v>1593</v>
      </c>
      <c r="BM630" t="s">
        <v>108</v>
      </c>
      <c r="BN630" t="s">
        <v>141</v>
      </c>
      <c r="BO630" t="s">
        <v>1596</v>
      </c>
      <c r="BU630" t="s">
        <v>102</v>
      </c>
      <c r="CA630">
        <v>1</v>
      </c>
      <c r="CC630" t="s">
        <v>3960</v>
      </c>
      <c r="CD630">
        <v>0</v>
      </c>
      <c r="CK630" s="1">
        <v>43032.612500000003</v>
      </c>
      <c r="CV630">
        <v>1</v>
      </c>
    </row>
    <row r="631" spans="1:100">
      <c r="A631">
        <v>630</v>
      </c>
      <c r="B631" t="s">
        <v>3962</v>
      </c>
      <c r="D631" t="s">
        <v>7400</v>
      </c>
      <c r="E631" t="s">
        <v>6577</v>
      </c>
      <c r="F631" t="str">
        <f>TRIM(SUBSTITUTE(E631,G631,""))</f>
        <v>Phạm Anh</v>
      </c>
      <c r="G631" t="str">
        <f>TRIM(RIGHT(SUBSTITUTE(E631," ",REPT(" ",100)),100))</f>
        <v>Tuấn</v>
      </c>
      <c r="H631" t="str">
        <f t="shared" ca="1" si="9"/>
        <v>Tuấd</v>
      </c>
      <c r="J631" t="s">
        <v>98</v>
      </c>
      <c r="K631">
        <v>20090105</v>
      </c>
      <c r="L631" t="s">
        <v>699</v>
      </c>
      <c r="O631" t="s">
        <v>699</v>
      </c>
      <c r="P631" t="s">
        <v>1314</v>
      </c>
      <c r="W631" t="s">
        <v>699</v>
      </c>
      <c r="AA631" t="s">
        <v>102</v>
      </c>
      <c r="AB631" t="s">
        <v>136</v>
      </c>
      <c r="AC631" t="s">
        <v>700</v>
      </c>
      <c r="AE631" t="s">
        <v>138</v>
      </c>
      <c r="AF631" t="s">
        <v>98</v>
      </c>
      <c r="AH631" t="s">
        <v>105</v>
      </c>
      <c r="AK631" s="1">
        <v>43377.665289351899</v>
      </c>
      <c r="AL631" s="1">
        <v>43377.665289351899</v>
      </c>
      <c r="AM631" t="s">
        <v>139</v>
      </c>
      <c r="AN631" t="s">
        <v>523</v>
      </c>
      <c r="AP631" t="s">
        <v>3961</v>
      </c>
      <c r="AU631" t="s">
        <v>105</v>
      </c>
      <c r="AW631" t="s">
        <v>108</v>
      </c>
      <c r="AX631" t="s">
        <v>141</v>
      </c>
      <c r="AY631" t="s">
        <v>702</v>
      </c>
      <c r="BA631" t="s">
        <v>1316</v>
      </c>
      <c r="BC631" t="s">
        <v>98</v>
      </c>
      <c r="BE631" t="s">
        <v>152</v>
      </c>
      <c r="BJ631" t="s">
        <v>102</v>
      </c>
      <c r="BK631" t="s">
        <v>136</v>
      </c>
      <c r="BL631" t="s">
        <v>700</v>
      </c>
      <c r="BM631" t="s">
        <v>108</v>
      </c>
      <c r="BN631" t="s">
        <v>141</v>
      </c>
      <c r="BO631" t="s">
        <v>702</v>
      </c>
      <c r="BU631" t="s">
        <v>102</v>
      </c>
      <c r="CA631">
        <v>0</v>
      </c>
      <c r="CC631" t="s">
        <v>3963</v>
      </c>
      <c r="CD631">
        <v>0</v>
      </c>
      <c r="CK631" s="1">
        <v>43377.665289351899</v>
      </c>
      <c r="CV631">
        <v>1</v>
      </c>
    </row>
    <row r="632" spans="1:100">
      <c r="A632">
        <v>631</v>
      </c>
      <c r="B632" t="s">
        <v>3739</v>
      </c>
      <c r="D632" t="s">
        <v>7401</v>
      </c>
      <c r="E632" t="s">
        <v>6578</v>
      </c>
      <c r="F632" t="str">
        <f>TRIM(SUBSTITUTE(E632,G632,""))</f>
        <v>Lê Thị</v>
      </c>
      <c r="G632" t="str">
        <f>TRIM(RIGHT(SUBSTITUTE(E632," ",REPT(" ",100)),100))</f>
        <v>Cúc</v>
      </c>
      <c r="H632" t="str">
        <f t="shared" ca="1" si="9"/>
        <v>Cúđ</v>
      </c>
      <c r="J632" t="s">
        <v>98</v>
      </c>
      <c r="K632">
        <v>19750000</v>
      </c>
      <c r="L632" t="s">
        <v>749</v>
      </c>
      <c r="O632" t="s">
        <v>749</v>
      </c>
      <c r="P632" t="s">
        <v>122</v>
      </c>
      <c r="W632" t="s">
        <v>749</v>
      </c>
      <c r="AA632" t="s">
        <v>102</v>
      </c>
      <c r="AB632" t="s">
        <v>136</v>
      </c>
      <c r="AC632" t="s">
        <v>751</v>
      </c>
      <c r="AE632" t="s">
        <v>138</v>
      </c>
      <c r="AF632" t="s">
        <v>98</v>
      </c>
      <c r="AH632" t="s">
        <v>105</v>
      </c>
      <c r="AK632" s="1">
        <v>43032.612500000003</v>
      </c>
      <c r="AL632" s="1">
        <v>43453.730729166702</v>
      </c>
      <c r="AM632" t="s">
        <v>2191</v>
      </c>
      <c r="AN632" t="s">
        <v>523</v>
      </c>
      <c r="AP632" t="s">
        <v>3964</v>
      </c>
      <c r="AT632" t="s">
        <v>3740</v>
      </c>
      <c r="AU632" t="s">
        <v>105</v>
      </c>
      <c r="AW632" t="s">
        <v>108</v>
      </c>
      <c r="AX632" t="s">
        <v>141</v>
      </c>
      <c r="AY632" t="s">
        <v>753</v>
      </c>
      <c r="AZ632" t="s">
        <v>3741</v>
      </c>
      <c r="BA632" t="s">
        <v>129</v>
      </c>
      <c r="BC632" t="s">
        <v>98</v>
      </c>
      <c r="BE632" t="s">
        <v>152</v>
      </c>
      <c r="BJ632" t="s">
        <v>102</v>
      </c>
      <c r="BK632" t="s">
        <v>136</v>
      </c>
      <c r="BL632" t="s">
        <v>751</v>
      </c>
      <c r="BM632" t="s">
        <v>108</v>
      </c>
      <c r="BN632" t="s">
        <v>141</v>
      </c>
      <c r="BO632" t="s">
        <v>753</v>
      </c>
      <c r="BU632" t="s">
        <v>102</v>
      </c>
      <c r="CA632">
        <v>0</v>
      </c>
      <c r="CC632" t="s">
        <v>3965</v>
      </c>
      <c r="CD632">
        <v>0</v>
      </c>
      <c r="CK632" s="1">
        <v>43453.730729166702</v>
      </c>
      <c r="CV632">
        <v>1</v>
      </c>
    </row>
    <row r="633" spans="1:100">
      <c r="A633">
        <v>632</v>
      </c>
      <c r="B633" t="s">
        <v>3758</v>
      </c>
      <c r="D633" t="s">
        <v>7397</v>
      </c>
      <c r="E633" t="s">
        <v>6579</v>
      </c>
      <c r="F633" t="str">
        <f>TRIM(SUBSTITUTE(E633,G633,""))</f>
        <v>Nguyễn Văn</v>
      </c>
      <c r="G633" t="str">
        <f>TRIM(RIGHT(SUBSTITUTE(E633," ",REPT(" ",100)),100))</f>
        <v>Thủy</v>
      </c>
      <c r="H633" t="str">
        <f t="shared" ca="1" si="9"/>
        <v>khủy</v>
      </c>
      <c r="J633" t="s">
        <v>105</v>
      </c>
      <c r="K633">
        <v>20170701</v>
      </c>
      <c r="L633" t="s">
        <v>436</v>
      </c>
      <c r="O633" t="s">
        <v>436</v>
      </c>
      <c r="P633" t="s">
        <v>122</v>
      </c>
      <c r="W633" t="s">
        <v>436</v>
      </c>
      <c r="AA633" t="s">
        <v>102</v>
      </c>
      <c r="AB633" t="s">
        <v>136</v>
      </c>
      <c r="AC633" t="s">
        <v>437</v>
      </c>
      <c r="AE633" t="s">
        <v>138</v>
      </c>
      <c r="AF633" t="s">
        <v>98</v>
      </c>
      <c r="AH633" t="s">
        <v>105</v>
      </c>
      <c r="AK633" s="1">
        <v>43032.612500000003</v>
      </c>
      <c r="AL633" s="1">
        <v>43032.612500000003</v>
      </c>
      <c r="AM633" t="s">
        <v>2191</v>
      </c>
      <c r="AN633" t="s">
        <v>574</v>
      </c>
      <c r="AP633" t="s">
        <v>3966</v>
      </c>
      <c r="AU633" t="s">
        <v>105</v>
      </c>
      <c r="AW633" t="s">
        <v>108</v>
      </c>
      <c r="AX633" t="s">
        <v>141</v>
      </c>
      <c r="AY633" t="s">
        <v>438</v>
      </c>
      <c r="BA633" t="s">
        <v>129</v>
      </c>
      <c r="BC633" t="s">
        <v>98</v>
      </c>
      <c r="BE633" t="s">
        <v>152</v>
      </c>
      <c r="BJ633" t="s">
        <v>102</v>
      </c>
      <c r="BK633" t="s">
        <v>136</v>
      </c>
      <c r="BL633" t="s">
        <v>437</v>
      </c>
      <c r="BM633" t="s">
        <v>108</v>
      </c>
      <c r="BN633" t="s">
        <v>141</v>
      </c>
      <c r="BO633" t="s">
        <v>438</v>
      </c>
      <c r="BU633" t="s">
        <v>102</v>
      </c>
      <c r="CA633">
        <v>0</v>
      </c>
      <c r="CC633" t="s">
        <v>3967</v>
      </c>
      <c r="CD633">
        <v>0</v>
      </c>
      <c r="CK633" s="1">
        <v>43032.612500000003</v>
      </c>
      <c r="CV633">
        <v>1</v>
      </c>
    </row>
    <row r="634" spans="1:100">
      <c r="A634">
        <v>633</v>
      </c>
      <c r="B634" t="s">
        <v>3932</v>
      </c>
      <c r="D634" t="s">
        <v>7402</v>
      </c>
      <c r="E634" t="s">
        <v>6580</v>
      </c>
      <c r="F634" t="str">
        <f>TRIM(SUBSTITUTE(E634,G634,""))</f>
        <v>Nguyễn Hùng</v>
      </c>
      <c r="G634" t="str">
        <f>TRIM(RIGHT(SUBSTITUTE(E634," ",REPT(" ",100)),100))</f>
        <v>Sơn</v>
      </c>
      <c r="H634" t="str">
        <f t="shared" ca="1" si="9"/>
        <v>Skn</v>
      </c>
      <c r="J634" t="s">
        <v>98</v>
      </c>
      <c r="K634">
        <v>20160410</v>
      </c>
      <c r="L634" t="s">
        <v>1028</v>
      </c>
      <c r="O634" t="s">
        <v>1028</v>
      </c>
      <c r="P634" t="s">
        <v>122</v>
      </c>
      <c r="W634" t="s">
        <v>1028</v>
      </c>
      <c r="AA634" t="s">
        <v>102</v>
      </c>
      <c r="AB634" t="s">
        <v>136</v>
      </c>
      <c r="AC634" t="s">
        <v>1031</v>
      </c>
      <c r="AE634" t="s">
        <v>138</v>
      </c>
      <c r="AF634" t="s">
        <v>98</v>
      </c>
      <c r="AH634" t="s">
        <v>98</v>
      </c>
      <c r="AK634" s="1">
        <v>43032.612500000003</v>
      </c>
      <c r="AL634" s="1">
        <v>43034.672083333302</v>
      </c>
      <c r="AM634" t="s">
        <v>2191</v>
      </c>
      <c r="AO634" t="s">
        <v>3968</v>
      </c>
      <c r="AP634" t="s">
        <v>3969</v>
      </c>
      <c r="AU634" t="s">
        <v>105</v>
      </c>
      <c r="AW634" t="s">
        <v>108</v>
      </c>
      <c r="AX634" t="s">
        <v>141</v>
      </c>
      <c r="AY634" t="s">
        <v>1032</v>
      </c>
      <c r="BA634" t="s">
        <v>129</v>
      </c>
      <c r="BC634" t="s">
        <v>98</v>
      </c>
      <c r="BE634" t="s">
        <v>130</v>
      </c>
      <c r="BJ634" t="s">
        <v>102</v>
      </c>
      <c r="BK634" t="s">
        <v>136</v>
      </c>
      <c r="BL634" t="s">
        <v>1031</v>
      </c>
      <c r="BM634" t="s">
        <v>108</v>
      </c>
      <c r="BN634" t="s">
        <v>141</v>
      </c>
      <c r="BO634" t="s">
        <v>1032</v>
      </c>
      <c r="BU634" t="s">
        <v>102</v>
      </c>
      <c r="CA634">
        <v>1</v>
      </c>
      <c r="CC634" t="s">
        <v>3970</v>
      </c>
      <c r="CD634">
        <v>0</v>
      </c>
      <c r="CK634" s="1">
        <v>43034.672083333302</v>
      </c>
      <c r="CV634">
        <v>1</v>
      </c>
    </row>
    <row r="635" spans="1:100">
      <c r="A635">
        <v>634</v>
      </c>
      <c r="B635" t="s">
        <v>3957</v>
      </c>
      <c r="D635" t="s">
        <v>7343</v>
      </c>
      <c r="E635" t="s">
        <v>6581</v>
      </c>
      <c r="F635" t="str">
        <f>TRIM(SUBSTITUTE(E635,G635,""))</f>
        <v>Phan Thu</v>
      </c>
      <c r="G635" t="str">
        <f>TRIM(RIGHT(SUBSTITUTE(E635," ",REPT(" ",100)),100))</f>
        <v>Trang</v>
      </c>
      <c r="H635" t="str">
        <f t="shared" ca="1" si="9"/>
        <v>Tgang</v>
      </c>
      <c r="J635" t="s">
        <v>105</v>
      </c>
      <c r="K635">
        <v>19811219</v>
      </c>
      <c r="L635" t="s">
        <v>1783</v>
      </c>
      <c r="O635" t="s">
        <v>1783</v>
      </c>
      <c r="P635" t="s">
        <v>677</v>
      </c>
      <c r="W635" t="s">
        <v>1783</v>
      </c>
      <c r="AA635" t="s">
        <v>102</v>
      </c>
      <c r="AB635" t="s">
        <v>136</v>
      </c>
      <c r="AC635" t="s">
        <v>1593</v>
      </c>
      <c r="AE635" t="s">
        <v>138</v>
      </c>
      <c r="AF635" t="s">
        <v>98</v>
      </c>
      <c r="AH635" t="s">
        <v>98</v>
      </c>
      <c r="AK635" s="1">
        <v>43032.612500000003</v>
      </c>
      <c r="AL635" s="1">
        <v>43034.654780092598</v>
      </c>
      <c r="AM635" t="s">
        <v>2191</v>
      </c>
      <c r="AO635" t="s">
        <v>3971</v>
      </c>
      <c r="AP635" t="s">
        <v>3972</v>
      </c>
      <c r="AU635" t="s">
        <v>105</v>
      </c>
      <c r="AW635" t="s">
        <v>108</v>
      </c>
      <c r="AX635" t="s">
        <v>141</v>
      </c>
      <c r="AY635" t="s">
        <v>1596</v>
      </c>
      <c r="BA635" t="s">
        <v>678</v>
      </c>
      <c r="BC635" t="s">
        <v>98</v>
      </c>
      <c r="BE635" t="s">
        <v>130</v>
      </c>
      <c r="BJ635" t="s">
        <v>102</v>
      </c>
      <c r="BK635" t="s">
        <v>136</v>
      </c>
      <c r="BL635" t="s">
        <v>1593</v>
      </c>
      <c r="BM635" t="s">
        <v>108</v>
      </c>
      <c r="BN635" t="s">
        <v>141</v>
      </c>
      <c r="BO635" t="s">
        <v>1596</v>
      </c>
      <c r="BU635" t="s">
        <v>102</v>
      </c>
      <c r="CA635">
        <v>1</v>
      </c>
      <c r="CC635" t="s">
        <v>3973</v>
      </c>
      <c r="CD635">
        <v>0</v>
      </c>
      <c r="CK635" s="1">
        <v>43034.654780092598</v>
      </c>
      <c r="CV635">
        <v>1</v>
      </c>
    </row>
    <row r="636" spans="1:100">
      <c r="A636">
        <v>635</v>
      </c>
      <c r="B636" t="s">
        <v>3957</v>
      </c>
      <c r="D636" t="s">
        <v>7403</v>
      </c>
      <c r="E636" t="s">
        <v>6582</v>
      </c>
      <c r="F636" t="str">
        <f>TRIM(SUBSTITUTE(E636,G636,""))</f>
        <v>Nguyễn Thị Thu</v>
      </c>
      <c r="G636" t="str">
        <f>TRIM(RIGHT(SUBSTITUTE(E636," ",REPT(" ",100)),100))</f>
        <v>Hương</v>
      </c>
      <c r="H636" t="str">
        <f t="shared" ca="1" si="9"/>
        <v>kương</v>
      </c>
      <c r="J636" t="s">
        <v>98</v>
      </c>
      <c r="K636">
        <v>19330000</v>
      </c>
      <c r="L636" t="s">
        <v>1783</v>
      </c>
      <c r="O636" t="s">
        <v>1783</v>
      </c>
      <c r="P636" t="s">
        <v>100</v>
      </c>
      <c r="W636" t="s">
        <v>1783</v>
      </c>
      <c r="AA636" t="s">
        <v>102</v>
      </c>
      <c r="AB636" t="s">
        <v>136</v>
      </c>
      <c r="AC636" t="s">
        <v>1593</v>
      </c>
      <c r="AE636" t="s">
        <v>138</v>
      </c>
      <c r="AF636" t="s">
        <v>98</v>
      </c>
      <c r="AH636" t="s">
        <v>105</v>
      </c>
      <c r="AK636" s="1">
        <v>43032.612500000003</v>
      </c>
      <c r="AL636" s="1">
        <v>43032.612500000003</v>
      </c>
      <c r="AM636" t="s">
        <v>2191</v>
      </c>
      <c r="AN636" t="s">
        <v>158</v>
      </c>
      <c r="AP636" t="s">
        <v>3974</v>
      </c>
      <c r="AU636" t="s">
        <v>98</v>
      </c>
      <c r="AW636" t="s">
        <v>108</v>
      </c>
      <c r="AX636" t="s">
        <v>141</v>
      </c>
      <c r="AY636" t="s">
        <v>1596</v>
      </c>
      <c r="BA636" t="s">
        <v>112</v>
      </c>
      <c r="BC636" t="s">
        <v>98</v>
      </c>
      <c r="BE636" t="s">
        <v>152</v>
      </c>
      <c r="BJ636" t="s">
        <v>102</v>
      </c>
      <c r="BK636" t="s">
        <v>136</v>
      </c>
      <c r="BL636" t="s">
        <v>1593</v>
      </c>
      <c r="BM636" t="s">
        <v>108</v>
      </c>
      <c r="BN636" t="s">
        <v>141</v>
      </c>
      <c r="BO636" t="s">
        <v>1596</v>
      </c>
      <c r="BU636" t="s">
        <v>102</v>
      </c>
      <c r="CA636">
        <v>0</v>
      </c>
      <c r="CC636" t="s">
        <v>3975</v>
      </c>
      <c r="CD636">
        <v>0</v>
      </c>
      <c r="CK636" s="1">
        <v>43032.612500000003</v>
      </c>
      <c r="CV636">
        <v>1</v>
      </c>
    </row>
    <row r="637" spans="1:100">
      <c r="A637">
        <v>636</v>
      </c>
      <c r="B637" t="s">
        <v>3977</v>
      </c>
      <c r="D637" t="s">
        <v>7404</v>
      </c>
      <c r="E637" t="s">
        <v>6583</v>
      </c>
      <c r="F637" t="str">
        <f>TRIM(SUBSTITUTE(E637,G637,""))</f>
        <v>Trần Hoài</v>
      </c>
      <c r="G637" t="str">
        <f>TRIM(RIGHT(SUBSTITUTE(E637," ",REPT(" ",100)),100))</f>
        <v>Diễm</v>
      </c>
      <c r="H637" t="str">
        <f t="shared" ca="1" si="9"/>
        <v>Diễk</v>
      </c>
      <c r="J637" t="s">
        <v>105</v>
      </c>
      <c r="K637">
        <v>19560814</v>
      </c>
      <c r="L637" t="s">
        <v>606</v>
      </c>
      <c r="O637" t="s">
        <v>400</v>
      </c>
      <c r="P637" t="s">
        <v>100</v>
      </c>
      <c r="Q637" t="s">
        <v>3979</v>
      </c>
      <c r="W637" t="s">
        <v>3980</v>
      </c>
      <c r="AA637" t="s">
        <v>102</v>
      </c>
      <c r="AB637" t="s">
        <v>123</v>
      </c>
      <c r="AC637" t="s">
        <v>345</v>
      </c>
      <c r="AE637" t="s">
        <v>138</v>
      </c>
      <c r="AF637" t="s">
        <v>98</v>
      </c>
      <c r="AH637" t="s">
        <v>98</v>
      </c>
      <c r="AK637" s="1">
        <v>43032.661655092597</v>
      </c>
      <c r="AL637" s="1">
        <v>43073.800567129598</v>
      </c>
      <c r="AM637" t="s">
        <v>1942</v>
      </c>
      <c r="AO637" t="s">
        <v>3981</v>
      </c>
      <c r="AP637" t="s">
        <v>3976</v>
      </c>
      <c r="AU637" t="s">
        <v>98</v>
      </c>
      <c r="AW637" t="s">
        <v>108</v>
      </c>
      <c r="AX637" t="s">
        <v>127</v>
      </c>
      <c r="AY637" t="s">
        <v>348</v>
      </c>
      <c r="BA637" t="s">
        <v>112</v>
      </c>
      <c r="BC637" t="s">
        <v>98</v>
      </c>
      <c r="BE637" t="s">
        <v>130</v>
      </c>
      <c r="BJ637" t="s">
        <v>102</v>
      </c>
      <c r="BK637" t="s">
        <v>123</v>
      </c>
      <c r="BL637" t="s">
        <v>345</v>
      </c>
      <c r="BM637" t="s">
        <v>108</v>
      </c>
      <c r="BN637" t="s">
        <v>127</v>
      </c>
      <c r="BO637" t="s">
        <v>348</v>
      </c>
      <c r="BU637" t="s">
        <v>102</v>
      </c>
      <c r="CA637">
        <v>1</v>
      </c>
      <c r="CC637" t="s">
        <v>1883</v>
      </c>
      <c r="CD637">
        <v>0</v>
      </c>
      <c r="CK637" s="1">
        <v>43073.800567129598</v>
      </c>
      <c r="CV637">
        <v>1</v>
      </c>
    </row>
    <row r="638" spans="1:100">
      <c r="A638">
        <v>637</v>
      </c>
      <c r="B638" t="s">
        <v>2518</v>
      </c>
      <c r="D638" t="s">
        <v>7402</v>
      </c>
      <c r="E638" t="s">
        <v>6584</v>
      </c>
      <c r="F638" t="str">
        <f>TRIM(SUBSTITUTE(E638,G638,""))</f>
        <v>Nguyễn Thị Hồng</v>
      </c>
      <c r="G638" t="str">
        <f>TRIM(RIGHT(SUBSTITUTE(E638," ",REPT(" ",100)),100))</f>
        <v>Anh</v>
      </c>
      <c r="H638" t="str">
        <f t="shared" ca="1" si="9"/>
        <v>anh</v>
      </c>
      <c r="J638" t="s">
        <v>98</v>
      </c>
      <c r="K638">
        <v>19900910</v>
      </c>
      <c r="L638" t="s">
        <v>223</v>
      </c>
      <c r="O638" t="s">
        <v>223</v>
      </c>
      <c r="P638" t="s">
        <v>122</v>
      </c>
      <c r="W638" t="s">
        <v>2520</v>
      </c>
      <c r="AA638" t="s">
        <v>102</v>
      </c>
      <c r="AB638" t="s">
        <v>123</v>
      </c>
      <c r="AC638" t="s">
        <v>224</v>
      </c>
      <c r="AE638" t="s">
        <v>138</v>
      </c>
      <c r="AF638" t="s">
        <v>98</v>
      </c>
      <c r="AH638" t="s">
        <v>105</v>
      </c>
      <c r="AK638" s="1">
        <v>43032.661655092597</v>
      </c>
      <c r="AL638" s="1">
        <v>43032.661655092597</v>
      </c>
      <c r="AM638" t="s">
        <v>1942</v>
      </c>
      <c r="AN638" t="s">
        <v>800</v>
      </c>
      <c r="AP638" t="s">
        <v>3982</v>
      </c>
      <c r="AU638" t="s">
        <v>105</v>
      </c>
      <c r="AW638" t="s">
        <v>108</v>
      </c>
      <c r="AX638" t="s">
        <v>127</v>
      </c>
      <c r="AY638" t="s">
        <v>228</v>
      </c>
      <c r="BA638" t="s">
        <v>129</v>
      </c>
      <c r="BC638" t="s">
        <v>98</v>
      </c>
      <c r="BE638" t="s">
        <v>152</v>
      </c>
      <c r="BJ638" t="s">
        <v>102</v>
      </c>
      <c r="BK638" t="s">
        <v>123</v>
      </c>
      <c r="BL638" t="s">
        <v>224</v>
      </c>
      <c r="BM638" t="s">
        <v>108</v>
      </c>
      <c r="BN638" t="s">
        <v>127</v>
      </c>
      <c r="BO638" t="s">
        <v>228</v>
      </c>
      <c r="BU638" t="s">
        <v>102</v>
      </c>
      <c r="CA638">
        <v>0</v>
      </c>
      <c r="CC638" t="s">
        <v>3983</v>
      </c>
      <c r="CD638">
        <v>0</v>
      </c>
      <c r="CK638" s="1">
        <v>43032.661655092597</v>
      </c>
      <c r="CV638">
        <v>1</v>
      </c>
    </row>
    <row r="639" spans="1:100">
      <c r="A639">
        <v>638</v>
      </c>
      <c r="B639" t="s">
        <v>3985</v>
      </c>
      <c r="D639" t="s">
        <v>7405</v>
      </c>
      <c r="E639" t="s">
        <v>6585</v>
      </c>
      <c r="F639" t="str">
        <f>TRIM(SUBSTITUTE(E639,G639,""))</f>
        <v>Phạm Thanh Anh</v>
      </c>
      <c r="G639" t="str">
        <f>TRIM(RIGHT(SUBSTITUTE(E639," ",REPT(" ",100)),100))</f>
        <v>Tuấn</v>
      </c>
      <c r="H639" t="str">
        <f t="shared" ca="1" si="9"/>
        <v>Tiấn</v>
      </c>
      <c r="J639" t="s">
        <v>105</v>
      </c>
      <c r="K639">
        <v>19820909</v>
      </c>
      <c r="L639" t="s">
        <v>388</v>
      </c>
      <c r="O639" t="s">
        <v>757</v>
      </c>
      <c r="P639" t="s">
        <v>212</v>
      </c>
      <c r="Q639" t="s">
        <v>3986</v>
      </c>
      <c r="W639" t="s">
        <v>388</v>
      </c>
      <c r="Z639" t="s">
        <v>3987</v>
      </c>
      <c r="AA639" t="s">
        <v>102</v>
      </c>
      <c r="AB639" t="s">
        <v>123</v>
      </c>
      <c r="AC639" t="s">
        <v>307</v>
      </c>
      <c r="AE639" t="s">
        <v>138</v>
      </c>
      <c r="AF639" t="s">
        <v>98</v>
      </c>
      <c r="AH639" t="s">
        <v>98</v>
      </c>
      <c r="AK639" s="1">
        <v>43032.755243055602</v>
      </c>
      <c r="AL639" s="1">
        <v>43084.652604166702</v>
      </c>
      <c r="AM639" t="s">
        <v>2539</v>
      </c>
      <c r="AO639" t="s">
        <v>3988</v>
      </c>
      <c r="AP639" t="s">
        <v>3984</v>
      </c>
      <c r="AU639" t="s">
        <v>105</v>
      </c>
      <c r="AW639" t="s">
        <v>108</v>
      </c>
      <c r="AX639" t="s">
        <v>127</v>
      </c>
      <c r="AY639" t="s">
        <v>311</v>
      </c>
      <c r="BA639" t="s">
        <v>213</v>
      </c>
      <c r="BC639" t="s">
        <v>98</v>
      </c>
      <c r="BE639" t="s">
        <v>130</v>
      </c>
      <c r="BJ639" t="s">
        <v>102</v>
      </c>
      <c r="BK639" t="s">
        <v>123</v>
      </c>
      <c r="BL639" t="s">
        <v>307</v>
      </c>
      <c r="BM639" t="s">
        <v>108</v>
      </c>
      <c r="BN639" t="s">
        <v>127</v>
      </c>
      <c r="BO639" t="s">
        <v>311</v>
      </c>
      <c r="BU639" t="s">
        <v>102</v>
      </c>
      <c r="CA639">
        <v>1</v>
      </c>
      <c r="CC639" t="s">
        <v>3989</v>
      </c>
      <c r="CD639">
        <v>0</v>
      </c>
      <c r="CK639" s="1">
        <v>43084.652604166702</v>
      </c>
      <c r="CV639">
        <v>1</v>
      </c>
    </row>
    <row r="640" spans="1:100">
      <c r="A640">
        <v>639</v>
      </c>
      <c r="B640" t="s">
        <v>3991</v>
      </c>
      <c r="D640" t="s">
        <v>7406</v>
      </c>
      <c r="E640" t="s">
        <v>6586</v>
      </c>
      <c r="F640" t="str">
        <f>TRIM(SUBSTITUTE(E640,G640,""))</f>
        <v>Lê Nguyễn Hoàng</v>
      </c>
      <c r="G640" t="str">
        <f>TRIM(RIGHT(SUBSTITUTE(E640," ",REPT(" ",100)),100))</f>
        <v>Yến</v>
      </c>
      <c r="H640" t="str">
        <f t="shared" ca="1" si="9"/>
        <v>Yan</v>
      </c>
      <c r="J640" t="s">
        <v>105</v>
      </c>
      <c r="K640">
        <v>19250000</v>
      </c>
      <c r="L640" t="s">
        <v>449</v>
      </c>
      <c r="O640" t="s">
        <v>449</v>
      </c>
      <c r="P640" t="s">
        <v>100</v>
      </c>
      <c r="W640" t="s">
        <v>449</v>
      </c>
      <c r="AA640" t="s">
        <v>102</v>
      </c>
      <c r="AB640" t="s">
        <v>123</v>
      </c>
      <c r="AC640" t="s">
        <v>455</v>
      </c>
      <c r="AE640" t="s">
        <v>138</v>
      </c>
      <c r="AF640" t="s">
        <v>98</v>
      </c>
      <c r="AH640" t="s">
        <v>105</v>
      </c>
      <c r="AK640" s="1">
        <v>43032.755243055602</v>
      </c>
      <c r="AL640" s="1">
        <v>43032.755243055602</v>
      </c>
      <c r="AM640" t="s">
        <v>2539</v>
      </c>
      <c r="AN640" t="s">
        <v>158</v>
      </c>
      <c r="AP640" t="s">
        <v>3990</v>
      </c>
      <c r="AU640" t="s">
        <v>98</v>
      </c>
      <c r="AW640" t="s">
        <v>108</v>
      </c>
      <c r="AX640" t="s">
        <v>127</v>
      </c>
      <c r="AY640" t="s">
        <v>456</v>
      </c>
      <c r="BA640" t="s">
        <v>112</v>
      </c>
      <c r="BC640" t="s">
        <v>98</v>
      </c>
      <c r="BE640" t="s">
        <v>152</v>
      </c>
      <c r="BJ640" t="s">
        <v>102</v>
      </c>
      <c r="BK640" t="s">
        <v>123</v>
      </c>
      <c r="BL640" t="s">
        <v>455</v>
      </c>
      <c r="BM640" t="s">
        <v>108</v>
      </c>
      <c r="BN640" t="s">
        <v>127</v>
      </c>
      <c r="BO640" t="s">
        <v>456</v>
      </c>
      <c r="BU640" t="s">
        <v>102</v>
      </c>
      <c r="CA640">
        <v>0</v>
      </c>
      <c r="CC640" t="s">
        <v>3992</v>
      </c>
      <c r="CD640">
        <v>0</v>
      </c>
      <c r="CK640" s="1">
        <v>43032.755243055602</v>
      </c>
      <c r="CV640">
        <v>1</v>
      </c>
    </row>
    <row r="641" spans="1:100">
      <c r="A641">
        <v>640</v>
      </c>
      <c r="B641" t="s">
        <v>3062</v>
      </c>
      <c r="D641" t="s">
        <v>7407</v>
      </c>
      <c r="E641" t="s">
        <v>6587</v>
      </c>
      <c r="F641" t="str">
        <f>TRIM(SUBSTITUTE(E641,G641,""))</f>
        <v>Nguyễn Khắc Bảy</v>
      </c>
      <c r="G641" t="str">
        <f>TRIM(RIGHT(SUBSTITUTE(E641," ",REPT(" ",100)),100))</f>
        <v>(bẩy)</v>
      </c>
      <c r="H641" t="str">
        <f t="shared" ca="1" si="9"/>
        <v>ebẩy)</v>
      </c>
      <c r="J641" t="s">
        <v>98</v>
      </c>
      <c r="K641">
        <v>19620131</v>
      </c>
      <c r="L641" t="s">
        <v>498</v>
      </c>
      <c r="O641" t="s">
        <v>498</v>
      </c>
      <c r="P641" t="s">
        <v>100</v>
      </c>
      <c r="W641" t="s">
        <v>498</v>
      </c>
      <c r="AA641" t="s">
        <v>102</v>
      </c>
      <c r="AB641" t="s">
        <v>123</v>
      </c>
      <c r="AC641" t="s">
        <v>499</v>
      </c>
      <c r="AE641" t="s">
        <v>138</v>
      </c>
      <c r="AF641" t="s">
        <v>98</v>
      </c>
      <c r="AH641" t="s">
        <v>105</v>
      </c>
      <c r="AK641" s="1">
        <v>43119.6949537037</v>
      </c>
      <c r="AL641" s="1">
        <v>43119.6949537037</v>
      </c>
      <c r="AM641" t="s">
        <v>991</v>
      </c>
      <c r="AP641" t="s">
        <v>3993</v>
      </c>
      <c r="AU641" t="s">
        <v>98</v>
      </c>
      <c r="AW641" t="s">
        <v>108</v>
      </c>
      <c r="AX641" t="s">
        <v>127</v>
      </c>
      <c r="AY641" t="s">
        <v>501</v>
      </c>
      <c r="BA641" t="s">
        <v>112</v>
      </c>
      <c r="BC641" t="s">
        <v>98</v>
      </c>
      <c r="BE641" t="s">
        <v>130</v>
      </c>
      <c r="BJ641" t="s">
        <v>102</v>
      </c>
      <c r="BK641" t="s">
        <v>123</v>
      </c>
      <c r="BL641" t="s">
        <v>499</v>
      </c>
      <c r="BM641" t="s">
        <v>108</v>
      </c>
      <c r="BN641" t="s">
        <v>127</v>
      </c>
      <c r="BO641" t="s">
        <v>501</v>
      </c>
      <c r="BU641" t="s">
        <v>102</v>
      </c>
      <c r="CA641">
        <v>0</v>
      </c>
      <c r="CC641" t="s">
        <v>3994</v>
      </c>
      <c r="CD641">
        <v>0</v>
      </c>
      <c r="CK641" s="1">
        <v>43119.6949537037</v>
      </c>
      <c r="CV641">
        <v>1</v>
      </c>
    </row>
    <row r="642" spans="1:100">
      <c r="A642">
        <v>641</v>
      </c>
      <c r="B642" t="s">
        <v>3996</v>
      </c>
      <c r="D642" t="s">
        <v>7408</v>
      </c>
      <c r="E642" t="s">
        <v>6588</v>
      </c>
      <c r="F642" t="str">
        <f>TRIM(SUBSTITUTE(E642,G642,""))</f>
        <v>Vũ Thanh</v>
      </c>
      <c r="G642" t="str">
        <f>TRIM(RIGHT(SUBSTITUTE(E642," ",REPT(" ",100)),100))</f>
        <v>Bình</v>
      </c>
      <c r="H642" t="str">
        <f t="shared" ca="1" si="9"/>
        <v>Bìbh</v>
      </c>
      <c r="J642" t="s">
        <v>105</v>
      </c>
      <c r="K642">
        <v>19940325</v>
      </c>
      <c r="L642" t="s">
        <v>3997</v>
      </c>
      <c r="O642" t="s">
        <v>3998</v>
      </c>
      <c r="P642" t="s">
        <v>122</v>
      </c>
      <c r="Q642" t="s">
        <v>3999</v>
      </c>
      <c r="W642" t="s">
        <v>334</v>
      </c>
      <c r="AA642" t="s">
        <v>102</v>
      </c>
      <c r="AB642" t="s">
        <v>123</v>
      </c>
      <c r="AC642" t="s">
        <v>336</v>
      </c>
      <c r="AE642" t="s">
        <v>138</v>
      </c>
      <c r="AF642" t="s">
        <v>98</v>
      </c>
      <c r="AH642" t="s">
        <v>98</v>
      </c>
      <c r="AK642" s="1">
        <v>43016.6226157407</v>
      </c>
      <c r="AL642" s="1">
        <v>43016.6226157407</v>
      </c>
      <c r="AM642" t="s">
        <v>772</v>
      </c>
      <c r="AO642" t="s">
        <v>4000</v>
      </c>
      <c r="AP642" t="s">
        <v>3995</v>
      </c>
      <c r="AU642" t="s">
        <v>105</v>
      </c>
      <c r="AW642" t="s">
        <v>108</v>
      </c>
      <c r="AX642" t="s">
        <v>127</v>
      </c>
      <c r="AY642" t="s">
        <v>339</v>
      </c>
      <c r="BA642" t="s">
        <v>129</v>
      </c>
      <c r="BC642" t="s">
        <v>98</v>
      </c>
      <c r="BE642" t="s">
        <v>130</v>
      </c>
      <c r="BJ642" t="s">
        <v>1019</v>
      </c>
      <c r="BK642" t="s">
        <v>4001</v>
      </c>
      <c r="BL642" t="s">
        <v>4002</v>
      </c>
      <c r="BM642" t="s">
        <v>1022</v>
      </c>
      <c r="BN642" t="s">
        <v>4003</v>
      </c>
      <c r="BO642" t="s">
        <v>4004</v>
      </c>
      <c r="BU642" t="s">
        <v>102</v>
      </c>
      <c r="CA642">
        <v>1</v>
      </c>
      <c r="CC642" t="s">
        <v>4005</v>
      </c>
      <c r="CD642">
        <v>0</v>
      </c>
      <c r="CK642" s="1">
        <v>43016.6226157407</v>
      </c>
      <c r="CV642">
        <v>1</v>
      </c>
    </row>
    <row r="643" spans="1:100">
      <c r="A643">
        <v>642</v>
      </c>
      <c r="B643" t="s">
        <v>4007</v>
      </c>
      <c r="D643" t="s">
        <v>7409</v>
      </c>
      <c r="E643" t="s">
        <v>6589</v>
      </c>
      <c r="F643" t="str">
        <f>TRIM(SUBSTITUTE(E643,G643,""))</f>
        <v>Vũ Thị</v>
      </c>
      <c r="G643" t="str">
        <f>TRIM(RIGHT(SUBSTITUTE(E643," ",REPT(" ",100)),100))</f>
        <v>Nga</v>
      </c>
      <c r="H643" t="str">
        <f t="shared" ref="H643:H706" ca="1" si="10">REPLACE(G643,RANDBETWEEN(1,LEN(G643)),1,MID("abcdđeêghiklmnoôơqrsty",RANDBETWEEN(1,12),1))</f>
        <v>Ngi</v>
      </c>
      <c r="J643" t="s">
        <v>105</v>
      </c>
      <c r="K643">
        <v>20120411</v>
      </c>
      <c r="L643" t="s">
        <v>667</v>
      </c>
      <c r="O643" t="s">
        <v>668</v>
      </c>
      <c r="P643" t="s">
        <v>122</v>
      </c>
      <c r="W643" t="s">
        <v>699</v>
      </c>
      <c r="AA643" t="s">
        <v>102</v>
      </c>
      <c r="AB643" t="s">
        <v>136</v>
      </c>
      <c r="AC643" t="s">
        <v>700</v>
      </c>
      <c r="AE643" t="s">
        <v>138</v>
      </c>
      <c r="AF643" t="s">
        <v>98</v>
      </c>
      <c r="AH643" t="s">
        <v>98</v>
      </c>
      <c r="AK643" s="1">
        <v>43377.665289351899</v>
      </c>
      <c r="AL643" s="1">
        <v>43377.691134259301</v>
      </c>
      <c r="AM643" t="s">
        <v>139</v>
      </c>
      <c r="AO643" t="s">
        <v>4008</v>
      </c>
      <c r="AP643" t="s">
        <v>4006</v>
      </c>
      <c r="AU643" t="s">
        <v>105</v>
      </c>
      <c r="AW643" t="s">
        <v>108</v>
      </c>
      <c r="AX643" t="s">
        <v>141</v>
      </c>
      <c r="AY643" t="s">
        <v>702</v>
      </c>
      <c r="BA643" t="s">
        <v>129</v>
      </c>
      <c r="BC643" t="s">
        <v>98</v>
      </c>
      <c r="BE643" t="s">
        <v>130</v>
      </c>
      <c r="BJ643" t="s">
        <v>102</v>
      </c>
      <c r="BK643" t="s">
        <v>136</v>
      </c>
      <c r="BL643" t="s">
        <v>670</v>
      </c>
      <c r="BM643" t="s">
        <v>108</v>
      </c>
      <c r="BN643" t="s">
        <v>141</v>
      </c>
      <c r="BO643" t="s">
        <v>673</v>
      </c>
      <c r="BU643" t="s">
        <v>102</v>
      </c>
      <c r="CA643">
        <v>1</v>
      </c>
      <c r="CC643" t="s">
        <v>4009</v>
      </c>
      <c r="CD643">
        <v>0</v>
      </c>
      <c r="CK643" s="1">
        <v>43377.691134259301</v>
      </c>
      <c r="CV643">
        <v>1</v>
      </c>
    </row>
    <row r="644" spans="1:100">
      <c r="A644">
        <v>643</v>
      </c>
      <c r="B644" t="s">
        <v>3024</v>
      </c>
      <c r="D644" t="s">
        <v>7410</v>
      </c>
      <c r="E644" t="s">
        <v>6590</v>
      </c>
      <c r="F644" t="str">
        <f>TRIM(SUBSTITUTE(E644,G644,""))</f>
        <v>Cao Xuân</v>
      </c>
      <c r="G644" t="str">
        <f>TRIM(RIGHT(SUBSTITUTE(E644," ",REPT(" ",100)),100))</f>
        <v>Tùng</v>
      </c>
      <c r="H644" t="str">
        <f t="shared" ca="1" si="10"/>
        <v>Tùna</v>
      </c>
      <c r="J644" t="s">
        <v>105</v>
      </c>
      <c r="K644">
        <v>20121201</v>
      </c>
      <c r="L644" t="s">
        <v>699</v>
      </c>
      <c r="O644" t="s">
        <v>698</v>
      </c>
      <c r="P644" t="s">
        <v>294</v>
      </c>
      <c r="W644" t="s">
        <v>699</v>
      </c>
      <c r="AA644" t="s">
        <v>102</v>
      </c>
      <c r="AB644" t="s">
        <v>136</v>
      </c>
      <c r="AC644" t="s">
        <v>700</v>
      </c>
      <c r="AE644" t="s">
        <v>138</v>
      </c>
      <c r="AF644" t="s">
        <v>98</v>
      </c>
      <c r="AH644" t="s">
        <v>98</v>
      </c>
      <c r="AK644" s="1">
        <v>43377.665289351899</v>
      </c>
      <c r="AL644" s="1">
        <v>43377.691134259301</v>
      </c>
      <c r="AM644" t="s">
        <v>139</v>
      </c>
      <c r="AO644" t="s">
        <v>4011</v>
      </c>
      <c r="AP644" t="s">
        <v>4010</v>
      </c>
      <c r="AU644" t="s">
        <v>105</v>
      </c>
      <c r="AW644" t="s">
        <v>108</v>
      </c>
      <c r="AX644" t="s">
        <v>141</v>
      </c>
      <c r="AY644" t="s">
        <v>702</v>
      </c>
      <c r="BA644" t="s">
        <v>300</v>
      </c>
      <c r="BC644" t="s">
        <v>98</v>
      </c>
      <c r="BE644" t="s">
        <v>130</v>
      </c>
      <c r="BJ644" t="s">
        <v>102</v>
      </c>
      <c r="BK644" t="s">
        <v>136</v>
      </c>
      <c r="BL644" t="s">
        <v>700</v>
      </c>
      <c r="BM644" t="s">
        <v>108</v>
      </c>
      <c r="BN644" t="s">
        <v>141</v>
      </c>
      <c r="BO644" t="s">
        <v>702</v>
      </c>
      <c r="BU644" t="s">
        <v>102</v>
      </c>
      <c r="CA644">
        <v>1</v>
      </c>
      <c r="CC644" t="s">
        <v>4012</v>
      </c>
      <c r="CD644">
        <v>0</v>
      </c>
      <c r="CK644" s="1">
        <v>43377.691134259301</v>
      </c>
      <c r="CV644">
        <v>1</v>
      </c>
    </row>
    <row r="645" spans="1:100">
      <c r="A645">
        <v>644</v>
      </c>
      <c r="B645" t="s">
        <v>3004</v>
      </c>
      <c r="D645" t="s">
        <v>7411</v>
      </c>
      <c r="E645" t="s">
        <v>6591</v>
      </c>
      <c r="F645" t="str">
        <f>TRIM(SUBSTITUTE(E645,G645,""))</f>
        <v>Nguyễn Thị</v>
      </c>
      <c r="G645" t="str">
        <f>TRIM(RIGHT(SUBSTITUTE(E645," ",REPT(" ",100)),100))</f>
        <v>Thuần</v>
      </c>
      <c r="H645" t="str">
        <f t="shared" ca="1" si="10"/>
        <v>Theần</v>
      </c>
      <c r="J645" t="s">
        <v>98</v>
      </c>
      <c r="K645">
        <v>19511201</v>
      </c>
      <c r="L645" t="s">
        <v>699</v>
      </c>
      <c r="O645" t="s">
        <v>698</v>
      </c>
      <c r="P645" t="s">
        <v>100</v>
      </c>
      <c r="W645" t="s">
        <v>699</v>
      </c>
      <c r="AA645" t="s">
        <v>102</v>
      </c>
      <c r="AB645" t="s">
        <v>136</v>
      </c>
      <c r="AC645" t="s">
        <v>700</v>
      </c>
      <c r="AE645" t="s">
        <v>138</v>
      </c>
      <c r="AF645" t="s">
        <v>98</v>
      </c>
      <c r="AH645" t="s">
        <v>98</v>
      </c>
      <c r="AK645" s="1">
        <v>43377.665289351899</v>
      </c>
      <c r="AL645" s="1">
        <v>43572.350810185198</v>
      </c>
      <c r="AM645" t="s">
        <v>139</v>
      </c>
      <c r="AO645" t="s">
        <v>4014</v>
      </c>
      <c r="AP645" t="s">
        <v>4013</v>
      </c>
      <c r="AU645" t="s">
        <v>98</v>
      </c>
      <c r="AW645" t="s">
        <v>108</v>
      </c>
      <c r="AX645" t="s">
        <v>141</v>
      </c>
      <c r="AY645" t="s">
        <v>702</v>
      </c>
      <c r="BA645" t="s">
        <v>112</v>
      </c>
      <c r="BC645" t="s">
        <v>98</v>
      </c>
      <c r="BE645" t="s">
        <v>130</v>
      </c>
      <c r="BJ645" t="s">
        <v>102</v>
      </c>
      <c r="BK645" t="s">
        <v>136</v>
      </c>
      <c r="BL645" t="s">
        <v>700</v>
      </c>
      <c r="BM645" t="s">
        <v>108</v>
      </c>
      <c r="BN645" t="s">
        <v>141</v>
      </c>
      <c r="BO645" t="s">
        <v>702</v>
      </c>
      <c r="BU645" t="s">
        <v>102</v>
      </c>
      <c r="CA645">
        <v>1</v>
      </c>
      <c r="CC645" t="s">
        <v>4015</v>
      </c>
      <c r="CD645">
        <v>0</v>
      </c>
      <c r="CK645" s="1">
        <v>43572.350810185198</v>
      </c>
      <c r="CV645">
        <v>1</v>
      </c>
    </row>
    <row r="646" spans="1:100">
      <c r="A646">
        <v>645</v>
      </c>
      <c r="B646" t="s">
        <v>4017</v>
      </c>
      <c r="D646" t="s">
        <v>7412</v>
      </c>
      <c r="E646" t="s">
        <v>6592</v>
      </c>
      <c r="F646" t="str">
        <f>TRIM(SUBSTITUTE(E646,G646,""))</f>
        <v>Trần Gia</v>
      </c>
      <c r="G646" t="str">
        <f>TRIM(RIGHT(SUBSTITUTE(E646," ",REPT(" ",100)),100))</f>
        <v>Nguyên</v>
      </c>
      <c r="H646" t="str">
        <f t="shared" ca="1" si="10"/>
        <v>Ngudên</v>
      </c>
      <c r="J646" t="s">
        <v>105</v>
      </c>
      <c r="K646">
        <v>20120719</v>
      </c>
      <c r="L646" t="s">
        <v>699</v>
      </c>
      <c r="O646" t="s">
        <v>698</v>
      </c>
      <c r="P646" t="s">
        <v>294</v>
      </c>
      <c r="W646" t="s">
        <v>699</v>
      </c>
      <c r="AA646" t="s">
        <v>102</v>
      </c>
      <c r="AB646" t="s">
        <v>136</v>
      </c>
      <c r="AC646" t="s">
        <v>700</v>
      </c>
      <c r="AE646" t="s">
        <v>138</v>
      </c>
      <c r="AF646" t="s">
        <v>98</v>
      </c>
      <c r="AH646" t="s">
        <v>98</v>
      </c>
      <c r="AK646" s="1">
        <v>43377.665289351899</v>
      </c>
      <c r="AL646" s="1">
        <v>43447.463796296302</v>
      </c>
      <c r="AM646" t="s">
        <v>139</v>
      </c>
      <c r="AO646" t="s">
        <v>4018</v>
      </c>
      <c r="AP646" t="s">
        <v>4016</v>
      </c>
      <c r="AU646" t="s">
        <v>105</v>
      </c>
      <c r="AW646" t="s">
        <v>108</v>
      </c>
      <c r="AX646" t="s">
        <v>141</v>
      </c>
      <c r="AY646" t="s">
        <v>702</v>
      </c>
      <c r="BA646" t="s">
        <v>300</v>
      </c>
      <c r="BC646" t="s">
        <v>98</v>
      </c>
      <c r="BE646" t="s">
        <v>130</v>
      </c>
      <c r="BJ646" t="s">
        <v>102</v>
      </c>
      <c r="BK646" t="s">
        <v>136</v>
      </c>
      <c r="BL646" t="s">
        <v>700</v>
      </c>
      <c r="BM646" t="s">
        <v>108</v>
      </c>
      <c r="BN646" t="s">
        <v>141</v>
      </c>
      <c r="BO646" t="s">
        <v>702</v>
      </c>
      <c r="BU646" t="s">
        <v>102</v>
      </c>
      <c r="CA646">
        <v>1</v>
      </c>
      <c r="CC646" t="s">
        <v>4019</v>
      </c>
      <c r="CD646">
        <v>0</v>
      </c>
      <c r="CK646" s="1">
        <v>43447.463796296302</v>
      </c>
      <c r="CV646">
        <v>1</v>
      </c>
    </row>
    <row r="647" spans="1:100">
      <c r="A647">
        <v>646</v>
      </c>
      <c r="B647" t="s">
        <v>4021</v>
      </c>
      <c r="D647" t="s">
        <v>7413</v>
      </c>
      <c r="E647" t="s">
        <v>6593</v>
      </c>
      <c r="F647" t="str">
        <f>TRIM(SUBSTITUTE(E647,G647,""))</f>
        <v>Nguyễn Đan</v>
      </c>
      <c r="G647" t="str">
        <f>TRIM(RIGHT(SUBSTITUTE(E647," ",REPT(" ",100)),100))</f>
        <v>Lê</v>
      </c>
      <c r="H647" t="str">
        <f t="shared" ca="1" si="10"/>
        <v>lê</v>
      </c>
      <c r="J647" t="s">
        <v>105</v>
      </c>
      <c r="K647">
        <v>19780104</v>
      </c>
      <c r="L647" t="s">
        <v>156</v>
      </c>
      <c r="O647" t="s">
        <v>156</v>
      </c>
      <c r="P647" t="s">
        <v>212</v>
      </c>
      <c r="W647" t="s">
        <v>156</v>
      </c>
      <c r="AA647" t="s">
        <v>102</v>
      </c>
      <c r="AB647" t="s">
        <v>123</v>
      </c>
      <c r="AC647" t="s">
        <v>124</v>
      </c>
      <c r="AE647" t="s">
        <v>138</v>
      </c>
      <c r="AF647" t="s">
        <v>98</v>
      </c>
      <c r="AH647" t="s">
        <v>105</v>
      </c>
      <c r="AK647" s="1">
        <v>43386.474861111099</v>
      </c>
      <c r="AL647" s="1">
        <v>43386.474861111099</v>
      </c>
      <c r="AM647" t="s">
        <v>3059</v>
      </c>
      <c r="AP647" t="s">
        <v>4020</v>
      </c>
      <c r="AU647" t="s">
        <v>105</v>
      </c>
      <c r="AW647" t="s">
        <v>108</v>
      </c>
      <c r="AX647" t="s">
        <v>127</v>
      </c>
      <c r="AY647" t="s">
        <v>128</v>
      </c>
      <c r="BA647" t="s">
        <v>213</v>
      </c>
      <c r="BC647" t="s">
        <v>98</v>
      </c>
      <c r="BE647" t="s">
        <v>130</v>
      </c>
      <c r="BJ647" t="s">
        <v>102</v>
      </c>
      <c r="BK647" t="s">
        <v>123</v>
      </c>
      <c r="BL647" t="s">
        <v>124</v>
      </c>
      <c r="BM647" t="s">
        <v>108</v>
      </c>
      <c r="BN647" t="s">
        <v>127</v>
      </c>
      <c r="BO647" t="s">
        <v>128</v>
      </c>
      <c r="BU647" t="s">
        <v>102</v>
      </c>
      <c r="CA647">
        <v>0</v>
      </c>
      <c r="CC647" t="s">
        <v>4022</v>
      </c>
      <c r="CD647">
        <v>0</v>
      </c>
      <c r="CK647" s="1">
        <v>43386.474861111099</v>
      </c>
      <c r="CV647">
        <v>1</v>
      </c>
    </row>
    <row r="648" spans="1:100">
      <c r="A648">
        <v>647</v>
      </c>
      <c r="B648" t="s">
        <v>4024</v>
      </c>
      <c r="D648" t="s">
        <v>7414</v>
      </c>
      <c r="E648" t="s">
        <v>6594</v>
      </c>
      <c r="F648" t="str">
        <f>TRIM(SUBSTITUTE(E648,G648,""))</f>
        <v>Phan Bảo</v>
      </c>
      <c r="G648" t="str">
        <f>TRIM(RIGHT(SUBSTITUTE(E648," ",REPT(" ",100)),100))</f>
        <v>Khiêm</v>
      </c>
      <c r="H648" t="str">
        <f t="shared" ca="1" si="10"/>
        <v>Khilm</v>
      </c>
      <c r="J648" t="s">
        <v>105</v>
      </c>
      <c r="K648">
        <v>19760424</v>
      </c>
      <c r="L648" t="s">
        <v>2523</v>
      </c>
      <c r="O648" t="s">
        <v>2523</v>
      </c>
      <c r="P648" t="s">
        <v>212</v>
      </c>
      <c r="W648" t="s">
        <v>2523</v>
      </c>
      <c r="AA648" t="s">
        <v>102</v>
      </c>
      <c r="AB648" t="s">
        <v>123</v>
      </c>
      <c r="AC648" t="s">
        <v>856</v>
      </c>
      <c r="AE648" t="s">
        <v>138</v>
      </c>
      <c r="AF648" t="s">
        <v>98</v>
      </c>
      <c r="AH648" t="s">
        <v>105</v>
      </c>
      <c r="AK648" s="1">
        <v>43386.474861111099</v>
      </c>
      <c r="AL648" s="1">
        <v>43386.474861111099</v>
      </c>
      <c r="AM648" t="s">
        <v>3059</v>
      </c>
      <c r="AP648" t="s">
        <v>4023</v>
      </c>
      <c r="AU648" t="s">
        <v>105</v>
      </c>
      <c r="AW648" t="s">
        <v>108</v>
      </c>
      <c r="AX648" t="s">
        <v>127</v>
      </c>
      <c r="AY648" t="s">
        <v>859</v>
      </c>
      <c r="BA648" t="s">
        <v>213</v>
      </c>
      <c r="BC648" t="s">
        <v>98</v>
      </c>
      <c r="BE648" t="s">
        <v>130</v>
      </c>
      <c r="BJ648" t="s">
        <v>102</v>
      </c>
      <c r="BK648" t="s">
        <v>123</v>
      </c>
      <c r="BL648" t="s">
        <v>856</v>
      </c>
      <c r="BM648" t="s">
        <v>108</v>
      </c>
      <c r="BN648" t="s">
        <v>127</v>
      </c>
      <c r="BO648" t="s">
        <v>859</v>
      </c>
      <c r="BU648" t="s">
        <v>102</v>
      </c>
      <c r="CA648">
        <v>0</v>
      </c>
      <c r="CC648" t="s">
        <v>4025</v>
      </c>
      <c r="CD648">
        <v>0</v>
      </c>
      <c r="CK648" s="1">
        <v>43386.474861111099</v>
      </c>
      <c r="CV648">
        <v>1</v>
      </c>
    </row>
    <row r="649" spans="1:100">
      <c r="A649">
        <v>648</v>
      </c>
      <c r="B649" t="s">
        <v>4027</v>
      </c>
      <c r="D649" t="s">
        <v>7413</v>
      </c>
      <c r="E649" t="s">
        <v>6595</v>
      </c>
      <c r="F649" t="str">
        <f>TRIM(SUBSTITUTE(E649,G649,""))</f>
        <v>Vũ Thị</v>
      </c>
      <c r="G649" t="str">
        <f>TRIM(RIGHT(SUBSTITUTE(E649," ",REPT(" ",100)),100))</f>
        <v>Dung</v>
      </c>
      <c r="H649" t="str">
        <f t="shared" ca="1" si="10"/>
        <v>aung</v>
      </c>
      <c r="J649" t="s">
        <v>98</v>
      </c>
      <c r="K649">
        <v>19621003</v>
      </c>
      <c r="L649" t="s">
        <v>527</v>
      </c>
      <c r="O649" t="s">
        <v>527</v>
      </c>
      <c r="P649" t="s">
        <v>245</v>
      </c>
      <c r="Q649" t="s">
        <v>4028</v>
      </c>
      <c r="W649" t="s">
        <v>527</v>
      </c>
      <c r="AA649" t="s">
        <v>102</v>
      </c>
      <c r="AB649" t="s">
        <v>123</v>
      </c>
      <c r="AC649" t="s">
        <v>296</v>
      </c>
      <c r="AE649" t="s">
        <v>138</v>
      </c>
      <c r="AF649" t="s">
        <v>98</v>
      </c>
      <c r="AH649" t="s">
        <v>98</v>
      </c>
      <c r="AK649" s="1">
        <v>43027.371805555602</v>
      </c>
      <c r="AL649" s="1">
        <v>43082.6186689815</v>
      </c>
      <c r="AM649" t="s">
        <v>4029</v>
      </c>
      <c r="AO649" t="s">
        <v>4030</v>
      </c>
      <c r="AP649" t="s">
        <v>4026</v>
      </c>
      <c r="AU649" t="s">
        <v>105</v>
      </c>
      <c r="AW649" t="s">
        <v>108</v>
      </c>
      <c r="AX649" t="s">
        <v>127</v>
      </c>
      <c r="AY649" t="s">
        <v>299</v>
      </c>
      <c r="BA649" t="s">
        <v>252</v>
      </c>
      <c r="BC649" t="s">
        <v>98</v>
      </c>
      <c r="BE649" t="s">
        <v>130</v>
      </c>
      <c r="BJ649" t="s">
        <v>102</v>
      </c>
      <c r="BK649" t="s">
        <v>123</v>
      </c>
      <c r="BL649" t="s">
        <v>296</v>
      </c>
      <c r="BM649" t="s">
        <v>108</v>
      </c>
      <c r="BN649" t="s">
        <v>127</v>
      </c>
      <c r="BO649" t="s">
        <v>299</v>
      </c>
      <c r="BU649" t="s">
        <v>625</v>
      </c>
      <c r="CA649">
        <v>1</v>
      </c>
      <c r="CC649" t="s">
        <v>4031</v>
      </c>
      <c r="CD649">
        <v>0</v>
      </c>
      <c r="CK649" s="1">
        <v>43082.6186689815</v>
      </c>
      <c r="CV649">
        <v>1</v>
      </c>
    </row>
    <row r="650" spans="1:100">
      <c r="A650">
        <v>649</v>
      </c>
      <c r="B650" t="s">
        <v>4032</v>
      </c>
      <c r="D650" t="s">
        <v>7415</v>
      </c>
      <c r="E650" t="s">
        <v>6596</v>
      </c>
      <c r="F650" t="str">
        <f>TRIM(SUBSTITUTE(E650,G650,""))</f>
        <v>Nguyễn Quang Tuấn</v>
      </c>
      <c r="G650" t="str">
        <f>TRIM(RIGHT(SUBSTITUTE(E650," ",REPT(" ",100)),100))</f>
        <v>Đạt</v>
      </c>
      <c r="H650" t="str">
        <f t="shared" ca="1" si="10"/>
        <v>Đđt</v>
      </c>
      <c r="J650" t="s">
        <v>105</v>
      </c>
      <c r="K650">
        <v>19661010</v>
      </c>
      <c r="O650" t="s">
        <v>4033</v>
      </c>
      <c r="P650" t="s">
        <v>100</v>
      </c>
      <c r="AA650" t="s">
        <v>102</v>
      </c>
      <c r="AB650" t="s">
        <v>123</v>
      </c>
      <c r="AC650" t="s">
        <v>616</v>
      </c>
      <c r="AE650" t="s">
        <v>138</v>
      </c>
      <c r="AF650" t="s">
        <v>98</v>
      </c>
      <c r="AH650" t="s">
        <v>98</v>
      </c>
      <c r="AK650" s="1">
        <v>43027.378020833297</v>
      </c>
      <c r="AL650" s="1">
        <v>43027.377928240698</v>
      </c>
      <c r="AM650" t="s">
        <v>3664</v>
      </c>
      <c r="AO650" t="s">
        <v>4034</v>
      </c>
      <c r="AP650" t="s">
        <v>4035</v>
      </c>
      <c r="AQ650" t="s">
        <v>105</v>
      </c>
      <c r="AU650" t="s">
        <v>98</v>
      </c>
      <c r="AW650" t="s">
        <v>108</v>
      </c>
      <c r="AX650" t="s">
        <v>127</v>
      </c>
      <c r="AY650" t="s">
        <v>618</v>
      </c>
      <c r="BA650" t="s">
        <v>112</v>
      </c>
      <c r="BC650" t="s">
        <v>98</v>
      </c>
      <c r="BE650" t="s">
        <v>130</v>
      </c>
      <c r="BI650" t="s">
        <v>114</v>
      </c>
      <c r="BJ650" t="s">
        <v>102</v>
      </c>
      <c r="BK650" t="s">
        <v>123</v>
      </c>
      <c r="BL650" t="s">
        <v>616</v>
      </c>
      <c r="BM650" t="s">
        <v>108</v>
      </c>
      <c r="BN650" t="s">
        <v>127</v>
      </c>
      <c r="BO650" t="s">
        <v>618</v>
      </c>
      <c r="BU650" t="s">
        <v>102</v>
      </c>
      <c r="BV650" t="s">
        <v>117</v>
      </c>
      <c r="CA650">
        <v>1</v>
      </c>
      <c r="CC650" t="s">
        <v>4036</v>
      </c>
      <c r="CD650">
        <v>0</v>
      </c>
      <c r="CK650" s="1">
        <v>43027.377928240698</v>
      </c>
      <c r="CV650">
        <v>1</v>
      </c>
    </row>
    <row r="651" spans="1:100">
      <c r="A651">
        <v>650</v>
      </c>
      <c r="B651" t="s">
        <v>4038</v>
      </c>
      <c r="D651" t="s">
        <v>7416</v>
      </c>
      <c r="E651" t="s">
        <v>6597</v>
      </c>
      <c r="F651" t="str">
        <f>TRIM(SUBSTITUTE(E651,G651,""))</f>
        <v>Hoàng Đức</v>
      </c>
      <c r="G651" t="str">
        <f>TRIM(RIGHT(SUBSTITUTE(E651," ",REPT(" ",100)),100))</f>
        <v>Nhật</v>
      </c>
      <c r="H651" t="str">
        <f t="shared" ca="1" si="10"/>
        <v>Nhđt</v>
      </c>
      <c r="J651" t="s">
        <v>105</v>
      </c>
      <c r="K651">
        <v>19850618</v>
      </c>
      <c r="O651" t="s">
        <v>749</v>
      </c>
      <c r="P651" t="s">
        <v>212</v>
      </c>
      <c r="Q651" t="s">
        <v>4039</v>
      </c>
      <c r="AA651" t="s">
        <v>102</v>
      </c>
      <c r="AB651" t="s">
        <v>136</v>
      </c>
      <c r="AC651" t="s">
        <v>751</v>
      </c>
      <c r="AE651" t="s">
        <v>138</v>
      </c>
      <c r="AF651" t="s">
        <v>98</v>
      </c>
      <c r="AH651" t="s">
        <v>98</v>
      </c>
      <c r="AK651" s="1">
        <v>43029.441724536999</v>
      </c>
      <c r="AL651" s="1">
        <v>43089.445972222202</v>
      </c>
      <c r="AM651" t="s">
        <v>1344</v>
      </c>
      <c r="AO651" t="s">
        <v>4040</v>
      </c>
      <c r="AP651" t="s">
        <v>4037</v>
      </c>
      <c r="AQ651" t="s">
        <v>105</v>
      </c>
      <c r="AU651" t="s">
        <v>105</v>
      </c>
      <c r="AV651" t="s">
        <v>1348</v>
      </c>
      <c r="AW651" t="s">
        <v>108</v>
      </c>
      <c r="AX651" t="s">
        <v>141</v>
      </c>
      <c r="AY651" t="s">
        <v>753</v>
      </c>
      <c r="BA651" t="s">
        <v>213</v>
      </c>
      <c r="BB651" t="s">
        <v>113</v>
      </c>
      <c r="BC651" t="s">
        <v>98</v>
      </c>
      <c r="BD651" t="s">
        <v>4041</v>
      </c>
      <c r="BE651" t="s">
        <v>130</v>
      </c>
      <c r="BI651" t="s">
        <v>114</v>
      </c>
      <c r="BJ651" t="s">
        <v>102</v>
      </c>
      <c r="BK651" t="s">
        <v>136</v>
      </c>
      <c r="BL651" t="s">
        <v>751</v>
      </c>
      <c r="BM651" t="s">
        <v>108</v>
      </c>
      <c r="BN651" t="s">
        <v>141</v>
      </c>
      <c r="BO651" t="s">
        <v>753</v>
      </c>
      <c r="BU651" t="s">
        <v>714</v>
      </c>
      <c r="CA651">
        <v>1</v>
      </c>
      <c r="CC651" t="s">
        <v>4042</v>
      </c>
      <c r="CD651">
        <v>0</v>
      </c>
      <c r="CK651" s="1">
        <v>43089.445972222202</v>
      </c>
      <c r="CV651">
        <v>1</v>
      </c>
    </row>
    <row r="652" spans="1:100">
      <c r="A652">
        <v>651</v>
      </c>
      <c r="B652" t="s">
        <v>4043</v>
      </c>
      <c r="D652" t="s">
        <v>7416</v>
      </c>
      <c r="E652" t="s">
        <v>6598</v>
      </c>
      <c r="F652" t="str">
        <f>TRIM(SUBSTITUTE(E652,G652,""))</f>
        <v>Hoàng Xuân</v>
      </c>
      <c r="G652" t="str">
        <f>TRIM(RIGHT(SUBSTITUTE(E652," ",REPT(" ",100)),100))</f>
        <v>Bách</v>
      </c>
      <c r="H652" t="str">
        <f t="shared" ca="1" si="10"/>
        <v>Bech</v>
      </c>
      <c r="J652" t="s">
        <v>105</v>
      </c>
      <c r="K652">
        <v>19330000</v>
      </c>
      <c r="L652" t="s">
        <v>488</v>
      </c>
      <c r="O652" t="s">
        <v>487</v>
      </c>
      <c r="P652" t="s">
        <v>100</v>
      </c>
      <c r="Q652" t="s">
        <v>4044</v>
      </c>
      <c r="W652" t="s">
        <v>488</v>
      </c>
      <c r="AA652" t="s">
        <v>102</v>
      </c>
      <c r="AB652" t="s">
        <v>123</v>
      </c>
      <c r="AC652" t="s">
        <v>204</v>
      </c>
      <c r="AE652" t="s">
        <v>138</v>
      </c>
      <c r="AF652" t="s">
        <v>98</v>
      </c>
      <c r="AH652" t="s">
        <v>98</v>
      </c>
      <c r="AK652" s="1">
        <v>43029.526041666701</v>
      </c>
      <c r="AL652" s="1">
        <v>43029.528124999997</v>
      </c>
      <c r="AM652" t="s">
        <v>2108</v>
      </c>
      <c r="AO652" t="s">
        <v>4045</v>
      </c>
      <c r="AP652" t="s">
        <v>4046</v>
      </c>
      <c r="AU652" t="s">
        <v>98</v>
      </c>
      <c r="AW652" t="s">
        <v>108</v>
      </c>
      <c r="AX652" t="s">
        <v>127</v>
      </c>
      <c r="AY652" t="s">
        <v>207</v>
      </c>
      <c r="BA652" t="s">
        <v>112</v>
      </c>
      <c r="BC652" t="s">
        <v>98</v>
      </c>
      <c r="BE652" t="s">
        <v>130</v>
      </c>
      <c r="BJ652" t="s">
        <v>102</v>
      </c>
      <c r="BK652" t="s">
        <v>123</v>
      </c>
      <c r="BL652" t="s">
        <v>204</v>
      </c>
      <c r="BM652" t="s">
        <v>108</v>
      </c>
      <c r="BN652" t="s">
        <v>127</v>
      </c>
      <c r="BO652" t="s">
        <v>207</v>
      </c>
      <c r="BU652" t="s">
        <v>102</v>
      </c>
      <c r="CA652">
        <v>1</v>
      </c>
      <c r="CC652" t="s">
        <v>1087</v>
      </c>
      <c r="CD652">
        <v>0</v>
      </c>
      <c r="CK652" s="1">
        <v>43029.528124999997</v>
      </c>
      <c r="CV652">
        <v>1</v>
      </c>
    </row>
    <row r="653" spans="1:100">
      <c r="A653">
        <v>652</v>
      </c>
      <c r="B653" t="s">
        <v>3730</v>
      </c>
      <c r="D653" t="s">
        <v>7417</v>
      </c>
      <c r="E653" t="s">
        <v>6599</v>
      </c>
      <c r="F653" t="str">
        <f>TRIM(SUBSTITUTE(E653,G653,""))</f>
        <v>Đinh Thị Hồng</v>
      </c>
      <c r="G653" t="str">
        <f>TRIM(RIGHT(SUBSTITUTE(E653," ",REPT(" ",100)),100))</f>
        <v>Quyên</v>
      </c>
      <c r="H653" t="str">
        <f t="shared" ca="1" si="10"/>
        <v>Quyêi</v>
      </c>
      <c r="J653" t="s">
        <v>98</v>
      </c>
      <c r="K653">
        <v>19810902</v>
      </c>
      <c r="L653" t="s">
        <v>147</v>
      </c>
      <c r="O653" t="s">
        <v>147</v>
      </c>
      <c r="P653" t="s">
        <v>803</v>
      </c>
      <c r="W653" t="s">
        <v>147</v>
      </c>
      <c r="AA653" t="s">
        <v>102</v>
      </c>
      <c r="AB653" t="s">
        <v>123</v>
      </c>
      <c r="AC653" t="s">
        <v>148</v>
      </c>
      <c r="AE653" t="s">
        <v>138</v>
      </c>
      <c r="AF653" t="s">
        <v>98</v>
      </c>
      <c r="AH653" t="s">
        <v>105</v>
      </c>
      <c r="AK653" s="1">
        <v>43006.748148148101</v>
      </c>
      <c r="AL653" s="1">
        <v>43006.748148148101</v>
      </c>
      <c r="AM653" t="s">
        <v>2092</v>
      </c>
      <c r="AP653" t="s">
        <v>4047</v>
      </c>
      <c r="AU653" t="s">
        <v>105</v>
      </c>
      <c r="AW653" t="s">
        <v>108</v>
      </c>
      <c r="AX653" t="s">
        <v>127</v>
      </c>
      <c r="AY653" t="s">
        <v>151</v>
      </c>
      <c r="BA653" t="s">
        <v>804</v>
      </c>
      <c r="BC653" t="s">
        <v>98</v>
      </c>
      <c r="BE653" t="s">
        <v>130</v>
      </c>
      <c r="BJ653" t="s">
        <v>102</v>
      </c>
      <c r="BK653" t="s">
        <v>123</v>
      </c>
      <c r="BL653" t="s">
        <v>148</v>
      </c>
      <c r="BM653" t="s">
        <v>108</v>
      </c>
      <c r="BN653" t="s">
        <v>127</v>
      </c>
      <c r="BO653" t="s">
        <v>151</v>
      </c>
      <c r="BU653" t="s">
        <v>102</v>
      </c>
      <c r="CA653">
        <v>0</v>
      </c>
      <c r="CC653" t="s">
        <v>570</v>
      </c>
      <c r="CD653">
        <v>0</v>
      </c>
      <c r="CK653" s="1">
        <v>43006.748148148101</v>
      </c>
      <c r="CV653">
        <v>1</v>
      </c>
    </row>
    <row r="654" spans="1:100">
      <c r="A654">
        <v>653</v>
      </c>
      <c r="B654" t="s">
        <v>4049</v>
      </c>
      <c r="D654" t="s">
        <v>7417</v>
      </c>
      <c r="E654" t="s">
        <v>6600</v>
      </c>
      <c r="F654" t="str">
        <f>TRIM(SUBSTITUTE(E654,G654,""))</f>
        <v>Hoàng Minh</v>
      </c>
      <c r="G654" t="str">
        <f>TRIM(RIGHT(SUBSTITUTE(E654," ",REPT(" ",100)),100))</f>
        <v>Khang</v>
      </c>
      <c r="H654" t="str">
        <f t="shared" ca="1" si="10"/>
        <v>ahang</v>
      </c>
      <c r="J654" t="s">
        <v>98</v>
      </c>
      <c r="K654">
        <v>20110724</v>
      </c>
      <c r="L654" t="s">
        <v>886</v>
      </c>
      <c r="O654" t="s">
        <v>690</v>
      </c>
      <c r="P654" t="s">
        <v>122</v>
      </c>
      <c r="W654" t="s">
        <v>886</v>
      </c>
      <c r="AA654" t="s">
        <v>102</v>
      </c>
      <c r="AB654" t="s">
        <v>123</v>
      </c>
      <c r="AC654" t="s">
        <v>165</v>
      </c>
      <c r="AE654" t="s">
        <v>138</v>
      </c>
      <c r="AF654" t="s">
        <v>98</v>
      </c>
      <c r="AH654" t="s">
        <v>98</v>
      </c>
      <c r="AK654" s="1">
        <v>43006.748148148101</v>
      </c>
      <c r="AL654" s="1">
        <v>43458.690393518496</v>
      </c>
      <c r="AM654" t="s">
        <v>2092</v>
      </c>
      <c r="AO654" t="s">
        <v>4050</v>
      </c>
      <c r="AP654" t="s">
        <v>4048</v>
      </c>
      <c r="AU654" t="s">
        <v>105</v>
      </c>
      <c r="AW654" t="s">
        <v>108</v>
      </c>
      <c r="AX654" t="s">
        <v>127</v>
      </c>
      <c r="AY654" t="s">
        <v>169</v>
      </c>
      <c r="BA654" t="s">
        <v>129</v>
      </c>
      <c r="BC654" t="s">
        <v>98</v>
      </c>
      <c r="BE654" t="s">
        <v>130</v>
      </c>
      <c r="BJ654" t="s">
        <v>102</v>
      </c>
      <c r="BK654" t="s">
        <v>123</v>
      </c>
      <c r="BL654" t="s">
        <v>165</v>
      </c>
      <c r="BM654" t="s">
        <v>108</v>
      </c>
      <c r="BN654" t="s">
        <v>127</v>
      </c>
      <c r="BO654" t="s">
        <v>169</v>
      </c>
      <c r="BU654" t="s">
        <v>102</v>
      </c>
      <c r="CA654">
        <v>1</v>
      </c>
      <c r="CC654" t="s">
        <v>4051</v>
      </c>
      <c r="CD654">
        <v>0</v>
      </c>
      <c r="CK654" s="1">
        <v>43458.690393518496</v>
      </c>
      <c r="CV654">
        <v>1</v>
      </c>
    </row>
    <row r="655" spans="1:100">
      <c r="A655">
        <v>654</v>
      </c>
      <c r="B655" t="s">
        <v>4052</v>
      </c>
      <c r="D655" t="s">
        <v>7418</v>
      </c>
      <c r="E655" t="s">
        <v>6601</v>
      </c>
      <c r="F655" t="str">
        <f>TRIM(SUBSTITUTE(E655,G655,""))</f>
        <v>Đỗ Thị Minh</v>
      </c>
      <c r="G655" t="str">
        <f>TRIM(RIGHT(SUBSTITUTE(E655," ",REPT(" ",100)),100))</f>
        <v>Huệ</v>
      </c>
      <c r="H655" t="str">
        <f t="shared" ca="1" si="10"/>
        <v>Hbệ</v>
      </c>
      <c r="J655" t="s">
        <v>98</v>
      </c>
      <c r="K655">
        <v>19320000</v>
      </c>
      <c r="L655" t="s">
        <v>147</v>
      </c>
      <c r="O655" t="s">
        <v>895</v>
      </c>
      <c r="P655" t="s">
        <v>100</v>
      </c>
      <c r="Q655" t="s">
        <v>4053</v>
      </c>
      <c r="W655" t="s">
        <v>147</v>
      </c>
      <c r="AA655" t="s">
        <v>102</v>
      </c>
      <c r="AB655" t="s">
        <v>123</v>
      </c>
      <c r="AC655" t="s">
        <v>148</v>
      </c>
      <c r="AE655" t="s">
        <v>138</v>
      </c>
      <c r="AF655" t="s">
        <v>98</v>
      </c>
      <c r="AH655" t="s">
        <v>98</v>
      </c>
      <c r="AK655" s="1">
        <v>43029.526041666701</v>
      </c>
      <c r="AL655" s="1">
        <v>43029.528229166703</v>
      </c>
      <c r="AM655" t="s">
        <v>2108</v>
      </c>
      <c r="AO655" t="s">
        <v>4054</v>
      </c>
      <c r="AP655" t="s">
        <v>4055</v>
      </c>
      <c r="AU655" t="s">
        <v>98</v>
      </c>
      <c r="AW655" t="s">
        <v>108</v>
      </c>
      <c r="AX655" t="s">
        <v>127</v>
      </c>
      <c r="AY655" t="s">
        <v>151</v>
      </c>
      <c r="BA655" t="s">
        <v>112</v>
      </c>
      <c r="BC655" t="s">
        <v>98</v>
      </c>
      <c r="BE655" t="s">
        <v>130</v>
      </c>
      <c r="BJ655" t="s">
        <v>102</v>
      </c>
      <c r="BK655" t="s">
        <v>123</v>
      </c>
      <c r="BL655" t="s">
        <v>148</v>
      </c>
      <c r="BM655" t="s">
        <v>108</v>
      </c>
      <c r="BN655" t="s">
        <v>127</v>
      </c>
      <c r="BO655" t="s">
        <v>151</v>
      </c>
      <c r="BU655" t="s">
        <v>102</v>
      </c>
      <c r="CA655">
        <v>1</v>
      </c>
      <c r="CC655" t="s">
        <v>3563</v>
      </c>
      <c r="CD655">
        <v>0</v>
      </c>
      <c r="CK655" s="1">
        <v>43029.528229166703</v>
      </c>
      <c r="CV655">
        <v>1</v>
      </c>
    </row>
    <row r="656" spans="1:100">
      <c r="A656">
        <v>655</v>
      </c>
      <c r="B656" t="s">
        <v>4057</v>
      </c>
      <c r="D656" t="s">
        <v>7419</v>
      </c>
      <c r="E656" t="s">
        <v>6602</v>
      </c>
      <c r="F656" t="str">
        <f>TRIM(SUBSTITUTE(E656,G656,""))</f>
        <v>Nguyễn Thị</v>
      </c>
      <c r="G656" t="str">
        <f>TRIM(RIGHT(SUBSTITUTE(E656," ",REPT(" ",100)),100))</f>
        <v>Ước</v>
      </c>
      <c r="H656" t="str">
        <f t="shared" ca="1" si="10"/>
        <v>đớc</v>
      </c>
      <c r="J656" t="s">
        <v>98</v>
      </c>
      <c r="K656">
        <v>19050515</v>
      </c>
      <c r="L656" t="s">
        <v>886</v>
      </c>
      <c r="O656" t="s">
        <v>886</v>
      </c>
      <c r="P656" t="s">
        <v>4058</v>
      </c>
      <c r="W656" t="s">
        <v>886</v>
      </c>
      <c r="AA656" t="s">
        <v>102</v>
      </c>
      <c r="AB656" t="s">
        <v>123</v>
      </c>
      <c r="AC656" t="s">
        <v>165</v>
      </c>
      <c r="AE656" t="s">
        <v>138</v>
      </c>
      <c r="AF656" t="s">
        <v>98</v>
      </c>
      <c r="AH656" t="s">
        <v>105</v>
      </c>
      <c r="AK656" s="1">
        <v>43006.748148148101</v>
      </c>
      <c r="AL656" s="1">
        <v>43006.748148148101</v>
      </c>
      <c r="AM656" t="s">
        <v>2092</v>
      </c>
      <c r="AN656" t="s">
        <v>158</v>
      </c>
      <c r="AP656" t="s">
        <v>4056</v>
      </c>
      <c r="AU656" t="s">
        <v>105</v>
      </c>
      <c r="AW656" t="s">
        <v>108</v>
      </c>
      <c r="AX656" t="s">
        <v>127</v>
      </c>
      <c r="AY656" t="s">
        <v>169</v>
      </c>
      <c r="BA656" t="s">
        <v>4059</v>
      </c>
      <c r="BC656" t="s">
        <v>98</v>
      </c>
      <c r="BE656" t="s">
        <v>152</v>
      </c>
      <c r="BJ656" t="s">
        <v>102</v>
      </c>
      <c r="BK656" t="s">
        <v>123</v>
      </c>
      <c r="BL656" t="s">
        <v>165</v>
      </c>
      <c r="BM656" t="s">
        <v>108</v>
      </c>
      <c r="BN656" t="s">
        <v>127</v>
      </c>
      <c r="BO656" t="s">
        <v>169</v>
      </c>
      <c r="BU656" t="s">
        <v>102</v>
      </c>
      <c r="CA656">
        <v>0</v>
      </c>
      <c r="CC656" t="s">
        <v>4060</v>
      </c>
      <c r="CD656">
        <v>0</v>
      </c>
      <c r="CK656" s="1">
        <v>43006.748148148101</v>
      </c>
      <c r="CV656">
        <v>1</v>
      </c>
    </row>
    <row r="657" spans="1:100">
      <c r="A657">
        <v>656</v>
      </c>
      <c r="B657" t="s">
        <v>4062</v>
      </c>
      <c r="D657" t="s">
        <v>7420</v>
      </c>
      <c r="E657" t="s">
        <v>6603</v>
      </c>
      <c r="F657" t="str">
        <f>TRIM(SUBSTITUTE(E657,G657,""))</f>
        <v>Nguyễn Thị</v>
      </c>
      <c r="G657" t="str">
        <f>TRIM(RIGHT(SUBSTITUTE(E657," ",REPT(" ",100)),100))</f>
        <v>Thà</v>
      </c>
      <c r="H657" t="str">
        <f t="shared" ca="1" si="10"/>
        <v>lhà</v>
      </c>
      <c r="J657" t="s">
        <v>98</v>
      </c>
      <c r="K657">
        <v>20110517</v>
      </c>
      <c r="L657" t="s">
        <v>606</v>
      </c>
      <c r="O657" t="s">
        <v>400</v>
      </c>
      <c r="P657" t="s">
        <v>294</v>
      </c>
      <c r="W657" t="s">
        <v>606</v>
      </c>
      <c r="AA657" t="s">
        <v>102</v>
      </c>
      <c r="AB657" t="s">
        <v>123</v>
      </c>
      <c r="AC657" t="s">
        <v>345</v>
      </c>
      <c r="AE657" t="s">
        <v>138</v>
      </c>
      <c r="AF657" t="s">
        <v>98</v>
      </c>
      <c r="AH657" t="s">
        <v>98</v>
      </c>
      <c r="AK657" s="1">
        <v>43006.748148148101</v>
      </c>
      <c r="AL657" s="1">
        <v>43458.690393518496</v>
      </c>
      <c r="AM657" t="s">
        <v>2092</v>
      </c>
      <c r="AO657" t="s">
        <v>4063</v>
      </c>
      <c r="AP657" t="s">
        <v>4061</v>
      </c>
      <c r="AU657" t="s">
        <v>105</v>
      </c>
      <c r="AW657" t="s">
        <v>108</v>
      </c>
      <c r="AX657" t="s">
        <v>127</v>
      </c>
      <c r="AY657" t="s">
        <v>348</v>
      </c>
      <c r="BA657" t="s">
        <v>300</v>
      </c>
      <c r="BC657" t="s">
        <v>98</v>
      </c>
      <c r="BE657" t="s">
        <v>130</v>
      </c>
      <c r="BJ657" t="s">
        <v>102</v>
      </c>
      <c r="BK657" t="s">
        <v>123</v>
      </c>
      <c r="BL657" t="s">
        <v>345</v>
      </c>
      <c r="BM657" t="s">
        <v>108</v>
      </c>
      <c r="BN657" t="s">
        <v>127</v>
      </c>
      <c r="BO657" t="s">
        <v>348</v>
      </c>
      <c r="BU657" t="s">
        <v>102</v>
      </c>
      <c r="CA657">
        <v>1</v>
      </c>
      <c r="CC657" t="s">
        <v>4064</v>
      </c>
      <c r="CD657">
        <v>0</v>
      </c>
      <c r="CK657" s="1">
        <v>43458.690393518496</v>
      </c>
      <c r="CV657">
        <v>1</v>
      </c>
    </row>
    <row r="658" spans="1:100">
      <c r="A658">
        <v>657</v>
      </c>
      <c r="B658" t="s">
        <v>4065</v>
      </c>
      <c r="D658" t="s">
        <v>7421</v>
      </c>
      <c r="E658" t="s">
        <v>6604</v>
      </c>
      <c r="F658" t="str">
        <f>TRIM(SUBSTITUTE(E658,G658,""))</f>
        <v>Đỗ Thị</v>
      </c>
      <c r="G658" t="str">
        <f>TRIM(RIGHT(SUBSTITUTE(E658," ",REPT(" ",100)),100))</f>
        <v>Dinh</v>
      </c>
      <c r="H658" t="str">
        <f t="shared" ca="1" si="10"/>
        <v>Dink</v>
      </c>
      <c r="J658" t="s">
        <v>105</v>
      </c>
      <c r="K658">
        <v>19970211</v>
      </c>
      <c r="O658" t="s">
        <v>4066</v>
      </c>
      <c r="P658" t="s">
        <v>122</v>
      </c>
      <c r="AA658" t="s">
        <v>102</v>
      </c>
      <c r="AB658" t="s">
        <v>123</v>
      </c>
      <c r="AC658" t="s">
        <v>189</v>
      </c>
      <c r="AF658" t="s">
        <v>98</v>
      </c>
      <c r="AH658" t="s">
        <v>98</v>
      </c>
      <c r="AK658" s="1">
        <v>43032.657592592601</v>
      </c>
      <c r="AL658" s="1">
        <v>43042.525856481501</v>
      </c>
      <c r="AM658" t="s">
        <v>3664</v>
      </c>
      <c r="AO658" t="s">
        <v>4067</v>
      </c>
      <c r="AP658" t="s">
        <v>4068</v>
      </c>
      <c r="AQ658" t="s">
        <v>105</v>
      </c>
      <c r="AU658" t="s">
        <v>105</v>
      </c>
      <c r="AW658" t="s">
        <v>108</v>
      </c>
      <c r="AX658" t="s">
        <v>127</v>
      </c>
      <c r="AY658" t="s">
        <v>193</v>
      </c>
      <c r="BA658" t="s">
        <v>129</v>
      </c>
      <c r="BC658" t="s">
        <v>98</v>
      </c>
      <c r="BE658" t="s">
        <v>130</v>
      </c>
      <c r="BI658" t="s">
        <v>114</v>
      </c>
      <c r="BJ658" t="s">
        <v>102</v>
      </c>
      <c r="BK658" t="s">
        <v>123</v>
      </c>
      <c r="BL658" t="s">
        <v>189</v>
      </c>
      <c r="BM658" t="s">
        <v>108</v>
      </c>
      <c r="BN658" t="s">
        <v>127</v>
      </c>
      <c r="BO658" t="s">
        <v>193</v>
      </c>
      <c r="BU658" t="s">
        <v>102</v>
      </c>
      <c r="CA658">
        <v>1</v>
      </c>
      <c r="CC658" t="s">
        <v>4069</v>
      </c>
      <c r="CD658">
        <v>0</v>
      </c>
      <c r="CK658" s="1">
        <v>43042.525856481501</v>
      </c>
      <c r="CV658">
        <v>1</v>
      </c>
    </row>
    <row r="659" spans="1:100">
      <c r="A659">
        <v>658</v>
      </c>
      <c r="B659" t="s">
        <v>4062</v>
      </c>
      <c r="D659" t="s">
        <v>7422</v>
      </c>
      <c r="E659" t="s">
        <v>6605</v>
      </c>
      <c r="F659" t="str">
        <f>TRIM(SUBSTITUTE(E659,G659,""))</f>
        <v>Phan Thị Thu</v>
      </c>
      <c r="G659" t="str">
        <f>TRIM(RIGHT(SUBSTITUTE(E659," ",REPT(" ",100)),100))</f>
        <v>Quyên</v>
      </c>
      <c r="H659" t="str">
        <f t="shared" ca="1" si="10"/>
        <v>Quyen</v>
      </c>
      <c r="J659" t="s">
        <v>98</v>
      </c>
      <c r="K659">
        <v>19050516</v>
      </c>
      <c r="L659" t="s">
        <v>606</v>
      </c>
      <c r="O659" t="s">
        <v>606</v>
      </c>
      <c r="P659" t="s">
        <v>3735</v>
      </c>
      <c r="W659" t="s">
        <v>606</v>
      </c>
      <c r="AA659" t="s">
        <v>102</v>
      </c>
      <c r="AB659" t="s">
        <v>123</v>
      </c>
      <c r="AC659" t="s">
        <v>345</v>
      </c>
      <c r="AE659" t="s">
        <v>138</v>
      </c>
      <c r="AF659" t="s">
        <v>98</v>
      </c>
      <c r="AH659" t="s">
        <v>105</v>
      </c>
      <c r="AK659" s="1">
        <v>43006.748148148101</v>
      </c>
      <c r="AL659" s="1">
        <v>43006.748148148101</v>
      </c>
      <c r="AM659" t="s">
        <v>2092</v>
      </c>
      <c r="AN659" t="s">
        <v>158</v>
      </c>
      <c r="AP659" t="s">
        <v>4070</v>
      </c>
      <c r="AU659" t="s">
        <v>105</v>
      </c>
      <c r="AW659" t="s">
        <v>108</v>
      </c>
      <c r="AX659" t="s">
        <v>127</v>
      </c>
      <c r="AY659" t="s">
        <v>348</v>
      </c>
      <c r="BA659" t="s">
        <v>3736</v>
      </c>
      <c r="BC659" t="s">
        <v>98</v>
      </c>
      <c r="BE659" t="s">
        <v>152</v>
      </c>
      <c r="BJ659" t="s">
        <v>102</v>
      </c>
      <c r="BK659" t="s">
        <v>123</v>
      </c>
      <c r="BL659" t="s">
        <v>345</v>
      </c>
      <c r="BM659" t="s">
        <v>108</v>
      </c>
      <c r="BN659" t="s">
        <v>127</v>
      </c>
      <c r="BO659" t="s">
        <v>348</v>
      </c>
      <c r="BU659" t="s">
        <v>102</v>
      </c>
      <c r="CA659">
        <v>0</v>
      </c>
      <c r="CC659" t="s">
        <v>4071</v>
      </c>
      <c r="CD659">
        <v>0</v>
      </c>
      <c r="CK659" s="1">
        <v>43006.748148148101</v>
      </c>
      <c r="CV659">
        <v>1</v>
      </c>
    </row>
    <row r="660" spans="1:100">
      <c r="A660">
        <v>659</v>
      </c>
      <c r="B660" t="s">
        <v>3726</v>
      </c>
      <c r="D660" t="s">
        <v>7423</v>
      </c>
      <c r="E660" t="s">
        <v>6606</v>
      </c>
      <c r="F660" t="str">
        <f>TRIM(SUBSTITUTE(E660,G660,""))</f>
        <v>Nguyễn Văn</v>
      </c>
      <c r="G660" t="str">
        <f>TRIM(RIGHT(SUBSTITUTE(E660," ",REPT(" ",100)),100))</f>
        <v>Mạnh</v>
      </c>
      <c r="H660" t="str">
        <f t="shared" ca="1" si="10"/>
        <v>Minh</v>
      </c>
      <c r="J660" t="s">
        <v>98</v>
      </c>
      <c r="K660">
        <v>19500523</v>
      </c>
      <c r="L660" t="s">
        <v>147</v>
      </c>
      <c r="O660" t="s">
        <v>895</v>
      </c>
      <c r="P660" t="s">
        <v>4058</v>
      </c>
      <c r="W660" t="s">
        <v>147</v>
      </c>
      <c r="AA660" t="s">
        <v>102</v>
      </c>
      <c r="AB660" t="s">
        <v>123</v>
      </c>
      <c r="AC660" t="s">
        <v>148</v>
      </c>
      <c r="AE660" t="s">
        <v>138</v>
      </c>
      <c r="AF660" t="s">
        <v>98</v>
      </c>
      <c r="AH660" t="s">
        <v>98</v>
      </c>
      <c r="AK660" s="1">
        <v>43006.748148148101</v>
      </c>
      <c r="AL660" s="1">
        <v>43073.693888888898</v>
      </c>
      <c r="AM660" t="s">
        <v>2092</v>
      </c>
      <c r="AN660" t="s">
        <v>150</v>
      </c>
      <c r="AO660" t="s">
        <v>4073</v>
      </c>
      <c r="AP660" t="s">
        <v>4072</v>
      </c>
      <c r="AU660" t="s">
        <v>105</v>
      </c>
      <c r="AW660" t="s">
        <v>108</v>
      </c>
      <c r="AX660" t="s">
        <v>127</v>
      </c>
      <c r="AY660" t="s">
        <v>151</v>
      </c>
      <c r="BA660" t="s">
        <v>4059</v>
      </c>
      <c r="BC660" t="s">
        <v>98</v>
      </c>
      <c r="BE660" t="s">
        <v>152</v>
      </c>
      <c r="BJ660" t="s">
        <v>102</v>
      </c>
      <c r="BK660" t="s">
        <v>123</v>
      </c>
      <c r="BL660" t="s">
        <v>148</v>
      </c>
      <c r="BM660" t="s">
        <v>108</v>
      </c>
      <c r="BN660" t="s">
        <v>127</v>
      </c>
      <c r="BO660" t="s">
        <v>151</v>
      </c>
      <c r="BU660" t="s">
        <v>102</v>
      </c>
      <c r="CC660" t="s">
        <v>4074</v>
      </c>
      <c r="CD660">
        <v>0</v>
      </c>
      <c r="CK660" s="1">
        <v>43073.693888888898</v>
      </c>
      <c r="CV660">
        <v>1</v>
      </c>
    </row>
    <row r="661" spans="1:100">
      <c r="A661">
        <v>660</v>
      </c>
      <c r="B661" t="s">
        <v>4076</v>
      </c>
      <c r="D661" t="s">
        <v>7424</v>
      </c>
      <c r="E661" t="s">
        <v>6607</v>
      </c>
      <c r="F661" t="str">
        <f>TRIM(SUBSTITUTE(E661,G661,""))</f>
        <v>Vũ Thị Hồng</v>
      </c>
      <c r="G661" t="str">
        <f>TRIM(RIGHT(SUBSTITUTE(E661," ",REPT(" ",100)),100))</f>
        <v>Nhung</v>
      </c>
      <c r="H661" t="str">
        <f t="shared" ca="1" si="10"/>
        <v>Nhgng</v>
      </c>
      <c r="J661" t="s">
        <v>105</v>
      </c>
      <c r="K661">
        <v>19870419</v>
      </c>
      <c r="L661" t="s">
        <v>223</v>
      </c>
      <c r="O661" t="s">
        <v>260</v>
      </c>
      <c r="P661" t="s">
        <v>122</v>
      </c>
      <c r="Q661" t="s">
        <v>4077</v>
      </c>
      <c r="W661" t="s">
        <v>223</v>
      </c>
      <c r="AA661" t="s">
        <v>102</v>
      </c>
      <c r="AB661" t="s">
        <v>123</v>
      </c>
      <c r="AC661" t="s">
        <v>224</v>
      </c>
      <c r="AE661" t="s">
        <v>138</v>
      </c>
      <c r="AF661" t="s">
        <v>98</v>
      </c>
      <c r="AH661" t="s">
        <v>98</v>
      </c>
      <c r="AK661" s="1">
        <v>43032.755243055602</v>
      </c>
      <c r="AL661" s="1">
        <v>43032.755243055602</v>
      </c>
      <c r="AM661" t="s">
        <v>2539</v>
      </c>
      <c r="AO661" t="s">
        <v>4078</v>
      </c>
      <c r="AP661" t="s">
        <v>4075</v>
      </c>
      <c r="AU661" t="s">
        <v>105</v>
      </c>
      <c r="AW661" t="s">
        <v>108</v>
      </c>
      <c r="AX661" t="s">
        <v>127</v>
      </c>
      <c r="AY661" t="s">
        <v>228</v>
      </c>
      <c r="BA661" t="s">
        <v>129</v>
      </c>
      <c r="BC661" t="s">
        <v>98</v>
      </c>
      <c r="BE661" t="s">
        <v>130</v>
      </c>
      <c r="BJ661" t="s">
        <v>102</v>
      </c>
      <c r="BK661" t="s">
        <v>123</v>
      </c>
      <c r="BL661" t="s">
        <v>224</v>
      </c>
      <c r="BM661" t="s">
        <v>108</v>
      </c>
      <c r="BN661" t="s">
        <v>127</v>
      </c>
      <c r="BO661" t="s">
        <v>228</v>
      </c>
      <c r="BU661" t="s">
        <v>102</v>
      </c>
      <c r="CA661">
        <v>1</v>
      </c>
      <c r="CC661" t="s">
        <v>4079</v>
      </c>
      <c r="CD661">
        <v>0</v>
      </c>
      <c r="CK661" s="1">
        <v>43032.755243055602</v>
      </c>
      <c r="CV661">
        <v>1</v>
      </c>
    </row>
    <row r="662" spans="1:100">
      <c r="A662">
        <v>661</v>
      </c>
      <c r="B662" t="s">
        <v>4081</v>
      </c>
      <c r="D662" t="s">
        <v>7350</v>
      </c>
      <c r="E662" t="s">
        <v>6608</v>
      </c>
      <c r="F662" t="str">
        <f>TRIM(SUBSTITUTE(E662,G662,""))</f>
        <v>Phạm Thị Phúc ( Loan</v>
      </c>
      <c r="G662" t="str">
        <f>TRIM(RIGHT(SUBSTITUTE(E662," ",REPT(" ",100)),100))</f>
        <v>)</v>
      </c>
      <c r="H662" t="str">
        <f t="shared" ca="1" si="10"/>
        <v>d</v>
      </c>
      <c r="J662" t="s">
        <v>105</v>
      </c>
      <c r="K662">
        <v>20000329</v>
      </c>
      <c r="L662" t="s">
        <v>4082</v>
      </c>
      <c r="O662" t="s">
        <v>4082</v>
      </c>
      <c r="P662" t="s">
        <v>100</v>
      </c>
      <c r="AA662" t="s">
        <v>102</v>
      </c>
      <c r="AB662" t="s">
        <v>123</v>
      </c>
      <c r="AC662" t="s">
        <v>217</v>
      </c>
      <c r="AE662" t="s">
        <v>138</v>
      </c>
      <c r="AF662" t="s">
        <v>98</v>
      </c>
      <c r="AH662" t="s">
        <v>105</v>
      </c>
      <c r="AK662" s="1">
        <v>43374.451782407399</v>
      </c>
      <c r="AL662" s="1">
        <v>43378.355543981503</v>
      </c>
      <c r="AM662" t="s">
        <v>2108</v>
      </c>
      <c r="AP662" t="s">
        <v>4080</v>
      </c>
      <c r="AQ662" t="s">
        <v>105</v>
      </c>
      <c r="AU662" t="s">
        <v>98</v>
      </c>
      <c r="AW662" t="s">
        <v>108</v>
      </c>
      <c r="AX662" t="s">
        <v>127</v>
      </c>
      <c r="AY662" t="s">
        <v>220</v>
      </c>
      <c r="BA662" t="s">
        <v>112</v>
      </c>
      <c r="BC662" t="s">
        <v>98</v>
      </c>
      <c r="BE662" t="s">
        <v>130</v>
      </c>
      <c r="BI662" t="s">
        <v>114</v>
      </c>
      <c r="BJ662" t="s">
        <v>4083</v>
      </c>
      <c r="BK662" t="s">
        <v>4084</v>
      </c>
      <c r="BL662" t="s">
        <v>4085</v>
      </c>
      <c r="BM662" t="s">
        <v>4086</v>
      </c>
      <c r="BN662" t="s">
        <v>4087</v>
      </c>
      <c r="BO662" t="s">
        <v>4088</v>
      </c>
      <c r="BU662" t="s">
        <v>102</v>
      </c>
      <c r="CA662">
        <v>1</v>
      </c>
      <c r="CC662" t="s">
        <v>4089</v>
      </c>
      <c r="CD662">
        <v>0</v>
      </c>
      <c r="CK662" s="1">
        <v>43378.355543981503</v>
      </c>
      <c r="CV662">
        <v>1</v>
      </c>
    </row>
    <row r="663" spans="1:100">
      <c r="A663">
        <v>662</v>
      </c>
      <c r="B663" t="s">
        <v>4091</v>
      </c>
      <c r="D663" t="s">
        <v>7425</v>
      </c>
      <c r="E663" t="s">
        <v>6609</v>
      </c>
      <c r="F663" t="str">
        <f>TRIM(SUBSTITUTE(E663,G663,""))</f>
        <v>Lê Thị</v>
      </c>
      <c r="G663" t="str">
        <f>TRIM(RIGHT(SUBSTITUTE(E663," ",REPT(" ",100)),100))</f>
        <v>Đóa</v>
      </c>
      <c r="H663" t="str">
        <f t="shared" ca="1" si="10"/>
        <v>Đia</v>
      </c>
      <c r="J663" t="s">
        <v>105</v>
      </c>
      <c r="K663">
        <v>20000706</v>
      </c>
      <c r="L663" t="s">
        <v>147</v>
      </c>
      <c r="O663" t="s">
        <v>895</v>
      </c>
      <c r="P663" t="s">
        <v>122</v>
      </c>
      <c r="Q663" t="s">
        <v>4092</v>
      </c>
      <c r="W663" t="s">
        <v>147</v>
      </c>
      <c r="Z663" t="s">
        <v>4093</v>
      </c>
      <c r="AA663" t="s">
        <v>102</v>
      </c>
      <c r="AB663" t="s">
        <v>123</v>
      </c>
      <c r="AC663" t="s">
        <v>148</v>
      </c>
      <c r="AE663" t="s">
        <v>138</v>
      </c>
      <c r="AF663" t="s">
        <v>98</v>
      </c>
      <c r="AH663" t="s">
        <v>98</v>
      </c>
      <c r="AK663" s="1">
        <v>43375.727696759299</v>
      </c>
      <c r="AL663" s="1">
        <v>43375.727696759299</v>
      </c>
      <c r="AM663" t="s">
        <v>3719</v>
      </c>
      <c r="AO663" t="s">
        <v>4094</v>
      </c>
      <c r="AP663" t="s">
        <v>4090</v>
      </c>
      <c r="AU663" t="s">
        <v>105</v>
      </c>
      <c r="AW663" t="s">
        <v>108</v>
      </c>
      <c r="AX663" t="s">
        <v>127</v>
      </c>
      <c r="AY663" t="s">
        <v>151</v>
      </c>
      <c r="BA663" t="s">
        <v>129</v>
      </c>
      <c r="BC663" t="s">
        <v>98</v>
      </c>
      <c r="BE663" t="s">
        <v>130</v>
      </c>
      <c r="BJ663" t="s">
        <v>102</v>
      </c>
      <c r="BK663" t="s">
        <v>123</v>
      </c>
      <c r="BL663" t="s">
        <v>148</v>
      </c>
      <c r="BM663" t="s">
        <v>108</v>
      </c>
      <c r="BN663" t="s">
        <v>127</v>
      </c>
      <c r="BO663" t="s">
        <v>151</v>
      </c>
      <c r="BU663" t="s">
        <v>102</v>
      </c>
      <c r="CA663">
        <v>1</v>
      </c>
      <c r="CC663" t="s">
        <v>4095</v>
      </c>
      <c r="CD663">
        <v>0</v>
      </c>
      <c r="CK663" s="1">
        <v>43375.727696759299</v>
      </c>
      <c r="CV663">
        <v>1</v>
      </c>
    </row>
    <row r="664" spans="1:100">
      <c r="A664">
        <v>663</v>
      </c>
      <c r="B664" t="s">
        <v>4097</v>
      </c>
      <c r="D664" t="s">
        <v>7426</v>
      </c>
      <c r="E664" t="s">
        <v>6610</v>
      </c>
      <c r="F664" t="str">
        <f>TRIM(SUBSTITUTE(E664,G664,""))</f>
        <v>Nguyễn Thị</v>
      </c>
      <c r="G664" t="str">
        <f>TRIM(RIGHT(SUBSTITUTE(E664," ",REPT(" ",100)),100))</f>
        <v>Nhâm</v>
      </c>
      <c r="H664" t="str">
        <f t="shared" ca="1" si="10"/>
        <v>Nkâm</v>
      </c>
      <c r="J664" t="s">
        <v>105</v>
      </c>
      <c r="K664">
        <v>20000101</v>
      </c>
      <c r="L664" t="s">
        <v>814</v>
      </c>
      <c r="O664" t="s">
        <v>244</v>
      </c>
      <c r="P664" t="s">
        <v>122</v>
      </c>
      <c r="Q664" t="s">
        <v>4098</v>
      </c>
      <c r="W664" t="s">
        <v>814</v>
      </c>
      <c r="Z664" t="s">
        <v>4099</v>
      </c>
      <c r="AA664" t="s">
        <v>102</v>
      </c>
      <c r="AB664" t="s">
        <v>123</v>
      </c>
      <c r="AC664" t="s">
        <v>248</v>
      </c>
      <c r="AE664" t="s">
        <v>138</v>
      </c>
      <c r="AF664" t="s">
        <v>98</v>
      </c>
      <c r="AH664" t="s">
        <v>98</v>
      </c>
      <c r="AK664" s="1">
        <v>43375.727696759299</v>
      </c>
      <c r="AL664" s="1">
        <v>43375.727696759299</v>
      </c>
      <c r="AM664" t="s">
        <v>3719</v>
      </c>
      <c r="AO664" t="s">
        <v>4100</v>
      </c>
      <c r="AP664" t="s">
        <v>4096</v>
      </c>
      <c r="AU664" t="s">
        <v>105</v>
      </c>
      <c r="AW664" t="s">
        <v>108</v>
      </c>
      <c r="AX664" t="s">
        <v>127</v>
      </c>
      <c r="AY664" t="s">
        <v>251</v>
      </c>
      <c r="BA664" t="s">
        <v>129</v>
      </c>
      <c r="BC664" t="s">
        <v>98</v>
      </c>
      <c r="BE664" t="s">
        <v>130</v>
      </c>
      <c r="BJ664" t="s">
        <v>102</v>
      </c>
      <c r="BK664" t="s">
        <v>123</v>
      </c>
      <c r="BL664" t="s">
        <v>248</v>
      </c>
      <c r="BM664" t="s">
        <v>108</v>
      </c>
      <c r="BN664" t="s">
        <v>127</v>
      </c>
      <c r="BO664" t="s">
        <v>251</v>
      </c>
      <c r="BU664" t="s">
        <v>102</v>
      </c>
      <c r="CA664">
        <v>1</v>
      </c>
      <c r="CC664" t="s">
        <v>4101</v>
      </c>
      <c r="CD664">
        <v>0</v>
      </c>
      <c r="CK664" s="1">
        <v>43375.727696759299</v>
      </c>
      <c r="CV664">
        <v>1</v>
      </c>
    </row>
    <row r="665" spans="1:100">
      <c r="A665">
        <v>664</v>
      </c>
      <c r="B665" t="s">
        <v>4103</v>
      </c>
      <c r="D665" t="s">
        <v>7427</v>
      </c>
      <c r="E665" t="s">
        <v>6611</v>
      </c>
      <c r="F665" t="str">
        <f>TRIM(SUBSTITUTE(E665,G665,""))</f>
        <v>Trần Long Khánh</v>
      </c>
      <c r="G665" t="str">
        <f>TRIM(RIGHT(SUBSTITUTE(E665," ",REPT(" ",100)),100))</f>
        <v>Vi</v>
      </c>
      <c r="H665" t="str">
        <f t="shared" ca="1" si="10"/>
        <v>Vđ</v>
      </c>
      <c r="J665" t="s">
        <v>105</v>
      </c>
      <c r="K665">
        <v>20000612</v>
      </c>
      <c r="L665" t="s">
        <v>886</v>
      </c>
      <c r="O665" t="s">
        <v>690</v>
      </c>
      <c r="P665" t="s">
        <v>122</v>
      </c>
      <c r="Q665" t="s">
        <v>4104</v>
      </c>
      <c r="W665" t="s">
        <v>886</v>
      </c>
      <c r="AA665" t="s">
        <v>102</v>
      </c>
      <c r="AB665" t="s">
        <v>123</v>
      </c>
      <c r="AC665" t="s">
        <v>165</v>
      </c>
      <c r="AE665" t="s">
        <v>138</v>
      </c>
      <c r="AF665" t="s">
        <v>98</v>
      </c>
      <c r="AH665" t="s">
        <v>98</v>
      </c>
      <c r="AK665" s="1">
        <v>43375.734768518501</v>
      </c>
      <c r="AL665" s="1">
        <v>43375.734768518501</v>
      </c>
      <c r="AM665" t="s">
        <v>3719</v>
      </c>
      <c r="AO665" t="s">
        <v>4105</v>
      </c>
      <c r="AP665" t="s">
        <v>4102</v>
      </c>
      <c r="AU665" t="s">
        <v>105</v>
      </c>
      <c r="AW665" t="s">
        <v>108</v>
      </c>
      <c r="AX665" t="s">
        <v>127</v>
      </c>
      <c r="AY665" t="s">
        <v>169</v>
      </c>
      <c r="BA665" t="s">
        <v>129</v>
      </c>
      <c r="BC665" t="s">
        <v>98</v>
      </c>
      <c r="BE665" t="s">
        <v>130</v>
      </c>
      <c r="BJ665" t="s">
        <v>102</v>
      </c>
      <c r="BK665" t="s">
        <v>123</v>
      </c>
      <c r="BL665" t="s">
        <v>165</v>
      </c>
      <c r="BM665" t="s">
        <v>108</v>
      </c>
      <c r="BN665" t="s">
        <v>127</v>
      </c>
      <c r="BO665" t="s">
        <v>169</v>
      </c>
      <c r="BU665" t="s">
        <v>102</v>
      </c>
      <c r="CA665">
        <v>1</v>
      </c>
      <c r="CC665" t="s">
        <v>782</v>
      </c>
      <c r="CD665">
        <v>0</v>
      </c>
      <c r="CK665" s="1">
        <v>43375.734768518501</v>
      </c>
      <c r="CV665">
        <v>1</v>
      </c>
    </row>
    <row r="666" spans="1:100">
      <c r="A666">
        <v>665</v>
      </c>
      <c r="B666" t="s">
        <v>4107</v>
      </c>
      <c r="D666" t="s">
        <v>7428</v>
      </c>
      <c r="E666" t="s">
        <v>6612</v>
      </c>
      <c r="F666" t="str">
        <f>TRIM(SUBSTITUTE(E666,G666,""))</f>
        <v>Lưu Thị</v>
      </c>
      <c r="G666" t="str">
        <f>TRIM(RIGHT(SUBSTITUTE(E666," ",REPT(" ",100)),100))</f>
        <v>Thảo</v>
      </c>
      <c r="H666" t="str">
        <f t="shared" ca="1" si="10"/>
        <v>Thao</v>
      </c>
      <c r="J666" t="s">
        <v>105</v>
      </c>
      <c r="K666">
        <v>20180809</v>
      </c>
      <c r="L666" t="s">
        <v>886</v>
      </c>
      <c r="O666" t="s">
        <v>690</v>
      </c>
      <c r="P666" t="s">
        <v>122</v>
      </c>
      <c r="W666" t="s">
        <v>886</v>
      </c>
      <c r="Z666" t="s">
        <v>4108</v>
      </c>
      <c r="AA666" t="s">
        <v>102</v>
      </c>
      <c r="AB666" t="s">
        <v>123</v>
      </c>
      <c r="AC666" t="s">
        <v>165</v>
      </c>
      <c r="AE666" t="s">
        <v>138</v>
      </c>
      <c r="AF666" t="s">
        <v>98</v>
      </c>
      <c r="AH666" t="s">
        <v>98</v>
      </c>
      <c r="AK666" s="1">
        <v>43378.387175925898</v>
      </c>
      <c r="AL666" s="1">
        <v>43378.387175925898</v>
      </c>
      <c r="AM666" t="s">
        <v>489</v>
      </c>
      <c r="AP666" t="s">
        <v>4106</v>
      </c>
      <c r="AU666" t="s">
        <v>105</v>
      </c>
      <c r="AW666" t="s">
        <v>108</v>
      </c>
      <c r="AX666" t="s">
        <v>127</v>
      </c>
      <c r="AY666" t="s">
        <v>169</v>
      </c>
      <c r="BA666" t="s">
        <v>129</v>
      </c>
      <c r="BC666" t="s">
        <v>98</v>
      </c>
      <c r="BE666" t="s">
        <v>130</v>
      </c>
      <c r="BJ666" t="s">
        <v>102</v>
      </c>
      <c r="BK666" t="s">
        <v>123</v>
      </c>
      <c r="BL666" t="s">
        <v>165</v>
      </c>
      <c r="BM666" t="s">
        <v>108</v>
      </c>
      <c r="BN666" t="s">
        <v>127</v>
      </c>
      <c r="BO666" t="s">
        <v>169</v>
      </c>
      <c r="BU666" t="s">
        <v>102</v>
      </c>
      <c r="CA666">
        <v>1</v>
      </c>
      <c r="CC666" t="s">
        <v>4109</v>
      </c>
      <c r="CD666">
        <v>0</v>
      </c>
      <c r="CK666" s="1">
        <v>43378.387175925898</v>
      </c>
      <c r="CV666">
        <v>1</v>
      </c>
    </row>
    <row r="667" spans="1:100">
      <c r="A667">
        <v>666</v>
      </c>
      <c r="B667" t="s">
        <v>4107</v>
      </c>
      <c r="D667" t="s">
        <v>7429</v>
      </c>
      <c r="E667" t="s">
        <v>6613</v>
      </c>
      <c r="F667" t="str">
        <f>TRIM(SUBSTITUTE(E667,G667,""))</f>
        <v>Trần Diệu</v>
      </c>
      <c r="G667" t="str">
        <f>TRIM(RIGHT(SUBSTITUTE(E667," ",REPT(" ",100)),100))</f>
        <v>Thảo</v>
      </c>
      <c r="H667" t="str">
        <f t="shared" ca="1" si="10"/>
        <v>ahảo</v>
      </c>
      <c r="J667" t="s">
        <v>105</v>
      </c>
      <c r="K667">
        <v>19840507</v>
      </c>
      <c r="L667" t="s">
        <v>886</v>
      </c>
      <c r="O667" t="s">
        <v>886</v>
      </c>
      <c r="P667" t="s">
        <v>212</v>
      </c>
      <c r="Q667" t="s">
        <v>4111</v>
      </c>
      <c r="W667" t="s">
        <v>886</v>
      </c>
      <c r="AA667" t="s">
        <v>102</v>
      </c>
      <c r="AB667" t="s">
        <v>123</v>
      </c>
      <c r="AC667" t="s">
        <v>165</v>
      </c>
      <c r="AE667" t="s">
        <v>138</v>
      </c>
      <c r="AF667" t="s">
        <v>98</v>
      </c>
      <c r="AH667" t="s">
        <v>105</v>
      </c>
      <c r="AK667" s="1">
        <v>43378.387175925898</v>
      </c>
      <c r="AL667" s="1">
        <v>43378.387175925898</v>
      </c>
      <c r="AM667" t="s">
        <v>489</v>
      </c>
      <c r="AN667" t="s">
        <v>279</v>
      </c>
      <c r="AP667" t="s">
        <v>4110</v>
      </c>
      <c r="AU667" t="s">
        <v>105</v>
      </c>
      <c r="AW667" t="s">
        <v>108</v>
      </c>
      <c r="AX667" t="s">
        <v>127</v>
      </c>
      <c r="AY667" t="s">
        <v>169</v>
      </c>
      <c r="BA667" t="s">
        <v>213</v>
      </c>
      <c r="BC667" t="s">
        <v>98</v>
      </c>
      <c r="BE667" t="s">
        <v>152</v>
      </c>
      <c r="BJ667" t="s">
        <v>102</v>
      </c>
      <c r="BK667" t="s">
        <v>123</v>
      </c>
      <c r="BL667" t="s">
        <v>165</v>
      </c>
      <c r="BM667" t="s">
        <v>108</v>
      </c>
      <c r="BN667" t="s">
        <v>127</v>
      </c>
      <c r="BO667" t="s">
        <v>169</v>
      </c>
      <c r="BU667" t="s">
        <v>102</v>
      </c>
      <c r="CA667">
        <v>0</v>
      </c>
      <c r="CC667" t="s">
        <v>4112</v>
      </c>
      <c r="CD667">
        <v>0</v>
      </c>
      <c r="CK667" s="1">
        <v>43378.387175925898</v>
      </c>
      <c r="CV667">
        <v>1</v>
      </c>
    </row>
    <row r="668" spans="1:100">
      <c r="A668">
        <v>667</v>
      </c>
      <c r="B668" t="s">
        <v>4114</v>
      </c>
      <c r="D668" t="s">
        <v>7430</v>
      </c>
      <c r="E668" t="s">
        <v>6614</v>
      </c>
      <c r="F668" t="str">
        <f>TRIM(SUBSTITUTE(E668,G668,""))</f>
        <v>Lê Sỹ Mạnh</v>
      </c>
      <c r="G668" t="str">
        <f>TRIM(RIGHT(SUBSTITUTE(E668," ",REPT(" ",100)),100))</f>
        <v>Toàn</v>
      </c>
      <c r="H668" t="str">
        <f t="shared" ca="1" si="10"/>
        <v>Teàn</v>
      </c>
      <c r="J668" t="s">
        <v>105</v>
      </c>
      <c r="K668">
        <v>19870623</v>
      </c>
      <c r="L668" t="s">
        <v>886</v>
      </c>
      <c r="O668" t="s">
        <v>886</v>
      </c>
      <c r="P668" t="s">
        <v>100</v>
      </c>
      <c r="Q668" t="s">
        <v>4115</v>
      </c>
      <c r="W668" t="s">
        <v>886</v>
      </c>
      <c r="AA668" t="s">
        <v>102</v>
      </c>
      <c r="AB668" t="s">
        <v>123</v>
      </c>
      <c r="AC668" t="s">
        <v>165</v>
      </c>
      <c r="AE668" t="s">
        <v>138</v>
      </c>
      <c r="AF668" t="s">
        <v>98</v>
      </c>
      <c r="AH668" t="s">
        <v>105</v>
      </c>
      <c r="AK668" s="1">
        <v>43378.387175925898</v>
      </c>
      <c r="AL668" s="1">
        <v>43378.387175925898</v>
      </c>
      <c r="AM668" t="s">
        <v>489</v>
      </c>
      <c r="AN668" t="s">
        <v>781</v>
      </c>
      <c r="AP668" t="s">
        <v>4113</v>
      </c>
      <c r="AU668" t="s">
        <v>98</v>
      </c>
      <c r="AW668" t="s">
        <v>108</v>
      </c>
      <c r="AX668" t="s">
        <v>127</v>
      </c>
      <c r="AY668" t="s">
        <v>169</v>
      </c>
      <c r="BA668" t="s">
        <v>112</v>
      </c>
      <c r="BC668" t="s">
        <v>98</v>
      </c>
      <c r="BE668" t="s">
        <v>152</v>
      </c>
      <c r="BJ668" t="s">
        <v>102</v>
      </c>
      <c r="BK668" t="s">
        <v>123</v>
      </c>
      <c r="BL668" t="s">
        <v>165</v>
      </c>
      <c r="BM668" t="s">
        <v>108</v>
      </c>
      <c r="BN668" t="s">
        <v>127</v>
      </c>
      <c r="BO668" t="s">
        <v>169</v>
      </c>
      <c r="BU668" t="s">
        <v>102</v>
      </c>
      <c r="CA668">
        <v>0</v>
      </c>
      <c r="CC668" t="s">
        <v>4116</v>
      </c>
      <c r="CD668">
        <v>0</v>
      </c>
      <c r="CK668" s="1">
        <v>43378.387175925898</v>
      </c>
      <c r="CV668">
        <v>1</v>
      </c>
    </row>
    <row r="669" spans="1:100">
      <c r="A669">
        <v>668</v>
      </c>
      <c r="B669" t="s">
        <v>4117</v>
      </c>
      <c r="D669" t="s">
        <v>7431</v>
      </c>
      <c r="E669" t="s">
        <v>6615</v>
      </c>
      <c r="F669" t="str">
        <f>TRIM(SUBSTITUTE(E669,G669,""))</f>
        <v>Lưu Thị Hoài</v>
      </c>
      <c r="G669" t="str">
        <f>TRIM(RIGHT(SUBSTITUTE(E669," ",REPT(" ",100)),100))</f>
        <v>Thương</v>
      </c>
      <c r="H669" t="str">
        <f t="shared" ca="1" si="10"/>
        <v>Thươnc</v>
      </c>
      <c r="J669" t="s">
        <v>105</v>
      </c>
      <c r="K669">
        <v>19280000</v>
      </c>
      <c r="L669" t="s">
        <v>2523</v>
      </c>
      <c r="O669" t="s">
        <v>2553</v>
      </c>
      <c r="P669" t="s">
        <v>100</v>
      </c>
      <c r="Q669" t="s">
        <v>4118</v>
      </c>
      <c r="W669" t="s">
        <v>2523</v>
      </c>
      <c r="AA669" t="s">
        <v>102</v>
      </c>
      <c r="AB669" t="s">
        <v>123</v>
      </c>
      <c r="AC669" t="s">
        <v>856</v>
      </c>
      <c r="AE669" t="s">
        <v>138</v>
      </c>
      <c r="AF669" t="s">
        <v>98</v>
      </c>
      <c r="AH669" t="s">
        <v>98</v>
      </c>
      <c r="AK669" s="1">
        <v>43029.526041666701</v>
      </c>
      <c r="AL669" s="1">
        <v>43029.527962963002</v>
      </c>
      <c r="AM669" t="s">
        <v>2108</v>
      </c>
      <c r="AO669" t="s">
        <v>4119</v>
      </c>
      <c r="AP669" t="s">
        <v>4120</v>
      </c>
      <c r="AU669" t="s">
        <v>98</v>
      </c>
      <c r="AW669" t="s">
        <v>108</v>
      </c>
      <c r="AX669" t="s">
        <v>127</v>
      </c>
      <c r="AY669" t="s">
        <v>859</v>
      </c>
      <c r="BA669" t="s">
        <v>112</v>
      </c>
      <c r="BC669" t="s">
        <v>98</v>
      </c>
      <c r="BE669" t="s">
        <v>130</v>
      </c>
      <c r="BJ669" t="s">
        <v>102</v>
      </c>
      <c r="BK669" t="s">
        <v>123</v>
      </c>
      <c r="BL669" t="s">
        <v>856</v>
      </c>
      <c r="BM669" t="s">
        <v>108</v>
      </c>
      <c r="BN669" t="s">
        <v>127</v>
      </c>
      <c r="BO669" t="s">
        <v>859</v>
      </c>
      <c r="BU669" t="s">
        <v>102</v>
      </c>
      <c r="CA669">
        <v>1</v>
      </c>
      <c r="CC669" t="s">
        <v>4121</v>
      </c>
      <c r="CD669">
        <v>0</v>
      </c>
      <c r="CK669" s="1">
        <v>43029.527962963002</v>
      </c>
      <c r="CV669">
        <v>1</v>
      </c>
    </row>
    <row r="670" spans="1:100">
      <c r="A670">
        <v>669</v>
      </c>
      <c r="B670" t="s">
        <v>4122</v>
      </c>
      <c r="D670" t="s">
        <v>7432</v>
      </c>
      <c r="E670" t="s">
        <v>6616</v>
      </c>
      <c r="F670" t="str">
        <f>TRIM(SUBSTITUTE(E670,G670,""))</f>
        <v>Lưu Thùy</v>
      </c>
      <c r="G670" t="str">
        <f>TRIM(RIGHT(SUBSTITUTE(E670," ",REPT(" ",100)),100))</f>
        <v>Trang</v>
      </c>
      <c r="H670" t="str">
        <f t="shared" ca="1" si="10"/>
        <v>Trahg</v>
      </c>
      <c r="J670" t="s">
        <v>105</v>
      </c>
      <c r="K670">
        <v>19270101</v>
      </c>
      <c r="L670" t="s">
        <v>216</v>
      </c>
      <c r="O670" t="s">
        <v>216</v>
      </c>
      <c r="P670" t="s">
        <v>100</v>
      </c>
      <c r="Q670" t="s">
        <v>4123</v>
      </c>
      <c r="W670" t="s">
        <v>216</v>
      </c>
      <c r="AA670" t="s">
        <v>102</v>
      </c>
      <c r="AB670" t="s">
        <v>123</v>
      </c>
      <c r="AC670" t="s">
        <v>217</v>
      </c>
      <c r="AE670" t="s">
        <v>138</v>
      </c>
      <c r="AF670" t="s">
        <v>98</v>
      </c>
      <c r="AH670" t="s">
        <v>98</v>
      </c>
      <c r="AK670" s="1">
        <v>43029.526041666701</v>
      </c>
      <c r="AL670" s="1">
        <v>43029.527743055602</v>
      </c>
      <c r="AM670" t="s">
        <v>2108</v>
      </c>
      <c r="AO670" t="s">
        <v>4124</v>
      </c>
      <c r="AP670" t="s">
        <v>4125</v>
      </c>
      <c r="AU670" t="s">
        <v>98</v>
      </c>
      <c r="AW670" t="s">
        <v>108</v>
      </c>
      <c r="AX670" t="s">
        <v>127</v>
      </c>
      <c r="AY670" t="s">
        <v>220</v>
      </c>
      <c r="BA670" t="s">
        <v>112</v>
      </c>
      <c r="BC670" t="s">
        <v>98</v>
      </c>
      <c r="BE670" t="s">
        <v>130</v>
      </c>
      <c r="BJ670" t="s">
        <v>102</v>
      </c>
      <c r="BK670" t="s">
        <v>123</v>
      </c>
      <c r="BL670" t="s">
        <v>217</v>
      </c>
      <c r="BM670" t="s">
        <v>108</v>
      </c>
      <c r="BN670" t="s">
        <v>127</v>
      </c>
      <c r="BO670" t="s">
        <v>220</v>
      </c>
      <c r="BU670" t="s">
        <v>102</v>
      </c>
      <c r="CA670">
        <v>1</v>
      </c>
      <c r="CC670" t="s">
        <v>4126</v>
      </c>
      <c r="CD670">
        <v>0</v>
      </c>
      <c r="CK670" s="1">
        <v>43029.527743055602</v>
      </c>
      <c r="CV670">
        <v>1</v>
      </c>
    </row>
    <row r="671" spans="1:100">
      <c r="A671">
        <v>670</v>
      </c>
      <c r="B671" t="s">
        <v>4127</v>
      </c>
      <c r="D671" t="s">
        <v>7433</v>
      </c>
      <c r="E671" t="s">
        <v>6617</v>
      </c>
      <c r="F671" t="str">
        <f>TRIM(SUBSTITUTE(E671,G671,""))</f>
        <v>Đặng Thùy</v>
      </c>
      <c r="G671" t="str">
        <f>TRIM(RIGHT(SUBSTITUTE(E671," ",REPT(" ",100)),100))</f>
        <v>Trang</v>
      </c>
      <c r="H671" t="str">
        <f t="shared" ca="1" si="10"/>
        <v>Tranc</v>
      </c>
      <c r="J671" t="s">
        <v>105</v>
      </c>
      <c r="K671">
        <v>19290000</v>
      </c>
      <c r="L671" t="s">
        <v>2523</v>
      </c>
      <c r="O671" t="s">
        <v>2553</v>
      </c>
      <c r="P671" t="s">
        <v>100</v>
      </c>
      <c r="W671" t="s">
        <v>2523</v>
      </c>
      <c r="AA671" t="s">
        <v>102</v>
      </c>
      <c r="AB671" t="s">
        <v>123</v>
      </c>
      <c r="AC671" t="s">
        <v>856</v>
      </c>
      <c r="AE671" t="s">
        <v>138</v>
      </c>
      <c r="AF671" t="s">
        <v>98</v>
      </c>
      <c r="AH671" t="s">
        <v>98</v>
      </c>
      <c r="AK671" s="1">
        <v>43029.526041666701</v>
      </c>
      <c r="AL671" s="1">
        <v>43029.527465277803</v>
      </c>
      <c r="AM671" t="s">
        <v>2108</v>
      </c>
      <c r="AO671" t="s">
        <v>4128</v>
      </c>
      <c r="AP671" t="s">
        <v>4129</v>
      </c>
      <c r="AU671" t="s">
        <v>98</v>
      </c>
      <c r="AW671" t="s">
        <v>108</v>
      </c>
      <c r="AX671" t="s">
        <v>127</v>
      </c>
      <c r="AY671" t="s">
        <v>859</v>
      </c>
      <c r="BA671" t="s">
        <v>112</v>
      </c>
      <c r="BC671" t="s">
        <v>98</v>
      </c>
      <c r="BE671" t="s">
        <v>130</v>
      </c>
      <c r="BJ671" t="s">
        <v>102</v>
      </c>
      <c r="BK671" t="s">
        <v>123</v>
      </c>
      <c r="BL671" t="s">
        <v>856</v>
      </c>
      <c r="BM671" t="s">
        <v>108</v>
      </c>
      <c r="BN671" t="s">
        <v>127</v>
      </c>
      <c r="BO671" t="s">
        <v>859</v>
      </c>
      <c r="BU671" t="s">
        <v>102</v>
      </c>
      <c r="CA671">
        <v>1</v>
      </c>
      <c r="CC671" t="s">
        <v>4130</v>
      </c>
      <c r="CD671">
        <v>0</v>
      </c>
      <c r="CK671" s="1">
        <v>43029.527465277803</v>
      </c>
      <c r="CV671">
        <v>1</v>
      </c>
    </row>
    <row r="672" spans="1:100">
      <c r="A672">
        <v>671</v>
      </c>
      <c r="B672" t="s">
        <v>4131</v>
      </c>
      <c r="D672" t="s">
        <v>7434</v>
      </c>
      <c r="E672" t="s">
        <v>6618</v>
      </c>
      <c r="F672" t="str">
        <f>TRIM(SUBSTITUTE(E672,G672,""))</f>
        <v>Đào Thanh</v>
      </c>
      <c r="G672" t="str">
        <f>TRIM(RIGHT(SUBSTITUTE(E672," ",REPT(" ",100)),100))</f>
        <v>Thư</v>
      </c>
      <c r="H672" t="str">
        <f t="shared" ca="1" si="10"/>
        <v>Tlư</v>
      </c>
      <c r="J672" t="s">
        <v>98</v>
      </c>
      <c r="K672">
        <v>19360000</v>
      </c>
      <c r="L672" t="s">
        <v>147</v>
      </c>
      <c r="O672" t="s">
        <v>895</v>
      </c>
      <c r="P672" t="s">
        <v>100</v>
      </c>
      <c r="Q672" t="s">
        <v>4132</v>
      </c>
      <c r="W672" t="s">
        <v>147</v>
      </c>
      <c r="AA672" t="s">
        <v>102</v>
      </c>
      <c r="AB672" t="s">
        <v>123</v>
      </c>
      <c r="AC672" t="s">
        <v>148</v>
      </c>
      <c r="AE672" t="s">
        <v>138</v>
      </c>
      <c r="AF672" t="s">
        <v>98</v>
      </c>
      <c r="AH672" t="s">
        <v>98</v>
      </c>
      <c r="AK672" s="1">
        <v>43029.526041666701</v>
      </c>
      <c r="AL672" s="1">
        <v>43029.527708333299</v>
      </c>
      <c r="AM672" t="s">
        <v>2108</v>
      </c>
      <c r="AN672" t="s">
        <v>150</v>
      </c>
      <c r="AO672" t="s">
        <v>4133</v>
      </c>
      <c r="AP672" t="s">
        <v>4134</v>
      </c>
      <c r="AU672" t="s">
        <v>98</v>
      </c>
      <c r="AW672" t="s">
        <v>108</v>
      </c>
      <c r="AX672" t="s">
        <v>127</v>
      </c>
      <c r="AY672" t="s">
        <v>151</v>
      </c>
      <c r="BA672" t="s">
        <v>112</v>
      </c>
      <c r="BC672" t="s">
        <v>98</v>
      </c>
      <c r="BE672" t="s">
        <v>152</v>
      </c>
      <c r="BJ672" t="s">
        <v>102</v>
      </c>
      <c r="BK672" t="s">
        <v>123</v>
      </c>
      <c r="BL672" t="s">
        <v>148</v>
      </c>
      <c r="BM672" t="s">
        <v>108</v>
      </c>
      <c r="BN672" t="s">
        <v>127</v>
      </c>
      <c r="BO672" t="s">
        <v>151</v>
      </c>
      <c r="BU672" t="s">
        <v>102</v>
      </c>
      <c r="CC672" t="s">
        <v>4135</v>
      </c>
      <c r="CD672">
        <v>0</v>
      </c>
      <c r="CK672" s="1">
        <v>43029.527708333299</v>
      </c>
      <c r="CV672">
        <v>1</v>
      </c>
    </row>
    <row r="673" spans="1:100">
      <c r="A673">
        <v>672</v>
      </c>
      <c r="B673" t="s">
        <v>4137</v>
      </c>
      <c r="D673" t="s">
        <v>7435</v>
      </c>
      <c r="E673" t="s">
        <v>6619</v>
      </c>
      <c r="F673" t="str">
        <f>TRIM(SUBSTITUTE(E673,G673,""))</f>
        <v>Lê Văn</v>
      </c>
      <c r="G673" t="str">
        <f>TRIM(RIGHT(SUBSTITUTE(E673," ",REPT(" ",100)),100))</f>
        <v>Quảng</v>
      </c>
      <c r="H673" t="str">
        <f t="shared" ca="1" si="10"/>
        <v>Quảbg</v>
      </c>
      <c r="J673" t="s">
        <v>105</v>
      </c>
      <c r="K673">
        <v>20110906</v>
      </c>
      <c r="L673" t="s">
        <v>147</v>
      </c>
      <c r="O673" t="s">
        <v>895</v>
      </c>
      <c r="P673" t="s">
        <v>122</v>
      </c>
      <c r="W673" t="s">
        <v>147</v>
      </c>
      <c r="AA673" t="s">
        <v>102</v>
      </c>
      <c r="AB673" t="s">
        <v>123</v>
      </c>
      <c r="AC673" t="s">
        <v>148</v>
      </c>
      <c r="AE673" t="s">
        <v>138</v>
      </c>
      <c r="AF673" t="s">
        <v>98</v>
      </c>
      <c r="AH673" t="s">
        <v>98</v>
      </c>
      <c r="AK673" s="1">
        <v>43032.6</v>
      </c>
      <c r="AL673" s="1">
        <v>43462.738854166702</v>
      </c>
      <c r="AM673" t="s">
        <v>2124</v>
      </c>
      <c r="AO673" t="s">
        <v>4138</v>
      </c>
      <c r="AP673" t="s">
        <v>4136</v>
      </c>
      <c r="AU673" t="s">
        <v>105</v>
      </c>
      <c r="AW673" t="s">
        <v>108</v>
      </c>
      <c r="AX673" t="s">
        <v>127</v>
      </c>
      <c r="AY673" t="s">
        <v>151</v>
      </c>
      <c r="BA673" t="s">
        <v>129</v>
      </c>
      <c r="BC673" t="s">
        <v>98</v>
      </c>
      <c r="BE673" t="s">
        <v>130</v>
      </c>
      <c r="BJ673" t="s">
        <v>102</v>
      </c>
      <c r="BK673" t="s">
        <v>123</v>
      </c>
      <c r="BL673" t="s">
        <v>148</v>
      </c>
      <c r="BM673" t="s">
        <v>108</v>
      </c>
      <c r="BN673" t="s">
        <v>127</v>
      </c>
      <c r="BO673" t="s">
        <v>151</v>
      </c>
      <c r="BU673" t="s">
        <v>102</v>
      </c>
      <c r="CA673">
        <v>1</v>
      </c>
      <c r="CC673" t="s">
        <v>4139</v>
      </c>
      <c r="CD673">
        <v>0</v>
      </c>
      <c r="CK673" s="1">
        <v>43462.738854166702</v>
      </c>
      <c r="CV673">
        <v>1</v>
      </c>
    </row>
    <row r="674" spans="1:100">
      <c r="A674">
        <v>673</v>
      </c>
      <c r="B674" t="s">
        <v>4141</v>
      </c>
      <c r="D674" t="s">
        <v>7436</v>
      </c>
      <c r="E674" t="s">
        <v>6620</v>
      </c>
      <c r="F674" t="str">
        <f>TRIM(SUBSTITUTE(E674,G674,""))</f>
        <v>Nguyễn Ngọc</v>
      </c>
      <c r="G674" t="str">
        <f>TRIM(RIGHT(SUBSTITUTE(E674," ",REPT(" ",100)),100))</f>
        <v>Sơn</v>
      </c>
      <c r="H674" t="str">
        <f t="shared" ca="1" si="10"/>
        <v>Sbn</v>
      </c>
      <c r="J674" t="s">
        <v>105</v>
      </c>
      <c r="K674">
        <v>20110930</v>
      </c>
      <c r="L674" t="s">
        <v>147</v>
      </c>
      <c r="O674" t="s">
        <v>895</v>
      </c>
      <c r="P674" t="s">
        <v>122</v>
      </c>
      <c r="W674" t="s">
        <v>147</v>
      </c>
      <c r="AA674" t="s">
        <v>102</v>
      </c>
      <c r="AB674" t="s">
        <v>123</v>
      </c>
      <c r="AC674" t="s">
        <v>148</v>
      </c>
      <c r="AE674" t="s">
        <v>138</v>
      </c>
      <c r="AF674" t="s">
        <v>98</v>
      </c>
      <c r="AH674" t="s">
        <v>98</v>
      </c>
      <c r="AK674" s="1">
        <v>43032.6</v>
      </c>
      <c r="AL674" s="1">
        <v>43462.738854166702</v>
      </c>
      <c r="AM674" t="s">
        <v>2124</v>
      </c>
      <c r="AO674" t="s">
        <v>4142</v>
      </c>
      <c r="AP674" t="s">
        <v>4140</v>
      </c>
      <c r="AU674" t="s">
        <v>105</v>
      </c>
      <c r="AW674" t="s">
        <v>108</v>
      </c>
      <c r="AX674" t="s">
        <v>127</v>
      </c>
      <c r="AY674" t="s">
        <v>151</v>
      </c>
      <c r="BA674" t="s">
        <v>129</v>
      </c>
      <c r="BC674" t="s">
        <v>98</v>
      </c>
      <c r="BE674" t="s">
        <v>130</v>
      </c>
      <c r="BJ674" t="s">
        <v>102</v>
      </c>
      <c r="BK674" t="s">
        <v>123</v>
      </c>
      <c r="BL674" t="s">
        <v>148</v>
      </c>
      <c r="BM674" t="s">
        <v>108</v>
      </c>
      <c r="BN674" t="s">
        <v>127</v>
      </c>
      <c r="BO674" t="s">
        <v>151</v>
      </c>
      <c r="BU674" t="s">
        <v>102</v>
      </c>
      <c r="CA674">
        <v>1</v>
      </c>
      <c r="CC674" t="s">
        <v>4143</v>
      </c>
      <c r="CD674">
        <v>0</v>
      </c>
      <c r="CK674" s="1">
        <v>43462.738854166702</v>
      </c>
      <c r="CV674">
        <v>1</v>
      </c>
    </row>
    <row r="675" spans="1:100">
      <c r="A675">
        <v>674</v>
      </c>
      <c r="B675" t="s">
        <v>1683</v>
      </c>
      <c r="D675" t="s">
        <v>7437</v>
      </c>
      <c r="E675" t="s">
        <v>6621</v>
      </c>
      <c r="F675" t="str">
        <f>TRIM(SUBSTITUTE(E675,G675,""))</f>
        <v>Nguyễn Phụ</v>
      </c>
      <c r="G675" t="str">
        <f>TRIM(RIGHT(SUBSTITUTE(E675," ",REPT(" ",100)),100))</f>
        <v>Sơn</v>
      </c>
      <c r="H675" t="str">
        <f t="shared" ca="1" si="10"/>
        <v>Skn</v>
      </c>
      <c r="J675" t="s">
        <v>105</v>
      </c>
      <c r="K675">
        <v>19840928</v>
      </c>
      <c r="L675" t="s">
        <v>886</v>
      </c>
      <c r="O675" t="s">
        <v>2505</v>
      </c>
      <c r="P675" t="s">
        <v>122</v>
      </c>
      <c r="Q675" t="s">
        <v>4145</v>
      </c>
      <c r="W675" t="s">
        <v>886</v>
      </c>
      <c r="Z675" t="s">
        <v>4146</v>
      </c>
      <c r="AA675" t="s">
        <v>102</v>
      </c>
      <c r="AB675" t="s">
        <v>123</v>
      </c>
      <c r="AC675" t="s">
        <v>165</v>
      </c>
      <c r="AE675" t="s">
        <v>138</v>
      </c>
      <c r="AF675" t="s">
        <v>98</v>
      </c>
      <c r="AH675" t="s">
        <v>98</v>
      </c>
      <c r="AK675" s="1">
        <v>43186.389224537001</v>
      </c>
      <c r="AL675" s="1">
        <v>43599.428553240701</v>
      </c>
      <c r="AM675" t="s">
        <v>1684</v>
      </c>
      <c r="AO675" t="s">
        <v>4147</v>
      </c>
      <c r="AP675" t="s">
        <v>4144</v>
      </c>
      <c r="AU675" t="s">
        <v>105</v>
      </c>
      <c r="AW675" t="s">
        <v>108</v>
      </c>
      <c r="AX675" t="s">
        <v>127</v>
      </c>
      <c r="AY675" t="s">
        <v>169</v>
      </c>
      <c r="BA675" t="s">
        <v>129</v>
      </c>
      <c r="BC675" t="s">
        <v>98</v>
      </c>
      <c r="BE675" t="s">
        <v>130</v>
      </c>
      <c r="BJ675" t="s">
        <v>102</v>
      </c>
      <c r="BK675" t="s">
        <v>123</v>
      </c>
      <c r="BL675" t="s">
        <v>124</v>
      </c>
      <c r="BM675" t="s">
        <v>108</v>
      </c>
      <c r="BN675" t="s">
        <v>127</v>
      </c>
      <c r="BO675" t="s">
        <v>128</v>
      </c>
      <c r="BU675" t="s">
        <v>102</v>
      </c>
      <c r="CA675">
        <v>1</v>
      </c>
      <c r="CC675" t="s">
        <v>4148</v>
      </c>
      <c r="CD675">
        <v>0</v>
      </c>
      <c r="CK675" s="1">
        <v>43599.428553240701</v>
      </c>
      <c r="CV675">
        <v>1</v>
      </c>
    </row>
    <row r="676" spans="1:100">
      <c r="A676">
        <v>675</v>
      </c>
      <c r="B676" t="s">
        <v>3739</v>
      </c>
      <c r="D676" t="s">
        <v>7438</v>
      </c>
      <c r="E676" t="s">
        <v>6622</v>
      </c>
      <c r="F676" t="str">
        <f>TRIM(SUBSTITUTE(E676,G676,""))</f>
        <v>Phan Thanh</v>
      </c>
      <c r="G676" t="str">
        <f>TRIM(RIGHT(SUBSTITUTE(E676," ",REPT(" ",100)),100))</f>
        <v>Long</v>
      </c>
      <c r="H676" t="str">
        <f t="shared" ca="1" si="10"/>
        <v>Lobg</v>
      </c>
      <c r="J676" t="s">
        <v>98</v>
      </c>
      <c r="K676">
        <v>19830330</v>
      </c>
      <c r="L676" t="s">
        <v>749</v>
      </c>
      <c r="O676" t="s">
        <v>749</v>
      </c>
      <c r="P676" t="s">
        <v>122</v>
      </c>
      <c r="Q676" t="s">
        <v>4150</v>
      </c>
      <c r="W676" t="s">
        <v>749</v>
      </c>
      <c r="Z676" t="s">
        <v>4151</v>
      </c>
      <c r="AA676" t="s">
        <v>102</v>
      </c>
      <c r="AB676" t="s">
        <v>136</v>
      </c>
      <c r="AC676" t="s">
        <v>751</v>
      </c>
      <c r="AE676" t="s">
        <v>138</v>
      </c>
      <c r="AF676" t="s">
        <v>98</v>
      </c>
      <c r="AH676" t="s">
        <v>98</v>
      </c>
      <c r="AK676" s="1">
        <v>43032.612500000003</v>
      </c>
      <c r="AL676" s="1">
        <v>43655.575335648202</v>
      </c>
      <c r="AM676" t="s">
        <v>2191</v>
      </c>
      <c r="AO676" t="s">
        <v>4152</v>
      </c>
      <c r="AP676" t="s">
        <v>4149</v>
      </c>
      <c r="AT676" t="s">
        <v>3740</v>
      </c>
      <c r="AU676" t="s">
        <v>105</v>
      </c>
      <c r="AW676" t="s">
        <v>108</v>
      </c>
      <c r="AX676" t="s">
        <v>141</v>
      </c>
      <c r="AY676" t="s">
        <v>753</v>
      </c>
      <c r="AZ676" t="s">
        <v>3741</v>
      </c>
      <c r="BA676" t="s">
        <v>129</v>
      </c>
      <c r="BC676" t="s">
        <v>98</v>
      </c>
      <c r="BE676" t="s">
        <v>130</v>
      </c>
      <c r="BJ676" t="s">
        <v>102</v>
      </c>
      <c r="BK676" t="s">
        <v>136</v>
      </c>
      <c r="BL676" t="s">
        <v>751</v>
      </c>
      <c r="BM676" t="s">
        <v>108</v>
      </c>
      <c r="BN676" t="s">
        <v>141</v>
      </c>
      <c r="BO676" t="s">
        <v>753</v>
      </c>
      <c r="BU676" t="s">
        <v>102</v>
      </c>
      <c r="CA676">
        <v>1</v>
      </c>
      <c r="CC676" t="s">
        <v>4153</v>
      </c>
      <c r="CD676">
        <v>0</v>
      </c>
      <c r="CK676" s="1">
        <v>43553.4239930556</v>
      </c>
      <c r="CV676">
        <v>1</v>
      </c>
    </row>
    <row r="677" spans="1:100">
      <c r="A677">
        <v>676</v>
      </c>
      <c r="B677" t="s">
        <v>3957</v>
      </c>
      <c r="D677" t="s">
        <v>7439</v>
      </c>
      <c r="E677" t="s">
        <v>6623</v>
      </c>
      <c r="F677" t="str">
        <f>TRIM(SUBSTITUTE(E677,G677,""))</f>
        <v>Phạm Văn</v>
      </c>
      <c r="G677" t="str">
        <f>TRIM(RIGHT(SUBSTITUTE(E677," ",REPT(" ",100)),100))</f>
        <v>Thành</v>
      </c>
      <c r="H677" t="str">
        <f t="shared" ca="1" si="10"/>
        <v>Thành</v>
      </c>
      <c r="J677" t="s">
        <v>98</v>
      </c>
      <c r="K677">
        <v>20000627</v>
      </c>
      <c r="L677" t="s">
        <v>1783</v>
      </c>
      <c r="O677" t="s">
        <v>1784</v>
      </c>
      <c r="P677" t="s">
        <v>294</v>
      </c>
      <c r="Q677" t="s">
        <v>4154</v>
      </c>
      <c r="W677" t="s">
        <v>1783</v>
      </c>
      <c r="Z677" t="s">
        <v>4155</v>
      </c>
      <c r="AA677" t="s">
        <v>102</v>
      </c>
      <c r="AB677" t="s">
        <v>136</v>
      </c>
      <c r="AC677" t="s">
        <v>1593</v>
      </c>
      <c r="AE677" t="s">
        <v>138</v>
      </c>
      <c r="AF677" t="s">
        <v>98</v>
      </c>
      <c r="AH677" t="s">
        <v>98</v>
      </c>
      <c r="AK677" s="1">
        <v>43032.612500000003</v>
      </c>
      <c r="AL677" s="1">
        <v>43529.629502314798</v>
      </c>
      <c r="AM677" t="s">
        <v>2191</v>
      </c>
      <c r="AO677" t="s">
        <v>4156</v>
      </c>
      <c r="AP677" t="s">
        <v>4157</v>
      </c>
      <c r="AU677" t="s">
        <v>105</v>
      </c>
      <c r="AW677" t="s">
        <v>108</v>
      </c>
      <c r="AX677" t="s">
        <v>141</v>
      </c>
      <c r="AY677" t="s">
        <v>1596</v>
      </c>
      <c r="BA677" t="s">
        <v>300</v>
      </c>
      <c r="BC677" t="s">
        <v>98</v>
      </c>
      <c r="BE677" t="s">
        <v>130</v>
      </c>
      <c r="BJ677" t="s">
        <v>102</v>
      </c>
      <c r="BK677" t="s">
        <v>136</v>
      </c>
      <c r="BL677" t="s">
        <v>1593</v>
      </c>
      <c r="BM677" t="s">
        <v>108</v>
      </c>
      <c r="BN677" t="s">
        <v>141</v>
      </c>
      <c r="BO677" t="s">
        <v>1596</v>
      </c>
      <c r="BU677" t="s">
        <v>102</v>
      </c>
      <c r="CA677">
        <v>1</v>
      </c>
      <c r="CC677" t="s">
        <v>4158</v>
      </c>
      <c r="CD677">
        <v>0</v>
      </c>
      <c r="CK677" s="1">
        <v>43529.629502314798</v>
      </c>
      <c r="CV677">
        <v>1</v>
      </c>
    </row>
    <row r="678" spans="1:100">
      <c r="A678">
        <v>677</v>
      </c>
      <c r="B678" t="s">
        <v>3744</v>
      </c>
      <c r="D678" t="s">
        <v>7440</v>
      </c>
      <c r="E678" t="s">
        <v>6624</v>
      </c>
      <c r="F678" t="str">
        <f>TRIM(SUBSTITUTE(E678,G678,""))</f>
        <v>Phan Đức An</v>
      </c>
      <c r="G678" t="str">
        <f>TRIM(RIGHT(SUBSTITUTE(E678," ",REPT(" ",100)),100))</f>
        <v>Phúc</v>
      </c>
      <c r="H678" t="str">
        <f t="shared" ca="1" si="10"/>
        <v>ehúc</v>
      </c>
      <c r="J678" t="s">
        <v>105</v>
      </c>
      <c r="K678">
        <v>20151025</v>
      </c>
      <c r="L678" t="s">
        <v>682</v>
      </c>
      <c r="O678" t="s">
        <v>682</v>
      </c>
      <c r="P678" t="s">
        <v>122</v>
      </c>
      <c r="W678" t="s">
        <v>682</v>
      </c>
      <c r="AA678" t="s">
        <v>102</v>
      </c>
      <c r="AB678" t="s">
        <v>136</v>
      </c>
      <c r="AC678" t="s">
        <v>684</v>
      </c>
      <c r="AE678" t="s">
        <v>138</v>
      </c>
      <c r="AF678" t="s">
        <v>98</v>
      </c>
      <c r="AH678" t="s">
        <v>105</v>
      </c>
      <c r="AK678" s="1">
        <v>43032.612500000003</v>
      </c>
      <c r="AL678" s="1">
        <v>43032.612500000003</v>
      </c>
      <c r="AM678" t="s">
        <v>2191</v>
      </c>
      <c r="AN678" t="s">
        <v>523</v>
      </c>
      <c r="AP678" t="s">
        <v>4159</v>
      </c>
      <c r="AU678" t="s">
        <v>105</v>
      </c>
      <c r="AW678" t="s">
        <v>108</v>
      </c>
      <c r="AX678" t="s">
        <v>141</v>
      </c>
      <c r="AY678" t="s">
        <v>686</v>
      </c>
      <c r="BA678" t="s">
        <v>129</v>
      </c>
      <c r="BC678" t="s">
        <v>98</v>
      </c>
      <c r="BE678" t="s">
        <v>152</v>
      </c>
      <c r="BJ678" t="s">
        <v>102</v>
      </c>
      <c r="BK678" t="s">
        <v>136</v>
      </c>
      <c r="BL678" t="s">
        <v>684</v>
      </c>
      <c r="BM678" t="s">
        <v>108</v>
      </c>
      <c r="BN678" t="s">
        <v>141</v>
      </c>
      <c r="BO678" t="s">
        <v>686</v>
      </c>
      <c r="BU678" t="s">
        <v>102</v>
      </c>
      <c r="CA678">
        <v>0</v>
      </c>
      <c r="CC678" t="s">
        <v>4160</v>
      </c>
      <c r="CD678">
        <v>0</v>
      </c>
      <c r="CK678" s="1">
        <v>43032.612500000003</v>
      </c>
      <c r="CV678">
        <v>1</v>
      </c>
    </row>
    <row r="679" spans="1:100">
      <c r="A679">
        <v>678</v>
      </c>
      <c r="B679" t="s">
        <v>3739</v>
      </c>
      <c r="D679" t="s">
        <v>7428</v>
      </c>
      <c r="E679" t="s">
        <v>5794</v>
      </c>
      <c r="F679" t="str">
        <f>TRIM(SUBSTITUTE(E679,G679,""))</f>
        <v>Nguyễn Thị</v>
      </c>
      <c r="G679" t="str">
        <f>TRIM(RIGHT(SUBSTITUTE(E679," ",REPT(" ",100)),100))</f>
        <v>Phương</v>
      </c>
      <c r="H679" t="str">
        <f t="shared" ca="1" si="10"/>
        <v>Phcơng</v>
      </c>
      <c r="J679" t="s">
        <v>98</v>
      </c>
      <c r="K679">
        <v>19780000</v>
      </c>
      <c r="L679" t="s">
        <v>749</v>
      </c>
      <c r="O679" t="s">
        <v>749</v>
      </c>
      <c r="P679" t="s">
        <v>122</v>
      </c>
      <c r="W679" t="s">
        <v>749</v>
      </c>
      <c r="AA679" t="s">
        <v>102</v>
      </c>
      <c r="AB679" t="s">
        <v>136</v>
      </c>
      <c r="AC679" t="s">
        <v>751</v>
      </c>
      <c r="AE679" t="s">
        <v>138</v>
      </c>
      <c r="AF679" t="s">
        <v>98</v>
      </c>
      <c r="AH679" t="s">
        <v>105</v>
      </c>
      <c r="AK679" s="1">
        <v>43032.612500000003</v>
      </c>
      <c r="AL679" s="1">
        <v>43453.730729166702</v>
      </c>
      <c r="AM679" t="s">
        <v>2191</v>
      </c>
      <c r="AP679" t="s">
        <v>4161</v>
      </c>
      <c r="AT679" t="s">
        <v>3740</v>
      </c>
      <c r="AU679" t="s">
        <v>105</v>
      </c>
      <c r="AW679" t="s">
        <v>108</v>
      </c>
      <c r="AX679" t="s">
        <v>141</v>
      </c>
      <c r="AY679" t="s">
        <v>753</v>
      </c>
      <c r="AZ679" t="s">
        <v>3741</v>
      </c>
      <c r="BA679" t="s">
        <v>129</v>
      </c>
      <c r="BC679" t="s">
        <v>98</v>
      </c>
      <c r="BE679" t="s">
        <v>130</v>
      </c>
      <c r="BJ679" t="s">
        <v>102</v>
      </c>
      <c r="BK679" t="s">
        <v>136</v>
      </c>
      <c r="BL679" t="s">
        <v>751</v>
      </c>
      <c r="BM679" t="s">
        <v>108</v>
      </c>
      <c r="BN679" t="s">
        <v>141</v>
      </c>
      <c r="BO679" t="s">
        <v>753</v>
      </c>
      <c r="BU679" t="s">
        <v>102</v>
      </c>
      <c r="CA679">
        <v>0</v>
      </c>
      <c r="CC679" t="s">
        <v>4162</v>
      </c>
      <c r="CD679">
        <v>0</v>
      </c>
      <c r="CK679" s="1">
        <v>43453.730729166702</v>
      </c>
      <c r="CV679">
        <v>1</v>
      </c>
    </row>
    <row r="680" spans="1:100">
      <c r="A680">
        <v>679</v>
      </c>
      <c r="B680" t="s">
        <v>4163</v>
      </c>
      <c r="D680" t="s">
        <v>7441</v>
      </c>
      <c r="E680" t="s">
        <v>6625</v>
      </c>
      <c r="F680" t="str">
        <f>TRIM(SUBSTITUTE(E680,G680,""))</f>
        <v>Nnguyễn Thị Hoài</v>
      </c>
      <c r="G680" t="str">
        <f>TRIM(RIGHT(SUBSTITUTE(E680," ",REPT(" ",100)),100))</f>
        <v>Phương</v>
      </c>
      <c r="H680" t="str">
        <f t="shared" ca="1" si="10"/>
        <v>Phlơng</v>
      </c>
      <c r="J680" t="s">
        <v>105</v>
      </c>
      <c r="K680">
        <v>20161110</v>
      </c>
      <c r="L680" t="s">
        <v>436</v>
      </c>
      <c r="O680" t="s">
        <v>436</v>
      </c>
      <c r="P680" t="s">
        <v>294</v>
      </c>
      <c r="W680" t="s">
        <v>436</v>
      </c>
      <c r="AA680" t="s">
        <v>102</v>
      </c>
      <c r="AB680" t="s">
        <v>136</v>
      </c>
      <c r="AC680" t="s">
        <v>437</v>
      </c>
      <c r="AE680" t="s">
        <v>138</v>
      </c>
      <c r="AF680" t="s">
        <v>98</v>
      </c>
      <c r="AH680" t="s">
        <v>98</v>
      </c>
      <c r="AK680" s="1">
        <v>43032.612500000003</v>
      </c>
      <c r="AL680" s="1">
        <v>43034.683599536998</v>
      </c>
      <c r="AM680" t="s">
        <v>2191</v>
      </c>
      <c r="AO680" t="s">
        <v>4164</v>
      </c>
      <c r="AP680" t="s">
        <v>4165</v>
      </c>
      <c r="AU680" t="s">
        <v>105</v>
      </c>
      <c r="AW680" t="s">
        <v>108</v>
      </c>
      <c r="AX680" t="s">
        <v>141</v>
      </c>
      <c r="AY680" t="s">
        <v>438</v>
      </c>
      <c r="BA680" t="s">
        <v>300</v>
      </c>
      <c r="BC680" t="s">
        <v>98</v>
      </c>
      <c r="BE680" t="s">
        <v>130</v>
      </c>
      <c r="BJ680" t="s">
        <v>102</v>
      </c>
      <c r="BK680" t="s">
        <v>136</v>
      </c>
      <c r="BL680" t="s">
        <v>437</v>
      </c>
      <c r="BM680" t="s">
        <v>108</v>
      </c>
      <c r="BN680" t="s">
        <v>141</v>
      </c>
      <c r="BO680" t="s">
        <v>438</v>
      </c>
      <c r="BU680" t="s">
        <v>102</v>
      </c>
      <c r="CA680">
        <v>1</v>
      </c>
      <c r="CC680" t="s">
        <v>4166</v>
      </c>
      <c r="CD680">
        <v>0</v>
      </c>
      <c r="CK680" s="1">
        <v>43034.683599536998</v>
      </c>
      <c r="CV680">
        <v>1</v>
      </c>
    </row>
    <row r="681" spans="1:100">
      <c r="A681">
        <v>680</v>
      </c>
      <c r="B681" t="s">
        <v>3764</v>
      </c>
      <c r="D681" t="s">
        <v>7442</v>
      </c>
      <c r="E681" t="s">
        <v>6626</v>
      </c>
      <c r="F681" t="str">
        <f>TRIM(SUBSTITUTE(E681,G681,""))</f>
        <v>Nghiêm Khánh</v>
      </c>
      <c r="G681" t="str">
        <f>TRIM(RIGHT(SUBSTITUTE(E681," ",REPT(" ",100)),100))</f>
        <v>Quyên</v>
      </c>
      <c r="H681" t="str">
        <f t="shared" ca="1" si="10"/>
        <v>Queên</v>
      </c>
      <c r="J681" t="s">
        <v>105</v>
      </c>
      <c r="K681">
        <v>20130203</v>
      </c>
      <c r="L681" t="s">
        <v>147</v>
      </c>
      <c r="O681" t="s">
        <v>147</v>
      </c>
      <c r="P681" t="s">
        <v>122</v>
      </c>
      <c r="W681" t="s">
        <v>3768</v>
      </c>
      <c r="AA681" t="s">
        <v>102</v>
      </c>
      <c r="AB681" t="s">
        <v>123</v>
      </c>
      <c r="AC681" t="s">
        <v>148</v>
      </c>
      <c r="AE681" t="s">
        <v>138</v>
      </c>
      <c r="AF681" t="s">
        <v>98</v>
      </c>
      <c r="AH681" t="s">
        <v>105</v>
      </c>
      <c r="AK681" s="1">
        <v>43032.661655092597</v>
      </c>
      <c r="AL681" s="1">
        <v>43032.661655092597</v>
      </c>
      <c r="AM681" t="s">
        <v>1942</v>
      </c>
      <c r="AN681" t="s">
        <v>574</v>
      </c>
      <c r="AP681" t="s">
        <v>4167</v>
      </c>
      <c r="AU681" t="s">
        <v>105</v>
      </c>
      <c r="AW681" t="s">
        <v>108</v>
      </c>
      <c r="AX681" t="s">
        <v>127</v>
      </c>
      <c r="AY681" t="s">
        <v>151</v>
      </c>
      <c r="BA681" t="s">
        <v>129</v>
      </c>
      <c r="BC681" t="s">
        <v>98</v>
      </c>
      <c r="BE681" t="s">
        <v>152</v>
      </c>
      <c r="BJ681" t="s">
        <v>102</v>
      </c>
      <c r="BK681" t="s">
        <v>123</v>
      </c>
      <c r="BL681" t="s">
        <v>148</v>
      </c>
      <c r="BM681" t="s">
        <v>108</v>
      </c>
      <c r="BN681" t="s">
        <v>127</v>
      </c>
      <c r="BO681" t="s">
        <v>151</v>
      </c>
      <c r="BU681" t="s">
        <v>102</v>
      </c>
      <c r="CA681">
        <v>0</v>
      </c>
      <c r="CC681" t="s">
        <v>4168</v>
      </c>
      <c r="CD681">
        <v>0</v>
      </c>
      <c r="CK681" s="1">
        <v>43032.661655092597</v>
      </c>
      <c r="CV681">
        <v>1</v>
      </c>
    </row>
    <row r="682" spans="1:100">
      <c r="A682">
        <v>681</v>
      </c>
      <c r="B682" t="s">
        <v>4170</v>
      </c>
      <c r="D682" t="s">
        <v>7443</v>
      </c>
      <c r="E682" t="s">
        <v>6627</v>
      </c>
      <c r="F682" t="str">
        <f>TRIM(SUBSTITUTE(E682,G682,""))</f>
        <v>Đào Xuân</v>
      </c>
      <c r="G682" t="str">
        <f>TRIM(RIGHT(SUBSTITUTE(E682," ",REPT(" ",100)),100))</f>
        <v>Quân</v>
      </c>
      <c r="H682" t="str">
        <f t="shared" ca="1" si="10"/>
        <v>Quâh</v>
      </c>
      <c r="J682" t="s">
        <v>105</v>
      </c>
      <c r="K682">
        <v>20100106</v>
      </c>
      <c r="L682" t="s">
        <v>488</v>
      </c>
      <c r="O682" t="s">
        <v>487</v>
      </c>
      <c r="P682" t="s">
        <v>122</v>
      </c>
      <c r="W682" t="s">
        <v>2197</v>
      </c>
      <c r="AA682" t="s">
        <v>102</v>
      </c>
      <c r="AB682" t="s">
        <v>123</v>
      </c>
      <c r="AC682" t="s">
        <v>204</v>
      </c>
      <c r="AE682" t="s">
        <v>138</v>
      </c>
      <c r="AF682" t="s">
        <v>98</v>
      </c>
      <c r="AH682" t="s">
        <v>98</v>
      </c>
      <c r="AK682" s="1">
        <v>43032.661655092597</v>
      </c>
      <c r="AL682" s="1">
        <v>43462.738854166702</v>
      </c>
      <c r="AM682" t="s">
        <v>1942</v>
      </c>
      <c r="AO682" t="s">
        <v>4171</v>
      </c>
      <c r="AP682" t="s">
        <v>4169</v>
      </c>
      <c r="AU682" t="s">
        <v>105</v>
      </c>
      <c r="AW682" t="s">
        <v>108</v>
      </c>
      <c r="AX682" t="s">
        <v>127</v>
      </c>
      <c r="AY682" t="s">
        <v>207</v>
      </c>
      <c r="BA682" t="s">
        <v>129</v>
      </c>
      <c r="BC682" t="s">
        <v>98</v>
      </c>
      <c r="BE682" t="s">
        <v>130</v>
      </c>
      <c r="BJ682" t="s">
        <v>102</v>
      </c>
      <c r="BK682" t="s">
        <v>123</v>
      </c>
      <c r="BL682" t="s">
        <v>204</v>
      </c>
      <c r="BM682" t="s">
        <v>108</v>
      </c>
      <c r="BN682" t="s">
        <v>127</v>
      </c>
      <c r="BO682" t="s">
        <v>207</v>
      </c>
      <c r="BU682" t="s">
        <v>102</v>
      </c>
      <c r="CA682">
        <v>1</v>
      </c>
      <c r="CC682" t="s">
        <v>4172</v>
      </c>
      <c r="CD682">
        <v>0</v>
      </c>
      <c r="CK682" s="1">
        <v>43462.738854166702</v>
      </c>
      <c r="CV682">
        <v>1</v>
      </c>
    </row>
    <row r="683" spans="1:100">
      <c r="A683">
        <v>682</v>
      </c>
      <c r="B683" t="s">
        <v>4174</v>
      </c>
      <c r="D683" t="s">
        <v>7444</v>
      </c>
      <c r="E683" t="s">
        <v>6628</v>
      </c>
      <c r="F683" t="str">
        <f>TRIM(SUBSTITUTE(E683,G683,""))</f>
        <v>Nguyễn Minh</v>
      </c>
      <c r="G683" t="str">
        <f>TRIM(RIGHT(SUBSTITUTE(E683," ",REPT(" ",100)),100))</f>
        <v>Nguyên</v>
      </c>
      <c r="H683" t="str">
        <f t="shared" ca="1" si="10"/>
        <v>Nguyêg</v>
      </c>
      <c r="J683" t="s">
        <v>98</v>
      </c>
      <c r="K683">
        <v>19550101</v>
      </c>
      <c r="L683" t="s">
        <v>1028</v>
      </c>
      <c r="O683" t="s">
        <v>1028</v>
      </c>
      <c r="P683" t="s">
        <v>100</v>
      </c>
      <c r="Q683" t="s">
        <v>4175</v>
      </c>
      <c r="W683" t="s">
        <v>4176</v>
      </c>
      <c r="AA683" t="s">
        <v>102</v>
      </c>
      <c r="AB683" t="s">
        <v>136</v>
      </c>
      <c r="AC683" t="s">
        <v>1031</v>
      </c>
      <c r="AE683" t="s">
        <v>138</v>
      </c>
      <c r="AF683" t="s">
        <v>98</v>
      </c>
      <c r="AH683" t="s">
        <v>105</v>
      </c>
      <c r="AK683" s="1">
        <v>43032.661655092597</v>
      </c>
      <c r="AL683" s="1">
        <v>43032.661655092597</v>
      </c>
      <c r="AM683" t="s">
        <v>1942</v>
      </c>
      <c r="AN683" t="s">
        <v>279</v>
      </c>
      <c r="AP683" t="s">
        <v>4173</v>
      </c>
      <c r="AU683" t="s">
        <v>98</v>
      </c>
      <c r="AW683" t="s">
        <v>108</v>
      </c>
      <c r="AX683" t="s">
        <v>141</v>
      </c>
      <c r="AY683" t="s">
        <v>1032</v>
      </c>
      <c r="BA683" t="s">
        <v>112</v>
      </c>
      <c r="BC683" t="s">
        <v>98</v>
      </c>
      <c r="BE683" t="s">
        <v>152</v>
      </c>
      <c r="BJ683" t="s">
        <v>102</v>
      </c>
      <c r="BK683" t="s">
        <v>136</v>
      </c>
      <c r="BL683" t="s">
        <v>1031</v>
      </c>
      <c r="BM683" t="s">
        <v>108</v>
      </c>
      <c r="BN683" t="s">
        <v>141</v>
      </c>
      <c r="BO683" t="s">
        <v>1032</v>
      </c>
      <c r="BU683" t="s">
        <v>102</v>
      </c>
      <c r="CA683">
        <v>0</v>
      </c>
      <c r="CC683" t="s">
        <v>4177</v>
      </c>
      <c r="CD683">
        <v>0</v>
      </c>
      <c r="CK683" s="1">
        <v>43032.661655092597</v>
      </c>
      <c r="CV683">
        <v>1</v>
      </c>
    </row>
    <row r="684" spans="1:100">
      <c r="A684">
        <v>683</v>
      </c>
      <c r="B684" t="s">
        <v>3977</v>
      </c>
      <c r="D684" t="s">
        <v>7445</v>
      </c>
      <c r="E684" t="s">
        <v>6629</v>
      </c>
      <c r="F684" t="str">
        <f>TRIM(SUBSTITUTE(E684,G684,""))</f>
        <v>Nguyễn Thị Ánh</v>
      </c>
      <c r="G684" t="str">
        <f>TRIM(RIGHT(SUBSTITUTE(E684," ",REPT(" ",100)),100))</f>
        <v>Nguyệt</v>
      </c>
      <c r="H684" t="str">
        <f t="shared" ca="1" si="10"/>
        <v>Nguybt</v>
      </c>
      <c r="J684" t="s">
        <v>105</v>
      </c>
      <c r="K684">
        <v>19840919</v>
      </c>
      <c r="L684" t="s">
        <v>606</v>
      </c>
      <c r="O684" t="s">
        <v>606</v>
      </c>
      <c r="P684" t="s">
        <v>122</v>
      </c>
      <c r="Q684" t="s">
        <v>4179</v>
      </c>
      <c r="W684" t="s">
        <v>3980</v>
      </c>
      <c r="AA684" t="s">
        <v>102</v>
      </c>
      <c r="AB684" t="s">
        <v>123</v>
      </c>
      <c r="AC684" t="s">
        <v>345</v>
      </c>
      <c r="AE684" t="s">
        <v>138</v>
      </c>
      <c r="AF684" t="s">
        <v>98</v>
      </c>
      <c r="AH684" t="s">
        <v>98</v>
      </c>
      <c r="AK684" s="1">
        <v>43032.661655092597</v>
      </c>
      <c r="AL684" s="1">
        <v>43032.661655092597</v>
      </c>
      <c r="AM684" t="s">
        <v>1942</v>
      </c>
      <c r="AN684" t="s">
        <v>150</v>
      </c>
      <c r="AP684" t="s">
        <v>4178</v>
      </c>
      <c r="AU684" t="s">
        <v>105</v>
      </c>
      <c r="AW684" t="s">
        <v>108</v>
      </c>
      <c r="AX684" t="s">
        <v>127</v>
      </c>
      <c r="AY684" t="s">
        <v>348</v>
      </c>
      <c r="BA684" t="s">
        <v>129</v>
      </c>
      <c r="BC684" t="s">
        <v>98</v>
      </c>
      <c r="BE684" t="s">
        <v>152</v>
      </c>
      <c r="BJ684" t="s">
        <v>102</v>
      </c>
      <c r="BK684" t="s">
        <v>123</v>
      </c>
      <c r="BL684" t="s">
        <v>345</v>
      </c>
      <c r="BM684" t="s">
        <v>108</v>
      </c>
      <c r="BN684" t="s">
        <v>127</v>
      </c>
      <c r="BO684" t="s">
        <v>348</v>
      </c>
      <c r="BU684" t="s">
        <v>102</v>
      </c>
      <c r="CC684" t="s">
        <v>3143</v>
      </c>
      <c r="CD684">
        <v>0</v>
      </c>
      <c r="CK684" s="1">
        <v>43032.661655092597</v>
      </c>
      <c r="CV684">
        <v>1</v>
      </c>
    </row>
    <row r="685" spans="1:100">
      <c r="A685">
        <v>684</v>
      </c>
      <c r="B685" t="s">
        <v>4181</v>
      </c>
      <c r="D685" t="s">
        <v>7446</v>
      </c>
      <c r="E685" t="s">
        <v>6630</v>
      </c>
      <c r="F685" t="str">
        <f>TRIM(SUBSTITUTE(E685,G685,""))</f>
        <v>Đỗ Thị Hồng</v>
      </c>
      <c r="G685" t="str">
        <f>TRIM(RIGHT(SUBSTITUTE(E685," ",REPT(" ",100)),100))</f>
        <v>Ngân</v>
      </c>
      <c r="H685" t="str">
        <f t="shared" ca="1" si="10"/>
        <v>Ngâb</v>
      </c>
      <c r="J685" t="s">
        <v>105</v>
      </c>
      <c r="K685">
        <v>20110214</v>
      </c>
      <c r="L685" t="s">
        <v>449</v>
      </c>
      <c r="O685" t="s">
        <v>3636</v>
      </c>
      <c r="P685" t="s">
        <v>122</v>
      </c>
      <c r="W685" t="s">
        <v>4182</v>
      </c>
      <c r="AA685" t="s">
        <v>102</v>
      </c>
      <c r="AB685" t="s">
        <v>123</v>
      </c>
      <c r="AC685" t="s">
        <v>455</v>
      </c>
      <c r="AE685" t="s">
        <v>138</v>
      </c>
      <c r="AF685" t="s">
        <v>98</v>
      </c>
      <c r="AH685" t="s">
        <v>98</v>
      </c>
      <c r="AK685" s="1">
        <v>43032.673425925903</v>
      </c>
      <c r="AL685" s="1">
        <v>43460.598969907398</v>
      </c>
      <c r="AM685" t="s">
        <v>2598</v>
      </c>
      <c r="AO685" t="s">
        <v>4183</v>
      </c>
      <c r="AP685" t="s">
        <v>4180</v>
      </c>
      <c r="AU685" t="s">
        <v>105</v>
      </c>
      <c r="AW685" t="s">
        <v>108</v>
      </c>
      <c r="AX685" t="s">
        <v>127</v>
      </c>
      <c r="AY685" t="s">
        <v>456</v>
      </c>
      <c r="BA685" t="s">
        <v>129</v>
      </c>
      <c r="BC685" t="s">
        <v>98</v>
      </c>
      <c r="BE685" t="s">
        <v>130</v>
      </c>
      <c r="BJ685" t="s">
        <v>102</v>
      </c>
      <c r="BK685" t="s">
        <v>123</v>
      </c>
      <c r="BL685" t="s">
        <v>455</v>
      </c>
      <c r="BM685" t="s">
        <v>108</v>
      </c>
      <c r="BN685" t="s">
        <v>127</v>
      </c>
      <c r="BO685" t="s">
        <v>456</v>
      </c>
      <c r="BU685" t="s">
        <v>102</v>
      </c>
      <c r="CA685">
        <v>1</v>
      </c>
      <c r="CC685" t="s">
        <v>1730</v>
      </c>
      <c r="CD685">
        <v>0</v>
      </c>
      <c r="CK685" s="1">
        <v>43460.598969907398</v>
      </c>
      <c r="CV685">
        <v>1</v>
      </c>
    </row>
    <row r="686" spans="1:100">
      <c r="A686">
        <v>685</v>
      </c>
      <c r="B686" t="s">
        <v>4185</v>
      </c>
      <c r="D686" t="s">
        <v>7447</v>
      </c>
      <c r="E686" t="s">
        <v>6631</v>
      </c>
      <c r="F686" t="str">
        <f>TRIM(SUBSTITUTE(E686,G686,""))</f>
        <v>Nguuyễn Thị</v>
      </c>
      <c r="G686" t="str">
        <f>TRIM(RIGHT(SUBSTITUTE(E686," ",REPT(" ",100)),100))</f>
        <v>Ngó</v>
      </c>
      <c r="H686" t="str">
        <f t="shared" ca="1" si="10"/>
        <v>bgó</v>
      </c>
      <c r="J686" t="s">
        <v>105</v>
      </c>
      <c r="K686">
        <v>19821022</v>
      </c>
      <c r="L686" t="s">
        <v>498</v>
      </c>
      <c r="O686" t="s">
        <v>2024</v>
      </c>
      <c r="P686" t="s">
        <v>122</v>
      </c>
      <c r="Q686" t="s">
        <v>4186</v>
      </c>
      <c r="W686" t="s">
        <v>498</v>
      </c>
      <c r="AA686" t="s">
        <v>102</v>
      </c>
      <c r="AB686" t="s">
        <v>123</v>
      </c>
      <c r="AC686" t="s">
        <v>499</v>
      </c>
      <c r="AE686" t="s">
        <v>138</v>
      </c>
      <c r="AF686" t="s">
        <v>98</v>
      </c>
      <c r="AH686" t="s">
        <v>98</v>
      </c>
      <c r="AK686" s="1">
        <v>43032.755243055602</v>
      </c>
      <c r="AL686" s="1">
        <v>43493.4665046296</v>
      </c>
      <c r="AM686" t="s">
        <v>2539</v>
      </c>
      <c r="AO686" t="s">
        <v>4187</v>
      </c>
      <c r="AP686" t="s">
        <v>4184</v>
      </c>
      <c r="AU686" t="s">
        <v>105</v>
      </c>
      <c r="AW686" t="s">
        <v>108</v>
      </c>
      <c r="AX686" t="s">
        <v>127</v>
      </c>
      <c r="AY686" t="s">
        <v>501</v>
      </c>
      <c r="BA686" t="s">
        <v>129</v>
      </c>
      <c r="BC686" t="s">
        <v>98</v>
      </c>
      <c r="BE686" t="s">
        <v>130</v>
      </c>
      <c r="BJ686" t="s">
        <v>102</v>
      </c>
      <c r="BK686" t="s">
        <v>123</v>
      </c>
      <c r="BL686" t="s">
        <v>499</v>
      </c>
      <c r="BM686" t="s">
        <v>108</v>
      </c>
      <c r="BN686" t="s">
        <v>127</v>
      </c>
      <c r="BO686" t="s">
        <v>501</v>
      </c>
      <c r="BU686" t="s">
        <v>102</v>
      </c>
      <c r="CA686">
        <v>1</v>
      </c>
      <c r="CC686" t="s">
        <v>4188</v>
      </c>
      <c r="CD686">
        <v>0</v>
      </c>
      <c r="CK686" s="1">
        <v>43493.4665046296</v>
      </c>
      <c r="CV686">
        <v>1</v>
      </c>
    </row>
    <row r="687" spans="1:100">
      <c r="A687">
        <v>686</v>
      </c>
      <c r="B687" t="s">
        <v>4190</v>
      </c>
      <c r="D687" t="s">
        <v>7448</v>
      </c>
      <c r="E687" t="s">
        <v>1850</v>
      </c>
      <c r="F687" t="str">
        <f>TRIM(SUBSTITUTE(E687,G687,""))</f>
        <v>Hoàng Anh</v>
      </c>
      <c r="G687" t="str">
        <f>TRIM(RIGHT(SUBSTITUTE(E687," ",REPT(" ",100)),100))</f>
        <v>Tuấn</v>
      </c>
      <c r="H687" t="str">
        <f t="shared" ca="1" si="10"/>
        <v>guấn</v>
      </c>
      <c r="J687" t="s">
        <v>105</v>
      </c>
      <c r="K687">
        <v>19621019</v>
      </c>
      <c r="L687" t="s">
        <v>886</v>
      </c>
      <c r="O687" t="s">
        <v>886</v>
      </c>
      <c r="P687" t="s">
        <v>677</v>
      </c>
      <c r="W687" t="s">
        <v>886</v>
      </c>
      <c r="AA687" t="s">
        <v>102</v>
      </c>
      <c r="AB687" t="s">
        <v>123</v>
      </c>
      <c r="AC687" t="s">
        <v>165</v>
      </c>
      <c r="AE687" t="s">
        <v>138</v>
      </c>
      <c r="AF687" t="s">
        <v>98</v>
      </c>
      <c r="AH687" t="s">
        <v>105</v>
      </c>
      <c r="AK687" s="1">
        <v>43089.628888888903</v>
      </c>
      <c r="AL687" s="1">
        <v>43089.634733796302</v>
      </c>
      <c r="AM687" t="s">
        <v>278</v>
      </c>
      <c r="AN687" t="s">
        <v>523</v>
      </c>
      <c r="AP687" t="s">
        <v>4189</v>
      </c>
      <c r="AU687" t="s">
        <v>105</v>
      </c>
      <c r="AW687" t="s">
        <v>108</v>
      </c>
      <c r="AX687" t="s">
        <v>127</v>
      </c>
      <c r="AY687" t="s">
        <v>169</v>
      </c>
      <c r="BA687" t="s">
        <v>678</v>
      </c>
      <c r="BC687" t="s">
        <v>98</v>
      </c>
      <c r="BE687" t="s">
        <v>152</v>
      </c>
      <c r="BJ687" t="s">
        <v>102</v>
      </c>
      <c r="BK687" t="s">
        <v>123</v>
      </c>
      <c r="BL687" t="s">
        <v>165</v>
      </c>
      <c r="BM687" t="s">
        <v>108</v>
      </c>
      <c r="BN687" t="s">
        <v>127</v>
      </c>
      <c r="BO687" t="s">
        <v>169</v>
      </c>
      <c r="BU687" t="s">
        <v>102</v>
      </c>
      <c r="CA687">
        <v>0</v>
      </c>
      <c r="CC687" t="s">
        <v>4191</v>
      </c>
      <c r="CD687">
        <v>0</v>
      </c>
      <c r="CK687" s="1">
        <v>43089.634733796302</v>
      </c>
      <c r="CV687">
        <v>1</v>
      </c>
    </row>
    <row r="688" spans="1:100">
      <c r="A688">
        <v>687</v>
      </c>
      <c r="B688" t="s">
        <v>4193</v>
      </c>
      <c r="D688" t="s">
        <v>7449</v>
      </c>
      <c r="E688" t="s">
        <v>6632</v>
      </c>
      <c r="F688" t="str">
        <f>TRIM(SUBSTITUTE(E688,G688,""))</f>
        <v>Vũ Văn</v>
      </c>
      <c r="G688" t="str">
        <f>TRIM(RIGHT(SUBSTITUTE(E688," ",REPT(" ",100)),100))</f>
        <v>Thụ</v>
      </c>
      <c r="H688" t="str">
        <f t="shared" ca="1" si="10"/>
        <v>Tlụ</v>
      </c>
      <c r="J688" t="s">
        <v>105</v>
      </c>
      <c r="K688">
        <v>19610210</v>
      </c>
      <c r="O688" t="s">
        <v>3636</v>
      </c>
      <c r="P688" t="s">
        <v>212</v>
      </c>
      <c r="Q688" t="s">
        <v>4194</v>
      </c>
      <c r="W688" t="s">
        <v>449</v>
      </c>
      <c r="AA688" t="s">
        <v>102</v>
      </c>
      <c r="AB688" t="s">
        <v>123</v>
      </c>
      <c r="AC688" t="s">
        <v>455</v>
      </c>
      <c r="AE688" t="s">
        <v>138</v>
      </c>
      <c r="AF688" t="s">
        <v>98</v>
      </c>
      <c r="AH688" t="s">
        <v>98</v>
      </c>
      <c r="AK688" s="1">
        <v>43621.726932870399</v>
      </c>
      <c r="AL688" s="1">
        <v>43626.573634259301</v>
      </c>
      <c r="AM688" t="s">
        <v>1665</v>
      </c>
      <c r="AO688" t="s">
        <v>4195</v>
      </c>
      <c r="AP688" t="s">
        <v>4192</v>
      </c>
      <c r="AQ688" t="s">
        <v>105</v>
      </c>
      <c r="AU688" t="s">
        <v>105</v>
      </c>
      <c r="AW688" t="s">
        <v>108</v>
      </c>
      <c r="AX688" t="s">
        <v>127</v>
      </c>
      <c r="AY688" t="s">
        <v>456</v>
      </c>
      <c r="BA688" t="s">
        <v>213</v>
      </c>
      <c r="BC688" t="s">
        <v>98</v>
      </c>
      <c r="BE688" t="s">
        <v>130</v>
      </c>
      <c r="BI688" t="s">
        <v>114</v>
      </c>
      <c r="BJ688" t="s">
        <v>102</v>
      </c>
      <c r="BK688" t="s">
        <v>123</v>
      </c>
      <c r="BL688" t="s">
        <v>455</v>
      </c>
      <c r="BM688" t="s">
        <v>108</v>
      </c>
      <c r="BN688" t="s">
        <v>127</v>
      </c>
      <c r="BO688" t="s">
        <v>456</v>
      </c>
      <c r="BU688" t="s">
        <v>102</v>
      </c>
      <c r="CA688">
        <v>1</v>
      </c>
      <c r="CC688" t="s">
        <v>4196</v>
      </c>
      <c r="CD688">
        <v>92682</v>
      </c>
      <c r="CE688">
        <v>3413422</v>
      </c>
      <c r="CG688">
        <v>2</v>
      </c>
      <c r="CH688">
        <v>2</v>
      </c>
      <c r="CK688" s="1">
        <v>43626.572916666701</v>
      </c>
      <c r="CM688" t="s">
        <v>4197</v>
      </c>
      <c r="CV688">
        <v>1</v>
      </c>
    </row>
    <row r="689" spans="1:100">
      <c r="A689">
        <v>688</v>
      </c>
      <c r="B689" t="s">
        <v>4199</v>
      </c>
      <c r="D689" t="s">
        <v>7450</v>
      </c>
      <c r="E689" t="s">
        <v>6633</v>
      </c>
      <c r="F689" t="str">
        <f>TRIM(SUBSTITUTE(E689,G689,""))</f>
        <v>Lê Thị Thu</v>
      </c>
      <c r="G689" t="str">
        <f>TRIM(RIGHT(SUBSTITUTE(E689," ",REPT(" ",100)),100))</f>
        <v>Hoa</v>
      </c>
      <c r="H689" t="str">
        <f t="shared" ca="1" si="10"/>
        <v>Hđa</v>
      </c>
      <c r="J689" t="s">
        <v>98</v>
      </c>
      <c r="K689">
        <v>20101021</v>
      </c>
      <c r="O689" t="s">
        <v>3427</v>
      </c>
      <c r="P689" t="s">
        <v>122</v>
      </c>
      <c r="W689" t="s">
        <v>4200</v>
      </c>
      <c r="AA689" t="s">
        <v>102</v>
      </c>
      <c r="AB689" t="s">
        <v>123</v>
      </c>
      <c r="AC689" t="s">
        <v>616</v>
      </c>
      <c r="AD689" t="s">
        <v>411</v>
      </c>
      <c r="AF689" t="s">
        <v>98</v>
      </c>
      <c r="AH689" t="s">
        <v>98</v>
      </c>
      <c r="AK689" s="1">
        <v>42947.678761574098</v>
      </c>
      <c r="AL689" s="1">
        <v>42989.4444560185</v>
      </c>
      <c r="AN689" t="s">
        <v>150</v>
      </c>
      <c r="AO689" t="s">
        <v>4201</v>
      </c>
      <c r="AP689" t="s">
        <v>4202</v>
      </c>
      <c r="AQ689" t="s">
        <v>105</v>
      </c>
      <c r="AU689" t="s">
        <v>105</v>
      </c>
      <c r="AW689" t="s">
        <v>108</v>
      </c>
      <c r="AX689" t="s">
        <v>127</v>
      </c>
      <c r="AY689" t="s">
        <v>618</v>
      </c>
      <c r="BA689" t="s">
        <v>129</v>
      </c>
      <c r="BC689" t="s">
        <v>98</v>
      </c>
      <c r="BE689" t="s">
        <v>152</v>
      </c>
      <c r="BJ689" t="s">
        <v>102</v>
      </c>
      <c r="BK689" t="s">
        <v>976</v>
      </c>
      <c r="BL689" t="s">
        <v>4203</v>
      </c>
      <c r="BM689" t="s">
        <v>108</v>
      </c>
      <c r="BN689" t="s">
        <v>3053</v>
      </c>
      <c r="BO689" t="s">
        <v>4204</v>
      </c>
      <c r="BP689" t="s">
        <v>4205</v>
      </c>
      <c r="BS689" t="s">
        <v>171</v>
      </c>
      <c r="BT689" t="s">
        <v>4205</v>
      </c>
      <c r="CB689" t="s">
        <v>4198</v>
      </c>
      <c r="CC689" t="s">
        <v>4206</v>
      </c>
      <c r="CD689">
        <v>0</v>
      </c>
      <c r="CK689" s="1">
        <v>42989.4444560185</v>
      </c>
      <c r="CV689">
        <v>1</v>
      </c>
    </row>
    <row r="690" spans="1:100">
      <c r="A690">
        <v>689</v>
      </c>
      <c r="B690" t="s">
        <v>4208</v>
      </c>
      <c r="D690" t="s">
        <v>7451</v>
      </c>
      <c r="E690" t="s">
        <v>5937</v>
      </c>
      <c r="F690" t="str">
        <f>TRIM(SUBSTITUTE(E690,G690,""))</f>
        <v>Lê Thanh</v>
      </c>
      <c r="G690" t="str">
        <f>TRIM(RIGHT(SUBSTITUTE(E690," ",REPT(" ",100)),100))</f>
        <v>Tùng</v>
      </c>
      <c r="H690" t="str">
        <f t="shared" ca="1" si="10"/>
        <v>kùng</v>
      </c>
      <c r="J690" t="s">
        <v>105</v>
      </c>
      <c r="K690">
        <v>19921120</v>
      </c>
      <c r="L690" t="s">
        <v>223</v>
      </c>
      <c r="O690" t="s">
        <v>223</v>
      </c>
      <c r="P690" t="s">
        <v>245</v>
      </c>
      <c r="Q690" t="s">
        <v>4209</v>
      </c>
      <c r="W690" t="s">
        <v>1511</v>
      </c>
      <c r="AA690" t="s">
        <v>102</v>
      </c>
      <c r="AB690" t="s">
        <v>123</v>
      </c>
      <c r="AC690" t="s">
        <v>224</v>
      </c>
      <c r="AE690" t="s">
        <v>138</v>
      </c>
      <c r="AF690" t="s">
        <v>98</v>
      </c>
      <c r="AH690" t="s">
        <v>105</v>
      </c>
      <c r="AK690" s="1">
        <v>43089.663715277798</v>
      </c>
      <c r="AL690" s="1">
        <v>43089.663715277798</v>
      </c>
      <c r="AM690" t="s">
        <v>481</v>
      </c>
      <c r="AP690" t="s">
        <v>4207</v>
      </c>
      <c r="AU690" t="s">
        <v>105</v>
      </c>
      <c r="AW690" t="s">
        <v>108</v>
      </c>
      <c r="AX690" t="s">
        <v>127</v>
      </c>
      <c r="AY690" t="s">
        <v>228</v>
      </c>
      <c r="BA690" t="s">
        <v>252</v>
      </c>
      <c r="BC690" t="s">
        <v>98</v>
      </c>
      <c r="BE690" t="s">
        <v>130</v>
      </c>
      <c r="BJ690" t="s">
        <v>102</v>
      </c>
      <c r="BK690" t="s">
        <v>123</v>
      </c>
      <c r="BL690" t="s">
        <v>224</v>
      </c>
      <c r="BM690" t="s">
        <v>108</v>
      </c>
      <c r="BN690" t="s">
        <v>127</v>
      </c>
      <c r="BO690" t="s">
        <v>228</v>
      </c>
      <c r="BU690" t="s">
        <v>102</v>
      </c>
      <c r="CA690">
        <v>0</v>
      </c>
      <c r="CC690" t="s">
        <v>4210</v>
      </c>
      <c r="CD690">
        <v>0</v>
      </c>
      <c r="CK690" s="1">
        <v>43089.663715277798</v>
      </c>
      <c r="CV690">
        <v>1</v>
      </c>
    </row>
    <row r="691" spans="1:100">
      <c r="A691">
        <v>690</v>
      </c>
      <c r="B691" t="s">
        <v>4199</v>
      </c>
      <c r="D691" t="s">
        <v>7452</v>
      </c>
      <c r="E691" t="s">
        <v>6634</v>
      </c>
      <c r="F691" t="str">
        <f>TRIM(SUBSTITUTE(E691,G691,""))</f>
        <v>Kiều Thị Kim</v>
      </c>
      <c r="G691" t="str">
        <f>TRIM(RIGHT(SUBSTITUTE(E691," ",REPT(" ",100)),100))</f>
        <v>Ngân</v>
      </c>
      <c r="H691" t="str">
        <f t="shared" ca="1" si="10"/>
        <v>Ngin</v>
      </c>
      <c r="J691" t="s">
        <v>105</v>
      </c>
      <c r="K691">
        <v>20080309</v>
      </c>
      <c r="O691" t="s">
        <v>3427</v>
      </c>
      <c r="P691" t="s">
        <v>122</v>
      </c>
      <c r="W691" t="s">
        <v>4200</v>
      </c>
      <c r="AA691" t="s">
        <v>102</v>
      </c>
      <c r="AB691" t="s">
        <v>123</v>
      </c>
      <c r="AC691" t="s">
        <v>616</v>
      </c>
      <c r="AD691" t="s">
        <v>411</v>
      </c>
      <c r="AF691" t="s">
        <v>98</v>
      </c>
      <c r="AH691" t="s">
        <v>98</v>
      </c>
      <c r="AK691" s="1">
        <v>42947.678761574098</v>
      </c>
      <c r="AL691" s="1">
        <v>42989.443842592598</v>
      </c>
      <c r="AN691" t="s">
        <v>150</v>
      </c>
      <c r="AP691" t="s">
        <v>4212</v>
      </c>
      <c r="AQ691" t="s">
        <v>105</v>
      </c>
      <c r="AU691" t="s">
        <v>105</v>
      </c>
      <c r="AW691" t="s">
        <v>108</v>
      </c>
      <c r="AX691" t="s">
        <v>127</v>
      </c>
      <c r="AY691" t="s">
        <v>618</v>
      </c>
      <c r="BA691" t="s">
        <v>129</v>
      </c>
      <c r="BC691" t="s">
        <v>98</v>
      </c>
      <c r="BE691" t="s">
        <v>152</v>
      </c>
      <c r="BJ691" t="s">
        <v>102</v>
      </c>
      <c r="BK691" t="s">
        <v>976</v>
      </c>
      <c r="BL691" t="s">
        <v>4203</v>
      </c>
      <c r="BM691" t="s">
        <v>108</v>
      </c>
      <c r="BN691" t="s">
        <v>3053</v>
      </c>
      <c r="BO691" t="s">
        <v>4204</v>
      </c>
      <c r="BP691" t="s">
        <v>4213</v>
      </c>
      <c r="BS691" t="s">
        <v>171</v>
      </c>
      <c r="BT691" t="s">
        <v>4213</v>
      </c>
      <c r="CB691" t="s">
        <v>4211</v>
      </c>
      <c r="CC691" t="s">
        <v>4214</v>
      </c>
      <c r="CD691">
        <v>0</v>
      </c>
      <c r="CK691" s="1">
        <v>42989.443842592598</v>
      </c>
      <c r="CV691">
        <v>1</v>
      </c>
    </row>
    <row r="692" spans="1:100">
      <c r="A692">
        <v>691</v>
      </c>
      <c r="B692" t="s">
        <v>3549</v>
      </c>
      <c r="D692" t="s">
        <v>7453</v>
      </c>
      <c r="E692" t="s">
        <v>6635</v>
      </c>
      <c r="F692" t="str">
        <f>TRIM(SUBSTITUTE(E692,G692,""))</f>
        <v>Kim Tiến</v>
      </c>
      <c r="G692" t="str">
        <f>TRIM(RIGHT(SUBSTITUTE(E692," ",REPT(" ",100)),100))</f>
        <v>Nghĩa</v>
      </c>
      <c r="H692" t="str">
        <f t="shared" ca="1" si="10"/>
        <v>Nghea</v>
      </c>
      <c r="J692" t="s">
        <v>105</v>
      </c>
      <c r="K692">
        <v>20051225</v>
      </c>
      <c r="O692" t="s">
        <v>162</v>
      </c>
      <c r="P692" t="s">
        <v>294</v>
      </c>
      <c r="W692" t="s">
        <v>3551</v>
      </c>
      <c r="AA692" t="s">
        <v>102</v>
      </c>
      <c r="AB692" t="s">
        <v>136</v>
      </c>
      <c r="AC692" t="s">
        <v>655</v>
      </c>
      <c r="AD692" t="s">
        <v>190</v>
      </c>
      <c r="AF692" t="s">
        <v>98</v>
      </c>
      <c r="AH692" t="s">
        <v>98</v>
      </c>
      <c r="AK692" s="1">
        <v>42947.678761574098</v>
      </c>
      <c r="AL692" s="1">
        <v>42989.495462963001</v>
      </c>
      <c r="AN692" t="s">
        <v>150</v>
      </c>
      <c r="AO692" t="s">
        <v>4216</v>
      </c>
      <c r="AP692" t="s">
        <v>4217</v>
      </c>
      <c r="AQ692" t="s">
        <v>105</v>
      </c>
      <c r="AU692" t="s">
        <v>105</v>
      </c>
      <c r="AW692" t="s">
        <v>108</v>
      </c>
      <c r="AX692" t="s">
        <v>141</v>
      </c>
      <c r="AY692" t="s">
        <v>657</v>
      </c>
      <c r="BA692" t="s">
        <v>300</v>
      </c>
      <c r="BC692" t="s">
        <v>98</v>
      </c>
      <c r="BE692" t="s">
        <v>152</v>
      </c>
      <c r="BJ692" t="s">
        <v>102</v>
      </c>
      <c r="BK692" t="s">
        <v>136</v>
      </c>
      <c r="BL692" t="s">
        <v>655</v>
      </c>
      <c r="BM692" t="s">
        <v>108</v>
      </c>
      <c r="BO692" t="s">
        <v>657</v>
      </c>
      <c r="BP692" t="s">
        <v>4218</v>
      </c>
      <c r="BS692" t="s">
        <v>171</v>
      </c>
      <c r="BT692" t="s">
        <v>4218</v>
      </c>
      <c r="CB692" t="s">
        <v>4215</v>
      </c>
      <c r="CC692" t="s">
        <v>4219</v>
      </c>
      <c r="CD692">
        <v>0</v>
      </c>
      <c r="CK692" s="1">
        <v>42989.495462963001</v>
      </c>
      <c r="CV692">
        <v>1</v>
      </c>
    </row>
    <row r="693" spans="1:100">
      <c r="A693">
        <v>692</v>
      </c>
      <c r="B693" t="s">
        <v>4221</v>
      </c>
      <c r="D693" t="s">
        <v>7454</v>
      </c>
      <c r="E693" t="s">
        <v>6636</v>
      </c>
      <c r="F693" t="str">
        <f>TRIM(SUBSTITUTE(E693,G693,""))</f>
        <v>Nguyễn Chí</v>
      </c>
      <c r="G693" t="str">
        <f>TRIM(RIGHT(SUBSTITUTE(E693," ",REPT(" ",100)),100))</f>
        <v>Nghĩa</v>
      </c>
      <c r="H693" t="str">
        <f t="shared" ca="1" si="10"/>
        <v>bghĩa</v>
      </c>
      <c r="J693" t="s">
        <v>98</v>
      </c>
      <c r="K693">
        <v>19980320</v>
      </c>
      <c r="O693" t="s">
        <v>162</v>
      </c>
      <c r="P693" t="s">
        <v>122</v>
      </c>
      <c r="Q693" t="s">
        <v>4222</v>
      </c>
      <c r="W693" t="s">
        <v>4223</v>
      </c>
      <c r="AA693" t="s">
        <v>102</v>
      </c>
      <c r="AB693" t="s">
        <v>123</v>
      </c>
      <c r="AC693" t="s">
        <v>204</v>
      </c>
      <c r="AD693" t="s">
        <v>286</v>
      </c>
      <c r="AF693" t="s">
        <v>98</v>
      </c>
      <c r="AH693" t="s">
        <v>98</v>
      </c>
      <c r="AK693" s="1">
        <v>42947.678761574098</v>
      </c>
      <c r="AL693" s="1">
        <v>42989.509050925903</v>
      </c>
      <c r="AN693" t="s">
        <v>150</v>
      </c>
      <c r="AO693" t="s">
        <v>4224</v>
      </c>
      <c r="AP693" t="s">
        <v>4225</v>
      </c>
      <c r="AQ693" t="s">
        <v>105</v>
      </c>
      <c r="AU693" t="s">
        <v>105</v>
      </c>
      <c r="AW693" t="s">
        <v>108</v>
      </c>
      <c r="AX693" t="s">
        <v>127</v>
      </c>
      <c r="AY693" t="s">
        <v>207</v>
      </c>
      <c r="BA693" t="s">
        <v>129</v>
      </c>
      <c r="BC693" t="s">
        <v>98</v>
      </c>
      <c r="BE693" t="s">
        <v>152</v>
      </c>
      <c r="BJ693" t="s">
        <v>102</v>
      </c>
      <c r="BK693" t="s">
        <v>4226</v>
      </c>
      <c r="BL693" t="s">
        <v>4227</v>
      </c>
      <c r="BM693" t="s">
        <v>108</v>
      </c>
      <c r="BO693" t="s">
        <v>4228</v>
      </c>
      <c r="BP693" t="s">
        <v>4229</v>
      </c>
      <c r="BS693" t="s">
        <v>171</v>
      </c>
      <c r="BT693" t="s">
        <v>4229</v>
      </c>
      <c r="CB693" t="s">
        <v>4220</v>
      </c>
      <c r="CC693" t="s">
        <v>4230</v>
      </c>
      <c r="CD693">
        <v>0</v>
      </c>
      <c r="CK693" s="1">
        <v>42989.509050925903</v>
      </c>
      <c r="CV693">
        <v>1</v>
      </c>
    </row>
    <row r="694" spans="1:100">
      <c r="A694">
        <v>693</v>
      </c>
      <c r="B694" t="s">
        <v>4232</v>
      </c>
      <c r="D694" t="s">
        <v>7369</v>
      </c>
      <c r="E694" t="s">
        <v>6637</v>
      </c>
      <c r="F694" t="str">
        <f>TRIM(SUBSTITUTE(E694,G694,""))</f>
        <v>Đào Đức</v>
      </c>
      <c r="G694" t="str">
        <f>TRIM(RIGHT(SUBSTITUTE(E694," ",REPT(" ",100)),100))</f>
        <v>Duy</v>
      </c>
      <c r="H694" t="str">
        <f t="shared" ca="1" si="10"/>
        <v>Dby</v>
      </c>
      <c r="J694" t="s">
        <v>98</v>
      </c>
      <c r="K694">
        <v>19710530</v>
      </c>
      <c r="L694" t="s">
        <v>223</v>
      </c>
      <c r="O694" t="s">
        <v>223</v>
      </c>
      <c r="P694" t="s">
        <v>100</v>
      </c>
      <c r="Q694" t="s">
        <v>4233</v>
      </c>
      <c r="W694" t="s">
        <v>1511</v>
      </c>
      <c r="AA694" t="s">
        <v>102</v>
      </c>
      <c r="AB694" t="s">
        <v>123</v>
      </c>
      <c r="AC694" t="s">
        <v>224</v>
      </c>
      <c r="AE694" t="s">
        <v>138</v>
      </c>
      <c r="AF694" t="s">
        <v>98</v>
      </c>
      <c r="AH694" t="s">
        <v>105</v>
      </c>
      <c r="AK694" s="1">
        <v>43089.663715277798</v>
      </c>
      <c r="AL694" s="1">
        <v>43089.663715277798</v>
      </c>
      <c r="AM694" t="s">
        <v>481</v>
      </c>
      <c r="AN694" t="s">
        <v>781</v>
      </c>
      <c r="AP694" t="s">
        <v>4231</v>
      </c>
      <c r="AU694" t="s">
        <v>98</v>
      </c>
      <c r="AW694" t="s">
        <v>108</v>
      </c>
      <c r="AX694" t="s">
        <v>127</v>
      </c>
      <c r="AY694" t="s">
        <v>228</v>
      </c>
      <c r="BA694" t="s">
        <v>112</v>
      </c>
      <c r="BC694" t="s">
        <v>98</v>
      </c>
      <c r="BE694" t="s">
        <v>152</v>
      </c>
      <c r="BJ694" t="s">
        <v>102</v>
      </c>
      <c r="BK694" t="s">
        <v>123</v>
      </c>
      <c r="BL694" t="s">
        <v>224</v>
      </c>
      <c r="BM694" t="s">
        <v>108</v>
      </c>
      <c r="BN694" t="s">
        <v>127</v>
      </c>
      <c r="BO694" t="s">
        <v>228</v>
      </c>
      <c r="BU694" t="s">
        <v>102</v>
      </c>
      <c r="CA694">
        <v>0</v>
      </c>
      <c r="CC694" t="s">
        <v>2578</v>
      </c>
      <c r="CD694">
        <v>0</v>
      </c>
      <c r="CK694" s="1">
        <v>43089.663715277798</v>
      </c>
      <c r="CV694">
        <v>1</v>
      </c>
    </row>
    <row r="695" spans="1:100">
      <c r="A695">
        <v>694</v>
      </c>
      <c r="B695" t="s">
        <v>4235</v>
      </c>
      <c r="D695" t="s">
        <v>7368</v>
      </c>
      <c r="E695" t="s">
        <v>2756</v>
      </c>
      <c r="F695" t="str">
        <f>TRIM(SUBSTITUTE(E695,G695,""))</f>
        <v>Phan Quỳnh</v>
      </c>
      <c r="G695" t="str">
        <f>TRIM(RIGHT(SUBSTITUTE(E695," ",REPT(" ",100)),100))</f>
        <v>Anh</v>
      </c>
      <c r="H695" t="str">
        <f t="shared" ca="1" si="10"/>
        <v>Ahh</v>
      </c>
      <c r="J695" t="s">
        <v>105</v>
      </c>
      <c r="K695">
        <v>19970628</v>
      </c>
      <c r="O695" t="s">
        <v>201</v>
      </c>
      <c r="P695" t="s">
        <v>294</v>
      </c>
      <c r="Q695" t="s">
        <v>4236</v>
      </c>
      <c r="AA695" t="s">
        <v>102</v>
      </c>
      <c r="AB695" t="s">
        <v>123</v>
      </c>
      <c r="AC695" t="s">
        <v>455</v>
      </c>
      <c r="AD695" t="s">
        <v>286</v>
      </c>
      <c r="AF695" t="s">
        <v>98</v>
      </c>
      <c r="AH695" t="s">
        <v>98</v>
      </c>
      <c r="AK695" s="1">
        <v>42947.678761574098</v>
      </c>
      <c r="AL695" s="1">
        <v>42989.478703703702</v>
      </c>
      <c r="AN695" t="s">
        <v>150</v>
      </c>
      <c r="AO695" t="s">
        <v>4237</v>
      </c>
      <c r="AP695" t="s">
        <v>4238</v>
      </c>
      <c r="AQ695" t="s">
        <v>105</v>
      </c>
      <c r="AU695" t="s">
        <v>105</v>
      </c>
      <c r="AW695" t="s">
        <v>108</v>
      </c>
      <c r="AX695" t="s">
        <v>127</v>
      </c>
      <c r="AY695" t="s">
        <v>456</v>
      </c>
      <c r="BA695" t="s">
        <v>300</v>
      </c>
      <c r="BC695" t="s">
        <v>98</v>
      </c>
      <c r="BE695" t="s">
        <v>152</v>
      </c>
      <c r="BJ695" t="s">
        <v>102</v>
      </c>
      <c r="BK695" t="s">
        <v>123</v>
      </c>
      <c r="BL695" t="s">
        <v>204</v>
      </c>
      <c r="BM695" t="s">
        <v>108</v>
      </c>
      <c r="BN695" t="s">
        <v>127</v>
      </c>
      <c r="BO695" t="s">
        <v>207</v>
      </c>
      <c r="BP695" t="s">
        <v>4239</v>
      </c>
      <c r="BS695" t="s">
        <v>171</v>
      </c>
      <c r="BT695" t="s">
        <v>4239</v>
      </c>
      <c r="CB695" t="s">
        <v>4234</v>
      </c>
      <c r="CC695" t="s">
        <v>4240</v>
      </c>
      <c r="CD695">
        <v>0</v>
      </c>
      <c r="CK695" s="1">
        <v>42989.478703703702</v>
      </c>
      <c r="CV695">
        <v>1</v>
      </c>
    </row>
    <row r="696" spans="1:100">
      <c r="A696">
        <v>695</v>
      </c>
      <c r="B696" t="s">
        <v>4242</v>
      </c>
      <c r="D696" t="s">
        <v>7455</v>
      </c>
      <c r="E696" t="s">
        <v>6638</v>
      </c>
      <c r="F696" t="str">
        <f>TRIM(SUBSTITUTE(E696,G696,""))</f>
        <v>Nguyễn Văn</v>
      </c>
      <c r="G696" t="str">
        <f>TRIM(RIGHT(SUBSTITUTE(E696," ",REPT(" ",100)),100))</f>
        <v>Ngọc</v>
      </c>
      <c r="H696" t="str">
        <f t="shared" ca="1" si="10"/>
        <v>Ngọh</v>
      </c>
      <c r="J696" t="s">
        <v>105</v>
      </c>
      <c r="K696">
        <v>20061027</v>
      </c>
      <c r="O696" t="s">
        <v>162</v>
      </c>
      <c r="P696" t="s">
        <v>122</v>
      </c>
      <c r="W696" t="s">
        <v>4243</v>
      </c>
      <c r="AA696" t="s">
        <v>102</v>
      </c>
      <c r="AB696" t="s">
        <v>123</v>
      </c>
      <c r="AC696" t="s">
        <v>224</v>
      </c>
      <c r="AD696" t="s">
        <v>190</v>
      </c>
      <c r="AF696" t="s">
        <v>98</v>
      </c>
      <c r="AH696" t="s">
        <v>98</v>
      </c>
      <c r="AK696" s="1">
        <v>42947.678761574098</v>
      </c>
      <c r="AL696" s="1">
        <v>42989.444085648101</v>
      </c>
      <c r="AN696" t="s">
        <v>150</v>
      </c>
      <c r="AO696" t="s">
        <v>4244</v>
      </c>
      <c r="AP696" t="s">
        <v>4245</v>
      </c>
      <c r="AQ696" t="s">
        <v>105</v>
      </c>
      <c r="AU696" t="s">
        <v>105</v>
      </c>
      <c r="AW696" t="s">
        <v>108</v>
      </c>
      <c r="AX696" t="s">
        <v>127</v>
      </c>
      <c r="AY696" t="s">
        <v>228</v>
      </c>
      <c r="BA696" t="s">
        <v>129</v>
      </c>
      <c r="BC696" t="s">
        <v>98</v>
      </c>
      <c r="BE696" t="s">
        <v>152</v>
      </c>
      <c r="BJ696" t="s">
        <v>102</v>
      </c>
      <c r="BK696" t="s">
        <v>123</v>
      </c>
      <c r="BL696" t="s">
        <v>224</v>
      </c>
      <c r="BM696" t="s">
        <v>108</v>
      </c>
      <c r="BO696" t="s">
        <v>228</v>
      </c>
      <c r="BP696" t="s">
        <v>4246</v>
      </c>
      <c r="BS696" t="s">
        <v>171</v>
      </c>
      <c r="BT696" t="s">
        <v>4246</v>
      </c>
      <c r="CB696" t="s">
        <v>4241</v>
      </c>
      <c r="CC696" t="s">
        <v>4247</v>
      </c>
      <c r="CD696">
        <v>0</v>
      </c>
      <c r="CK696" s="1">
        <v>42989.444085648101</v>
      </c>
      <c r="CV696">
        <v>1</v>
      </c>
    </row>
    <row r="697" spans="1:100">
      <c r="A697">
        <v>696</v>
      </c>
      <c r="B697" t="s">
        <v>4249</v>
      </c>
      <c r="D697" t="s">
        <v>7456</v>
      </c>
      <c r="E697" t="s">
        <v>3584</v>
      </c>
      <c r="F697" t="str">
        <f>TRIM(SUBSTITUTE(E697,G697,""))</f>
        <v>Ngô Đức</v>
      </c>
      <c r="G697" t="str">
        <f>TRIM(RIGHT(SUBSTITUTE(E697," ",REPT(" ",100)),100))</f>
        <v>Minh</v>
      </c>
      <c r="H697" t="str">
        <f t="shared" ca="1" si="10"/>
        <v>Mini</v>
      </c>
      <c r="J697" t="s">
        <v>105</v>
      </c>
      <c r="K697">
        <v>20171124</v>
      </c>
      <c r="L697" t="s">
        <v>223</v>
      </c>
      <c r="O697" t="s">
        <v>260</v>
      </c>
      <c r="P697" t="s">
        <v>294</v>
      </c>
      <c r="W697" t="s">
        <v>1511</v>
      </c>
      <c r="AA697" t="s">
        <v>102</v>
      </c>
      <c r="AB697" t="s">
        <v>123</v>
      </c>
      <c r="AC697" t="s">
        <v>224</v>
      </c>
      <c r="AE697" t="s">
        <v>138</v>
      </c>
      <c r="AF697" t="s">
        <v>98</v>
      </c>
      <c r="AH697" t="s">
        <v>98</v>
      </c>
      <c r="AK697" s="1">
        <v>43089.663715277798</v>
      </c>
      <c r="AL697" s="1">
        <v>43089.663715277798</v>
      </c>
      <c r="AM697" t="s">
        <v>481</v>
      </c>
      <c r="AO697" t="s">
        <v>4250</v>
      </c>
      <c r="AP697" t="s">
        <v>4248</v>
      </c>
      <c r="AU697" t="s">
        <v>105</v>
      </c>
      <c r="AW697" t="s">
        <v>108</v>
      </c>
      <c r="AX697" t="s">
        <v>127</v>
      </c>
      <c r="AY697" t="s">
        <v>228</v>
      </c>
      <c r="BA697" t="s">
        <v>300</v>
      </c>
      <c r="BC697" t="s">
        <v>98</v>
      </c>
      <c r="BE697" t="s">
        <v>130</v>
      </c>
      <c r="BJ697" t="s">
        <v>102</v>
      </c>
      <c r="BK697" t="s">
        <v>123</v>
      </c>
      <c r="BL697" t="s">
        <v>224</v>
      </c>
      <c r="BM697" t="s">
        <v>108</v>
      </c>
      <c r="BN697" t="s">
        <v>127</v>
      </c>
      <c r="BO697" t="s">
        <v>228</v>
      </c>
      <c r="BU697" t="s">
        <v>102</v>
      </c>
      <c r="CA697">
        <v>1</v>
      </c>
      <c r="CC697" t="s">
        <v>4251</v>
      </c>
      <c r="CD697">
        <v>0</v>
      </c>
      <c r="CK697" s="1">
        <v>43089.663715277798</v>
      </c>
      <c r="CV697">
        <v>1</v>
      </c>
    </row>
    <row r="698" spans="1:100">
      <c r="A698">
        <v>697</v>
      </c>
      <c r="B698" t="s">
        <v>4253</v>
      </c>
      <c r="D698" t="s">
        <v>7457</v>
      </c>
      <c r="E698" t="s">
        <v>6639</v>
      </c>
      <c r="F698" t="str">
        <f>TRIM(SUBSTITUTE(E698,G698,""))</f>
        <v>Trần Ngọc</v>
      </c>
      <c r="G698" t="str">
        <f>TRIM(RIGHT(SUBSTITUTE(E698," ",REPT(" ",100)),100))</f>
        <v>Minh</v>
      </c>
      <c r="H698" t="str">
        <f t="shared" ca="1" si="10"/>
        <v>Miđh</v>
      </c>
      <c r="J698" t="s">
        <v>105</v>
      </c>
      <c r="K698">
        <v>19570605</v>
      </c>
      <c r="O698" t="s">
        <v>4254</v>
      </c>
      <c r="P698" t="s">
        <v>212</v>
      </c>
      <c r="Q698" t="s">
        <v>4255</v>
      </c>
      <c r="W698" t="s">
        <v>4256</v>
      </c>
      <c r="AA698" t="s">
        <v>102</v>
      </c>
      <c r="AB698" t="s">
        <v>123</v>
      </c>
      <c r="AC698" t="s">
        <v>148</v>
      </c>
      <c r="AD698" t="s">
        <v>2262</v>
      </c>
      <c r="AF698" t="s">
        <v>98</v>
      </c>
      <c r="AH698" t="s">
        <v>98</v>
      </c>
      <c r="AK698" s="1">
        <v>42947.678761574098</v>
      </c>
      <c r="AL698" s="1">
        <v>43181.445162037002</v>
      </c>
      <c r="AN698" t="s">
        <v>150</v>
      </c>
      <c r="AO698" t="s">
        <v>4257</v>
      </c>
      <c r="AQ698" t="s">
        <v>105</v>
      </c>
      <c r="AU698" t="s">
        <v>105</v>
      </c>
      <c r="AW698" t="s">
        <v>108</v>
      </c>
      <c r="AX698" t="s">
        <v>127</v>
      </c>
      <c r="AY698" t="s">
        <v>151</v>
      </c>
      <c r="BA698" t="s">
        <v>213</v>
      </c>
      <c r="BC698" t="s">
        <v>98</v>
      </c>
      <c r="BE698" t="s">
        <v>152</v>
      </c>
      <c r="BJ698" t="s">
        <v>102</v>
      </c>
      <c r="BK698" t="s">
        <v>976</v>
      </c>
      <c r="BL698" t="s">
        <v>4258</v>
      </c>
      <c r="BM698" t="s">
        <v>108</v>
      </c>
      <c r="BN698" t="s">
        <v>978</v>
      </c>
      <c r="BO698" t="s">
        <v>4259</v>
      </c>
      <c r="BP698" t="s">
        <v>4260</v>
      </c>
      <c r="BS698" t="s">
        <v>171</v>
      </c>
      <c r="BT698" t="s">
        <v>4260</v>
      </c>
      <c r="CB698" t="s">
        <v>4252</v>
      </c>
      <c r="CC698" t="s">
        <v>4261</v>
      </c>
      <c r="CD698">
        <v>0</v>
      </c>
      <c r="CK698" s="1">
        <v>43181.445162037002</v>
      </c>
      <c r="CV698">
        <v>1</v>
      </c>
    </row>
    <row r="699" spans="1:100">
      <c r="A699">
        <v>698</v>
      </c>
      <c r="B699" t="s">
        <v>4263</v>
      </c>
      <c r="D699" t="s">
        <v>7458</v>
      </c>
      <c r="E699" t="s">
        <v>6640</v>
      </c>
      <c r="F699" t="str">
        <f>TRIM(SUBSTITUTE(E699,G699,""))</f>
        <v>Vũ Xuân</v>
      </c>
      <c r="G699" t="str">
        <f>TRIM(RIGHT(SUBSTITUTE(E699," ",REPT(" ",100)),100))</f>
        <v>Minh</v>
      </c>
      <c r="H699" t="str">
        <f t="shared" ca="1" si="10"/>
        <v>Mdnh</v>
      </c>
      <c r="J699" t="s">
        <v>98</v>
      </c>
      <c r="K699">
        <v>19850328</v>
      </c>
      <c r="O699" t="s">
        <v>4264</v>
      </c>
      <c r="P699" t="s">
        <v>122</v>
      </c>
      <c r="Q699" t="s">
        <v>4265</v>
      </c>
      <c r="W699" t="s">
        <v>469</v>
      </c>
      <c r="AA699" t="s">
        <v>102</v>
      </c>
      <c r="AB699" t="s">
        <v>123</v>
      </c>
      <c r="AC699" t="s">
        <v>473</v>
      </c>
      <c r="AF699" t="s">
        <v>98</v>
      </c>
      <c r="AH699" t="s">
        <v>98</v>
      </c>
      <c r="AK699" s="1">
        <v>43089.670266203699</v>
      </c>
      <c r="AL699" s="1">
        <v>43096.709606481498</v>
      </c>
      <c r="AM699" t="s">
        <v>4266</v>
      </c>
      <c r="AO699" t="s">
        <v>4267</v>
      </c>
      <c r="AP699" t="s">
        <v>4262</v>
      </c>
      <c r="AQ699" t="s">
        <v>105</v>
      </c>
      <c r="AU699" t="s">
        <v>105</v>
      </c>
      <c r="AW699" t="s">
        <v>108</v>
      </c>
      <c r="AX699" t="s">
        <v>127</v>
      </c>
      <c r="AY699" t="s">
        <v>476</v>
      </c>
      <c r="BA699" t="s">
        <v>129</v>
      </c>
      <c r="BC699" t="s">
        <v>98</v>
      </c>
      <c r="BE699" t="s">
        <v>130</v>
      </c>
      <c r="BI699" t="s">
        <v>114</v>
      </c>
      <c r="BJ699" t="s">
        <v>102</v>
      </c>
      <c r="BK699" t="s">
        <v>2000</v>
      </c>
      <c r="BL699" t="s">
        <v>4268</v>
      </c>
      <c r="BM699" t="s">
        <v>108</v>
      </c>
      <c r="BN699" t="s">
        <v>2002</v>
      </c>
      <c r="BO699" t="s">
        <v>4269</v>
      </c>
      <c r="BU699" t="s">
        <v>102</v>
      </c>
      <c r="CA699">
        <v>1</v>
      </c>
      <c r="CC699" t="s">
        <v>4270</v>
      </c>
      <c r="CD699">
        <v>0</v>
      </c>
      <c r="CK699" s="1">
        <v>43096.709606481498</v>
      </c>
      <c r="CV699">
        <v>1</v>
      </c>
    </row>
    <row r="700" spans="1:100">
      <c r="A700">
        <v>699</v>
      </c>
      <c r="B700" t="s">
        <v>4272</v>
      </c>
      <c r="D700" t="s">
        <v>7459</v>
      </c>
      <c r="E700" t="s">
        <v>6641</v>
      </c>
      <c r="F700" t="str">
        <f>TRIM(SUBSTITUTE(E700,G700,""))</f>
        <v>Tô Viết Đức</v>
      </c>
      <c r="G700" t="str">
        <f>TRIM(RIGHT(SUBSTITUTE(E700," ",REPT(" ",100)),100))</f>
        <v>Lộc</v>
      </c>
      <c r="H700" t="str">
        <f t="shared" ca="1" si="10"/>
        <v>Lộh</v>
      </c>
      <c r="J700" t="s">
        <v>98</v>
      </c>
      <c r="K700">
        <v>19600909</v>
      </c>
      <c r="O700" t="s">
        <v>1133</v>
      </c>
      <c r="P700" t="s">
        <v>276</v>
      </c>
      <c r="Q700" t="s">
        <v>4273</v>
      </c>
      <c r="W700" t="s">
        <v>4274</v>
      </c>
      <c r="AA700" t="s">
        <v>102</v>
      </c>
      <c r="AB700" t="s">
        <v>123</v>
      </c>
      <c r="AC700" t="s">
        <v>856</v>
      </c>
      <c r="AD700" t="s">
        <v>308</v>
      </c>
      <c r="AF700" t="s">
        <v>98</v>
      </c>
      <c r="AH700" t="s">
        <v>98</v>
      </c>
      <c r="AK700" s="1">
        <v>42947.678761574098</v>
      </c>
      <c r="AL700" s="1">
        <v>42947.678761574098</v>
      </c>
      <c r="AN700" t="s">
        <v>150</v>
      </c>
      <c r="AO700" t="s">
        <v>4275</v>
      </c>
      <c r="AP700" t="s">
        <v>4276</v>
      </c>
      <c r="AQ700" t="s">
        <v>105</v>
      </c>
      <c r="AU700" t="s">
        <v>105</v>
      </c>
      <c r="AW700" t="s">
        <v>108</v>
      </c>
      <c r="AX700" t="s">
        <v>127</v>
      </c>
      <c r="AY700" t="s">
        <v>859</v>
      </c>
      <c r="BA700" t="s">
        <v>280</v>
      </c>
      <c r="BC700" t="s">
        <v>98</v>
      </c>
      <c r="BE700" t="s">
        <v>152</v>
      </c>
      <c r="BJ700" t="s">
        <v>102</v>
      </c>
      <c r="BK700" t="s">
        <v>123</v>
      </c>
      <c r="BL700" t="s">
        <v>856</v>
      </c>
      <c r="BM700" t="s">
        <v>108</v>
      </c>
      <c r="BN700" t="s">
        <v>329</v>
      </c>
      <c r="BO700" t="s">
        <v>859</v>
      </c>
      <c r="BP700" t="s">
        <v>4277</v>
      </c>
      <c r="BS700" t="s">
        <v>171</v>
      </c>
      <c r="BT700" t="s">
        <v>4277</v>
      </c>
      <c r="BW700" t="s">
        <v>102</v>
      </c>
      <c r="CB700" t="s">
        <v>4271</v>
      </c>
      <c r="CC700" t="s">
        <v>1148</v>
      </c>
      <c r="CD700">
        <v>0</v>
      </c>
      <c r="CK700" s="1">
        <v>42947.678761574098</v>
      </c>
      <c r="CV700">
        <v>1</v>
      </c>
    </row>
    <row r="701" spans="1:100">
      <c r="A701">
        <v>700</v>
      </c>
      <c r="B701" t="s">
        <v>4279</v>
      </c>
      <c r="D701" t="s">
        <v>7460</v>
      </c>
      <c r="E701" t="s">
        <v>6642</v>
      </c>
      <c r="F701" t="str">
        <f>TRIM(SUBSTITUTE(E701,G701,""))</f>
        <v>Trần Tuấn</v>
      </c>
      <c r="G701" t="str">
        <f>TRIM(RIGHT(SUBSTITUTE(E701," ",REPT(" ",100)),100))</f>
        <v>Tú</v>
      </c>
      <c r="H701" t="str">
        <f t="shared" ca="1" si="10"/>
        <v>lú</v>
      </c>
      <c r="J701" t="s">
        <v>105</v>
      </c>
      <c r="K701">
        <v>20031124</v>
      </c>
      <c r="O701" t="s">
        <v>895</v>
      </c>
      <c r="P701" t="s">
        <v>122</v>
      </c>
      <c r="W701" t="s">
        <v>4280</v>
      </c>
      <c r="AA701" t="s">
        <v>102</v>
      </c>
      <c r="AB701" t="s">
        <v>123</v>
      </c>
      <c r="AC701" t="s">
        <v>148</v>
      </c>
      <c r="AD701" t="s">
        <v>190</v>
      </c>
      <c r="AF701" t="s">
        <v>98</v>
      </c>
      <c r="AH701" t="s">
        <v>98</v>
      </c>
      <c r="AK701" s="1">
        <v>42947.678761574098</v>
      </c>
      <c r="AL701" s="1">
        <v>42992.360555555599</v>
      </c>
      <c r="AN701" t="s">
        <v>150</v>
      </c>
      <c r="AO701" t="s">
        <v>4281</v>
      </c>
      <c r="AP701" t="s">
        <v>4282</v>
      </c>
      <c r="AQ701" t="s">
        <v>105</v>
      </c>
      <c r="AU701" t="s">
        <v>105</v>
      </c>
      <c r="AW701" t="s">
        <v>108</v>
      </c>
      <c r="AX701" t="s">
        <v>127</v>
      </c>
      <c r="AY701" t="s">
        <v>151</v>
      </c>
      <c r="BA701" t="s">
        <v>129</v>
      </c>
      <c r="BC701" t="s">
        <v>98</v>
      </c>
      <c r="BE701" t="s">
        <v>152</v>
      </c>
      <c r="BJ701" t="s">
        <v>102</v>
      </c>
      <c r="BK701" t="s">
        <v>123</v>
      </c>
      <c r="BL701" t="s">
        <v>148</v>
      </c>
      <c r="BM701" t="s">
        <v>108</v>
      </c>
      <c r="BN701" t="s">
        <v>127</v>
      </c>
      <c r="BO701" t="s">
        <v>151</v>
      </c>
      <c r="BP701" t="s">
        <v>4283</v>
      </c>
      <c r="BS701" t="s">
        <v>171</v>
      </c>
      <c r="BT701" t="s">
        <v>4283</v>
      </c>
      <c r="CB701" t="s">
        <v>4278</v>
      </c>
      <c r="CC701" t="s">
        <v>4284</v>
      </c>
      <c r="CD701">
        <v>0</v>
      </c>
      <c r="CK701" s="1">
        <v>42992.360555555599</v>
      </c>
      <c r="CV701">
        <v>1</v>
      </c>
    </row>
    <row r="702" spans="1:100">
      <c r="A702">
        <v>701</v>
      </c>
      <c r="B702" t="s">
        <v>4286</v>
      </c>
      <c r="D702" t="s">
        <v>7461</v>
      </c>
      <c r="E702" t="s">
        <v>6643</v>
      </c>
      <c r="F702" t="str">
        <f>TRIM(SUBSTITUTE(E702,G702,""))</f>
        <v>Phạm Thị</v>
      </c>
      <c r="G702" t="str">
        <f>TRIM(RIGHT(SUBSTITUTE(E702," ",REPT(" ",100)),100))</f>
        <v>Hà</v>
      </c>
      <c r="H702" t="str">
        <f t="shared" ca="1" si="10"/>
        <v>Hd</v>
      </c>
      <c r="J702" t="s">
        <v>105</v>
      </c>
      <c r="K702">
        <v>19980919</v>
      </c>
      <c r="O702" t="s">
        <v>201</v>
      </c>
      <c r="P702" t="s">
        <v>122</v>
      </c>
      <c r="Q702" t="s">
        <v>4288</v>
      </c>
      <c r="W702" t="s">
        <v>4289</v>
      </c>
      <c r="AA702" t="s">
        <v>102</v>
      </c>
      <c r="AB702" t="s">
        <v>123</v>
      </c>
      <c r="AC702" t="s">
        <v>473</v>
      </c>
      <c r="AD702" t="s">
        <v>190</v>
      </c>
      <c r="AF702" t="s">
        <v>98</v>
      </c>
      <c r="AH702" t="s">
        <v>98</v>
      </c>
      <c r="AK702" s="1">
        <v>42947.678761574098</v>
      </c>
      <c r="AL702" s="1">
        <v>42990.635289351798</v>
      </c>
      <c r="AN702" t="s">
        <v>150</v>
      </c>
      <c r="AO702" t="s">
        <v>4290</v>
      </c>
      <c r="AP702" t="s">
        <v>4291</v>
      </c>
      <c r="AQ702" t="s">
        <v>105</v>
      </c>
      <c r="AU702" t="s">
        <v>105</v>
      </c>
      <c r="AW702" t="s">
        <v>108</v>
      </c>
      <c r="AX702" t="s">
        <v>127</v>
      </c>
      <c r="AY702" t="s">
        <v>476</v>
      </c>
      <c r="BA702" t="s">
        <v>129</v>
      </c>
      <c r="BC702" t="s">
        <v>98</v>
      </c>
      <c r="BE702" t="s">
        <v>152</v>
      </c>
      <c r="BJ702" t="s">
        <v>102</v>
      </c>
      <c r="BK702" t="s">
        <v>123</v>
      </c>
      <c r="BL702" t="s">
        <v>473</v>
      </c>
      <c r="BM702" t="s">
        <v>108</v>
      </c>
      <c r="BN702" t="s">
        <v>127</v>
      </c>
      <c r="BO702" t="s">
        <v>476</v>
      </c>
      <c r="BP702" t="s">
        <v>4292</v>
      </c>
      <c r="BS702" t="s">
        <v>171</v>
      </c>
      <c r="BT702" t="s">
        <v>4292</v>
      </c>
      <c r="CB702" t="s">
        <v>4285</v>
      </c>
      <c r="CC702" t="s">
        <v>4293</v>
      </c>
      <c r="CD702">
        <v>0</v>
      </c>
      <c r="CK702" s="1">
        <v>42990.635289351798</v>
      </c>
      <c r="CV702">
        <v>1</v>
      </c>
    </row>
    <row r="703" spans="1:100">
      <c r="A703">
        <v>702</v>
      </c>
      <c r="B703" t="s">
        <v>4295</v>
      </c>
      <c r="D703" t="s">
        <v>7462</v>
      </c>
      <c r="E703" t="s">
        <v>6644</v>
      </c>
      <c r="F703" t="str">
        <f>TRIM(SUBSTITUTE(E703,G703,""))</f>
        <v>Nguyễn Thế Tuấn</v>
      </c>
      <c r="G703" t="str">
        <f>TRIM(RIGHT(SUBSTITUTE(E703," ",REPT(" ",100)),100))</f>
        <v>Kiệt</v>
      </c>
      <c r="H703" t="str">
        <f t="shared" ca="1" si="10"/>
        <v>Kiệđ</v>
      </c>
      <c r="J703" t="s">
        <v>105</v>
      </c>
      <c r="K703">
        <v>19620211</v>
      </c>
      <c r="O703" t="s">
        <v>1152</v>
      </c>
      <c r="P703" t="s">
        <v>212</v>
      </c>
      <c r="Q703" t="s">
        <v>4296</v>
      </c>
      <c r="W703" t="s">
        <v>4297</v>
      </c>
      <c r="AA703" t="s">
        <v>102</v>
      </c>
      <c r="AB703" t="s">
        <v>123</v>
      </c>
      <c r="AC703" t="s">
        <v>455</v>
      </c>
      <c r="AD703" t="s">
        <v>2262</v>
      </c>
      <c r="AF703" t="s">
        <v>98</v>
      </c>
      <c r="AH703" t="s">
        <v>98</v>
      </c>
      <c r="AK703" s="1">
        <v>42947.678761574098</v>
      </c>
      <c r="AL703" s="1">
        <v>42947.678761574098</v>
      </c>
      <c r="AN703" t="s">
        <v>150</v>
      </c>
      <c r="AO703" t="s">
        <v>4298</v>
      </c>
      <c r="AP703" t="s">
        <v>4299</v>
      </c>
      <c r="AQ703" t="s">
        <v>105</v>
      </c>
      <c r="AU703" t="s">
        <v>105</v>
      </c>
      <c r="AW703" t="s">
        <v>108</v>
      </c>
      <c r="AX703" t="s">
        <v>127</v>
      </c>
      <c r="AY703" t="s">
        <v>456</v>
      </c>
      <c r="BA703" t="s">
        <v>213</v>
      </c>
      <c r="BC703" t="s">
        <v>98</v>
      </c>
      <c r="BE703" t="s">
        <v>152</v>
      </c>
      <c r="BJ703" t="s">
        <v>102</v>
      </c>
      <c r="BK703" t="s">
        <v>1156</v>
      </c>
      <c r="BL703" t="s">
        <v>4300</v>
      </c>
      <c r="BM703" t="s">
        <v>108</v>
      </c>
      <c r="BN703" t="s">
        <v>1158</v>
      </c>
      <c r="BO703" t="s">
        <v>4301</v>
      </c>
      <c r="BP703" t="s">
        <v>4302</v>
      </c>
      <c r="BS703" t="s">
        <v>171</v>
      </c>
      <c r="BT703" t="s">
        <v>4302</v>
      </c>
      <c r="BW703" t="s">
        <v>102</v>
      </c>
      <c r="CB703" t="s">
        <v>4294</v>
      </c>
      <c r="CC703" t="s">
        <v>4303</v>
      </c>
      <c r="CD703">
        <v>0</v>
      </c>
      <c r="CK703" s="1">
        <v>42947.678761574098</v>
      </c>
      <c r="CV703">
        <v>1</v>
      </c>
    </row>
    <row r="704" spans="1:100">
      <c r="A704">
        <v>703</v>
      </c>
      <c r="B704" t="s">
        <v>4305</v>
      </c>
      <c r="D704" t="s">
        <v>7463</v>
      </c>
      <c r="E704" t="s">
        <v>6645</v>
      </c>
      <c r="F704" t="str">
        <f>TRIM(SUBSTITUTE(E704,G704,""))</f>
        <v>Nguyễn Văn</v>
      </c>
      <c r="G704" t="str">
        <f>TRIM(RIGHT(SUBSTITUTE(E704," ",REPT(" ",100)),100))</f>
        <v>Linh</v>
      </c>
      <c r="H704" t="str">
        <f t="shared" ca="1" si="10"/>
        <v>Lbnh</v>
      </c>
      <c r="J704" t="s">
        <v>105</v>
      </c>
      <c r="K704">
        <v>19970215</v>
      </c>
      <c r="O704" t="s">
        <v>201</v>
      </c>
      <c r="P704" t="s">
        <v>122</v>
      </c>
      <c r="Q704" t="s">
        <v>4306</v>
      </c>
      <c r="W704" t="s">
        <v>4307</v>
      </c>
      <c r="AA704" t="s">
        <v>102</v>
      </c>
      <c r="AB704" t="s">
        <v>123</v>
      </c>
      <c r="AC704" t="s">
        <v>165</v>
      </c>
      <c r="AD704" t="s">
        <v>286</v>
      </c>
      <c r="AF704" t="s">
        <v>98</v>
      </c>
      <c r="AH704" t="s">
        <v>98</v>
      </c>
      <c r="AK704" s="1">
        <v>42947.678761574098</v>
      </c>
      <c r="AL704" s="1">
        <v>42992.418333333299</v>
      </c>
      <c r="AN704" t="s">
        <v>150</v>
      </c>
      <c r="AO704" t="s">
        <v>4308</v>
      </c>
      <c r="AP704" t="s">
        <v>4309</v>
      </c>
      <c r="AQ704" t="s">
        <v>105</v>
      </c>
      <c r="AU704" t="s">
        <v>105</v>
      </c>
      <c r="AW704" t="s">
        <v>108</v>
      </c>
      <c r="AX704" t="s">
        <v>127</v>
      </c>
      <c r="AY704" t="s">
        <v>169</v>
      </c>
      <c r="BA704" t="s">
        <v>129</v>
      </c>
      <c r="BC704" t="s">
        <v>98</v>
      </c>
      <c r="BE704" t="s">
        <v>152</v>
      </c>
      <c r="BJ704" t="s">
        <v>102</v>
      </c>
      <c r="BK704" t="s">
        <v>123</v>
      </c>
      <c r="BL704" t="s">
        <v>165</v>
      </c>
      <c r="BM704" t="s">
        <v>108</v>
      </c>
      <c r="BN704" t="s">
        <v>127</v>
      </c>
      <c r="BO704" t="s">
        <v>169</v>
      </c>
      <c r="BP704" t="s">
        <v>4310</v>
      </c>
      <c r="BS704" t="s">
        <v>171</v>
      </c>
      <c r="BT704" t="s">
        <v>4310</v>
      </c>
      <c r="CB704" t="s">
        <v>4304</v>
      </c>
      <c r="CC704" t="s">
        <v>4311</v>
      </c>
      <c r="CD704">
        <v>0</v>
      </c>
      <c r="CK704" s="1">
        <v>42992.418333333299</v>
      </c>
      <c r="CV704">
        <v>1</v>
      </c>
    </row>
    <row r="705" spans="1:100">
      <c r="A705">
        <v>704</v>
      </c>
      <c r="B705" t="s">
        <v>4313</v>
      </c>
      <c r="D705" t="s">
        <v>7464</v>
      </c>
      <c r="E705" t="s">
        <v>6646</v>
      </c>
      <c r="F705" t="str">
        <f>TRIM(SUBSTITUTE(E705,G705,""))</f>
        <v>Dương Yến</v>
      </c>
      <c r="G705" t="str">
        <f>TRIM(RIGHT(SUBSTITUTE(E705," ",REPT(" ",100)),100))</f>
        <v>Linh</v>
      </c>
      <c r="H705" t="str">
        <f t="shared" ca="1" si="10"/>
        <v>hinh</v>
      </c>
      <c r="J705" t="s">
        <v>105</v>
      </c>
      <c r="K705">
        <v>20030318</v>
      </c>
      <c r="O705" t="s">
        <v>757</v>
      </c>
      <c r="P705" t="s">
        <v>294</v>
      </c>
      <c r="W705" t="s">
        <v>4314</v>
      </c>
      <c r="AA705" t="s">
        <v>102</v>
      </c>
      <c r="AB705" t="s">
        <v>123</v>
      </c>
      <c r="AC705" t="s">
        <v>307</v>
      </c>
      <c r="AD705" t="s">
        <v>190</v>
      </c>
      <c r="AF705" t="s">
        <v>98</v>
      </c>
      <c r="AH705" t="s">
        <v>98</v>
      </c>
      <c r="AK705" s="1">
        <v>42947.678761574098</v>
      </c>
      <c r="AL705" s="1">
        <v>42989.627164351798</v>
      </c>
      <c r="AN705" t="s">
        <v>150</v>
      </c>
      <c r="AO705" t="s">
        <v>4315</v>
      </c>
      <c r="AP705" t="s">
        <v>4316</v>
      </c>
      <c r="AQ705" t="s">
        <v>105</v>
      </c>
      <c r="AU705" t="s">
        <v>105</v>
      </c>
      <c r="AW705" t="s">
        <v>108</v>
      </c>
      <c r="AX705" t="s">
        <v>127</v>
      </c>
      <c r="AY705" t="s">
        <v>311</v>
      </c>
      <c r="BA705" t="s">
        <v>300</v>
      </c>
      <c r="BC705" t="s">
        <v>98</v>
      </c>
      <c r="BE705" t="s">
        <v>152</v>
      </c>
      <c r="BJ705" t="s">
        <v>102</v>
      </c>
      <c r="BK705" t="s">
        <v>123</v>
      </c>
      <c r="BL705" t="s">
        <v>307</v>
      </c>
      <c r="BM705" t="s">
        <v>108</v>
      </c>
      <c r="BN705" t="s">
        <v>127</v>
      </c>
      <c r="BO705" t="s">
        <v>311</v>
      </c>
      <c r="BP705" t="s">
        <v>4317</v>
      </c>
      <c r="BS705" t="s">
        <v>171</v>
      </c>
      <c r="BT705" t="s">
        <v>4317</v>
      </c>
      <c r="CB705" t="s">
        <v>4312</v>
      </c>
      <c r="CC705" t="s">
        <v>4311</v>
      </c>
      <c r="CD705">
        <v>0</v>
      </c>
      <c r="CK705" s="1">
        <v>42989.627164351798</v>
      </c>
      <c r="CV705">
        <v>1</v>
      </c>
    </row>
    <row r="706" spans="1:100">
      <c r="A706">
        <v>705</v>
      </c>
      <c r="B706" t="s">
        <v>4319</v>
      </c>
      <c r="D706" t="s">
        <v>7465</v>
      </c>
      <c r="E706" t="s">
        <v>6196</v>
      </c>
      <c r="F706" t="str">
        <f>TRIM(SUBSTITUTE(E706,G706,""))</f>
        <v>Nguyễn Thị</v>
      </c>
      <c r="G706" t="str">
        <f>TRIM(RIGHT(SUBSTITUTE(E706," ",REPT(" ",100)),100))</f>
        <v>Quý</v>
      </c>
      <c r="H706" t="str">
        <f t="shared" ca="1" si="10"/>
        <v>huý</v>
      </c>
      <c r="J706" t="s">
        <v>105</v>
      </c>
      <c r="K706">
        <v>19970913</v>
      </c>
      <c r="O706" t="s">
        <v>4320</v>
      </c>
      <c r="P706" t="s">
        <v>122</v>
      </c>
      <c r="Q706" t="s">
        <v>4321</v>
      </c>
      <c r="W706" t="s">
        <v>4322</v>
      </c>
      <c r="AA706" t="s">
        <v>102</v>
      </c>
      <c r="AB706" t="s">
        <v>123</v>
      </c>
      <c r="AC706" t="s">
        <v>148</v>
      </c>
      <c r="AD706" t="s">
        <v>286</v>
      </c>
      <c r="AF706" t="s">
        <v>98</v>
      </c>
      <c r="AH706" t="s">
        <v>98</v>
      </c>
      <c r="AK706" s="1">
        <v>42947.678761574098</v>
      </c>
      <c r="AL706" s="1">
        <v>42992.411030092597</v>
      </c>
      <c r="AN706" t="s">
        <v>150</v>
      </c>
      <c r="AO706" t="s">
        <v>4323</v>
      </c>
      <c r="AP706" t="s">
        <v>4324</v>
      </c>
      <c r="AQ706" t="s">
        <v>105</v>
      </c>
      <c r="AU706" t="s">
        <v>105</v>
      </c>
      <c r="AW706" t="s">
        <v>108</v>
      </c>
      <c r="AX706" t="s">
        <v>127</v>
      </c>
      <c r="AY706" t="s">
        <v>151</v>
      </c>
      <c r="BA706" t="s">
        <v>129</v>
      </c>
      <c r="BC706" t="s">
        <v>98</v>
      </c>
      <c r="BE706" t="s">
        <v>152</v>
      </c>
      <c r="BJ706" t="s">
        <v>102</v>
      </c>
      <c r="BK706" t="s">
        <v>976</v>
      </c>
      <c r="BL706" t="s">
        <v>4325</v>
      </c>
      <c r="BM706" t="s">
        <v>108</v>
      </c>
      <c r="BN706" t="s">
        <v>978</v>
      </c>
      <c r="BO706" t="s">
        <v>4326</v>
      </c>
      <c r="BP706" t="s">
        <v>4327</v>
      </c>
      <c r="BS706" t="s">
        <v>171</v>
      </c>
      <c r="BT706" t="s">
        <v>4327</v>
      </c>
      <c r="CB706" t="s">
        <v>4318</v>
      </c>
      <c r="CC706" t="s">
        <v>4328</v>
      </c>
      <c r="CD706">
        <v>0</v>
      </c>
      <c r="CK706" s="1">
        <v>42992.411030092597</v>
      </c>
      <c r="CV706">
        <v>1</v>
      </c>
    </row>
    <row r="707" spans="1:100">
      <c r="A707">
        <v>706</v>
      </c>
      <c r="B707" t="s">
        <v>4330</v>
      </c>
      <c r="D707" t="s">
        <v>7466</v>
      </c>
      <c r="E707" t="s">
        <v>6647</v>
      </c>
      <c r="F707" t="str">
        <f>TRIM(SUBSTITUTE(E707,G707,""))</f>
        <v>Nguyễn Thị</v>
      </c>
      <c r="G707" t="str">
        <f>TRIM(RIGHT(SUBSTITUTE(E707," ",REPT(" ",100)),100))</f>
        <v>Bưởi</v>
      </c>
      <c r="H707" t="str">
        <f t="shared" ref="H707:H770" ca="1" si="11">REPLACE(G707,RANDBETWEEN(1,LEN(G707)),1,MID("abcdđeêghiklmnoôơqrsty",RANDBETWEEN(1,12),1))</f>
        <v>Bưởb</v>
      </c>
      <c r="J707" t="s">
        <v>98</v>
      </c>
      <c r="K707">
        <v>19970121</v>
      </c>
      <c r="O707" t="s">
        <v>201</v>
      </c>
      <c r="P707" t="s">
        <v>122</v>
      </c>
      <c r="Q707" t="s">
        <v>4331</v>
      </c>
      <c r="W707" t="s">
        <v>4332</v>
      </c>
      <c r="AA707" t="s">
        <v>102</v>
      </c>
      <c r="AB707" t="s">
        <v>123</v>
      </c>
      <c r="AC707" t="s">
        <v>165</v>
      </c>
      <c r="AD707" t="s">
        <v>308</v>
      </c>
      <c r="AF707" t="s">
        <v>98</v>
      </c>
      <c r="AH707" t="s">
        <v>98</v>
      </c>
      <c r="AK707" s="1">
        <v>42947.678761574098</v>
      </c>
      <c r="AL707" s="1">
        <v>42988.253703703696</v>
      </c>
      <c r="AN707" t="s">
        <v>150</v>
      </c>
      <c r="AO707" t="s">
        <v>4333</v>
      </c>
      <c r="AP707" t="s">
        <v>4334</v>
      </c>
      <c r="AQ707" t="s">
        <v>105</v>
      </c>
      <c r="AU707" t="s">
        <v>105</v>
      </c>
      <c r="AW707" t="s">
        <v>108</v>
      </c>
      <c r="AX707" t="s">
        <v>127</v>
      </c>
      <c r="AY707" t="s">
        <v>169</v>
      </c>
      <c r="BA707" t="s">
        <v>129</v>
      </c>
      <c r="BC707" t="s">
        <v>98</v>
      </c>
      <c r="BE707" t="s">
        <v>152</v>
      </c>
      <c r="BJ707" t="s">
        <v>102</v>
      </c>
      <c r="BK707" t="s">
        <v>123</v>
      </c>
      <c r="BL707" t="s">
        <v>165</v>
      </c>
      <c r="BM707" t="s">
        <v>108</v>
      </c>
      <c r="BN707" t="s">
        <v>127</v>
      </c>
      <c r="BO707" t="s">
        <v>169</v>
      </c>
      <c r="BP707" t="s">
        <v>4335</v>
      </c>
      <c r="BS707" t="s">
        <v>171</v>
      </c>
      <c r="BT707" t="s">
        <v>4335</v>
      </c>
      <c r="CB707" t="s">
        <v>4329</v>
      </c>
      <c r="CC707" t="s">
        <v>4336</v>
      </c>
      <c r="CD707">
        <v>0</v>
      </c>
      <c r="CK707" s="1">
        <v>42988.253703703696</v>
      </c>
      <c r="CV707">
        <v>1</v>
      </c>
    </row>
    <row r="708" spans="1:100">
      <c r="A708">
        <v>707</v>
      </c>
      <c r="B708" t="s">
        <v>4338</v>
      </c>
      <c r="D708" t="s">
        <v>7467</v>
      </c>
      <c r="E708" t="s">
        <v>6648</v>
      </c>
      <c r="F708" t="str">
        <f>TRIM(SUBSTITUTE(E708,G708,""))</f>
        <v>Lã Thị</v>
      </c>
      <c r="G708" t="str">
        <f>TRIM(RIGHT(SUBSTITUTE(E708," ",REPT(" ",100)),100))</f>
        <v>Thạnh</v>
      </c>
      <c r="H708" t="str">
        <f t="shared" ca="1" si="11"/>
        <v>Thlnh</v>
      </c>
      <c r="J708" t="s">
        <v>105</v>
      </c>
      <c r="K708">
        <v>19960116</v>
      </c>
      <c r="O708" t="s">
        <v>791</v>
      </c>
      <c r="P708" t="s">
        <v>122</v>
      </c>
      <c r="Q708" t="s">
        <v>4339</v>
      </c>
      <c r="W708" t="s">
        <v>4340</v>
      </c>
      <c r="AA708" t="s">
        <v>102</v>
      </c>
      <c r="AB708" t="s">
        <v>123</v>
      </c>
      <c r="AC708" t="s">
        <v>217</v>
      </c>
      <c r="AD708" t="s">
        <v>286</v>
      </c>
      <c r="AF708" t="s">
        <v>98</v>
      </c>
      <c r="AH708" t="s">
        <v>98</v>
      </c>
      <c r="AK708" s="1">
        <v>42947.678761574098</v>
      </c>
      <c r="AL708" s="1">
        <v>42989.583402777796</v>
      </c>
      <c r="AN708" t="s">
        <v>150</v>
      </c>
      <c r="AO708" t="s">
        <v>4341</v>
      </c>
      <c r="AP708" t="s">
        <v>4342</v>
      </c>
      <c r="AQ708" t="s">
        <v>105</v>
      </c>
      <c r="AU708" t="s">
        <v>105</v>
      </c>
      <c r="AW708" t="s">
        <v>108</v>
      </c>
      <c r="AX708" t="s">
        <v>127</v>
      </c>
      <c r="AY708" t="s">
        <v>220</v>
      </c>
      <c r="BA708" t="s">
        <v>129</v>
      </c>
      <c r="BC708" t="s">
        <v>98</v>
      </c>
      <c r="BE708" t="s">
        <v>152</v>
      </c>
      <c r="BJ708" t="s">
        <v>102</v>
      </c>
      <c r="BK708" t="s">
        <v>123</v>
      </c>
      <c r="BL708" t="s">
        <v>322</v>
      </c>
      <c r="BM708" t="s">
        <v>108</v>
      </c>
      <c r="BN708" t="s">
        <v>127</v>
      </c>
      <c r="BO708" t="s">
        <v>326</v>
      </c>
      <c r="BP708" t="s">
        <v>4343</v>
      </c>
      <c r="BS708" t="s">
        <v>171</v>
      </c>
      <c r="BT708" t="s">
        <v>4343</v>
      </c>
      <c r="CB708" t="s">
        <v>4337</v>
      </c>
      <c r="CC708" t="s">
        <v>4344</v>
      </c>
      <c r="CD708">
        <v>0</v>
      </c>
      <c r="CK708" s="1">
        <v>42989.583402777796</v>
      </c>
      <c r="CV708">
        <v>1</v>
      </c>
    </row>
    <row r="709" spans="1:100">
      <c r="A709">
        <v>708</v>
      </c>
      <c r="B709" t="s">
        <v>4346</v>
      </c>
      <c r="D709" t="s">
        <v>7468</v>
      </c>
      <c r="E709" t="s">
        <v>6239</v>
      </c>
      <c r="F709" t="str">
        <f>TRIM(SUBSTITUTE(E709,G709,""))</f>
        <v>Nguyễn Văn</v>
      </c>
      <c r="G709" t="str">
        <f>TRIM(RIGHT(SUBSTITUTE(E709," ",REPT(" ",100)),100))</f>
        <v>Minh</v>
      </c>
      <c r="H709" t="str">
        <f t="shared" ca="1" si="11"/>
        <v>Ming</v>
      </c>
      <c r="J709" t="s">
        <v>98</v>
      </c>
      <c r="K709">
        <v>20020119</v>
      </c>
      <c r="O709" t="s">
        <v>162</v>
      </c>
      <c r="P709" t="s">
        <v>294</v>
      </c>
      <c r="W709" t="s">
        <v>4347</v>
      </c>
      <c r="AA709" t="s">
        <v>102</v>
      </c>
      <c r="AB709" t="s">
        <v>123</v>
      </c>
      <c r="AC709" t="s">
        <v>204</v>
      </c>
      <c r="AD709" t="s">
        <v>190</v>
      </c>
      <c r="AF709" t="s">
        <v>98</v>
      </c>
      <c r="AH709" t="s">
        <v>98</v>
      </c>
      <c r="AK709" s="1">
        <v>42947.678761574098</v>
      </c>
      <c r="AL709" s="1">
        <v>42992.360879629603</v>
      </c>
      <c r="AN709" t="s">
        <v>150</v>
      </c>
      <c r="AO709" t="s">
        <v>4348</v>
      </c>
      <c r="AP709" t="s">
        <v>4349</v>
      </c>
      <c r="AQ709" t="s">
        <v>105</v>
      </c>
      <c r="AU709" t="s">
        <v>105</v>
      </c>
      <c r="AW709" t="s">
        <v>108</v>
      </c>
      <c r="AX709" t="s">
        <v>127</v>
      </c>
      <c r="AY709" t="s">
        <v>207</v>
      </c>
      <c r="BA709" t="s">
        <v>300</v>
      </c>
      <c r="BC709" t="s">
        <v>98</v>
      </c>
      <c r="BE709" t="s">
        <v>152</v>
      </c>
      <c r="BJ709" t="s">
        <v>102</v>
      </c>
      <c r="BK709" t="s">
        <v>123</v>
      </c>
      <c r="BL709" t="s">
        <v>204</v>
      </c>
      <c r="BM709" t="s">
        <v>108</v>
      </c>
      <c r="BO709" t="s">
        <v>207</v>
      </c>
      <c r="BP709" t="s">
        <v>4350</v>
      </c>
      <c r="BS709" t="s">
        <v>171</v>
      </c>
      <c r="BT709" t="s">
        <v>4350</v>
      </c>
      <c r="CB709" t="s">
        <v>4345</v>
      </c>
      <c r="CC709" t="s">
        <v>4351</v>
      </c>
      <c r="CD709">
        <v>0</v>
      </c>
      <c r="CK709" s="1">
        <v>42992.360879629603</v>
      </c>
      <c r="CV709">
        <v>1</v>
      </c>
    </row>
    <row r="710" spans="1:100">
      <c r="A710">
        <v>709</v>
      </c>
      <c r="B710" t="s">
        <v>4353</v>
      </c>
      <c r="D710" t="s">
        <v>7469</v>
      </c>
      <c r="E710" t="s">
        <v>6649</v>
      </c>
      <c r="F710" t="str">
        <f>TRIM(SUBSTITUTE(E710,G710,""))</f>
        <v>Lê Thị</v>
      </c>
      <c r="G710" t="str">
        <f>TRIM(RIGHT(SUBSTITUTE(E710," ",REPT(" ",100)),100))</f>
        <v>Thúy</v>
      </c>
      <c r="H710" t="str">
        <f t="shared" ca="1" si="11"/>
        <v>Thúy</v>
      </c>
      <c r="J710" t="s">
        <v>105</v>
      </c>
      <c r="K710">
        <v>20021222</v>
      </c>
      <c r="O710" t="s">
        <v>162</v>
      </c>
      <c r="P710" t="s">
        <v>122</v>
      </c>
      <c r="W710" t="s">
        <v>4354</v>
      </c>
      <c r="AA710" t="s">
        <v>102</v>
      </c>
      <c r="AB710" t="s">
        <v>123</v>
      </c>
      <c r="AC710" t="s">
        <v>499</v>
      </c>
      <c r="AD710" t="s">
        <v>190</v>
      </c>
      <c r="AF710" t="s">
        <v>98</v>
      </c>
      <c r="AH710" t="s">
        <v>98</v>
      </c>
      <c r="AK710" s="1">
        <v>42947.678761574098</v>
      </c>
      <c r="AL710" s="1">
        <v>42992.360474537003</v>
      </c>
      <c r="AN710" t="s">
        <v>150</v>
      </c>
      <c r="AO710" t="s">
        <v>4355</v>
      </c>
      <c r="AP710" t="s">
        <v>4356</v>
      </c>
      <c r="AQ710" t="s">
        <v>105</v>
      </c>
      <c r="AU710" t="s">
        <v>105</v>
      </c>
      <c r="AW710" t="s">
        <v>108</v>
      </c>
      <c r="AX710" t="s">
        <v>127</v>
      </c>
      <c r="AY710" t="s">
        <v>501</v>
      </c>
      <c r="BA710" t="s">
        <v>129</v>
      </c>
      <c r="BC710" t="s">
        <v>98</v>
      </c>
      <c r="BE710" t="s">
        <v>152</v>
      </c>
      <c r="BJ710" t="s">
        <v>102</v>
      </c>
      <c r="BK710" t="s">
        <v>123</v>
      </c>
      <c r="BL710" t="s">
        <v>499</v>
      </c>
      <c r="BM710" t="s">
        <v>108</v>
      </c>
      <c r="BO710" t="s">
        <v>501</v>
      </c>
      <c r="BP710" t="s">
        <v>4357</v>
      </c>
      <c r="BS710" t="s">
        <v>171</v>
      </c>
      <c r="BT710" t="s">
        <v>4357</v>
      </c>
      <c r="CB710" t="s">
        <v>4352</v>
      </c>
      <c r="CC710" t="s">
        <v>4358</v>
      </c>
      <c r="CD710">
        <v>0</v>
      </c>
      <c r="CK710" s="1">
        <v>42992.360474537003</v>
      </c>
      <c r="CV710">
        <v>1</v>
      </c>
    </row>
    <row r="711" spans="1:100">
      <c r="A711">
        <v>710</v>
      </c>
      <c r="B711" t="s">
        <v>4360</v>
      </c>
      <c r="D711" t="s">
        <v>7470</v>
      </c>
      <c r="E711" t="s">
        <v>6650</v>
      </c>
      <c r="F711" t="str">
        <f>TRIM(SUBSTITUTE(E711,G711,""))</f>
        <v>Nguyễn Thủy</v>
      </c>
      <c r="G711" t="str">
        <f>TRIM(RIGHT(SUBSTITUTE(E711," ",REPT(" ",100)),100))</f>
        <v>Tiên</v>
      </c>
      <c r="H711" t="str">
        <f t="shared" ca="1" si="11"/>
        <v>Têên</v>
      </c>
      <c r="J711" t="s">
        <v>105</v>
      </c>
      <c r="K711">
        <v>19970610</v>
      </c>
      <c r="O711" t="s">
        <v>201</v>
      </c>
      <c r="P711" t="s">
        <v>122</v>
      </c>
      <c r="Q711" t="s">
        <v>4362</v>
      </c>
      <c r="W711" t="s">
        <v>4363</v>
      </c>
      <c r="AA711" t="s">
        <v>102</v>
      </c>
      <c r="AB711" t="s">
        <v>123</v>
      </c>
      <c r="AC711" t="s">
        <v>473</v>
      </c>
      <c r="AD711" t="s">
        <v>286</v>
      </c>
      <c r="AF711" t="s">
        <v>98</v>
      </c>
      <c r="AH711" t="s">
        <v>98</v>
      </c>
      <c r="AK711" s="1">
        <v>42947.678761574098</v>
      </c>
      <c r="AL711" s="1">
        <v>42992.410983796297</v>
      </c>
      <c r="AN711" t="s">
        <v>150</v>
      </c>
      <c r="AO711" t="s">
        <v>4364</v>
      </c>
      <c r="AP711" t="s">
        <v>4365</v>
      </c>
      <c r="AQ711" t="s">
        <v>105</v>
      </c>
      <c r="AU711" t="s">
        <v>105</v>
      </c>
      <c r="AW711" t="s">
        <v>108</v>
      </c>
      <c r="AX711" t="s">
        <v>127</v>
      </c>
      <c r="AY711" t="s">
        <v>476</v>
      </c>
      <c r="BA711" t="s">
        <v>129</v>
      </c>
      <c r="BC711" t="s">
        <v>98</v>
      </c>
      <c r="BE711" t="s">
        <v>152</v>
      </c>
      <c r="BJ711" t="s">
        <v>102</v>
      </c>
      <c r="BK711" t="s">
        <v>123</v>
      </c>
      <c r="BL711" t="s">
        <v>148</v>
      </c>
      <c r="BM711" t="s">
        <v>108</v>
      </c>
      <c r="BN711" t="s">
        <v>127</v>
      </c>
      <c r="BO711" t="s">
        <v>151</v>
      </c>
      <c r="BP711" t="s">
        <v>4366</v>
      </c>
      <c r="BS711" t="s">
        <v>171</v>
      </c>
      <c r="BT711" t="s">
        <v>4366</v>
      </c>
      <c r="CB711" t="s">
        <v>4359</v>
      </c>
      <c r="CC711" t="s">
        <v>4367</v>
      </c>
      <c r="CD711">
        <v>0</v>
      </c>
      <c r="CK711" s="1">
        <v>42992.410983796297</v>
      </c>
      <c r="CV711">
        <v>1</v>
      </c>
    </row>
    <row r="712" spans="1:100">
      <c r="A712">
        <v>711</v>
      </c>
      <c r="B712" t="s">
        <v>4369</v>
      </c>
      <c r="D712" t="s">
        <v>7471</v>
      </c>
      <c r="E712" t="s">
        <v>6651</v>
      </c>
      <c r="F712" t="str">
        <f>TRIM(SUBSTITUTE(E712,G712,""))</f>
        <v>Đoàn Mạnh</v>
      </c>
      <c r="G712" t="str">
        <f>TRIM(RIGHT(SUBSTITUTE(E712," ",REPT(" ",100)),100))</f>
        <v>Tùng</v>
      </c>
      <c r="H712" t="str">
        <f t="shared" ca="1" si="11"/>
        <v>aùng</v>
      </c>
      <c r="J712" t="s">
        <v>105</v>
      </c>
      <c r="K712">
        <v>19920417</v>
      </c>
      <c r="O712" t="s">
        <v>4370</v>
      </c>
      <c r="P712" t="s">
        <v>100</v>
      </c>
      <c r="Q712" t="s">
        <v>4371</v>
      </c>
      <c r="AA712" t="s">
        <v>102</v>
      </c>
      <c r="AB712" t="s">
        <v>123</v>
      </c>
      <c r="AC712" t="s">
        <v>296</v>
      </c>
      <c r="AE712" t="s">
        <v>138</v>
      </c>
      <c r="AF712" t="s">
        <v>98</v>
      </c>
      <c r="AH712" t="s">
        <v>98</v>
      </c>
      <c r="AK712" s="1">
        <v>43089.888518518499</v>
      </c>
      <c r="AL712" s="1">
        <v>43089.888518518499</v>
      </c>
      <c r="AM712" t="s">
        <v>4372</v>
      </c>
      <c r="AO712" t="s">
        <v>4373</v>
      </c>
      <c r="AP712" t="s">
        <v>4368</v>
      </c>
      <c r="AQ712" t="s">
        <v>105</v>
      </c>
      <c r="AU712" t="s">
        <v>98</v>
      </c>
      <c r="AW712" t="s">
        <v>108</v>
      </c>
      <c r="AX712" t="s">
        <v>127</v>
      </c>
      <c r="AY712" t="s">
        <v>299</v>
      </c>
      <c r="BA712" t="s">
        <v>112</v>
      </c>
      <c r="BC712" t="s">
        <v>98</v>
      </c>
      <c r="BE712" t="s">
        <v>130</v>
      </c>
      <c r="BI712" t="s">
        <v>114</v>
      </c>
      <c r="BJ712" t="s">
        <v>730</v>
      </c>
      <c r="BK712" t="s">
        <v>4374</v>
      </c>
      <c r="BL712" t="s">
        <v>4375</v>
      </c>
      <c r="BM712" t="s">
        <v>733</v>
      </c>
      <c r="BN712" t="s">
        <v>4376</v>
      </c>
      <c r="BO712" t="s">
        <v>4377</v>
      </c>
      <c r="BU712" t="s">
        <v>730</v>
      </c>
      <c r="CA712">
        <v>1</v>
      </c>
      <c r="CC712" t="s">
        <v>4378</v>
      </c>
      <c r="CD712">
        <v>0</v>
      </c>
      <c r="CK712" s="1">
        <v>43089.888518518499</v>
      </c>
      <c r="CV712">
        <v>1</v>
      </c>
    </row>
    <row r="713" spans="1:100">
      <c r="A713">
        <v>712</v>
      </c>
      <c r="B713" t="s">
        <v>4380</v>
      </c>
      <c r="D713" t="s">
        <v>7471</v>
      </c>
      <c r="E713" t="s">
        <v>6652</v>
      </c>
      <c r="F713" t="str">
        <f>TRIM(SUBSTITUTE(E713,G713,""))</f>
        <v>Đoàn Phúc</v>
      </c>
      <c r="G713" t="str">
        <f>TRIM(RIGHT(SUBSTITUTE(E713," ",REPT(" ",100)),100))</f>
        <v>Thành</v>
      </c>
      <c r="H713" t="str">
        <f t="shared" ca="1" si="11"/>
        <v>chành</v>
      </c>
      <c r="J713" t="s">
        <v>105</v>
      </c>
      <c r="K713">
        <v>20040919</v>
      </c>
      <c r="L713" t="s">
        <v>4381</v>
      </c>
      <c r="O713" t="s">
        <v>201</v>
      </c>
      <c r="P713" t="s">
        <v>294</v>
      </c>
      <c r="W713" t="s">
        <v>4382</v>
      </c>
      <c r="Z713" t="s">
        <v>4383</v>
      </c>
      <c r="AA713" t="s">
        <v>102</v>
      </c>
      <c r="AB713" t="s">
        <v>123</v>
      </c>
      <c r="AC713" t="s">
        <v>217</v>
      </c>
      <c r="AD713" t="s">
        <v>190</v>
      </c>
      <c r="AF713" t="s">
        <v>98</v>
      </c>
      <c r="AH713" t="s">
        <v>98</v>
      </c>
      <c r="AK713" s="1">
        <v>42947.678761574098</v>
      </c>
      <c r="AL713" s="1">
        <v>43040.395428240699</v>
      </c>
      <c r="AN713" t="s">
        <v>150</v>
      </c>
      <c r="AQ713" t="s">
        <v>105</v>
      </c>
      <c r="AU713" t="s">
        <v>105</v>
      </c>
      <c r="AW713" t="s">
        <v>108</v>
      </c>
      <c r="AX713" t="s">
        <v>127</v>
      </c>
      <c r="AY713" t="s">
        <v>220</v>
      </c>
      <c r="BA713" t="s">
        <v>300</v>
      </c>
      <c r="BC713" t="s">
        <v>98</v>
      </c>
      <c r="BE713" t="s">
        <v>152</v>
      </c>
      <c r="BJ713" t="s">
        <v>102</v>
      </c>
      <c r="BK713" t="s">
        <v>123</v>
      </c>
      <c r="BL713" t="s">
        <v>217</v>
      </c>
      <c r="BM713" t="s">
        <v>108</v>
      </c>
      <c r="BN713" t="s">
        <v>127</v>
      </c>
      <c r="BO713" t="s">
        <v>220</v>
      </c>
      <c r="BP713" t="s">
        <v>4384</v>
      </c>
      <c r="BS713" t="s">
        <v>171</v>
      </c>
      <c r="BT713" t="s">
        <v>4384</v>
      </c>
      <c r="CB713" t="s">
        <v>4379</v>
      </c>
      <c r="CC713" t="s">
        <v>4385</v>
      </c>
      <c r="CD713">
        <v>0</v>
      </c>
      <c r="CK713" s="1">
        <v>43040.395428240699</v>
      </c>
      <c r="CV713">
        <v>1</v>
      </c>
    </row>
    <row r="714" spans="1:100">
      <c r="A714">
        <v>713</v>
      </c>
      <c r="B714" t="s">
        <v>4387</v>
      </c>
      <c r="D714" t="s">
        <v>7378</v>
      </c>
      <c r="E714" t="s">
        <v>6653</v>
      </c>
      <c r="F714" t="str">
        <f>TRIM(SUBSTITUTE(E714,G714,""))</f>
        <v>Lưu Thị</v>
      </c>
      <c r="G714" t="str">
        <f>TRIM(RIGHT(SUBSTITUTE(E714," ",REPT(" ",100)),100))</f>
        <v>Hòa</v>
      </c>
      <c r="H714" t="str">
        <f t="shared" ca="1" si="11"/>
        <v>Hba</v>
      </c>
      <c r="J714" t="s">
        <v>105</v>
      </c>
      <c r="K714">
        <v>19811229</v>
      </c>
      <c r="L714" t="s">
        <v>572</v>
      </c>
      <c r="O714" t="s">
        <v>572</v>
      </c>
      <c r="P714" t="s">
        <v>212</v>
      </c>
      <c r="W714" t="s">
        <v>4388</v>
      </c>
      <c r="AA714" t="s">
        <v>102</v>
      </c>
      <c r="AB714" t="s">
        <v>123</v>
      </c>
      <c r="AC714" t="s">
        <v>217</v>
      </c>
      <c r="AE714" t="s">
        <v>138</v>
      </c>
      <c r="AF714" t="s">
        <v>98</v>
      </c>
      <c r="AH714" t="s">
        <v>98</v>
      </c>
      <c r="AK714" s="1">
        <v>43086.714965277803</v>
      </c>
      <c r="AL714" s="1">
        <v>43086.863611111097</v>
      </c>
      <c r="AM714" t="s">
        <v>1674</v>
      </c>
      <c r="AN714" t="s">
        <v>150</v>
      </c>
      <c r="AP714" t="s">
        <v>4386</v>
      </c>
      <c r="AT714" t="s">
        <v>4389</v>
      </c>
      <c r="AU714" t="s">
        <v>105</v>
      </c>
      <c r="AW714" t="s">
        <v>108</v>
      </c>
      <c r="AX714" t="s">
        <v>127</v>
      </c>
      <c r="AY714" t="s">
        <v>220</v>
      </c>
      <c r="AZ714" t="s">
        <v>4390</v>
      </c>
      <c r="BA714" t="s">
        <v>213</v>
      </c>
      <c r="BC714" t="s">
        <v>98</v>
      </c>
      <c r="BE714" t="s">
        <v>152</v>
      </c>
      <c r="BJ714" t="s">
        <v>102</v>
      </c>
      <c r="BK714" t="s">
        <v>123</v>
      </c>
      <c r="BL714" t="s">
        <v>451</v>
      </c>
      <c r="BM714" t="s">
        <v>108</v>
      </c>
      <c r="BN714" t="s">
        <v>127</v>
      </c>
      <c r="BO714" t="s">
        <v>454</v>
      </c>
      <c r="BU714" t="s">
        <v>102</v>
      </c>
      <c r="CC714" t="s">
        <v>1703</v>
      </c>
      <c r="CD714">
        <v>0</v>
      </c>
      <c r="CK714" s="1">
        <v>43086.863611111097</v>
      </c>
      <c r="CV714">
        <v>1</v>
      </c>
    </row>
    <row r="715" spans="1:100">
      <c r="A715">
        <v>714</v>
      </c>
      <c r="B715" t="s">
        <v>4392</v>
      </c>
      <c r="D715" t="s">
        <v>7472</v>
      </c>
      <c r="E715" t="s">
        <v>6654</v>
      </c>
      <c r="F715" t="str">
        <f>TRIM(SUBSTITUTE(E715,G715,""))</f>
        <v>Nguyễn Hữu</v>
      </c>
      <c r="G715" t="str">
        <f>TRIM(RIGHT(SUBSTITUTE(E715," ",REPT(" ",100)),100))</f>
        <v>Dương</v>
      </c>
      <c r="H715" t="str">
        <f t="shared" ca="1" si="11"/>
        <v>Diơng</v>
      </c>
      <c r="J715" t="s">
        <v>105</v>
      </c>
      <c r="K715">
        <v>19870720</v>
      </c>
      <c r="O715" t="s">
        <v>162</v>
      </c>
      <c r="P715" t="s">
        <v>212</v>
      </c>
      <c r="Q715" t="s">
        <v>4393</v>
      </c>
      <c r="W715" t="s">
        <v>4394</v>
      </c>
      <c r="AA715" t="s">
        <v>102</v>
      </c>
      <c r="AB715" t="s">
        <v>123</v>
      </c>
      <c r="AC715" t="s">
        <v>591</v>
      </c>
      <c r="AD715" t="s">
        <v>1108</v>
      </c>
      <c r="AF715" t="s">
        <v>98</v>
      </c>
      <c r="AH715" t="s">
        <v>98</v>
      </c>
      <c r="AK715" s="1">
        <v>42947.678761574098</v>
      </c>
      <c r="AL715" s="1">
        <v>42987.780671296299</v>
      </c>
      <c r="AN715" t="s">
        <v>150</v>
      </c>
      <c r="AO715" t="s">
        <v>4395</v>
      </c>
      <c r="AP715" t="s">
        <v>4396</v>
      </c>
      <c r="AQ715" t="s">
        <v>105</v>
      </c>
      <c r="AU715" t="s">
        <v>105</v>
      </c>
      <c r="AW715" t="s">
        <v>108</v>
      </c>
      <c r="AX715" t="s">
        <v>127</v>
      </c>
      <c r="AY715" t="s">
        <v>594</v>
      </c>
      <c r="BA715" t="s">
        <v>213</v>
      </c>
      <c r="BC715" t="s">
        <v>98</v>
      </c>
      <c r="BE715" t="s">
        <v>152</v>
      </c>
      <c r="BJ715" t="s">
        <v>102</v>
      </c>
      <c r="BK715" t="s">
        <v>123</v>
      </c>
      <c r="BL715" t="s">
        <v>591</v>
      </c>
      <c r="BM715" t="s">
        <v>108</v>
      </c>
      <c r="BO715" t="s">
        <v>594</v>
      </c>
      <c r="BP715" t="s">
        <v>4397</v>
      </c>
      <c r="BS715" t="s">
        <v>171</v>
      </c>
      <c r="BT715" t="s">
        <v>4397</v>
      </c>
      <c r="CB715" t="s">
        <v>4391</v>
      </c>
      <c r="CC715" t="s">
        <v>3237</v>
      </c>
      <c r="CD715">
        <v>0</v>
      </c>
      <c r="CK715" s="1">
        <v>42987.780671296299</v>
      </c>
      <c r="CV715">
        <v>1</v>
      </c>
    </row>
    <row r="716" spans="1:100">
      <c r="A716">
        <v>715</v>
      </c>
      <c r="B716" t="s">
        <v>4399</v>
      </c>
      <c r="D716" t="s">
        <v>7473</v>
      </c>
      <c r="E716" t="s">
        <v>6655</v>
      </c>
      <c r="F716" t="str">
        <f>TRIM(SUBSTITUTE(E716,G716,""))</f>
        <v>Nguyễn Hải</v>
      </c>
      <c r="G716" t="str">
        <f>TRIM(RIGHT(SUBSTITUTE(E716," ",REPT(" ",100)),100))</f>
        <v>Quỳnh</v>
      </c>
      <c r="H716" t="str">
        <f t="shared" ca="1" si="11"/>
        <v>Quỳkh</v>
      </c>
      <c r="J716" t="s">
        <v>98</v>
      </c>
      <c r="K716">
        <v>20061211</v>
      </c>
      <c r="O716" t="s">
        <v>162</v>
      </c>
      <c r="P716" t="s">
        <v>122</v>
      </c>
      <c r="W716" t="s">
        <v>4400</v>
      </c>
      <c r="AA716" t="s">
        <v>102</v>
      </c>
      <c r="AB716" t="s">
        <v>123</v>
      </c>
      <c r="AC716" t="s">
        <v>217</v>
      </c>
      <c r="AD716" t="s">
        <v>190</v>
      </c>
      <c r="AF716" t="s">
        <v>98</v>
      </c>
      <c r="AH716" t="s">
        <v>98</v>
      </c>
      <c r="AK716" s="1">
        <v>42947.678761574098</v>
      </c>
      <c r="AL716" s="1">
        <v>42989.629537036999</v>
      </c>
      <c r="AN716" t="s">
        <v>150</v>
      </c>
      <c r="AO716" t="s">
        <v>4401</v>
      </c>
      <c r="AP716" t="s">
        <v>4402</v>
      </c>
      <c r="AQ716" t="s">
        <v>105</v>
      </c>
      <c r="AU716" t="s">
        <v>105</v>
      </c>
      <c r="AW716" t="s">
        <v>108</v>
      </c>
      <c r="AX716" t="s">
        <v>127</v>
      </c>
      <c r="AY716" t="s">
        <v>220</v>
      </c>
      <c r="BA716" t="s">
        <v>129</v>
      </c>
      <c r="BC716" t="s">
        <v>98</v>
      </c>
      <c r="BE716" t="s">
        <v>152</v>
      </c>
      <c r="BJ716" t="s">
        <v>102</v>
      </c>
      <c r="BK716" t="s">
        <v>327</v>
      </c>
      <c r="BL716" t="s">
        <v>4403</v>
      </c>
      <c r="BM716" t="s">
        <v>108</v>
      </c>
      <c r="BO716" t="s">
        <v>4404</v>
      </c>
      <c r="BP716" t="s">
        <v>4405</v>
      </c>
      <c r="BS716" t="s">
        <v>171</v>
      </c>
      <c r="BT716" t="s">
        <v>4405</v>
      </c>
      <c r="CB716" t="s">
        <v>4398</v>
      </c>
      <c r="CC716" t="s">
        <v>4406</v>
      </c>
      <c r="CD716">
        <v>0</v>
      </c>
      <c r="CK716" s="1">
        <v>42989.629537036999</v>
      </c>
      <c r="CV716">
        <v>1</v>
      </c>
    </row>
    <row r="717" spans="1:100">
      <c r="A717">
        <v>716</v>
      </c>
      <c r="B717" t="s">
        <v>4408</v>
      </c>
      <c r="D717" t="s">
        <v>7474</v>
      </c>
      <c r="E717" t="s">
        <v>6656</v>
      </c>
      <c r="F717" t="str">
        <f>TRIM(SUBSTITUTE(E717,G717,""))</f>
        <v>Lăng Linh</v>
      </c>
      <c r="G717" t="str">
        <f>TRIM(RIGHT(SUBSTITUTE(E717," ",REPT(" ",100)),100))</f>
        <v>Đan</v>
      </c>
      <c r="H717" t="str">
        <f t="shared" ca="1" si="11"/>
        <v>can</v>
      </c>
      <c r="J717" t="s">
        <v>98</v>
      </c>
      <c r="K717">
        <v>20020810</v>
      </c>
      <c r="O717" t="s">
        <v>1133</v>
      </c>
      <c r="P717" t="s">
        <v>122</v>
      </c>
      <c r="W717" t="s">
        <v>4409</v>
      </c>
      <c r="AA717" t="s">
        <v>102</v>
      </c>
      <c r="AB717" t="s">
        <v>123</v>
      </c>
      <c r="AC717" t="s">
        <v>591</v>
      </c>
      <c r="AD717" t="s">
        <v>190</v>
      </c>
      <c r="AF717" t="s">
        <v>98</v>
      </c>
      <c r="AH717" t="s">
        <v>98</v>
      </c>
      <c r="AK717" s="1">
        <v>42947.678761574098</v>
      </c>
      <c r="AL717" s="1">
        <v>42992.360474537003</v>
      </c>
      <c r="AN717" t="s">
        <v>150</v>
      </c>
      <c r="AO717" t="s">
        <v>4410</v>
      </c>
      <c r="AP717" t="s">
        <v>4411</v>
      </c>
      <c r="AQ717" t="s">
        <v>105</v>
      </c>
      <c r="AU717" t="s">
        <v>105</v>
      </c>
      <c r="AW717" t="s">
        <v>108</v>
      </c>
      <c r="AX717" t="s">
        <v>127</v>
      </c>
      <c r="AY717" t="s">
        <v>594</v>
      </c>
      <c r="BA717" t="s">
        <v>129</v>
      </c>
      <c r="BC717" t="s">
        <v>98</v>
      </c>
      <c r="BE717" t="s">
        <v>152</v>
      </c>
      <c r="BJ717" t="s">
        <v>102</v>
      </c>
      <c r="BK717" t="s">
        <v>123</v>
      </c>
      <c r="BL717" t="s">
        <v>591</v>
      </c>
      <c r="BM717" t="s">
        <v>108</v>
      </c>
      <c r="BN717" t="s">
        <v>329</v>
      </c>
      <c r="BO717" t="s">
        <v>594</v>
      </c>
      <c r="BP717" t="s">
        <v>4412</v>
      </c>
      <c r="BS717" t="s">
        <v>171</v>
      </c>
      <c r="BT717" t="s">
        <v>4412</v>
      </c>
      <c r="CB717" t="s">
        <v>4407</v>
      </c>
      <c r="CC717" t="s">
        <v>4413</v>
      </c>
      <c r="CD717">
        <v>0</v>
      </c>
      <c r="CK717" s="1">
        <v>42992.360474537003</v>
      </c>
      <c r="CV717">
        <v>1</v>
      </c>
    </row>
    <row r="718" spans="1:100">
      <c r="A718">
        <v>717</v>
      </c>
      <c r="B718" t="s">
        <v>4415</v>
      </c>
      <c r="D718" t="s">
        <v>7394</v>
      </c>
      <c r="E718" t="s">
        <v>6657</v>
      </c>
      <c r="F718" t="str">
        <f>TRIM(SUBSTITUTE(E718,G718,""))</f>
        <v>Nguyễn An</v>
      </c>
      <c r="G718" t="str">
        <f>TRIM(RIGHT(SUBSTITUTE(E718," ",REPT(" ",100)),100))</f>
        <v>Nhu</v>
      </c>
      <c r="H718" t="str">
        <f t="shared" ca="1" si="11"/>
        <v>ghu</v>
      </c>
      <c r="J718" t="s">
        <v>98</v>
      </c>
      <c r="K718">
        <v>19970915</v>
      </c>
      <c r="O718" t="s">
        <v>201</v>
      </c>
      <c r="P718" t="s">
        <v>122</v>
      </c>
      <c r="Q718" t="s">
        <v>4416</v>
      </c>
      <c r="W718" t="s">
        <v>4417</v>
      </c>
      <c r="AA718" t="s">
        <v>102</v>
      </c>
      <c r="AB718" t="s">
        <v>123</v>
      </c>
      <c r="AC718" t="s">
        <v>616</v>
      </c>
      <c r="AD718" t="s">
        <v>286</v>
      </c>
      <c r="AF718" t="s">
        <v>98</v>
      </c>
      <c r="AH718" t="s">
        <v>98</v>
      </c>
      <c r="AK718" s="1">
        <v>42947.678761574098</v>
      </c>
      <c r="AL718" s="1">
        <v>42992.418356481503</v>
      </c>
      <c r="AN718" t="s">
        <v>150</v>
      </c>
      <c r="AO718" t="s">
        <v>4418</v>
      </c>
      <c r="AP718" t="s">
        <v>4419</v>
      </c>
      <c r="AQ718" t="s">
        <v>105</v>
      </c>
      <c r="AU718" t="s">
        <v>105</v>
      </c>
      <c r="AW718" t="s">
        <v>108</v>
      </c>
      <c r="AX718" t="s">
        <v>127</v>
      </c>
      <c r="AY718" t="s">
        <v>618</v>
      </c>
      <c r="BA718" t="s">
        <v>129</v>
      </c>
      <c r="BC718" t="s">
        <v>98</v>
      </c>
      <c r="BE718" t="s">
        <v>152</v>
      </c>
      <c r="BJ718" t="s">
        <v>102</v>
      </c>
      <c r="BK718" t="s">
        <v>123</v>
      </c>
      <c r="BL718" t="s">
        <v>616</v>
      </c>
      <c r="BM718" t="s">
        <v>108</v>
      </c>
      <c r="BN718" t="s">
        <v>127</v>
      </c>
      <c r="BO718" t="s">
        <v>618</v>
      </c>
      <c r="BP718" t="s">
        <v>4420</v>
      </c>
      <c r="BS718" t="s">
        <v>171</v>
      </c>
      <c r="BT718" t="s">
        <v>4420</v>
      </c>
      <c r="CB718" t="s">
        <v>4414</v>
      </c>
      <c r="CC718" t="s">
        <v>4421</v>
      </c>
      <c r="CD718">
        <v>0</v>
      </c>
      <c r="CK718" s="1">
        <v>42992.418356481503</v>
      </c>
      <c r="CV718">
        <v>1</v>
      </c>
    </row>
    <row r="719" spans="1:100">
      <c r="A719">
        <v>718</v>
      </c>
      <c r="B719" t="s">
        <v>1105</v>
      </c>
      <c r="D719" t="s">
        <v>7475</v>
      </c>
      <c r="E719" t="s">
        <v>6658</v>
      </c>
      <c r="F719" t="str">
        <f>TRIM(SUBSTITUTE(E719,G719,""))</f>
        <v>Đoàn Triệu</v>
      </c>
      <c r="G719" t="str">
        <f>TRIM(RIGHT(SUBSTITUTE(E719," ",REPT(" ",100)),100))</f>
        <v>Vy</v>
      </c>
      <c r="H719" t="str">
        <f t="shared" ca="1" si="11"/>
        <v>Vi</v>
      </c>
      <c r="J719" t="s">
        <v>98</v>
      </c>
      <c r="K719">
        <v>19930318</v>
      </c>
      <c r="O719" t="s">
        <v>162</v>
      </c>
      <c r="P719" t="s">
        <v>122</v>
      </c>
      <c r="Q719" t="s">
        <v>4423</v>
      </c>
      <c r="W719" t="s">
        <v>1107</v>
      </c>
      <c r="AA719" t="s">
        <v>102</v>
      </c>
      <c r="AB719" t="s">
        <v>123</v>
      </c>
      <c r="AC719" t="s">
        <v>856</v>
      </c>
      <c r="AD719" t="s">
        <v>1046</v>
      </c>
      <c r="AF719" t="s">
        <v>98</v>
      </c>
      <c r="AH719" t="s">
        <v>98</v>
      </c>
      <c r="AK719" s="1">
        <v>42947.678761574098</v>
      </c>
      <c r="AL719" s="1">
        <v>42947.678761574098</v>
      </c>
      <c r="AN719" t="s">
        <v>150</v>
      </c>
      <c r="AO719" t="s">
        <v>4424</v>
      </c>
      <c r="AP719" t="s">
        <v>4425</v>
      </c>
      <c r="AQ719" t="s">
        <v>105</v>
      </c>
      <c r="AU719" t="s">
        <v>105</v>
      </c>
      <c r="AW719" t="s">
        <v>108</v>
      </c>
      <c r="AX719" t="s">
        <v>127</v>
      </c>
      <c r="AY719" t="s">
        <v>859</v>
      </c>
      <c r="BA719" t="s">
        <v>129</v>
      </c>
      <c r="BC719" t="s">
        <v>98</v>
      </c>
      <c r="BE719" t="s">
        <v>152</v>
      </c>
      <c r="BJ719" t="s">
        <v>102</v>
      </c>
      <c r="BK719" t="s">
        <v>123</v>
      </c>
      <c r="BL719" t="s">
        <v>856</v>
      </c>
      <c r="BM719" t="s">
        <v>108</v>
      </c>
      <c r="BO719" t="s">
        <v>859</v>
      </c>
      <c r="BP719" t="s">
        <v>4426</v>
      </c>
      <c r="BS719" t="s">
        <v>171</v>
      </c>
      <c r="BT719" t="s">
        <v>4426</v>
      </c>
      <c r="BW719" t="s">
        <v>102</v>
      </c>
      <c r="CB719" t="s">
        <v>4422</v>
      </c>
      <c r="CC719" t="s">
        <v>4427</v>
      </c>
      <c r="CD719">
        <v>0</v>
      </c>
      <c r="CK719" s="1">
        <v>42947.678761574098</v>
      </c>
      <c r="CV719">
        <v>1</v>
      </c>
    </row>
    <row r="720" spans="1:100">
      <c r="A720">
        <v>719</v>
      </c>
      <c r="B720" t="s">
        <v>4429</v>
      </c>
      <c r="D720" t="s">
        <v>7476</v>
      </c>
      <c r="E720" t="s">
        <v>6659</v>
      </c>
      <c r="F720" t="str">
        <f>TRIM(SUBSTITUTE(E720,G720,""))</f>
        <v>Nguyễn Đức Khôi</v>
      </c>
      <c r="G720" t="str">
        <f>TRIM(RIGHT(SUBSTITUTE(E720," ",REPT(" ",100)),100))</f>
        <v>Nguyên</v>
      </c>
      <c r="H720" t="str">
        <f t="shared" ca="1" si="11"/>
        <v>Nguyêc</v>
      </c>
      <c r="J720" t="s">
        <v>98</v>
      </c>
      <c r="K720">
        <v>20031121</v>
      </c>
      <c r="O720" t="s">
        <v>4430</v>
      </c>
      <c r="P720" t="s">
        <v>294</v>
      </c>
      <c r="W720" t="s">
        <v>4431</v>
      </c>
      <c r="AA720" t="s">
        <v>102</v>
      </c>
      <c r="AB720" t="s">
        <v>123</v>
      </c>
      <c r="AC720" t="s">
        <v>591</v>
      </c>
      <c r="AD720" t="s">
        <v>190</v>
      </c>
      <c r="AF720" t="s">
        <v>98</v>
      </c>
      <c r="AH720" t="s">
        <v>98</v>
      </c>
      <c r="AK720" s="1">
        <v>42947.678761574098</v>
      </c>
      <c r="AL720" s="1">
        <v>42992.431111111102</v>
      </c>
      <c r="AN720" t="s">
        <v>150</v>
      </c>
      <c r="AO720" t="s">
        <v>4432</v>
      </c>
      <c r="AP720" t="s">
        <v>4433</v>
      </c>
      <c r="AQ720" t="s">
        <v>105</v>
      </c>
      <c r="AU720" t="s">
        <v>105</v>
      </c>
      <c r="AW720" t="s">
        <v>108</v>
      </c>
      <c r="AX720" t="s">
        <v>127</v>
      </c>
      <c r="AY720" t="s">
        <v>594</v>
      </c>
      <c r="BA720" t="s">
        <v>300</v>
      </c>
      <c r="BC720" t="s">
        <v>98</v>
      </c>
      <c r="BE720" t="s">
        <v>152</v>
      </c>
      <c r="BJ720" t="s">
        <v>102</v>
      </c>
      <c r="BK720" t="s">
        <v>860</v>
      </c>
      <c r="BL720" t="s">
        <v>4434</v>
      </c>
      <c r="BM720" t="s">
        <v>108</v>
      </c>
      <c r="BN720" t="s">
        <v>862</v>
      </c>
      <c r="BO720" t="s">
        <v>4435</v>
      </c>
      <c r="BP720" t="s">
        <v>4436</v>
      </c>
      <c r="BS720" t="s">
        <v>171</v>
      </c>
      <c r="BT720" t="s">
        <v>4436</v>
      </c>
      <c r="CB720" t="s">
        <v>4428</v>
      </c>
      <c r="CC720" t="s">
        <v>4437</v>
      </c>
      <c r="CD720">
        <v>0</v>
      </c>
      <c r="CK720" s="1">
        <v>42992.431111111102</v>
      </c>
      <c r="CV720">
        <v>1</v>
      </c>
    </row>
    <row r="721" spans="1:100">
      <c r="A721">
        <v>720</v>
      </c>
      <c r="B721" t="s">
        <v>4439</v>
      </c>
      <c r="D721" t="s">
        <v>7477</v>
      </c>
      <c r="E721" t="s">
        <v>6660</v>
      </c>
      <c r="F721" t="str">
        <f>TRIM(SUBSTITUTE(E721,G721,""))</f>
        <v>Ngô Thị</v>
      </c>
      <c r="G721" t="str">
        <f>TRIM(RIGHT(SUBSTITUTE(E721," ",REPT(" ",100)),100))</f>
        <v>Lan</v>
      </c>
      <c r="H721" t="str">
        <f t="shared" ca="1" si="11"/>
        <v>Lac</v>
      </c>
      <c r="J721" t="s">
        <v>105</v>
      </c>
      <c r="K721">
        <v>19940111</v>
      </c>
      <c r="L721" t="s">
        <v>223</v>
      </c>
      <c r="O721" t="s">
        <v>4441</v>
      </c>
      <c r="P721" t="s">
        <v>100</v>
      </c>
      <c r="Q721" t="s">
        <v>4442</v>
      </c>
      <c r="W721" t="s">
        <v>223</v>
      </c>
      <c r="AA721" t="s">
        <v>102</v>
      </c>
      <c r="AB721" t="s">
        <v>123</v>
      </c>
      <c r="AC721" t="s">
        <v>224</v>
      </c>
      <c r="AE721" t="s">
        <v>138</v>
      </c>
      <c r="AF721" t="s">
        <v>98</v>
      </c>
      <c r="AH721" t="s">
        <v>98</v>
      </c>
      <c r="AK721" s="1">
        <v>43089.904756944401</v>
      </c>
      <c r="AL721" s="1">
        <v>43089.904756944401</v>
      </c>
      <c r="AM721" t="s">
        <v>1417</v>
      </c>
      <c r="AO721" t="s">
        <v>4443</v>
      </c>
      <c r="AP721" t="s">
        <v>4438</v>
      </c>
      <c r="AU721" t="s">
        <v>98</v>
      </c>
      <c r="AW721" t="s">
        <v>108</v>
      </c>
      <c r="AX721" t="s">
        <v>127</v>
      </c>
      <c r="AY721" t="s">
        <v>228</v>
      </c>
      <c r="BA721" t="s">
        <v>112</v>
      </c>
      <c r="BC721" t="s">
        <v>98</v>
      </c>
      <c r="BE721" t="s">
        <v>130</v>
      </c>
      <c r="BJ721" t="s">
        <v>102</v>
      </c>
      <c r="BK721" t="s">
        <v>3080</v>
      </c>
      <c r="BL721" t="s">
        <v>4444</v>
      </c>
      <c r="BM721" t="s">
        <v>108</v>
      </c>
      <c r="BN721" t="s">
        <v>2387</v>
      </c>
      <c r="BO721" t="s">
        <v>4445</v>
      </c>
      <c r="BU721" t="s">
        <v>102</v>
      </c>
      <c r="CA721">
        <v>1</v>
      </c>
      <c r="CC721" t="s">
        <v>4446</v>
      </c>
      <c r="CD721">
        <v>0</v>
      </c>
      <c r="CK721" s="1">
        <v>43089.904756944401</v>
      </c>
      <c r="CV721">
        <v>1</v>
      </c>
    </row>
    <row r="722" spans="1:100">
      <c r="A722">
        <v>721</v>
      </c>
      <c r="B722" t="s">
        <v>4448</v>
      </c>
      <c r="D722" t="s">
        <v>7343</v>
      </c>
      <c r="E722" t="s">
        <v>6661</v>
      </c>
      <c r="F722" t="str">
        <f>TRIM(SUBSTITUTE(E722,G722,""))</f>
        <v>Đỗ Kiến</v>
      </c>
      <c r="G722" t="str">
        <f>TRIM(RIGHT(SUBSTITUTE(E722," ",REPT(" ",100)),100))</f>
        <v>Tuyến</v>
      </c>
      <c r="H722" t="str">
        <f t="shared" ca="1" si="11"/>
        <v>Tubến</v>
      </c>
      <c r="J722" t="s">
        <v>98</v>
      </c>
      <c r="K722">
        <v>20090905</v>
      </c>
      <c r="O722" t="s">
        <v>853</v>
      </c>
      <c r="P722" t="s">
        <v>122</v>
      </c>
      <c r="W722" t="s">
        <v>4449</v>
      </c>
      <c r="AA722" t="s">
        <v>102</v>
      </c>
      <c r="AB722" t="s">
        <v>123</v>
      </c>
      <c r="AC722" t="s">
        <v>336</v>
      </c>
      <c r="AD722" t="s">
        <v>190</v>
      </c>
      <c r="AF722" t="s">
        <v>98</v>
      </c>
      <c r="AH722" t="s">
        <v>98</v>
      </c>
      <c r="AK722" s="1">
        <v>42947.678761574098</v>
      </c>
      <c r="AL722" s="1">
        <v>42947.678761574098</v>
      </c>
      <c r="AN722" t="s">
        <v>150</v>
      </c>
      <c r="AO722" t="s">
        <v>4450</v>
      </c>
      <c r="AP722" t="s">
        <v>4447</v>
      </c>
      <c r="AQ722" t="s">
        <v>105</v>
      </c>
      <c r="AU722" t="s">
        <v>105</v>
      </c>
      <c r="AW722" t="s">
        <v>108</v>
      </c>
      <c r="AX722" t="s">
        <v>127</v>
      </c>
      <c r="AY722" t="s">
        <v>339</v>
      </c>
      <c r="BA722" t="s">
        <v>129</v>
      </c>
      <c r="BC722" t="s">
        <v>98</v>
      </c>
      <c r="BE722" t="s">
        <v>152</v>
      </c>
      <c r="BJ722" t="s">
        <v>102</v>
      </c>
      <c r="BK722" t="s">
        <v>860</v>
      </c>
      <c r="BL722" t="s">
        <v>930</v>
      </c>
      <c r="BM722" t="s">
        <v>108</v>
      </c>
      <c r="BN722" t="s">
        <v>862</v>
      </c>
      <c r="BO722" t="s">
        <v>931</v>
      </c>
      <c r="BP722" t="s">
        <v>4451</v>
      </c>
      <c r="BS722" t="s">
        <v>171</v>
      </c>
      <c r="BT722" t="s">
        <v>4451</v>
      </c>
      <c r="BW722" t="s">
        <v>102</v>
      </c>
      <c r="CB722" t="s">
        <v>4447</v>
      </c>
      <c r="CC722" t="s">
        <v>4452</v>
      </c>
      <c r="CD722">
        <v>0</v>
      </c>
      <c r="CK722" s="1">
        <v>42947.678761574098</v>
      </c>
      <c r="CV722">
        <v>1</v>
      </c>
    </row>
    <row r="723" spans="1:100">
      <c r="A723">
        <v>722</v>
      </c>
      <c r="B723" t="s">
        <v>4454</v>
      </c>
      <c r="D723" t="s">
        <v>7478</v>
      </c>
      <c r="E723" t="s">
        <v>6662</v>
      </c>
      <c r="F723" t="str">
        <f>TRIM(SUBSTITUTE(E723,G723,""))</f>
        <v>Nguyễn Văn</v>
      </c>
      <c r="G723" t="str">
        <f>TRIM(RIGHT(SUBSTITUTE(E723," ",REPT(" ",100)),100))</f>
        <v>Thanh</v>
      </c>
      <c r="H723" t="str">
        <f t="shared" ca="1" si="11"/>
        <v>Taanh</v>
      </c>
      <c r="J723" t="s">
        <v>98</v>
      </c>
      <c r="K723">
        <v>19730916</v>
      </c>
      <c r="L723" t="s">
        <v>147</v>
      </c>
      <c r="O723" t="s">
        <v>147</v>
      </c>
      <c r="P723" t="s">
        <v>100</v>
      </c>
      <c r="Q723" t="s">
        <v>4455</v>
      </c>
      <c r="W723" t="s">
        <v>147</v>
      </c>
      <c r="AA723" t="s">
        <v>102</v>
      </c>
      <c r="AB723" t="s">
        <v>123</v>
      </c>
      <c r="AC723" t="s">
        <v>148</v>
      </c>
      <c r="AE723" t="s">
        <v>138</v>
      </c>
      <c r="AF723" t="s">
        <v>98</v>
      </c>
      <c r="AH723" t="s">
        <v>98</v>
      </c>
      <c r="AK723" s="1">
        <v>43089.904756944401</v>
      </c>
      <c r="AL723" s="1">
        <v>43089.904756944401</v>
      </c>
      <c r="AM723" t="s">
        <v>1417</v>
      </c>
      <c r="AO723" t="s">
        <v>4456</v>
      </c>
      <c r="AP723" t="s">
        <v>4453</v>
      </c>
      <c r="AU723" t="s">
        <v>98</v>
      </c>
      <c r="AW723" t="s">
        <v>108</v>
      </c>
      <c r="AX723" t="s">
        <v>127</v>
      </c>
      <c r="AY723" t="s">
        <v>151</v>
      </c>
      <c r="BA723" t="s">
        <v>112</v>
      </c>
      <c r="BC723" t="s">
        <v>98</v>
      </c>
      <c r="BE723" t="s">
        <v>130</v>
      </c>
      <c r="BJ723" t="s">
        <v>102</v>
      </c>
      <c r="BK723" t="s">
        <v>123</v>
      </c>
      <c r="BL723" t="s">
        <v>148</v>
      </c>
      <c r="BM723" t="s">
        <v>108</v>
      </c>
      <c r="BN723" t="s">
        <v>127</v>
      </c>
      <c r="BO723" t="s">
        <v>151</v>
      </c>
      <c r="BU723" t="s">
        <v>102</v>
      </c>
      <c r="CA723">
        <v>1</v>
      </c>
      <c r="CC723" t="s">
        <v>4457</v>
      </c>
      <c r="CD723">
        <v>0</v>
      </c>
      <c r="CK723" s="1">
        <v>43089.904756944401</v>
      </c>
      <c r="CV723">
        <v>1</v>
      </c>
    </row>
    <row r="724" spans="1:100">
      <c r="A724">
        <v>723</v>
      </c>
      <c r="B724" t="s">
        <v>4459</v>
      </c>
      <c r="D724" t="s">
        <v>7479</v>
      </c>
      <c r="E724" t="s">
        <v>6391</v>
      </c>
      <c r="F724" t="str">
        <f>TRIM(SUBSTITUTE(E724,G724,""))</f>
        <v>Nguyễn Thành</v>
      </c>
      <c r="G724" t="str">
        <f>TRIM(RIGHT(SUBSTITUTE(E724," ",REPT(" ",100)),100))</f>
        <v>Trung</v>
      </c>
      <c r="H724" t="str">
        <f t="shared" ca="1" si="11"/>
        <v>krung</v>
      </c>
      <c r="J724" t="s">
        <v>98</v>
      </c>
      <c r="K724">
        <v>20060904</v>
      </c>
      <c r="O724" t="s">
        <v>201</v>
      </c>
      <c r="P724" t="s">
        <v>122</v>
      </c>
      <c r="W724" t="s">
        <v>4460</v>
      </c>
      <c r="AA724" t="s">
        <v>102</v>
      </c>
      <c r="AB724" t="s">
        <v>123</v>
      </c>
      <c r="AC724" t="s">
        <v>148</v>
      </c>
      <c r="AD724" t="s">
        <v>190</v>
      </c>
      <c r="AF724" t="s">
        <v>98</v>
      </c>
      <c r="AH724" t="s">
        <v>98</v>
      </c>
      <c r="AK724" s="1">
        <v>42947.678761574098</v>
      </c>
      <c r="AL724" s="1">
        <v>42989.628611111097</v>
      </c>
      <c r="AN724" t="s">
        <v>150</v>
      </c>
      <c r="AO724" t="s">
        <v>4461</v>
      </c>
      <c r="AP724" t="s">
        <v>4462</v>
      </c>
      <c r="AQ724" t="s">
        <v>105</v>
      </c>
      <c r="AU724" t="s">
        <v>105</v>
      </c>
      <c r="AW724" t="s">
        <v>108</v>
      </c>
      <c r="AX724" t="s">
        <v>127</v>
      </c>
      <c r="AY724" t="s">
        <v>151</v>
      </c>
      <c r="BA724" t="s">
        <v>129</v>
      </c>
      <c r="BC724" t="s">
        <v>98</v>
      </c>
      <c r="BE724" t="s">
        <v>152</v>
      </c>
      <c r="BJ724" t="s">
        <v>102</v>
      </c>
      <c r="BK724" t="s">
        <v>123</v>
      </c>
      <c r="BL724" t="s">
        <v>148</v>
      </c>
      <c r="BM724" t="s">
        <v>108</v>
      </c>
      <c r="BN724" t="s">
        <v>127</v>
      </c>
      <c r="BO724" t="s">
        <v>151</v>
      </c>
      <c r="BP724" t="s">
        <v>4463</v>
      </c>
      <c r="BS724" t="s">
        <v>171</v>
      </c>
      <c r="BT724" t="s">
        <v>4463</v>
      </c>
      <c r="CB724" t="s">
        <v>4458</v>
      </c>
      <c r="CC724" t="s">
        <v>4464</v>
      </c>
      <c r="CD724">
        <v>0</v>
      </c>
      <c r="CK724" s="1">
        <v>42989.628611111097</v>
      </c>
      <c r="CV724">
        <v>1</v>
      </c>
    </row>
    <row r="725" spans="1:100">
      <c r="A725">
        <v>724</v>
      </c>
      <c r="B725" t="s">
        <v>4466</v>
      </c>
      <c r="D725" t="s">
        <v>7480</v>
      </c>
      <c r="E725" t="s">
        <v>6663</v>
      </c>
      <c r="F725" t="str">
        <f>TRIM(SUBSTITUTE(E725,G725,""))</f>
        <v>Nguyễn Văn</v>
      </c>
      <c r="G725" t="str">
        <f>TRIM(RIGHT(SUBSTITUTE(E725," ",REPT(" ",100)),100))</f>
        <v>Hỗ</v>
      </c>
      <c r="H725" t="str">
        <f t="shared" ca="1" si="11"/>
        <v>bỗ</v>
      </c>
      <c r="J725" t="s">
        <v>98</v>
      </c>
      <c r="K725">
        <v>19710825</v>
      </c>
      <c r="L725" t="s">
        <v>749</v>
      </c>
      <c r="O725" t="s">
        <v>749</v>
      </c>
      <c r="P725" t="s">
        <v>100</v>
      </c>
      <c r="Q725" t="s">
        <v>4467</v>
      </c>
      <c r="W725" t="s">
        <v>749</v>
      </c>
      <c r="AA725" t="s">
        <v>102</v>
      </c>
      <c r="AB725" t="s">
        <v>136</v>
      </c>
      <c r="AC725" t="s">
        <v>751</v>
      </c>
      <c r="AE725" t="s">
        <v>138</v>
      </c>
      <c r="AF725" t="s">
        <v>98</v>
      </c>
      <c r="AH725" t="s">
        <v>98</v>
      </c>
      <c r="AK725" s="1">
        <v>43089.904756944401</v>
      </c>
      <c r="AL725" s="1">
        <v>43089.904756944401</v>
      </c>
      <c r="AM725" t="s">
        <v>1417</v>
      </c>
      <c r="AO725" t="s">
        <v>4468</v>
      </c>
      <c r="AP725" t="s">
        <v>4465</v>
      </c>
      <c r="AU725" t="s">
        <v>98</v>
      </c>
      <c r="AW725" t="s">
        <v>108</v>
      </c>
      <c r="AX725" t="s">
        <v>141</v>
      </c>
      <c r="AY725" t="s">
        <v>753</v>
      </c>
      <c r="BA725" t="s">
        <v>112</v>
      </c>
      <c r="BC725" t="s">
        <v>98</v>
      </c>
      <c r="BE725" t="s">
        <v>130</v>
      </c>
      <c r="BJ725" t="s">
        <v>102</v>
      </c>
      <c r="BK725" t="s">
        <v>136</v>
      </c>
      <c r="BL725" t="s">
        <v>751</v>
      </c>
      <c r="BM725" t="s">
        <v>108</v>
      </c>
      <c r="BN725" t="s">
        <v>141</v>
      </c>
      <c r="BO725" t="s">
        <v>753</v>
      </c>
      <c r="BU725" t="s">
        <v>102</v>
      </c>
      <c r="CA725">
        <v>1</v>
      </c>
      <c r="CC725" t="s">
        <v>4469</v>
      </c>
      <c r="CD725">
        <v>0</v>
      </c>
      <c r="CK725" s="1">
        <v>43089.904756944401</v>
      </c>
      <c r="CV725">
        <v>1</v>
      </c>
    </row>
    <row r="726" spans="1:100">
      <c r="A726">
        <v>725</v>
      </c>
      <c r="B726" t="s">
        <v>4471</v>
      </c>
      <c r="D726" t="s">
        <v>7481</v>
      </c>
      <c r="E726" t="s">
        <v>6664</v>
      </c>
      <c r="F726" t="str">
        <f>TRIM(SUBSTITUTE(E726,G726,""))</f>
        <v>Nguyễn Thị</v>
      </c>
      <c r="G726" t="str">
        <f>TRIM(RIGHT(SUBSTITUTE(E726," ",REPT(" ",100)),100))</f>
        <v>Liên</v>
      </c>
      <c r="H726" t="str">
        <f t="shared" ca="1" si="11"/>
        <v>Lihn</v>
      </c>
      <c r="J726" t="s">
        <v>105</v>
      </c>
      <c r="K726">
        <v>19820929</v>
      </c>
      <c r="L726" t="s">
        <v>469</v>
      </c>
      <c r="O726" t="s">
        <v>469</v>
      </c>
      <c r="P726" t="s">
        <v>100</v>
      </c>
      <c r="Q726" t="s">
        <v>4472</v>
      </c>
      <c r="W726" t="s">
        <v>469</v>
      </c>
      <c r="AA726" t="s">
        <v>102</v>
      </c>
      <c r="AB726" t="s">
        <v>123</v>
      </c>
      <c r="AC726" t="s">
        <v>473</v>
      </c>
      <c r="AE726" t="s">
        <v>138</v>
      </c>
      <c r="AF726" t="s">
        <v>98</v>
      </c>
      <c r="AH726" t="s">
        <v>98</v>
      </c>
      <c r="AK726" s="1">
        <v>43089.904756944401</v>
      </c>
      <c r="AL726" s="1">
        <v>43089.904756944401</v>
      </c>
      <c r="AM726" t="s">
        <v>1417</v>
      </c>
      <c r="AO726" t="s">
        <v>4473</v>
      </c>
      <c r="AP726" t="s">
        <v>4470</v>
      </c>
      <c r="AU726" t="s">
        <v>98</v>
      </c>
      <c r="AW726" t="s">
        <v>108</v>
      </c>
      <c r="AX726" t="s">
        <v>127</v>
      </c>
      <c r="AY726" t="s">
        <v>476</v>
      </c>
      <c r="BA726" t="s">
        <v>112</v>
      </c>
      <c r="BC726" t="s">
        <v>98</v>
      </c>
      <c r="BE726" t="s">
        <v>130</v>
      </c>
      <c r="BJ726" t="s">
        <v>102</v>
      </c>
      <c r="BK726" t="s">
        <v>123</v>
      </c>
      <c r="BL726" t="s">
        <v>473</v>
      </c>
      <c r="BM726" t="s">
        <v>108</v>
      </c>
      <c r="BN726" t="s">
        <v>127</v>
      </c>
      <c r="BO726" t="s">
        <v>476</v>
      </c>
      <c r="BU726" t="s">
        <v>102</v>
      </c>
      <c r="CA726">
        <v>1</v>
      </c>
      <c r="CC726" t="s">
        <v>4474</v>
      </c>
      <c r="CD726">
        <v>0</v>
      </c>
      <c r="CK726" s="1">
        <v>43089.904756944401</v>
      </c>
      <c r="CV726">
        <v>1</v>
      </c>
    </row>
    <row r="727" spans="1:100">
      <c r="A727">
        <v>726</v>
      </c>
      <c r="B727" t="s">
        <v>4476</v>
      </c>
      <c r="D727" t="s">
        <v>7482</v>
      </c>
      <c r="E727" t="s">
        <v>6665</v>
      </c>
      <c r="F727" t="str">
        <f>TRIM(SUBSTITUTE(E727,G727,""))</f>
        <v>Tạ Thị</v>
      </c>
      <c r="G727" t="str">
        <f>TRIM(RIGHT(SUBSTITUTE(E727," ",REPT(" ",100)),100))</f>
        <v>Tước</v>
      </c>
      <c r="H727" t="str">
        <f t="shared" ca="1" si="11"/>
        <v>Tgớc</v>
      </c>
      <c r="J727" t="s">
        <v>98</v>
      </c>
      <c r="K727">
        <v>19770826</v>
      </c>
      <c r="L727" t="s">
        <v>527</v>
      </c>
      <c r="O727" t="s">
        <v>293</v>
      </c>
      <c r="P727" t="s">
        <v>245</v>
      </c>
      <c r="W727" t="s">
        <v>527</v>
      </c>
      <c r="Z727" t="s">
        <v>4477</v>
      </c>
      <c r="AA727" t="s">
        <v>102</v>
      </c>
      <c r="AB727" t="s">
        <v>123</v>
      </c>
      <c r="AC727" t="s">
        <v>296</v>
      </c>
      <c r="AE727" t="s">
        <v>138</v>
      </c>
      <c r="AF727" t="s">
        <v>98</v>
      </c>
      <c r="AH727" t="s">
        <v>98</v>
      </c>
      <c r="AK727" s="1">
        <v>43090.0210532407</v>
      </c>
      <c r="AL727" s="1">
        <v>43635.455856481502</v>
      </c>
      <c r="AM727" t="s">
        <v>4478</v>
      </c>
      <c r="AO727" t="s">
        <v>4479</v>
      </c>
      <c r="AP727" t="s">
        <v>4475</v>
      </c>
      <c r="AU727" t="s">
        <v>105</v>
      </c>
      <c r="AW727" t="s">
        <v>108</v>
      </c>
      <c r="AX727" t="s">
        <v>127</v>
      </c>
      <c r="AY727" t="s">
        <v>299</v>
      </c>
      <c r="BA727" t="s">
        <v>252</v>
      </c>
      <c r="BC727" t="s">
        <v>98</v>
      </c>
      <c r="BE727" t="s">
        <v>130</v>
      </c>
      <c r="BJ727" t="s">
        <v>102</v>
      </c>
      <c r="BK727" t="s">
        <v>123</v>
      </c>
      <c r="BL727" t="s">
        <v>296</v>
      </c>
      <c r="BM727" t="s">
        <v>108</v>
      </c>
      <c r="BN727" t="s">
        <v>127</v>
      </c>
      <c r="BO727" t="s">
        <v>299</v>
      </c>
      <c r="BU727" t="s">
        <v>4480</v>
      </c>
      <c r="CA727">
        <v>1</v>
      </c>
      <c r="CC727" t="s">
        <v>4481</v>
      </c>
      <c r="CD727">
        <v>0</v>
      </c>
      <c r="CK727" s="1">
        <v>43090.023784722202</v>
      </c>
      <c r="CV727">
        <v>1</v>
      </c>
    </row>
    <row r="728" spans="1:100">
      <c r="A728">
        <v>727</v>
      </c>
      <c r="B728" t="s">
        <v>4483</v>
      </c>
      <c r="D728" t="s">
        <v>7483</v>
      </c>
      <c r="E728" t="s">
        <v>6666</v>
      </c>
      <c r="F728" t="str">
        <f>TRIM(SUBSTITUTE(E728,G728,""))</f>
        <v>Hà Ngọc</v>
      </c>
      <c r="G728" t="str">
        <f>TRIM(RIGHT(SUBSTITUTE(E728," ",REPT(" ",100)),100))</f>
        <v>Long</v>
      </c>
      <c r="H728" t="str">
        <f t="shared" ca="1" si="11"/>
        <v>Lona</v>
      </c>
      <c r="J728" t="s">
        <v>105</v>
      </c>
      <c r="K728">
        <v>19901105</v>
      </c>
      <c r="L728" t="s">
        <v>388</v>
      </c>
      <c r="O728" t="s">
        <v>757</v>
      </c>
      <c r="P728" t="s">
        <v>245</v>
      </c>
      <c r="W728" t="s">
        <v>388</v>
      </c>
      <c r="Z728" t="s">
        <v>4484</v>
      </c>
      <c r="AA728" t="s">
        <v>102</v>
      </c>
      <c r="AB728" t="s">
        <v>123</v>
      </c>
      <c r="AC728" t="s">
        <v>307</v>
      </c>
      <c r="AE728" t="s">
        <v>138</v>
      </c>
      <c r="AF728" t="s">
        <v>98</v>
      </c>
      <c r="AH728" t="s">
        <v>98</v>
      </c>
      <c r="AK728" s="1">
        <v>43090.0210532407</v>
      </c>
      <c r="AL728" s="1">
        <v>43635.455856481502</v>
      </c>
      <c r="AM728" t="s">
        <v>4478</v>
      </c>
      <c r="AO728" t="s">
        <v>4485</v>
      </c>
      <c r="AP728" t="s">
        <v>4482</v>
      </c>
      <c r="AU728" t="s">
        <v>105</v>
      </c>
      <c r="AW728" t="s">
        <v>108</v>
      </c>
      <c r="AX728" t="s">
        <v>127</v>
      </c>
      <c r="AY728" t="s">
        <v>311</v>
      </c>
      <c r="BA728" t="s">
        <v>252</v>
      </c>
      <c r="BC728" t="s">
        <v>98</v>
      </c>
      <c r="BE728" t="s">
        <v>130</v>
      </c>
      <c r="BJ728" t="s">
        <v>102</v>
      </c>
      <c r="BK728" t="s">
        <v>123</v>
      </c>
      <c r="BL728" t="s">
        <v>307</v>
      </c>
      <c r="BM728" t="s">
        <v>108</v>
      </c>
      <c r="BN728" t="s">
        <v>127</v>
      </c>
      <c r="BO728" t="s">
        <v>311</v>
      </c>
      <c r="BU728" t="s">
        <v>4480</v>
      </c>
      <c r="CA728">
        <v>1</v>
      </c>
      <c r="CC728" t="s">
        <v>4486</v>
      </c>
      <c r="CD728">
        <v>0</v>
      </c>
      <c r="CK728" s="1">
        <v>43090.023784722202</v>
      </c>
      <c r="CV728">
        <v>1</v>
      </c>
    </row>
    <row r="729" spans="1:100">
      <c r="A729">
        <v>728</v>
      </c>
      <c r="B729" t="s">
        <v>4488</v>
      </c>
      <c r="D729" t="s">
        <v>7394</v>
      </c>
      <c r="E729" t="s">
        <v>6667</v>
      </c>
      <c r="F729" t="str">
        <f>TRIM(SUBSTITUTE(E729,G729,""))</f>
        <v>Nguyễn Phúc Gia</v>
      </c>
      <c r="G729" t="str">
        <f>TRIM(RIGHT(SUBSTITUTE(E729," ",REPT(" ",100)),100))</f>
        <v>Anh</v>
      </c>
      <c r="H729" t="str">
        <f t="shared" ca="1" si="11"/>
        <v>Anl</v>
      </c>
      <c r="J729" t="s">
        <v>105</v>
      </c>
      <c r="K729">
        <v>19851021</v>
      </c>
      <c r="L729" t="s">
        <v>469</v>
      </c>
      <c r="O729" t="s">
        <v>469</v>
      </c>
      <c r="P729" t="s">
        <v>212</v>
      </c>
      <c r="W729" t="s">
        <v>469</v>
      </c>
      <c r="AA729" t="s">
        <v>102</v>
      </c>
      <c r="AB729" t="s">
        <v>123</v>
      </c>
      <c r="AC729" t="s">
        <v>473</v>
      </c>
      <c r="AE729" t="s">
        <v>138</v>
      </c>
      <c r="AF729" t="s">
        <v>98</v>
      </c>
      <c r="AH729" t="s">
        <v>105</v>
      </c>
      <c r="AK729" s="1">
        <v>43193.4588194444</v>
      </c>
      <c r="AL729" s="1">
        <v>43193.4588194444</v>
      </c>
      <c r="AM729" t="s">
        <v>4490</v>
      </c>
      <c r="AP729" t="s">
        <v>4487</v>
      </c>
      <c r="AU729" t="s">
        <v>105</v>
      </c>
      <c r="AW729" t="s">
        <v>108</v>
      </c>
      <c r="AX729" t="s">
        <v>127</v>
      </c>
      <c r="AY729" t="s">
        <v>476</v>
      </c>
      <c r="BA729" t="s">
        <v>213</v>
      </c>
      <c r="BC729" t="s">
        <v>98</v>
      </c>
      <c r="BE729" t="s">
        <v>130</v>
      </c>
      <c r="BJ729" t="s">
        <v>102</v>
      </c>
      <c r="BK729" t="s">
        <v>123</v>
      </c>
      <c r="BL729" t="s">
        <v>473</v>
      </c>
      <c r="BM729" t="s">
        <v>108</v>
      </c>
      <c r="BN729" t="s">
        <v>127</v>
      </c>
      <c r="BO729" t="s">
        <v>476</v>
      </c>
      <c r="BU729" t="s">
        <v>102</v>
      </c>
      <c r="CA729">
        <v>0</v>
      </c>
      <c r="CC729" t="s">
        <v>4491</v>
      </c>
      <c r="CD729">
        <v>0</v>
      </c>
      <c r="CK729" s="1">
        <v>43193.4588194444</v>
      </c>
      <c r="CV729">
        <v>1</v>
      </c>
    </row>
    <row r="730" spans="1:100">
      <c r="A730">
        <v>729</v>
      </c>
      <c r="B730" t="s">
        <v>3962</v>
      </c>
      <c r="D730" t="s">
        <v>7484</v>
      </c>
      <c r="E730" t="s">
        <v>6668</v>
      </c>
      <c r="F730" t="str">
        <f>TRIM(SUBSTITUTE(E730,G730,""))</f>
        <v>Trần Thị Kim</v>
      </c>
      <c r="G730" t="str">
        <f>TRIM(RIGHT(SUBSTITUTE(E730," ",REPT(" ",100)),100))</f>
        <v>Yến</v>
      </c>
      <c r="H730" t="str">
        <f t="shared" ca="1" si="11"/>
        <v>Ygn</v>
      </c>
      <c r="J730" t="s">
        <v>105</v>
      </c>
      <c r="K730">
        <v>19881004</v>
      </c>
      <c r="L730" t="s">
        <v>699</v>
      </c>
      <c r="O730" t="s">
        <v>699</v>
      </c>
      <c r="P730" t="s">
        <v>245</v>
      </c>
      <c r="W730" t="s">
        <v>699</v>
      </c>
      <c r="AA730" t="s">
        <v>102</v>
      </c>
      <c r="AB730" t="s">
        <v>136</v>
      </c>
      <c r="AC730" t="s">
        <v>700</v>
      </c>
      <c r="AE730" t="s">
        <v>138</v>
      </c>
      <c r="AF730" t="s">
        <v>98</v>
      </c>
      <c r="AH730" t="s">
        <v>105</v>
      </c>
      <c r="AK730" s="1">
        <v>43377.665289351899</v>
      </c>
      <c r="AL730" s="1">
        <v>43377.665289351899</v>
      </c>
      <c r="AM730" t="s">
        <v>139</v>
      </c>
      <c r="AN730" t="s">
        <v>523</v>
      </c>
      <c r="AP730" t="s">
        <v>4492</v>
      </c>
      <c r="AU730" t="s">
        <v>105</v>
      </c>
      <c r="AW730" t="s">
        <v>108</v>
      </c>
      <c r="AX730" t="s">
        <v>141</v>
      </c>
      <c r="AY730" t="s">
        <v>702</v>
      </c>
      <c r="BA730" t="s">
        <v>252</v>
      </c>
      <c r="BC730" t="s">
        <v>98</v>
      </c>
      <c r="BE730" t="s">
        <v>152</v>
      </c>
      <c r="BJ730" t="s">
        <v>102</v>
      </c>
      <c r="BK730" t="s">
        <v>136</v>
      </c>
      <c r="BL730" t="s">
        <v>700</v>
      </c>
      <c r="BM730" t="s">
        <v>108</v>
      </c>
      <c r="BN730" t="s">
        <v>141</v>
      </c>
      <c r="BO730" t="s">
        <v>702</v>
      </c>
      <c r="BU730" t="s">
        <v>102</v>
      </c>
      <c r="CA730">
        <v>0</v>
      </c>
      <c r="CC730" t="s">
        <v>551</v>
      </c>
      <c r="CD730">
        <v>0</v>
      </c>
      <c r="CK730" s="1">
        <v>43377.665289351899</v>
      </c>
      <c r="CV730">
        <v>1</v>
      </c>
    </row>
    <row r="731" spans="1:100">
      <c r="A731">
        <v>730</v>
      </c>
      <c r="B731" t="s">
        <v>4488</v>
      </c>
      <c r="D731" t="s">
        <v>7485</v>
      </c>
      <c r="E731" t="s">
        <v>6669</v>
      </c>
      <c r="F731" t="str">
        <f>TRIM(SUBSTITUTE(E731,G731,""))</f>
        <v>Nguyễn Thị Tuyết</v>
      </c>
      <c r="G731" t="str">
        <f>TRIM(RIGHT(SUBSTITUTE(E731," ",REPT(" ",100)),100))</f>
        <v>Mai</v>
      </c>
      <c r="H731" t="str">
        <f t="shared" ca="1" si="11"/>
        <v>Mêi</v>
      </c>
      <c r="J731" t="s">
        <v>98</v>
      </c>
      <c r="K731">
        <v>19861129</v>
      </c>
      <c r="L731" t="s">
        <v>469</v>
      </c>
      <c r="O731" t="s">
        <v>469</v>
      </c>
      <c r="P731" t="s">
        <v>122</v>
      </c>
      <c r="W731" t="s">
        <v>469</v>
      </c>
      <c r="AA731" t="s">
        <v>102</v>
      </c>
      <c r="AB731" t="s">
        <v>123</v>
      </c>
      <c r="AC731" t="s">
        <v>473</v>
      </c>
      <c r="AE731" t="s">
        <v>138</v>
      </c>
      <c r="AF731" t="s">
        <v>98</v>
      </c>
      <c r="AH731" t="s">
        <v>105</v>
      </c>
      <c r="AK731" s="1">
        <v>43193.4588194444</v>
      </c>
      <c r="AL731" s="1">
        <v>43193.4588194444</v>
      </c>
      <c r="AM731" t="s">
        <v>4490</v>
      </c>
      <c r="AP731" t="s">
        <v>4493</v>
      </c>
      <c r="AU731" t="s">
        <v>105</v>
      </c>
      <c r="AW731" t="s">
        <v>108</v>
      </c>
      <c r="AX731" t="s">
        <v>127</v>
      </c>
      <c r="AY731" t="s">
        <v>476</v>
      </c>
      <c r="BA731" t="s">
        <v>129</v>
      </c>
      <c r="BC731" t="s">
        <v>98</v>
      </c>
      <c r="BE731" t="s">
        <v>130</v>
      </c>
      <c r="BJ731" t="s">
        <v>102</v>
      </c>
      <c r="BK731" t="s">
        <v>123</v>
      </c>
      <c r="BL731" t="s">
        <v>473</v>
      </c>
      <c r="BM731" t="s">
        <v>108</v>
      </c>
      <c r="BN731" t="s">
        <v>127</v>
      </c>
      <c r="BO731" t="s">
        <v>476</v>
      </c>
      <c r="BU731" t="s">
        <v>102</v>
      </c>
      <c r="CA731">
        <v>0</v>
      </c>
      <c r="CC731" t="s">
        <v>4494</v>
      </c>
      <c r="CD731">
        <v>0</v>
      </c>
      <c r="CK731" s="1">
        <v>43193.4588194444</v>
      </c>
      <c r="CV731">
        <v>1</v>
      </c>
    </row>
    <row r="732" spans="1:100">
      <c r="A732">
        <v>731</v>
      </c>
      <c r="B732" t="s">
        <v>4496</v>
      </c>
      <c r="D732" t="s">
        <v>7486</v>
      </c>
      <c r="E732" t="s">
        <v>6670</v>
      </c>
      <c r="F732" t="str">
        <f>TRIM(SUBSTITUTE(E732,G732,""))</f>
        <v>Nguyễn Thu</v>
      </c>
      <c r="G732" t="str">
        <f>TRIM(RIGHT(SUBSTITUTE(E732," ",REPT(" ",100)),100))</f>
        <v>Hương</v>
      </c>
      <c r="H732" t="str">
        <f t="shared" ca="1" si="11"/>
        <v>Hdơng</v>
      </c>
      <c r="J732" t="s">
        <v>98</v>
      </c>
      <c r="K732">
        <v>20120121</v>
      </c>
      <c r="L732" t="s">
        <v>699</v>
      </c>
      <c r="O732" t="s">
        <v>698</v>
      </c>
      <c r="P732" t="s">
        <v>294</v>
      </c>
      <c r="W732" t="s">
        <v>699</v>
      </c>
      <c r="AA732" t="s">
        <v>102</v>
      </c>
      <c r="AB732" t="s">
        <v>136</v>
      </c>
      <c r="AC732" t="s">
        <v>700</v>
      </c>
      <c r="AE732" t="s">
        <v>138</v>
      </c>
      <c r="AF732" t="s">
        <v>98</v>
      </c>
      <c r="AH732" t="s">
        <v>98</v>
      </c>
      <c r="AK732" s="1">
        <v>43377.665289351899</v>
      </c>
      <c r="AL732" s="1">
        <v>43377.691134259301</v>
      </c>
      <c r="AM732" t="s">
        <v>139</v>
      </c>
      <c r="AO732" t="s">
        <v>4497</v>
      </c>
      <c r="AP732" t="s">
        <v>4495</v>
      </c>
      <c r="AU732" t="s">
        <v>105</v>
      </c>
      <c r="AW732" t="s">
        <v>108</v>
      </c>
      <c r="AX732" t="s">
        <v>141</v>
      </c>
      <c r="AY732" t="s">
        <v>702</v>
      </c>
      <c r="BA732" t="s">
        <v>300</v>
      </c>
      <c r="BC732" t="s">
        <v>98</v>
      </c>
      <c r="BE732" t="s">
        <v>130</v>
      </c>
      <c r="BJ732" t="s">
        <v>102</v>
      </c>
      <c r="BK732" t="s">
        <v>136</v>
      </c>
      <c r="BL732" t="s">
        <v>700</v>
      </c>
      <c r="BM732" t="s">
        <v>108</v>
      </c>
      <c r="BN732" t="s">
        <v>141</v>
      </c>
      <c r="BO732" t="s">
        <v>702</v>
      </c>
      <c r="BU732" t="s">
        <v>102</v>
      </c>
      <c r="CA732">
        <v>1</v>
      </c>
      <c r="CC732" t="s">
        <v>4498</v>
      </c>
      <c r="CD732">
        <v>0</v>
      </c>
      <c r="CK732" s="1">
        <v>43377.691134259301</v>
      </c>
      <c r="CV732">
        <v>1</v>
      </c>
    </row>
    <row r="733" spans="1:100">
      <c r="A733">
        <v>732</v>
      </c>
      <c r="B733" t="s">
        <v>3004</v>
      </c>
      <c r="D733" t="s">
        <v>7487</v>
      </c>
      <c r="E733" t="s">
        <v>6671</v>
      </c>
      <c r="F733" t="str">
        <f>TRIM(SUBSTITUTE(E733,G733,""))</f>
        <v>Dương Thị</v>
      </c>
      <c r="G733" t="str">
        <f>TRIM(RIGHT(SUBSTITUTE(E733," ",REPT(" ",100)),100))</f>
        <v>Đông</v>
      </c>
      <c r="H733" t="str">
        <f t="shared" ca="1" si="11"/>
        <v>Đôag</v>
      </c>
      <c r="J733" t="s">
        <v>98</v>
      </c>
      <c r="K733">
        <v>19880101</v>
      </c>
      <c r="L733" t="s">
        <v>699</v>
      </c>
      <c r="O733" t="s">
        <v>699</v>
      </c>
      <c r="P733" t="s">
        <v>122</v>
      </c>
      <c r="W733" t="s">
        <v>699</v>
      </c>
      <c r="AA733" t="s">
        <v>102</v>
      </c>
      <c r="AB733" t="s">
        <v>136</v>
      </c>
      <c r="AC733" t="s">
        <v>700</v>
      </c>
      <c r="AE733" t="s">
        <v>138</v>
      </c>
      <c r="AF733" t="s">
        <v>98</v>
      </c>
      <c r="AH733" t="s">
        <v>105</v>
      </c>
      <c r="AK733" s="1">
        <v>43377.665289351899</v>
      </c>
      <c r="AL733" s="1">
        <v>43377.665289351899</v>
      </c>
      <c r="AM733" t="s">
        <v>139</v>
      </c>
      <c r="AP733" t="s">
        <v>4499</v>
      </c>
      <c r="AU733" t="s">
        <v>105</v>
      </c>
      <c r="AW733" t="s">
        <v>108</v>
      </c>
      <c r="AX733" t="s">
        <v>141</v>
      </c>
      <c r="AY733" t="s">
        <v>702</v>
      </c>
      <c r="BA733" t="s">
        <v>129</v>
      </c>
      <c r="BC733" t="s">
        <v>98</v>
      </c>
      <c r="BE733" t="s">
        <v>130</v>
      </c>
      <c r="BJ733" t="s">
        <v>102</v>
      </c>
      <c r="BK733" t="s">
        <v>136</v>
      </c>
      <c r="BL733" t="s">
        <v>700</v>
      </c>
      <c r="BM733" t="s">
        <v>108</v>
      </c>
      <c r="BN733" t="s">
        <v>141</v>
      </c>
      <c r="BO733" t="s">
        <v>702</v>
      </c>
      <c r="BU733" t="s">
        <v>102</v>
      </c>
      <c r="CA733">
        <v>0</v>
      </c>
      <c r="CC733" t="s">
        <v>4500</v>
      </c>
      <c r="CD733">
        <v>0</v>
      </c>
      <c r="CK733" s="1">
        <v>43377.665289351899</v>
      </c>
      <c r="CV733">
        <v>1</v>
      </c>
    </row>
    <row r="734" spans="1:100">
      <c r="A734">
        <v>733</v>
      </c>
      <c r="B734" t="s">
        <v>3962</v>
      </c>
      <c r="D734" t="s">
        <v>7488</v>
      </c>
      <c r="E734" t="s">
        <v>6672</v>
      </c>
      <c r="F734" t="str">
        <f>TRIM(SUBSTITUTE(E734,G734,""))</f>
        <v>Hoàng Thị</v>
      </c>
      <c r="G734" t="str">
        <f>TRIM(RIGHT(SUBSTITUTE(E734," ",REPT(" ",100)),100))</f>
        <v>Lan</v>
      </c>
      <c r="H734" t="str">
        <f t="shared" ca="1" si="11"/>
        <v>Lđn</v>
      </c>
      <c r="J734" t="s">
        <v>98</v>
      </c>
      <c r="K734">
        <v>20121125</v>
      </c>
      <c r="L734" t="s">
        <v>699</v>
      </c>
      <c r="O734" t="s">
        <v>698</v>
      </c>
      <c r="P734" t="s">
        <v>1314</v>
      </c>
      <c r="W734" t="s">
        <v>699</v>
      </c>
      <c r="AA734" t="s">
        <v>102</v>
      </c>
      <c r="AB734" t="s">
        <v>136</v>
      </c>
      <c r="AC734" t="s">
        <v>700</v>
      </c>
      <c r="AE734" t="s">
        <v>138</v>
      </c>
      <c r="AF734" t="s">
        <v>98</v>
      </c>
      <c r="AH734" t="s">
        <v>98</v>
      </c>
      <c r="AK734" s="1">
        <v>43377.665289351899</v>
      </c>
      <c r="AL734" s="1">
        <v>43377.691134259301</v>
      </c>
      <c r="AM734" t="s">
        <v>139</v>
      </c>
      <c r="AO734" t="s">
        <v>4502</v>
      </c>
      <c r="AP734" t="s">
        <v>4501</v>
      </c>
      <c r="AU734" t="s">
        <v>105</v>
      </c>
      <c r="AW734" t="s">
        <v>108</v>
      </c>
      <c r="AX734" t="s">
        <v>141</v>
      </c>
      <c r="AY734" t="s">
        <v>702</v>
      </c>
      <c r="BA734" t="s">
        <v>1316</v>
      </c>
      <c r="BC734" t="s">
        <v>98</v>
      </c>
      <c r="BE734" t="s">
        <v>130</v>
      </c>
      <c r="BJ734" t="s">
        <v>102</v>
      </c>
      <c r="BK734" t="s">
        <v>136</v>
      </c>
      <c r="BL734" t="s">
        <v>700</v>
      </c>
      <c r="BM734" t="s">
        <v>108</v>
      </c>
      <c r="BN734" t="s">
        <v>141</v>
      </c>
      <c r="BO734" t="s">
        <v>702</v>
      </c>
      <c r="BU734" t="s">
        <v>102</v>
      </c>
      <c r="CA734">
        <v>1</v>
      </c>
      <c r="CC734" t="s">
        <v>4503</v>
      </c>
      <c r="CD734">
        <v>0</v>
      </c>
      <c r="CK734" s="1">
        <v>43377.691134259301</v>
      </c>
      <c r="CV734">
        <v>1</v>
      </c>
    </row>
    <row r="735" spans="1:100">
      <c r="A735">
        <v>734</v>
      </c>
      <c r="B735" t="s">
        <v>4505</v>
      </c>
      <c r="D735" t="s">
        <v>7489</v>
      </c>
      <c r="E735" t="s">
        <v>6673</v>
      </c>
      <c r="F735" t="str">
        <f>TRIM(SUBSTITUTE(E735,G735,""))</f>
        <v>Lê Văn</v>
      </c>
      <c r="G735" t="str">
        <f>TRIM(RIGHT(SUBSTITUTE(E735," ",REPT(" ",100)),100))</f>
        <v>Điện</v>
      </c>
      <c r="H735" t="str">
        <f t="shared" ca="1" si="11"/>
        <v>Đaện</v>
      </c>
      <c r="J735" t="s">
        <v>98</v>
      </c>
      <c r="K735">
        <v>19910000</v>
      </c>
      <c r="L735" t="s">
        <v>886</v>
      </c>
      <c r="O735" t="s">
        <v>886</v>
      </c>
      <c r="P735" t="s">
        <v>245</v>
      </c>
      <c r="Q735" t="s">
        <v>4506</v>
      </c>
      <c r="W735" t="s">
        <v>886</v>
      </c>
      <c r="AA735" t="s">
        <v>102</v>
      </c>
      <c r="AB735" t="s">
        <v>123</v>
      </c>
      <c r="AC735" t="s">
        <v>165</v>
      </c>
      <c r="AE735" t="s">
        <v>138</v>
      </c>
      <c r="AF735" t="s">
        <v>98</v>
      </c>
      <c r="AH735" t="s">
        <v>105</v>
      </c>
      <c r="AK735" s="1">
        <v>43391.401238425897</v>
      </c>
      <c r="AL735" s="1">
        <v>43391.401238425897</v>
      </c>
      <c r="AM735" t="s">
        <v>489</v>
      </c>
      <c r="AP735" t="s">
        <v>4504</v>
      </c>
      <c r="AU735" t="s">
        <v>105</v>
      </c>
      <c r="AW735" t="s">
        <v>108</v>
      </c>
      <c r="AX735" t="s">
        <v>127</v>
      </c>
      <c r="AY735" t="s">
        <v>169</v>
      </c>
      <c r="BA735" t="s">
        <v>252</v>
      </c>
      <c r="BC735" t="s">
        <v>98</v>
      </c>
      <c r="BE735" t="s">
        <v>130</v>
      </c>
      <c r="BJ735" t="s">
        <v>102</v>
      </c>
      <c r="BK735" t="s">
        <v>123</v>
      </c>
      <c r="BL735" t="s">
        <v>165</v>
      </c>
      <c r="BM735" t="s">
        <v>108</v>
      </c>
      <c r="BN735" t="s">
        <v>127</v>
      </c>
      <c r="BO735" t="s">
        <v>169</v>
      </c>
      <c r="BU735" t="s">
        <v>102</v>
      </c>
      <c r="CA735">
        <v>0</v>
      </c>
      <c r="CC735" t="s">
        <v>4507</v>
      </c>
      <c r="CD735">
        <v>0</v>
      </c>
      <c r="CK735" s="1">
        <v>43391.401238425897</v>
      </c>
      <c r="CV735">
        <v>1</v>
      </c>
    </row>
    <row r="736" spans="1:100">
      <c r="A736">
        <v>735</v>
      </c>
      <c r="B736" t="s">
        <v>4505</v>
      </c>
      <c r="D736" t="s">
        <v>7490</v>
      </c>
      <c r="E736" t="s">
        <v>6674</v>
      </c>
      <c r="F736" t="str">
        <f>TRIM(SUBSTITUTE(E736,G736,""))</f>
        <v>Trương Huy</v>
      </c>
      <c r="G736" t="str">
        <f>TRIM(RIGHT(SUBSTITUTE(E736," ",REPT(" ",100)),100))</f>
        <v>Hiền</v>
      </c>
      <c r="H736" t="str">
        <f t="shared" ca="1" si="11"/>
        <v>Hian</v>
      </c>
      <c r="J736" t="s">
        <v>98</v>
      </c>
      <c r="K736">
        <v>20180927</v>
      </c>
      <c r="L736" t="s">
        <v>886</v>
      </c>
      <c r="O736" t="s">
        <v>690</v>
      </c>
      <c r="P736" t="s">
        <v>245</v>
      </c>
      <c r="W736" t="s">
        <v>886</v>
      </c>
      <c r="Z736" t="s">
        <v>4509</v>
      </c>
      <c r="AA736" t="s">
        <v>102</v>
      </c>
      <c r="AB736" t="s">
        <v>123</v>
      </c>
      <c r="AC736" t="s">
        <v>165</v>
      </c>
      <c r="AE736" t="s">
        <v>138</v>
      </c>
      <c r="AF736" t="s">
        <v>98</v>
      </c>
      <c r="AH736" t="s">
        <v>98</v>
      </c>
      <c r="AK736" s="1">
        <v>43391.401238425897</v>
      </c>
      <c r="AL736" s="1">
        <v>43391.401238425897</v>
      </c>
      <c r="AM736" t="s">
        <v>489</v>
      </c>
      <c r="AP736" t="s">
        <v>4508</v>
      </c>
      <c r="AU736" t="s">
        <v>105</v>
      </c>
      <c r="AW736" t="s">
        <v>108</v>
      </c>
      <c r="AX736" t="s">
        <v>127</v>
      </c>
      <c r="AY736" t="s">
        <v>169</v>
      </c>
      <c r="BA736" t="s">
        <v>252</v>
      </c>
      <c r="BC736" t="s">
        <v>98</v>
      </c>
      <c r="BE736" t="s">
        <v>130</v>
      </c>
      <c r="BJ736" t="s">
        <v>102</v>
      </c>
      <c r="BK736" t="s">
        <v>123</v>
      </c>
      <c r="BL736" t="s">
        <v>165</v>
      </c>
      <c r="BM736" t="s">
        <v>108</v>
      </c>
      <c r="BN736" t="s">
        <v>127</v>
      </c>
      <c r="BO736" t="s">
        <v>169</v>
      </c>
      <c r="BU736" t="s">
        <v>102</v>
      </c>
      <c r="CA736">
        <v>1</v>
      </c>
      <c r="CC736" t="s">
        <v>4510</v>
      </c>
      <c r="CD736">
        <v>0</v>
      </c>
      <c r="CK736" s="1">
        <v>43391.401238425897</v>
      </c>
      <c r="CV736">
        <v>1</v>
      </c>
    </row>
    <row r="737" spans="1:100">
      <c r="A737">
        <v>736</v>
      </c>
      <c r="B737" t="s">
        <v>4505</v>
      </c>
      <c r="D737" t="s">
        <v>7491</v>
      </c>
      <c r="E737" t="s">
        <v>6675</v>
      </c>
      <c r="F737" t="str">
        <f>TRIM(SUBSTITUTE(E737,G737,""))</f>
        <v>Phạm Thị</v>
      </c>
      <c r="G737" t="str">
        <f>TRIM(RIGHT(SUBSTITUTE(E737," ",REPT(" ",100)),100))</f>
        <v>Sở</v>
      </c>
      <c r="H737" t="str">
        <f t="shared" ca="1" si="11"/>
        <v>Sk</v>
      </c>
      <c r="J737" t="s">
        <v>105</v>
      </c>
      <c r="K737">
        <v>19920000</v>
      </c>
      <c r="L737" t="s">
        <v>886</v>
      </c>
      <c r="O737" t="s">
        <v>886</v>
      </c>
      <c r="P737" t="s">
        <v>245</v>
      </c>
      <c r="Q737" t="s">
        <v>4512</v>
      </c>
      <c r="W737" t="s">
        <v>886</v>
      </c>
      <c r="AA737" t="s">
        <v>102</v>
      </c>
      <c r="AB737" t="s">
        <v>123</v>
      </c>
      <c r="AC737" t="s">
        <v>165</v>
      </c>
      <c r="AE737" t="s">
        <v>138</v>
      </c>
      <c r="AF737" t="s">
        <v>98</v>
      </c>
      <c r="AH737" t="s">
        <v>105</v>
      </c>
      <c r="AK737" s="1">
        <v>43391.401238425897</v>
      </c>
      <c r="AL737" s="1">
        <v>43391.401238425897</v>
      </c>
      <c r="AM737" t="s">
        <v>489</v>
      </c>
      <c r="AN737" t="s">
        <v>279</v>
      </c>
      <c r="AP737" t="s">
        <v>4511</v>
      </c>
      <c r="AU737" t="s">
        <v>105</v>
      </c>
      <c r="AW737" t="s">
        <v>108</v>
      </c>
      <c r="AX737" t="s">
        <v>127</v>
      </c>
      <c r="AY737" t="s">
        <v>169</v>
      </c>
      <c r="BA737" t="s">
        <v>252</v>
      </c>
      <c r="BC737" t="s">
        <v>98</v>
      </c>
      <c r="BE737" t="s">
        <v>152</v>
      </c>
      <c r="BJ737" t="s">
        <v>102</v>
      </c>
      <c r="BK737" t="s">
        <v>123</v>
      </c>
      <c r="BL737" t="s">
        <v>165</v>
      </c>
      <c r="BM737" t="s">
        <v>108</v>
      </c>
      <c r="BN737" t="s">
        <v>127</v>
      </c>
      <c r="BO737" t="s">
        <v>169</v>
      </c>
      <c r="BU737" t="s">
        <v>102</v>
      </c>
      <c r="CA737">
        <v>0</v>
      </c>
      <c r="CC737" t="s">
        <v>4513</v>
      </c>
      <c r="CD737">
        <v>0</v>
      </c>
      <c r="CK737" s="1">
        <v>43391.401238425897</v>
      </c>
      <c r="CV737">
        <v>1</v>
      </c>
    </row>
    <row r="738" spans="1:100">
      <c r="A738">
        <v>737</v>
      </c>
      <c r="B738" t="s">
        <v>4515</v>
      </c>
      <c r="D738" t="s">
        <v>7492</v>
      </c>
      <c r="E738" t="s">
        <v>6676</v>
      </c>
      <c r="F738" t="str">
        <f>TRIM(SUBSTITUTE(E738,G738,""))</f>
        <v>Lê Đăng</v>
      </c>
      <c r="G738" t="str">
        <f>TRIM(RIGHT(SUBSTITUTE(E738," ",REPT(" ",100)),100))</f>
        <v>Khoa</v>
      </c>
      <c r="H738" t="str">
        <f t="shared" ca="1" si="11"/>
        <v>Khia</v>
      </c>
      <c r="J738" t="s">
        <v>105</v>
      </c>
      <c r="K738">
        <v>20000414</v>
      </c>
      <c r="L738" t="s">
        <v>1028</v>
      </c>
      <c r="O738" t="s">
        <v>1029</v>
      </c>
      <c r="P738" t="s">
        <v>100</v>
      </c>
      <c r="Q738" t="s">
        <v>4516</v>
      </c>
      <c r="W738" t="s">
        <v>1028</v>
      </c>
      <c r="AA738" t="s">
        <v>102</v>
      </c>
      <c r="AB738" t="s">
        <v>136</v>
      </c>
      <c r="AC738" t="s">
        <v>1031</v>
      </c>
      <c r="AE738" t="s">
        <v>138</v>
      </c>
      <c r="AF738" t="s">
        <v>98</v>
      </c>
      <c r="AH738" t="s">
        <v>98</v>
      </c>
      <c r="AK738" s="1">
        <v>43392.395335648202</v>
      </c>
      <c r="AL738" s="1">
        <v>43399.570729166699</v>
      </c>
      <c r="AM738" t="s">
        <v>4517</v>
      </c>
      <c r="AP738" t="s">
        <v>4514</v>
      </c>
      <c r="AU738" t="s">
        <v>98</v>
      </c>
      <c r="AW738" t="s">
        <v>108</v>
      </c>
      <c r="AX738" t="s">
        <v>141</v>
      </c>
      <c r="AY738" t="s">
        <v>1032</v>
      </c>
      <c r="BA738" t="s">
        <v>112</v>
      </c>
      <c r="BC738" t="s">
        <v>98</v>
      </c>
      <c r="BE738" t="s">
        <v>130</v>
      </c>
      <c r="BJ738" t="s">
        <v>102</v>
      </c>
      <c r="BK738" t="s">
        <v>136</v>
      </c>
      <c r="BL738" t="s">
        <v>1031</v>
      </c>
      <c r="BM738" t="s">
        <v>108</v>
      </c>
      <c r="BN738" t="s">
        <v>141</v>
      </c>
      <c r="BO738" t="s">
        <v>1032</v>
      </c>
      <c r="BU738" t="s">
        <v>102</v>
      </c>
      <c r="CA738">
        <v>1</v>
      </c>
      <c r="CC738" t="s">
        <v>4518</v>
      </c>
      <c r="CD738">
        <v>0</v>
      </c>
      <c r="CK738" s="1">
        <v>43399.570729166699</v>
      </c>
      <c r="CV738">
        <v>1</v>
      </c>
    </row>
    <row r="739" spans="1:100">
      <c r="A739">
        <v>738</v>
      </c>
      <c r="B739" t="s">
        <v>4520</v>
      </c>
      <c r="D739" t="s">
        <v>3000</v>
      </c>
      <c r="E739" t="s">
        <v>6677</v>
      </c>
      <c r="F739" t="str">
        <f>TRIM(SUBSTITUTE(E739,G739,""))</f>
        <v>Hoàng Đình</v>
      </c>
      <c r="G739" t="str">
        <f>TRIM(RIGHT(SUBSTITUTE(E739," ",REPT(" ",100)),100))</f>
        <v>Tiềm</v>
      </c>
      <c r="H739" t="str">
        <f t="shared" ca="1" si="11"/>
        <v>hiềm</v>
      </c>
      <c r="J739" t="s">
        <v>105</v>
      </c>
      <c r="K739">
        <v>19810417</v>
      </c>
      <c r="O739" t="s">
        <v>121</v>
      </c>
      <c r="P739" t="s">
        <v>212</v>
      </c>
      <c r="Q739" t="s">
        <v>4521</v>
      </c>
      <c r="W739" t="s">
        <v>4522</v>
      </c>
      <c r="Z739" t="s">
        <v>4523</v>
      </c>
      <c r="AA739" t="s">
        <v>102</v>
      </c>
      <c r="AB739" t="s">
        <v>123</v>
      </c>
      <c r="AC739" t="s">
        <v>124</v>
      </c>
      <c r="AE739" t="s">
        <v>138</v>
      </c>
      <c r="AF739" t="s">
        <v>98</v>
      </c>
      <c r="AK739" s="1">
        <v>43395.466354166703</v>
      </c>
      <c r="AL739" s="1">
        <v>43395.467546296299</v>
      </c>
      <c r="AM739" t="s">
        <v>4524</v>
      </c>
      <c r="AP739" t="s">
        <v>4519</v>
      </c>
      <c r="AQ739" t="s">
        <v>105</v>
      </c>
      <c r="AU739" t="s">
        <v>105</v>
      </c>
      <c r="AW739" t="s">
        <v>108</v>
      </c>
      <c r="AX739" t="s">
        <v>127</v>
      </c>
      <c r="AY739" t="s">
        <v>128</v>
      </c>
      <c r="BA739" t="s">
        <v>213</v>
      </c>
      <c r="BC739" t="s">
        <v>98</v>
      </c>
      <c r="BE739" t="s">
        <v>130</v>
      </c>
      <c r="BI739" t="s">
        <v>114</v>
      </c>
      <c r="BJ739" t="s">
        <v>102</v>
      </c>
      <c r="BK739" t="s">
        <v>123</v>
      </c>
      <c r="BL739" t="s">
        <v>124</v>
      </c>
      <c r="BM739" t="s">
        <v>108</v>
      </c>
      <c r="BN739" t="s">
        <v>127</v>
      </c>
      <c r="BO739" t="s">
        <v>128</v>
      </c>
      <c r="BU739" t="s">
        <v>102</v>
      </c>
      <c r="CA739">
        <v>1</v>
      </c>
      <c r="CC739" t="s">
        <v>4525</v>
      </c>
      <c r="CD739">
        <v>0</v>
      </c>
      <c r="CK739" s="1">
        <v>43395.467546296299</v>
      </c>
      <c r="CV739">
        <v>1</v>
      </c>
    </row>
    <row r="740" spans="1:100">
      <c r="A740">
        <v>739</v>
      </c>
      <c r="B740" t="s">
        <v>4527</v>
      </c>
      <c r="D740" t="s">
        <v>7493</v>
      </c>
      <c r="E740" t="s">
        <v>6678</v>
      </c>
      <c r="F740" t="str">
        <f>TRIM(SUBSTITUTE(E740,G740,""))</f>
        <v>Ngô Hồng</v>
      </c>
      <c r="G740" t="str">
        <f>TRIM(RIGHT(SUBSTITUTE(E740," ",REPT(" ",100)),100))</f>
        <v>Ngọc</v>
      </c>
      <c r="H740" t="str">
        <f t="shared" ca="1" si="11"/>
        <v>Nglc</v>
      </c>
      <c r="J740" t="s">
        <v>105</v>
      </c>
      <c r="K740">
        <v>19840208</v>
      </c>
      <c r="L740" t="s">
        <v>3104</v>
      </c>
      <c r="O740" t="s">
        <v>3105</v>
      </c>
      <c r="P740" t="s">
        <v>122</v>
      </c>
      <c r="W740" t="s">
        <v>3104</v>
      </c>
      <c r="AA740" t="s">
        <v>102</v>
      </c>
      <c r="AB740" t="s">
        <v>136</v>
      </c>
      <c r="AC740" t="s">
        <v>1370</v>
      </c>
      <c r="AE740" t="s">
        <v>138</v>
      </c>
      <c r="AF740" t="s">
        <v>98</v>
      </c>
      <c r="AH740" t="s">
        <v>98</v>
      </c>
      <c r="AK740" s="1">
        <v>43193.567511574103</v>
      </c>
      <c r="AL740" s="1">
        <v>43650.3461342593</v>
      </c>
      <c r="AM740" t="s">
        <v>1090</v>
      </c>
      <c r="AO740" t="s">
        <v>4529</v>
      </c>
      <c r="AP740" t="s">
        <v>4526</v>
      </c>
      <c r="AU740" t="s">
        <v>105</v>
      </c>
      <c r="AW740" t="s">
        <v>108</v>
      </c>
      <c r="AX740" t="s">
        <v>141</v>
      </c>
      <c r="AY740" t="s">
        <v>1373</v>
      </c>
      <c r="BA740" t="s">
        <v>129</v>
      </c>
      <c r="BC740" t="s">
        <v>98</v>
      </c>
      <c r="BE740" t="s">
        <v>130</v>
      </c>
      <c r="BJ740" t="s">
        <v>102</v>
      </c>
      <c r="BK740" t="s">
        <v>136</v>
      </c>
      <c r="BL740" t="s">
        <v>1370</v>
      </c>
      <c r="BM740" t="s">
        <v>108</v>
      </c>
      <c r="BN740" t="s">
        <v>141</v>
      </c>
      <c r="BO740" t="s">
        <v>1373</v>
      </c>
      <c r="BU740" t="s">
        <v>102</v>
      </c>
      <c r="CA740">
        <v>1</v>
      </c>
      <c r="CC740" t="s">
        <v>4530</v>
      </c>
      <c r="CD740">
        <v>0</v>
      </c>
      <c r="CK740" s="1">
        <v>43193.567511574103</v>
      </c>
      <c r="CV740">
        <v>1</v>
      </c>
    </row>
    <row r="741" spans="1:100">
      <c r="A741">
        <v>740</v>
      </c>
      <c r="B741" t="s">
        <v>4532</v>
      </c>
      <c r="D741" t="s">
        <v>7494</v>
      </c>
      <c r="E741" t="s">
        <v>5443</v>
      </c>
      <c r="F741" t="str">
        <f>TRIM(SUBSTITUTE(E741,G741,""))</f>
        <v>Nguyễn Thị</v>
      </c>
      <c r="G741" t="str">
        <f>TRIM(RIGHT(SUBSTITUTE(E741," ",REPT(" ",100)),100))</f>
        <v>Xuân</v>
      </c>
      <c r="H741" t="str">
        <f t="shared" ca="1" si="11"/>
        <v>buân</v>
      </c>
      <c r="J741" t="s">
        <v>105</v>
      </c>
      <c r="K741">
        <v>19450306</v>
      </c>
      <c r="L741" t="s">
        <v>3104</v>
      </c>
      <c r="O741" t="s">
        <v>3105</v>
      </c>
      <c r="P741" t="s">
        <v>212</v>
      </c>
      <c r="Q741" t="s">
        <v>4533</v>
      </c>
      <c r="W741" t="s">
        <v>3104</v>
      </c>
      <c r="AA741" t="s">
        <v>102</v>
      </c>
      <c r="AB741" t="s">
        <v>136</v>
      </c>
      <c r="AC741" t="s">
        <v>1370</v>
      </c>
      <c r="AE741" t="s">
        <v>138</v>
      </c>
      <c r="AF741" t="s">
        <v>98</v>
      </c>
      <c r="AH741" t="s">
        <v>98</v>
      </c>
      <c r="AK741" s="1">
        <v>43193.567511574103</v>
      </c>
      <c r="AL741" s="1">
        <v>43229.682048611103</v>
      </c>
      <c r="AM741" t="s">
        <v>1090</v>
      </c>
      <c r="AO741" t="s">
        <v>4534</v>
      </c>
      <c r="AP741" t="s">
        <v>4531</v>
      </c>
      <c r="AU741" t="s">
        <v>105</v>
      </c>
      <c r="AW741" t="s">
        <v>108</v>
      </c>
      <c r="AX741" t="s">
        <v>141</v>
      </c>
      <c r="AY741" t="s">
        <v>1373</v>
      </c>
      <c r="BA741" t="s">
        <v>213</v>
      </c>
      <c r="BC741" t="s">
        <v>98</v>
      </c>
      <c r="BE741" t="s">
        <v>130</v>
      </c>
      <c r="BJ741" t="s">
        <v>102</v>
      </c>
      <c r="BK741" t="s">
        <v>136</v>
      </c>
      <c r="BL741" t="s">
        <v>1370</v>
      </c>
      <c r="BM741" t="s">
        <v>108</v>
      </c>
      <c r="BN741" t="s">
        <v>141</v>
      </c>
      <c r="BO741" t="s">
        <v>1373</v>
      </c>
      <c r="BU741" t="s">
        <v>102</v>
      </c>
      <c r="CA741">
        <v>1</v>
      </c>
      <c r="CC741" t="s">
        <v>4535</v>
      </c>
      <c r="CD741">
        <v>0</v>
      </c>
      <c r="CK741" s="1">
        <v>43229.682048611103</v>
      </c>
      <c r="CV741">
        <v>1</v>
      </c>
    </row>
    <row r="742" spans="1:100">
      <c r="A742">
        <v>741</v>
      </c>
      <c r="B742" t="s">
        <v>4537</v>
      </c>
      <c r="D742" t="s">
        <v>7492</v>
      </c>
      <c r="E742" t="s">
        <v>6679</v>
      </c>
      <c r="F742" t="str">
        <f>TRIM(SUBSTITUTE(E742,G742,""))</f>
        <v>Nguyễn Thị</v>
      </c>
      <c r="G742" t="str">
        <f>TRIM(RIGHT(SUBSTITUTE(E742," ",REPT(" ",100)),100))</f>
        <v>Sâm</v>
      </c>
      <c r="H742" t="str">
        <f t="shared" ca="1" si="11"/>
        <v>Slm</v>
      </c>
      <c r="J742" t="s">
        <v>98</v>
      </c>
      <c r="K742">
        <v>19310000</v>
      </c>
      <c r="L742" t="s">
        <v>469</v>
      </c>
      <c r="O742" t="s">
        <v>469</v>
      </c>
      <c r="P742" t="s">
        <v>100</v>
      </c>
      <c r="W742" t="s">
        <v>469</v>
      </c>
      <c r="AA742" t="s">
        <v>102</v>
      </c>
      <c r="AB742" t="s">
        <v>123</v>
      </c>
      <c r="AC742" t="s">
        <v>473</v>
      </c>
      <c r="AE742" t="s">
        <v>138</v>
      </c>
      <c r="AF742" t="s">
        <v>98</v>
      </c>
      <c r="AH742" t="s">
        <v>105</v>
      </c>
      <c r="AK742" s="1">
        <v>43398.678171296298</v>
      </c>
      <c r="AL742" s="1">
        <v>43398.678171296298</v>
      </c>
      <c r="AM742" t="s">
        <v>4538</v>
      </c>
      <c r="AN742" t="s">
        <v>158</v>
      </c>
      <c r="AP742" t="s">
        <v>4536</v>
      </c>
      <c r="AU742" t="s">
        <v>98</v>
      </c>
      <c r="AW742" t="s">
        <v>108</v>
      </c>
      <c r="AX742" t="s">
        <v>127</v>
      </c>
      <c r="AY742" t="s">
        <v>476</v>
      </c>
      <c r="BA742" t="s">
        <v>112</v>
      </c>
      <c r="BC742" t="s">
        <v>98</v>
      </c>
      <c r="BE742" t="s">
        <v>152</v>
      </c>
      <c r="BJ742" t="s">
        <v>102</v>
      </c>
      <c r="BK742" t="s">
        <v>123</v>
      </c>
      <c r="BL742" t="s">
        <v>473</v>
      </c>
      <c r="BM742" t="s">
        <v>108</v>
      </c>
      <c r="BN742" t="s">
        <v>127</v>
      </c>
      <c r="BO742" t="s">
        <v>476</v>
      </c>
      <c r="BU742" t="s">
        <v>102</v>
      </c>
      <c r="CA742">
        <v>0</v>
      </c>
      <c r="CC742" t="s">
        <v>4539</v>
      </c>
      <c r="CD742">
        <v>0</v>
      </c>
      <c r="CK742" s="1">
        <v>43398.678171296298</v>
      </c>
      <c r="CV742">
        <v>1</v>
      </c>
    </row>
    <row r="743" spans="1:100">
      <c r="A743">
        <v>742</v>
      </c>
      <c r="B743" t="s">
        <v>4537</v>
      </c>
      <c r="D743" t="s">
        <v>7495</v>
      </c>
      <c r="E743" t="s">
        <v>6680</v>
      </c>
      <c r="F743" t="str">
        <f>TRIM(SUBSTITUTE(E743,G743,""))</f>
        <v>Nguyễn Thị</v>
      </c>
      <c r="G743" t="str">
        <f>TRIM(RIGHT(SUBSTITUTE(E743," ",REPT(" ",100)),100))</f>
        <v>Hoạt</v>
      </c>
      <c r="H743" t="str">
        <f t="shared" ca="1" si="11"/>
        <v>Hoet</v>
      </c>
      <c r="J743" t="s">
        <v>98</v>
      </c>
      <c r="K743">
        <v>19721003</v>
      </c>
      <c r="L743" t="s">
        <v>469</v>
      </c>
      <c r="O743" t="s">
        <v>470</v>
      </c>
      <c r="P743" t="s">
        <v>122</v>
      </c>
      <c r="Q743" t="s">
        <v>4541</v>
      </c>
      <c r="W743" t="s">
        <v>469</v>
      </c>
      <c r="AA743" t="s">
        <v>102</v>
      </c>
      <c r="AB743" t="s">
        <v>123</v>
      </c>
      <c r="AC743" t="s">
        <v>473</v>
      </c>
      <c r="AE743" t="s">
        <v>138</v>
      </c>
      <c r="AF743" t="s">
        <v>98</v>
      </c>
      <c r="AH743" t="s">
        <v>98</v>
      </c>
      <c r="AK743" s="1">
        <v>43398.678171296298</v>
      </c>
      <c r="AL743" s="1">
        <v>43398.678171296298</v>
      </c>
      <c r="AM743" t="s">
        <v>4538</v>
      </c>
      <c r="AO743" t="s">
        <v>4542</v>
      </c>
      <c r="AP743" t="s">
        <v>4540</v>
      </c>
      <c r="AU743" t="s">
        <v>105</v>
      </c>
      <c r="AW743" t="s">
        <v>108</v>
      </c>
      <c r="AX743" t="s">
        <v>127</v>
      </c>
      <c r="AY743" t="s">
        <v>476</v>
      </c>
      <c r="BA743" t="s">
        <v>129</v>
      </c>
      <c r="BC743" t="s">
        <v>98</v>
      </c>
      <c r="BE743" t="s">
        <v>130</v>
      </c>
      <c r="BJ743" t="s">
        <v>102</v>
      </c>
      <c r="BK743" t="s">
        <v>123</v>
      </c>
      <c r="BL743" t="s">
        <v>473</v>
      </c>
      <c r="BM743" t="s">
        <v>108</v>
      </c>
      <c r="BN743" t="s">
        <v>127</v>
      </c>
      <c r="BO743" t="s">
        <v>476</v>
      </c>
      <c r="BU743" t="s">
        <v>102</v>
      </c>
      <c r="CA743">
        <v>1</v>
      </c>
      <c r="CC743" t="s">
        <v>3581</v>
      </c>
      <c r="CD743">
        <v>0</v>
      </c>
      <c r="CK743" s="1">
        <v>43398.678171296298</v>
      </c>
      <c r="CV743">
        <v>1</v>
      </c>
    </row>
    <row r="744" spans="1:100">
      <c r="A744">
        <v>743</v>
      </c>
      <c r="B744" t="s">
        <v>4544</v>
      </c>
      <c r="D744" t="s">
        <v>7496</v>
      </c>
      <c r="E744" t="s">
        <v>6681</v>
      </c>
      <c r="F744" t="str">
        <f>TRIM(SUBSTITUTE(E744,G744,""))</f>
        <v>Trần Tiết Đinh</v>
      </c>
      <c r="G744" t="str">
        <f>TRIM(RIGHT(SUBSTITUTE(E744," ",REPT(" ",100)),100))</f>
        <v>Sơn</v>
      </c>
      <c r="H744" t="str">
        <f t="shared" ca="1" si="11"/>
        <v>gơn</v>
      </c>
      <c r="J744" t="s">
        <v>105</v>
      </c>
      <c r="K744">
        <v>19700505</v>
      </c>
      <c r="L744" t="s">
        <v>3104</v>
      </c>
      <c r="O744" t="s">
        <v>3105</v>
      </c>
      <c r="P744" t="s">
        <v>212</v>
      </c>
      <c r="W744" t="s">
        <v>3104</v>
      </c>
      <c r="AA744" t="s">
        <v>102</v>
      </c>
      <c r="AB744" t="s">
        <v>136</v>
      </c>
      <c r="AC744" t="s">
        <v>1370</v>
      </c>
      <c r="AE744" t="s">
        <v>138</v>
      </c>
      <c r="AF744" t="s">
        <v>98</v>
      </c>
      <c r="AH744" t="s">
        <v>98</v>
      </c>
      <c r="AK744" s="1">
        <v>43193.567511574103</v>
      </c>
      <c r="AL744" s="1">
        <v>43528.802476851903</v>
      </c>
      <c r="AM744" t="s">
        <v>1090</v>
      </c>
      <c r="AO744" t="s">
        <v>4545</v>
      </c>
      <c r="AP744" t="s">
        <v>4543</v>
      </c>
      <c r="AU744" t="s">
        <v>105</v>
      </c>
      <c r="AW744" t="s">
        <v>108</v>
      </c>
      <c r="AX744" t="s">
        <v>141</v>
      </c>
      <c r="AY744" t="s">
        <v>1373</v>
      </c>
      <c r="BA744" t="s">
        <v>213</v>
      </c>
      <c r="BC744" t="s">
        <v>98</v>
      </c>
      <c r="BE744" t="s">
        <v>130</v>
      </c>
      <c r="BJ744" t="s">
        <v>102</v>
      </c>
      <c r="BK744" t="s">
        <v>136</v>
      </c>
      <c r="BL744" t="s">
        <v>1370</v>
      </c>
      <c r="BM744" t="s">
        <v>108</v>
      </c>
      <c r="BN744" t="s">
        <v>141</v>
      </c>
      <c r="BO744" t="s">
        <v>1373</v>
      </c>
      <c r="BU744" t="s">
        <v>102</v>
      </c>
      <c r="CA744">
        <v>1</v>
      </c>
      <c r="CC744" t="s">
        <v>4546</v>
      </c>
      <c r="CD744">
        <v>0</v>
      </c>
      <c r="CK744" s="1">
        <v>43528.802476851903</v>
      </c>
      <c r="CV744">
        <v>1</v>
      </c>
    </row>
    <row r="745" spans="1:100">
      <c r="A745">
        <v>744</v>
      </c>
      <c r="B745" t="s">
        <v>4548</v>
      </c>
      <c r="D745" t="s">
        <v>7496</v>
      </c>
      <c r="E745" t="s">
        <v>6682</v>
      </c>
      <c r="F745" t="str">
        <f>TRIM(SUBSTITUTE(E745,G745,""))</f>
        <v>Trần Vi</v>
      </c>
      <c r="G745" t="str">
        <f>TRIM(RIGHT(SUBSTITUTE(E745," ",REPT(" ",100)),100))</f>
        <v>Linh</v>
      </c>
      <c r="H745" t="str">
        <f t="shared" ca="1" si="11"/>
        <v>Linh</v>
      </c>
      <c r="J745" t="s">
        <v>98</v>
      </c>
      <c r="K745">
        <v>19600110</v>
      </c>
      <c r="L745" t="s">
        <v>3104</v>
      </c>
      <c r="O745" t="s">
        <v>3105</v>
      </c>
      <c r="P745" t="s">
        <v>122</v>
      </c>
      <c r="W745" t="s">
        <v>3104</v>
      </c>
      <c r="AA745" t="s">
        <v>102</v>
      </c>
      <c r="AB745" t="s">
        <v>136</v>
      </c>
      <c r="AC745" t="s">
        <v>1370</v>
      </c>
      <c r="AE745" t="s">
        <v>138</v>
      </c>
      <c r="AF745" t="s">
        <v>98</v>
      </c>
      <c r="AH745" t="s">
        <v>98</v>
      </c>
      <c r="AK745" s="1">
        <v>43193.567511574103</v>
      </c>
      <c r="AL745" s="1">
        <v>43552.735891203702</v>
      </c>
      <c r="AM745" t="s">
        <v>1090</v>
      </c>
      <c r="AO745" t="s">
        <v>4549</v>
      </c>
      <c r="AP745" t="s">
        <v>4547</v>
      </c>
      <c r="AU745" t="s">
        <v>105</v>
      </c>
      <c r="AW745" t="s">
        <v>108</v>
      </c>
      <c r="AX745" t="s">
        <v>141</v>
      </c>
      <c r="AY745" t="s">
        <v>1373</v>
      </c>
      <c r="BA745" t="s">
        <v>129</v>
      </c>
      <c r="BC745" t="s">
        <v>98</v>
      </c>
      <c r="BE745" t="s">
        <v>130</v>
      </c>
      <c r="BJ745" t="s">
        <v>102</v>
      </c>
      <c r="BK745" t="s">
        <v>136</v>
      </c>
      <c r="BL745" t="s">
        <v>1370</v>
      </c>
      <c r="BM745" t="s">
        <v>108</v>
      </c>
      <c r="BN745" t="s">
        <v>141</v>
      </c>
      <c r="BO745" t="s">
        <v>1373</v>
      </c>
      <c r="BU745" t="s">
        <v>102</v>
      </c>
      <c r="CA745">
        <v>1</v>
      </c>
      <c r="CC745" t="s">
        <v>4550</v>
      </c>
      <c r="CD745">
        <v>0</v>
      </c>
      <c r="CK745" s="1">
        <v>43552.735891203702</v>
      </c>
      <c r="CV745">
        <v>1</v>
      </c>
    </row>
    <row r="746" spans="1:100">
      <c r="A746">
        <v>745</v>
      </c>
      <c r="B746" t="s">
        <v>3834</v>
      </c>
      <c r="D746" t="s">
        <v>7497</v>
      </c>
      <c r="E746" t="s">
        <v>6683</v>
      </c>
      <c r="F746" t="str">
        <f>TRIM(SUBSTITUTE(E746,G746,""))</f>
        <v>Nguyễn Văn</v>
      </c>
      <c r="G746" t="str">
        <f>TRIM(RIGHT(SUBSTITUTE(E746," ",REPT(" ",100)),100))</f>
        <v>Kim</v>
      </c>
      <c r="H746" t="str">
        <f t="shared" ca="1" si="11"/>
        <v>Kic</v>
      </c>
      <c r="J746" t="s">
        <v>105</v>
      </c>
      <c r="K746">
        <v>19970729</v>
      </c>
      <c r="L746" t="s">
        <v>3104</v>
      </c>
      <c r="O746" t="s">
        <v>3105</v>
      </c>
      <c r="P746" t="s">
        <v>122</v>
      </c>
      <c r="Q746" t="s">
        <v>4552</v>
      </c>
      <c r="W746" t="s">
        <v>3104</v>
      </c>
      <c r="Z746" t="s">
        <v>4553</v>
      </c>
      <c r="AA746" t="s">
        <v>102</v>
      </c>
      <c r="AB746" t="s">
        <v>136</v>
      </c>
      <c r="AC746" t="s">
        <v>1370</v>
      </c>
      <c r="AE746" t="s">
        <v>138</v>
      </c>
      <c r="AF746" t="s">
        <v>98</v>
      </c>
      <c r="AH746" t="s">
        <v>98</v>
      </c>
      <c r="AK746" s="1">
        <v>43193.567511574103</v>
      </c>
      <c r="AL746" s="1">
        <v>43650.491157407399</v>
      </c>
      <c r="AM746" t="s">
        <v>1090</v>
      </c>
      <c r="AO746" t="s">
        <v>4554</v>
      </c>
      <c r="AP746" t="s">
        <v>4551</v>
      </c>
      <c r="AU746" t="s">
        <v>105</v>
      </c>
      <c r="AW746" t="s">
        <v>108</v>
      </c>
      <c r="AX746" t="s">
        <v>141</v>
      </c>
      <c r="AY746" t="s">
        <v>1373</v>
      </c>
      <c r="BA746" t="s">
        <v>129</v>
      </c>
      <c r="BC746" t="s">
        <v>98</v>
      </c>
      <c r="BE746" t="s">
        <v>130</v>
      </c>
      <c r="BJ746" t="s">
        <v>102</v>
      </c>
      <c r="BK746" t="s">
        <v>136</v>
      </c>
      <c r="BL746" t="s">
        <v>1370</v>
      </c>
      <c r="BM746" t="s">
        <v>108</v>
      </c>
      <c r="BN746" t="s">
        <v>141</v>
      </c>
      <c r="BO746" t="s">
        <v>1373</v>
      </c>
      <c r="BU746" t="s">
        <v>102</v>
      </c>
      <c r="CA746">
        <v>1</v>
      </c>
      <c r="CC746" t="s">
        <v>4555</v>
      </c>
      <c r="CD746">
        <v>0</v>
      </c>
      <c r="CK746" s="1">
        <v>43453.851875</v>
      </c>
      <c r="CV746">
        <v>1</v>
      </c>
    </row>
    <row r="747" spans="1:100">
      <c r="A747">
        <v>746</v>
      </c>
      <c r="B747" t="s">
        <v>4557</v>
      </c>
      <c r="D747" t="s">
        <v>7497</v>
      </c>
      <c r="E747" t="s">
        <v>6684</v>
      </c>
      <c r="F747" t="str">
        <f>TRIM(SUBSTITUTE(E747,G747,""))</f>
        <v>Nguyễn Văn</v>
      </c>
      <c r="G747" t="str">
        <f>TRIM(RIGHT(SUBSTITUTE(E747," ",REPT(" ",100)),100))</f>
        <v>Uân</v>
      </c>
      <c r="H747" t="str">
        <f t="shared" ca="1" si="11"/>
        <v>Uâh</v>
      </c>
      <c r="J747" t="s">
        <v>105</v>
      </c>
      <c r="K747">
        <v>20080410</v>
      </c>
      <c r="L747" t="s">
        <v>4558</v>
      </c>
      <c r="O747" t="s">
        <v>4558</v>
      </c>
      <c r="P747" t="s">
        <v>122</v>
      </c>
      <c r="W747" t="s">
        <v>667</v>
      </c>
      <c r="AA747" t="s">
        <v>102</v>
      </c>
      <c r="AB747" t="s">
        <v>136</v>
      </c>
      <c r="AC747" t="s">
        <v>670</v>
      </c>
      <c r="AE747" t="s">
        <v>138</v>
      </c>
      <c r="AF747" t="s">
        <v>98</v>
      </c>
      <c r="AH747" t="s">
        <v>105</v>
      </c>
      <c r="AK747" s="1">
        <v>43195.7277314815</v>
      </c>
      <c r="AL747" s="1">
        <v>43195.7277314815</v>
      </c>
      <c r="AM747" t="s">
        <v>647</v>
      </c>
      <c r="AN747" t="s">
        <v>523</v>
      </c>
      <c r="AP747" t="s">
        <v>4556</v>
      </c>
      <c r="AU747" t="s">
        <v>105</v>
      </c>
      <c r="AW747" t="s">
        <v>108</v>
      </c>
      <c r="AX747" t="s">
        <v>141</v>
      </c>
      <c r="AY747" t="s">
        <v>673</v>
      </c>
      <c r="BA747" t="s">
        <v>129</v>
      </c>
      <c r="BC747" t="s">
        <v>98</v>
      </c>
      <c r="BE747" t="s">
        <v>152</v>
      </c>
      <c r="BJ747" t="s">
        <v>3906</v>
      </c>
      <c r="BK747" t="s">
        <v>4559</v>
      </c>
      <c r="BL747" t="s">
        <v>4560</v>
      </c>
      <c r="BM747" t="s">
        <v>4561</v>
      </c>
      <c r="BN747" t="s">
        <v>4562</v>
      </c>
      <c r="BO747" t="s">
        <v>4563</v>
      </c>
      <c r="BU747" t="s">
        <v>102</v>
      </c>
      <c r="CA747">
        <v>0</v>
      </c>
      <c r="CC747" t="s">
        <v>4564</v>
      </c>
      <c r="CD747">
        <v>0</v>
      </c>
      <c r="CK747" s="1">
        <v>43195.7277314815</v>
      </c>
      <c r="CV747">
        <v>1</v>
      </c>
    </row>
    <row r="748" spans="1:100">
      <c r="A748">
        <v>747</v>
      </c>
      <c r="B748" t="s">
        <v>4557</v>
      </c>
      <c r="D748" t="s">
        <v>7497</v>
      </c>
      <c r="E748" t="s">
        <v>5650</v>
      </c>
      <c r="F748" t="str">
        <f>TRIM(SUBSTITUTE(E748,G748,""))</f>
        <v>Nguyễn Thị</v>
      </c>
      <c r="G748" t="str">
        <f>TRIM(RIGHT(SUBSTITUTE(E748," ",REPT(" ",100)),100))</f>
        <v>Dung</v>
      </c>
      <c r="H748" t="str">
        <f t="shared" ca="1" si="11"/>
        <v>Ducg</v>
      </c>
      <c r="J748" t="s">
        <v>98</v>
      </c>
      <c r="K748">
        <v>20131018</v>
      </c>
      <c r="L748" t="s">
        <v>4558</v>
      </c>
      <c r="O748" t="s">
        <v>4558</v>
      </c>
      <c r="P748" t="s">
        <v>122</v>
      </c>
      <c r="W748" t="s">
        <v>667</v>
      </c>
      <c r="AA748" t="s">
        <v>102</v>
      </c>
      <c r="AB748" t="s">
        <v>136</v>
      </c>
      <c r="AC748" t="s">
        <v>670</v>
      </c>
      <c r="AE748" t="s">
        <v>138</v>
      </c>
      <c r="AF748" t="s">
        <v>98</v>
      </c>
      <c r="AH748" t="s">
        <v>105</v>
      </c>
      <c r="AK748" s="1">
        <v>43195.7277314815</v>
      </c>
      <c r="AL748" s="1">
        <v>43195.7277314815</v>
      </c>
      <c r="AM748" t="s">
        <v>647</v>
      </c>
      <c r="AN748" t="s">
        <v>523</v>
      </c>
      <c r="AP748" t="s">
        <v>4565</v>
      </c>
      <c r="AU748" t="s">
        <v>105</v>
      </c>
      <c r="AW748" t="s">
        <v>108</v>
      </c>
      <c r="AX748" t="s">
        <v>141</v>
      </c>
      <c r="AY748" t="s">
        <v>673</v>
      </c>
      <c r="BA748" t="s">
        <v>129</v>
      </c>
      <c r="BC748" t="s">
        <v>98</v>
      </c>
      <c r="BE748" t="s">
        <v>152</v>
      </c>
      <c r="BJ748" t="s">
        <v>3906</v>
      </c>
      <c r="BK748" t="s">
        <v>4559</v>
      </c>
      <c r="BL748" t="s">
        <v>4560</v>
      </c>
      <c r="BM748" t="s">
        <v>4561</v>
      </c>
      <c r="BN748" t="s">
        <v>4562</v>
      </c>
      <c r="BO748" t="s">
        <v>4563</v>
      </c>
      <c r="BU748" t="s">
        <v>102</v>
      </c>
      <c r="CA748">
        <v>0</v>
      </c>
      <c r="CC748" t="s">
        <v>4566</v>
      </c>
      <c r="CD748">
        <v>0</v>
      </c>
      <c r="CK748" s="1">
        <v>43195.7277314815</v>
      </c>
      <c r="CV748">
        <v>1</v>
      </c>
    </row>
    <row r="749" spans="1:100">
      <c r="A749">
        <v>748</v>
      </c>
      <c r="B749" t="s">
        <v>4568</v>
      </c>
      <c r="D749" t="s">
        <v>7498</v>
      </c>
      <c r="E749" t="s">
        <v>6685</v>
      </c>
      <c r="F749" t="str">
        <f>TRIM(SUBSTITUTE(E749,G749,""))</f>
        <v>Balakrishnan Chenakottil</v>
      </c>
      <c r="G749" t="str">
        <f>TRIM(RIGHT(SUBSTITUTE(E749," ",REPT(" ",100)),100))</f>
        <v>Prakash</v>
      </c>
      <c r="H749" t="str">
        <f t="shared" ca="1" si="11"/>
        <v>irakash</v>
      </c>
      <c r="J749" t="s">
        <v>105</v>
      </c>
      <c r="K749">
        <v>19890000</v>
      </c>
      <c r="L749" t="s">
        <v>749</v>
      </c>
      <c r="O749" t="s">
        <v>749</v>
      </c>
      <c r="P749" t="s">
        <v>212</v>
      </c>
      <c r="Q749" t="s">
        <v>4569</v>
      </c>
      <c r="W749" t="s">
        <v>749</v>
      </c>
      <c r="AA749" t="s">
        <v>102</v>
      </c>
      <c r="AB749" t="s">
        <v>136</v>
      </c>
      <c r="AC749" t="s">
        <v>751</v>
      </c>
      <c r="AE749" t="s">
        <v>138</v>
      </c>
      <c r="AF749" t="s">
        <v>98</v>
      </c>
      <c r="AH749" t="s">
        <v>105</v>
      </c>
      <c r="AK749" s="1">
        <v>43249.570613425902</v>
      </c>
      <c r="AL749" s="1">
        <v>43249.570613425902</v>
      </c>
      <c r="AM749" t="s">
        <v>752</v>
      </c>
      <c r="AN749" t="s">
        <v>279</v>
      </c>
      <c r="AP749" t="s">
        <v>4567</v>
      </c>
      <c r="AU749" t="s">
        <v>105</v>
      </c>
      <c r="AW749" t="s">
        <v>108</v>
      </c>
      <c r="AX749" t="s">
        <v>141</v>
      </c>
      <c r="AY749" t="s">
        <v>753</v>
      </c>
      <c r="BA749" t="s">
        <v>213</v>
      </c>
      <c r="BC749" t="s">
        <v>98</v>
      </c>
      <c r="BE749" t="s">
        <v>152</v>
      </c>
      <c r="BJ749" t="s">
        <v>102</v>
      </c>
      <c r="BK749" t="s">
        <v>136</v>
      </c>
      <c r="BL749" t="s">
        <v>751</v>
      </c>
      <c r="BM749" t="s">
        <v>108</v>
      </c>
      <c r="BN749" t="s">
        <v>141</v>
      </c>
      <c r="BO749" t="s">
        <v>753</v>
      </c>
      <c r="BU749" t="s">
        <v>102</v>
      </c>
      <c r="CA749">
        <v>0</v>
      </c>
      <c r="CC749" t="s">
        <v>4570</v>
      </c>
      <c r="CD749">
        <v>0</v>
      </c>
      <c r="CK749" s="1">
        <v>43249.570613425902</v>
      </c>
      <c r="CV749">
        <v>1</v>
      </c>
    </row>
    <row r="750" spans="1:100">
      <c r="A750">
        <v>749</v>
      </c>
      <c r="B750" t="s">
        <v>4572</v>
      </c>
      <c r="D750" t="s">
        <v>7499</v>
      </c>
      <c r="E750" t="s">
        <v>1151</v>
      </c>
      <c r="F750" t="str">
        <f>TRIM(SUBSTITUTE(E750,G750,""))</f>
        <v>Trần Văn</v>
      </c>
      <c r="G750" t="str">
        <f>TRIM(RIGHT(SUBSTITUTE(E750," ",REPT(" ",100)),100))</f>
        <v>Khang</v>
      </c>
      <c r="H750" t="str">
        <f t="shared" ca="1" si="11"/>
        <v>Khang</v>
      </c>
      <c r="J750" t="s">
        <v>98</v>
      </c>
      <c r="K750">
        <v>19661006</v>
      </c>
      <c r="L750" t="s">
        <v>527</v>
      </c>
      <c r="O750" t="s">
        <v>293</v>
      </c>
      <c r="P750" t="s">
        <v>100</v>
      </c>
      <c r="W750" t="s">
        <v>527</v>
      </c>
      <c r="AA750" t="s">
        <v>102</v>
      </c>
      <c r="AB750" t="s">
        <v>123</v>
      </c>
      <c r="AC750" t="s">
        <v>296</v>
      </c>
      <c r="AE750" t="s">
        <v>138</v>
      </c>
      <c r="AF750" t="s">
        <v>98</v>
      </c>
      <c r="AH750" t="s">
        <v>98</v>
      </c>
      <c r="AK750" s="1">
        <v>43347.409085648098</v>
      </c>
      <c r="AL750" s="1">
        <v>43347.409085648098</v>
      </c>
      <c r="AM750" t="s">
        <v>528</v>
      </c>
      <c r="AP750" t="s">
        <v>4571</v>
      </c>
      <c r="AU750" t="s">
        <v>98</v>
      </c>
      <c r="AW750" t="s">
        <v>108</v>
      </c>
      <c r="AX750" t="s">
        <v>127</v>
      </c>
      <c r="AY750" t="s">
        <v>299</v>
      </c>
      <c r="BA750" t="s">
        <v>112</v>
      </c>
      <c r="BC750" t="s">
        <v>98</v>
      </c>
      <c r="BE750" t="s">
        <v>130</v>
      </c>
      <c r="BJ750" t="s">
        <v>102</v>
      </c>
      <c r="BK750" t="s">
        <v>123</v>
      </c>
      <c r="BL750" t="s">
        <v>296</v>
      </c>
      <c r="BM750" t="s">
        <v>108</v>
      </c>
      <c r="BN750" t="s">
        <v>127</v>
      </c>
      <c r="BO750" t="s">
        <v>299</v>
      </c>
      <c r="BU750" t="s">
        <v>102</v>
      </c>
      <c r="CA750">
        <v>1</v>
      </c>
      <c r="CC750" t="s">
        <v>4573</v>
      </c>
      <c r="CD750">
        <v>0</v>
      </c>
      <c r="CK750" s="1">
        <v>43347.409085648098</v>
      </c>
      <c r="CV750">
        <v>1</v>
      </c>
    </row>
    <row r="751" spans="1:100">
      <c r="A751">
        <v>750</v>
      </c>
      <c r="B751" t="s">
        <v>4575</v>
      </c>
      <c r="D751" t="s">
        <v>7500</v>
      </c>
      <c r="E751" t="s">
        <v>6686</v>
      </c>
      <c r="F751" t="str">
        <f>TRIM(SUBSTITUTE(E751,G751,""))</f>
        <v>Trần Văn</v>
      </c>
      <c r="G751" t="str">
        <f>TRIM(RIGHT(SUBSTITUTE(E751," ",REPT(" ",100)),100))</f>
        <v>Lan</v>
      </c>
      <c r="H751" t="str">
        <f t="shared" ca="1" si="11"/>
        <v>Lan</v>
      </c>
      <c r="J751" t="s">
        <v>98</v>
      </c>
      <c r="K751">
        <v>19560923</v>
      </c>
      <c r="O751" t="s">
        <v>3690</v>
      </c>
      <c r="P751" t="s">
        <v>276</v>
      </c>
      <c r="AA751" t="s">
        <v>102</v>
      </c>
      <c r="AB751" t="s">
        <v>123</v>
      </c>
      <c r="AC751" t="s">
        <v>148</v>
      </c>
      <c r="AE751" t="s">
        <v>138</v>
      </c>
      <c r="AF751" t="s">
        <v>98</v>
      </c>
      <c r="AH751" t="s">
        <v>98</v>
      </c>
      <c r="AK751" s="1">
        <v>43089.495046296302</v>
      </c>
      <c r="AL751" s="1">
        <v>43094.873217592598</v>
      </c>
      <c r="AM751" t="s">
        <v>4576</v>
      </c>
      <c r="AO751" t="s">
        <v>4577</v>
      </c>
      <c r="AP751" t="s">
        <v>4574</v>
      </c>
      <c r="AQ751" t="s">
        <v>105</v>
      </c>
      <c r="AU751" t="s">
        <v>105</v>
      </c>
      <c r="AW751" t="s">
        <v>108</v>
      </c>
      <c r="AX751" t="s">
        <v>127</v>
      </c>
      <c r="AY751" t="s">
        <v>151</v>
      </c>
      <c r="BA751" t="s">
        <v>280</v>
      </c>
      <c r="BC751" t="s">
        <v>98</v>
      </c>
      <c r="BE751" t="s">
        <v>130</v>
      </c>
      <c r="BI751" t="s">
        <v>114</v>
      </c>
      <c r="BJ751" t="s">
        <v>102</v>
      </c>
      <c r="BK751" t="s">
        <v>123</v>
      </c>
      <c r="BL751" t="s">
        <v>148</v>
      </c>
      <c r="BM751" t="s">
        <v>108</v>
      </c>
      <c r="BN751" t="s">
        <v>127</v>
      </c>
      <c r="BO751" t="s">
        <v>151</v>
      </c>
      <c r="BU751" t="s">
        <v>102</v>
      </c>
      <c r="CA751">
        <v>1</v>
      </c>
      <c r="CC751" t="s">
        <v>4578</v>
      </c>
      <c r="CD751">
        <v>0</v>
      </c>
      <c r="CK751" s="1">
        <v>43094.873217592598</v>
      </c>
      <c r="CV751">
        <v>1</v>
      </c>
    </row>
    <row r="752" spans="1:100">
      <c r="A752">
        <v>751</v>
      </c>
      <c r="B752" t="s">
        <v>4568</v>
      </c>
      <c r="D752" t="s">
        <v>7501</v>
      </c>
      <c r="E752" t="s">
        <v>6687</v>
      </c>
      <c r="F752" t="str">
        <f>TRIM(SUBSTITUTE(E752,G752,""))</f>
        <v>Trần Văn</v>
      </c>
      <c r="G752" t="str">
        <f>TRIM(RIGHT(SUBSTITUTE(E752," ",REPT(" ",100)),100))</f>
        <v>Luyến</v>
      </c>
      <c r="H752" t="str">
        <f t="shared" ca="1" si="11"/>
        <v>Luyen</v>
      </c>
      <c r="J752" t="s">
        <v>98</v>
      </c>
      <c r="K752">
        <v>20180507</v>
      </c>
      <c r="L752" t="s">
        <v>749</v>
      </c>
      <c r="O752" t="s">
        <v>1010</v>
      </c>
      <c r="P752" t="s">
        <v>294</v>
      </c>
      <c r="W752" t="s">
        <v>749</v>
      </c>
      <c r="AA752" t="s">
        <v>102</v>
      </c>
      <c r="AB752" t="s">
        <v>136</v>
      </c>
      <c r="AC752" t="s">
        <v>751</v>
      </c>
      <c r="AE752" t="s">
        <v>138</v>
      </c>
      <c r="AF752" t="s">
        <v>98</v>
      </c>
      <c r="AH752" t="s">
        <v>98</v>
      </c>
      <c r="AK752" s="1">
        <v>43249.570613425902</v>
      </c>
      <c r="AL752" s="1">
        <v>43249.570613425902</v>
      </c>
      <c r="AM752" t="s">
        <v>752</v>
      </c>
      <c r="AO752" t="s">
        <v>4580</v>
      </c>
      <c r="AP752" t="s">
        <v>4579</v>
      </c>
      <c r="AU752" t="s">
        <v>105</v>
      </c>
      <c r="AW752" t="s">
        <v>108</v>
      </c>
      <c r="AX752" t="s">
        <v>141</v>
      </c>
      <c r="AY752" t="s">
        <v>753</v>
      </c>
      <c r="BA752" t="s">
        <v>300</v>
      </c>
      <c r="BC752" t="s">
        <v>98</v>
      </c>
      <c r="BE752" t="s">
        <v>130</v>
      </c>
      <c r="BJ752" t="s">
        <v>102</v>
      </c>
      <c r="BK752" t="s">
        <v>136</v>
      </c>
      <c r="BL752" t="s">
        <v>751</v>
      </c>
      <c r="BM752" t="s">
        <v>108</v>
      </c>
      <c r="BN752" t="s">
        <v>141</v>
      </c>
      <c r="BO752" t="s">
        <v>753</v>
      </c>
      <c r="BU752" t="s">
        <v>102</v>
      </c>
      <c r="CA752">
        <v>1</v>
      </c>
      <c r="CC752" t="s">
        <v>4581</v>
      </c>
      <c r="CD752">
        <v>0</v>
      </c>
      <c r="CK752" s="1">
        <v>43249.570613425902</v>
      </c>
      <c r="CV752">
        <v>1</v>
      </c>
    </row>
    <row r="753" spans="1:100">
      <c r="A753">
        <v>752</v>
      </c>
      <c r="B753" t="s">
        <v>4583</v>
      </c>
      <c r="D753" t="s">
        <v>7502</v>
      </c>
      <c r="E753" t="s">
        <v>6688</v>
      </c>
      <c r="F753" t="str">
        <f>TRIM(SUBSTITUTE(E753,G753,""))</f>
        <v>Trần Văn</v>
      </c>
      <c r="G753" t="str">
        <f>TRIM(RIGHT(SUBSTITUTE(E753," ",REPT(" ",100)),100))</f>
        <v>Mạnh</v>
      </c>
      <c r="H753" t="str">
        <f t="shared" ca="1" si="11"/>
        <v>Mạêh</v>
      </c>
      <c r="J753" t="s">
        <v>98</v>
      </c>
      <c r="K753">
        <v>20190102</v>
      </c>
      <c r="L753" t="s">
        <v>1028</v>
      </c>
      <c r="O753" t="s">
        <v>1029</v>
      </c>
      <c r="P753" t="s">
        <v>122</v>
      </c>
      <c r="W753" t="s">
        <v>1028</v>
      </c>
      <c r="AA753" t="s">
        <v>102</v>
      </c>
      <c r="AB753" t="s">
        <v>136</v>
      </c>
      <c r="AC753" t="s">
        <v>1031</v>
      </c>
      <c r="AE753" t="s">
        <v>138</v>
      </c>
      <c r="AF753" t="s">
        <v>98</v>
      </c>
      <c r="AH753" t="s">
        <v>98</v>
      </c>
      <c r="AK753" s="1">
        <v>43491.959108796298</v>
      </c>
      <c r="AL753" s="1">
        <v>43491.959108796298</v>
      </c>
      <c r="AM753" t="s">
        <v>647</v>
      </c>
      <c r="AO753" t="s">
        <v>4584</v>
      </c>
      <c r="AP753" t="s">
        <v>4582</v>
      </c>
      <c r="AU753" t="s">
        <v>105</v>
      </c>
      <c r="AW753" t="s">
        <v>108</v>
      </c>
      <c r="AX753" t="s">
        <v>141</v>
      </c>
      <c r="AY753" t="s">
        <v>1032</v>
      </c>
      <c r="BA753" t="s">
        <v>129</v>
      </c>
      <c r="BC753" t="s">
        <v>98</v>
      </c>
      <c r="BE753" t="s">
        <v>130</v>
      </c>
      <c r="BJ753" t="s">
        <v>102</v>
      </c>
      <c r="BK753" t="s">
        <v>136</v>
      </c>
      <c r="BL753" t="s">
        <v>1031</v>
      </c>
      <c r="BM753" t="s">
        <v>108</v>
      </c>
      <c r="BN753" t="s">
        <v>141</v>
      </c>
      <c r="BO753" t="s">
        <v>1032</v>
      </c>
      <c r="BU753" t="s">
        <v>102</v>
      </c>
      <c r="CA753">
        <v>1</v>
      </c>
      <c r="CC753" t="s">
        <v>4585</v>
      </c>
      <c r="CD753">
        <v>0</v>
      </c>
      <c r="CK753" s="1">
        <v>43491.959108796298</v>
      </c>
      <c r="CV753">
        <v>1</v>
      </c>
    </row>
    <row r="754" spans="1:100">
      <c r="A754">
        <v>753</v>
      </c>
      <c r="B754" t="s">
        <v>4587</v>
      </c>
      <c r="D754" t="s">
        <v>7503</v>
      </c>
      <c r="E754" t="s">
        <v>6688</v>
      </c>
      <c r="F754" t="str">
        <f>TRIM(SUBSTITUTE(E754,G754,""))</f>
        <v>Trần Văn</v>
      </c>
      <c r="G754" t="str">
        <f>TRIM(RIGHT(SUBSTITUTE(E754," ",REPT(" ",100)),100))</f>
        <v>Mạnh</v>
      </c>
      <c r="H754" t="str">
        <f t="shared" ca="1" si="11"/>
        <v>Mcnh</v>
      </c>
      <c r="J754" t="s">
        <v>105</v>
      </c>
      <c r="K754">
        <v>19900722</v>
      </c>
      <c r="L754" t="s">
        <v>527</v>
      </c>
      <c r="O754" t="s">
        <v>293</v>
      </c>
      <c r="P754" t="s">
        <v>100</v>
      </c>
      <c r="W754" t="s">
        <v>527</v>
      </c>
      <c r="AA754" t="s">
        <v>102</v>
      </c>
      <c r="AB754" t="s">
        <v>123</v>
      </c>
      <c r="AC754" t="s">
        <v>296</v>
      </c>
      <c r="AE754" t="s">
        <v>138</v>
      </c>
      <c r="AF754" t="s">
        <v>98</v>
      </c>
      <c r="AH754" t="s">
        <v>98</v>
      </c>
      <c r="AK754" s="1">
        <v>43347.409085648098</v>
      </c>
      <c r="AL754" s="1">
        <v>43347.409085648098</v>
      </c>
      <c r="AM754" t="s">
        <v>528</v>
      </c>
      <c r="AP754" t="s">
        <v>4586</v>
      </c>
      <c r="AU754" t="s">
        <v>98</v>
      </c>
      <c r="AW754" t="s">
        <v>108</v>
      </c>
      <c r="AX754" t="s">
        <v>127</v>
      </c>
      <c r="AY754" t="s">
        <v>299</v>
      </c>
      <c r="BA754" t="s">
        <v>112</v>
      </c>
      <c r="BC754" t="s">
        <v>98</v>
      </c>
      <c r="BE754" t="s">
        <v>130</v>
      </c>
      <c r="BJ754" t="s">
        <v>102</v>
      </c>
      <c r="BK754" t="s">
        <v>123</v>
      </c>
      <c r="BL754" t="s">
        <v>296</v>
      </c>
      <c r="BM754" t="s">
        <v>108</v>
      </c>
      <c r="BN754" t="s">
        <v>127</v>
      </c>
      <c r="BO754" t="s">
        <v>299</v>
      </c>
      <c r="BU754" t="s">
        <v>102</v>
      </c>
      <c r="CA754">
        <v>1</v>
      </c>
      <c r="CC754" t="s">
        <v>4589</v>
      </c>
      <c r="CD754">
        <v>0</v>
      </c>
      <c r="CK754" s="1">
        <v>43347.409085648098</v>
      </c>
      <c r="CV754">
        <v>1</v>
      </c>
    </row>
    <row r="755" spans="1:100">
      <c r="A755">
        <v>754</v>
      </c>
      <c r="B755" t="s">
        <v>4583</v>
      </c>
      <c r="D755" t="s">
        <v>7504</v>
      </c>
      <c r="E755" t="s">
        <v>6689</v>
      </c>
      <c r="F755" t="str">
        <f>TRIM(SUBSTITUTE(E755,G755,""))</f>
        <v>Trần Vân</v>
      </c>
      <c r="G755" t="str">
        <f>TRIM(RIGHT(SUBSTITUTE(E755," ",REPT(" ",100)),100))</f>
        <v>Nga</v>
      </c>
      <c r="H755" t="str">
        <f t="shared" ca="1" si="11"/>
        <v>Nka</v>
      </c>
      <c r="J755" t="s">
        <v>105</v>
      </c>
      <c r="K755">
        <v>19960811</v>
      </c>
      <c r="L755" t="s">
        <v>1028</v>
      </c>
      <c r="O755" t="s">
        <v>1028</v>
      </c>
      <c r="P755" t="s">
        <v>212</v>
      </c>
      <c r="Q755" t="s">
        <v>4591</v>
      </c>
      <c r="W755" t="s">
        <v>1028</v>
      </c>
      <c r="AA755" t="s">
        <v>102</v>
      </c>
      <c r="AB755" t="s">
        <v>136</v>
      </c>
      <c r="AC755" t="s">
        <v>1031</v>
      </c>
      <c r="AE755" t="s">
        <v>138</v>
      </c>
      <c r="AF755" t="s">
        <v>98</v>
      </c>
      <c r="AH755" t="s">
        <v>105</v>
      </c>
      <c r="AK755" s="1">
        <v>43491.959108796298</v>
      </c>
      <c r="AL755" s="1">
        <v>43491.959108796298</v>
      </c>
      <c r="AM755" t="s">
        <v>647</v>
      </c>
      <c r="AN755" t="s">
        <v>279</v>
      </c>
      <c r="AP755" t="s">
        <v>4590</v>
      </c>
      <c r="AU755" t="s">
        <v>105</v>
      </c>
      <c r="AW755" t="s">
        <v>108</v>
      </c>
      <c r="AX755" t="s">
        <v>141</v>
      </c>
      <c r="AY755" t="s">
        <v>1032</v>
      </c>
      <c r="BA755" t="s">
        <v>213</v>
      </c>
      <c r="BC755" t="s">
        <v>98</v>
      </c>
      <c r="BE755" t="s">
        <v>152</v>
      </c>
      <c r="BJ755" t="s">
        <v>102</v>
      </c>
      <c r="BK755" t="s">
        <v>136</v>
      </c>
      <c r="BL755" t="s">
        <v>1031</v>
      </c>
      <c r="BM755" t="s">
        <v>108</v>
      </c>
      <c r="BN755" t="s">
        <v>141</v>
      </c>
      <c r="BO755" t="s">
        <v>1032</v>
      </c>
      <c r="BU755" t="s">
        <v>102</v>
      </c>
      <c r="CA755">
        <v>0</v>
      </c>
      <c r="CC755" t="s">
        <v>4592</v>
      </c>
      <c r="CD755">
        <v>0</v>
      </c>
      <c r="CK755" s="1">
        <v>43491.959108796298</v>
      </c>
      <c r="CV755">
        <v>1</v>
      </c>
    </row>
    <row r="756" spans="1:100">
      <c r="A756">
        <v>755</v>
      </c>
      <c r="B756" t="s">
        <v>4594</v>
      </c>
      <c r="D756" t="s">
        <v>7505</v>
      </c>
      <c r="E756" t="s">
        <v>6690</v>
      </c>
      <c r="F756" t="str">
        <f>TRIM(SUBSTITUTE(E756,G756,""))</f>
        <v>Trần Văn</v>
      </c>
      <c r="G756" t="str">
        <f>TRIM(RIGHT(SUBSTITUTE(E756," ",REPT(" ",100)),100))</f>
        <v>Nhã</v>
      </c>
      <c r="H756" t="str">
        <f t="shared" ca="1" si="11"/>
        <v>Nhe</v>
      </c>
      <c r="J756" t="s">
        <v>98</v>
      </c>
      <c r="K756">
        <v>19811213</v>
      </c>
      <c r="O756" t="s">
        <v>1616</v>
      </c>
      <c r="P756" t="s">
        <v>245</v>
      </c>
      <c r="Q756" t="s">
        <v>4595</v>
      </c>
      <c r="AA756" t="s">
        <v>102</v>
      </c>
      <c r="AB756" t="s">
        <v>123</v>
      </c>
      <c r="AC756" t="s">
        <v>451</v>
      </c>
      <c r="AF756" t="s">
        <v>98</v>
      </c>
      <c r="AH756" t="s">
        <v>98</v>
      </c>
      <c r="AK756" s="1">
        <v>43368.583252314798</v>
      </c>
      <c r="AL756" s="1">
        <v>43368.583252314798</v>
      </c>
      <c r="AM756" t="s">
        <v>3679</v>
      </c>
      <c r="AP756" t="s">
        <v>4593</v>
      </c>
      <c r="AQ756" t="s">
        <v>105</v>
      </c>
      <c r="AU756" t="s">
        <v>105</v>
      </c>
      <c r="AW756" t="s">
        <v>108</v>
      </c>
      <c r="AX756" t="s">
        <v>127</v>
      </c>
      <c r="AY756" t="s">
        <v>454</v>
      </c>
      <c r="BA756" t="s">
        <v>252</v>
      </c>
      <c r="BC756" t="s">
        <v>98</v>
      </c>
      <c r="BE756" t="s">
        <v>130</v>
      </c>
      <c r="BI756" t="s">
        <v>114</v>
      </c>
      <c r="BJ756" t="s">
        <v>102</v>
      </c>
      <c r="BK756" t="s">
        <v>123</v>
      </c>
      <c r="BL756" t="s">
        <v>451</v>
      </c>
      <c r="BM756" t="s">
        <v>108</v>
      </c>
      <c r="BN756" t="s">
        <v>127</v>
      </c>
      <c r="BO756" t="s">
        <v>454</v>
      </c>
      <c r="BU756" t="s">
        <v>102</v>
      </c>
      <c r="CA756">
        <v>1</v>
      </c>
      <c r="CC756" t="s">
        <v>4596</v>
      </c>
      <c r="CD756">
        <v>0</v>
      </c>
      <c r="CK756" s="1">
        <v>43368.583252314798</v>
      </c>
      <c r="CV756">
        <v>1</v>
      </c>
    </row>
    <row r="757" spans="1:100">
      <c r="A757">
        <v>756</v>
      </c>
      <c r="B757" t="s">
        <v>4114</v>
      </c>
      <c r="D757" t="s">
        <v>7506</v>
      </c>
      <c r="E757" t="s">
        <v>6691</v>
      </c>
      <c r="F757" t="str">
        <f>TRIM(SUBSTITUTE(E757,G757,""))</f>
        <v>Trần Văn</v>
      </c>
      <c r="G757" t="str">
        <f>TRIM(RIGHT(SUBSTITUTE(E757," ",REPT(" ",100)),100))</f>
        <v>Ninh</v>
      </c>
      <c r="H757" t="str">
        <f t="shared" ca="1" si="11"/>
        <v>Ninê</v>
      </c>
      <c r="J757" t="s">
        <v>98</v>
      </c>
      <c r="K757">
        <v>19900228</v>
      </c>
      <c r="L757" t="s">
        <v>886</v>
      </c>
      <c r="O757" t="s">
        <v>886</v>
      </c>
      <c r="P757" t="s">
        <v>276</v>
      </c>
      <c r="Q757" t="s">
        <v>4598</v>
      </c>
      <c r="W757" t="s">
        <v>886</v>
      </c>
      <c r="AA757" t="s">
        <v>102</v>
      </c>
      <c r="AB757" t="s">
        <v>123</v>
      </c>
      <c r="AC757" t="s">
        <v>165</v>
      </c>
      <c r="AE757" t="s">
        <v>138</v>
      </c>
      <c r="AF757" t="s">
        <v>98</v>
      </c>
      <c r="AH757" t="s">
        <v>105</v>
      </c>
      <c r="AK757" s="1">
        <v>43378.387175925898</v>
      </c>
      <c r="AL757" s="1">
        <v>43378.387175925898</v>
      </c>
      <c r="AM757" t="s">
        <v>489</v>
      </c>
      <c r="AN757" t="s">
        <v>800</v>
      </c>
      <c r="AP757" t="s">
        <v>4597</v>
      </c>
      <c r="AU757" t="s">
        <v>105</v>
      </c>
      <c r="AW757" t="s">
        <v>108</v>
      </c>
      <c r="AX757" t="s">
        <v>127</v>
      </c>
      <c r="AY757" t="s">
        <v>169</v>
      </c>
      <c r="BA757" t="s">
        <v>280</v>
      </c>
      <c r="BC757" t="s">
        <v>98</v>
      </c>
      <c r="BE757" t="s">
        <v>152</v>
      </c>
      <c r="BJ757" t="s">
        <v>102</v>
      </c>
      <c r="BK757" t="s">
        <v>123</v>
      </c>
      <c r="BL757" t="s">
        <v>165</v>
      </c>
      <c r="BM757" t="s">
        <v>108</v>
      </c>
      <c r="BN757" t="s">
        <v>127</v>
      </c>
      <c r="BO757" t="s">
        <v>169</v>
      </c>
      <c r="BU757" t="s">
        <v>102</v>
      </c>
      <c r="CA757">
        <v>0</v>
      </c>
      <c r="CC757" t="s">
        <v>3230</v>
      </c>
      <c r="CD757">
        <v>0</v>
      </c>
      <c r="CK757" s="1">
        <v>43378.387175925898</v>
      </c>
      <c r="CV757">
        <v>1</v>
      </c>
    </row>
    <row r="758" spans="1:100">
      <c r="A758">
        <v>757</v>
      </c>
      <c r="B758" t="s">
        <v>4600</v>
      </c>
      <c r="D758" t="s">
        <v>7507</v>
      </c>
      <c r="E758" t="s">
        <v>6692</v>
      </c>
      <c r="F758" t="str">
        <f>TRIM(SUBSTITUTE(E758,G758,""))</f>
        <v>Doãn Thị</v>
      </c>
      <c r="G758" t="str">
        <f>TRIM(RIGHT(SUBSTITUTE(E758," ",REPT(" ",100)),100))</f>
        <v>Hoa</v>
      </c>
      <c r="H758" t="str">
        <f t="shared" ca="1" si="11"/>
        <v>ioa</v>
      </c>
      <c r="J758" t="s">
        <v>98</v>
      </c>
      <c r="K758">
        <v>19590330</v>
      </c>
      <c r="L758" t="s">
        <v>527</v>
      </c>
      <c r="O758" t="s">
        <v>293</v>
      </c>
      <c r="P758" t="s">
        <v>212</v>
      </c>
      <c r="W758" t="s">
        <v>527</v>
      </c>
      <c r="AA758" t="s">
        <v>102</v>
      </c>
      <c r="AB758" t="s">
        <v>123</v>
      </c>
      <c r="AC758" t="s">
        <v>296</v>
      </c>
      <c r="AE758" t="s">
        <v>138</v>
      </c>
      <c r="AF758" t="s">
        <v>98</v>
      </c>
      <c r="AH758" t="s">
        <v>98</v>
      </c>
      <c r="AK758" s="1">
        <v>43347.409085648098</v>
      </c>
      <c r="AL758" s="1">
        <v>43347.409085648098</v>
      </c>
      <c r="AM758" t="s">
        <v>528</v>
      </c>
      <c r="AP758" t="s">
        <v>4599</v>
      </c>
      <c r="AU758" t="s">
        <v>105</v>
      </c>
      <c r="AW758" t="s">
        <v>108</v>
      </c>
      <c r="AX758" t="s">
        <v>127</v>
      </c>
      <c r="AY758" t="s">
        <v>299</v>
      </c>
      <c r="BA758" t="s">
        <v>213</v>
      </c>
      <c r="BC758" t="s">
        <v>98</v>
      </c>
      <c r="BE758" t="s">
        <v>130</v>
      </c>
      <c r="BJ758" t="s">
        <v>102</v>
      </c>
      <c r="BK758" t="s">
        <v>123</v>
      </c>
      <c r="BL758" t="s">
        <v>296</v>
      </c>
      <c r="BM758" t="s">
        <v>108</v>
      </c>
      <c r="BN758" t="s">
        <v>127</v>
      </c>
      <c r="BO758" t="s">
        <v>299</v>
      </c>
      <c r="BU758" t="s">
        <v>102</v>
      </c>
      <c r="CA758">
        <v>1</v>
      </c>
      <c r="CC758" t="s">
        <v>4601</v>
      </c>
      <c r="CD758">
        <v>0</v>
      </c>
      <c r="CK758" s="1">
        <v>43347.409085648098</v>
      </c>
      <c r="CV758">
        <v>1</v>
      </c>
    </row>
    <row r="759" spans="1:100">
      <c r="A759">
        <v>758</v>
      </c>
      <c r="B759" t="s">
        <v>4603</v>
      </c>
      <c r="D759" t="s">
        <v>7508</v>
      </c>
      <c r="E759" t="s">
        <v>6693</v>
      </c>
      <c r="F759" t="str">
        <f>TRIM(SUBSTITUTE(E759,G759,""))</f>
        <v>Trần Văn</v>
      </c>
      <c r="G759" t="str">
        <f>TRIM(RIGHT(SUBSTITUTE(E759," ",REPT(" ",100)),100))</f>
        <v>Quảng</v>
      </c>
      <c r="H759" t="str">
        <f t="shared" ca="1" si="11"/>
        <v>Quảbg</v>
      </c>
      <c r="J759" t="s">
        <v>105</v>
      </c>
      <c r="K759">
        <v>19380000</v>
      </c>
      <c r="L759" t="s">
        <v>886</v>
      </c>
      <c r="O759" t="s">
        <v>690</v>
      </c>
      <c r="P759" t="s">
        <v>100</v>
      </c>
      <c r="W759" t="s">
        <v>886</v>
      </c>
      <c r="AA759" t="s">
        <v>102</v>
      </c>
      <c r="AB759" t="s">
        <v>123</v>
      </c>
      <c r="AC759" t="s">
        <v>165</v>
      </c>
      <c r="AE759" t="s">
        <v>138</v>
      </c>
      <c r="AF759" t="s">
        <v>98</v>
      </c>
      <c r="AH759" t="s">
        <v>98</v>
      </c>
      <c r="AK759" s="1">
        <v>43347.455625000002</v>
      </c>
      <c r="AL759" s="1">
        <v>43347.455625000002</v>
      </c>
      <c r="AM759" t="s">
        <v>125</v>
      </c>
      <c r="AO759" t="s">
        <v>4604</v>
      </c>
      <c r="AP759" t="s">
        <v>4602</v>
      </c>
      <c r="AU759" t="s">
        <v>98</v>
      </c>
      <c r="AW759" t="s">
        <v>108</v>
      </c>
      <c r="AX759" t="s">
        <v>127</v>
      </c>
      <c r="AY759" t="s">
        <v>169</v>
      </c>
      <c r="BA759" t="s">
        <v>112</v>
      </c>
      <c r="BC759" t="s">
        <v>98</v>
      </c>
      <c r="BE759" t="s">
        <v>130</v>
      </c>
      <c r="BJ759" t="s">
        <v>102</v>
      </c>
      <c r="BK759" t="s">
        <v>123</v>
      </c>
      <c r="BL759" t="s">
        <v>165</v>
      </c>
      <c r="BM759" t="s">
        <v>108</v>
      </c>
      <c r="BN759" t="s">
        <v>127</v>
      </c>
      <c r="BO759" t="s">
        <v>169</v>
      </c>
      <c r="BU759" t="s">
        <v>102</v>
      </c>
      <c r="CA759">
        <v>1</v>
      </c>
      <c r="CC759" t="s">
        <v>4605</v>
      </c>
      <c r="CD759">
        <v>0</v>
      </c>
      <c r="CK759" s="1">
        <v>43347.455625000002</v>
      </c>
      <c r="CV759">
        <v>1</v>
      </c>
    </row>
    <row r="760" spans="1:100">
      <c r="A760">
        <v>759</v>
      </c>
      <c r="B760" t="s">
        <v>4607</v>
      </c>
      <c r="D760" t="s">
        <v>7509</v>
      </c>
      <c r="E760" t="s">
        <v>6694</v>
      </c>
      <c r="F760" t="str">
        <f>TRIM(SUBSTITUTE(E760,G760,""))</f>
        <v>Trần Văn</v>
      </c>
      <c r="G760" t="str">
        <f>TRIM(RIGHT(SUBSTITUTE(E760," ",REPT(" ",100)),100))</f>
        <v>Thái</v>
      </c>
      <c r="H760" t="str">
        <f t="shared" ca="1" si="11"/>
        <v>dhái</v>
      </c>
      <c r="J760" t="s">
        <v>105</v>
      </c>
      <c r="K760">
        <v>19380000</v>
      </c>
      <c r="L760" t="s">
        <v>334</v>
      </c>
      <c r="O760" t="s">
        <v>335</v>
      </c>
      <c r="P760" t="s">
        <v>100</v>
      </c>
      <c r="W760" t="s">
        <v>334</v>
      </c>
      <c r="AA760" t="s">
        <v>102</v>
      </c>
      <c r="AB760" t="s">
        <v>123</v>
      </c>
      <c r="AC760" t="s">
        <v>336</v>
      </c>
      <c r="AE760" t="s">
        <v>138</v>
      </c>
      <c r="AF760" t="s">
        <v>98</v>
      </c>
      <c r="AH760" t="s">
        <v>98</v>
      </c>
      <c r="AK760" s="1">
        <v>43347.455625000002</v>
      </c>
      <c r="AL760" s="1">
        <v>43347.455625000002</v>
      </c>
      <c r="AM760" t="s">
        <v>125</v>
      </c>
      <c r="AO760" t="s">
        <v>4608</v>
      </c>
      <c r="AP760" t="s">
        <v>4606</v>
      </c>
      <c r="AU760" t="s">
        <v>98</v>
      </c>
      <c r="AW760" t="s">
        <v>108</v>
      </c>
      <c r="AX760" t="s">
        <v>127</v>
      </c>
      <c r="AY760" t="s">
        <v>339</v>
      </c>
      <c r="BA760" t="s">
        <v>112</v>
      </c>
      <c r="BC760" t="s">
        <v>98</v>
      </c>
      <c r="BE760" t="s">
        <v>130</v>
      </c>
      <c r="BJ760" t="s">
        <v>102</v>
      </c>
      <c r="BK760" t="s">
        <v>123</v>
      </c>
      <c r="BL760" t="s">
        <v>336</v>
      </c>
      <c r="BM760" t="s">
        <v>108</v>
      </c>
      <c r="BN760" t="s">
        <v>127</v>
      </c>
      <c r="BO760" t="s">
        <v>339</v>
      </c>
      <c r="BU760" t="s">
        <v>102</v>
      </c>
      <c r="CA760">
        <v>1</v>
      </c>
      <c r="CC760" t="s">
        <v>4609</v>
      </c>
      <c r="CD760">
        <v>0</v>
      </c>
      <c r="CK760" s="1">
        <v>43347.455625000002</v>
      </c>
      <c r="CV760">
        <v>1</v>
      </c>
    </row>
    <row r="761" spans="1:100">
      <c r="A761">
        <v>760</v>
      </c>
      <c r="B761" t="s">
        <v>4611</v>
      </c>
      <c r="D761" t="s">
        <v>7510</v>
      </c>
      <c r="E761" t="s">
        <v>6695</v>
      </c>
      <c r="F761" t="str">
        <f>TRIM(SUBSTITUTE(E761,G761,""))</f>
        <v>Trần Văn</v>
      </c>
      <c r="G761" t="str">
        <f>TRIM(RIGHT(SUBSTITUTE(E761," ",REPT(" ",100)),100))</f>
        <v>Thọ</v>
      </c>
      <c r="H761" t="str">
        <f t="shared" ca="1" si="11"/>
        <v>Thđ</v>
      </c>
      <c r="J761" t="s">
        <v>105</v>
      </c>
      <c r="K761">
        <v>20030307</v>
      </c>
      <c r="L761" t="s">
        <v>638</v>
      </c>
      <c r="O761" t="s">
        <v>639</v>
      </c>
      <c r="P761" t="s">
        <v>122</v>
      </c>
      <c r="W761" t="s">
        <v>638</v>
      </c>
      <c r="AA761" t="s">
        <v>102</v>
      </c>
      <c r="AB761" t="s">
        <v>123</v>
      </c>
      <c r="AC761" t="s">
        <v>591</v>
      </c>
      <c r="AE761" t="s">
        <v>138</v>
      </c>
      <c r="AF761" t="s">
        <v>98</v>
      </c>
      <c r="AH761" t="s">
        <v>98</v>
      </c>
      <c r="AK761" s="1">
        <v>43089.5702662037</v>
      </c>
      <c r="AL761" s="1">
        <v>43089.5702662037</v>
      </c>
      <c r="AM761" t="s">
        <v>4612</v>
      </c>
      <c r="AN761" t="s">
        <v>150</v>
      </c>
      <c r="AO761" t="s">
        <v>4613</v>
      </c>
      <c r="AP761" t="s">
        <v>4610</v>
      </c>
      <c r="AU761" t="s">
        <v>105</v>
      </c>
      <c r="AW761" t="s">
        <v>108</v>
      </c>
      <c r="AX761" t="s">
        <v>127</v>
      </c>
      <c r="AY761" t="s">
        <v>594</v>
      </c>
      <c r="BA761" t="s">
        <v>129</v>
      </c>
      <c r="BC761" t="s">
        <v>98</v>
      </c>
      <c r="BE761" t="s">
        <v>152</v>
      </c>
      <c r="BJ761" t="s">
        <v>102</v>
      </c>
      <c r="BK761" t="s">
        <v>123</v>
      </c>
      <c r="BL761" t="s">
        <v>591</v>
      </c>
      <c r="BM761" t="s">
        <v>108</v>
      </c>
      <c r="BN761" t="s">
        <v>127</v>
      </c>
      <c r="BO761" t="s">
        <v>594</v>
      </c>
      <c r="BU761" t="s">
        <v>102</v>
      </c>
      <c r="CC761" t="s">
        <v>4614</v>
      </c>
      <c r="CD761">
        <v>0</v>
      </c>
      <c r="CK761" s="1">
        <v>43089.5702662037</v>
      </c>
      <c r="CV761">
        <v>1</v>
      </c>
    </row>
    <row r="762" spans="1:100">
      <c r="A762">
        <v>761</v>
      </c>
      <c r="B762" t="s">
        <v>4616</v>
      </c>
      <c r="D762" t="s">
        <v>7511</v>
      </c>
      <c r="E762" t="s">
        <v>6696</v>
      </c>
      <c r="F762" t="str">
        <f>TRIM(SUBSTITUTE(E762,G762,""))</f>
        <v>Trần Văn</v>
      </c>
      <c r="G762" t="str">
        <f>TRIM(RIGHT(SUBSTITUTE(E762," ",REPT(" ",100)),100))</f>
        <v>Thưởng</v>
      </c>
      <c r="H762" t="str">
        <f t="shared" ca="1" si="11"/>
        <v>Thưởnê</v>
      </c>
      <c r="J762" t="s">
        <v>105</v>
      </c>
      <c r="K762">
        <v>19810222</v>
      </c>
      <c r="L762" t="s">
        <v>469</v>
      </c>
      <c r="O762" t="s">
        <v>470</v>
      </c>
      <c r="P762" t="s">
        <v>212</v>
      </c>
      <c r="Q762" t="s">
        <v>4617</v>
      </c>
      <c r="W762" t="s">
        <v>147</v>
      </c>
      <c r="AA762" t="s">
        <v>102</v>
      </c>
      <c r="AB762" t="s">
        <v>123</v>
      </c>
      <c r="AC762" t="s">
        <v>148</v>
      </c>
      <c r="AE762" t="s">
        <v>138</v>
      </c>
      <c r="AF762" t="s">
        <v>98</v>
      </c>
      <c r="AH762" t="s">
        <v>98</v>
      </c>
      <c r="AK762" s="1">
        <v>43250.576087963003</v>
      </c>
      <c r="AL762" s="1">
        <v>43250.576087963003</v>
      </c>
      <c r="AM762" t="s">
        <v>3719</v>
      </c>
      <c r="AO762" t="s">
        <v>4618</v>
      </c>
      <c r="AP762" t="s">
        <v>4615</v>
      </c>
      <c r="AU762" t="s">
        <v>105</v>
      </c>
      <c r="AW762" t="s">
        <v>108</v>
      </c>
      <c r="AX762" t="s">
        <v>127</v>
      </c>
      <c r="AY762" t="s">
        <v>151</v>
      </c>
      <c r="BA762" t="s">
        <v>213</v>
      </c>
      <c r="BC762" t="s">
        <v>98</v>
      </c>
      <c r="BE762" t="s">
        <v>130</v>
      </c>
      <c r="BJ762" t="s">
        <v>102</v>
      </c>
      <c r="BK762" t="s">
        <v>123</v>
      </c>
      <c r="BL762" t="s">
        <v>473</v>
      </c>
      <c r="BM762" t="s">
        <v>108</v>
      </c>
      <c r="BN762" t="s">
        <v>127</v>
      </c>
      <c r="BO762" t="s">
        <v>476</v>
      </c>
      <c r="BU762" t="s">
        <v>102</v>
      </c>
      <c r="CA762">
        <v>1</v>
      </c>
      <c r="CC762" t="s">
        <v>3107</v>
      </c>
      <c r="CD762">
        <v>0</v>
      </c>
      <c r="CK762" s="1">
        <v>43250.576087963003</v>
      </c>
      <c r="CV762">
        <v>1</v>
      </c>
    </row>
    <row r="763" spans="1:100">
      <c r="A763">
        <v>762</v>
      </c>
      <c r="B763" t="s">
        <v>4620</v>
      </c>
      <c r="D763" t="s">
        <v>7512</v>
      </c>
      <c r="E763" t="s">
        <v>6697</v>
      </c>
      <c r="F763" t="str">
        <f>TRIM(SUBSTITUTE(E763,G763,""))</f>
        <v>Trần Văn</v>
      </c>
      <c r="G763" t="str">
        <f>TRIM(RIGHT(SUBSTITUTE(E763," ",REPT(" ",100)),100))</f>
        <v>Thụy</v>
      </c>
      <c r="H763" t="str">
        <f t="shared" ca="1" si="11"/>
        <v>khụy</v>
      </c>
      <c r="J763" t="s">
        <v>98</v>
      </c>
      <c r="K763">
        <v>19630519</v>
      </c>
      <c r="L763" t="s">
        <v>334</v>
      </c>
      <c r="O763" t="s">
        <v>334</v>
      </c>
      <c r="P763" t="s">
        <v>100</v>
      </c>
      <c r="W763" t="s">
        <v>388</v>
      </c>
      <c r="AA763" t="s">
        <v>102</v>
      </c>
      <c r="AB763" t="s">
        <v>123</v>
      </c>
      <c r="AC763" t="s">
        <v>307</v>
      </c>
      <c r="AE763" t="s">
        <v>138</v>
      </c>
      <c r="AF763" t="s">
        <v>98</v>
      </c>
      <c r="AH763" t="s">
        <v>105</v>
      </c>
      <c r="AK763" s="1">
        <v>43089.5702662037</v>
      </c>
      <c r="AL763" s="1">
        <v>43089.5702662037</v>
      </c>
      <c r="AM763" t="s">
        <v>4612</v>
      </c>
      <c r="AN763" t="s">
        <v>781</v>
      </c>
      <c r="AP763" t="s">
        <v>4619</v>
      </c>
      <c r="AU763" t="s">
        <v>98</v>
      </c>
      <c r="AW763" t="s">
        <v>108</v>
      </c>
      <c r="AX763" t="s">
        <v>127</v>
      </c>
      <c r="AY763" t="s">
        <v>311</v>
      </c>
      <c r="BA763" t="s">
        <v>112</v>
      </c>
      <c r="BC763" t="s">
        <v>98</v>
      </c>
      <c r="BE763" t="s">
        <v>152</v>
      </c>
      <c r="BJ763" t="s">
        <v>102</v>
      </c>
      <c r="BK763" t="s">
        <v>123</v>
      </c>
      <c r="BL763" t="s">
        <v>336</v>
      </c>
      <c r="BM763" t="s">
        <v>108</v>
      </c>
      <c r="BN763" t="s">
        <v>127</v>
      </c>
      <c r="BO763" t="s">
        <v>339</v>
      </c>
      <c r="BU763" t="s">
        <v>102</v>
      </c>
      <c r="CA763">
        <v>0</v>
      </c>
      <c r="CC763" t="s">
        <v>4621</v>
      </c>
      <c r="CD763">
        <v>0</v>
      </c>
      <c r="CK763" s="1">
        <v>43089.5702662037</v>
      </c>
      <c r="CV763">
        <v>1</v>
      </c>
    </row>
    <row r="764" spans="1:100">
      <c r="A764">
        <v>763</v>
      </c>
      <c r="B764" t="s">
        <v>4249</v>
      </c>
      <c r="D764" t="s">
        <v>7513</v>
      </c>
      <c r="E764" t="s">
        <v>6698</v>
      </c>
      <c r="F764" t="str">
        <f>TRIM(SUBSTITUTE(E764,G764,""))</f>
        <v>Trần Văn</v>
      </c>
      <c r="G764" t="str">
        <f>TRIM(RIGHT(SUBSTITUTE(E764," ",REPT(" ",100)),100))</f>
        <v>Tịch</v>
      </c>
      <c r="H764" t="str">
        <f t="shared" ca="1" si="11"/>
        <v>gịch</v>
      </c>
      <c r="J764" t="s">
        <v>98</v>
      </c>
      <c r="K764">
        <v>19891220</v>
      </c>
      <c r="L764" t="s">
        <v>223</v>
      </c>
      <c r="O764" t="s">
        <v>223</v>
      </c>
      <c r="P764" t="s">
        <v>122</v>
      </c>
      <c r="Q764" t="s">
        <v>4623</v>
      </c>
      <c r="W764" t="s">
        <v>1511</v>
      </c>
      <c r="AA764" t="s">
        <v>102</v>
      </c>
      <c r="AB764" t="s">
        <v>123</v>
      </c>
      <c r="AC764" t="s">
        <v>224</v>
      </c>
      <c r="AE764" t="s">
        <v>138</v>
      </c>
      <c r="AF764" t="s">
        <v>98</v>
      </c>
      <c r="AH764" t="s">
        <v>105</v>
      </c>
      <c r="AK764" s="1">
        <v>43089.663715277798</v>
      </c>
      <c r="AL764" s="1">
        <v>43089.663715277798</v>
      </c>
      <c r="AM764" t="s">
        <v>481</v>
      </c>
      <c r="AN764" t="s">
        <v>279</v>
      </c>
      <c r="AP764" t="s">
        <v>4622</v>
      </c>
      <c r="AU764" t="s">
        <v>105</v>
      </c>
      <c r="AW764" t="s">
        <v>108</v>
      </c>
      <c r="AX764" t="s">
        <v>127</v>
      </c>
      <c r="AY764" t="s">
        <v>228</v>
      </c>
      <c r="BA764" t="s">
        <v>129</v>
      </c>
      <c r="BC764" t="s">
        <v>98</v>
      </c>
      <c r="BE764" t="s">
        <v>152</v>
      </c>
      <c r="BJ764" t="s">
        <v>102</v>
      </c>
      <c r="BK764" t="s">
        <v>123</v>
      </c>
      <c r="BL764" t="s">
        <v>224</v>
      </c>
      <c r="BM764" t="s">
        <v>108</v>
      </c>
      <c r="BN764" t="s">
        <v>127</v>
      </c>
      <c r="BO764" t="s">
        <v>228</v>
      </c>
      <c r="BU764" t="s">
        <v>102</v>
      </c>
      <c r="CA764">
        <v>0</v>
      </c>
      <c r="CC764" t="s">
        <v>4624</v>
      </c>
      <c r="CD764">
        <v>0</v>
      </c>
      <c r="CK764" s="1">
        <v>43089.663715277798</v>
      </c>
      <c r="CV764">
        <v>1</v>
      </c>
    </row>
    <row r="765" spans="1:100">
      <c r="A765">
        <v>764</v>
      </c>
      <c r="B765" t="s">
        <v>4626</v>
      </c>
      <c r="D765" t="s">
        <v>7514</v>
      </c>
      <c r="E765" t="s">
        <v>6699</v>
      </c>
      <c r="F765" t="str">
        <f>TRIM(SUBSTITUTE(E765,G765,""))</f>
        <v>Trần Văn</v>
      </c>
      <c r="G765" t="str">
        <f>TRIM(RIGHT(SUBSTITUTE(E765," ",REPT(" ",100)),100))</f>
        <v>Tiến</v>
      </c>
      <c r="H765" t="str">
        <f t="shared" ca="1" si="11"/>
        <v>Tien</v>
      </c>
      <c r="J765" t="s">
        <v>98</v>
      </c>
      <c r="K765">
        <v>19881019</v>
      </c>
      <c r="L765" t="s">
        <v>223</v>
      </c>
      <c r="O765" t="s">
        <v>223</v>
      </c>
      <c r="P765" t="s">
        <v>122</v>
      </c>
      <c r="Q765" t="s">
        <v>4627</v>
      </c>
      <c r="W765" t="s">
        <v>1511</v>
      </c>
      <c r="AA765" t="s">
        <v>102</v>
      </c>
      <c r="AB765" t="s">
        <v>123</v>
      </c>
      <c r="AC765" t="s">
        <v>224</v>
      </c>
      <c r="AE765" t="s">
        <v>138</v>
      </c>
      <c r="AF765" t="s">
        <v>98</v>
      </c>
      <c r="AH765" t="s">
        <v>105</v>
      </c>
      <c r="AK765" s="1">
        <v>43089.663715277798</v>
      </c>
      <c r="AL765" s="1">
        <v>43089.663715277798</v>
      </c>
      <c r="AM765" t="s">
        <v>481</v>
      </c>
      <c r="AP765" t="s">
        <v>4625</v>
      </c>
      <c r="AU765" t="s">
        <v>105</v>
      </c>
      <c r="AW765" t="s">
        <v>108</v>
      </c>
      <c r="AX765" t="s">
        <v>127</v>
      </c>
      <c r="AY765" t="s">
        <v>228</v>
      </c>
      <c r="BA765" t="s">
        <v>129</v>
      </c>
      <c r="BC765" t="s">
        <v>98</v>
      </c>
      <c r="BE765" t="s">
        <v>130</v>
      </c>
      <c r="BJ765" t="s">
        <v>102</v>
      </c>
      <c r="BK765" t="s">
        <v>123</v>
      </c>
      <c r="BL765" t="s">
        <v>224</v>
      </c>
      <c r="BM765" t="s">
        <v>108</v>
      </c>
      <c r="BN765" t="s">
        <v>127</v>
      </c>
      <c r="BO765" t="s">
        <v>228</v>
      </c>
      <c r="BU765" t="s">
        <v>102</v>
      </c>
      <c r="CA765">
        <v>0</v>
      </c>
      <c r="CC765" t="s">
        <v>4628</v>
      </c>
      <c r="CD765">
        <v>0</v>
      </c>
      <c r="CK765" s="1">
        <v>43089.663715277798</v>
      </c>
      <c r="CV765">
        <v>1</v>
      </c>
    </row>
    <row r="766" spans="1:100">
      <c r="A766">
        <v>765</v>
      </c>
      <c r="B766" t="s">
        <v>4630</v>
      </c>
      <c r="D766" t="s">
        <v>7515</v>
      </c>
      <c r="E766" t="s">
        <v>6700</v>
      </c>
      <c r="F766" t="str">
        <f>TRIM(SUBSTITUTE(E766,G766,""))</f>
        <v>Trần Văn</v>
      </c>
      <c r="G766" t="str">
        <f>TRIM(RIGHT(SUBSTITUTE(E766," ",REPT(" ",100)),100))</f>
        <v>Tình</v>
      </c>
      <c r="H766" t="str">
        <f t="shared" ca="1" si="11"/>
        <v>Tđnh</v>
      </c>
      <c r="J766" t="s">
        <v>105</v>
      </c>
      <c r="K766">
        <v>19871228</v>
      </c>
      <c r="L766" t="s">
        <v>488</v>
      </c>
      <c r="O766" t="s">
        <v>488</v>
      </c>
      <c r="P766" t="s">
        <v>122</v>
      </c>
      <c r="W766" t="s">
        <v>488</v>
      </c>
      <c r="AA766" t="s">
        <v>102</v>
      </c>
      <c r="AB766" t="s">
        <v>123</v>
      </c>
      <c r="AC766" t="s">
        <v>204</v>
      </c>
      <c r="AE766" t="s">
        <v>138</v>
      </c>
      <c r="AF766" t="s">
        <v>98</v>
      </c>
      <c r="AH766" t="s">
        <v>105</v>
      </c>
      <c r="AK766" s="1">
        <v>43090.354606481502</v>
      </c>
      <c r="AL766" s="1">
        <v>43090.354606481502</v>
      </c>
      <c r="AM766" t="s">
        <v>489</v>
      </c>
      <c r="AP766" t="s">
        <v>4629</v>
      </c>
      <c r="AU766" t="s">
        <v>105</v>
      </c>
      <c r="AW766" t="s">
        <v>108</v>
      </c>
      <c r="AX766" t="s">
        <v>127</v>
      </c>
      <c r="AY766" t="s">
        <v>207</v>
      </c>
      <c r="BA766" t="s">
        <v>129</v>
      </c>
      <c r="BC766" t="s">
        <v>98</v>
      </c>
      <c r="BE766" t="s">
        <v>130</v>
      </c>
      <c r="BJ766" t="s">
        <v>102</v>
      </c>
      <c r="BK766" t="s">
        <v>123</v>
      </c>
      <c r="BL766" t="s">
        <v>204</v>
      </c>
      <c r="BM766" t="s">
        <v>108</v>
      </c>
      <c r="BN766" t="s">
        <v>127</v>
      </c>
      <c r="BO766" t="s">
        <v>207</v>
      </c>
      <c r="BU766" t="s">
        <v>102</v>
      </c>
      <c r="CA766">
        <v>0</v>
      </c>
      <c r="CC766" t="s">
        <v>4632</v>
      </c>
      <c r="CD766">
        <v>0</v>
      </c>
      <c r="CK766" s="1">
        <v>43090.354606481502</v>
      </c>
      <c r="CV766">
        <v>1</v>
      </c>
    </row>
    <row r="767" spans="1:100">
      <c r="A767">
        <v>766</v>
      </c>
      <c r="B767" t="s">
        <v>4634</v>
      </c>
      <c r="D767" t="s">
        <v>7516</v>
      </c>
      <c r="E767" t="s">
        <v>6701</v>
      </c>
      <c r="F767" t="str">
        <f>TRIM(SUBSTITUTE(E767,G767,""))</f>
        <v>Trần Văn</v>
      </c>
      <c r="G767" t="str">
        <f>TRIM(RIGHT(SUBSTITUTE(E767," ",REPT(" ",100)),100))</f>
        <v>Tĩnh</v>
      </c>
      <c r="H767" t="str">
        <f t="shared" ca="1" si="11"/>
        <v>Tĩhh</v>
      </c>
      <c r="J767" t="s">
        <v>98</v>
      </c>
      <c r="K767">
        <v>19910120</v>
      </c>
      <c r="L767" t="s">
        <v>790</v>
      </c>
      <c r="O767" t="s">
        <v>790</v>
      </c>
      <c r="P767" t="s">
        <v>122</v>
      </c>
      <c r="Q767" t="s">
        <v>4635</v>
      </c>
      <c r="W767" t="s">
        <v>790</v>
      </c>
      <c r="AA767" t="s">
        <v>102</v>
      </c>
      <c r="AB767" t="s">
        <v>123</v>
      </c>
      <c r="AC767" t="s">
        <v>322</v>
      </c>
      <c r="AE767" t="s">
        <v>138</v>
      </c>
      <c r="AF767" t="s">
        <v>98</v>
      </c>
      <c r="AH767" t="s">
        <v>98</v>
      </c>
      <c r="AK767" s="1">
        <v>43250.712719907402</v>
      </c>
      <c r="AL767" s="1">
        <v>43250.712719907402</v>
      </c>
      <c r="AM767" t="s">
        <v>4517</v>
      </c>
      <c r="AO767" t="s">
        <v>4636</v>
      </c>
      <c r="AP767" t="s">
        <v>4633</v>
      </c>
      <c r="AU767" t="s">
        <v>105</v>
      </c>
      <c r="AW767" t="s">
        <v>108</v>
      </c>
      <c r="AX767" t="s">
        <v>127</v>
      </c>
      <c r="AY767" t="s">
        <v>326</v>
      </c>
      <c r="BA767" t="s">
        <v>129</v>
      </c>
      <c r="BC767" t="s">
        <v>98</v>
      </c>
      <c r="BE767" t="s">
        <v>130</v>
      </c>
      <c r="BJ767" t="s">
        <v>102</v>
      </c>
      <c r="BK767" t="s">
        <v>123</v>
      </c>
      <c r="BL767" t="s">
        <v>322</v>
      </c>
      <c r="BM767" t="s">
        <v>108</v>
      </c>
      <c r="BN767" t="s">
        <v>127</v>
      </c>
      <c r="BO767" t="s">
        <v>326</v>
      </c>
      <c r="BU767" t="s">
        <v>102</v>
      </c>
      <c r="CA767">
        <v>1</v>
      </c>
      <c r="CC767" t="s">
        <v>2840</v>
      </c>
      <c r="CD767">
        <v>0</v>
      </c>
      <c r="CK767" s="1">
        <v>43250.712719907402</v>
      </c>
      <c r="CV767">
        <v>1</v>
      </c>
    </row>
    <row r="768" spans="1:100">
      <c r="A768">
        <v>767</v>
      </c>
      <c r="B768" t="s">
        <v>4638</v>
      </c>
      <c r="D768" t="s">
        <v>7517</v>
      </c>
      <c r="E768" t="s">
        <v>6702</v>
      </c>
      <c r="F768" t="str">
        <f>TRIM(SUBSTITUTE(E768,G768,""))</f>
        <v>Trần Văn</v>
      </c>
      <c r="G768" t="str">
        <f>TRIM(RIGHT(SUBSTITUTE(E768," ",REPT(" ",100)),100))</f>
        <v>Trung</v>
      </c>
      <c r="H768" t="str">
        <f t="shared" ca="1" si="11"/>
        <v>krung</v>
      </c>
      <c r="J768" t="s">
        <v>105</v>
      </c>
      <c r="K768">
        <v>19740210</v>
      </c>
      <c r="L768" t="s">
        <v>699</v>
      </c>
      <c r="O768" t="s">
        <v>698</v>
      </c>
      <c r="P768" t="s">
        <v>122</v>
      </c>
      <c r="W768" t="s">
        <v>699</v>
      </c>
      <c r="AA768" t="s">
        <v>102</v>
      </c>
      <c r="AB768" t="s">
        <v>136</v>
      </c>
      <c r="AC768" t="s">
        <v>700</v>
      </c>
      <c r="AE768" t="s">
        <v>138</v>
      </c>
      <c r="AF768" t="s">
        <v>98</v>
      </c>
      <c r="AH768" t="s">
        <v>98</v>
      </c>
      <c r="AK768" s="1">
        <v>43013.415335648097</v>
      </c>
      <c r="AL768" s="1">
        <v>43013.415335648097</v>
      </c>
      <c r="AM768" t="s">
        <v>752</v>
      </c>
      <c r="AO768" t="s">
        <v>4639</v>
      </c>
      <c r="AP768" t="s">
        <v>4637</v>
      </c>
      <c r="AU768" t="s">
        <v>105</v>
      </c>
      <c r="AW768" t="s">
        <v>108</v>
      </c>
      <c r="AX768" t="s">
        <v>141</v>
      </c>
      <c r="AY768" t="s">
        <v>702</v>
      </c>
      <c r="BA768" t="s">
        <v>129</v>
      </c>
      <c r="BC768" t="s">
        <v>98</v>
      </c>
      <c r="BE768" t="s">
        <v>130</v>
      </c>
      <c r="BJ768" t="s">
        <v>102</v>
      </c>
      <c r="BK768" t="s">
        <v>136</v>
      </c>
      <c r="BL768" t="s">
        <v>700</v>
      </c>
      <c r="BM768" t="s">
        <v>108</v>
      </c>
      <c r="BN768" t="s">
        <v>141</v>
      </c>
      <c r="BO768" t="s">
        <v>702</v>
      </c>
      <c r="BU768" t="s">
        <v>102</v>
      </c>
      <c r="CA768">
        <v>1</v>
      </c>
      <c r="CC768" t="s">
        <v>3883</v>
      </c>
      <c r="CD768">
        <v>0</v>
      </c>
      <c r="CK768" s="1">
        <v>43013.415335648097</v>
      </c>
      <c r="CV768">
        <v>1</v>
      </c>
    </row>
    <row r="769" spans="1:100">
      <c r="A769">
        <v>768</v>
      </c>
      <c r="B769" t="s">
        <v>4641</v>
      </c>
      <c r="D769" t="s">
        <v>7518</v>
      </c>
      <c r="E769" t="s">
        <v>6703</v>
      </c>
      <c r="F769" t="str">
        <f>TRIM(SUBSTITUTE(E769,G769,""))</f>
        <v>Trần Văn</v>
      </c>
      <c r="G769" t="str">
        <f>TRIM(RIGHT(SUBSTITUTE(E769," ",REPT(" ",100)),100))</f>
        <v>Tuyền</v>
      </c>
      <c r="H769" t="str">
        <f t="shared" ca="1" si="11"/>
        <v>Tucền</v>
      </c>
      <c r="J769" t="s">
        <v>105</v>
      </c>
      <c r="K769">
        <v>19890910</v>
      </c>
      <c r="L769" t="s">
        <v>334</v>
      </c>
      <c r="O769" t="s">
        <v>334</v>
      </c>
      <c r="P769" t="s">
        <v>212</v>
      </c>
      <c r="Q769" t="s">
        <v>4642</v>
      </c>
      <c r="W769" t="s">
        <v>3036</v>
      </c>
      <c r="AA769" t="s">
        <v>102</v>
      </c>
      <c r="AB769" t="s">
        <v>123</v>
      </c>
      <c r="AC769" t="s">
        <v>336</v>
      </c>
      <c r="AE769" t="s">
        <v>138</v>
      </c>
      <c r="AF769" t="s">
        <v>98</v>
      </c>
      <c r="AH769" t="s">
        <v>98</v>
      </c>
      <c r="AK769" s="1">
        <v>43032.661655092597</v>
      </c>
      <c r="AL769" s="1">
        <v>43032.661655092597</v>
      </c>
      <c r="AM769" t="s">
        <v>1942</v>
      </c>
      <c r="AN769" t="s">
        <v>150</v>
      </c>
      <c r="AP769" t="s">
        <v>4640</v>
      </c>
      <c r="AU769" t="s">
        <v>105</v>
      </c>
      <c r="AW769" t="s">
        <v>108</v>
      </c>
      <c r="AX769" t="s">
        <v>127</v>
      </c>
      <c r="AY769" t="s">
        <v>339</v>
      </c>
      <c r="BA769" t="s">
        <v>213</v>
      </c>
      <c r="BC769" t="s">
        <v>98</v>
      </c>
      <c r="BE769" t="s">
        <v>152</v>
      </c>
      <c r="BJ769" t="s">
        <v>102</v>
      </c>
      <c r="BK769" t="s">
        <v>123</v>
      </c>
      <c r="BL769" t="s">
        <v>336</v>
      </c>
      <c r="BM769" t="s">
        <v>108</v>
      </c>
      <c r="BN769" t="s">
        <v>127</v>
      </c>
      <c r="BO769" t="s">
        <v>339</v>
      </c>
      <c r="BU769" t="s">
        <v>102</v>
      </c>
      <c r="CC769" t="s">
        <v>4643</v>
      </c>
      <c r="CD769">
        <v>0</v>
      </c>
      <c r="CK769" s="1">
        <v>43032.661655092597</v>
      </c>
      <c r="CV769">
        <v>1</v>
      </c>
    </row>
    <row r="770" spans="1:100">
      <c r="A770">
        <v>769</v>
      </c>
      <c r="B770" t="s">
        <v>3764</v>
      </c>
      <c r="D770" t="s">
        <v>7519</v>
      </c>
      <c r="E770" t="s">
        <v>6704</v>
      </c>
      <c r="F770" t="str">
        <f>TRIM(SUBSTITUTE(E770,G770,""))</f>
        <v>Trần Việt</v>
      </c>
      <c r="G770" t="str">
        <f>TRIM(RIGHT(SUBSTITUTE(E770," ",REPT(" ",100)),100))</f>
        <v>Dũng</v>
      </c>
      <c r="H770" t="str">
        <f t="shared" ca="1" si="11"/>
        <v>Dũnb</v>
      </c>
      <c r="J770" t="s">
        <v>105</v>
      </c>
      <c r="K770">
        <v>19840610</v>
      </c>
      <c r="L770" t="s">
        <v>147</v>
      </c>
      <c r="O770" t="s">
        <v>147</v>
      </c>
      <c r="P770" t="s">
        <v>212</v>
      </c>
      <c r="Q770" t="s">
        <v>4645</v>
      </c>
      <c r="W770" t="s">
        <v>3768</v>
      </c>
      <c r="AA770" t="s">
        <v>102</v>
      </c>
      <c r="AB770" t="s">
        <v>123</v>
      </c>
      <c r="AC770" t="s">
        <v>148</v>
      </c>
      <c r="AE770" t="s">
        <v>138</v>
      </c>
      <c r="AF770" t="s">
        <v>98</v>
      </c>
      <c r="AH770" t="s">
        <v>98</v>
      </c>
      <c r="AK770" s="1">
        <v>43032.661655092597</v>
      </c>
      <c r="AL770" s="1">
        <v>43032.661655092597</v>
      </c>
      <c r="AM770" t="s">
        <v>1942</v>
      </c>
      <c r="AN770" t="s">
        <v>150</v>
      </c>
      <c r="AP770" t="s">
        <v>4644</v>
      </c>
      <c r="AU770" t="s">
        <v>105</v>
      </c>
      <c r="AW770" t="s">
        <v>108</v>
      </c>
      <c r="AX770" t="s">
        <v>127</v>
      </c>
      <c r="AY770" t="s">
        <v>151</v>
      </c>
      <c r="BA770" t="s">
        <v>213</v>
      </c>
      <c r="BC770" t="s">
        <v>98</v>
      </c>
      <c r="BE770" t="s">
        <v>152</v>
      </c>
      <c r="BJ770" t="s">
        <v>102</v>
      </c>
      <c r="BK770" t="s">
        <v>123</v>
      </c>
      <c r="BL770" t="s">
        <v>148</v>
      </c>
      <c r="BM770" t="s">
        <v>108</v>
      </c>
      <c r="BN770" t="s">
        <v>127</v>
      </c>
      <c r="BO770" t="s">
        <v>151</v>
      </c>
      <c r="BU770" t="s">
        <v>102</v>
      </c>
      <c r="CC770" t="s">
        <v>4646</v>
      </c>
      <c r="CD770">
        <v>0</v>
      </c>
      <c r="CK770" s="1">
        <v>43032.661655092597</v>
      </c>
      <c r="CV770">
        <v>1</v>
      </c>
    </row>
    <row r="771" spans="1:100">
      <c r="A771">
        <v>770</v>
      </c>
      <c r="B771" t="s">
        <v>4648</v>
      </c>
      <c r="D771" t="s">
        <v>7520</v>
      </c>
      <c r="E771" t="s">
        <v>6705</v>
      </c>
      <c r="F771" t="str">
        <f>TRIM(SUBSTITUTE(E771,G771,""))</f>
        <v>Trần Vũ Quỳnh</v>
      </c>
      <c r="G771" t="str">
        <f>TRIM(RIGHT(SUBSTITUTE(E771," ",REPT(" ",100)),100))</f>
        <v>Lâm</v>
      </c>
      <c r="H771" t="str">
        <f t="shared" ref="H771:H834" ca="1" si="12">REPLACE(G771,RANDBETWEEN(1,LEN(G771)),1,MID("abcdđeêghiklmnoôơqrsty",RANDBETWEEN(1,12),1))</f>
        <v>eâm</v>
      </c>
      <c r="J771" t="s">
        <v>98</v>
      </c>
      <c r="K771">
        <v>19590605</v>
      </c>
      <c r="O771" t="s">
        <v>335</v>
      </c>
      <c r="P771" t="s">
        <v>100</v>
      </c>
      <c r="AA771" t="s">
        <v>102</v>
      </c>
      <c r="AB771" t="s">
        <v>123</v>
      </c>
      <c r="AC771" t="s">
        <v>336</v>
      </c>
      <c r="AE771" t="s">
        <v>138</v>
      </c>
      <c r="AF771" t="s">
        <v>98</v>
      </c>
      <c r="AH771" t="s">
        <v>98</v>
      </c>
      <c r="AK771" s="1">
        <v>43031.4460763889</v>
      </c>
      <c r="AL771" s="1">
        <v>43565.701030092598</v>
      </c>
      <c r="AM771" t="s">
        <v>3664</v>
      </c>
      <c r="AO771" t="s">
        <v>4649</v>
      </c>
      <c r="AP771" t="s">
        <v>4647</v>
      </c>
      <c r="AQ771" t="s">
        <v>105</v>
      </c>
      <c r="AU771" t="s">
        <v>98</v>
      </c>
      <c r="AW771" t="s">
        <v>108</v>
      </c>
      <c r="BA771" t="s">
        <v>112</v>
      </c>
      <c r="BC771" t="s">
        <v>98</v>
      </c>
      <c r="BE771" t="s">
        <v>130</v>
      </c>
      <c r="BI771" t="s">
        <v>114</v>
      </c>
      <c r="BJ771" t="s">
        <v>102</v>
      </c>
      <c r="BK771" t="s">
        <v>123</v>
      </c>
      <c r="BL771" t="s">
        <v>336</v>
      </c>
      <c r="BM771" t="s">
        <v>108</v>
      </c>
      <c r="BN771" t="s">
        <v>127</v>
      </c>
      <c r="BO771" t="s">
        <v>339</v>
      </c>
      <c r="BU771" t="s">
        <v>102</v>
      </c>
      <c r="BV771" t="s">
        <v>117</v>
      </c>
      <c r="CA771">
        <v>1</v>
      </c>
      <c r="CC771" t="s">
        <v>4650</v>
      </c>
      <c r="CD771">
        <v>0</v>
      </c>
      <c r="CK771" s="1">
        <v>43565.701030092598</v>
      </c>
      <c r="CV771">
        <v>1</v>
      </c>
    </row>
    <row r="772" spans="1:100">
      <c r="A772">
        <v>771</v>
      </c>
      <c r="B772" t="s">
        <v>4652</v>
      </c>
      <c r="D772" t="s">
        <v>7521</v>
      </c>
      <c r="E772" t="s">
        <v>6706</v>
      </c>
      <c r="F772" t="str">
        <f>TRIM(SUBSTITUTE(E772,G772,""))</f>
        <v>Trần Xuân</v>
      </c>
      <c r="G772" t="str">
        <f>TRIM(RIGHT(SUBSTITUTE(E772," ",REPT(" ",100)),100))</f>
        <v>Hà</v>
      </c>
      <c r="H772" t="str">
        <f t="shared" ca="1" si="12"/>
        <v>dà</v>
      </c>
      <c r="J772" t="s">
        <v>105</v>
      </c>
      <c r="K772">
        <v>20001013</v>
      </c>
      <c r="L772" t="s">
        <v>4653</v>
      </c>
      <c r="O772" t="s">
        <v>361</v>
      </c>
      <c r="P772" t="s">
        <v>122</v>
      </c>
      <c r="Q772" t="s">
        <v>4654</v>
      </c>
      <c r="W772" t="s">
        <v>4655</v>
      </c>
      <c r="AA772" t="s">
        <v>102</v>
      </c>
      <c r="AB772" t="s">
        <v>123</v>
      </c>
      <c r="AC772" t="s">
        <v>616</v>
      </c>
      <c r="AD772" t="s">
        <v>190</v>
      </c>
      <c r="AF772" t="s">
        <v>98</v>
      </c>
      <c r="AH772" t="s">
        <v>98</v>
      </c>
      <c r="AK772" s="1">
        <v>42947.678761574098</v>
      </c>
      <c r="AL772" s="1">
        <v>43102.933923611097</v>
      </c>
      <c r="AN772" t="s">
        <v>150</v>
      </c>
      <c r="AO772" t="s">
        <v>4656</v>
      </c>
      <c r="AQ772" t="s">
        <v>105</v>
      </c>
      <c r="AU772" t="s">
        <v>105</v>
      </c>
      <c r="AW772" t="s">
        <v>108</v>
      </c>
      <c r="AX772" t="s">
        <v>127</v>
      </c>
      <c r="AY772" t="s">
        <v>618</v>
      </c>
      <c r="BA772" t="s">
        <v>129</v>
      </c>
      <c r="BC772" t="s">
        <v>98</v>
      </c>
      <c r="BE772" t="s">
        <v>152</v>
      </c>
      <c r="BJ772" t="s">
        <v>102</v>
      </c>
      <c r="BK772" t="s">
        <v>327</v>
      </c>
      <c r="BL772" t="s">
        <v>365</v>
      </c>
      <c r="BM772" t="s">
        <v>108</v>
      </c>
      <c r="BN772" t="s">
        <v>329</v>
      </c>
      <c r="BO772" t="s">
        <v>366</v>
      </c>
      <c r="BP772" t="s">
        <v>4657</v>
      </c>
      <c r="BS772" t="s">
        <v>171</v>
      </c>
      <c r="BT772" t="s">
        <v>4657</v>
      </c>
      <c r="CB772" t="s">
        <v>4651</v>
      </c>
      <c r="CC772" t="s">
        <v>4658</v>
      </c>
      <c r="CD772">
        <v>0</v>
      </c>
      <c r="CK772" s="1">
        <v>43102.933923611097</v>
      </c>
      <c r="CV772">
        <v>1</v>
      </c>
    </row>
    <row r="773" spans="1:100">
      <c r="A773">
        <v>772</v>
      </c>
      <c r="B773" t="s">
        <v>4659</v>
      </c>
      <c r="D773" t="s">
        <v>7522</v>
      </c>
      <c r="E773" t="s">
        <v>6707</v>
      </c>
      <c r="F773" t="str">
        <f>TRIM(SUBSTITUTE(E773,G773,""))</f>
        <v>Trần Xuân</v>
      </c>
      <c r="G773" t="str">
        <f>TRIM(RIGHT(SUBSTITUTE(E773," ",REPT(" ",100)),100))</f>
        <v>Hưng</v>
      </c>
      <c r="H773" t="str">
        <f t="shared" ca="1" si="12"/>
        <v>Hưng</v>
      </c>
      <c r="J773" t="s">
        <v>105</v>
      </c>
      <c r="K773">
        <v>20000210</v>
      </c>
      <c r="L773" t="s">
        <v>527</v>
      </c>
      <c r="O773" t="s">
        <v>361</v>
      </c>
      <c r="P773" t="s">
        <v>122</v>
      </c>
      <c r="W773" t="s">
        <v>527</v>
      </c>
      <c r="AA773" t="s">
        <v>102</v>
      </c>
      <c r="AB773" t="s">
        <v>123</v>
      </c>
      <c r="AC773" t="s">
        <v>296</v>
      </c>
      <c r="AE773" t="s">
        <v>138</v>
      </c>
      <c r="AF773" t="s">
        <v>98</v>
      </c>
      <c r="AH773" t="s">
        <v>98</v>
      </c>
      <c r="AK773" s="1">
        <v>43041.677812499998</v>
      </c>
      <c r="AL773" s="1">
        <v>43050.514641203699</v>
      </c>
      <c r="AM773" t="s">
        <v>528</v>
      </c>
      <c r="AN773" t="s">
        <v>150</v>
      </c>
      <c r="AO773" t="s">
        <v>4660</v>
      </c>
      <c r="AP773" t="s">
        <v>4661</v>
      </c>
      <c r="AU773" t="s">
        <v>105</v>
      </c>
      <c r="AW773" t="s">
        <v>108</v>
      </c>
      <c r="AX773" t="s">
        <v>127</v>
      </c>
      <c r="AY773" t="s">
        <v>299</v>
      </c>
      <c r="BA773" t="s">
        <v>129</v>
      </c>
      <c r="BC773" t="s">
        <v>98</v>
      </c>
      <c r="BE773" t="s">
        <v>152</v>
      </c>
      <c r="BJ773" t="s">
        <v>102</v>
      </c>
      <c r="BK773" t="s">
        <v>327</v>
      </c>
      <c r="BL773" t="s">
        <v>365</v>
      </c>
      <c r="BM773" t="s">
        <v>108</v>
      </c>
      <c r="BN773" t="s">
        <v>329</v>
      </c>
      <c r="BO773" t="s">
        <v>366</v>
      </c>
      <c r="BU773" t="s">
        <v>102</v>
      </c>
      <c r="CC773" t="s">
        <v>4662</v>
      </c>
      <c r="CD773">
        <v>0</v>
      </c>
      <c r="CK773" s="1">
        <v>43050.514641203699</v>
      </c>
      <c r="CV773">
        <v>1</v>
      </c>
    </row>
    <row r="774" spans="1:100">
      <c r="A774">
        <v>773</v>
      </c>
      <c r="B774" t="s">
        <v>4664</v>
      </c>
      <c r="D774" t="s">
        <v>7523</v>
      </c>
      <c r="E774" t="s">
        <v>6708</v>
      </c>
      <c r="F774" t="str">
        <f>TRIM(SUBSTITUTE(E774,G774,""))</f>
        <v>Trần Xuân</v>
      </c>
      <c r="G774" t="str">
        <f>TRIM(RIGHT(SUBSTITUTE(E774," ",REPT(" ",100)),100))</f>
        <v>Thu</v>
      </c>
      <c r="H774" t="str">
        <f t="shared" ca="1" si="12"/>
        <v>dhu</v>
      </c>
      <c r="J774" t="s">
        <v>98</v>
      </c>
      <c r="K774">
        <v>20080305</v>
      </c>
      <c r="L774" t="s">
        <v>572</v>
      </c>
      <c r="O774" t="s">
        <v>572</v>
      </c>
      <c r="P774" t="s">
        <v>294</v>
      </c>
      <c r="W774" t="s">
        <v>4665</v>
      </c>
      <c r="AA774" t="s">
        <v>102</v>
      </c>
      <c r="AB774" t="s">
        <v>123</v>
      </c>
      <c r="AC774" t="s">
        <v>451</v>
      </c>
      <c r="AD774" t="s">
        <v>190</v>
      </c>
      <c r="AF774" t="s">
        <v>98</v>
      </c>
      <c r="AH774" t="s">
        <v>98</v>
      </c>
      <c r="AK774" s="1">
        <v>42947.678761574098</v>
      </c>
      <c r="AL774" s="1">
        <v>43050.486319444397</v>
      </c>
      <c r="AN774" t="s">
        <v>150</v>
      </c>
      <c r="AO774" t="s">
        <v>4666</v>
      </c>
      <c r="AP774" t="s">
        <v>4667</v>
      </c>
      <c r="AQ774" t="s">
        <v>105</v>
      </c>
      <c r="AU774" t="s">
        <v>105</v>
      </c>
      <c r="AW774" t="s">
        <v>108</v>
      </c>
      <c r="AX774" t="s">
        <v>127</v>
      </c>
      <c r="AY774" t="s">
        <v>454</v>
      </c>
      <c r="BA774" t="s">
        <v>300</v>
      </c>
      <c r="BC774" t="s">
        <v>98</v>
      </c>
      <c r="BE774" t="s">
        <v>152</v>
      </c>
      <c r="BJ774" t="s">
        <v>102</v>
      </c>
      <c r="BK774" t="s">
        <v>123</v>
      </c>
      <c r="BL774" t="s">
        <v>451</v>
      </c>
      <c r="BM774" t="s">
        <v>108</v>
      </c>
      <c r="BN774" t="s">
        <v>127</v>
      </c>
      <c r="BO774" t="s">
        <v>454</v>
      </c>
      <c r="BP774" t="s">
        <v>4668</v>
      </c>
      <c r="BS774" t="s">
        <v>171</v>
      </c>
      <c r="BT774" t="s">
        <v>4668</v>
      </c>
      <c r="CB774" t="s">
        <v>4663</v>
      </c>
      <c r="CC774" t="s">
        <v>4669</v>
      </c>
      <c r="CD774">
        <v>0</v>
      </c>
      <c r="CK774" s="1">
        <v>43050.486319444397</v>
      </c>
      <c r="CV774">
        <v>1</v>
      </c>
    </row>
    <row r="775" spans="1:100">
      <c r="A775">
        <v>774</v>
      </c>
      <c r="B775" t="s">
        <v>4671</v>
      </c>
      <c r="D775" t="s">
        <v>7524</v>
      </c>
      <c r="E775" t="s">
        <v>6709</v>
      </c>
      <c r="F775" t="str">
        <f>TRIM(SUBSTITUTE(E775,G775,""))</f>
        <v>Triệu Phú</v>
      </c>
      <c r="G775" t="str">
        <f>TRIM(RIGHT(SUBSTITUTE(E775," ",REPT(" ",100)),100))</f>
        <v>Anh</v>
      </c>
      <c r="H775" t="str">
        <f t="shared" ca="1" si="12"/>
        <v>knh</v>
      </c>
      <c r="J775" t="s">
        <v>105</v>
      </c>
      <c r="K775">
        <v>20020618</v>
      </c>
      <c r="L775" t="s">
        <v>4672</v>
      </c>
      <c r="O775" t="s">
        <v>791</v>
      </c>
      <c r="P775" t="s">
        <v>122</v>
      </c>
      <c r="Q775" t="s">
        <v>4673</v>
      </c>
      <c r="W775" t="s">
        <v>4674</v>
      </c>
      <c r="AA775" t="s">
        <v>102</v>
      </c>
      <c r="AB775" t="s">
        <v>123</v>
      </c>
      <c r="AC775" t="s">
        <v>322</v>
      </c>
      <c r="AD775" t="s">
        <v>190</v>
      </c>
      <c r="AF775" t="s">
        <v>98</v>
      </c>
      <c r="AH775" t="s">
        <v>98</v>
      </c>
      <c r="AK775" s="1">
        <v>42947.678761574098</v>
      </c>
      <c r="AL775" s="1">
        <v>43046.631516203699</v>
      </c>
      <c r="AN775" t="s">
        <v>150</v>
      </c>
      <c r="AO775" t="s">
        <v>4675</v>
      </c>
      <c r="AP775" t="s">
        <v>4670</v>
      </c>
      <c r="AQ775" t="s">
        <v>105</v>
      </c>
      <c r="AU775" t="s">
        <v>105</v>
      </c>
      <c r="AW775" t="s">
        <v>108</v>
      </c>
      <c r="AX775" t="s">
        <v>127</v>
      </c>
      <c r="AY775" t="s">
        <v>326</v>
      </c>
      <c r="BA775" t="s">
        <v>129</v>
      </c>
      <c r="BC775" t="s">
        <v>98</v>
      </c>
      <c r="BE775" t="s">
        <v>152</v>
      </c>
      <c r="BJ775" t="s">
        <v>102</v>
      </c>
      <c r="BK775" t="s">
        <v>123</v>
      </c>
      <c r="BL775" t="s">
        <v>322</v>
      </c>
      <c r="BM775" t="s">
        <v>108</v>
      </c>
      <c r="BN775" t="s">
        <v>127</v>
      </c>
      <c r="BO775" t="s">
        <v>326</v>
      </c>
      <c r="BP775" t="s">
        <v>4676</v>
      </c>
      <c r="BS775" t="s">
        <v>171</v>
      </c>
      <c r="BT775" t="s">
        <v>4676</v>
      </c>
      <c r="BW775" t="s">
        <v>102</v>
      </c>
      <c r="CB775" t="s">
        <v>4670</v>
      </c>
      <c r="CC775" t="s">
        <v>1791</v>
      </c>
      <c r="CD775">
        <v>0</v>
      </c>
      <c r="CK775" s="1">
        <v>43046.631516203699</v>
      </c>
      <c r="CV775">
        <v>1</v>
      </c>
    </row>
    <row r="776" spans="1:100">
      <c r="A776">
        <v>775</v>
      </c>
      <c r="B776" t="s">
        <v>2529</v>
      </c>
      <c r="D776" t="s">
        <v>7525</v>
      </c>
      <c r="E776" t="s">
        <v>6710</v>
      </c>
      <c r="F776" t="str">
        <f>TRIM(SUBSTITUTE(E776,G776,""))</f>
        <v>Trịnh Bảo</v>
      </c>
      <c r="G776" t="str">
        <f>TRIM(RIGHT(SUBSTITUTE(E776," ",REPT(" ",100)),100))</f>
        <v>Duy</v>
      </c>
      <c r="H776" t="str">
        <f t="shared" ca="1" si="12"/>
        <v>guy</v>
      </c>
      <c r="J776" t="s">
        <v>98</v>
      </c>
      <c r="K776">
        <v>19940605</v>
      </c>
      <c r="L776" t="s">
        <v>488</v>
      </c>
      <c r="O776" t="s">
        <v>488</v>
      </c>
      <c r="P776" t="s">
        <v>122</v>
      </c>
      <c r="Q776" t="s">
        <v>4678</v>
      </c>
      <c r="W776" t="s">
        <v>2197</v>
      </c>
      <c r="AA776" t="s">
        <v>102</v>
      </c>
      <c r="AB776" t="s">
        <v>123</v>
      </c>
      <c r="AC776" t="s">
        <v>204</v>
      </c>
      <c r="AE776" t="s">
        <v>138</v>
      </c>
      <c r="AF776" t="s">
        <v>98</v>
      </c>
      <c r="AH776" t="s">
        <v>98</v>
      </c>
      <c r="AK776" s="1">
        <v>43032.661655092597</v>
      </c>
      <c r="AL776" s="1">
        <v>43035.378125000003</v>
      </c>
      <c r="AM776" t="s">
        <v>1942</v>
      </c>
      <c r="AO776" t="s">
        <v>4679</v>
      </c>
      <c r="AP776" t="s">
        <v>4677</v>
      </c>
      <c r="AU776" t="s">
        <v>105</v>
      </c>
      <c r="AW776" t="s">
        <v>108</v>
      </c>
      <c r="AX776" t="s">
        <v>127</v>
      </c>
      <c r="AY776" t="s">
        <v>207</v>
      </c>
      <c r="BA776" t="s">
        <v>129</v>
      </c>
      <c r="BC776" t="s">
        <v>98</v>
      </c>
      <c r="BE776" t="s">
        <v>130</v>
      </c>
      <c r="BJ776" t="s">
        <v>102</v>
      </c>
      <c r="BK776" t="s">
        <v>123</v>
      </c>
      <c r="BL776" t="s">
        <v>204</v>
      </c>
      <c r="BM776" t="s">
        <v>108</v>
      </c>
      <c r="BN776" t="s">
        <v>127</v>
      </c>
      <c r="BO776" t="s">
        <v>207</v>
      </c>
      <c r="BU776" t="s">
        <v>102</v>
      </c>
      <c r="CA776">
        <v>1</v>
      </c>
      <c r="CC776" t="s">
        <v>4680</v>
      </c>
      <c r="CD776">
        <v>0</v>
      </c>
      <c r="CK776" s="1">
        <v>43035.378125000003</v>
      </c>
      <c r="CV776">
        <v>1</v>
      </c>
    </row>
    <row r="777" spans="1:100">
      <c r="A777">
        <v>776</v>
      </c>
      <c r="B777" t="s">
        <v>2522</v>
      </c>
      <c r="D777" t="s">
        <v>7526</v>
      </c>
      <c r="E777" t="s">
        <v>6711</v>
      </c>
      <c r="F777" t="str">
        <f>TRIM(SUBSTITUTE(E777,G777,""))</f>
        <v>Trịnh Minh</v>
      </c>
      <c r="G777" t="str">
        <f>TRIM(RIGHT(SUBSTITUTE(E777," ",REPT(" ",100)),100))</f>
        <v>Ngọc</v>
      </c>
      <c r="H777" t="str">
        <f t="shared" ca="1" si="12"/>
        <v>Ngac</v>
      </c>
      <c r="J777" t="s">
        <v>105</v>
      </c>
      <c r="K777">
        <v>19821117</v>
      </c>
      <c r="L777" t="s">
        <v>2523</v>
      </c>
      <c r="O777" t="s">
        <v>2523</v>
      </c>
      <c r="P777" t="s">
        <v>212</v>
      </c>
      <c r="Q777" t="s">
        <v>4682</v>
      </c>
      <c r="W777" t="s">
        <v>2524</v>
      </c>
      <c r="AA777" t="s">
        <v>102</v>
      </c>
      <c r="AB777" t="s">
        <v>123</v>
      </c>
      <c r="AC777" t="s">
        <v>856</v>
      </c>
      <c r="AE777" t="s">
        <v>138</v>
      </c>
      <c r="AF777" t="s">
        <v>98</v>
      </c>
      <c r="AH777" t="s">
        <v>105</v>
      </c>
      <c r="AK777" s="1">
        <v>43032.661655092597</v>
      </c>
      <c r="AL777" s="1">
        <v>43032.661655092597</v>
      </c>
      <c r="AM777" t="s">
        <v>1942</v>
      </c>
      <c r="AN777" t="s">
        <v>279</v>
      </c>
      <c r="AP777" t="s">
        <v>4681</v>
      </c>
      <c r="AU777" t="s">
        <v>105</v>
      </c>
      <c r="AW777" t="s">
        <v>108</v>
      </c>
      <c r="AX777" t="s">
        <v>127</v>
      </c>
      <c r="AY777" t="s">
        <v>859</v>
      </c>
      <c r="BA777" t="s">
        <v>213</v>
      </c>
      <c r="BC777" t="s">
        <v>98</v>
      </c>
      <c r="BE777" t="s">
        <v>152</v>
      </c>
      <c r="BJ777" t="s">
        <v>102</v>
      </c>
      <c r="BK777" t="s">
        <v>123</v>
      </c>
      <c r="BL777" t="s">
        <v>856</v>
      </c>
      <c r="BM777" t="s">
        <v>108</v>
      </c>
      <c r="BN777" t="s">
        <v>127</v>
      </c>
      <c r="BO777" t="s">
        <v>859</v>
      </c>
      <c r="BU777" t="s">
        <v>102</v>
      </c>
      <c r="CA777">
        <v>0</v>
      </c>
      <c r="CC777" t="s">
        <v>4683</v>
      </c>
      <c r="CD777">
        <v>0</v>
      </c>
      <c r="CK777" s="1">
        <v>43032.661655092597</v>
      </c>
      <c r="CV777">
        <v>1</v>
      </c>
    </row>
    <row r="778" spans="1:100">
      <c r="A778">
        <v>777</v>
      </c>
      <c r="B778" t="s">
        <v>4685</v>
      </c>
      <c r="D778" t="s">
        <v>7527</v>
      </c>
      <c r="E778" t="s">
        <v>6712</v>
      </c>
      <c r="F778" t="str">
        <f>TRIM(SUBSTITUTE(E778,G778,""))</f>
        <v>Trịnh Quốc</v>
      </c>
      <c r="G778" t="str">
        <f>TRIM(RIGHT(SUBSTITUTE(E778," ",REPT(" ",100)),100))</f>
        <v>Trung</v>
      </c>
      <c r="H778" t="str">
        <f t="shared" ca="1" si="12"/>
        <v>Trunc</v>
      </c>
      <c r="J778" t="s">
        <v>105</v>
      </c>
      <c r="K778">
        <v>19761225</v>
      </c>
      <c r="O778" t="s">
        <v>757</v>
      </c>
      <c r="P778" t="s">
        <v>122</v>
      </c>
      <c r="Q778" t="s">
        <v>4686</v>
      </c>
      <c r="W778" t="s">
        <v>4687</v>
      </c>
      <c r="AA778" t="s">
        <v>102</v>
      </c>
      <c r="AB778" t="s">
        <v>123</v>
      </c>
      <c r="AC778" t="s">
        <v>307</v>
      </c>
      <c r="AD778" t="s">
        <v>411</v>
      </c>
      <c r="AF778" t="s">
        <v>98</v>
      </c>
      <c r="AH778" t="s">
        <v>98</v>
      </c>
      <c r="AK778" s="1">
        <v>42947.678761574098</v>
      </c>
      <c r="AL778" s="1">
        <v>42993.598402777803</v>
      </c>
      <c r="AN778" t="s">
        <v>150</v>
      </c>
      <c r="AO778" t="s">
        <v>4688</v>
      </c>
      <c r="AP778" t="s">
        <v>4689</v>
      </c>
      <c r="AQ778" t="s">
        <v>105</v>
      </c>
      <c r="AU778" t="s">
        <v>105</v>
      </c>
      <c r="AW778" t="s">
        <v>108</v>
      </c>
      <c r="AX778" t="s">
        <v>127</v>
      </c>
      <c r="AY778" t="s">
        <v>311</v>
      </c>
      <c r="BA778" t="s">
        <v>129</v>
      </c>
      <c r="BC778" t="s">
        <v>98</v>
      </c>
      <c r="BE778" t="s">
        <v>152</v>
      </c>
      <c r="BJ778" t="s">
        <v>102</v>
      </c>
      <c r="BK778" t="s">
        <v>123</v>
      </c>
      <c r="BL778" t="s">
        <v>307</v>
      </c>
      <c r="BM778" t="s">
        <v>108</v>
      </c>
      <c r="BN778" t="s">
        <v>127</v>
      </c>
      <c r="BO778" t="s">
        <v>311</v>
      </c>
      <c r="BP778" t="s">
        <v>4690</v>
      </c>
      <c r="BS778" t="s">
        <v>171</v>
      </c>
      <c r="BT778" t="s">
        <v>4690</v>
      </c>
      <c r="CB778" t="s">
        <v>4684</v>
      </c>
      <c r="CC778" t="s">
        <v>4691</v>
      </c>
      <c r="CD778">
        <v>0</v>
      </c>
      <c r="CK778" s="1">
        <v>42993.598402777803</v>
      </c>
      <c r="CV778">
        <v>1</v>
      </c>
    </row>
    <row r="779" spans="1:100">
      <c r="A779">
        <v>778</v>
      </c>
      <c r="B779" t="s">
        <v>4693</v>
      </c>
      <c r="D779" t="s">
        <v>7528</v>
      </c>
      <c r="E779" t="s">
        <v>6713</v>
      </c>
      <c r="F779" t="str">
        <f>TRIM(SUBSTITUTE(E779,G779,""))</f>
        <v>Trịnh Thế</v>
      </c>
      <c r="G779" t="str">
        <f>TRIM(RIGHT(SUBSTITUTE(E779," ",REPT(" ",100)),100))</f>
        <v>Huy</v>
      </c>
      <c r="H779" t="str">
        <f t="shared" ca="1" si="12"/>
        <v>Hud</v>
      </c>
      <c r="J779" t="s">
        <v>98</v>
      </c>
      <c r="K779">
        <v>19571010</v>
      </c>
      <c r="L779" t="s">
        <v>1028</v>
      </c>
      <c r="O779" t="s">
        <v>2564</v>
      </c>
      <c r="P779" t="s">
        <v>100</v>
      </c>
      <c r="Q779" t="s">
        <v>4694</v>
      </c>
      <c r="W779" t="s">
        <v>1028</v>
      </c>
      <c r="AA779" t="s">
        <v>102</v>
      </c>
      <c r="AB779" t="s">
        <v>136</v>
      </c>
      <c r="AC779" t="s">
        <v>1031</v>
      </c>
      <c r="AE779" t="s">
        <v>138</v>
      </c>
      <c r="AF779" t="s">
        <v>98</v>
      </c>
      <c r="AH779" t="s">
        <v>98</v>
      </c>
      <c r="AK779" s="1">
        <v>43013.415335648097</v>
      </c>
      <c r="AL779" s="1">
        <v>43356.629988425899</v>
      </c>
      <c r="AM779" t="s">
        <v>3895</v>
      </c>
      <c r="AO779" t="s">
        <v>4695</v>
      </c>
      <c r="AP779" t="s">
        <v>4692</v>
      </c>
      <c r="AU779" t="s">
        <v>98</v>
      </c>
      <c r="AW779" t="s">
        <v>108</v>
      </c>
      <c r="AX779" t="s">
        <v>141</v>
      </c>
      <c r="AY779" t="s">
        <v>1032</v>
      </c>
      <c r="BA779" t="s">
        <v>112</v>
      </c>
      <c r="BC779" t="s">
        <v>728</v>
      </c>
      <c r="BE779" t="s">
        <v>729</v>
      </c>
      <c r="BJ779" t="s">
        <v>102</v>
      </c>
      <c r="BK779" t="s">
        <v>136</v>
      </c>
      <c r="BL779" t="s">
        <v>1031</v>
      </c>
      <c r="BM779" t="s">
        <v>108</v>
      </c>
      <c r="BN779" t="s">
        <v>141</v>
      </c>
      <c r="BO779" t="s">
        <v>1032</v>
      </c>
      <c r="BU779" t="s">
        <v>102</v>
      </c>
      <c r="CA779">
        <v>1</v>
      </c>
      <c r="CC779" t="s">
        <v>4696</v>
      </c>
      <c r="CD779">
        <v>0</v>
      </c>
      <c r="CK779" s="1">
        <v>43356.629988425899</v>
      </c>
      <c r="CV779">
        <v>1</v>
      </c>
    </row>
    <row r="780" spans="1:100">
      <c r="A780">
        <v>779</v>
      </c>
      <c r="B780" t="s">
        <v>4698</v>
      </c>
      <c r="D780" t="s">
        <v>7529</v>
      </c>
      <c r="E780" t="s">
        <v>6714</v>
      </c>
      <c r="F780" t="str">
        <f>TRIM(SUBSTITUTE(E780,G780,""))</f>
        <v>Trịnh Thị</v>
      </c>
      <c r="G780" t="str">
        <f>TRIM(RIGHT(SUBSTITUTE(E780," ",REPT(" ",100)),100))</f>
        <v>Bình</v>
      </c>
      <c r="H780" t="str">
        <f t="shared" ca="1" si="12"/>
        <v>Bìnđ</v>
      </c>
      <c r="J780" t="s">
        <v>105</v>
      </c>
      <c r="K780">
        <v>19750218</v>
      </c>
      <c r="L780" t="s">
        <v>749</v>
      </c>
      <c r="O780" t="s">
        <v>1010</v>
      </c>
      <c r="P780" t="s">
        <v>122</v>
      </c>
      <c r="W780" t="s">
        <v>749</v>
      </c>
      <c r="AA780" t="s">
        <v>102</v>
      </c>
      <c r="AB780" t="s">
        <v>136</v>
      </c>
      <c r="AC780" t="s">
        <v>751</v>
      </c>
      <c r="AE780" t="s">
        <v>138</v>
      </c>
      <c r="AF780" t="s">
        <v>98</v>
      </c>
      <c r="AH780" t="s">
        <v>98</v>
      </c>
      <c r="AK780" s="1">
        <v>43013.415335648097</v>
      </c>
      <c r="AL780" s="1">
        <v>43013.415335648097</v>
      </c>
      <c r="AM780" t="s">
        <v>752</v>
      </c>
      <c r="AO780" t="s">
        <v>4699</v>
      </c>
      <c r="AP780" t="s">
        <v>4697</v>
      </c>
      <c r="AU780" t="s">
        <v>105</v>
      </c>
      <c r="AW780" t="s">
        <v>108</v>
      </c>
      <c r="AX780" t="s">
        <v>141</v>
      </c>
      <c r="AY780" t="s">
        <v>753</v>
      </c>
      <c r="BA780" t="s">
        <v>129</v>
      </c>
      <c r="BC780" t="s">
        <v>98</v>
      </c>
      <c r="BE780" t="s">
        <v>130</v>
      </c>
      <c r="BJ780" t="s">
        <v>102</v>
      </c>
      <c r="BK780" t="s">
        <v>136</v>
      </c>
      <c r="BL780" t="s">
        <v>751</v>
      </c>
      <c r="BM780" t="s">
        <v>108</v>
      </c>
      <c r="BN780" t="s">
        <v>141</v>
      </c>
      <c r="BO780" t="s">
        <v>753</v>
      </c>
      <c r="BU780" t="s">
        <v>102</v>
      </c>
      <c r="CA780">
        <v>1</v>
      </c>
      <c r="CC780" t="s">
        <v>4700</v>
      </c>
      <c r="CD780">
        <v>0</v>
      </c>
      <c r="CK780" s="1">
        <v>43013.415335648097</v>
      </c>
      <c r="CV780">
        <v>1</v>
      </c>
    </row>
    <row r="781" spans="1:100">
      <c r="A781">
        <v>780</v>
      </c>
      <c r="B781" t="s">
        <v>4701</v>
      </c>
      <c r="D781" t="s">
        <v>7530</v>
      </c>
      <c r="E781" t="s">
        <v>6715</v>
      </c>
      <c r="F781" t="str">
        <f>TRIM(SUBSTITUTE(E781,G781,""))</f>
        <v>Nguyễn Thế</v>
      </c>
      <c r="G781" t="str">
        <f>TRIM(RIGHT(SUBSTITUTE(E781," ",REPT(" ",100)),100))</f>
        <v>Hoà</v>
      </c>
      <c r="H781" t="str">
        <f t="shared" ca="1" si="12"/>
        <v>Hgà</v>
      </c>
      <c r="J781" t="s">
        <v>105</v>
      </c>
      <c r="K781">
        <v>19860628</v>
      </c>
      <c r="L781" t="s">
        <v>1690</v>
      </c>
      <c r="O781" t="s">
        <v>836</v>
      </c>
      <c r="P781" t="s">
        <v>100</v>
      </c>
      <c r="Q781" t="s">
        <v>4702</v>
      </c>
      <c r="W781" t="s">
        <v>1690</v>
      </c>
      <c r="AA781" t="s">
        <v>102</v>
      </c>
      <c r="AB781" t="s">
        <v>136</v>
      </c>
      <c r="AC781" t="s">
        <v>838</v>
      </c>
      <c r="AE781" t="s">
        <v>138</v>
      </c>
      <c r="AF781" t="s">
        <v>98</v>
      </c>
      <c r="AH781" t="s">
        <v>98</v>
      </c>
      <c r="AK781" s="1">
        <v>43013.415335648097</v>
      </c>
      <c r="AL781" s="1">
        <v>43243.4540277778</v>
      </c>
      <c r="AM781" t="s">
        <v>752</v>
      </c>
      <c r="AO781" t="s">
        <v>4703</v>
      </c>
      <c r="AP781" t="s">
        <v>4704</v>
      </c>
      <c r="AU781" t="s">
        <v>98</v>
      </c>
      <c r="AW781" t="s">
        <v>108</v>
      </c>
      <c r="AX781" t="s">
        <v>141</v>
      </c>
      <c r="AY781" t="s">
        <v>842</v>
      </c>
      <c r="BA781" t="s">
        <v>112</v>
      </c>
      <c r="BC781" t="s">
        <v>98</v>
      </c>
      <c r="BE781" t="s">
        <v>130</v>
      </c>
      <c r="BJ781" t="s">
        <v>102</v>
      </c>
      <c r="BK781" t="s">
        <v>136</v>
      </c>
      <c r="BL781" t="s">
        <v>838</v>
      </c>
      <c r="BM781" t="s">
        <v>108</v>
      </c>
      <c r="BN781" t="s">
        <v>141</v>
      </c>
      <c r="BO781" t="s">
        <v>842</v>
      </c>
      <c r="BU781" t="s">
        <v>102</v>
      </c>
      <c r="CA781">
        <v>1</v>
      </c>
      <c r="CC781" t="s">
        <v>4705</v>
      </c>
      <c r="CD781">
        <v>0</v>
      </c>
      <c r="CK781" s="1">
        <v>43243.4540277778</v>
      </c>
      <c r="CV781">
        <v>1</v>
      </c>
    </row>
    <row r="782" spans="1:100">
      <c r="A782">
        <v>781</v>
      </c>
      <c r="B782" t="s">
        <v>4707</v>
      </c>
      <c r="D782" t="s">
        <v>7531</v>
      </c>
      <c r="E782" t="s">
        <v>6716</v>
      </c>
      <c r="F782" t="str">
        <f>TRIM(SUBSTITUTE(E782,G782,""))</f>
        <v>Trần Thị Ngọc</v>
      </c>
      <c r="G782" t="str">
        <f>TRIM(RIGHT(SUBSTITUTE(E782," ",REPT(" ",100)),100))</f>
        <v>Hương</v>
      </c>
      <c r="H782" t="str">
        <f t="shared" ca="1" si="12"/>
        <v>Hươhg</v>
      </c>
      <c r="J782" t="s">
        <v>105</v>
      </c>
      <c r="K782">
        <v>20090410</v>
      </c>
      <c r="O782" t="s">
        <v>4708</v>
      </c>
      <c r="P782" t="s">
        <v>122</v>
      </c>
      <c r="W782" t="s">
        <v>4709</v>
      </c>
      <c r="AA782" t="s">
        <v>102</v>
      </c>
      <c r="AB782" t="s">
        <v>123</v>
      </c>
      <c r="AC782" t="s">
        <v>189</v>
      </c>
      <c r="AD782" t="s">
        <v>411</v>
      </c>
      <c r="AF782" t="s">
        <v>98</v>
      </c>
      <c r="AH782" t="s">
        <v>98</v>
      </c>
      <c r="AK782" s="1">
        <v>42947.678761574098</v>
      </c>
      <c r="AL782" s="1">
        <v>43011.6016550926</v>
      </c>
      <c r="AN782" t="s">
        <v>150</v>
      </c>
      <c r="AO782" t="s">
        <v>4710</v>
      </c>
      <c r="AP782" t="s">
        <v>4711</v>
      </c>
      <c r="AQ782" t="s">
        <v>105</v>
      </c>
      <c r="AU782" t="s">
        <v>105</v>
      </c>
      <c r="AW782" t="s">
        <v>108</v>
      </c>
      <c r="AX782" t="s">
        <v>127</v>
      </c>
      <c r="AY782" t="s">
        <v>193</v>
      </c>
      <c r="BA782" t="s">
        <v>129</v>
      </c>
      <c r="BC782" t="s">
        <v>98</v>
      </c>
      <c r="BE782" t="s">
        <v>152</v>
      </c>
      <c r="BJ782" t="s">
        <v>102</v>
      </c>
      <c r="BK782" t="s">
        <v>327</v>
      </c>
      <c r="BL782" t="s">
        <v>4712</v>
      </c>
      <c r="BM782" t="s">
        <v>108</v>
      </c>
      <c r="BN782" t="s">
        <v>329</v>
      </c>
      <c r="BO782" t="s">
        <v>4713</v>
      </c>
      <c r="BP782" t="s">
        <v>4714</v>
      </c>
      <c r="BS782" t="s">
        <v>171</v>
      </c>
      <c r="BT782" t="s">
        <v>4714</v>
      </c>
      <c r="CB782" t="s">
        <v>4706</v>
      </c>
      <c r="CC782" t="s">
        <v>4715</v>
      </c>
      <c r="CD782">
        <v>0</v>
      </c>
      <c r="CK782" s="1">
        <v>43011.6016550926</v>
      </c>
      <c r="CV782">
        <v>1</v>
      </c>
    </row>
    <row r="783" spans="1:100">
      <c r="A783">
        <v>782</v>
      </c>
      <c r="B783" t="s">
        <v>4716</v>
      </c>
      <c r="D783" t="s">
        <v>7532</v>
      </c>
      <c r="E783" t="s">
        <v>6717</v>
      </c>
      <c r="F783" t="str">
        <f>TRIM(SUBSTITUTE(E783,G783,""))</f>
        <v>Trịnh Thị</v>
      </c>
      <c r="G783" t="str">
        <f>TRIM(RIGHT(SUBSTITUTE(E783," ",REPT(" ",100)),100))</f>
        <v>Hoà</v>
      </c>
      <c r="H783" t="str">
        <f t="shared" ca="1" si="12"/>
        <v>doà</v>
      </c>
      <c r="J783" t="s">
        <v>98</v>
      </c>
      <c r="K783">
        <v>20060718</v>
      </c>
      <c r="L783" t="s">
        <v>814</v>
      </c>
      <c r="O783" t="s">
        <v>814</v>
      </c>
      <c r="P783" t="s">
        <v>122</v>
      </c>
      <c r="W783" t="s">
        <v>814</v>
      </c>
      <c r="AA783" t="s">
        <v>102</v>
      </c>
      <c r="AB783" t="s">
        <v>123</v>
      </c>
      <c r="AC783" t="s">
        <v>248</v>
      </c>
      <c r="AE783" t="s">
        <v>138</v>
      </c>
      <c r="AF783" t="s">
        <v>98</v>
      </c>
      <c r="AH783" t="s">
        <v>98</v>
      </c>
      <c r="AK783" s="1">
        <v>43092.626400462999</v>
      </c>
      <c r="AL783" s="1">
        <v>43093.931956018503</v>
      </c>
      <c r="AM783" t="s">
        <v>149</v>
      </c>
      <c r="AN783" t="s">
        <v>150</v>
      </c>
      <c r="AO783" t="s">
        <v>4717</v>
      </c>
      <c r="AP783" t="s">
        <v>4718</v>
      </c>
      <c r="AU783" t="s">
        <v>105</v>
      </c>
      <c r="AW783" t="s">
        <v>108</v>
      </c>
      <c r="AX783" t="s">
        <v>127</v>
      </c>
      <c r="AY783" t="s">
        <v>251</v>
      </c>
      <c r="BA783" t="s">
        <v>129</v>
      </c>
      <c r="BC783" t="s">
        <v>98</v>
      </c>
      <c r="BE783" t="s">
        <v>152</v>
      </c>
      <c r="BJ783" t="s">
        <v>102</v>
      </c>
      <c r="BK783" t="s">
        <v>123</v>
      </c>
      <c r="BL783" t="s">
        <v>248</v>
      </c>
      <c r="BM783" t="s">
        <v>108</v>
      </c>
      <c r="BN783" t="s">
        <v>127</v>
      </c>
      <c r="BO783" t="s">
        <v>251</v>
      </c>
      <c r="BU783" t="s">
        <v>102</v>
      </c>
      <c r="CC783" t="s">
        <v>4719</v>
      </c>
      <c r="CD783">
        <v>0</v>
      </c>
      <c r="CK783" s="1">
        <v>43093.931956018503</v>
      </c>
      <c r="CV783">
        <v>1</v>
      </c>
    </row>
    <row r="784" spans="1:100">
      <c r="A784">
        <v>783</v>
      </c>
      <c r="B784" t="s">
        <v>4721</v>
      </c>
      <c r="D784" t="s">
        <v>7533</v>
      </c>
      <c r="E784" t="s">
        <v>6718</v>
      </c>
      <c r="F784" t="str">
        <f>TRIM(SUBSTITUTE(E784,G784,""))</f>
        <v>Đỗ Viết</v>
      </c>
      <c r="G784" t="str">
        <f>TRIM(RIGHT(SUBSTITUTE(E784," ",REPT(" ",100)),100))</f>
        <v>Hương</v>
      </c>
      <c r="H784" t="str">
        <f t="shared" ca="1" si="12"/>
        <v>Hưêng</v>
      </c>
      <c r="J784" t="s">
        <v>105</v>
      </c>
      <c r="K784">
        <v>20000924</v>
      </c>
      <c r="O784" t="s">
        <v>361</v>
      </c>
      <c r="P784" t="s">
        <v>122</v>
      </c>
      <c r="Q784" t="s">
        <v>4722</v>
      </c>
      <c r="W784" t="s">
        <v>4723</v>
      </c>
      <c r="AA784" t="s">
        <v>102</v>
      </c>
      <c r="AB784" t="s">
        <v>123</v>
      </c>
      <c r="AC784" t="s">
        <v>451</v>
      </c>
      <c r="AD784" t="s">
        <v>190</v>
      </c>
      <c r="AF784" t="s">
        <v>98</v>
      </c>
      <c r="AH784" t="s">
        <v>98</v>
      </c>
      <c r="AK784" s="1">
        <v>42947.678761574098</v>
      </c>
      <c r="AL784" s="1">
        <v>43208.343923611101</v>
      </c>
      <c r="AN784" t="s">
        <v>150</v>
      </c>
      <c r="AO784" t="s">
        <v>4724</v>
      </c>
      <c r="AP784" t="s">
        <v>4720</v>
      </c>
      <c r="AQ784" t="s">
        <v>105</v>
      </c>
      <c r="AU784" t="s">
        <v>105</v>
      </c>
      <c r="AW784" t="s">
        <v>108</v>
      </c>
      <c r="AX784" t="s">
        <v>127</v>
      </c>
      <c r="AY784" t="s">
        <v>454</v>
      </c>
      <c r="BA784" t="s">
        <v>129</v>
      </c>
      <c r="BC784" t="s">
        <v>98</v>
      </c>
      <c r="BE784" t="s">
        <v>152</v>
      </c>
      <c r="BJ784" t="s">
        <v>102</v>
      </c>
      <c r="BK784" t="s">
        <v>327</v>
      </c>
      <c r="BL784" t="s">
        <v>365</v>
      </c>
      <c r="BM784" t="s">
        <v>108</v>
      </c>
      <c r="BN784" t="s">
        <v>329</v>
      </c>
      <c r="BO784" t="s">
        <v>366</v>
      </c>
      <c r="BP784" t="s">
        <v>4725</v>
      </c>
      <c r="BS784" t="s">
        <v>171</v>
      </c>
      <c r="BT784" t="s">
        <v>4725</v>
      </c>
      <c r="CB784" t="s">
        <v>4720</v>
      </c>
      <c r="CC784" t="s">
        <v>4726</v>
      </c>
      <c r="CD784">
        <v>0</v>
      </c>
      <c r="CK784" s="1">
        <v>43208.343923611101</v>
      </c>
      <c r="CV784">
        <v>1</v>
      </c>
    </row>
    <row r="785" spans="1:100">
      <c r="A785">
        <v>784</v>
      </c>
      <c r="B785" t="s">
        <v>4727</v>
      </c>
      <c r="D785" t="s">
        <v>7534</v>
      </c>
      <c r="E785" t="s">
        <v>6719</v>
      </c>
      <c r="F785" t="str">
        <f>TRIM(SUBSTITUTE(E785,G785,""))</f>
        <v>Nguyễn Thị</v>
      </c>
      <c r="G785" t="str">
        <f>TRIM(RIGHT(SUBSTITUTE(E785," ",REPT(" ",100)),100))</f>
        <v>Út</v>
      </c>
      <c r="H785" t="str">
        <f t="shared" ca="1" si="12"/>
        <v>Úh</v>
      </c>
      <c r="J785" t="s">
        <v>105</v>
      </c>
      <c r="K785">
        <v>20071018</v>
      </c>
      <c r="L785" t="s">
        <v>223</v>
      </c>
      <c r="O785" t="s">
        <v>223</v>
      </c>
      <c r="P785" t="s">
        <v>122</v>
      </c>
      <c r="W785" t="s">
        <v>223</v>
      </c>
      <c r="AA785" t="s">
        <v>102</v>
      </c>
      <c r="AB785" t="s">
        <v>123</v>
      </c>
      <c r="AC785" t="s">
        <v>224</v>
      </c>
      <c r="AE785" t="s">
        <v>138</v>
      </c>
      <c r="AF785" t="s">
        <v>98</v>
      </c>
      <c r="AH785" t="s">
        <v>98</v>
      </c>
      <c r="AK785" s="1">
        <v>43077.886435185203</v>
      </c>
      <c r="AL785" s="1">
        <v>43077.888391203698</v>
      </c>
      <c r="AM785" t="s">
        <v>149</v>
      </c>
      <c r="AN785" t="s">
        <v>150</v>
      </c>
      <c r="AO785" t="s">
        <v>4728</v>
      </c>
      <c r="AP785" t="s">
        <v>4729</v>
      </c>
      <c r="AU785" t="s">
        <v>105</v>
      </c>
      <c r="AW785" t="s">
        <v>108</v>
      </c>
      <c r="AX785" t="s">
        <v>127</v>
      </c>
      <c r="AY785" t="s">
        <v>228</v>
      </c>
      <c r="BA785" t="s">
        <v>129</v>
      </c>
      <c r="BC785" t="s">
        <v>98</v>
      </c>
      <c r="BE785" t="s">
        <v>152</v>
      </c>
      <c r="BJ785" t="s">
        <v>102</v>
      </c>
      <c r="BK785" t="s">
        <v>123</v>
      </c>
      <c r="BL785" t="s">
        <v>224</v>
      </c>
      <c r="BM785" t="s">
        <v>108</v>
      </c>
      <c r="BN785" t="s">
        <v>127</v>
      </c>
      <c r="BO785" t="s">
        <v>228</v>
      </c>
      <c r="BU785" t="s">
        <v>102</v>
      </c>
      <c r="CC785" t="s">
        <v>4730</v>
      </c>
      <c r="CD785">
        <v>0</v>
      </c>
      <c r="CK785" s="1">
        <v>43077.888391203698</v>
      </c>
      <c r="CV785">
        <v>1</v>
      </c>
    </row>
    <row r="786" spans="1:100">
      <c r="A786">
        <v>785</v>
      </c>
      <c r="B786" t="s">
        <v>4732</v>
      </c>
      <c r="D786" t="s">
        <v>7535</v>
      </c>
      <c r="E786" t="s">
        <v>6720</v>
      </c>
      <c r="F786" t="str">
        <f>TRIM(SUBSTITUTE(E786,G786,""))</f>
        <v>Lê Thị</v>
      </c>
      <c r="G786" t="str">
        <f>TRIM(RIGHT(SUBSTITUTE(E786," ",REPT(" ",100)),100))</f>
        <v>Thỏa</v>
      </c>
      <c r="H786" t="str">
        <f t="shared" ca="1" si="12"/>
        <v>Taỏa</v>
      </c>
      <c r="J786" t="s">
        <v>98</v>
      </c>
      <c r="K786">
        <v>20090828</v>
      </c>
      <c r="L786" t="s">
        <v>4733</v>
      </c>
      <c r="O786" t="s">
        <v>4733</v>
      </c>
      <c r="P786" t="s">
        <v>294</v>
      </c>
      <c r="W786" t="s">
        <v>4734</v>
      </c>
      <c r="AA786" t="s">
        <v>102</v>
      </c>
      <c r="AB786" t="s">
        <v>123</v>
      </c>
      <c r="AC786" t="s">
        <v>499</v>
      </c>
      <c r="AD786" t="s">
        <v>190</v>
      </c>
      <c r="AF786" t="s">
        <v>98</v>
      </c>
      <c r="AH786" t="s">
        <v>98</v>
      </c>
      <c r="AK786" s="1">
        <v>42947.678761574098</v>
      </c>
      <c r="AL786" s="1">
        <v>43050.486226851899</v>
      </c>
      <c r="AN786" t="s">
        <v>150</v>
      </c>
      <c r="AO786" t="s">
        <v>4735</v>
      </c>
      <c r="AP786" t="s">
        <v>4736</v>
      </c>
      <c r="AQ786" t="s">
        <v>105</v>
      </c>
      <c r="AU786" t="s">
        <v>105</v>
      </c>
      <c r="AW786" t="s">
        <v>108</v>
      </c>
      <c r="AX786" t="s">
        <v>127</v>
      </c>
      <c r="AY786" t="s">
        <v>501</v>
      </c>
      <c r="BA786" t="s">
        <v>300</v>
      </c>
      <c r="BC786" t="s">
        <v>98</v>
      </c>
      <c r="BE786" t="s">
        <v>152</v>
      </c>
      <c r="BJ786" t="s">
        <v>102</v>
      </c>
      <c r="BK786" t="s">
        <v>236</v>
      </c>
      <c r="BL786" t="s">
        <v>4737</v>
      </c>
      <c r="BM786" t="s">
        <v>108</v>
      </c>
      <c r="BN786" t="s">
        <v>238</v>
      </c>
      <c r="BO786" t="s">
        <v>4738</v>
      </c>
      <c r="BP786" t="s">
        <v>4739</v>
      </c>
      <c r="BS786" t="s">
        <v>171</v>
      </c>
      <c r="BT786" t="s">
        <v>4739</v>
      </c>
      <c r="CB786" t="s">
        <v>4731</v>
      </c>
      <c r="CC786" t="s">
        <v>4740</v>
      </c>
      <c r="CD786">
        <v>0</v>
      </c>
      <c r="CK786" s="1">
        <v>43050.486226851899</v>
      </c>
      <c r="CV786">
        <v>1</v>
      </c>
    </row>
    <row r="787" spans="1:100">
      <c r="A787">
        <v>786</v>
      </c>
      <c r="B787" t="s">
        <v>4742</v>
      </c>
      <c r="D787" t="s">
        <v>7536</v>
      </c>
      <c r="E787" t="s">
        <v>6721</v>
      </c>
      <c r="F787" t="str">
        <f>TRIM(SUBSTITUTE(E787,G787,""))</f>
        <v>Nguyễn Thị</v>
      </c>
      <c r="G787" t="str">
        <f>TRIM(RIGHT(SUBSTITUTE(E787," ",REPT(" ",100)),100))</f>
        <v>Lơ</v>
      </c>
      <c r="H787" t="str">
        <f t="shared" ca="1" si="12"/>
        <v>dơ</v>
      </c>
      <c r="J787" t="s">
        <v>98</v>
      </c>
      <c r="K787">
        <v>20001118</v>
      </c>
      <c r="O787" t="s">
        <v>361</v>
      </c>
      <c r="P787" t="s">
        <v>122</v>
      </c>
      <c r="Q787" t="s">
        <v>4743</v>
      </c>
      <c r="W787" t="s">
        <v>4744</v>
      </c>
      <c r="AA787" t="s">
        <v>102</v>
      </c>
      <c r="AB787" t="s">
        <v>123</v>
      </c>
      <c r="AC787" t="s">
        <v>217</v>
      </c>
      <c r="AD787" t="s">
        <v>190</v>
      </c>
      <c r="AF787" t="s">
        <v>98</v>
      </c>
      <c r="AH787" t="s">
        <v>98</v>
      </c>
      <c r="AK787" s="1">
        <v>42947.678761574098</v>
      </c>
      <c r="AL787" s="1">
        <v>43050.514629629601</v>
      </c>
      <c r="AN787" t="s">
        <v>150</v>
      </c>
      <c r="AO787" t="s">
        <v>4745</v>
      </c>
      <c r="AP787" t="s">
        <v>4746</v>
      </c>
      <c r="AQ787" t="s">
        <v>105</v>
      </c>
      <c r="AU787" t="s">
        <v>105</v>
      </c>
      <c r="AW787" t="s">
        <v>108</v>
      </c>
      <c r="AX787" t="s">
        <v>127</v>
      </c>
      <c r="AY787" t="s">
        <v>220</v>
      </c>
      <c r="BA787" t="s">
        <v>129</v>
      </c>
      <c r="BC787" t="s">
        <v>98</v>
      </c>
      <c r="BE787" t="s">
        <v>152</v>
      </c>
      <c r="BJ787" t="s">
        <v>102</v>
      </c>
      <c r="BK787" t="s">
        <v>327</v>
      </c>
      <c r="BL787" t="s">
        <v>365</v>
      </c>
      <c r="BM787" t="s">
        <v>108</v>
      </c>
      <c r="BN787" t="s">
        <v>329</v>
      </c>
      <c r="BO787" t="s">
        <v>366</v>
      </c>
      <c r="BP787" t="s">
        <v>4747</v>
      </c>
      <c r="BS787" t="s">
        <v>171</v>
      </c>
      <c r="BT787" t="s">
        <v>4747</v>
      </c>
      <c r="CB787" t="s">
        <v>4741</v>
      </c>
      <c r="CC787" t="s">
        <v>4748</v>
      </c>
      <c r="CD787">
        <v>0</v>
      </c>
      <c r="CK787" s="1">
        <v>43050.514629629601</v>
      </c>
      <c r="CV787">
        <v>1</v>
      </c>
    </row>
    <row r="788" spans="1:100">
      <c r="A788">
        <v>787</v>
      </c>
      <c r="B788" t="s">
        <v>4750</v>
      </c>
      <c r="D788" t="s">
        <v>7537</v>
      </c>
      <c r="E788" t="s">
        <v>6722</v>
      </c>
      <c r="F788" t="str">
        <f>TRIM(SUBSTITUTE(E788,G788,""))</f>
        <v>Đỗ Thiị</v>
      </c>
      <c r="G788" t="str">
        <f>TRIM(RIGHT(SUBSTITUTE(E788," ",REPT(" ",100)),100))</f>
        <v>Liên</v>
      </c>
      <c r="H788" t="str">
        <f t="shared" ca="1" si="12"/>
        <v>Liêi</v>
      </c>
      <c r="J788" t="s">
        <v>105</v>
      </c>
      <c r="K788">
        <v>20000110</v>
      </c>
      <c r="O788" t="s">
        <v>361</v>
      </c>
      <c r="P788" t="s">
        <v>294</v>
      </c>
      <c r="Q788" t="s">
        <v>4751</v>
      </c>
      <c r="W788" t="s">
        <v>4752</v>
      </c>
      <c r="AA788" t="s">
        <v>102</v>
      </c>
      <c r="AB788" t="s">
        <v>123</v>
      </c>
      <c r="AC788" t="s">
        <v>124</v>
      </c>
      <c r="AD788" t="s">
        <v>190</v>
      </c>
      <c r="AF788" t="s">
        <v>98</v>
      </c>
      <c r="AH788" t="s">
        <v>98</v>
      </c>
      <c r="AK788" s="1">
        <v>42947.678761574098</v>
      </c>
      <c r="AL788" s="1">
        <v>43050.515324074098</v>
      </c>
      <c r="AN788" t="s">
        <v>150</v>
      </c>
      <c r="AO788" t="s">
        <v>4753</v>
      </c>
      <c r="AP788" t="s">
        <v>4754</v>
      </c>
      <c r="AQ788" t="s">
        <v>105</v>
      </c>
      <c r="AU788" t="s">
        <v>105</v>
      </c>
      <c r="AW788" t="s">
        <v>108</v>
      </c>
      <c r="AX788" t="s">
        <v>127</v>
      </c>
      <c r="AY788" t="s">
        <v>128</v>
      </c>
      <c r="BA788" t="s">
        <v>300</v>
      </c>
      <c r="BC788" t="s">
        <v>98</v>
      </c>
      <c r="BE788" t="s">
        <v>152</v>
      </c>
      <c r="BJ788" t="s">
        <v>102</v>
      </c>
      <c r="BK788" t="s">
        <v>327</v>
      </c>
      <c r="BL788" t="s">
        <v>365</v>
      </c>
      <c r="BM788" t="s">
        <v>108</v>
      </c>
      <c r="BN788" t="s">
        <v>329</v>
      </c>
      <c r="BO788" t="s">
        <v>366</v>
      </c>
      <c r="BP788" t="s">
        <v>4755</v>
      </c>
      <c r="BS788" t="s">
        <v>171</v>
      </c>
      <c r="BT788" t="s">
        <v>4755</v>
      </c>
      <c r="CB788" t="s">
        <v>4749</v>
      </c>
      <c r="CC788" t="s">
        <v>4756</v>
      </c>
      <c r="CD788">
        <v>0</v>
      </c>
      <c r="CK788" s="1">
        <v>43050.515324074098</v>
      </c>
      <c r="CV788">
        <v>1</v>
      </c>
    </row>
    <row r="789" spans="1:100">
      <c r="A789">
        <v>788</v>
      </c>
      <c r="B789" t="s">
        <v>4758</v>
      </c>
      <c r="D789" t="s">
        <v>7538</v>
      </c>
      <c r="E789" t="s">
        <v>6717</v>
      </c>
      <c r="F789" t="str">
        <f>TRIM(SUBSTITUTE(E789,G789,""))</f>
        <v>Trịnh Thị</v>
      </c>
      <c r="G789" t="str">
        <f>TRIM(RIGHT(SUBSTITUTE(E789," ",REPT(" ",100)),100))</f>
        <v>Hoà</v>
      </c>
      <c r="H789" t="str">
        <f t="shared" ca="1" si="12"/>
        <v>boà</v>
      </c>
      <c r="J789" t="s">
        <v>105</v>
      </c>
      <c r="K789">
        <v>20060428</v>
      </c>
      <c r="O789" t="s">
        <v>162</v>
      </c>
      <c r="P789" t="s">
        <v>122</v>
      </c>
      <c r="W789" t="s">
        <v>4759</v>
      </c>
      <c r="AA789" t="s">
        <v>102</v>
      </c>
      <c r="AB789" t="s">
        <v>123</v>
      </c>
      <c r="AC789" t="s">
        <v>148</v>
      </c>
      <c r="AD789" t="s">
        <v>190</v>
      </c>
      <c r="AF789" t="s">
        <v>98</v>
      </c>
      <c r="AH789" t="s">
        <v>98</v>
      </c>
      <c r="AK789" s="1">
        <v>42947.678761574098</v>
      </c>
      <c r="AL789" s="1">
        <v>42947.678761574098</v>
      </c>
      <c r="AN789" t="s">
        <v>150</v>
      </c>
      <c r="AO789" t="s">
        <v>4760</v>
      </c>
      <c r="AP789" t="s">
        <v>4757</v>
      </c>
      <c r="AQ789" t="s">
        <v>105</v>
      </c>
      <c r="AU789" t="s">
        <v>105</v>
      </c>
      <c r="AW789" t="s">
        <v>108</v>
      </c>
      <c r="AX789" t="s">
        <v>127</v>
      </c>
      <c r="AY789" t="s">
        <v>151</v>
      </c>
      <c r="BA789" t="s">
        <v>129</v>
      </c>
      <c r="BC789" t="s">
        <v>98</v>
      </c>
      <c r="BE789" t="s">
        <v>152</v>
      </c>
      <c r="BJ789" t="s">
        <v>102</v>
      </c>
      <c r="BK789" t="s">
        <v>123</v>
      </c>
      <c r="BL789" t="s">
        <v>148</v>
      </c>
      <c r="BM789" t="s">
        <v>108</v>
      </c>
      <c r="BO789" t="s">
        <v>151</v>
      </c>
      <c r="BP789" t="s">
        <v>4761</v>
      </c>
      <c r="BS789" t="s">
        <v>171</v>
      </c>
      <c r="BT789" t="s">
        <v>4761</v>
      </c>
      <c r="BW789" t="s">
        <v>102</v>
      </c>
      <c r="CB789" t="s">
        <v>4757</v>
      </c>
      <c r="CC789" t="s">
        <v>4762</v>
      </c>
      <c r="CD789">
        <v>0</v>
      </c>
      <c r="CK789" s="1">
        <v>42947.678761574098</v>
      </c>
      <c r="CV789">
        <v>1</v>
      </c>
    </row>
    <row r="790" spans="1:100">
      <c r="A790">
        <v>789</v>
      </c>
      <c r="B790" t="s">
        <v>4763</v>
      </c>
      <c r="D790" t="s">
        <v>7539</v>
      </c>
      <c r="E790" t="s">
        <v>6723</v>
      </c>
      <c r="F790" t="str">
        <f>TRIM(SUBSTITUTE(E790,G790,""))</f>
        <v>Trịnh Thị</v>
      </c>
      <c r="G790" t="str">
        <f>TRIM(RIGHT(SUBSTITUTE(E790," ",REPT(" ",100)),100))</f>
        <v>Quang</v>
      </c>
      <c r="H790" t="str">
        <f t="shared" ca="1" si="12"/>
        <v>Qlang</v>
      </c>
      <c r="J790" t="s">
        <v>98</v>
      </c>
      <c r="K790">
        <v>20100912</v>
      </c>
      <c r="L790" t="s">
        <v>638</v>
      </c>
      <c r="O790" t="s">
        <v>638</v>
      </c>
      <c r="P790" t="s">
        <v>122</v>
      </c>
      <c r="W790" t="s">
        <v>638</v>
      </c>
      <c r="AA790" t="s">
        <v>102</v>
      </c>
      <c r="AB790" t="s">
        <v>123</v>
      </c>
      <c r="AC790" t="s">
        <v>591</v>
      </c>
      <c r="AE790" t="s">
        <v>138</v>
      </c>
      <c r="AF790" t="s">
        <v>98</v>
      </c>
      <c r="AH790" t="s">
        <v>98</v>
      </c>
      <c r="AK790" s="1">
        <v>43092.626400462999</v>
      </c>
      <c r="AL790" s="1">
        <v>43093.932870370401</v>
      </c>
      <c r="AM790" t="s">
        <v>149</v>
      </c>
      <c r="AN790" t="s">
        <v>150</v>
      </c>
      <c r="AO790" t="s">
        <v>4764</v>
      </c>
      <c r="AP790" t="s">
        <v>4765</v>
      </c>
      <c r="AU790" t="s">
        <v>105</v>
      </c>
      <c r="AW790" t="s">
        <v>108</v>
      </c>
      <c r="AX790" t="s">
        <v>127</v>
      </c>
      <c r="AY790" t="s">
        <v>594</v>
      </c>
      <c r="BA790" t="s">
        <v>129</v>
      </c>
      <c r="BC790" t="s">
        <v>98</v>
      </c>
      <c r="BE790" t="s">
        <v>152</v>
      </c>
      <c r="BJ790" t="s">
        <v>102</v>
      </c>
      <c r="BK790" t="s">
        <v>123</v>
      </c>
      <c r="BL790" t="s">
        <v>591</v>
      </c>
      <c r="BM790" t="s">
        <v>108</v>
      </c>
      <c r="BN790" t="s">
        <v>127</v>
      </c>
      <c r="BO790" t="s">
        <v>594</v>
      </c>
      <c r="BU790" t="s">
        <v>102</v>
      </c>
      <c r="CC790" t="s">
        <v>4766</v>
      </c>
      <c r="CD790">
        <v>0</v>
      </c>
      <c r="CK790" s="1">
        <v>43093.932870370401</v>
      </c>
      <c r="CV790">
        <v>1</v>
      </c>
    </row>
    <row r="791" spans="1:100">
      <c r="A791">
        <v>790</v>
      </c>
      <c r="B791" t="s">
        <v>4698</v>
      </c>
      <c r="D791" t="s">
        <v>7540</v>
      </c>
      <c r="E791" t="s">
        <v>6724</v>
      </c>
      <c r="F791" t="str">
        <f>TRIM(SUBSTITUTE(E791,G791,""))</f>
        <v>Trịnh Thị Thanh</v>
      </c>
      <c r="G791" t="str">
        <f>TRIM(RIGHT(SUBSTITUTE(E791," ",REPT(" ",100)),100))</f>
        <v>Vân</v>
      </c>
      <c r="H791" t="str">
        <f t="shared" ca="1" si="12"/>
        <v>Vdn</v>
      </c>
      <c r="J791" t="s">
        <v>105</v>
      </c>
      <c r="K791">
        <v>19390412</v>
      </c>
      <c r="L791" t="s">
        <v>749</v>
      </c>
      <c r="O791" t="s">
        <v>1010</v>
      </c>
      <c r="P791" t="s">
        <v>100</v>
      </c>
      <c r="W791" t="s">
        <v>749</v>
      </c>
      <c r="AA791" t="s">
        <v>102</v>
      </c>
      <c r="AB791" t="s">
        <v>136</v>
      </c>
      <c r="AC791" t="s">
        <v>751</v>
      </c>
      <c r="AE791" t="s">
        <v>138</v>
      </c>
      <c r="AF791" t="s">
        <v>98</v>
      </c>
      <c r="AH791" t="s">
        <v>98</v>
      </c>
      <c r="AK791" s="1">
        <v>43013.415335648097</v>
      </c>
      <c r="AL791" s="1">
        <v>43013.415335648097</v>
      </c>
      <c r="AM791" t="s">
        <v>752</v>
      </c>
      <c r="AO791" t="s">
        <v>4768</v>
      </c>
      <c r="AP791" t="s">
        <v>4767</v>
      </c>
      <c r="AU791" t="s">
        <v>98</v>
      </c>
      <c r="AW791" t="s">
        <v>108</v>
      </c>
      <c r="AX791" t="s">
        <v>141</v>
      </c>
      <c r="AY791" t="s">
        <v>753</v>
      </c>
      <c r="BA791" t="s">
        <v>112</v>
      </c>
      <c r="BC791" t="s">
        <v>98</v>
      </c>
      <c r="BE791" t="s">
        <v>130</v>
      </c>
      <c r="BJ791" t="s">
        <v>102</v>
      </c>
      <c r="BK791" t="s">
        <v>136</v>
      </c>
      <c r="BL791" t="s">
        <v>751</v>
      </c>
      <c r="BM791" t="s">
        <v>108</v>
      </c>
      <c r="BN791" t="s">
        <v>141</v>
      </c>
      <c r="BO791" t="s">
        <v>753</v>
      </c>
      <c r="BU791" t="s">
        <v>102</v>
      </c>
      <c r="CA791">
        <v>1</v>
      </c>
      <c r="CC791" t="s">
        <v>4769</v>
      </c>
      <c r="CD791">
        <v>0</v>
      </c>
      <c r="CK791" s="1">
        <v>43013.415335648097</v>
      </c>
      <c r="CV791">
        <v>1</v>
      </c>
    </row>
    <row r="792" spans="1:100">
      <c r="A792">
        <v>791</v>
      </c>
      <c r="B792" t="s">
        <v>4698</v>
      </c>
      <c r="D792" t="s">
        <v>7541</v>
      </c>
      <c r="E792" t="s">
        <v>6725</v>
      </c>
      <c r="F792" t="str">
        <f>TRIM(SUBSTITUTE(E792,G792,""))</f>
        <v>Nguyễn Khánh</v>
      </c>
      <c r="G792" t="str">
        <f>TRIM(RIGHT(SUBSTITUTE(E792," ",REPT(" ",100)),100))</f>
        <v>Duy</v>
      </c>
      <c r="H792" t="str">
        <f t="shared" ca="1" si="12"/>
        <v>huy</v>
      </c>
      <c r="J792" t="s">
        <v>98</v>
      </c>
      <c r="K792">
        <v>19760915</v>
      </c>
      <c r="L792" t="s">
        <v>749</v>
      </c>
      <c r="O792" t="s">
        <v>1010</v>
      </c>
      <c r="P792" t="s">
        <v>3167</v>
      </c>
      <c r="Q792" t="s">
        <v>4771</v>
      </c>
      <c r="W792" t="s">
        <v>749</v>
      </c>
      <c r="AA792" t="s">
        <v>102</v>
      </c>
      <c r="AB792" t="s">
        <v>136</v>
      </c>
      <c r="AC792" t="s">
        <v>751</v>
      </c>
      <c r="AE792" t="s">
        <v>138</v>
      </c>
      <c r="AF792" t="s">
        <v>98</v>
      </c>
      <c r="AH792" t="s">
        <v>98</v>
      </c>
      <c r="AK792" s="1">
        <v>43013.415335648097</v>
      </c>
      <c r="AL792" s="1">
        <v>43013.415335648097</v>
      </c>
      <c r="AM792" t="s">
        <v>752</v>
      </c>
      <c r="AO792" t="s">
        <v>4772</v>
      </c>
      <c r="AP792" t="s">
        <v>4770</v>
      </c>
      <c r="AU792" t="s">
        <v>105</v>
      </c>
      <c r="AW792" t="s">
        <v>108</v>
      </c>
      <c r="AX792" t="s">
        <v>141</v>
      </c>
      <c r="AY792" t="s">
        <v>753</v>
      </c>
      <c r="BA792" t="s">
        <v>3171</v>
      </c>
      <c r="BC792" t="s">
        <v>98</v>
      </c>
      <c r="BE792" t="s">
        <v>130</v>
      </c>
      <c r="BJ792" t="s">
        <v>102</v>
      </c>
      <c r="BK792" t="s">
        <v>136</v>
      </c>
      <c r="BL792" t="s">
        <v>751</v>
      </c>
      <c r="BM792" t="s">
        <v>108</v>
      </c>
      <c r="BN792" t="s">
        <v>141</v>
      </c>
      <c r="BO792" t="s">
        <v>753</v>
      </c>
      <c r="BU792" t="s">
        <v>102</v>
      </c>
      <c r="CA792">
        <v>1</v>
      </c>
      <c r="CC792" t="s">
        <v>4773</v>
      </c>
      <c r="CD792">
        <v>0</v>
      </c>
      <c r="CK792" s="1">
        <v>43013.415335648097</v>
      </c>
      <c r="CV792">
        <v>1</v>
      </c>
    </row>
    <row r="793" spans="1:100">
      <c r="A793">
        <v>792</v>
      </c>
      <c r="B793" t="s">
        <v>4775</v>
      </c>
      <c r="D793" t="s">
        <v>7542</v>
      </c>
      <c r="E793" t="s">
        <v>6726</v>
      </c>
      <c r="F793" t="str">
        <f>TRIM(SUBSTITUTE(E793,G793,""))</f>
        <v>Vũ Minh</v>
      </c>
      <c r="G793" t="str">
        <f>TRIM(RIGHT(SUBSTITUTE(E793," ",REPT(" ",100)),100))</f>
        <v>Trang</v>
      </c>
      <c r="H793" t="str">
        <f t="shared" ca="1" si="12"/>
        <v>Tcang</v>
      </c>
      <c r="J793" t="s">
        <v>98</v>
      </c>
      <c r="K793">
        <v>19770310</v>
      </c>
      <c r="L793" t="s">
        <v>749</v>
      </c>
      <c r="O793" t="s">
        <v>1010</v>
      </c>
      <c r="P793" t="s">
        <v>100</v>
      </c>
      <c r="W793" t="s">
        <v>749</v>
      </c>
      <c r="AA793" t="s">
        <v>102</v>
      </c>
      <c r="AB793" t="s">
        <v>136</v>
      </c>
      <c r="AC793" t="s">
        <v>751</v>
      </c>
      <c r="AE793" t="s">
        <v>138</v>
      </c>
      <c r="AF793" t="s">
        <v>98</v>
      </c>
      <c r="AH793" t="s">
        <v>98</v>
      </c>
      <c r="AK793" s="1">
        <v>43013.415335648097</v>
      </c>
      <c r="AL793" s="1">
        <v>43013.415335648097</v>
      </c>
      <c r="AM793" t="s">
        <v>752</v>
      </c>
      <c r="AO793" t="s">
        <v>4776</v>
      </c>
      <c r="AP793" t="s">
        <v>4774</v>
      </c>
      <c r="AU793" t="s">
        <v>98</v>
      </c>
      <c r="AW793" t="s">
        <v>108</v>
      </c>
      <c r="AX793" t="s">
        <v>141</v>
      </c>
      <c r="AY793" t="s">
        <v>753</v>
      </c>
      <c r="BA793" t="s">
        <v>112</v>
      </c>
      <c r="BC793" t="s">
        <v>98</v>
      </c>
      <c r="BE793" t="s">
        <v>130</v>
      </c>
      <c r="BJ793" t="s">
        <v>102</v>
      </c>
      <c r="BK793" t="s">
        <v>136</v>
      </c>
      <c r="BL793" t="s">
        <v>751</v>
      </c>
      <c r="BM793" t="s">
        <v>108</v>
      </c>
      <c r="BN793" t="s">
        <v>141</v>
      </c>
      <c r="BO793" t="s">
        <v>753</v>
      </c>
      <c r="BU793" t="s">
        <v>102</v>
      </c>
      <c r="CA793">
        <v>1</v>
      </c>
      <c r="CC793" t="s">
        <v>4777</v>
      </c>
      <c r="CD793">
        <v>0</v>
      </c>
      <c r="CK793" s="1">
        <v>43013.415335648097</v>
      </c>
      <c r="CV793">
        <v>1</v>
      </c>
    </row>
    <row r="794" spans="1:100">
      <c r="A794">
        <v>793</v>
      </c>
      <c r="B794" t="s">
        <v>4779</v>
      </c>
      <c r="D794" t="s">
        <v>7543</v>
      </c>
      <c r="E794" t="s">
        <v>6727</v>
      </c>
      <c r="F794" t="str">
        <f>TRIM(SUBSTITUTE(E794,G794,""))</f>
        <v>Nguyễn Thanh</v>
      </c>
      <c r="G794" t="str">
        <f>TRIM(RIGHT(SUBSTITUTE(E794," ",REPT(" ",100)),100))</f>
        <v>Lam</v>
      </c>
      <c r="H794" t="str">
        <f t="shared" ca="1" si="12"/>
        <v>Lah</v>
      </c>
      <c r="J794" t="s">
        <v>105</v>
      </c>
      <c r="K794">
        <v>20001123</v>
      </c>
      <c r="O794" t="s">
        <v>361</v>
      </c>
      <c r="P794" t="s">
        <v>122</v>
      </c>
      <c r="Q794" t="s">
        <v>4780</v>
      </c>
      <c r="W794" t="s">
        <v>4781</v>
      </c>
      <c r="AA794" t="s">
        <v>102</v>
      </c>
      <c r="AB794" t="s">
        <v>123</v>
      </c>
      <c r="AC794" t="s">
        <v>307</v>
      </c>
      <c r="AD794" t="s">
        <v>190</v>
      </c>
      <c r="AF794" t="s">
        <v>98</v>
      </c>
      <c r="AH794" t="s">
        <v>98</v>
      </c>
      <c r="AK794" s="1">
        <v>42947.678761574098</v>
      </c>
      <c r="AL794" s="1">
        <v>42947.678761574098</v>
      </c>
      <c r="AN794" t="s">
        <v>150</v>
      </c>
      <c r="AO794" t="s">
        <v>4782</v>
      </c>
      <c r="AP794" t="s">
        <v>4783</v>
      </c>
      <c r="AQ794" t="s">
        <v>105</v>
      </c>
      <c r="AU794" t="s">
        <v>105</v>
      </c>
      <c r="AW794" t="s">
        <v>108</v>
      </c>
      <c r="AX794" t="s">
        <v>127</v>
      </c>
      <c r="AY794" t="s">
        <v>311</v>
      </c>
      <c r="BA794" t="s">
        <v>129</v>
      </c>
      <c r="BC794" t="s">
        <v>98</v>
      </c>
      <c r="BE794" t="s">
        <v>152</v>
      </c>
      <c r="BJ794" t="s">
        <v>102</v>
      </c>
      <c r="BK794" t="s">
        <v>327</v>
      </c>
      <c r="BL794" t="s">
        <v>365</v>
      </c>
      <c r="BM794" t="s">
        <v>108</v>
      </c>
      <c r="BN794" t="s">
        <v>329</v>
      </c>
      <c r="BO794" t="s">
        <v>366</v>
      </c>
      <c r="BP794" t="s">
        <v>4784</v>
      </c>
      <c r="BS794" t="s">
        <v>171</v>
      </c>
      <c r="BT794" t="s">
        <v>4784</v>
      </c>
      <c r="BW794" t="s">
        <v>102</v>
      </c>
      <c r="CB794" t="s">
        <v>4778</v>
      </c>
      <c r="CC794" t="s">
        <v>4785</v>
      </c>
      <c r="CD794">
        <v>0</v>
      </c>
      <c r="CK794" s="1">
        <v>42947.678761574098</v>
      </c>
      <c r="CV794">
        <v>1</v>
      </c>
    </row>
    <row r="795" spans="1:100">
      <c r="A795">
        <v>794</v>
      </c>
      <c r="B795" t="s">
        <v>4787</v>
      </c>
      <c r="D795" t="s">
        <v>7542</v>
      </c>
      <c r="E795" t="s">
        <v>6728</v>
      </c>
      <c r="F795" t="str">
        <f>TRIM(SUBSTITUTE(E795,G795,""))</f>
        <v>Đặng Thu</v>
      </c>
      <c r="G795" t="str">
        <f>TRIM(RIGHT(SUBSTITUTE(E795," ",REPT(" ",100)),100))</f>
        <v>Thủy</v>
      </c>
      <c r="H795" t="str">
        <f t="shared" ca="1" si="12"/>
        <v>hhủy</v>
      </c>
      <c r="J795" t="s">
        <v>105</v>
      </c>
      <c r="K795">
        <v>19890612</v>
      </c>
      <c r="L795" t="s">
        <v>223</v>
      </c>
      <c r="O795" t="s">
        <v>223</v>
      </c>
      <c r="P795" t="s">
        <v>212</v>
      </c>
      <c r="Q795" t="s">
        <v>4788</v>
      </c>
      <c r="W795" t="s">
        <v>2520</v>
      </c>
      <c r="AA795" t="s">
        <v>102</v>
      </c>
      <c r="AB795" t="s">
        <v>123</v>
      </c>
      <c r="AC795" t="s">
        <v>224</v>
      </c>
      <c r="AE795" t="s">
        <v>138</v>
      </c>
      <c r="AF795" t="s">
        <v>98</v>
      </c>
      <c r="AH795" t="s">
        <v>98</v>
      </c>
      <c r="AK795" s="1">
        <v>43032.661655092597</v>
      </c>
      <c r="AL795" s="1">
        <v>43034.593229166698</v>
      </c>
      <c r="AM795" t="s">
        <v>1942</v>
      </c>
      <c r="AO795" t="s">
        <v>4789</v>
      </c>
      <c r="AP795" t="s">
        <v>4786</v>
      </c>
      <c r="AU795" t="s">
        <v>105</v>
      </c>
      <c r="AW795" t="s">
        <v>108</v>
      </c>
      <c r="AX795" t="s">
        <v>127</v>
      </c>
      <c r="AY795" t="s">
        <v>228</v>
      </c>
      <c r="BA795" t="s">
        <v>213</v>
      </c>
      <c r="BC795" t="s">
        <v>98</v>
      </c>
      <c r="BE795" t="s">
        <v>130</v>
      </c>
      <c r="BJ795" t="s">
        <v>102</v>
      </c>
      <c r="BK795" t="s">
        <v>123</v>
      </c>
      <c r="BL795" t="s">
        <v>224</v>
      </c>
      <c r="BM795" t="s">
        <v>108</v>
      </c>
      <c r="BN795" t="s">
        <v>127</v>
      </c>
      <c r="BO795" t="s">
        <v>228</v>
      </c>
      <c r="BU795" t="s">
        <v>102</v>
      </c>
      <c r="CA795">
        <v>1</v>
      </c>
      <c r="CC795" t="s">
        <v>4790</v>
      </c>
      <c r="CD795">
        <v>0</v>
      </c>
      <c r="CK795" s="1">
        <v>43034.593229166698</v>
      </c>
      <c r="CV795">
        <v>1</v>
      </c>
    </row>
    <row r="796" spans="1:100">
      <c r="A796">
        <v>795</v>
      </c>
      <c r="B796" t="s">
        <v>4792</v>
      </c>
      <c r="D796" t="s">
        <v>7544</v>
      </c>
      <c r="E796" t="s">
        <v>6729</v>
      </c>
      <c r="F796" t="str">
        <f>TRIM(SUBSTITUTE(E796,G796,""))</f>
        <v>Nguyễn Viết</v>
      </c>
      <c r="G796" t="str">
        <f>TRIM(RIGHT(SUBSTITUTE(E796," ",REPT(" ",100)),100))</f>
        <v>Phi</v>
      </c>
      <c r="H796" t="str">
        <f t="shared" ca="1" si="12"/>
        <v>Phi</v>
      </c>
      <c r="J796" t="s">
        <v>105</v>
      </c>
      <c r="K796">
        <v>20000922</v>
      </c>
      <c r="O796" t="s">
        <v>244</v>
      </c>
      <c r="P796" t="s">
        <v>122</v>
      </c>
      <c r="Q796" t="s">
        <v>4793</v>
      </c>
      <c r="W796" t="s">
        <v>4794</v>
      </c>
      <c r="AA796" t="s">
        <v>102</v>
      </c>
      <c r="AB796" t="s">
        <v>123</v>
      </c>
      <c r="AC796" t="s">
        <v>248</v>
      </c>
      <c r="AD796" t="s">
        <v>190</v>
      </c>
      <c r="AF796" t="s">
        <v>98</v>
      </c>
      <c r="AH796" t="s">
        <v>98</v>
      </c>
      <c r="AK796" s="1">
        <v>42947.678761574098</v>
      </c>
      <c r="AL796" s="1">
        <v>42947.678761574098</v>
      </c>
      <c r="AN796" t="s">
        <v>150</v>
      </c>
      <c r="AO796" t="s">
        <v>4795</v>
      </c>
      <c r="AP796" t="s">
        <v>4791</v>
      </c>
      <c r="AQ796" t="s">
        <v>105</v>
      </c>
      <c r="AU796" t="s">
        <v>105</v>
      </c>
      <c r="AW796" t="s">
        <v>108</v>
      </c>
      <c r="AX796" t="s">
        <v>127</v>
      </c>
      <c r="AY796" t="s">
        <v>251</v>
      </c>
      <c r="BA796" t="s">
        <v>129</v>
      </c>
      <c r="BC796" t="s">
        <v>98</v>
      </c>
      <c r="BE796" t="s">
        <v>152</v>
      </c>
      <c r="BJ796" t="s">
        <v>102</v>
      </c>
      <c r="BK796" t="s">
        <v>123</v>
      </c>
      <c r="BL796" t="s">
        <v>248</v>
      </c>
      <c r="BM796" t="s">
        <v>108</v>
      </c>
      <c r="BN796" t="s">
        <v>127</v>
      </c>
      <c r="BO796" t="s">
        <v>251</v>
      </c>
      <c r="BP796" t="s">
        <v>4796</v>
      </c>
      <c r="BS796" t="s">
        <v>171</v>
      </c>
      <c r="BT796" t="s">
        <v>4796</v>
      </c>
      <c r="BW796" t="s">
        <v>102</v>
      </c>
      <c r="CB796" t="s">
        <v>4791</v>
      </c>
      <c r="CC796" t="s">
        <v>4797</v>
      </c>
      <c r="CD796">
        <v>0</v>
      </c>
      <c r="CK796" s="1">
        <v>42947.678761574098</v>
      </c>
      <c r="CV796">
        <v>1</v>
      </c>
    </row>
    <row r="797" spans="1:100">
      <c r="A797">
        <v>796</v>
      </c>
      <c r="B797" t="s">
        <v>4799</v>
      </c>
      <c r="D797" t="s">
        <v>7545</v>
      </c>
      <c r="E797" t="s">
        <v>6730</v>
      </c>
      <c r="F797" t="str">
        <f>TRIM(SUBSTITUTE(E797,G797,""))</f>
        <v>Trịnh Thị</v>
      </c>
      <c r="G797" t="str">
        <f>TRIM(RIGHT(SUBSTITUTE(E797," ",REPT(" ",100)),100))</f>
        <v>Thủy</v>
      </c>
      <c r="H797" t="str">
        <f t="shared" ca="1" si="12"/>
        <v>Tiủy</v>
      </c>
      <c r="J797" t="s">
        <v>105</v>
      </c>
      <c r="K797">
        <v>19851029</v>
      </c>
      <c r="L797" t="s">
        <v>449</v>
      </c>
      <c r="O797" t="s">
        <v>449</v>
      </c>
      <c r="P797" t="s">
        <v>212</v>
      </c>
      <c r="Q797" t="s">
        <v>4800</v>
      </c>
      <c r="W797" t="s">
        <v>449</v>
      </c>
      <c r="AA797" t="s">
        <v>102</v>
      </c>
      <c r="AB797" t="s">
        <v>123</v>
      </c>
      <c r="AC797" t="s">
        <v>455</v>
      </c>
      <c r="AE797" t="s">
        <v>138</v>
      </c>
      <c r="AF797" t="s">
        <v>98</v>
      </c>
      <c r="AH797" t="s">
        <v>98</v>
      </c>
      <c r="AK797" s="1">
        <v>43032.755243055602</v>
      </c>
      <c r="AL797" s="1">
        <v>43084.652604166702</v>
      </c>
      <c r="AM797" t="s">
        <v>2539</v>
      </c>
      <c r="AO797" t="s">
        <v>4801</v>
      </c>
      <c r="AP797" t="s">
        <v>4798</v>
      </c>
      <c r="AU797" t="s">
        <v>105</v>
      </c>
      <c r="AW797" t="s">
        <v>108</v>
      </c>
      <c r="AX797" t="s">
        <v>127</v>
      </c>
      <c r="AY797" t="s">
        <v>456</v>
      </c>
      <c r="BA797" t="s">
        <v>213</v>
      </c>
      <c r="BC797" t="s">
        <v>98</v>
      </c>
      <c r="BE797" t="s">
        <v>130</v>
      </c>
      <c r="BJ797" t="s">
        <v>102</v>
      </c>
      <c r="BK797" t="s">
        <v>123</v>
      </c>
      <c r="BL797" t="s">
        <v>455</v>
      </c>
      <c r="BM797" t="s">
        <v>108</v>
      </c>
      <c r="BN797" t="s">
        <v>127</v>
      </c>
      <c r="BO797" t="s">
        <v>456</v>
      </c>
      <c r="BU797" t="s">
        <v>102</v>
      </c>
      <c r="CA797">
        <v>1</v>
      </c>
      <c r="CC797" t="s">
        <v>4802</v>
      </c>
      <c r="CD797">
        <v>0</v>
      </c>
      <c r="CK797" s="1">
        <v>43084.652604166702</v>
      </c>
      <c r="CV797">
        <v>1</v>
      </c>
    </row>
    <row r="798" spans="1:100">
      <c r="A798">
        <v>797</v>
      </c>
      <c r="B798" t="s">
        <v>4804</v>
      </c>
      <c r="D798" t="s">
        <v>7546</v>
      </c>
      <c r="E798" t="s">
        <v>6731</v>
      </c>
      <c r="F798" t="str">
        <f>TRIM(SUBSTITUTE(E798,G798,""))</f>
        <v>Phạm Xuân</v>
      </c>
      <c r="G798" t="str">
        <f>TRIM(RIGHT(SUBSTITUTE(E798," ",REPT(" ",100)),100))</f>
        <v>Tĩnh</v>
      </c>
      <c r="H798" t="str">
        <f t="shared" ca="1" si="12"/>
        <v>Tanh</v>
      </c>
      <c r="J798" t="s">
        <v>98</v>
      </c>
      <c r="K798">
        <v>20021212</v>
      </c>
      <c r="O798" t="s">
        <v>201</v>
      </c>
      <c r="P798" t="s">
        <v>122</v>
      </c>
      <c r="W798" t="s">
        <v>4805</v>
      </c>
      <c r="AA798" t="s">
        <v>102</v>
      </c>
      <c r="AB798" t="s">
        <v>123</v>
      </c>
      <c r="AC798" t="s">
        <v>124</v>
      </c>
      <c r="AD798" t="s">
        <v>190</v>
      </c>
      <c r="AF798" t="s">
        <v>98</v>
      </c>
      <c r="AH798" t="s">
        <v>98</v>
      </c>
      <c r="AK798" s="1">
        <v>42947.678761574098</v>
      </c>
      <c r="AL798" s="1">
        <v>42947.678761574098</v>
      </c>
      <c r="AN798" t="s">
        <v>150</v>
      </c>
      <c r="AO798" t="s">
        <v>4806</v>
      </c>
      <c r="AP798" t="s">
        <v>4807</v>
      </c>
      <c r="AQ798" t="s">
        <v>105</v>
      </c>
      <c r="AU798" t="s">
        <v>105</v>
      </c>
      <c r="AW798" t="s">
        <v>108</v>
      </c>
      <c r="AX798" t="s">
        <v>127</v>
      </c>
      <c r="AY798" t="s">
        <v>128</v>
      </c>
      <c r="BA798" t="s">
        <v>129</v>
      </c>
      <c r="BC798" t="s">
        <v>98</v>
      </c>
      <c r="BE798" t="s">
        <v>152</v>
      </c>
      <c r="BJ798" t="s">
        <v>102</v>
      </c>
      <c r="BK798" t="s">
        <v>123</v>
      </c>
      <c r="BL798" t="s">
        <v>204</v>
      </c>
      <c r="BM798" t="s">
        <v>108</v>
      </c>
      <c r="BN798" t="s">
        <v>127</v>
      </c>
      <c r="BO798" t="s">
        <v>207</v>
      </c>
      <c r="BP798" t="s">
        <v>4808</v>
      </c>
      <c r="BS798" t="s">
        <v>171</v>
      </c>
      <c r="BT798" t="s">
        <v>4808</v>
      </c>
      <c r="BW798" t="s">
        <v>102</v>
      </c>
      <c r="CB798" t="s">
        <v>4803</v>
      </c>
      <c r="CC798" t="s">
        <v>4809</v>
      </c>
      <c r="CD798">
        <v>0</v>
      </c>
      <c r="CK798" s="1">
        <v>42947.678761574098</v>
      </c>
      <c r="CV798">
        <v>1</v>
      </c>
    </row>
    <row r="799" spans="1:100">
      <c r="A799">
        <v>798</v>
      </c>
      <c r="B799" t="s">
        <v>4811</v>
      </c>
      <c r="D799" t="s">
        <v>7547</v>
      </c>
      <c r="E799" t="s">
        <v>6732</v>
      </c>
      <c r="F799" t="str">
        <f>TRIM(SUBSTITUTE(E799,G799,""))</f>
        <v>Trịnh Thị</v>
      </c>
      <c r="G799" t="str">
        <f>TRIM(RIGHT(SUBSTITUTE(E799," ",REPT(" ",100)),100))</f>
        <v>Thuý</v>
      </c>
      <c r="H799" t="str">
        <f t="shared" ca="1" si="12"/>
        <v>Thiý</v>
      </c>
      <c r="J799" t="s">
        <v>105</v>
      </c>
      <c r="K799">
        <v>19881001</v>
      </c>
      <c r="L799" t="s">
        <v>4812</v>
      </c>
      <c r="O799" t="s">
        <v>4813</v>
      </c>
      <c r="P799" t="s">
        <v>677</v>
      </c>
      <c r="Q799" t="s">
        <v>4814</v>
      </c>
      <c r="W799" t="s">
        <v>469</v>
      </c>
      <c r="AA799" t="s">
        <v>102</v>
      </c>
      <c r="AB799" t="s">
        <v>123</v>
      </c>
      <c r="AC799" t="s">
        <v>473</v>
      </c>
      <c r="AE799" t="s">
        <v>138</v>
      </c>
      <c r="AF799" t="s">
        <v>98</v>
      </c>
      <c r="AH799" t="s">
        <v>98</v>
      </c>
      <c r="AK799" s="1">
        <v>43016.6226157407</v>
      </c>
      <c r="AL799" s="1">
        <v>43291.419293981497</v>
      </c>
      <c r="AM799" t="s">
        <v>772</v>
      </c>
      <c r="AO799" t="s">
        <v>4815</v>
      </c>
      <c r="AP799" t="s">
        <v>4810</v>
      </c>
      <c r="AU799" t="s">
        <v>105</v>
      </c>
      <c r="AW799" t="s">
        <v>108</v>
      </c>
      <c r="AX799" t="s">
        <v>127</v>
      </c>
      <c r="AY799" t="s">
        <v>476</v>
      </c>
      <c r="BA799" t="s">
        <v>678</v>
      </c>
      <c r="BC799" t="s">
        <v>98</v>
      </c>
      <c r="BE799" t="s">
        <v>130</v>
      </c>
      <c r="BJ799" t="s">
        <v>1713</v>
      </c>
      <c r="BK799" t="s">
        <v>4816</v>
      </c>
      <c r="BL799" t="s">
        <v>4817</v>
      </c>
      <c r="BM799" t="s">
        <v>2158</v>
      </c>
      <c r="BN799" t="s">
        <v>4818</v>
      </c>
      <c r="BO799" t="s">
        <v>4819</v>
      </c>
      <c r="BU799" t="s">
        <v>102</v>
      </c>
      <c r="CA799">
        <v>1</v>
      </c>
      <c r="CC799" t="s">
        <v>4820</v>
      </c>
      <c r="CD799">
        <v>0</v>
      </c>
      <c r="CK799" s="1">
        <v>43291.419293981497</v>
      </c>
      <c r="CV799">
        <v>1</v>
      </c>
    </row>
    <row r="800" spans="1:100">
      <c r="A800">
        <v>799</v>
      </c>
      <c r="B800" t="s">
        <v>4185</v>
      </c>
      <c r="D800" t="s">
        <v>7548</v>
      </c>
      <c r="E800" t="s">
        <v>6733</v>
      </c>
      <c r="F800" t="str">
        <f>TRIM(SUBSTITUTE(E800,G800,""))</f>
        <v>Phạm Thị Hồng</v>
      </c>
      <c r="G800" t="str">
        <f>TRIM(RIGHT(SUBSTITUTE(E800," ",REPT(" ",100)),100))</f>
        <v>Yến</v>
      </c>
      <c r="H800" t="str">
        <f t="shared" ca="1" si="12"/>
        <v>Yếe</v>
      </c>
      <c r="J800" t="s">
        <v>98</v>
      </c>
      <c r="K800">
        <v>19501013</v>
      </c>
      <c r="L800" t="s">
        <v>498</v>
      </c>
      <c r="O800" t="s">
        <v>498</v>
      </c>
      <c r="P800" t="s">
        <v>100</v>
      </c>
      <c r="W800" t="s">
        <v>498</v>
      </c>
      <c r="AA800" t="s">
        <v>102</v>
      </c>
      <c r="AB800" t="s">
        <v>123</v>
      </c>
      <c r="AC800" t="s">
        <v>499</v>
      </c>
      <c r="AE800" t="s">
        <v>138</v>
      </c>
      <c r="AF800" t="s">
        <v>98</v>
      </c>
      <c r="AH800" t="s">
        <v>105</v>
      </c>
      <c r="AK800" s="1">
        <v>43032.755243055602</v>
      </c>
      <c r="AL800" s="1">
        <v>43032.755243055602</v>
      </c>
      <c r="AM800" t="s">
        <v>2539</v>
      </c>
      <c r="AP800" t="s">
        <v>4821</v>
      </c>
      <c r="AU800" t="s">
        <v>98</v>
      </c>
      <c r="AW800" t="s">
        <v>108</v>
      </c>
      <c r="AX800" t="s">
        <v>127</v>
      </c>
      <c r="AY800" t="s">
        <v>501</v>
      </c>
      <c r="BA800" t="s">
        <v>112</v>
      </c>
      <c r="BC800" t="s">
        <v>98</v>
      </c>
      <c r="BE800" t="s">
        <v>130</v>
      </c>
      <c r="BJ800" t="s">
        <v>102</v>
      </c>
      <c r="BK800" t="s">
        <v>123</v>
      </c>
      <c r="BL800" t="s">
        <v>499</v>
      </c>
      <c r="BM800" t="s">
        <v>108</v>
      </c>
      <c r="BN800" t="s">
        <v>127</v>
      </c>
      <c r="BO800" t="s">
        <v>501</v>
      </c>
      <c r="BU800" t="s">
        <v>102</v>
      </c>
      <c r="CA800">
        <v>0</v>
      </c>
      <c r="CC800" t="s">
        <v>4822</v>
      </c>
      <c r="CD800">
        <v>0</v>
      </c>
      <c r="CK800" s="1">
        <v>43032.755243055602</v>
      </c>
      <c r="CV800">
        <v>1</v>
      </c>
    </row>
    <row r="801" spans="1:100">
      <c r="A801">
        <v>800</v>
      </c>
      <c r="B801" t="s">
        <v>4824</v>
      </c>
      <c r="D801" t="s">
        <v>7549</v>
      </c>
      <c r="E801" t="s">
        <v>6734</v>
      </c>
      <c r="F801" t="str">
        <f>TRIM(SUBSTITUTE(E801,G801,""))</f>
        <v>Nguyễn Tuyết</v>
      </c>
      <c r="G801" t="str">
        <f>TRIM(RIGHT(SUBSTITUTE(E801," ",REPT(" ",100)),100))</f>
        <v>Nhung</v>
      </c>
      <c r="H801" t="str">
        <f t="shared" ca="1" si="12"/>
        <v>Nhing</v>
      </c>
      <c r="J801" t="s">
        <v>98</v>
      </c>
      <c r="K801">
        <v>19780101</v>
      </c>
      <c r="O801" t="s">
        <v>175</v>
      </c>
      <c r="P801" t="s">
        <v>100</v>
      </c>
      <c r="W801" t="s">
        <v>176</v>
      </c>
      <c r="AA801" t="s">
        <v>102</v>
      </c>
      <c r="AB801" t="s">
        <v>136</v>
      </c>
      <c r="AC801" t="s">
        <v>177</v>
      </c>
      <c r="AE801" t="s">
        <v>138</v>
      </c>
      <c r="AF801" t="s">
        <v>98</v>
      </c>
      <c r="AH801" t="s">
        <v>98</v>
      </c>
      <c r="AK801" s="1">
        <v>43213.000173611101</v>
      </c>
      <c r="AL801" s="1">
        <v>43628.5948263889</v>
      </c>
      <c r="AM801" t="s">
        <v>647</v>
      </c>
      <c r="AO801" t="s">
        <v>4825</v>
      </c>
      <c r="AP801" t="s">
        <v>4823</v>
      </c>
      <c r="AQ801" t="s">
        <v>105</v>
      </c>
      <c r="AU801" t="s">
        <v>98</v>
      </c>
      <c r="AW801" t="s">
        <v>108</v>
      </c>
      <c r="AX801" t="s">
        <v>141</v>
      </c>
      <c r="AY801" t="s">
        <v>181</v>
      </c>
      <c r="BA801" t="s">
        <v>112</v>
      </c>
      <c r="BC801" t="s">
        <v>98</v>
      </c>
      <c r="BE801" t="s">
        <v>130</v>
      </c>
      <c r="BI801" t="s">
        <v>114</v>
      </c>
      <c r="BJ801" t="s">
        <v>102</v>
      </c>
      <c r="BK801" t="s">
        <v>136</v>
      </c>
      <c r="BL801" t="s">
        <v>177</v>
      </c>
      <c r="BM801" t="s">
        <v>108</v>
      </c>
      <c r="BN801" t="s">
        <v>141</v>
      </c>
      <c r="BO801" t="s">
        <v>181</v>
      </c>
      <c r="BU801" t="s">
        <v>102</v>
      </c>
      <c r="CA801">
        <v>1</v>
      </c>
      <c r="CC801" t="s">
        <v>4826</v>
      </c>
      <c r="CD801">
        <v>0</v>
      </c>
      <c r="CK801" s="1">
        <v>43213.000173611101</v>
      </c>
      <c r="CV801">
        <v>1</v>
      </c>
    </row>
    <row r="802" spans="1:100">
      <c r="A802">
        <v>801</v>
      </c>
      <c r="B802" t="s">
        <v>4828</v>
      </c>
      <c r="D802" t="s">
        <v>7550</v>
      </c>
      <c r="E802" t="s">
        <v>5873</v>
      </c>
      <c r="F802" t="str">
        <f>TRIM(SUBSTITUTE(E802,G802,""))</f>
        <v>Nguyễn Thị</v>
      </c>
      <c r="G802" t="str">
        <f>TRIM(RIGHT(SUBSTITUTE(E802," ",REPT(" ",100)),100))</f>
        <v>Chung</v>
      </c>
      <c r="H802" t="str">
        <f t="shared" ca="1" si="12"/>
        <v>Chueg</v>
      </c>
      <c r="J802" t="s">
        <v>98</v>
      </c>
      <c r="K802">
        <v>20190426</v>
      </c>
      <c r="O802" t="s">
        <v>1784</v>
      </c>
      <c r="P802" t="s">
        <v>122</v>
      </c>
      <c r="W802" t="s">
        <v>1783</v>
      </c>
      <c r="AA802" t="s">
        <v>102</v>
      </c>
      <c r="AB802" t="s">
        <v>136</v>
      </c>
      <c r="AC802" t="s">
        <v>1593</v>
      </c>
      <c r="AE802" t="s">
        <v>138</v>
      </c>
      <c r="AF802" t="s">
        <v>98</v>
      </c>
      <c r="AH802" t="s">
        <v>98</v>
      </c>
      <c r="AK802" s="1">
        <v>43593.488738425898</v>
      </c>
      <c r="AL802" s="1">
        <v>43593.489409722199</v>
      </c>
      <c r="AM802" t="s">
        <v>647</v>
      </c>
      <c r="AO802" t="s">
        <v>4829</v>
      </c>
      <c r="AP802" t="s">
        <v>4827</v>
      </c>
      <c r="AQ802" t="s">
        <v>105</v>
      </c>
      <c r="AU802" t="s">
        <v>105</v>
      </c>
      <c r="AW802" t="s">
        <v>108</v>
      </c>
      <c r="AX802" t="s">
        <v>141</v>
      </c>
      <c r="AY802" t="s">
        <v>1596</v>
      </c>
      <c r="BA802" t="s">
        <v>129</v>
      </c>
      <c r="BC802" t="s">
        <v>98</v>
      </c>
      <c r="BE802" t="s">
        <v>130</v>
      </c>
      <c r="BI802" t="s">
        <v>114</v>
      </c>
      <c r="BJ802" t="s">
        <v>102</v>
      </c>
      <c r="BK802" t="s">
        <v>136</v>
      </c>
      <c r="BL802" t="s">
        <v>1593</v>
      </c>
      <c r="BM802" t="s">
        <v>108</v>
      </c>
      <c r="BN802" t="s">
        <v>141</v>
      </c>
      <c r="BO802" t="s">
        <v>1596</v>
      </c>
      <c r="BU802" t="s">
        <v>102</v>
      </c>
      <c r="CA802">
        <v>1</v>
      </c>
      <c r="CC802" t="s">
        <v>4830</v>
      </c>
      <c r="CD802">
        <v>2207</v>
      </c>
      <c r="CE802">
        <v>3410085</v>
      </c>
      <c r="CG802">
        <v>2</v>
      </c>
      <c r="CH802">
        <v>2</v>
      </c>
      <c r="CK802" s="1">
        <v>43593.489409722199</v>
      </c>
      <c r="CM802" t="s">
        <v>4831</v>
      </c>
      <c r="CV802">
        <v>1</v>
      </c>
    </row>
    <row r="803" spans="1:100">
      <c r="A803">
        <v>802</v>
      </c>
      <c r="B803" t="s">
        <v>4833</v>
      </c>
      <c r="D803" t="s">
        <v>7551</v>
      </c>
      <c r="E803" t="s">
        <v>6735</v>
      </c>
      <c r="F803" t="str">
        <f>TRIM(SUBSTITUTE(E803,G803,""))</f>
        <v>Nguyễn Trường</v>
      </c>
      <c r="G803" t="str">
        <f>TRIM(RIGHT(SUBSTITUTE(E803," ",REPT(" ",100)),100))</f>
        <v>Sơn</v>
      </c>
      <c r="H803" t="str">
        <f t="shared" ca="1" si="12"/>
        <v>đơn</v>
      </c>
      <c r="J803" t="s">
        <v>98</v>
      </c>
      <c r="K803">
        <v>20190409</v>
      </c>
      <c r="O803" t="s">
        <v>943</v>
      </c>
      <c r="P803" t="s">
        <v>122</v>
      </c>
      <c r="W803" t="s">
        <v>814</v>
      </c>
      <c r="AA803" t="s">
        <v>102</v>
      </c>
      <c r="AB803" t="s">
        <v>123</v>
      </c>
      <c r="AC803" t="s">
        <v>248</v>
      </c>
      <c r="AF803" t="s">
        <v>98</v>
      </c>
      <c r="AK803" s="1">
        <v>43593.496365740699</v>
      </c>
      <c r="AL803" s="1">
        <v>43593.525081018503</v>
      </c>
      <c r="AM803" t="s">
        <v>772</v>
      </c>
      <c r="AP803" t="s">
        <v>4832</v>
      </c>
      <c r="AQ803" t="s">
        <v>105</v>
      </c>
      <c r="AU803" t="s">
        <v>105</v>
      </c>
      <c r="AW803" t="s">
        <v>108</v>
      </c>
      <c r="AX803" t="s">
        <v>127</v>
      </c>
      <c r="AY803" t="s">
        <v>251</v>
      </c>
      <c r="BA803" t="s">
        <v>129</v>
      </c>
      <c r="BC803" t="s">
        <v>98</v>
      </c>
      <c r="BE803" t="s">
        <v>130</v>
      </c>
      <c r="BI803" t="s">
        <v>114</v>
      </c>
      <c r="BJ803" t="s">
        <v>102</v>
      </c>
      <c r="BK803" t="s">
        <v>123</v>
      </c>
      <c r="BL803" t="s">
        <v>248</v>
      </c>
      <c r="BM803" t="s">
        <v>108</v>
      </c>
      <c r="BN803" t="s">
        <v>127</v>
      </c>
      <c r="BO803" t="s">
        <v>251</v>
      </c>
      <c r="BU803" t="s">
        <v>102</v>
      </c>
      <c r="CA803">
        <v>0</v>
      </c>
      <c r="CC803" t="s">
        <v>4833</v>
      </c>
      <c r="CD803">
        <v>62650</v>
      </c>
      <c r="CE803">
        <v>3410087</v>
      </c>
      <c r="CG803">
        <v>3</v>
      </c>
      <c r="CH803">
        <v>2</v>
      </c>
      <c r="CK803" s="1">
        <v>43593.525081018503</v>
      </c>
      <c r="CM803" t="s">
        <v>4834</v>
      </c>
      <c r="CV803">
        <v>1</v>
      </c>
    </row>
    <row r="804" spans="1:100">
      <c r="A804">
        <v>803</v>
      </c>
      <c r="B804" t="s">
        <v>4836</v>
      </c>
      <c r="D804" t="s">
        <v>7552</v>
      </c>
      <c r="E804" t="s">
        <v>6736</v>
      </c>
      <c r="F804" t="str">
        <f>TRIM(SUBSTITUTE(E804,G804,""))</f>
        <v>Trịnh Thị</v>
      </c>
      <c r="G804" t="str">
        <f>TRIM(RIGHT(SUBSTITUTE(E804," ",REPT(" ",100)),100))</f>
        <v>Tuyết</v>
      </c>
      <c r="H804" t="str">
        <f t="shared" ca="1" si="12"/>
        <v>guyết</v>
      </c>
      <c r="J804" t="s">
        <v>105</v>
      </c>
      <c r="K804">
        <v>19870927</v>
      </c>
      <c r="L804" t="s">
        <v>819</v>
      </c>
      <c r="O804" t="s">
        <v>820</v>
      </c>
      <c r="P804" t="s">
        <v>245</v>
      </c>
      <c r="Q804" t="s">
        <v>4837</v>
      </c>
      <c r="W804" t="s">
        <v>819</v>
      </c>
      <c r="AA804" t="s">
        <v>102</v>
      </c>
      <c r="AB804" t="s">
        <v>136</v>
      </c>
      <c r="AC804" t="s">
        <v>823</v>
      </c>
      <c r="AE804" t="s">
        <v>138</v>
      </c>
      <c r="AF804" t="s">
        <v>98</v>
      </c>
      <c r="AH804" t="s">
        <v>98</v>
      </c>
      <c r="AK804" s="1">
        <v>43132.332835648202</v>
      </c>
      <c r="AL804" s="1">
        <v>43132.332835648202</v>
      </c>
      <c r="AM804" t="s">
        <v>4838</v>
      </c>
      <c r="AN804" t="s">
        <v>4839</v>
      </c>
      <c r="AO804" t="s">
        <v>4840</v>
      </c>
      <c r="AP804" t="s">
        <v>4835</v>
      </c>
      <c r="AU804" t="s">
        <v>105</v>
      </c>
      <c r="AW804" t="s">
        <v>108</v>
      </c>
      <c r="AX804" t="s">
        <v>141</v>
      </c>
      <c r="AY804" t="s">
        <v>826</v>
      </c>
      <c r="BA804" t="s">
        <v>252</v>
      </c>
      <c r="BC804" t="s">
        <v>98</v>
      </c>
      <c r="BE804" t="s">
        <v>152</v>
      </c>
      <c r="BJ804" t="s">
        <v>102</v>
      </c>
      <c r="BK804" t="s">
        <v>136</v>
      </c>
      <c r="BL804" t="s">
        <v>823</v>
      </c>
      <c r="BM804" t="s">
        <v>108</v>
      </c>
      <c r="BN804" t="s">
        <v>141</v>
      </c>
      <c r="BO804" t="s">
        <v>826</v>
      </c>
      <c r="BU804" t="s">
        <v>1291</v>
      </c>
      <c r="CC804" t="s">
        <v>4841</v>
      </c>
      <c r="CD804">
        <v>0</v>
      </c>
      <c r="CK804" s="1">
        <v>43132.332835648202</v>
      </c>
      <c r="CV804">
        <v>1</v>
      </c>
    </row>
    <row r="805" spans="1:100">
      <c r="A805">
        <v>804</v>
      </c>
      <c r="B805" t="s">
        <v>4843</v>
      </c>
      <c r="D805" t="s">
        <v>7439</v>
      </c>
      <c r="E805" t="s">
        <v>6737</v>
      </c>
      <c r="F805" t="str">
        <f>TRIM(SUBSTITUTE(E805,G805,""))</f>
        <v>Trần Ngọc</v>
      </c>
      <c r="G805" t="str">
        <f>TRIM(RIGHT(SUBSTITUTE(E805," ",REPT(" ",100)),100))</f>
        <v>Linh</v>
      </c>
      <c r="H805" t="str">
        <f t="shared" ca="1" si="12"/>
        <v>Lenh</v>
      </c>
      <c r="J805" t="s">
        <v>98</v>
      </c>
      <c r="K805">
        <v>19820519</v>
      </c>
      <c r="L805" t="s">
        <v>4845</v>
      </c>
      <c r="O805" t="s">
        <v>4846</v>
      </c>
      <c r="P805" t="s">
        <v>100</v>
      </c>
      <c r="W805" t="s">
        <v>886</v>
      </c>
      <c r="AA805" t="s">
        <v>102</v>
      </c>
      <c r="AB805" t="s">
        <v>123</v>
      </c>
      <c r="AC805" t="s">
        <v>165</v>
      </c>
      <c r="AE805" t="s">
        <v>138</v>
      </c>
      <c r="AF805" t="s">
        <v>98</v>
      </c>
      <c r="AH805" t="s">
        <v>98</v>
      </c>
      <c r="AK805" s="1">
        <v>43132.374062499999</v>
      </c>
      <c r="AL805" s="1">
        <v>43132.374062499999</v>
      </c>
      <c r="AM805" t="s">
        <v>4847</v>
      </c>
      <c r="AO805" t="s">
        <v>4848</v>
      </c>
      <c r="AP805" t="s">
        <v>4842</v>
      </c>
      <c r="AU805" t="s">
        <v>98</v>
      </c>
      <c r="AW805" t="s">
        <v>108</v>
      </c>
      <c r="AX805" t="s">
        <v>127</v>
      </c>
      <c r="AY805" t="s">
        <v>169</v>
      </c>
      <c r="BA805" t="s">
        <v>112</v>
      </c>
      <c r="BC805" t="s">
        <v>98</v>
      </c>
      <c r="BE805" t="s">
        <v>130</v>
      </c>
      <c r="BJ805" t="s">
        <v>4849</v>
      </c>
      <c r="BK805" t="s">
        <v>4850</v>
      </c>
      <c r="BL805" t="s">
        <v>4851</v>
      </c>
      <c r="BM805" t="s">
        <v>4852</v>
      </c>
      <c r="BN805" t="s">
        <v>4853</v>
      </c>
      <c r="BO805" t="s">
        <v>4854</v>
      </c>
      <c r="BU805" t="s">
        <v>102</v>
      </c>
      <c r="CA805">
        <v>1</v>
      </c>
      <c r="CC805" t="s">
        <v>4855</v>
      </c>
      <c r="CD805">
        <v>0</v>
      </c>
      <c r="CK805" s="1">
        <v>43132.374062499999</v>
      </c>
      <c r="CV805">
        <v>1</v>
      </c>
    </row>
    <row r="806" spans="1:100">
      <c r="A806">
        <v>805</v>
      </c>
      <c r="B806" t="s">
        <v>4857</v>
      </c>
      <c r="D806" t="s">
        <v>7553</v>
      </c>
      <c r="E806" t="s">
        <v>6738</v>
      </c>
      <c r="F806" t="str">
        <f>TRIM(SUBSTITUTE(E806,G806,""))</f>
        <v>Trần Thị Bích</v>
      </c>
      <c r="G806" t="str">
        <f>TRIM(RIGHT(SUBSTITUTE(E806," ",REPT(" ",100)),100))</f>
        <v>Ngà</v>
      </c>
      <c r="H806" t="str">
        <f t="shared" ca="1" si="12"/>
        <v>Nkà</v>
      </c>
      <c r="J806" t="s">
        <v>98</v>
      </c>
      <c r="K806">
        <v>19910221</v>
      </c>
      <c r="L806" t="s">
        <v>1690</v>
      </c>
      <c r="O806" t="s">
        <v>836</v>
      </c>
      <c r="P806" t="s">
        <v>122</v>
      </c>
      <c r="Q806" t="s">
        <v>4858</v>
      </c>
      <c r="W806" t="s">
        <v>1690</v>
      </c>
      <c r="AA806" t="s">
        <v>102</v>
      </c>
      <c r="AB806" t="s">
        <v>136</v>
      </c>
      <c r="AC806" t="s">
        <v>838</v>
      </c>
      <c r="AE806" t="s">
        <v>138</v>
      </c>
      <c r="AF806" t="s">
        <v>98</v>
      </c>
      <c r="AH806" t="s">
        <v>98</v>
      </c>
      <c r="AK806" s="1">
        <v>43132.403113425898</v>
      </c>
      <c r="AL806" s="1">
        <v>43132.403113425898</v>
      </c>
      <c r="AM806" t="s">
        <v>991</v>
      </c>
      <c r="AO806" t="s">
        <v>4859</v>
      </c>
      <c r="AP806" t="s">
        <v>4856</v>
      </c>
      <c r="AU806" t="s">
        <v>105</v>
      </c>
      <c r="AW806" t="s">
        <v>108</v>
      </c>
      <c r="AX806" t="s">
        <v>141</v>
      </c>
      <c r="AY806" t="s">
        <v>842</v>
      </c>
      <c r="BA806" t="s">
        <v>129</v>
      </c>
      <c r="BC806" t="s">
        <v>98</v>
      </c>
      <c r="BE806" t="s">
        <v>130</v>
      </c>
      <c r="BJ806" t="s">
        <v>102</v>
      </c>
      <c r="BK806" t="s">
        <v>136</v>
      </c>
      <c r="BL806" t="s">
        <v>838</v>
      </c>
      <c r="BM806" t="s">
        <v>108</v>
      </c>
      <c r="BN806" t="s">
        <v>141</v>
      </c>
      <c r="BO806" t="s">
        <v>842</v>
      </c>
      <c r="BU806" t="s">
        <v>102</v>
      </c>
      <c r="CA806">
        <v>1</v>
      </c>
      <c r="CC806" t="s">
        <v>4860</v>
      </c>
      <c r="CD806">
        <v>0</v>
      </c>
      <c r="CK806" s="1">
        <v>43132.403113425898</v>
      </c>
      <c r="CV806">
        <v>1</v>
      </c>
    </row>
    <row r="807" spans="1:100">
      <c r="A807">
        <v>806</v>
      </c>
      <c r="B807" t="s">
        <v>4862</v>
      </c>
      <c r="D807" t="s">
        <v>7554</v>
      </c>
      <c r="E807" t="s">
        <v>6739</v>
      </c>
      <c r="F807" t="str">
        <f>TRIM(SUBSTITUTE(E807,G807,""))</f>
        <v>Nguyễn Anh</v>
      </c>
      <c r="G807" t="str">
        <f>TRIM(RIGHT(SUBSTITUTE(E807," ",REPT(" ",100)),100))</f>
        <v>Quân</v>
      </c>
      <c r="H807" t="str">
        <f t="shared" ca="1" si="12"/>
        <v>Qaân</v>
      </c>
      <c r="J807" t="s">
        <v>105</v>
      </c>
      <c r="K807">
        <v>19891105</v>
      </c>
      <c r="L807" t="s">
        <v>638</v>
      </c>
      <c r="O807" t="s">
        <v>638</v>
      </c>
      <c r="P807" t="s">
        <v>212</v>
      </c>
      <c r="Q807" t="s">
        <v>4863</v>
      </c>
      <c r="W807" t="s">
        <v>638</v>
      </c>
      <c r="AA807" t="s">
        <v>102</v>
      </c>
      <c r="AB807" t="s">
        <v>123</v>
      </c>
      <c r="AC807" t="s">
        <v>591</v>
      </c>
      <c r="AE807" t="s">
        <v>138</v>
      </c>
      <c r="AF807" t="s">
        <v>98</v>
      </c>
      <c r="AH807" t="s">
        <v>105</v>
      </c>
      <c r="AK807" s="1">
        <v>43425.395150463002</v>
      </c>
      <c r="AL807" s="1">
        <v>43425.395150463002</v>
      </c>
      <c r="AM807" t="s">
        <v>3484</v>
      </c>
      <c r="AN807" t="s">
        <v>279</v>
      </c>
      <c r="AP807" t="s">
        <v>4861</v>
      </c>
      <c r="AU807" t="s">
        <v>105</v>
      </c>
      <c r="AW807" t="s">
        <v>108</v>
      </c>
      <c r="AX807" t="s">
        <v>127</v>
      </c>
      <c r="AY807" t="s">
        <v>594</v>
      </c>
      <c r="BA807" t="s">
        <v>213</v>
      </c>
      <c r="BC807" t="s">
        <v>98</v>
      </c>
      <c r="BE807" t="s">
        <v>152</v>
      </c>
      <c r="BJ807" t="s">
        <v>102</v>
      </c>
      <c r="BK807" t="s">
        <v>123</v>
      </c>
      <c r="BL807" t="s">
        <v>591</v>
      </c>
      <c r="BM807" t="s">
        <v>108</v>
      </c>
      <c r="BN807" t="s">
        <v>127</v>
      </c>
      <c r="BO807" t="s">
        <v>594</v>
      </c>
      <c r="BU807" t="s">
        <v>102</v>
      </c>
      <c r="CA807">
        <v>0</v>
      </c>
      <c r="CC807" t="s">
        <v>3033</v>
      </c>
      <c r="CD807">
        <v>0</v>
      </c>
      <c r="CK807" s="1">
        <v>43425.395150463002</v>
      </c>
      <c r="CV807">
        <v>1</v>
      </c>
    </row>
    <row r="808" spans="1:100">
      <c r="A808">
        <v>807</v>
      </c>
      <c r="B808" t="s">
        <v>4865</v>
      </c>
      <c r="D808" t="s">
        <v>7555</v>
      </c>
      <c r="E808" t="s">
        <v>6740</v>
      </c>
      <c r="F808" t="str">
        <f>TRIM(SUBSTITUTE(E808,G808,""))</f>
        <v>Vũ Tuệ</v>
      </c>
      <c r="G808" t="str">
        <f>TRIM(RIGHT(SUBSTITUTE(E808," ",REPT(" ",100)),100))</f>
        <v>Linh</v>
      </c>
      <c r="H808" t="str">
        <f t="shared" ca="1" si="12"/>
        <v>ginh</v>
      </c>
      <c r="J808" t="s">
        <v>105</v>
      </c>
      <c r="K808">
        <v>19650921</v>
      </c>
      <c r="L808" t="s">
        <v>749</v>
      </c>
      <c r="O808" t="s">
        <v>749</v>
      </c>
      <c r="P808" t="s">
        <v>212</v>
      </c>
      <c r="Q808" t="s">
        <v>4866</v>
      </c>
      <c r="W808" t="s">
        <v>749</v>
      </c>
      <c r="AA808" t="s">
        <v>102</v>
      </c>
      <c r="AB808" t="s">
        <v>136</v>
      </c>
      <c r="AC808" t="s">
        <v>751</v>
      </c>
      <c r="AE808" t="s">
        <v>138</v>
      </c>
      <c r="AF808" t="s">
        <v>98</v>
      </c>
      <c r="AH808" t="s">
        <v>105</v>
      </c>
      <c r="AK808" s="1">
        <v>43374.938078703701</v>
      </c>
      <c r="AL808" s="1">
        <v>43374.938078703701</v>
      </c>
      <c r="AM808" t="s">
        <v>752</v>
      </c>
      <c r="AN808" t="s">
        <v>279</v>
      </c>
      <c r="AP808" t="s">
        <v>4864</v>
      </c>
      <c r="AU808" t="s">
        <v>105</v>
      </c>
      <c r="AW808" t="s">
        <v>108</v>
      </c>
      <c r="AX808" t="s">
        <v>141</v>
      </c>
      <c r="AY808" t="s">
        <v>753</v>
      </c>
      <c r="BA808" t="s">
        <v>213</v>
      </c>
      <c r="BC808" t="s">
        <v>98</v>
      </c>
      <c r="BE808" t="s">
        <v>152</v>
      </c>
      <c r="BJ808" t="s">
        <v>102</v>
      </c>
      <c r="BK808" t="s">
        <v>136</v>
      </c>
      <c r="BL808" t="s">
        <v>751</v>
      </c>
      <c r="BM808" t="s">
        <v>108</v>
      </c>
      <c r="BN808" t="s">
        <v>141</v>
      </c>
      <c r="BO808" t="s">
        <v>753</v>
      </c>
      <c r="BU808" t="s">
        <v>102</v>
      </c>
      <c r="CA808">
        <v>0</v>
      </c>
      <c r="CC808" t="s">
        <v>4867</v>
      </c>
      <c r="CD808">
        <v>0</v>
      </c>
      <c r="CK808" s="1">
        <v>43374.938078703701</v>
      </c>
      <c r="CV808">
        <v>1</v>
      </c>
    </row>
    <row r="809" spans="1:100">
      <c r="A809">
        <v>808</v>
      </c>
      <c r="B809" t="s">
        <v>4865</v>
      </c>
      <c r="D809" t="s">
        <v>7556</v>
      </c>
      <c r="E809" t="s">
        <v>6741</v>
      </c>
      <c r="F809" t="str">
        <f>TRIM(SUBSTITUTE(E809,G809,""))</f>
        <v>Nguyễn Hồ Khánh</v>
      </c>
      <c r="G809" t="str">
        <f>TRIM(RIGHT(SUBSTITUTE(E809," ",REPT(" ",100)),100))</f>
        <v>Linh</v>
      </c>
      <c r="H809" t="str">
        <f t="shared" ca="1" si="12"/>
        <v>Llnh</v>
      </c>
      <c r="J809" t="s">
        <v>98</v>
      </c>
      <c r="K809">
        <v>19900901</v>
      </c>
      <c r="L809" t="s">
        <v>749</v>
      </c>
      <c r="O809" t="s">
        <v>749</v>
      </c>
      <c r="P809" t="s">
        <v>122</v>
      </c>
      <c r="Q809" t="s">
        <v>4869</v>
      </c>
      <c r="W809" t="s">
        <v>749</v>
      </c>
      <c r="AA809" t="s">
        <v>102</v>
      </c>
      <c r="AB809" t="s">
        <v>136</v>
      </c>
      <c r="AC809" t="s">
        <v>751</v>
      </c>
      <c r="AE809" t="s">
        <v>138</v>
      </c>
      <c r="AF809" t="s">
        <v>98</v>
      </c>
      <c r="AH809" t="s">
        <v>98</v>
      </c>
      <c r="AK809" s="1">
        <v>43374.938078703701</v>
      </c>
      <c r="AL809" s="1">
        <v>43374.938078703701</v>
      </c>
      <c r="AM809" t="s">
        <v>752</v>
      </c>
      <c r="AO809" t="s">
        <v>4870</v>
      </c>
      <c r="AP809" t="s">
        <v>4868</v>
      </c>
      <c r="AU809" t="s">
        <v>105</v>
      </c>
      <c r="AW809" t="s">
        <v>108</v>
      </c>
      <c r="AX809" t="s">
        <v>141</v>
      </c>
      <c r="AY809" t="s">
        <v>753</v>
      </c>
      <c r="BA809" t="s">
        <v>129</v>
      </c>
      <c r="BC809" t="s">
        <v>98</v>
      </c>
      <c r="BE809" t="s">
        <v>130</v>
      </c>
      <c r="BJ809" t="s">
        <v>102</v>
      </c>
      <c r="BK809" t="s">
        <v>136</v>
      </c>
      <c r="BL809" t="s">
        <v>751</v>
      </c>
      <c r="BM809" t="s">
        <v>108</v>
      </c>
      <c r="BN809" t="s">
        <v>141</v>
      </c>
      <c r="BO809" t="s">
        <v>753</v>
      </c>
      <c r="BU809" t="s">
        <v>102</v>
      </c>
      <c r="CA809">
        <v>1</v>
      </c>
      <c r="CC809" t="s">
        <v>4871</v>
      </c>
      <c r="CD809">
        <v>0</v>
      </c>
      <c r="CK809" s="1">
        <v>43374.938078703701</v>
      </c>
      <c r="CV809">
        <v>1</v>
      </c>
    </row>
    <row r="810" spans="1:100">
      <c r="A810">
        <v>809</v>
      </c>
      <c r="B810" t="s">
        <v>4865</v>
      </c>
      <c r="D810" t="s">
        <v>7557</v>
      </c>
      <c r="E810" t="s">
        <v>6742</v>
      </c>
      <c r="F810" t="str">
        <f>TRIM(SUBSTITUTE(E810,G810,""))</f>
        <v>Nguyễn Gia</v>
      </c>
      <c r="G810" t="str">
        <f>TRIM(RIGHT(SUBSTITUTE(E810," ",REPT(" ",100)),100))</f>
        <v>Linh</v>
      </c>
      <c r="H810" t="str">
        <f t="shared" ca="1" si="12"/>
        <v>Lknh</v>
      </c>
      <c r="J810" t="s">
        <v>105</v>
      </c>
      <c r="K810">
        <v>19650920</v>
      </c>
      <c r="L810" t="s">
        <v>749</v>
      </c>
      <c r="O810" t="s">
        <v>749</v>
      </c>
      <c r="P810" t="s">
        <v>212</v>
      </c>
      <c r="Q810" t="s">
        <v>4866</v>
      </c>
      <c r="W810" t="s">
        <v>749</v>
      </c>
      <c r="AA810" t="s">
        <v>102</v>
      </c>
      <c r="AB810" t="s">
        <v>136</v>
      </c>
      <c r="AC810" t="s">
        <v>751</v>
      </c>
      <c r="AE810" t="s">
        <v>138</v>
      </c>
      <c r="AF810" t="s">
        <v>98</v>
      </c>
      <c r="AH810" t="s">
        <v>105</v>
      </c>
      <c r="AK810" s="1">
        <v>43374.938078703701</v>
      </c>
      <c r="AL810" s="1">
        <v>43374.938078703701</v>
      </c>
      <c r="AM810" t="s">
        <v>752</v>
      </c>
      <c r="AN810" t="s">
        <v>279</v>
      </c>
      <c r="AP810" t="s">
        <v>4872</v>
      </c>
      <c r="AU810" t="s">
        <v>105</v>
      </c>
      <c r="AW810" t="s">
        <v>108</v>
      </c>
      <c r="AX810" t="s">
        <v>141</v>
      </c>
      <c r="AY810" t="s">
        <v>753</v>
      </c>
      <c r="BA810" t="s">
        <v>213</v>
      </c>
      <c r="BC810" t="s">
        <v>98</v>
      </c>
      <c r="BE810" t="s">
        <v>152</v>
      </c>
      <c r="BJ810" t="s">
        <v>102</v>
      </c>
      <c r="BK810" t="s">
        <v>136</v>
      </c>
      <c r="BL810" t="s">
        <v>751</v>
      </c>
      <c r="BM810" t="s">
        <v>108</v>
      </c>
      <c r="BN810" t="s">
        <v>141</v>
      </c>
      <c r="BO810" t="s">
        <v>753</v>
      </c>
      <c r="BU810" t="s">
        <v>102</v>
      </c>
      <c r="CA810">
        <v>0</v>
      </c>
      <c r="CC810" t="s">
        <v>4867</v>
      </c>
      <c r="CD810">
        <v>0</v>
      </c>
      <c r="CK810" s="1">
        <v>43374.938078703701</v>
      </c>
      <c r="CV810">
        <v>1</v>
      </c>
    </row>
    <row r="811" spans="1:100">
      <c r="A811">
        <v>810</v>
      </c>
      <c r="B811" t="s">
        <v>4862</v>
      </c>
      <c r="D811" t="s">
        <v>7558</v>
      </c>
      <c r="E811" t="s">
        <v>6743</v>
      </c>
      <c r="F811" t="str">
        <f>TRIM(SUBSTITUTE(E811,G811,""))</f>
        <v>Trần Khánh</v>
      </c>
      <c r="G811" t="str">
        <f>TRIM(RIGHT(SUBSTITUTE(E811," ",REPT(" ",100)),100))</f>
        <v>Linh</v>
      </c>
      <c r="H811" t="str">
        <f t="shared" ca="1" si="12"/>
        <v>Linê</v>
      </c>
      <c r="J811" t="s">
        <v>98</v>
      </c>
      <c r="K811">
        <v>20181026</v>
      </c>
      <c r="L811" t="s">
        <v>638</v>
      </c>
      <c r="O811" t="s">
        <v>639</v>
      </c>
      <c r="P811" t="s">
        <v>122</v>
      </c>
      <c r="W811" t="s">
        <v>638</v>
      </c>
      <c r="Z811" t="s">
        <v>4874</v>
      </c>
      <c r="AA811" t="s">
        <v>102</v>
      </c>
      <c r="AB811" t="s">
        <v>123</v>
      </c>
      <c r="AC811" t="s">
        <v>591</v>
      </c>
      <c r="AE811" t="s">
        <v>138</v>
      </c>
      <c r="AF811" t="s">
        <v>98</v>
      </c>
      <c r="AH811" t="s">
        <v>98</v>
      </c>
      <c r="AK811" s="1">
        <v>43425.395150463002</v>
      </c>
      <c r="AL811" s="1">
        <v>43425.395150463002</v>
      </c>
      <c r="AM811" t="s">
        <v>3484</v>
      </c>
      <c r="AO811" t="s">
        <v>4875</v>
      </c>
      <c r="AP811" t="s">
        <v>4873</v>
      </c>
      <c r="AU811" t="s">
        <v>105</v>
      </c>
      <c r="AW811" t="s">
        <v>108</v>
      </c>
      <c r="AX811" t="s">
        <v>127</v>
      </c>
      <c r="AY811" t="s">
        <v>594</v>
      </c>
      <c r="BA811" t="s">
        <v>129</v>
      </c>
      <c r="BC811" t="s">
        <v>98</v>
      </c>
      <c r="BE811" t="s">
        <v>130</v>
      </c>
      <c r="BJ811" t="s">
        <v>102</v>
      </c>
      <c r="BK811" t="s">
        <v>123</v>
      </c>
      <c r="BL811" t="s">
        <v>591</v>
      </c>
      <c r="BM811" t="s">
        <v>108</v>
      </c>
      <c r="BN811" t="s">
        <v>127</v>
      </c>
      <c r="BO811" t="s">
        <v>594</v>
      </c>
      <c r="BU811" t="s">
        <v>102</v>
      </c>
      <c r="CA811">
        <v>1</v>
      </c>
      <c r="CC811" t="s">
        <v>4876</v>
      </c>
      <c r="CD811">
        <v>0</v>
      </c>
      <c r="CK811" s="1">
        <v>43425.395150463002</v>
      </c>
      <c r="CV811">
        <v>1</v>
      </c>
    </row>
    <row r="812" spans="1:100">
      <c r="A812">
        <v>811</v>
      </c>
      <c r="B812" t="s">
        <v>4878</v>
      </c>
      <c r="D812" t="s">
        <v>7554</v>
      </c>
      <c r="E812" t="s">
        <v>6744</v>
      </c>
      <c r="F812" t="str">
        <f>TRIM(SUBSTITUTE(E812,G812,""))</f>
        <v>Đỗ Thị Mai</v>
      </c>
      <c r="G812" t="str">
        <f>TRIM(RIGHT(SUBSTITUTE(E812," ",REPT(" ",100)),100))</f>
        <v>Phương</v>
      </c>
      <c r="H812" t="str">
        <f t="shared" ca="1" si="12"/>
        <v>Phươnc</v>
      </c>
      <c r="J812" t="s">
        <v>105</v>
      </c>
      <c r="K812">
        <v>19530803</v>
      </c>
      <c r="L812" t="s">
        <v>334</v>
      </c>
      <c r="O812" t="s">
        <v>334</v>
      </c>
      <c r="P812" t="s">
        <v>212</v>
      </c>
      <c r="Q812" t="s">
        <v>4879</v>
      </c>
      <c r="W812" t="s">
        <v>334</v>
      </c>
      <c r="AA812" t="s">
        <v>102</v>
      </c>
      <c r="AB812" t="s">
        <v>123</v>
      </c>
      <c r="AC812" t="s">
        <v>336</v>
      </c>
      <c r="AE812" t="s">
        <v>138</v>
      </c>
      <c r="AF812" t="s">
        <v>98</v>
      </c>
      <c r="AH812" t="s">
        <v>105</v>
      </c>
      <c r="AK812" s="1">
        <v>43132.403113425898</v>
      </c>
      <c r="AL812" s="1">
        <v>43132.403113425898</v>
      </c>
      <c r="AM812" t="s">
        <v>991</v>
      </c>
      <c r="AN812" t="s">
        <v>279</v>
      </c>
      <c r="AP812" t="s">
        <v>4877</v>
      </c>
      <c r="AU812" t="s">
        <v>105</v>
      </c>
      <c r="AW812" t="s">
        <v>108</v>
      </c>
      <c r="AX812" t="s">
        <v>127</v>
      </c>
      <c r="AY812" t="s">
        <v>339</v>
      </c>
      <c r="BA812" t="s">
        <v>213</v>
      </c>
      <c r="BC812" t="s">
        <v>98</v>
      </c>
      <c r="BE812" t="s">
        <v>152</v>
      </c>
      <c r="BJ812" t="s">
        <v>102</v>
      </c>
      <c r="BK812" t="s">
        <v>123</v>
      </c>
      <c r="BL812" t="s">
        <v>336</v>
      </c>
      <c r="BM812" t="s">
        <v>108</v>
      </c>
      <c r="BN812" t="s">
        <v>127</v>
      </c>
      <c r="BO812" t="s">
        <v>339</v>
      </c>
      <c r="BU812" t="s">
        <v>102</v>
      </c>
      <c r="CA812">
        <v>0</v>
      </c>
      <c r="CC812" t="s">
        <v>1883</v>
      </c>
      <c r="CD812">
        <v>0</v>
      </c>
      <c r="CK812" s="1">
        <v>43132.403113425898</v>
      </c>
      <c r="CV812">
        <v>1</v>
      </c>
    </row>
    <row r="813" spans="1:100">
      <c r="A813">
        <v>812</v>
      </c>
      <c r="B813" t="s">
        <v>4857</v>
      </c>
      <c r="D813" t="s">
        <v>7455</v>
      </c>
      <c r="E813" t="s">
        <v>6745</v>
      </c>
      <c r="F813" t="str">
        <f>TRIM(SUBSTITUTE(E813,G813,""))</f>
        <v>Hà Văn</v>
      </c>
      <c r="G813" t="str">
        <f>TRIM(RIGHT(SUBSTITUTE(E813," ",REPT(" ",100)),100))</f>
        <v>Khanh</v>
      </c>
      <c r="H813" t="str">
        <f t="shared" ca="1" si="12"/>
        <v>Khani</v>
      </c>
      <c r="J813" t="s">
        <v>105</v>
      </c>
      <c r="K813">
        <v>19950524</v>
      </c>
      <c r="L813" t="s">
        <v>1690</v>
      </c>
      <c r="O813" t="s">
        <v>1690</v>
      </c>
      <c r="P813" t="s">
        <v>677</v>
      </c>
      <c r="Q813" t="s">
        <v>4881</v>
      </c>
      <c r="W813" t="s">
        <v>1690</v>
      </c>
      <c r="AA813" t="s">
        <v>102</v>
      </c>
      <c r="AB813" t="s">
        <v>136</v>
      </c>
      <c r="AC813" t="s">
        <v>838</v>
      </c>
      <c r="AE813" t="s">
        <v>138</v>
      </c>
      <c r="AF813" t="s">
        <v>98</v>
      </c>
      <c r="AH813" t="s">
        <v>105</v>
      </c>
      <c r="AK813" s="1">
        <v>43132.403113425898</v>
      </c>
      <c r="AL813" s="1">
        <v>43132.403113425898</v>
      </c>
      <c r="AM813" t="s">
        <v>991</v>
      </c>
      <c r="AN813" t="s">
        <v>279</v>
      </c>
      <c r="AP813" t="s">
        <v>4880</v>
      </c>
      <c r="AU813" t="s">
        <v>105</v>
      </c>
      <c r="AW813" t="s">
        <v>108</v>
      </c>
      <c r="AX813" t="s">
        <v>141</v>
      </c>
      <c r="AY813" t="s">
        <v>842</v>
      </c>
      <c r="BA813" t="s">
        <v>678</v>
      </c>
      <c r="BC813" t="s">
        <v>98</v>
      </c>
      <c r="BE813" t="s">
        <v>152</v>
      </c>
      <c r="BJ813" t="s">
        <v>102</v>
      </c>
      <c r="BK813" t="s">
        <v>136</v>
      </c>
      <c r="BL813" t="s">
        <v>838</v>
      </c>
      <c r="BM813" t="s">
        <v>108</v>
      </c>
      <c r="BN813" t="s">
        <v>141</v>
      </c>
      <c r="BO813" t="s">
        <v>842</v>
      </c>
      <c r="BU813" t="s">
        <v>102</v>
      </c>
      <c r="CA813">
        <v>0</v>
      </c>
      <c r="CC813" t="s">
        <v>4882</v>
      </c>
      <c r="CD813">
        <v>0</v>
      </c>
      <c r="CK813" s="1">
        <v>43132.403113425898</v>
      </c>
      <c r="CV813">
        <v>1</v>
      </c>
    </row>
    <row r="814" spans="1:100">
      <c r="A814">
        <v>813</v>
      </c>
      <c r="B814" t="s">
        <v>4884</v>
      </c>
      <c r="D814" t="s">
        <v>7559</v>
      </c>
      <c r="E814" t="s">
        <v>6746</v>
      </c>
      <c r="F814" t="str">
        <f>TRIM(SUBSTITUTE(E814,G814,""))</f>
        <v>Lê Văn</v>
      </c>
      <c r="G814" t="str">
        <f>TRIM(RIGHT(SUBSTITUTE(E814," ",REPT(" ",100)),100))</f>
        <v>Khoa</v>
      </c>
      <c r="H814" t="str">
        <f t="shared" ca="1" si="12"/>
        <v>Kioa</v>
      </c>
      <c r="J814" t="s">
        <v>105</v>
      </c>
      <c r="K814">
        <v>19900000</v>
      </c>
      <c r="L814" t="s">
        <v>469</v>
      </c>
      <c r="O814" t="s">
        <v>469</v>
      </c>
      <c r="P814" t="s">
        <v>122</v>
      </c>
      <c r="Q814" t="s">
        <v>4885</v>
      </c>
      <c r="W814" t="s">
        <v>469</v>
      </c>
      <c r="AA814" t="s">
        <v>102</v>
      </c>
      <c r="AB814" t="s">
        <v>123</v>
      </c>
      <c r="AC814" t="s">
        <v>473</v>
      </c>
      <c r="AE814" t="s">
        <v>138</v>
      </c>
      <c r="AF814" t="s">
        <v>98</v>
      </c>
      <c r="AH814" t="s">
        <v>105</v>
      </c>
      <c r="AK814" s="1">
        <v>43429.859976851898</v>
      </c>
      <c r="AL814" s="1">
        <v>43429.859976851898</v>
      </c>
      <c r="AM814" t="s">
        <v>4886</v>
      </c>
      <c r="AP814" t="s">
        <v>4883</v>
      </c>
      <c r="AT814" t="s">
        <v>4887</v>
      </c>
      <c r="AU814" t="s">
        <v>105</v>
      </c>
      <c r="AW814" t="s">
        <v>108</v>
      </c>
      <c r="AX814" t="s">
        <v>127</v>
      </c>
      <c r="AY814" t="s">
        <v>476</v>
      </c>
      <c r="AZ814" t="s">
        <v>4888</v>
      </c>
      <c r="BA814" t="s">
        <v>129</v>
      </c>
      <c r="BC814" t="s">
        <v>98</v>
      </c>
      <c r="BE814" t="s">
        <v>130</v>
      </c>
      <c r="BJ814" t="s">
        <v>102</v>
      </c>
      <c r="BK814" t="s">
        <v>123</v>
      </c>
      <c r="BL814" t="s">
        <v>473</v>
      </c>
      <c r="BM814" t="s">
        <v>108</v>
      </c>
      <c r="BN814" t="s">
        <v>127</v>
      </c>
      <c r="BO814" t="s">
        <v>476</v>
      </c>
      <c r="BU814" t="s">
        <v>102</v>
      </c>
      <c r="CA814">
        <v>0</v>
      </c>
      <c r="CC814" t="s">
        <v>4889</v>
      </c>
      <c r="CD814">
        <v>0</v>
      </c>
      <c r="CK814" s="1">
        <v>43429.859976851898</v>
      </c>
      <c r="CV814">
        <v>1</v>
      </c>
    </row>
    <row r="815" spans="1:100">
      <c r="A815">
        <v>814</v>
      </c>
      <c r="B815" t="s">
        <v>4891</v>
      </c>
      <c r="D815" t="s">
        <v>7560</v>
      </c>
      <c r="E815" t="s">
        <v>6747</v>
      </c>
      <c r="F815" t="str">
        <f>TRIM(SUBSTITUTE(E815,G815,""))</f>
        <v>Bùi Thị Hồng</v>
      </c>
      <c r="G815" t="str">
        <f>TRIM(RIGHT(SUBSTITUTE(E815," ",REPT(" ",100)),100))</f>
        <v>Hạnh</v>
      </c>
      <c r="H815" t="str">
        <f t="shared" ca="1" si="12"/>
        <v>êạnh</v>
      </c>
      <c r="J815" t="s">
        <v>105</v>
      </c>
      <c r="K815">
        <v>20070724</v>
      </c>
      <c r="L815" t="s">
        <v>147</v>
      </c>
      <c r="O815" t="s">
        <v>895</v>
      </c>
      <c r="P815" t="s">
        <v>122</v>
      </c>
      <c r="W815" t="s">
        <v>147</v>
      </c>
      <c r="AA815" t="s">
        <v>102</v>
      </c>
      <c r="AB815" t="s">
        <v>123</v>
      </c>
      <c r="AC815" t="s">
        <v>148</v>
      </c>
      <c r="AE815" t="s">
        <v>138</v>
      </c>
      <c r="AF815" t="s">
        <v>98</v>
      </c>
      <c r="AH815" t="s">
        <v>98</v>
      </c>
      <c r="AK815" s="1">
        <v>43430.757638888899</v>
      </c>
      <c r="AL815" s="1">
        <v>43459.746435185203</v>
      </c>
      <c r="AM815" t="s">
        <v>2124</v>
      </c>
      <c r="AO815" t="s">
        <v>4892</v>
      </c>
      <c r="AP815" t="s">
        <v>4890</v>
      </c>
      <c r="AU815" t="s">
        <v>105</v>
      </c>
      <c r="AW815" t="s">
        <v>108</v>
      </c>
      <c r="AX815" t="s">
        <v>127</v>
      </c>
      <c r="AY815" t="s">
        <v>151</v>
      </c>
      <c r="BA815" t="s">
        <v>129</v>
      </c>
      <c r="BC815" t="s">
        <v>98</v>
      </c>
      <c r="BE815" t="s">
        <v>130</v>
      </c>
      <c r="BJ815" t="s">
        <v>102</v>
      </c>
      <c r="BK815" t="s">
        <v>123</v>
      </c>
      <c r="BL815" t="s">
        <v>148</v>
      </c>
      <c r="BM815" t="s">
        <v>108</v>
      </c>
      <c r="BN815" t="s">
        <v>127</v>
      </c>
      <c r="BO815" t="s">
        <v>151</v>
      </c>
      <c r="BU815" t="s">
        <v>102</v>
      </c>
      <c r="CA815">
        <v>1</v>
      </c>
      <c r="CC815" t="s">
        <v>4893</v>
      </c>
      <c r="CD815">
        <v>0</v>
      </c>
      <c r="CK815" s="1">
        <v>43459.746435185203</v>
      </c>
      <c r="CV815">
        <v>1</v>
      </c>
    </row>
    <row r="816" spans="1:100">
      <c r="A816">
        <v>815</v>
      </c>
      <c r="B816" t="s">
        <v>4884</v>
      </c>
      <c r="D816" t="s">
        <v>7561</v>
      </c>
      <c r="E816" t="s">
        <v>6748</v>
      </c>
      <c r="F816" t="str">
        <f>TRIM(SUBSTITUTE(E816,G816,""))</f>
        <v>Trương Thanh</v>
      </c>
      <c r="G816" t="str">
        <f>TRIM(RIGHT(SUBSTITUTE(E816," ",REPT(" ",100)),100))</f>
        <v>Hải</v>
      </c>
      <c r="H816" t="str">
        <f t="shared" ca="1" si="12"/>
        <v>dải</v>
      </c>
      <c r="J816" t="s">
        <v>105</v>
      </c>
      <c r="K816">
        <v>19640000</v>
      </c>
      <c r="L816" t="s">
        <v>469</v>
      </c>
      <c r="O816" t="s">
        <v>469</v>
      </c>
      <c r="P816" t="s">
        <v>212</v>
      </c>
      <c r="Q816" t="s">
        <v>4895</v>
      </c>
      <c r="W816" t="s">
        <v>469</v>
      </c>
      <c r="AA816" t="s">
        <v>102</v>
      </c>
      <c r="AB816" t="s">
        <v>123</v>
      </c>
      <c r="AC816" t="s">
        <v>473</v>
      </c>
      <c r="AE816" t="s">
        <v>138</v>
      </c>
      <c r="AF816" t="s">
        <v>98</v>
      </c>
      <c r="AH816" t="s">
        <v>105</v>
      </c>
      <c r="AK816" s="1">
        <v>43429.859976851898</v>
      </c>
      <c r="AL816" s="1">
        <v>43429.859976851898</v>
      </c>
      <c r="AM816" t="s">
        <v>4886</v>
      </c>
      <c r="AN816" t="s">
        <v>279</v>
      </c>
      <c r="AP816" t="s">
        <v>4894</v>
      </c>
      <c r="AT816" t="s">
        <v>4887</v>
      </c>
      <c r="AU816" t="s">
        <v>105</v>
      </c>
      <c r="AW816" t="s">
        <v>108</v>
      </c>
      <c r="AX816" t="s">
        <v>127</v>
      </c>
      <c r="AY816" t="s">
        <v>476</v>
      </c>
      <c r="AZ816" t="s">
        <v>4888</v>
      </c>
      <c r="BA816" t="s">
        <v>213</v>
      </c>
      <c r="BC816" t="s">
        <v>98</v>
      </c>
      <c r="BE816" t="s">
        <v>152</v>
      </c>
      <c r="BJ816" t="s">
        <v>102</v>
      </c>
      <c r="BK816" t="s">
        <v>123</v>
      </c>
      <c r="BL816" t="s">
        <v>473</v>
      </c>
      <c r="BM816" t="s">
        <v>108</v>
      </c>
      <c r="BN816" t="s">
        <v>127</v>
      </c>
      <c r="BO816" t="s">
        <v>476</v>
      </c>
      <c r="BU816" t="s">
        <v>102</v>
      </c>
      <c r="CA816">
        <v>0</v>
      </c>
      <c r="CC816" t="s">
        <v>4896</v>
      </c>
      <c r="CD816">
        <v>0</v>
      </c>
      <c r="CK816" s="1">
        <v>43429.859976851898</v>
      </c>
      <c r="CV816">
        <v>1</v>
      </c>
    </row>
    <row r="817" spans="1:100">
      <c r="A817">
        <v>816</v>
      </c>
      <c r="B817" t="s">
        <v>4884</v>
      </c>
      <c r="D817" t="s">
        <v>7562</v>
      </c>
      <c r="E817" t="s">
        <v>6749</v>
      </c>
      <c r="F817" t="str">
        <f>TRIM(SUBSTITUTE(E817,G817,""))</f>
        <v>Nguyễn Hiền</v>
      </c>
      <c r="G817" t="str">
        <f>TRIM(RIGHT(SUBSTITUTE(E817," ",REPT(" ",100)),100))</f>
        <v>Anh</v>
      </c>
      <c r="H817" t="str">
        <f t="shared" ca="1" si="12"/>
        <v>cnh</v>
      </c>
      <c r="J817" t="s">
        <v>98</v>
      </c>
      <c r="K817">
        <v>19610000</v>
      </c>
      <c r="L817" t="s">
        <v>469</v>
      </c>
      <c r="O817" t="s">
        <v>469</v>
      </c>
      <c r="P817" t="s">
        <v>100</v>
      </c>
      <c r="Q817" t="s">
        <v>4898</v>
      </c>
      <c r="W817" t="s">
        <v>469</v>
      </c>
      <c r="AA817" t="s">
        <v>102</v>
      </c>
      <c r="AB817" t="s">
        <v>123</v>
      </c>
      <c r="AC817" t="s">
        <v>473</v>
      </c>
      <c r="AE817" t="s">
        <v>138</v>
      </c>
      <c r="AF817" t="s">
        <v>98</v>
      </c>
      <c r="AH817" t="s">
        <v>105</v>
      </c>
      <c r="AK817" s="1">
        <v>43429.859976851898</v>
      </c>
      <c r="AL817" s="1">
        <v>43429.859976851898</v>
      </c>
      <c r="AM817" t="s">
        <v>4886</v>
      </c>
      <c r="AP817" t="s">
        <v>4897</v>
      </c>
      <c r="AT817" t="s">
        <v>4887</v>
      </c>
      <c r="AU817" t="s">
        <v>98</v>
      </c>
      <c r="AW817" t="s">
        <v>108</v>
      </c>
      <c r="AX817" t="s">
        <v>127</v>
      </c>
      <c r="AY817" t="s">
        <v>476</v>
      </c>
      <c r="AZ817" t="s">
        <v>4888</v>
      </c>
      <c r="BA817" t="s">
        <v>112</v>
      </c>
      <c r="BC817" t="s">
        <v>98</v>
      </c>
      <c r="BE817" t="s">
        <v>130</v>
      </c>
      <c r="BJ817" t="s">
        <v>102</v>
      </c>
      <c r="BK817" t="s">
        <v>123</v>
      </c>
      <c r="BL817" t="s">
        <v>473</v>
      </c>
      <c r="BM817" t="s">
        <v>108</v>
      </c>
      <c r="BN817" t="s">
        <v>127</v>
      </c>
      <c r="BO817" t="s">
        <v>476</v>
      </c>
      <c r="BU817" t="s">
        <v>102</v>
      </c>
      <c r="CA817">
        <v>0</v>
      </c>
      <c r="CC817" t="s">
        <v>4899</v>
      </c>
      <c r="CD817">
        <v>0</v>
      </c>
      <c r="CK817" s="1">
        <v>43429.859976851898</v>
      </c>
      <c r="CV817">
        <v>1</v>
      </c>
    </row>
    <row r="818" spans="1:100">
      <c r="A818">
        <v>817</v>
      </c>
      <c r="B818" t="s">
        <v>4901</v>
      </c>
      <c r="D818" t="s">
        <v>7562</v>
      </c>
      <c r="E818" t="s">
        <v>6750</v>
      </c>
      <c r="F818" t="str">
        <f>TRIM(SUBSTITUTE(E818,G818,""))</f>
        <v>Hoàng An Thái</v>
      </c>
      <c r="G818" t="str">
        <f>TRIM(RIGHT(SUBSTITUTE(E818," ",REPT(" ",100)),100))</f>
        <v>Trinh</v>
      </c>
      <c r="H818" t="str">
        <f t="shared" ca="1" si="12"/>
        <v>crinh</v>
      </c>
      <c r="J818" t="s">
        <v>105</v>
      </c>
      <c r="K818">
        <v>20181114</v>
      </c>
      <c r="L818" t="s">
        <v>388</v>
      </c>
      <c r="O818" t="s">
        <v>757</v>
      </c>
      <c r="P818" t="s">
        <v>122</v>
      </c>
      <c r="W818" t="s">
        <v>388</v>
      </c>
      <c r="Z818" t="s">
        <v>4902</v>
      </c>
      <c r="AA818" t="s">
        <v>102</v>
      </c>
      <c r="AB818" t="s">
        <v>123</v>
      </c>
      <c r="AC818" t="s">
        <v>307</v>
      </c>
      <c r="AE818" t="s">
        <v>138</v>
      </c>
      <c r="AF818" t="s">
        <v>98</v>
      </c>
      <c r="AH818" t="s">
        <v>98</v>
      </c>
      <c r="AK818" s="1">
        <v>43431.409930555601</v>
      </c>
      <c r="AL818" s="1">
        <v>43431.409930555601</v>
      </c>
      <c r="AM818" t="s">
        <v>2124</v>
      </c>
      <c r="AO818" t="s">
        <v>4903</v>
      </c>
      <c r="AP818" t="s">
        <v>4900</v>
      </c>
      <c r="AU818" t="s">
        <v>105</v>
      </c>
      <c r="AW818" t="s">
        <v>108</v>
      </c>
      <c r="AX818" t="s">
        <v>127</v>
      </c>
      <c r="AY818" t="s">
        <v>311</v>
      </c>
      <c r="BA818" t="s">
        <v>129</v>
      </c>
      <c r="BC818" t="s">
        <v>98</v>
      </c>
      <c r="BE818" t="s">
        <v>130</v>
      </c>
      <c r="BJ818" t="s">
        <v>102</v>
      </c>
      <c r="BK818" t="s">
        <v>123</v>
      </c>
      <c r="BL818" t="s">
        <v>307</v>
      </c>
      <c r="BM818" t="s">
        <v>108</v>
      </c>
      <c r="BN818" t="s">
        <v>127</v>
      </c>
      <c r="BO818" t="s">
        <v>311</v>
      </c>
      <c r="BU818" t="s">
        <v>102</v>
      </c>
      <c r="CA818">
        <v>1</v>
      </c>
      <c r="CC818" t="s">
        <v>4904</v>
      </c>
      <c r="CD818">
        <v>0</v>
      </c>
      <c r="CK818" s="1">
        <v>43431.409930555601</v>
      </c>
      <c r="CV818">
        <v>1</v>
      </c>
    </row>
    <row r="819" spans="1:100">
      <c r="A819">
        <v>818</v>
      </c>
      <c r="B819" t="s">
        <v>4906</v>
      </c>
      <c r="D819" t="s">
        <v>7554</v>
      </c>
      <c r="E819" t="s">
        <v>6751</v>
      </c>
      <c r="F819" t="str">
        <f>TRIM(SUBSTITUTE(E819,G819,""))</f>
        <v>Nguyễn Thanh</v>
      </c>
      <c r="G819" t="str">
        <f>TRIM(RIGHT(SUBSTITUTE(E819," ",REPT(" ",100)),100))</f>
        <v>Phượng</v>
      </c>
      <c r="H819" t="str">
        <f t="shared" ca="1" si="12"/>
        <v>Pcượng</v>
      </c>
      <c r="J819" t="s">
        <v>105</v>
      </c>
      <c r="K819">
        <v>19880824</v>
      </c>
      <c r="L819" t="s">
        <v>4907</v>
      </c>
      <c r="O819" t="s">
        <v>4907</v>
      </c>
      <c r="P819" t="s">
        <v>212</v>
      </c>
      <c r="W819" t="s">
        <v>334</v>
      </c>
      <c r="AA819" t="s">
        <v>102</v>
      </c>
      <c r="AB819" t="s">
        <v>123</v>
      </c>
      <c r="AC819" t="s">
        <v>336</v>
      </c>
      <c r="AE819" t="s">
        <v>138</v>
      </c>
      <c r="AF819" t="s">
        <v>98</v>
      </c>
      <c r="AH819" t="s">
        <v>105</v>
      </c>
      <c r="AK819" s="1">
        <v>43375.354490740698</v>
      </c>
      <c r="AL819" s="1">
        <v>43375.354490740698</v>
      </c>
      <c r="AM819" t="s">
        <v>4908</v>
      </c>
      <c r="AP819" t="s">
        <v>4905</v>
      </c>
      <c r="AU819" t="s">
        <v>105</v>
      </c>
      <c r="AW819" t="s">
        <v>108</v>
      </c>
      <c r="AX819" t="s">
        <v>127</v>
      </c>
      <c r="AY819" t="s">
        <v>339</v>
      </c>
      <c r="BA819" t="s">
        <v>213</v>
      </c>
      <c r="BC819" t="s">
        <v>98</v>
      </c>
      <c r="BE819" t="s">
        <v>130</v>
      </c>
      <c r="BJ819" t="s">
        <v>730</v>
      </c>
      <c r="BK819" t="s">
        <v>4909</v>
      </c>
      <c r="BL819" t="s">
        <v>4910</v>
      </c>
      <c r="BM819" t="s">
        <v>733</v>
      </c>
      <c r="BN819" t="s">
        <v>4911</v>
      </c>
      <c r="BO819" t="s">
        <v>4912</v>
      </c>
      <c r="BU819" t="s">
        <v>102</v>
      </c>
      <c r="CA819">
        <v>0</v>
      </c>
      <c r="CC819" t="s">
        <v>4913</v>
      </c>
      <c r="CD819">
        <v>0</v>
      </c>
      <c r="CK819" s="1">
        <v>43375.354490740698</v>
      </c>
      <c r="CV819">
        <v>1</v>
      </c>
    </row>
    <row r="820" spans="1:100">
      <c r="A820">
        <v>819</v>
      </c>
      <c r="B820" t="s">
        <v>4915</v>
      </c>
      <c r="D820" t="s">
        <v>7563</v>
      </c>
      <c r="E820" t="s">
        <v>6752</v>
      </c>
      <c r="F820" t="str">
        <f>TRIM(SUBSTITUTE(E820,G820,""))</f>
        <v>Đại Thị</v>
      </c>
      <c r="G820" t="str">
        <f>TRIM(RIGHT(SUBSTITUTE(E820," ",REPT(" ",100)),100))</f>
        <v>Hạnh</v>
      </c>
      <c r="H820" t="str">
        <f t="shared" ca="1" si="12"/>
        <v>Henh</v>
      </c>
      <c r="J820" t="s">
        <v>98</v>
      </c>
      <c r="K820">
        <v>19810826</v>
      </c>
      <c r="L820" t="s">
        <v>334</v>
      </c>
      <c r="O820" t="s">
        <v>334</v>
      </c>
      <c r="P820" t="s">
        <v>100</v>
      </c>
      <c r="W820" t="s">
        <v>334</v>
      </c>
      <c r="AA820" t="s">
        <v>102</v>
      </c>
      <c r="AB820" t="s">
        <v>123</v>
      </c>
      <c r="AC820" t="s">
        <v>336</v>
      </c>
      <c r="AE820" t="s">
        <v>138</v>
      </c>
      <c r="AF820" t="s">
        <v>98</v>
      </c>
      <c r="AH820" t="s">
        <v>105</v>
      </c>
      <c r="AK820" s="1">
        <v>43375.475520833301</v>
      </c>
      <c r="AL820" s="1">
        <v>43375.475520833301</v>
      </c>
      <c r="AM820" t="s">
        <v>4916</v>
      </c>
      <c r="AP820" t="s">
        <v>4914</v>
      </c>
      <c r="AU820" t="s">
        <v>98</v>
      </c>
      <c r="AW820" t="s">
        <v>108</v>
      </c>
      <c r="AX820" t="s">
        <v>127</v>
      </c>
      <c r="AY820" t="s">
        <v>339</v>
      </c>
      <c r="BA820" t="s">
        <v>112</v>
      </c>
      <c r="BC820" t="s">
        <v>98</v>
      </c>
      <c r="BE820" t="s">
        <v>130</v>
      </c>
      <c r="BJ820" t="s">
        <v>102</v>
      </c>
      <c r="BK820" t="s">
        <v>123</v>
      </c>
      <c r="BL820" t="s">
        <v>336</v>
      </c>
      <c r="BM820" t="s">
        <v>108</v>
      </c>
      <c r="BN820" t="s">
        <v>127</v>
      </c>
      <c r="BO820" t="s">
        <v>339</v>
      </c>
      <c r="BU820" t="s">
        <v>102</v>
      </c>
      <c r="CA820">
        <v>0</v>
      </c>
      <c r="CC820" t="s">
        <v>3369</v>
      </c>
      <c r="CD820">
        <v>0</v>
      </c>
      <c r="CK820" s="1">
        <v>43375.475520833301</v>
      </c>
      <c r="CV820">
        <v>1</v>
      </c>
    </row>
    <row r="821" spans="1:100">
      <c r="A821">
        <v>820</v>
      </c>
      <c r="B821" t="s">
        <v>4918</v>
      </c>
      <c r="D821" t="s">
        <v>7564</v>
      </c>
      <c r="E821" t="s">
        <v>6753</v>
      </c>
      <c r="F821" t="str">
        <f>TRIM(SUBSTITUTE(E821,G821,""))</f>
        <v>Lưu Văn</v>
      </c>
      <c r="G821" t="str">
        <f>TRIM(RIGHT(SUBSTITUTE(E821," ",REPT(" ",100)),100))</f>
        <v>Hạnh</v>
      </c>
      <c r="H821" t="str">
        <f t="shared" ca="1" si="12"/>
        <v>Hạlh</v>
      </c>
      <c r="J821" t="s">
        <v>98</v>
      </c>
      <c r="K821">
        <v>20120528</v>
      </c>
      <c r="L821" t="s">
        <v>638</v>
      </c>
      <c r="O821" t="s">
        <v>639</v>
      </c>
      <c r="P821" t="s">
        <v>122</v>
      </c>
      <c r="W821" t="s">
        <v>638</v>
      </c>
      <c r="AA821" t="s">
        <v>102</v>
      </c>
      <c r="AB821" t="s">
        <v>123</v>
      </c>
      <c r="AC821" t="s">
        <v>591</v>
      </c>
      <c r="AE821" t="s">
        <v>138</v>
      </c>
      <c r="AF821" t="s">
        <v>98</v>
      </c>
      <c r="AH821" t="s">
        <v>98</v>
      </c>
      <c r="AK821" s="1">
        <v>43375.475520833301</v>
      </c>
      <c r="AL821" s="1">
        <v>43375.5851273148</v>
      </c>
      <c r="AM821" t="s">
        <v>4916</v>
      </c>
      <c r="AP821" t="s">
        <v>4917</v>
      </c>
      <c r="AU821" t="s">
        <v>105</v>
      </c>
      <c r="AW821" t="s">
        <v>108</v>
      </c>
      <c r="AX821" t="s">
        <v>127</v>
      </c>
      <c r="AY821" t="s">
        <v>594</v>
      </c>
      <c r="BA821" t="s">
        <v>129</v>
      </c>
      <c r="BC821" t="s">
        <v>98</v>
      </c>
      <c r="BE821" t="s">
        <v>130</v>
      </c>
      <c r="BJ821" t="s">
        <v>102</v>
      </c>
      <c r="BK821" t="s">
        <v>123</v>
      </c>
      <c r="BL821" t="s">
        <v>591</v>
      </c>
      <c r="BM821" t="s">
        <v>108</v>
      </c>
      <c r="BN821" t="s">
        <v>127</v>
      </c>
      <c r="BO821" t="s">
        <v>594</v>
      </c>
      <c r="BU821" t="s">
        <v>102</v>
      </c>
      <c r="CA821">
        <v>1</v>
      </c>
      <c r="CC821" t="s">
        <v>4919</v>
      </c>
      <c r="CD821">
        <v>0</v>
      </c>
      <c r="CK821" s="1">
        <v>43375.5851273148</v>
      </c>
      <c r="CV821">
        <v>1</v>
      </c>
    </row>
    <row r="822" spans="1:100">
      <c r="A822">
        <v>821</v>
      </c>
      <c r="B822" t="s">
        <v>813</v>
      </c>
      <c r="D822" t="s">
        <v>7565</v>
      </c>
      <c r="E822" t="s">
        <v>6670</v>
      </c>
      <c r="F822" t="str">
        <f>TRIM(SUBSTITUTE(E822,G822,""))</f>
        <v>Nguyễn Thu</v>
      </c>
      <c r="G822" t="str">
        <f>TRIM(RIGHT(SUBSTITUTE(E822," ",REPT(" ",100)),100))</f>
        <v>Hương</v>
      </c>
      <c r="H822" t="str">
        <f t="shared" ca="1" si="12"/>
        <v>Hdơng</v>
      </c>
      <c r="J822" t="s">
        <v>98</v>
      </c>
      <c r="K822">
        <v>20181108</v>
      </c>
      <c r="L822" t="s">
        <v>814</v>
      </c>
      <c r="O822" t="s">
        <v>244</v>
      </c>
      <c r="P822" t="s">
        <v>294</v>
      </c>
      <c r="W822" t="s">
        <v>814</v>
      </c>
      <c r="AA822" t="s">
        <v>102</v>
      </c>
      <c r="AB822" t="s">
        <v>123</v>
      </c>
      <c r="AC822" t="s">
        <v>248</v>
      </c>
      <c r="AE822" t="s">
        <v>138</v>
      </c>
      <c r="AF822" t="s">
        <v>98</v>
      </c>
      <c r="AH822" t="s">
        <v>98</v>
      </c>
      <c r="AK822" s="1">
        <v>43433.385520833297</v>
      </c>
      <c r="AL822" s="1">
        <v>43433.385520833297</v>
      </c>
      <c r="AM822" t="s">
        <v>249</v>
      </c>
      <c r="AO822" t="s">
        <v>4921</v>
      </c>
      <c r="AP822" t="s">
        <v>4920</v>
      </c>
      <c r="AU822" t="s">
        <v>105</v>
      </c>
      <c r="AW822" t="s">
        <v>108</v>
      </c>
      <c r="AX822" t="s">
        <v>127</v>
      </c>
      <c r="AY822" t="s">
        <v>251</v>
      </c>
      <c r="BA822" t="s">
        <v>300</v>
      </c>
      <c r="BC822" t="s">
        <v>98</v>
      </c>
      <c r="BE822" t="s">
        <v>130</v>
      </c>
      <c r="BJ822" t="s">
        <v>102</v>
      </c>
      <c r="BK822" t="s">
        <v>123</v>
      </c>
      <c r="BL822" t="s">
        <v>248</v>
      </c>
      <c r="BM822" t="s">
        <v>108</v>
      </c>
      <c r="BN822" t="s">
        <v>127</v>
      </c>
      <c r="BO822" t="s">
        <v>251</v>
      </c>
      <c r="BU822" t="s">
        <v>102</v>
      </c>
      <c r="CA822">
        <v>1</v>
      </c>
      <c r="CC822" t="s">
        <v>4922</v>
      </c>
      <c r="CD822">
        <v>0</v>
      </c>
      <c r="CK822" s="1">
        <v>43433.385520833297</v>
      </c>
      <c r="CV822">
        <v>1</v>
      </c>
    </row>
    <row r="823" spans="1:100">
      <c r="A823">
        <v>822</v>
      </c>
      <c r="B823" t="s">
        <v>4923</v>
      </c>
      <c r="D823" t="s">
        <v>7566</v>
      </c>
      <c r="E823" t="s">
        <v>6754</v>
      </c>
      <c r="F823" t="str">
        <f>TRIM(SUBSTITUTE(E823,G823,""))</f>
        <v>Nguyễn Trọng</v>
      </c>
      <c r="G823" t="str">
        <f>TRIM(RIGHT(SUBSTITUTE(E823," ",REPT(" ",100)),100))</f>
        <v>Thiết</v>
      </c>
      <c r="H823" t="str">
        <f t="shared" ca="1" si="12"/>
        <v>Tciết</v>
      </c>
      <c r="J823" t="s">
        <v>98</v>
      </c>
      <c r="K823">
        <v>20080504</v>
      </c>
      <c r="L823" t="s">
        <v>275</v>
      </c>
      <c r="O823" t="s">
        <v>315</v>
      </c>
      <c r="P823" t="s">
        <v>122</v>
      </c>
      <c r="W823" t="s">
        <v>275</v>
      </c>
      <c r="AA823" t="s">
        <v>102</v>
      </c>
      <c r="AB823" t="s">
        <v>123</v>
      </c>
      <c r="AC823" t="s">
        <v>189</v>
      </c>
      <c r="AE823" t="s">
        <v>138</v>
      </c>
      <c r="AF823" t="s">
        <v>98</v>
      </c>
      <c r="AH823" t="s">
        <v>98</v>
      </c>
      <c r="AK823" s="1">
        <v>43080.682326388902</v>
      </c>
      <c r="AL823" s="1">
        <v>43453.394861111097</v>
      </c>
      <c r="AM823" t="s">
        <v>2108</v>
      </c>
      <c r="AO823" t="s">
        <v>4924</v>
      </c>
      <c r="AP823" t="s">
        <v>4925</v>
      </c>
      <c r="AU823" t="s">
        <v>105</v>
      </c>
      <c r="AW823" t="s">
        <v>108</v>
      </c>
      <c r="AX823" t="s">
        <v>127</v>
      </c>
      <c r="AY823" t="s">
        <v>193</v>
      </c>
      <c r="BA823" t="s">
        <v>129</v>
      </c>
      <c r="BC823" t="s">
        <v>98</v>
      </c>
      <c r="BE823" t="s">
        <v>130</v>
      </c>
      <c r="BJ823" t="s">
        <v>102</v>
      </c>
      <c r="BK823" t="s">
        <v>123</v>
      </c>
      <c r="BL823" t="s">
        <v>189</v>
      </c>
      <c r="BM823" t="s">
        <v>108</v>
      </c>
      <c r="BN823" t="s">
        <v>127</v>
      </c>
      <c r="BO823" t="s">
        <v>193</v>
      </c>
      <c r="BU823" t="s">
        <v>102</v>
      </c>
      <c r="CA823">
        <v>1</v>
      </c>
      <c r="CC823" t="s">
        <v>4926</v>
      </c>
      <c r="CD823">
        <v>0</v>
      </c>
      <c r="CK823" s="1">
        <v>43453.394861111097</v>
      </c>
      <c r="CV823">
        <v>1</v>
      </c>
    </row>
    <row r="824" spans="1:100">
      <c r="A824">
        <v>823</v>
      </c>
      <c r="B824" t="s">
        <v>4927</v>
      </c>
      <c r="D824" t="s">
        <v>7567</v>
      </c>
      <c r="E824" t="s">
        <v>6755</v>
      </c>
      <c r="F824" t="str">
        <f>TRIM(SUBSTITUTE(E824,G824,""))</f>
        <v>Võ Tấn</v>
      </c>
      <c r="G824" t="str">
        <f>TRIM(RIGHT(SUBSTITUTE(E824," ",REPT(" ",100)),100))</f>
        <v>Hưng</v>
      </c>
      <c r="H824" t="str">
        <f t="shared" ca="1" si="12"/>
        <v>Hưđg</v>
      </c>
      <c r="J824" t="s">
        <v>105</v>
      </c>
      <c r="K824">
        <v>20070627</v>
      </c>
      <c r="L824" t="s">
        <v>275</v>
      </c>
      <c r="O824" t="s">
        <v>315</v>
      </c>
      <c r="P824" t="s">
        <v>122</v>
      </c>
      <c r="W824" t="s">
        <v>275</v>
      </c>
      <c r="AA824" t="s">
        <v>102</v>
      </c>
      <c r="AB824" t="s">
        <v>123</v>
      </c>
      <c r="AC824" t="s">
        <v>189</v>
      </c>
      <c r="AE824" t="s">
        <v>138</v>
      </c>
      <c r="AF824" t="s">
        <v>98</v>
      </c>
      <c r="AH824" t="s">
        <v>98</v>
      </c>
      <c r="AK824" s="1">
        <v>43080.682326388902</v>
      </c>
      <c r="AL824" s="1">
        <v>43460.450474537</v>
      </c>
      <c r="AM824" t="s">
        <v>2108</v>
      </c>
      <c r="AO824" t="s">
        <v>4928</v>
      </c>
      <c r="AP824" t="s">
        <v>4929</v>
      </c>
      <c r="AU824" t="s">
        <v>105</v>
      </c>
      <c r="AW824" t="s">
        <v>108</v>
      </c>
      <c r="AX824" t="s">
        <v>127</v>
      </c>
      <c r="AY824" t="s">
        <v>193</v>
      </c>
      <c r="BA824" t="s">
        <v>129</v>
      </c>
      <c r="BC824" t="s">
        <v>98</v>
      </c>
      <c r="BE824" t="s">
        <v>130</v>
      </c>
      <c r="BJ824" t="s">
        <v>102</v>
      </c>
      <c r="BK824" t="s">
        <v>123</v>
      </c>
      <c r="BL824" t="s">
        <v>189</v>
      </c>
      <c r="BM824" t="s">
        <v>108</v>
      </c>
      <c r="BN824" t="s">
        <v>127</v>
      </c>
      <c r="BO824" t="s">
        <v>193</v>
      </c>
      <c r="BU824" t="s">
        <v>102</v>
      </c>
      <c r="CA824">
        <v>1</v>
      </c>
      <c r="CC824" t="s">
        <v>4930</v>
      </c>
      <c r="CD824">
        <v>0</v>
      </c>
      <c r="CK824" s="1">
        <v>43460.450474537</v>
      </c>
      <c r="CV824">
        <v>1</v>
      </c>
    </row>
    <row r="825" spans="1:100">
      <c r="A825">
        <v>824</v>
      </c>
      <c r="B825" t="s">
        <v>1456</v>
      </c>
      <c r="D825" t="s">
        <v>7568</v>
      </c>
      <c r="E825" t="s">
        <v>2747</v>
      </c>
      <c r="F825" t="str">
        <f>TRIM(SUBSTITUTE(E825,G825,""))</f>
        <v>Nguyễn Văn</v>
      </c>
      <c r="G825" t="str">
        <f>TRIM(RIGHT(SUBSTITUTE(E825," ",REPT(" ",100)),100))</f>
        <v>Hùng</v>
      </c>
      <c r="H825" t="str">
        <f t="shared" ca="1" si="12"/>
        <v>Hùdg</v>
      </c>
      <c r="J825" t="s">
        <v>98</v>
      </c>
      <c r="K825">
        <v>20171116</v>
      </c>
      <c r="O825" t="s">
        <v>3690</v>
      </c>
      <c r="P825" t="s">
        <v>122</v>
      </c>
      <c r="W825" t="s">
        <v>147</v>
      </c>
      <c r="AA825" t="s">
        <v>102</v>
      </c>
      <c r="AB825" t="s">
        <v>123</v>
      </c>
      <c r="AC825" t="s">
        <v>148</v>
      </c>
      <c r="AE825" t="s">
        <v>138</v>
      </c>
      <c r="AF825" t="s">
        <v>98</v>
      </c>
      <c r="AH825" t="s">
        <v>98</v>
      </c>
      <c r="AK825" s="1">
        <v>43424.7268287037</v>
      </c>
      <c r="AL825" s="1">
        <v>43424.732743055603</v>
      </c>
      <c r="AM825" t="s">
        <v>630</v>
      </c>
      <c r="AO825" t="s">
        <v>4932</v>
      </c>
      <c r="AP825" t="s">
        <v>4931</v>
      </c>
      <c r="AQ825" t="s">
        <v>105</v>
      </c>
      <c r="AU825" t="s">
        <v>105</v>
      </c>
      <c r="AW825" t="s">
        <v>108</v>
      </c>
      <c r="AX825" t="s">
        <v>127</v>
      </c>
      <c r="AY825" t="s">
        <v>151</v>
      </c>
      <c r="BA825" t="s">
        <v>129</v>
      </c>
      <c r="BC825" t="s">
        <v>98</v>
      </c>
      <c r="BE825" t="s">
        <v>130</v>
      </c>
      <c r="BI825" t="s">
        <v>114</v>
      </c>
      <c r="BJ825" t="s">
        <v>102</v>
      </c>
      <c r="BK825" t="s">
        <v>123</v>
      </c>
      <c r="BL825" t="s">
        <v>148</v>
      </c>
      <c r="BM825" t="s">
        <v>108</v>
      </c>
      <c r="BN825" t="s">
        <v>127</v>
      </c>
      <c r="BO825" t="s">
        <v>151</v>
      </c>
      <c r="BU825" t="s">
        <v>102</v>
      </c>
      <c r="CA825">
        <v>1</v>
      </c>
      <c r="CC825" t="s">
        <v>4933</v>
      </c>
      <c r="CD825">
        <v>0</v>
      </c>
      <c r="CK825" s="1">
        <v>43424.732743055603</v>
      </c>
      <c r="CV825">
        <v>1</v>
      </c>
    </row>
    <row r="826" spans="1:100">
      <c r="A826">
        <v>825</v>
      </c>
      <c r="B826" t="s">
        <v>4935</v>
      </c>
      <c r="D826" t="s">
        <v>7569</v>
      </c>
      <c r="E826" t="s">
        <v>984</v>
      </c>
      <c r="F826" t="str">
        <f>TRIM(SUBSTITUTE(E826,G826,""))</f>
        <v>Vũ Tùng</v>
      </c>
      <c r="G826" t="str">
        <f>TRIM(RIGHT(SUBSTITUTE(E826," ",REPT(" ",100)),100))</f>
        <v>Anh</v>
      </c>
      <c r="H826" t="str">
        <f t="shared" ca="1" si="12"/>
        <v>cnh</v>
      </c>
      <c r="J826" t="s">
        <v>98</v>
      </c>
      <c r="K826">
        <v>19820215</v>
      </c>
      <c r="L826" t="s">
        <v>275</v>
      </c>
      <c r="O826" t="s">
        <v>275</v>
      </c>
      <c r="P826" t="s">
        <v>212</v>
      </c>
      <c r="W826" t="s">
        <v>275</v>
      </c>
      <c r="AA826" t="s">
        <v>102</v>
      </c>
      <c r="AB826" t="s">
        <v>123</v>
      </c>
      <c r="AC826" t="s">
        <v>189</v>
      </c>
      <c r="AE826" t="s">
        <v>138</v>
      </c>
      <c r="AF826" t="s">
        <v>98</v>
      </c>
      <c r="AH826" t="s">
        <v>105</v>
      </c>
      <c r="AK826" s="1">
        <v>43080.682326388902</v>
      </c>
      <c r="AL826" s="1">
        <v>43080.682326388902</v>
      </c>
      <c r="AM826" t="s">
        <v>2108</v>
      </c>
      <c r="AP826" t="s">
        <v>4934</v>
      </c>
      <c r="AU826" t="s">
        <v>105</v>
      </c>
      <c r="AW826" t="s">
        <v>108</v>
      </c>
      <c r="AX826" t="s">
        <v>127</v>
      </c>
      <c r="AY826" t="s">
        <v>193</v>
      </c>
      <c r="BA826" t="s">
        <v>213</v>
      </c>
      <c r="BC826" t="s">
        <v>98</v>
      </c>
      <c r="BE826" t="s">
        <v>130</v>
      </c>
      <c r="BJ826" t="s">
        <v>102</v>
      </c>
      <c r="BK826" t="s">
        <v>123</v>
      </c>
      <c r="BL826" t="s">
        <v>189</v>
      </c>
      <c r="BM826" t="s">
        <v>108</v>
      </c>
      <c r="BN826" t="s">
        <v>127</v>
      </c>
      <c r="BO826" t="s">
        <v>193</v>
      </c>
      <c r="BU826" t="s">
        <v>102</v>
      </c>
      <c r="CA826">
        <v>0</v>
      </c>
      <c r="CC826" t="s">
        <v>4936</v>
      </c>
      <c r="CD826">
        <v>0</v>
      </c>
      <c r="CK826" s="1">
        <v>43080.682326388902</v>
      </c>
      <c r="CV826">
        <v>1</v>
      </c>
    </row>
    <row r="827" spans="1:100">
      <c r="A827">
        <v>826</v>
      </c>
      <c r="B827" t="s">
        <v>4938</v>
      </c>
      <c r="D827" t="s">
        <v>7570</v>
      </c>
      <c r="E827" t="s">
        <v>1733</v>
      </c>
      <c r="F827" t="str">
        <f>TRIM(SUBSTITUTE(E827,G827,""))</f>
        <v>Nguyễn Thị</v>
      </c>
      <c r="G827" t="str">
        <f>TRIM(RIGHT(SUBSTITUTE(E827," ",REPT(" ",100)),100))</f>
        <v>Thủy</v>
      </c>
      <c r="H827" t="str">
        <f t="shared" ca="1" si="12"/>
        <v>đhủy</v>
      </c>
      <c r="J827" t="s">
        <v>98</v>
      </c>
      <c r="K827">
        <v>19570000</v>
      </c>
      <c r="L827" t="s">
        <v>449</v>
      </c>
      <c r="O827" t="s">
        <v>449</v>
      </c>
      <c r="P827" t="s">
        <v>100</v>
      </c>
      <c r="W827" t="s">
        <v>449</v>
      </c>
      <c r="AA827" t="s">
        <v>102</v>
      </c>
      <c r="AB827" t="s">
        <v>123</v>
      </c>
      <c r="AC827" t="s">
        <v>455</v>
      </c>
      <c r="AE827" t="s">
        <v>138</v>
      </c>
      <c r="AF827" t="s">
        <v>98</v>
      </c>
      <c r="AH827" t="s">
        <v>105</v>
      </c>
      <c r="AK827" s="1">
        <v>43436.900856481501</v>
      </c>
      <c r="AL827" s="1">
        <v>43436.900856481501</v>
      </c>
      <c r="AM827" t="s">
        <v>4939</v>
      </c>
      <c r="AP827" t="s">
        <v>4937</v>
      </c>
      <c r="AU827" t="s">
        <v>98</v>
      </c>
      <c r="AW827" t="s">
        <v>108</v>
      </c>
      <c r="AX827" t="s">
        <v>127</v>
      </c>
      <c r="AY827" t="s">
        <v>456</v>
      </c>
      <c r="BA827" t="s">
        <v>112</v>
      </c>
      <c r="BC827" t="s">
        <v>98</v>
      </c>
      <c r="BE827" t="s">
        <v>130</v>
      </c>
      <c r="BJ827" t="s">
        <v>102</v>
      </c>
      <c r="BK827" t="s">
        <v>123</v>
      </c>
      <c r="BL827" t="s">
        <v>455</v>
      </c>
      <c r="BM827" t="s">
        <v>108</v>
      </c>
      <c r="BN827" t="s">
        <v>127</v>
      </c>
      <c r="BO827" t="s">
        <v>456</v>
      </c>
      <c r="BU827" t="s">
        <v>102</v>
      </c>
      <c r="CA827">
        <v>0</v>
      </c>
      <c r="CC827" t="s">
        <v>4940</v>
      </c>
      <c r="CD827">
        <v>0</v>
      </c>
      <c r="CK827" s="1">
        <v>43436.900856481501</v>
      </c>
      <c r="CV827">
        <v>1</v>
      </c>
    </row>
    <row r="828" spans="1:100">
      <c r="A828">
        <v>827</v>
      </c>
      <c r="B828" t="s">
        <v>4942</v>
      </c>
      <c r="D828" t="s">
        <v>7571</v>
      </c>
      <c r="E828" t="s">
        <v>6756</v>
      </c>
      <c r="F828" t="str">
        <f>TRIM(SUBSTITUTE(E828,G828,""))</f>
        <v>Phạm Văn</v>
      </c>
      <c r="G828" t="str">
        <f>TRIM(RIGHT(SUBSTITUTE(E828," ",REPT(" ",100)),100))</f>
        <v>Hùng</v>
      </c>
      <c r="H828" t="str">
        <f t="shared" ca="1" si="12"/>
        <v>Hùnb</v>
      </c>
      <c r="J828" t="s">
        <v>105</v>
      </c>
      <c r="K828">
        <v>19900000</v>
      </c>
      <c r="L828" t="s">
        <v>654</v>
      </c>
      <c r="O828" t="s">
        <v>654</v>
      </c>
      <c r="P828" t="s">
        <v>212</v>
      </c>
      <c r="Q828" t="s">
        <v>4943</v>
      </c>
      <c r="W828" t="s">
        <v>654</v>
      </c>
      <c r="AA828" t="s">
        <v>102</v>
      </c>
      <c r="AB828" t="s">
        <v>136</v>
      </c>
      <c r="AC828" t="s">
        <v>655</v>
      </c>
      <c r="AE828" t="s">
        <v>138</v>
      </c>
      <c r="AF828" t="s">
        <v>98</v>
      </c>
      <c r="AH828" t="s">
        <v>105</v>
      </c>
      <c r="AK828" s="1">
        <v>43308.0641203704</v>
      </c>
      <c r="AL828" s="1">
        <v>43308.0641203704</v>
      </c>
      <c r="AM828" t="s">
        <v>752</v>
      </c>
      <c r="AN828" t="s">
        <v>279</v>
      </c>
      <c r="AP828" t="s">
        <v>4941</v>
      </c>
      <c r="AU828" t="s">
        <v>105</v>
      </c>
      <c r="AW828" t="s">
        <v>108</v>
      </c>
      <c r="AX828" t="s">
        <v>141</v>
      </c>
      <c r="AY828" t="s">
        <v>657</v>
      </c>
      <c r="BA828" t="s">
        <v>213</v>
      </c>
      <c r="BC828" t="s">
        <v>98</v>
      </c>
      <c r="BE828" t="s">
        <v>152</v>
      </c>
      <c r="BJ828" t="s">
        <v>102</v>
      </c>
      <c r="BK828" t="s">
        <v>136</v>
      </c>
      <c r="BL828" t="s">
        <v>655</v>
      </c>
      <c r="BM828" t="s">
        <v>108</v>
      </c>
      <c r="BN828" t="s">
        <v>141</v>
      </c>
      <c r="BO828" t="s">
        <v>657</v>
      </c>
      <c r="BU828" t="s">
        <v>102</v>
      </c>
      <c r="CA828">
        <v>0</v>
      </c>
      <c r="CC828" t="s">
        <v>4944</v>
      </c>
      <c r="CD828">
        <v>0</v>
      </c>
      <c r="CK828" s="1">
        <v>43308.0641203704</v>
      </c>
      <c r="CV828">
        <v>1</v>
      </c>
    </row>
    <row r="829" spans="1:100">
      <c r="A829">
        <v>828</v>
      </c>
      <c r="B829" t="s">
        <v>4938</v>
      </c>
      <c r="D829" t="s">
        <v>7572</v>
      </c>
      <c r="E829" t="s">
        <v>3152</v>
      </c>
      <c r="F829" t="str">
        <f>TRIM(SUBSTITUTE(E829,G829,""))</f>
        <v>Nguyễn Văn</v>
      </c>
      <c r="G829" t="str">
        <f>TRIM(RIGHT(SUBSTITUTE(E829," ",REPT(" ",100)),100))</f>
        <v>Dũng</v>
      </c>
      <c r="H829" t="str">
        <f t="shared" ca="1" si="12"/>
        <v>dũng</v>
      </c>
      <c r="J829" t="s">
        <v>105</v>
      </c>
      <c r="K829">
        <v>19670000</v>
      </c>
      <c r="L829" t="s">
        <v>449</v>
      </c>
      <c r="O829" t="s">
        <v>449</v>
      </c>
      <c r="P829" t="s">
        <v>212</v>
      </c>
      <c r="W829" t="s">
        <v>449</v>
      </c>
      <c r="AA829" t="s">
        <v>102</v>
      </c>
      <c r="AB829" t="s">
        <v>123</v>
      </c>
      <c r="AC829" t="s">
        <v>455</v>
      </c>
      <c r="AE829" t="s">
        <v>138</v>
      </c>
      <c r="AF829" t="s">
        <v>98</v>
      </c>
      <c r="AH829" t="s">
        <v>105</v>
      </c>
      <c r="AK829" s="1">
        <v>43436.900856481501</v>
      </c>
      <c r="AL829" s="1">
        <v>43436.900856481501</v>
      </c>
      <c r="AM829" t="s">
        <v>4939</v>
      </c>
      <c r="AP829" t="s">
        <v>4945</v>
      </c>
      <c r="AU829" t="s">
        <v>105</v>
      </c>
      <c r="AW829" t="s">
        <v>108</v>
      </c>
      <c r="AX829" t="s">
        <v>127</v>
      </c>
      <c r="AY829" t="s">
        <v>456</v>
      </c>
      <c r="BA829" t="s">
        <v>213</v>
      </c>
      <c r="BC829" t="s">
        <v>98</v>
      </c>
      <c r="BE829" t="s">
        <v>130</v>
      </c>
      <c r="BJ829" t="s">
        <v>102</v>
      </c>
      <c r="BK829" t="s">
        <v>123</v>
      </c>
      <c r="BL829" t="s">
        <v>455</v>
      </c>
      <c r="BM829" t="s">
        <v>108</v>
      </c>
      <c r="BN829" t="s">
        <v>127</v>
      </c>
      <c r="BO829" t="s">
        <v>456</v>
      </c>
      <c r="BU829" t="s">
        <v>102</v>
      </c>
      <c r="CA829">
        <v>0</v>
      </c>
      <c r="CC829" t="s">
        <v>4946</v>
      </c>
      <c r="CD829">
        <v>0</v>
      </c>
      <c r="CK829" s="1">
        <v>43436.900856481501</v>
      </c>
      <c r="CV829">
        <v>1</v>
      </c>
    </row>
    <row r="830" spans="1:100">
      <c r="A830">
        <v>829</v>
      </c>
      <c r="B830" t="s">
        <v>4942</v>
      </c>
      <c r="D830" t="s">
        <v>7396</v>
      </c>
      <c r="E830" t="s">
        <v>6757</v>
      </c>
      <c r="F830" t="str">
        <f>TRIM(SUBSTITUTE(E830,G830,""))</f>
        <v>Nguyễn Thanh</v>
      </c>
      <c r="G830" t="str">
        <f>TRIM(RIGHT(SUBSTITUTE(E830," ",REPT(" ",100)),100))</f>
        <v>Phong</v>
      </c>
      <c r="H830" t="str">
        <f t="shared" ca="1" si="12"/>
        <v>chong</v>
      </c>
      <c r="J830" t="s">
        <v>105</v>
      </c>
      <c r="K830">
        <v>20180715</v>
      </c>
      <c r="L830" t="s">
        <v>654</v>
      </c>
      <c r="O830" t="s">
        <v>653</v>
      </c>
      <c r="P830" t="s">
        <v>122</v>
      </c>
      <c r="W830" t="s">
        <v>654</v>
      </c>
      <c r="AA830" t="s">
        <v>102</v>
      </c>
      <c r="AB830" t="s">
        <v>136</v>
      </c>
      <c r="AC830" t="s">
        <v>655</v>
      </c>
      <c r="AE830" t="s">
        <v>138</v>
      </c>
      <c r="AF830" t="s">
        <v>98</v>
      </c>
      <c r="AH830" t="s">
        <v>98</v>
      </c>
      <c r="AK830" s="1">
        <v>43308.0641203704</v>
      </c>
      <c r="AL830" s="1">
        <v>43308.0641203704</v>
      </c>
      <c r="AM830" t="s">
        <v>752</v>
      </c>
      <c r="AO830" t="s">
        <v>4948</v>
      </c>
      <c r="AP830" t="s">
        <v>4947</v>
      </c>
      <c r="AU830" t="s">
        <v>105</v>
      </c>
      <c r="AW830" t="s">
        <v>108</v>
      </c>
      <c r="AX830" t="s">
        <v>141</v>
      </c>
      <c r="AY830" t="s">
        <v>657</v>
      </c>
      <c r="BA830" t="s">
        <v>129</v>
      </c>
      <c r="BC830" t="s">
        <v>98</v>
      </c>
      <c r="BE830" t="s">
        <v>130</v>
      </c>
      <c r="BJ830" t="s">
        <v>102</v>
      </c>
      <c r="BK830" t="s">
        <v>136</v>
      </c>
      <c r="BL830" t="s">
        <v>655</v>
      </c>
      <c r="BM830" t="s">
        <v>108</v>
      </c>
      <c r="BN830" t="s">
        <v>141</v>
      </c>
      <c r="BO830" t="s">
        <v>657</v>
      </c>
      <c r="BU830" t="s">
        <v>102</v>
      </c>
      <c r="CA830">
        <v>1</v>
      </c>
      <c r="CC830" t="s">
        <v>4949</v>
      </c>
      <c r="CD830">
        <v>0</v>
      </c>
      <c r="CK830" s="1">
        <v>43308.0641203704</v>
      </c>
      <c r="CV830">
        <v>1</v>
      </c>
    </row>
    <row r="831" spans="1:100">
      <c r="A831">
        <v>830</v>
      </c>
      <c r="B831" t="s">
        <v>4951</v>
      </c>
      <c r="D831" t="s">
        <v>7573</v>
      </c>
      <c r="E831" t="s">
        <v>6490</v>
      </c>
      <c r="F831" t="str">
        <f>TRIM(SUBSTITUTE(E831,G831,""))</f>
        <v>Nguyễn Văn</v>
      </c>
      <c r="G831" t="str">
        <f>TRIM(RIGHT(SUBSTITUTE(E831," ",REPT(" ",100)),100))</f>
        <v>Tiến</v>
      </c>
      <c r="H831" t="str">
        <f t="shared" ca="1" si="12"/>
        <v>Tiếa</v>
      </c>
      <c r="J831" t="s">
        <v>105</v>
      </c>
      <c r="K831">
        <v>19810000</v>
      </c>
      <c r="L831" t="s">
        <v>498</v>
      </c>
      <c r="O831" t="s">
        <v>498</v>
      </c>
      <c r="P831" t="s">
        <v>100</v>
      </c>
      <c r="W831" t="s">
        <v>498</v>
      </c>
      <c r="AA831" t="s">
        <v>102</v>
      </c>
      <c r="AB831" t="s">
        <v>123</v>
      </c>
      <c r="AC831" t="s">
        <v>499</v>
      </c>
      <c r="AE831" t="s">
        <v>138</v>
      </c>
      <c r="AF831" t="s">
        <v>98</v>
      </c>
      <c r="AH831" t="s">
        <v>105</v>
      </c>
      <c r="AK831" s="1">
        <v>43080.682326388902</v>
      </c>
      <c r="AL831" s="1">
        <v>43080.682326388902</v>
      </c>
      <c r="AM831" t="s">
        <v>2108</v>
      </c>
      <c r="AP831" t="s">
        <v>4950</v>
      </c>
      <c r="AU831" t="s">
        <v>98</v>
      </c>
      <c r="AW831" t="s">
        <v>108</v>
      </c>
      <c r="AX831" t="s">
        <v>127</v>
      </c>
      <c r="AY831" t="s">
        <v>501</v>
      </c>
      <c r="BA831" t="s">
        <v>112</v>
      </c>
      <c r="BC831" t="s">
        <v>98</v>
      </c>
      <c r="BE831" t="s">
        <v>130</v>
      </c>
      <c r="BJ831" t="s">
        <v>102</v>
      </c>
      <c r="BK831" t="s">
        <v>123</v>
      </c>
      <c r="BL831" t="s">
        <v>499</v>
      </c>
      <c r="BM831" t="s">
        <v>108</v>
      </c>
      <c r="BN831" t="s">
        <v>127</v>
      </c>
      <c r="BO831" t="s">
        <v>501</v>
      </c>
      <c r="BU831" t="s">
        <v>102</v>
      </c>
      <c r="CA831">
        <v>0</v>
      </c>
      <c r="CC831" t="s">
        <v>4952</v>
      </c>
      <c r="CD831">
        <v>0</v>
      </c>
      <c r="CK831" s="1">
        <v>43080.682326388902</v>
      </c>
      <c r="CV831">
        <v>1</v>
      </c>
    </row>
    <row r="832" spans="1:100">
      <c r="A832">
        <v>831</v>
      </c>
      <c r="B832" t="s">
        <v>4954</v>
      </c>
      <c r="D832" t="s">
        <v>7574</v>
      </c>
      <c r="E832" t="s">
        <v>6758</v>
      </c>
      <c r="F832" t="str">
        <f>TRIM(SUBSTITUTE(E832,G832,""))</f>
        <v>Phạm Văn</v>
      </c>
      <c r="G832" t="str">
        <f>TRIM(RIGHT(SUBSTITUTE(E832," ",REPT(" ",100)),100))</f>
        <v>Quang</v>
      </c>
      <c r="H832" t="str">
        <f t="shared" ca="1" si="12"/>
        <v>Quagg</v>
      </c>
      <c r="J832" t="s">
        <v>105</v>
      </c>
      <c r="K832">
        <v>19960410</v>
      </c>
      <c r="L832" t="s">
        <v>388</v>
      </c>
      <c r="O832" t="s">
        <v>757</v>
      </c>
      <c r="P832" t="s">
        <v>245</v>
      </c>
      <c r="Q832" t="s">
        <v>4955</v>
      </c>
      <c r="W832" t="s">
        <v>388</v>
      </c>
      <c r="AA832" t="s">
        <v>102</v>
      </c>
      <c r="AB832" t="s">
        <v>123</v>
      </c>
      <c r="AC832" t="s">
        <v>307</v>
      </c>
      <c r="AE832" t="s">
        <v>138</v>
      </c>
      <c r="AF832" t="s">
        <v>98</v>
      </c>
      <c r="AH832" t="s">
        <v>98</v>
      </c>
      <c r="AK832" s="1">
        <v>43398.640034722201</v>
      </c>
      <c r="AL832" s="1">
        <v>43398.640034722201</v>
      </c>
      <c r="AM832" t="s">
        <v>4956</v>
      </c>
      <c r="AO832" t="s">
        <v>4957</v>
      </c>
      <c r="AP832" t="s">
        <v>4953</v>
      </c>
      <c r="AU832" t="s">
        <v>105</v>
      </c>
      <c r="AW832" t="s">
        <v>108</v>
      </c>
      <c r="AX832" t="s">
        <v>127</v>
      </c>
      <c r="AY832" t="s">
        <v>311</v>
      </c>
      <c r="BA832" t="s">
        <v>252</v>
      </c>
      <c r="BC832" t="s">
        <v>98</v>
      </c>
      <c r="BE832" t="s">
        <v>130</v>
      </c>
      <c r="BJ832" t="s">
        <v>102</v>
      </c>
      <c r="BK832" t="s">
        <v>123</v>
      </c>
      <c r="BL832" t="s">
        <v>307</v>
      </c>
      <c r="BM832" t="s">
        <v>108</v>
      </c>
      <c r="BN832" t="s">
        <v>127</v>
      </c>
      <c r="BO832" t="s">
        <v>311</v>
      </c>
      <c r="BU832" t="s">
        <v>625</v>
      </c>
      <c r="CA832">
        <v>1</v>
      </c>
      <c r="CC832" t="s">
        <v>1406</v>
      </c>
      <c r="CD832">
        <v>0</v>
      </c>
      <c r="CK832" s="1">
        <v>43398.640034722201</v>
      </c>
      <c r="CV832">
        <v>1</v>
      </c>
    </row>
    <row r="833" spans="1:100">
      <c r="A833">
        <v>832</v>
      </c>
      <c r="B833" t="s">
        <v>4959</v>
      </c>
      <c r="D833" t="s">
        <v>7575</v>
      </c>
      <c r="E833" t="s">
        <v>6759</v>
      </c>
      <c r="F833" t="str">
        <f>TRIM(SUBSTITUTE(E833,G833,""))</f>
        <v>Hà Văn</v>
      </c>
      <c r="G833" t="str">
        <f>TRIM(RIGHT(SUBSTITUTE(E833," ",REPT(" ",100)),100))</f>
        <v>Trường</v>
      </c>
      <c r="H833" t="str">
        <f t="shared" ca="1" si="12"/>
        <v>Trưgng</v>
      </c>
      <c r="J833" t="s">
        <v>105</v>
      </c>
      <c r="K833">
        <v>19511012</v>
      </c>
      <c r="O833" t="s">
        <v>2008</v>
      </c>
      <c r="P833" t="s">
        <v>100</v>
      </c>
      <c r="AA833" t="s">
        <v>102</v>
      </c>
      <c r="AB833" t="s">
        <v>123</v>
      </c>
      <c r="AC833" t="s">
        <v>345</v>
      </c>
      <c r="AF833" t="s">
        <v>98</v>
      </c>
      <c r="AH833" t="s">
        <v>98</v>
      </c>
      <c r="AK833" s="1">
        <v>43308.393692129597</v>
      </c>
      <c r="AL833" s="1">
        <v>43308.393819444398</v>
      </c>
      <c r="AM833" t="s">
        <v>125</v>
      </c>
      <c r="AO833" t="s">
        <v>4960</v>
      </c>
      <c r="AP833" t="s">
        <v>4958</v>
      </c>
      <c r="AQ833" t="s">
        <v>105</v>
      </c>
      <c r="AU833" t="s">
        <v>98</v>
      </c>
      <c r="AW833" t="s">
        <v>108</v>
      </c>
      <c r="AX833" t="s">
        <v>127</v>
      </c>
      <c r="AY833" t="s">
        <v>348</v>
      </c>
      <c r="BA833" t="s">
        <v>112</v>
      </c>
      <c r="BC833" t="s">
        <v>98</v>
      </c>
      <c r="BE833" t="s">
        <v>130</v>
      </c>
      <c r="BI833" t="s">
        <v>114</v>
      </c>
      <c r="BJ833" t="s">
        <v>102</v>
      </c>
      <c r="BK833" t="s">
        <v>123</v>
      </c>
      <c r="BL833" t="s">
        <v>345</v>
      </c>
      <c r="BM833" t="s">
        <v>108</v>
      </c>
      <c r="BN833" t="s">
        <v>127</v>
      </c>
      <c r="BO833" t="s">
        <v>348</v>
      </c>
      <c r="BU833" t="s">
        <v>102</v>
      </c>
      <c r="CA833">
        <v>1</v>
      </c>
      <c r="CC833" t="s">
        <v>4961</v>
      </c>
      <c r="CD833">
        <v>0</v>
      </c>
      <c r="CK833" s="1">
        <v>43308.393819444398</v>
      </c>
      <c r="CV833">
        <v>1</v>
      </c>
    </row>
    <row r="834" spans="1:100">
      <c r="A834">
        <v>833</v>
      </c>
      <c r="B834" t="s">
        <v>4963</v>
      </c>
      <c r="D834" t="s">
        <v>7576</v>
      </c>
      <c r="E834" t="s">
        <v>6760</v>
      </c>
      <c r="F834" t="str">
        <f>TRIM(SUBSTITUTE(E834,G834,""))</f>
        <v>Trần Việt</v>
      </c>
      <c r="G834" t="str">
        <f>TRIM(RIGHT(SUBSTITUTE(E834," ",REPT(" ",100)),100))</f>
        <v>Hoàng</v>
      </c>
      <c r="H834" t="str">
        <f t="shared" ca="1" si="12"/>
        <v>Hoàeg</v>
      </c>
      <c r="J834" t="s">
        <v>98</v>
      </c>
      <c r="K834">
        <v>19911021</v>
      </c>
      <c r="L834" t="s">
        <v>699</v>
      </c>
      <c r="O834" t="s">
        <v>3668</v>
      </c>
      <c r="P834" t="s">
        <v>245</v>
      </c>
      <c r="W834" t="s">
        <v>2749</v>
      </c>
      <c r="AA834" t="s">
        <v>102</v>
      </c>
      <c r="AB834" t="s">
        <v>136</v>
      </c>
      <c r="AC834" t="s">
        <v>410</v>
      </c>
      <c r="AE834" t="s">
        <v>138</v>
      </c>
      <c r="AF834" t="s">
        <v>98</v>
      </c>
      <c r="AH834" t="s">
        <v>105</v>
      </c>
      <c r="AK834" s="1">
        <v>43010.859548611101</v>
      </c>
      <c r="AL834" s="1">
        <v>43403.412870370397</v>
      </c>
      <c r="AM834" t="s">
        <v>3895</v>
      </c>
      <c r="AP834" t="s">
        <v>4962</v>
      </c>
      <c r="AU834" t="s">
        <v>105</v>
      </c>
      <c r="AW834" t="s">
        <v>108</v>
      </c>
      <c r="AX834" t="s">
        <v>141</v>
      </c>
      <c r="AY834" t="s">
        <v>414</v>
      </c>
      <c r="BA834" t="s">
        <v>252</v>
      </c>
      <c r="BC834" t="s">
        <v>728</v>
      </c>
      <c r="BE834" t="s">
        <v>729</v>
      </c>
      <c r="BJ834" t="s">
        <v>102</v>
      </c>
      <c r="BK834" t="s">
        <v>136</v>
      </c>
      <c r="BL834" t="s">
        <v>700</v>
      </c>
      <c r="BM834" t="s">
        <v>108</v>
      </c>
      <c r="BN834" t="s">
        <v>141</v>
      </c>
      <c r="BO834" t="s">
        <v>702</v>
      </c>
      <c r="BU834" t="s">
        <v>102</v>
      </c>
      <c r="CA834">
        <v>0</v>
      </c>
      <c r="CC834" t="s">
        <v>4964</v>
      </c>
      <c r="CD834">
        <v>0</v>
      </c>
      <c r="CK834" s="1">
        <v>43403.412870370397</v>
      </c>
      <c r="CV834">
        <v>1</v>
      </c>
    </row>
    <row r="835" spans="1:100">
      <c r="A835">
        <v>834</v>
      </c>
      <c r="B835" t="s">
        <v>4966</v>
      </c>
      <c r="D835" t="s">
        <v>7577</v>
      </c>
      <c r="E835" t="s">
        <v>6761</v>
      </c>
      <c r="F835" t="str">
        <f>TRIM(SUBSTITUTE(E835,G835,""))</f>
        <v>Lê Văn</v>
      </c>
      <c r="G835" t="str">
        <f>TRIM(RIGHT(SUBSTITUTE(E835," ",REPT(" ",100)),100))</f>
        <v>Hồng</v>
      </c>
      <c r="H835" t="str">
        <f t="shared" ref="H835:H898" ca="1" si="13">REPLACE(G835,RANDBETWEEN(1,LEN(G835)),1,MID("abcdđeêghiklmnoôơqrsty",RANDBETWEEN(1,12),1))</f>
        <v>Hđng</v>
      </c>
      <c r="J835" t="s">
        <v>105</v>
      </c>
      <c r="K835">
        <v>19961101</v>
      </c>
      <c r="L835" t="s">
        <v>814</v>
      </c>
      <c r="O835" t="s">
        <v>244</v>
      </c>
      <c r="P835" t="s">
        <v>122</v>
      </c>
      <c r="Q835" t="s">
        <v>4967</v>
      </c>
      <c r="W835" t="s">
        <v>814</v>
      </c>
      <c r="Z835" t="s">
        <v>4968</v>
      </c>
      <c r="AA835" t="s">
        <v>102</v>
      </c>
      <c r="AB835" t="s">
        <v>123</v>
      </c>
      <c r="AC835" t="s">
        <v>248</v>
      </c>
      <c r="AE835" t="s">
        <v>138</v>
      </c>
      <c r="AF835" t="s">
        <v>98</v>
      </c>
      <c r="AH835" t="s">
        <v>98</v>
      </c>
      <c r="AK835" s="1">
        <v>43402.745740740698</v>
      </c>
      <c r="AL835" s="1">
        <v>43442.4444560185</v>
      </c>
      <c r="AM835" t="s">
        <v>4969</v>
      </c>
      <c r="AO835" t="s">
        <v>4970</v>
      </c>
      <c r="AP835" t="s">
        <v>4965</v>
      </c>
      <c r="AU835" t="s">
        <v>105</v>
      </c>
      <c r="AW835" t="s">
        <v>108</v>
      </c>
      <c r="AX835" t="s">
        <v>127</v>
      </c>
      <c r="AY835" t="s">
        <v>251</v>
      </c>
      <c r="BA835" t="s">
        <v>129</v>
      </c>
      <c r="BC835" t="s">
        <v>98</v>
      </c>
      <c r="BE835" t="s">
        <v>130</v>
      </c>
      <c r="BJ835" t="s">
        <v>102</v>
      </c>
      <c r="BK835" t="s">
        <v>123</v>
      </c>
      <c r="BL835" t="s">
        <v>248</v>
      </c>
      <c r="BM835" t="s">
        <v>108</v>
      </c>
      <c r="BN835" t="s">
        <v>127</v>
      </c>
      <c r="BO835" t="s">
        <v>251</v>
      </c>
      <c r="BU835" t="s">
        <v>102</v>
      </c>
      <c r="CA835">
        <v>1</v>
      </c>
      <c r="CC835" t="s">
        <v>4971</v>
      </c>
      <c r="CD835">
        <v>0</v>
      </c>
      <c r="CK835" s="1">
        <v>43442.4444560185</v>
      </c>
      <c r="CV835">
        <v>1</v>
      </c>
    </row>
    <row r="836" spans="1:100">
      <c r="A836">
        <v>835</v>
      </c>
      <c r="B836" t="s">
        <v>4973</v>
      </c>
      <c r="D836" t="s">
        <v>7578</v>
      </c>
      <c r="E836" t="s">
        <v>6762</v>
      </c>
      <c r="F836" t="str">
        <f>TRIM(SUBSTITUTE(E836,G836,""))</f>
        <v>Tạ Anh</v>
      </c>
      <c r="G836" t="str">
        <f>TRIM(RIGHT(SUBSTITUTE(E836," ",REPT(" ",100)),100))</f>
        <v>Dũng</v>
      </c>
      <c r="H836" t="str">
        <f t="shared" ca="1" si="13"/>
        <v>Dũnê</v>
      </c>
      <c r="J836" t="s">
        <v>98</v>
      </c>
      <c r="K836">
        <v>19940317</v>
      </c>
      <c r="O836" t="s">
        <v>487</v>
      </c>
      <c r="P836" t="s">
        <v>100</v>
      </c>
      <c r="W836" t="s">
        <v>1195</v>
      </c>
      <c r="AA836" t="s">
        <v>102</v>
      </c>
      <c r="AB836" t="s">
        <v>123</v>
      </c>
      <c r="AC836" t="s">
        <v>204</v>
      </c>
      <c r="AF836" t="s">
        <v>98</v>
      </c>
      <c r="AH836" t="s">
        <v>98</v>
      </c>
      <c r="AK836" s="1">
        <v>43308.449155092603</v>
      </c>
      <c r="AL836" s="1">
        <v>43308.449155092603</v>
      </c>
      <c r="AM836" t="s">
        <v>489</v>
      </c>
      <c r="AO836" t="s">
        <v>4974</v>
      </c>
      <c r="AP836" t="s">
        <v>4972</v>
      </c>
      <c r="AQ836" t="s">
        <v>105</v>
      </c>
      <c r="AU836" t="s">
        <v>98</v>
      </c>
      <c r="AW836" t="s">
        <v>108</v>
      </c>
      <c r="BA836" t="s">
        <v>112</v>
      </c>
      <c r="BC836" t="s">
        <v>98</v>
      </c>
      <c r="BE836" t="s">
        <v>130</v>
      </c>
      <c r="BI836" t="s">
        <v>114</v>
      </c>
      <c r="BJ836" t="s">
        <v>102</v>
      </c>
      <c r="BK836" t="s">
        <v>123</v>
      </c>
      <c r="BL836" t="s">
        <v>204</v>
      </c>
      <c r="BM836" t="s">
        <v>108</v>
      </c>
      <c r="BN836" t="s">
        <v>127</v>
      </c>
      <c r="BO836" t="s">
        <v>207</v>
      </c>
      <c r="BU836" t="s">
        <v>102</v>
      </c>
      <c r="CA836">
        <v>1</v>
      </c>
      <c r="CC836" t="s">
        <v>4975</v>
      </c>
      <c r="CD836">
        <v>0</v>
      </c>
      <c r="CK836" s="1">
        <v>43308.449155092603</v>
      </c>
      <c r="CV836">
        <v>1</v>
      </c>
    </row>
    <row r="837" spans="1:100">
      <c r="A837">
        <v>836</v>
      </c>
      <c r="B837" t="s">
        <v>4977</v>
      </c>
      <c r="D837" t="s">
        <v>7579</v>
      </c>
      <c r="E837" t="s">
        <v>6763</v>
      </c>
      <c r="F837" t="str">
        <f>TRIM(SUBSTITUTE(E837,G837,""))</f>
        <v>Lưu Văn</v>
      </c>
      <c r="G837" t="str">
        <f>TRIM(RIGHT(SUBSTITUTE(E837," ",REPT(" ",100)),100))</f>
        <v>Hòa</v>
      </c>
      <c r="H837" t="str">
        <f t="shared" ca="1" si="13"/>
        <v>Hòk</v>
      </c>
      <c r="J837" t="s">
        <v>105</v>
      </c>
      <c r="K837">
        <v>19920505</v>
      </c>
      <c r="L837" t="s">
        <v>654</v>
      </c>
      <c r="O837" t="s">
        <v>654</v>
      </c>
      <c r="P837" t="s">
        <v>122</v>
      </c>
      <c r="Q837" t="s">
        <v>4978</v>
      </c>
      <c r="W837" t="s">
        <v>654</v>
      </c>
      <c r="AA837" t="s">
        <v>102</v>
      </c>
      <c r="AB837" t="s">
        <v>136</v>
      </c>
      <c r="AC837" t="s">
        <v>655</v>
      </c>
      <c r="AE837" t="s">
        <v>138</v>
      </c>
      <c r="AF837" t="s">
        <v>98</v>
      </c>
      <c r="AH837" t="s">
        <v>105</v>
      </c>
      <c r="AK837" s="1">
        <v>43308.481701388897</v>
      </c>
      <c r="AL837" s="1">
        <v>43613.619016203702</v>
      </c>
      <c r="AM837" t="s">
        <v>2191</v>
      </c>
      <c r="AN837" t="s">
        <v>279</v>
      </c>
      <c r="AP837" t="s">
        <v>4976</v>
      </c>
      <c r="AT837" t="s">
        <v>4979</v>
      </c>
      <c r="AU837" t="s">
        <v>105</v>
      </c>
      <c r="AW837" t="s">
        <v>108</v>
      </c>
      <c r="AX837" t="s">
        <v>141</v>
      </c>
      <c r="AY837" t="s">
        <v>657</v>
      </c>
      <c r="AZ837" t="s">
        <v>4980</v>
      </c>
      <c r="BA837" t="s">
        <v>129</v>
      </c>
      <c r="BC837" t="s">
        <v>98</v>
      </c>
      <c r="BE837" t="s">
        <v>152</v>
      </c>
      <c r="BJ837" t="s">
        <v>102</v>
      </c>
      <c r="BK837" t="s">
        <v>136</v>
      </c>
      <c r="BL837" t="s">
        <v>655</v>
      </c>
      <c r="BM837" t="s">
        <v>108</v>
      </c>
      <c r="BN837" t="s">
        <v>141</v>
      </c>
      <c r="BO837" t="s">
        <v>657</v>
      </c>
      <c r="BU837" t="s">
        <v>102</v>
      </c>
      <c r="CA837">
        <v>0</v>
      </c>
      <c r="CC837" t="s">
        <v>4981</v>
      </c>
      <c r="CD837">
        <v>0</v>
      </c>
      <c r="CK837" s="1">
        <v>43613.619016203702</v>
      </c>
      <c r="CV837">
        <v>1</v>
      </c>
    </row>
    <row r="838" spans="1:100">
      <c r="A838">
        <v>837</v>
      </c>
      <c r="B838" t="s">
        <v>4977</v>
      </c>
      <c r="D838" t="s">
        <v>7580</v>
      </c>
      <c r="E838" t="s">
        <v>6764</v>
      </c>
      <c r="F838" t="str">
        <f>TRIM(SUBSTITUTE(E838,G838,""))</f>
        <v>Lê Huy</v>
      </c>
      <c r="G838" t="str">
        <f>TRIM(RIGHT(SUBSTITUTE(E838," ",REPT(" ",100)),100))</f>
        <v>Hoàng</v>
      </c>
      <c r="H838" t="str">
        <f t="shared" ca="1" si="13"/>
        <v>Hokng</v>
      </c>
      <c r="J838" t="s">
        <v>105</v>
      </c>
      <c r="K838">
        <v>19691020</v>
      </c>
      <c r="L838" t="s">
        <v>654</v>
      </c>
      <c r="O838" t="s">
        <v>654</v>
      </c>
      <c r="P838" t="s">
        <v>212</v>
      </c>
      <c r="Q838" t="s">
        <v>4983</v>
      </c>
      <c r="W838" t="s">
        <v>654</v>
      </c>
      <c r="AA838" t="s">
        <v>102</v>
      </c>
      <c r="AB838" t="s">
        <v>136</v>
      </c>
      <c r="AC838" t="s">
        <v>655</v>
      </c>
      <c r="AE838" t="s">
        <v>138</v>
      </c>
      <c r="AF838" t="s">
        <v>98</v>
      </c>
      <c r="AH838" t="s">
        <v>105</v>
      </c>
      <c r="AK838" s="1">
        <v>43308.481701388897</v>
      </c>
      <c r="AL838" s="1">
        <v>43613.619016203702</v>
      </c>
      <c r="AM838" t="s">
        <v>2191</v>
      </c>
      <c r="AN838" t="s">
        <v>523</v>
      </c>
      <c r="AP838" t="s">
        <v>4982</v>
      </c>
      <c r="AT838" t="s">
        <v>4979</v>
      </c>
      <c r="AU838" t="s">
        <v>105</v>
      </c>
      <c r="AW838" t="s">
        <v>108</v>
      </c>
      <c r="AX838" t="s">
        <v>141</v>
      </c>
      <c r="AY838" t="s">
        <v>657</v>
      </c>
      <c r="AZ838" t="s">
        <v>4980</v>
      </c>
      <c r="BA838" t="s">
        <v>213</v>
      </c>
      <c r="BC838" t="s">
        <v>98</v>
      </c>
      <c r="BE838" t="s">
        <v>152</v>
      </c>
      <c r="BJ838" t="s">
        <v>102</v>
      </c>
      <c r="BK838" t="s">
        <v>136</v>
      </c>
      <c r="BL838" t="s">
        <v>655</v>
      </c>
      <c r="BM838" t="s">
        <v>108</v>
      </c>
      <c r="BN838" t="s">
        <v>141</v>
      </c>
      <c r="BO838" t="s">
        <v>657</v>
      </c>
      <c r="BU838" t="s">
        <v>102</v>
      </c>
      <c r="CA838">
        <v>0</v>
      </c>
      <c r="CC838" t="s">
        <v>4984</v>
      </c>
      <c r="CD838">
        <v>0</v>
      </c>
      <c r="CK838" s="1">
        <v>43613.619016203702</v>
      </c>
      <c r="CV838">
        <v>1</v>
      </c>
    </row>
    <row r="839" spans="1:100">
      <c r="A839">
        <v>838</v>
      </c>
      <c r="B839" t="s">
        <v>4986</v>
      </c>
      <c r="D839" t="s">
        <v>7439</v>
      </c>
      <c r="E839" t="s">
        <v>6765</v>
      </c>
      <c r="F839" t="str">
        <f>TRIM(SUBSTITUTE(E839,G839,""))</f>
        <v>Bùi Tuyết</v>
      </c>
      <c r="G839" t="str">
        <f>TRIM(RIGHT(SUBSTITUTE(E839," ",REPT(" ",100)),100))</f>
        <v>Hoa</v>
      </c>
      <c r="H839" t="str">
        <f t="shared" ca="1" si="13"/>
        <v>Hha</v>
      </c>
      <c r="J839" t="s">
        <v>105</v>
      </c>
      <c r="K839">
        <v>19780829</v>
      </c>
      <c r="L839" t="s">
        <v>1741</v>
      </c>
      <c r="O839" t="s">
        <v>1651</v>
      </c>
      <c r="P839" t="s">
        <v>212</v>
      </c>
      <c r="Q839" t="s">
        <v>4988</v>
      </c>
      <c r="W839" t="s">
        <v>749</v>
      </c>
      <c r="AA839" t="s">
        <v>102</v>
      </c>
      <c r="AB839" t="s">
        <v>136</v>
      </c>
      <c r="AC839" t="s">
        <v>751</v>
      </c>
      <c r="AE839" t="s">
        <v>138</v>
      </c>
      <c r="AF839" t="s">
        <v>98</v>
      </c>
      <c r="AH839" t="s">
        <v>98</v>
      </c>
      <c r="AK839" s="1">
        <v>43308.481701388897</v>
      </c>
      <c r="AL839" s="1">
        <v>43308.481701388897</v>
      </c>
      <c r="AM839" t="s">
        <v>2191</v>
      </c>
      <c r="AO839" t="s">
        <v>4989</v>
      </c>
      <c r="AP839" t="s">
        <v>4985</v>
      </c>
      <c r="AU839" t="s">
        <v>105</v>
      </c>
      <c r="AW839" t="s">
        <v>108</v>
      </c>
      <c r="AX839" t="s">
        <v>141</v>
      </c>
      <c r="AY839" t="s">
        <v>753</v>
      </c>
      <c r="BA839" t="s">
        <v>213</v>
      </c>
      <c r="BC839" t="s">
        <v>98</v>
      </c>
      <c r="BE839" t="s">
        <v>130</v>
      </c>
      <c r="BJ839" t="s">
        <v>102</v>
      </c>
      <c r="BK839" t="s">
        <v>136</v>
      </c>
      <c r="BL839" t="s">
        <v>1518</v>
      </c>
      <c r="BM839" t="s">
        <v>108</v>
      </c>
      <c r="BN839" t="s">
        <v>141</v>
      </c>
      <c r="BO839" t="s">
        <v>1521</v>
      </c>
      <c r="BU839" t="s">
        <v>102</v>
      </c>
      <c r="CA839">
        <v>1</v>
      </c>
      <c r="CC839" t="s">
        <v>4990</v>
      </c>
      <c r="CD839">
        <v>0</v>
      </c>
      <c r="CK839" s="1">
        <v>43308.481701388897</v>
      </c>
      <c r="CV839">
        <v>1</v>
      </c>
    </row>
    <row r="840" spans="1:100">
      <c r="A840">
        <v>839</v>
      </c>
      <c r="B840" t="s">
        <v>4992</v>
      </c>
      <c r="D840" t="s">
        <v>7581</v>
      </c>
      <c r="E840" t="s">
        <v>6766</v>
      </c>
      <c r="F840" t="str">
        <f>TRIM(SUBSTITUTE(E840,G840,""))</f>
        <v>Trần Thị</v>
      </c>
      <c r="G840" t="str">
        <f>TRIM(RIGHT(SUBSTITUTE(E840," ",REPT(" ",100)),100))</f>
        <v>Hòa</v>
      </c>
      <c r="H840" t="str">
        <f t="shared" ca="1" si="13"/>
        <v>Hga</v>
      </c>
      <c r="J840" t="s">
        <v>105</v>
      </c>
      <c r="K840">
        <v>19791021</v>
      </c>
      <c r="L840" t="s">
        <v>2523</v>
      </c>
      <c r="O840" t="s">
        <v>2523</v>
      </c>
      <c r="P840" t="s">
        <v>122</v>
      </c>
      <c r="Q840" t="s">
        <v>4993</v>
      </c>
      <c r="W840" t="s">
        <v>2523</v>
      </c>
      <c r="Z840" t="s">
        <v>4994</v>
      </c>
      <c r="AA840" t="s">
        <v>102</v>
      </c>
      <c r="AB840" t="s">
        <v>123</v>
      </c>
      <c r="AC840" t="s">
        <v>856</v>
      </c>
      <c r="AE840" t="s">
        <v>138</v>
      </c>
      <c r="AF840" t="s">
        <v>98</v>
      </c>
      <c r="AH840" t="s">
        <v>98</v>
      </c>
      <c r="AK840" s="1">
        <v>43080.765416666698</v>
      </c>
      <c r="AL840" s="1">
        <v>43451.353310185201</v>
      </c>
      <c r="AM840" t="s">
        <v>4995</v>
      </c>
      <c r="AO840" t="s">
        <v>4996</v>
      </c>
      <c r="AP840" t="s">
        <v>4991</v>
      </c>
      <c r="AU840" t="s">
        <v>105</v>
      </c>
      <c r="AW840" t="s">
        <v>108</v>
      </c>
      <c r="AX840" t="s">
        <v>127</v>
      </c>
      <c r="AY840" t="s">
        <v>859</v>
      </c>
      <c r="BA840" t="s">
        <v>129</v>
      </c>
      <c r="BC840" t="s">
        <v>98</v>
      </c>
      <c r="BE840" t="s">
        <v>130</v>
      </c>
      <c r="BJ840" t="s">
        <v>102</v>
      </c>
      <c r="BK840" t="s">
        <v>123</v>
      </c>
      <c r="BL840" t="s">
        <v>856</v>
      </c>
      <c r="BM840" t="s">
        <v>108</v>
      </c>
      <c r="BN840" t="s">
        <v>127</v>
      </c>
      <c r="BO840" t="s">
        <v>859</v>
      </c>
      <c r="BU840" t="s">
        <v>102</v>
      </c>
      <c r="CA840">
        <v>1</v>
      </c>
      <c r="CC840" t="s">
        <v>4997</v>
      </c>
      <c r="CD840">
        <v>0</v>
      </c>
      <c r="CK840" s="1">
        <v>43451.353310185201</v>
      </c>
      <c r="CV840">
        <v>1</v>
      </c>
    </row>
    <row r="841" spans="1:100">
      <c r="A841">
        <v>840</v>
      </c>
      <c r="B841" t="s">
        <v>4999</v>
      </c>
      <c r="D841" t="s">
        <v>7582</v>
      </c>
      <c r="E841" t="s">
        <v>6767</v>
      </c>
      <c r="F841" t="str">
        <f>TRIM(SUBSTITUTE(E841,G841,""))</f>
        <v>Nguyên Thị</v>
      </c>
      <c r="G841" t="str">
        <f>TRIM(RIGHT(SUBSTITUTE(E841," ",REPT(" ",100)),100))</f>
        <v>Hoan</v>
      </c>
      <c r="H841" t="str">
        <f t="shared" ca="1" si="13"/>
        <v>coan</v>
      </c>
      <c r="J841" t="s">
        <v>105</v>
      </c>
      <c r="K841">
        <v>19870721</v>
      </c>
      <c r="O841" t="s">
        <v>5000</v>
      </c>
      <c r="P841" t="s">
        <v>212</v>
      </c>
      <c r="Q841" t="s">
        <v>5001</v>
      </c>
      <c r="W841" t="s">
        <v>667</v>
      </c>
      <c r="AA841" t="s">
        <v>102</v>
      </c>
      <c r="AB841" t="s">
        <v>136</v>
      </c>
      <c r="AC841" t="s">
        <v>670</v>
      </c>
      <c r="AF841" t="s">
        <v>98</v>
      </c>
      <c r="AH841" t="s">
        <v>98</v>
      </c>
      <c r="AK841" s="1">
        <v>43080.919305555602</v>
      </c>
      <c r="AL841" s="1">
        <v>43080.919305555602</v>
      </c>
      <c r="AM841" t="s">
        <v>5002</v>
      </c>
      <c r="AO841" t="s">
        <v>5003</v>
      </c>
      <c r="AP841" t="s">
        <v>4998</v>
      </c>
      <c r="AQ841" t="s">
        <v>105</v>
      </c>
      <c r="AU841" t="s">
        <v>105</v>
      </c>
      <c r="AW841" t="s">
        <v>108</v>
      </c>
      <c r="AX841" t="s">
        <v>141</v>
      </c>
      <c r="AY841" t="s">
        <v>673</v>
      </c>
      <c r="BA841" t="s">
        <v>213</v>
      </c>
      <c r="BC841" t="s">
        <v>98</v>
      </c>
      <c r="BE841" t="s">
        <v>130</v>
      </c>
      <c r="BI841" t="s">
        <v>114</v>
      </c>
      <c r="BJ841" t="s">
        <v>102</v>
      </c>
      <c r="BK841" t="s">
        <v>136</v>
      </c>
      <c r="BL841" t="s">
        <v>655</v>
      </c>
      <c r="BM841" t="s">
        <v>108</v>
      </c>
      <c r="BN841" t="s">
        <v>141</v>
      </c>
      <c r="BO841" t="s">
        <v>657</v>
      </c>
      <c r="BU841" t="s">
        <v>2650</v>
      </c>
      <c r="CA841">
        <v>1</v>
      </c>
      <c r="CC841" t="s">
        <v>5004</v>
      </c>
      <c r="CD841">
        <v>0</v>
      </c>
      <c r="CK841" s="1">
        <v>43080.919305555602</v>
      </c>
      <c r="CV841">
        <v>1</v>
      </c>
    </row>
    <row r="842" spans="1:100">
      <c r="A842">
        <v>841</v>
      </c>
      <c r="B842" t="s">
        <v>5005</v>
      </c>
      <c r="D842" t="s">
        <v>7583</v>
      </c>
      <c r="E842" t="s">
        <v>6768</v>
      </c>
      <c r="F842" t="str">
        <f>TRIM(SUBSTITUTE(E842,G842,""))</f>
        <v>Lưu Minh</v>
      </c>
      <c r="G842" t="str">
        <f>TRIM(RIGHT(SUBSTITUTE(E842," ",REPT(" ",100)),100))</f>
        <v>Hiếu</v>
      </c>
      <c r="H842" t="str">
        <f t="shared" ca="1" si="13"/>
        <v>Hhếu</v>
      </c>
      <c r="J842" t="s">
        <v>105</v>
      </c>
      <c r="K842">
        <v>20100127</v>
      </c>
      <c r="L842" t="s">
        <v>790</v>
      </c>
      <c r="O842" t="s">
        <v>791</v>
      </c>
      <c r="P842" t="s">
        <v>122</v>
      </c>
      <c r="W842" t="s">
        <v>790</v>
      </c>
      <c r="AA842" t="s">
        <v>102</v>
      </c>
      <c r="AB842" t="s">
        <v>123</v>
      </c>
      <c r="AC842" t="s">
        <v>322</v>
      </c>
      <c r="AE842" t="s">
        <v>138</v>
      </c>
      <c r="AF842" t="s">
        <v>98</v>
      </c>
      <c r="AH842" t="s">
        <v>98</v>
      </c>
      <c r="AK842" s="1">
        <v>43080.970798611103</v>
      </c>
      <c r="AL842" s="1">
        <v>43455.693807870397</v>
      </c>
      <c r="AM842" t="s">
        <v>5006</v>
      </c>
      <c r="AO842" t="s">
        <v>5007</v>
      </c>
      <c r="AP842" t="s">
        <v>5008</v>
      </c>
      <c r="AU842" t="s">
        <v>105</v>
      </c>
      <c r="AW842" t="s">
        <v>108</v>
      </c>
      <c r="AX842" t="s">
        <v>127</v>
      </c>
      <c r="AY842" t="s">
        <v>326</v>
      </c>
      <c r="BA842" t="s">
        <v>129</v>
      </c>
      <c r="BC842" t="s">
        <v>98</v>
      </c>
      <c r="BE842" t="s">
        <v>130</v>
      </c>
      <c r="BJ842" t="s">
        <v>102</v>
      </c>
      <c r="BK842" t="s">
        <v>123</v>
      </c>
      <c r="BL842" t="s">
        <v>322</v>
      </c>
      <c r="BM842" t="s">
        <v>108</v>
      </c>
      <c r="BN842" t="s">
        <v>127</v>
      </c>
      <c r="BO842" t="s">
        <v>326</v>
      </c>
      <c r="BU842" t="s">
        <v>102</v>
      </c>
      <c r="CA842">
        <v>1</v>
      </c>
      <c r="CC842" t="s">
        <v>5009</v>
      </c>
      <c r="CD842">
        <v>0</v>
      </c>
      <c r="CK842" s="1">
        <v>43455.693807870397</v>
      </c>
      <c r="CV842">
        <v>1</v>
      </c>
    </row>
    <row r="843" spans="1:100">
      <c r="A843">
        <v>842</v>
      </c>
      <c r="B843" t="s">
        <v>5011</v>
      </c>
      <c r="D843" t="s">
        <v>7584</v>
      </c>
      <c r="E843" t="s">
        <v>1980</v>
      </c>
      <c r="F843" t="str">
        <f>TRIM(SUBSTITUTE(E843,G843,""))</f>
        <v>Nguyễn Trung</v>
      </c>
      <c r="G843" t="str">
        <f>TRIM(RIGHT(SUBSTITUTE(E843," ",REPT(" ",100)),100))</f>
        <v>Hiếu</v>
      </c>
      <c r="H843" t="str">
        <f t="shared" ca="1" si="13"/>
        <v>Hibu</v>
      </c>
      <c r="J843" t="s">
        <v>98</v>
      </c>
      <c r="K843">
        <v>19930224</v>
      </c>
      <c r="L843" t="s">
        <v>379</v>
      </c>
      <c r="O843" t="s">
        <v>380</v>
      </c>
      <c r="P843" t="s">
        <v>122</v>
      </c>
      <c r="Q843" t="s">
        <v>5012</v>
      </c>
      <c r="W843" t="s">
        <v>379</v>
      </c>
      <c r="AA843" t="s">
        <v>102</v>
      </c>
      <c r="AB843" t="s">
        <v>136</v>
      </c>
      <c r="AC843" t="s">
        <v>381</v>
      </c>
      <c r="AE843" t="s">
        <v>138</v>
      </c>
      <c r="AF843" t="s">
        <v>98</v>
      </c>
      <c r="AH843" t="s">
        <v>98</v>
      </c>
      <c r="AK843" s="1">
        <v>43195.791145833296</v>
      </c>
      <c r="AL843" s="1">
        <v>43195.791145833296</v>
      </c>
      <c r="AM843" t="s">
        <v>5013</v>
      </c>
      <c r="AO843" t="s">
        <v>5014</v>
      </c>
      <c r="AP843" t="s">
        <v>5010</v>
      </c>
      <c r="AT843" t="s">
        <v>5015</v>
      </c>
      <c r="AU843" t="s">
        <v>105</v>
      </c>
      <c r="AW843" t="s">
        <v>108</v>
      </c>
      <c r="AX843" t="s">
        <v>141</v>
      </c>
      <c r="AY843" t="s">
        <v>384</v>
      </c>
      <c r="AZ843" t="s">
        <v>5016</v>
      </c>
      <c r="BA843" t="s">
        <v>129</v>
      </c>
      <c r="BC843" t="s">
        <v>98</v>
      </c>
      <c r="BE843" t="s">
        <v>130</v>
      </c>
      <c r="BJ843" t="s">
        <v>102</v>
      </c>
      <c r="BK843" t="s">
        <v>136</v>
      </c>
      <c r="BL843" t="s">
        <v>381</v>
      </c>
      <c r="BM843" t="s">
        <v>108</v>
      </c>
      <c r="BN843" t="s">
        <v>141</v>
      </c>
      <c r="BO843" t="s">
        <v>384</v>
      </c>
      <c r="BU843" t="s">
        <v>102</v>
      </c>
      <c r="CA843">
        <v>1</v>
      </c>
      <c r="CC843" t="s">
        <v>3812</v>
      </c>
      <c r="CD843">
        <v>0</v>
      </c>
      <c r="CK843" s="1">
        <v>43195.791145833296</v>
      </c>
      <c r="CV843">
        <v>1</v>
      </c>
    </row>
    <row r="844" spans="1:100">
      <c r="A844">
        <v>843</v>
      </c>
      <c r="B844" t="s">
        <v>5011</v>
      </c>
      <c r="D844" t="s">
        <v>7585</v>
      </c>
      <c r="E844" t="s">
        <v>6769</v>
      </c>
      <c r="F844" t="str">
        <f>TRIM(SUBSTITUTE(E844,G844,""))</f>
        <v>Dương Thái</v>
      </c>
      <c r="G844" t="str">
        <f>TRIM(RIGHT(SUBSTITUTE(E844," ",REPT(" ",100)),100))</f>
        <v>Hà</v>
      </c>
      <c r="H844" t="str">
        <f t="shared" ca="1" si="13"/>
        <v>Hi</v>
      </c>
      <c r="J844" t="s">
        <v>98</v>
      </c>
      <c r="K844">
        <v>19680509</v>
      </c>
      <c r="L844" t="s">
        <v>379</v>
      </c>
      <c r="O844" t="s">
        <v>379</v>
      </c>
      <c r="P844" t="s">
        <v>100</v>
      </c>
      <c r="Q844" t="s">
        <v>5018</v>
      </c>
      <c r="W844" t="s">
        <v>379</v>
      </c>
      <c r="AA844" t="s">
        <v>102</v>
      </c>
      <c r="AB844" t="s">
        <v>136</v>
      </c>
      <c r="AC844" t="s">
        <v>381</v>
      </c>
      <c r="AE844" t="s">
        <v>138</v>
      </c>
      <c r="AF844" t="s">
        <v>98</v>
      </c>
      <c r="AH844" t="s">
        <v>105</v>
      </c>
      <c r="AK844" s="1">
        <v>43195.791145833296</v>
      </c>
      <c r="AL844" s="1">
        <v>43195.791145833296</v>
      </c>
      <c r="AM844" t="s">
        <v>5013</v>
      </c>
      <c r="AP844" t="s">
        <v>5017</v>
      </c>
      <c r="AT844" t="s">
        <v>5015</v>
      </c>
      <c r="AU844" t="s">
        <v>98</v>
      </c>
      <c r="AW844" t="s">
        <v>108</v>
      </c>
      <c r="AX844" t="s">
        <v>141</v>
      </c>
      <c r="AY844" t="s">
        <v>384</v>
      </c>
      <c r="AZ844" t="s">
        <v>5016</v>
      </c>
      <c r="BA844" t="s">
        <v>112</v>
      </c>
      <c r="BC844" t="s">
        <v>98</v>
      </c>
      <c r="BE844" t="s">
        <v>130</v>
      </c>
      <c r="BJ844" t="s">
        <v>102</v>
      </c>
      <c r="BK844" t="s">
        <v>136</v>
      </c>
      <c r="BL844" t="s">
        <v>381</v>
      </c>
      <c r="BM844" t="s">
        <v>108</v>
      </c>
      <c r="BN844" t="s">
        <v>141</v>
      </c>
      <c r="BO844" t="s">
        <v>384</v>
      </c>
      <c r="BU844" t="s">
        <v>102</v>
      </c>
      <c r="CA844">
        <v>0</v>
      </c>
      <c r="CC844" t="s">
        <v>5019</v>
      </c>
      <c r="CD844">
        <v>0</v>
      </c>
      <c r="CK844" s="1">
        <v>43195.791145833296</v>
      </c>
      <c r="CV844">
        <v>1</v>
      </c>
    </row>
    <row r="845" spans="1:100">
      <c r="A845">
        <v>844</v>
      </c>
      <c r="B845" t="s">
        <v>4532</v>
      </c>
      <c r="D845" t="s">
        <v>7586</v>
      </c>
      <c r="E845" t="s">
        <v>6770</v>
      </c>
      <c r="F845" t="str">
        <f>TRIM(SUBSTITUTE(E845,G845,""))</f>
        <v>Nguyễn Danh</v>
      </c>
      <c r="G845" t="str">
        <f>TRIM(RIGHT(SUBSTITUTE(E845," ",REPT(" ",100)),100))</f>
        <v>Hà</v>
      </c>
      <c r="H845" t="str">
        <f t="shared" ca="1" si="13"/>
        <v>êà</v>
      </c>
      <c r="J845" t="s">
        <v>105</v>
      </c>
      <c r="K845">
        <v>19691112</v>
      </c>
      <c r="L845" t="s">
        <v>3104</v>
      </c>
      <c r="O845" t="s">
        <v>3105</v>
      </c>
      <c r="P845" t="s">
        <v>122</v>
      </c>
      <c r="W845" t="s">
        <v>3104</v>
      </c>
      <c r="AA845" t="s">
        <v>102</v>
      </c>
      <c r="AB845" t="s">
        <v>136</v>
      </c>
      <c r="AC845" t="s">
        <v>1370</v>
      </c>
      <c r="AE845" t="s">
        <v>138</v>
      </c>
      <c r="AF845" t="s">
        <v>98</v>
      </c>
      <c r="AH845" t="s">
        <v>98</v>
      </c>
      <c r="AK845" s="1">
        <v>43193.567511574103</v>
      </c>
      <c r="AL845" s="1">
        <v>43564.383738425902</v>
      </c>
      <c r="AM845" t="s">
        <v>1090</v>
      </c>
      <c r="AO845" t="s">
        <v>5021</v>
      </c>
      <c r="AP845" t="s">
        <v>5020</v>
      </c>
      <c r="AU845" t="s">
        <v>105</v>
      </c>
      <c r="AW845" t="s">
        <v>108</v>
      </c>
      <c r="AX845" t="s">
        <v>141</v>
      </c>
      <c r="AY845" t="s">
        <v>1373</v>
      </c>
      <c r="BA845" t="s">
        <v>129</v>
      </c>
      <c r="BC845" t="s">
        <v>98</v>
      </c>
      <c r="BE845" t="s">
        <v>130</v>
      </c>
      <c r="BJ845" t="s">
        <v>102</v>
      </c>
      <c r="BK845" t="s">
        <v>136</v>
      </c>
      <c r="BL845" t="s">
        <v>1370</v>
      </c>
      <c r="BM845" t="s">
        <v>108</v>
      </c>
      <c r="BN845" t="s">
        <v>141</v>
      </c>
      <c r="BO845" t="s">
        <v>1373</v>
      </c>
      <c r="BU845" t="s">
        <v>102</v>
      </c>
      <c r="CA845">
        <v>1</v>
      </c>
      <c r="CC845" t="s">
        <v>5022</v>
      </c>
      <c r="CD845">
        <v>0</v>
      </c>
      <c r="CK845" s="1">
        <v>43564.383738425902</v>
      </c>
      <c r="CV845">
        <v>1</v>
      </c>
    </row>
    <row r="846" spans="1:100">
      <c r="A846">
        <v>845</v>
      </c>
      <c r="B846" t="s">
        <v>5024</v>
      </c>
      <c r="D846" t="s">
        <v>7587</v>
      </c>
      <c r="E846" t="s">
        <v>6771</v>
      </c>
      <c r="F846" t="str">
        <f>TRIM(SUBSTITUTE(E846,G846,""))</f>
        <v>Mạch Thanh</v>
      </c>
      <c r="G846" t="str">
        <f>TRIM(RIGHT(SUBSTITUTE(E846," ",REPT(" ",100)),100))</f>
        <v>Hà</v>
      </c>
      <c r="H846" t="str">
        <f t="shared" ca="1" si="13"/>
        <v>êà</v>
      </c>
      <c r="J846" t="s">
        <v>105</v>
      </c>
      <c r="K846">
        <v>19861108</v>
      </c>
      <c r="L846" t="s">
        <v>3104</v>
      </c>
      <c r="O846" t="s">
        <v>3105</v>
      </c>
      <c r="P846" t="s">
        <v>122</v>
      </c>
      <c r="W846" t="s">
        <v>3104</v>
      </c>
      <c r="AA846" t="s">
        <v>102</v>
      </c>
      <c r="AB846" t="s">
        <v>136</v>
      </c>
      <c r="AC846" t="s">
        <v>1370</v>
      </c>
      <c r="AE846" t="s">
        <v>138</v>
      </c>
      <c r="AF846" t="s">
        <v>98</v>
      </c>
      <c r="AH846" t="s">
        <v>98</v>
      </c>
      <c r="AK846" s="1">
        <v>43193.567511574103</v>
      </c>
      <c r="AL846" s="1">
        <v>43193.567511574103</v>
      </c>
      <c r="AM846" t="s">
        <v>1090</v>
      </c>
      <c r="AO846" t="s">
        <v>5025</v>
      </c>
      <c r="AP846" t="s">
        <v>5023</v>
      </c>
      <c r="AU846" t="s">
        <v>105</v>
      </c>
      <c r="AW846" t="s">
        <v>108</v>
      </c>
      <c r="AX846" t="s">
        <v>141</v>
      </c>
      <c r="AY846" t="s">
        <v>1373</v>
      </c>
      <c r="BA846" t="s">
        <v>129</v>
      </c>
      <c r="BC846" t="s">
        <v>98</v>
      </c>
      <c r="BE846" t="s">
        <v>130</v>
      </c>
      <c r="BJ846" t="s">
        <v>102</v>
      </c>
      <c r="BK846" t="s">
        <v>136</v>
      </c>
      <c r="BL846" t="s">
        <v>1370</v>
      </c>
      <c r="BM846" t="s">
        <v>108</v>
      </c>
      <c r="BN846" t="s">
        <v>141</v>
      </c>
      <c r="BO846" t="s">
        <v>1373</v>
      </c>
      <c r="BU846" t="s">
        <v>102</v>
      </c>
      <c r="CA846">
        <v>1</v>
      </c>
      <c r="CC846" t="s">
        <v>2490</v>
      </c>
      <c r="CD846">
        <v>0</v>
      </c>
      <c r="CK846" s="1">
        <v>43193.567511574103</v>
      </c>
      <c r="CV846">
        <v>1</v>
      </c>
    </row>
    <row r="847" spans="1:100">
      <c r="A847">
        <v>846</v>
      </c>
      <c r="B847" t="s">
        <v>5027</v>
      </c>
      <c r="D847" t="s">
        <v>7588</v>
      </c>
      <c r="E847" t="s">
        <v>6772</v>
      </c>
      <c r="F847" t="str">
        <f>TRIM(SUBSTITUTE(E847,G847,""))</f>
        <v>Bùi Đình</v>
      </c>
      <c r="G847" t="str">
        <f>TRIM(RIGHT(SUBSTITUTE(E847," ",REPT(" ",100)),100))</f>
        <v>Hàn</v>
      </c>
      <c r="H847" t="str">
        <f t="shared" ca="1" si="13"/>
        <v>Hàe</v>
      </c>
      <c r="J847" t="s">
        <v>105</v>
      </c>
      <c r="K847">
        <v>19660420</v>
      </c>
      <c r="L847" t="s">
        <v>3104</v>
      </c>
      <c r="O847" t="s">
        <v>3105</v>
      </c>
      <c r="P847" t="s">
        <v>212</v>
      </c>
      <c r="W847" t="s">
        <v>3104</v>
      </c>
      <c r="AA847" t="s">
        <v>102</v>
      </c>
      <c r="AB847" t="s">
        <v>136</v>
      </c>
      <c r="AC847" t="s">
        <v>1370</v>
      </c>
      <c r="AE847" t="s">
        <v>138</v>
      </c>
      <c r="AF847" t="s">
        <v>98</v>
      </c>
      <c r="AH847" t="s">
        <v>98</v>
      </c>
      <c r="AK847" s="1">
        <v>43193.567511574103</v>
      </c>
      <c r="AL847" s="1">
        <v>43552.735891203702</v>
      </c>
      <c r="AM847" t="s">
        <v>1090</v>
      </c>
      <c r="AO847" t="s">
        <v>5028</v>
      </c>
      <c r="AP847" t="s">
        <v>5026</v>
      </c>
      <c r="AU847" t="s">
        <v>105</v>
      </c>
      <c r="AW847" t="s">
        <v>108</v>
      </c>
      <c r="AX847" t="s">
        <v>141</v>
      </c>
      <c r="AY847" t="s">
        <v>1373</v>
      </c>
      <c r="BA847" t="s">
        <v>213</v>
      </c>
      <c r="BC847" t="s">
        <v>98</v>
      </c>
      <c r="BE847" t="s">
        <v>130</v>
      </c>
      <c r="BJ847" t="s">
        <v>102</v>
      </c>
      <c r="BK847" t="s">
        <v>136</v>
      </c>
      <c r="BL847" t="s">
        <v>1370</v>
      </c>
      <c r="BM847" t="s">
        <v>108</v>
      </c>
      <c r="BN847" t="s">
        <v>141</v>
      </c>
      <c r="BO847" t="s">
        <v>1373</v>
      </c>
      <c r="BU847" t="s">
        <v>102</v>
      </c>
      <c r="CA847">
        <v>1</v>
      </c>
      <c r="CC847" t="s">
        <v>5029</v>
      </c>
      <c r="CD847">
        <v>0</v>
      </c>
      <c r="CK847" s="1">
        <v>43552.735891203702</v>
      </c>
      <c r="CV847">
        <v>1</v>
      </c>
    </row>
    <row r="848" spans="1:100">
      <c r="A848">
        <v>847</v>
      </c>
      <c r="B848" t="s">
        <v>1456</v>
      </c>
      <c r="D848" t="s">
        <v>7589</v>
      </c>
      <c r="E848" t="s">
        <v>4528</v>
      </c>
      <c r="F848" t="str">
        <f>TRIM(SUBSTITUTE(E848,G848,""))</f>
        <v>Nguyễn Thị</v>
      </c>
      <c r="G848" t="str">
        <f>TRIM(RIGHT(SUBSTITUTE(E848," ",REPT(" ",100)),100))</f>
        <v>Hà</v>
      </c>
      <c r="H848" t="str">
        <f t="shared" ca="1" si="13"/>
        <v>Hc</v>
      </c>
      <c r="J848" t="s">
        <v>98</v>
      </c>
      <c r="K848">
        <v>19510406</v>
      </c>
      <c r="O848" t="s">
        <v>895</v>
      </c>
      <c r="P848" t="s">
        <v>122</v>
      </c>
      <c r="Q848" t="s">
        <v>5032</v>
      </c>
      <c r="W848" t="s">
        <v>147</v>
      </c>
      <c r="AA848" t="s">
        <v>102</v>
      </c>
      <c r="AB848" t="s">
        <v>123</v>
      </c>
      <c r="AC848" t="s">
        <v>148</v>
      </c>
      <c r="AE848" t="s">
        <v>138</v>
      </c>
      <c r="AF848" t="s">
        <v>98</v>
      </c>
      <c r="AH848" t="s">
        <v>98</v>
      </c>
      <c r="AK848" s="1">
        <v>43280.420868055597</v>
      </c>
      <c r="AL848" s="1">
        <v>43280.421631944402</v>
      </c>
      <c r="AM848" t="s">
        <v>278</v>
      </c>
      <c r="AO848" t="s">
        <v>5033</v>
      </c>
      <c r="AP848" t="s">
        <v>5030</v>
      </c>
      <c r="AQ848" t="s">
        <v>105</v>
      </c>
      <c r="AU848" t="s">
        <v>105</v>
      </c>
      <c r="AW848" t="s">
        <v>108</v>
      </c>
      <c r="AX848" t="s">
        <v>127</v>
      </c>
      <c r="AY848" t="s">
        <v>151</v>
      </c>
      <c r="BA848" t="s">
        <v>129</v>
      </c>
      <c r="BC848" t="s">
        <v>98</v>
      </c>
      <c r="BE848" t="s">
        <v>130</v>
      </c>
      <c r="BI848" t="s">
        <v>114</v>
      </c>
      <c r="BJ848" t="s">
        <v>102</v>
      </c>
      <c r="BK848" t="s">
        <v>123</v>
      </c>
      <c r="BL848" t="s">
        <v>148</v>
      </c>
      <c r="BM848" t="s">
        <v>108</v>
      </c>
      <c r="BN848" t="s">
        <v>127</v>
      </c>
      <c r="BO848" t="s">
        <v>151</v>
      </c>
      <c r="BU848" t="s">
        <v>102</v>
      </c>
      <c r="CA848">
        <v>1</v>
      </c>
      <c r="CC848" t="s">
        <v>5034</v>
      </c>
      <c r="CD848">
        <v>0</v>
      </c>
      <c r="CK848" s="1">
        <v>43280.421631944402</v>
      </c>
      <c r="CV848">
        <v>1</v>
      </c>
    </row>
    <row r="849" spans="1:100">
      <c r="A849">
        <v>848</v>
      </c>
      <c r="B849" t="s">
        <v>5036</v>
      </c>
      <c r="D849" t="s">
        <v>7590</v>
      </c>
      <c r="E849" t="s">
        <v>6773</v>
      </c>
      <c r="F849" t="str">
        <f>TRIM(SUBSTITUTE(E849,G849,""))</f>
        <v>Đỗ Thị Thu</v>
      </c>
      <c r="G849" t="str">
        <f>TRIM(RIGHT(SUBSTITUTE(E849," ",REPT(" ",100)),100))</f>
        <v>Hà</v>
      </c>
      <c r="H849" t="str">
        <f t="shared" ca="1" si="13"/>
        <v>hà</v>
      </c>
      <c r="J849" t="s">
        <v>98</v>
      </c>
      <c r="K849">
        <v>20170909</v>
      </c>
      <c r="L849" t="s">
        <v>682</v>
      </c>
      <c r="O849" t="s">
        <v>683</v>
      </c>
      <c r="P849" t="s">
        <v>122</v>
      </c>
      <c r="W849" t="s">
        <v>682</v>
      </c>
      <c r="AA849" t="s">
        <v>102</v>
      </c>
      <c r="AB849" t="s">
        <v>136</v>
      </c>
      <c r="AC849" t="s">
        <v>684</v>
      </c>
      <c r="AE849" t="s">
        <v>138</v>
      </c>
      <c r="AF849" t="s">
        <v>98</v>
      </c>
      <c r="AH849" t="s">
        <v>98</v>
      </c>
      <c r="AK849" s="1">
        <v>43389.926828703698</v>
      </c>
      <c r="AL849" s="1">
        <v>43389.926828703698</v>
      </c>
      <c r="AM849" t="s">
        <v>752</v>
      </c>
      <c r="AP849" t="s">
        <v>5035</v>
      </c>
      <c r="AT849" t="s">
        <v>5037</v>
      </c>
      <c r="AU849" t="s">
        <v>105</v>
      </c>
      <c r="AW849" t="s">
        <v>108</v>
      </c>
      <c r="AX849" t="s">
        <v>141</v>
      </c>
      <c r="AY849" t="s">
        <v>686</v>
      </c>
      <c r="AZ849" t="s">
        <v>5038</v>
      </c>
      <c r="BA849" t="s">
        <v>129</v>
      </c>
      <c r="BC849" t="s">
        <v>98</v>
      </c>
      <c r="BE849" t="s">
        <v>130</v>
      </c>
      <c r="BJ849" t="s">
        <v>102</v>
      </c>
      <c r="BK849" t="s">
        <v>136</v>
      </c>
      <c r="BL849" t="s">
        <v>684</v>
      </c>
      <c r="BM849" t="s">
        <v>108</v>
      </c>
      <c r="BN849" t="s">
        <v>141</v>
      </c>
      <c r="BO849" t="s">
        <v>686</v>
      </c>
      <c r="BU849" t="s">
        <v>102</v>
      </c>
      <c r="CA849">
        <v>1</v>
      </c>
      <c r="CC849" t="s">
        <v>5039</v>
      </c>
      <c r="CD849">
        <v>0</v>
      </c>
      <c r="CK849" s="1">
        <v>43389.926828703698</v>
      </c>
      <c r="CV849">
        <v>1</v>
      </c>
    </row>
    <row r="850" spans="1:100">
      <c r="A850">
        <v>849</v>
      </c>
      <c r="B850" t="s">
        <v>5041</v>
      </c>
      <c r="D850" t="s">
        <v>7591</v>
      </c>
      <c r="E850" t="s">
        <v>6774</v>
      </c>
      <c r="F850" t="str">
        <f>TRIM(SUBSTITUTE(E850,G850,""))</f>
        <v>Phùng Quang</v>
      </c>
      <c r="G850" t="str">
        <f>TRIM(RIGHT(SUBSTITUTE(E850," ",REPT(" ",100)),100))</f>
        <v>Hạnh</v>
      </c>
      <c r="H850" t="str">
        <f t="shared" ca="1" si="13"/>
        <v>Henh</v>
      </c>
      <c r="J850" t="s">
        <v>105</v>
      </c>
      <c r="K850">
        <v>19390000</v>
      </c>
      <c r="L850" t="s">
        <v>638</v>
      </c>
      <c r="O850" t="s">
        <v>638</v>
      </c>
      <c r="P850" t="s">
        <v>5042</v>
      </c>
      <c r="Q850" t="s">
        <v>5043</v>
      </c>
      <c r="W850" t="s">
        <v>638</v>
      </c>
      <c r="AA850" t="s">
        <v>102</v>
      </c>
      <c r="AB850" t="s">
        <v>123</v>
      </c>
      <c r="AC850" t="s">
        <v>591</v>
      </c>
      <c r="AE850" t="s">
        <v>138</v>
      </c>
      <c r="AF850" t="s">
        <v>98</v>
      </c>
      <c r="AH850" t="s">
        <v>105</v>
      </c>
      <c r="AK850" s="1">
        <v>43390.6477662037</v>
      </c>
      <c r="AL850" s="1">
        <v>43390.6477662037</v>
      </c>
      <c r="AM850" t="s">
        <v>5044</v>
      </c>
      <c r="AN850" t="s">
        <v>279</v>
      </c>
      <c r="AP850" t="s">
        <v>5040</v>
      </c>
      <c r="AU850" t="s">
        <v>105</v>
      </c>
      <c r="AW850" t="s">
        <v>108</v>
      </c>
      <c r="AX850" t="s">
        <v>127</v>
      </c>
      <c r="AY850" t="s">
        <v>594</v>
      </c>
      <c r="BA850" t="s">
        <v>5045</v>
      </c>
      <c r="BC850" t="s">
        <v>98</v>
      </c>
      <c r="BE850" t="s">
        <v>152</v>
      </c>
      <c r="BJ850" t="s">
        <v>102</v>
      </c>
      <c r="BK850" t="s">
        <v>123</v>
      </c>
      <c r="BL850" t="s">
        <v>591</v>
      </c>
      <c r="BM850" t="s">
        <v>108</v>
      </c>
      <c r="BN850" t="s">
        <v>127</v>
      </c>
      <c r="BO850" t="s">
        <v>594</v>
      </c>
      <c r="BU850" t="s">
        <v>102</v>
      </c>
      <c r="CA850">
        <v>0</v>
      </c>
      <c r="CC850" t="s">
        <v>5046</v>
      </c>
      <c r="CD850">
        <v>0</v>
      </c>
      <c r="CK850" s="1">
        <v>43390.6477662037</v>
      </c>
      <c r="CV850">
        <v>1</v>
      </c>
    </row>
    <row r="851" spans="1:100">
      <c r="A851">
        <v>850</v>
      </c>
      <c r="B851" t="s">
        <v>4963</v>
      </c>
      <c r="D851" t="s">
        <v>7312</v>
      </c>
      <c r="E851" t="s">
        <v>6775</v>
      </c>
      <c r="F851" t="str">
        <f>TRIM(SUBSTITUTE(E851,G851,""))</f>
        <v>Đào Thị</v>
      </c>
      <c r="G851" t="str">
        <f>TRIM(RIGHT(SUBSTITUTE(E851," ",REPT(" ",100)),100))</f>
        <v>Liên</v>
      </c>
      <c r="H851" t="str">
        <f t="shared" ca="1" si="13"/>
        <v>liên</v>
      </c>
      <c r="J851" t="s">
        <v>98</v>
      </c>
      <c r="K851">
        <v>19850427</v>
      </c>
      <c r="L851" t="s">
        <v>5048</v>
      </c>
      <c r="O851" t="s">
        <v>5049</v>
      </c>
      <c r="P851" t="s">
        <v>245</v>
      </c>
      <c r="Q851" t="s">
        <v>5050</v>
      </c>
      <c r="W851" t="s">
        <v>5048</v>
      </c>
      <c r="Z851" t="s">
        <v>5051</v>
      </c>
      <c r="AA851" t="s">
        <v>102</v>
      </c>
      <c r="AB851" t="s">
        <v>136</v>
      </c>
      <c r="AC851" t="s">
        <v>410</v>
      </c>
      <c r="AE851" t="s">
        <v>138</v>
      </c>
      <c r="AF851" t="s">
        <v>98</v>
      </c>
      <c r="AH851" t="s">
        <v>98</v>
      </c>
      <c r="AK851" s="1">
        <v>43279.390277777798</v>
      </c>
      <c r="AL851" s="1">
        <v>43655.646516203698</v>
      </c>
      <c r="AM851" t="s">
        <v>139</v>
      </c>
      <c r="AO851" t="s">
        <v>5052</v>
      </c>
      <c r="AP851" t="s">
        <v>5047</v>
      </c>
      <c r="AU851" t="s">
        <v>98</v>
      </c>
      <c r="AW851" t="s">
        <v>108</v>
      </c>
      <c r="AX851" t="s">
        <v>141</v>
      </c>
      <c r="AY851" t="s">
        <v>414</v>
      </c>
      <c r="BA851" t="s">
        <v>252</v>
      </c>
      <c r="BC851" t="s">
        <v>98</v>
      </c>
      <c r="BE851" t="s">
        <v>130</v>
      </c>
      <c r="BJ851" t="s">
        <v>1464</v>
      </c>
      <c r="BK851" t="s">
        <v>1465</v>
      </c>
      <c r="BL851" t="s">
        <v>5053</v>
      </c>
      <c r="BM851" t="s">
        <v>1467</v>
      </c>
      <c r="BN851" t="s">
        <v>1468</v>
      </c>
      <c r="BO851" t="s">
        <v>5054</v>
      </c>
      <c r="BU851" t="s">
        <v>102</v>
      </c>
      <c r="CA851">
        <v>1</v>
      </c>
      <c r="CC851" t="s">
        <v>5055</v>
      </c>
      <c r="CD851">
        <v>0</v>
      </c>
      <c r="CK851" s="1">
        <v>43509.650219907402</v>
      </c>
      <c r="CV851">
        <v>1</v>
      </c>
    </row>
    <row r="852" spans="1:100">
      <c r="A852">
        <v>851</v>
      </c>
      <c r="B852" t="s">
        <v>5057</v>
      </c>
      <c r="D852" t="s">
        <v>7592</v>
      </c>
      <c r="E852" t="s">
        <v>6776</v>
      </c>
      <c r="F852" t="str">
        <f>TRIM(SUBSTITUTE(E852,G852,""))</f>
        <v>Nguyễn Ngọc Bảo</v>
      </c>
      <c r="G852" t="str">
        <f>TRIM(RIGHT(SUBSTITUTE(E852," ",REPT(" ",100)),100))</f>
        <v>Hân</v>
      </c>
      <c r="H852" t="str">
        <f t="shared" ca="1" si="13"/>
        <v>cân</v>
      </c>
      <c r="J852" t="s">
        <v>105</v>
      </c>
      <c r="K852">
        <v>19891202</v>
      </c>
      <c r="O852" t="s">
        <v>639</v>
      </c>
      <c r="P852" t="s">
        <v>100</v>
      </c>
      <c r="Q852" t="s">
        <v>5058</v>
      </c>
      <c r="Z852" t="s">
        <v>5059</v>
      </c>
      <c r="AA852" t="s">
        <v>102</v>
      </c>
      <c r="AB852" t="s">
        <v>123</v>
      </c>
      <c r="AC852" t="s">
        <v>591</v>
      </c>
      <c r="AE852" t="s">
        <v>138</v>
      </c>
      <c r="AF852" t="s">
        <v>98</v>
      </c>
      <c r="AH852" t="s">
        <v>98</v>
      </c>
      <c r="AK852" s="1">
        <v>43391.431967592602</v>
      </c>
      <c r="AL852" s="1">
        <v>43391.432187500002</v>
      </c>
      <c r="AM852" t="s">
        <v>2108</v>
      </c>
      <c r="AO852" t="s">
        <v>5060</v>
      </c>
      <c r="AP852" t="s">
        <v>5056</v>
      </c>
      <c r="AQ852" t="s">
        <v>105</v>
      </c>
      <c r="AU852" t="s">
        <v>98</v>
      </c>
      <c r="AW852" t="s">
        <v>108</v>
      </c>
      <c r="AX852" t="s">
        <v>127</v>
      </c>
      <c r="AY852" t="s">
        <v>594</v>
      </c>
      <c r="BA852" t="s">
        <v>112</v>
      </c>
      <c r="BC852" t="s">
        <v>98</v>
      </c>
      <c r="BE852" t="s">
        <v>130</v>
      </c>
      <c r="BI852" t="s">
        <v>114</v>
      </c>
      <c r="BJ852" t="s">
        <v>102</v>
      </c>
      <c r="BK852" t="s">
        <v>123</v>
      </c>
      <c r="BL852" t="s">
        <v>591</v>
      </c>
      <c r="BM852" t="s">
        <v>108</v>
      </c>
      <c r="BN852" t="s">
        <v>127</v>
      </c>
      <c r="BO852" t="s">
        <v>594</v>
      </c>
      <c r="BU852" t="s">
        <v>102</v>
      </c>
      <c r="CA852">
        <v>1</v>
      </c>
      <c r="CC852" t="s">
        <v>5061</v>
      </c>
      <c r="CD852">
        <v>0</v>
      </c>
      <c r="CK852" s="1">
        <v>43391.432187500002</v>
      </c>
      <c r="CV852">
        <v>1</v>
      </c>
    </row>
    <row r="853" spans="1:100">
      <c r="A853">
        <v>852</v>
      </c>
      <c r="B853" t="s">
        <v>5063</v>
      </c>
      <c r="D853" t="s">
        <v>7318</v>
      </c>
      <c r="E853" t="s">
        <v>6777</v>
      </c>
      <c r="F853" t="str">
        <f>TRIM(SUBSTITUTE(E853,G853,""))</f>
        <v>Đăng Hoàng</v>
      </c>
      <c r="G853" t="str">
        <f>TRIM(RIGHT(SUBSTITUTE(E853," ",REPT(" ",100)),100))</f>
        <v>Long</v>
      </c>
      <c r="H853" t="str">
        <f t="shared" ca="1" si="13"/>
        <v>Lonc</v>
      </c>
      <c r="J853" t="s">
        <v>98</v>
      </c>
      <c r="K853">
        <v>19910707</v>
      </c>
      <c r="L853" t="s">
        <v>5064</v>
      </c>
      <c r="O853" t="s">
        <v>5065</v>
      </c>
      <c r="P853" t="s">
        <v>276</v>
      </c>
      <c r="W853" t="s">
        <v>886</v>
      </c>
      <c r="Z853" t="s">
        <v>5066</v>
      </c>
      <c r="AA853" t="s">
        <v>102</v>
      </c>
      <c r="AB853" t="s">
        <v>123</v>
      </c>
      <c r="AC853" t="s">
        <v>165</v>
      </c>
      <c r="AE853" t="s">
        <v>138</v>
      </c>
      <c r="AF853" t="s">
        <v>98</v>
      </c>
      <c r="AH853" t="s">
        <v>98</v>
      </c>
      <c r="AK853" s="1">
        <v>43391.600057870397</v>
      </c>
      <c r="AL853" s="1">
        <v>43655.976238425901</v>
      </c>
      <c r="AM853" t="s">
        <v>528</v>
      </c>
      <c r="AO853" t="s">
        <v>5067</v>
      </c>
      <c r="AP853" t="s">
        <v>5062</v>
      </c>
      <c r="AU853" t="s">
        <v>105</v>
      </c>
      <c r="AW853" t="s">
        <v>108</v>
      </c>
      <c r="AX853" t="s">
        <v>127</v>
      </c>
      <c r="AY853" t="s">
        <v>169</v>
      </c>
      <c r="BA853" t="s">
        <v>280</v>
      </c>
      <c r="BC853" t="s">
        <v>98</v>
      </c>
      <c r="BE853" t="s">
        <v>130</v>
      </c>
      <c r="BJ853" t="s">
        <v>2168</v>
      </c>
      <c r="BK853" t="s">
        <v>5068</v>
      </c>
      <c r="BL853" t="s">
        <v>5069</v>
      </c>
      <c r="BM853" t="s">
        <v>2171</v>
      </c>
      <c r="BN853" t="s">
        <v>5070</v>
      </c>
      <c r="BO853" t="s">
        <v>5071</v>
      </c>
      <c r="BU853" t="s">
        <v>102</v>
      </c>
      <c r="CA853">
        <v>1</v>
      </c>
      <c r="CC853" t="s">
        <v>5072</v>
      </c>
      <c r="CD853">
        <v>0</v>
      </c>
      <c r="CK853" s="1">
        <v>43391.600057870397</v>
      </c>
      <c r="CV853">
        <v>1</v>
      </c>
    </row>
    <row r="854" spans="1:100">
      <c r="A854">
        <v>853</v>
      </c>
      <c r="B854" t="s">
        <v>5063</v>
      </c>
      <c r="D854" t="s">
        <v>7593</v>
      </c>
      <c r="E854" t="s">
        <v>6778</v>
      </c>
      <c r="F854" t="str">
        <f>TRIM(SUBSTITUTE(E854,G854,""))</f>
        <v>Nguyễn Quốc</v>
      </c>
      <c r="G854" t="str">
        <f>TRIM(RIGHT(SUBSTITUTE(E854," ",REPT(" ",100)),100))</f>
        <v>Huy</v>
      </c>
      <c r="H854" t="str">
        <f t="shared" ca="1" si="13"/>
        <v>euy</v>
      </c>
      <c r="J854" t="s">
        <v>105</v>
      </c>
      <c r="K854">
        <v>19911105</v>
      </c>
      <c r="L854" t="s">
        <v>5075</v>
      </c>
      <c r="O854" t="s">
        <v>5076</v>
      </c>
      <c r="P854" t="s">
        <v>100</v>
      </c>
      <c r="W854" t="s">
        <v>886</v>
      </c>
      <c r="Z854" t="s">
        <v>5077</v>
      </c>
      <c r="AA854" t="s">
        <v>102</v>
      </c>
      <c r="AB854" t="s">
        <v>123</v>
      </c>
      <c r="AC854" t="s">
        <v>165</v>
      </c>
      <c r="AE854" t="s">
        <v>138</v>
      </c>
      <c r="AF854" t="s">
        <v>98</v>
      </c>
      <c r="AH854" t="s">
        <v>98</v>
      </c>
      <c r="AK854" s="1">
        <v>43391.600057870397</v>
      </c>
      <c r="AL854" s="1">
        <v>43655.973541666703</v>
      </c>
      <c r="AM854" t="s">
        <v>528</v>
      </c>
      <c r="AO854" t="s">
        <v>5078</v>
      </c>
      <c r="AP854" t="s">
        <v>5073</v>
      </c>
      <c r="AU854" t="s">
        <v>98</v>
      </c>
      <c r="AW854" t="s">
        <v>108</v>
      </c>
      <c r="AX854" t="s">
        <v>127</v>
      </c>
      <c r="AY854" t="s">
        <v>169</v>
      </c>
      <c r="BA854" t="s">
        <v>112</v>
      </c>
      <c r="BC854" t="s">
        <v>98</v>
      </c>
      <c r="BE854" t="s">
        <v>130</v>
      </c>
      <c r="BJ854" t="s">
        <v>102</v>
      </c>
      <c r="BK854" t="s">
        <v>3051</v>
      </c>
      <c r="BL854" t="s">
        <v>5079</v>
      </c>
      <c r="BM854" t="s">
        <v>108</v>
      </c>
      <c r="BN854" t="s">
        <v>3053</v>
      </c>
      <c r="BO854" t="s">
        <v>5080</v>
      </c>
      <c r="BU854" t="s">
        <v>102</v>
      </c>
      <c r="CA854">
        <v>1</v>
      </c>
      <c r="CC854" t="s">
        <v>5081</v>
      </c>
      <c r="CD854">
        <v>0</v>
      </c>
      <c r="CK854" s="1">
        <v>43391.600057870397</v>
      </c>
      <c r="CV854">
        <v>1</v>
      </c>
    </row>
    <row r="855" spans="1:100">
      <c r="A855">
        <v>854</v>
      </c>
      <c r="B855" t="s">
        <v>5083</v>
      </c>
      <c r="D855" t="s">
        <v>7326</v>
      </c>
      <c r="E855" t="s">
        <v>6779</v>
      </c>
      <c r="F855" t="str">
        <f>TRIM(SUBSTITUTE(E855,G855,""))</f>
        <v>Đào Tuấn</v>
      </c>
      <c r="G855" t="str">
        <f>TRIM(RIGHT(SUBSTITUTE(E855," ",REPT(" ",100)),100))</f>
        <v>Anh</v>
      </c>
      <c r="H855" t="str">
        <f t="shared" ca="1" si="13"/>
        <v>ênh</v>
      </c>
      <c r="J855" t="s">
        <v>105</v>
      </c>
      <c r="K855">
        <v>19960419</v>
      </c>
      <c r="L855" t="s">
        <v>388</v>
      </c>
      <c r="O855" t="s">
        <v>757</v>
      </c>
      <c r="P855" t="s">
        <v>122</v>
      </c>
      <c r="Q855" t="s">
        <v>5084</v>
      </c>
      <c r="W855" t="s">
        <v>388</v>
      </c>
      <c r="AA855" t="s">
        <v>102</v>
      </c>
      <c r="AB855" t="s">
        <v>123</v>
      </c>
      <c r="AC855" t="s">
        <v>307</v>
      </c>
      <c r="AE855" t="s">
        <v>138</v>
      </c>
      <c r="AF855" t="s">
        <v>98</v>
      </c>
      <c r="AH855" t="s">
        <v>98</v>
      </c>
      <c r="AK855" s="1">
        <v>43397.7523842593</v>
      </c>
      <c r="AL855" s="1">
        <v>43397.7523842593</v>
      </c>
      <c r="AM855" t="s">
        <v>5085</v>
      </c>
      <c r="AO855" t="s">
        <v>5086</v>
      </c>
      <c r="AP855" t="s">
        <v>5082</v>
      </c>
      <c r="AU855" t="s">
        <v>105</v>
      </c>
      <c r="AW855" t="s">
        <v>108</v>
      </c>
      <c r="AX855" t="s">
        <v>127</v>
      </c>
      <c r="AY855" t="s">
        <v>311</v>
      </c>
      <c r="BA855" t="s">
        <v>129</v>
      </c>
      <c r="BC855" t="s">
        <v>98</v>
      </c>
      <c r="BE855" t="s">
        <v>130</v>
      </c>
      <c r="BJ855" t="s">
        <v>102</v>
      </c>
      <c r="BK855" t="s">
        <v>123</v>
      </c>
      <c r="BL855" t="s">
        <v>307</v>
      </c>
      <c r="BM855" t="s">
        <v>108</v>
      </c>
      <c r="BN855" t="s">
        <v>127</v>
      </c>
      <c r="BO855" t="s">
        <v>311</v>
      </c>
      <c r="BU855" t="s">
        <v>102</v>
      </c>
      <c r="CA855">
        <v>1</v>
      </c>
      <c r="CC855" t="s">
        <v>5087</v>
      </c>
      <c r="CD855">
        <v>0</v>
      </c>
      <c r="CK855" s="1">
        <v>43397.7523842593</v>
      </c>
      <c r="CV855">
        <v>1</v>
      </c>
    </row>
    <row r="856" spans="1:100">
      <c r="A856">
        <v>855</v>
      </c>
      <c r="B856" t="s">
        <v>5089</v>
      </c>
      <c r="D856" t="s">
        <v>7594</v>
      </c>
      <c r="E856" t="s">
        <v>2546</v>
      </c>
      <c r="F856" t="str">
        <f>TRIM(SUBSTITUTE(E856,G856,""))</f>
        <v>Phạm Minh</v>
      </c>
      <c r="G856" t="str">
        <f>TRIM(RIGHT(SUBSTITUTE(E856," ",REPT(" ",100)),100))</f>
        <v>Ngọc</v>
      </c>
      <c r="H856" t="str">
        <f t="shared" ca="1" si="13"/>
        <v>Ngọd</v>
      </c>
      <c r="J856" t="s">
        <v>98</v>
      </c>
      <c r="K856">
        <v>20121013</v>
      </c>
      <c r="O856" t="s">
        <v>1010</v>
      </c>
      <c r="P856" t="s">
        <v>294</v>
      </c>
      <c r="W856" t="s">
        <v>749</v>
      </c>
      <c r="AA856" t="s">
        <v>102</v>
      </c>
      <c r="AB856" t="s">
        <v>136</v>
      </c>
      <c r="AC856" t="s">
        <v>751</v>
      </c>
      <c r="AE856" t="s">
        <v>138</v>
      </c>
      <c r="AF856" t="s">
        <v>98</v>
      </c>
      <c r="AH856" t="s">
        <v>98</v>
      </c>
      <c r="AK856" s="1">
        <v>43397.624664351897</v>
      </c>
      <c r="AL856" s="1">
        <v>43398.334826388898</v>
      </c>
      <c r="AM856" t="s">
        <v>5090</v>
      </c>
      <c r="AO856" t="s">
        <v>5091</v>
      </c>
      <c r="AP856" t="s">
        <v>5088</v>
      </c>
      <c r="AQ856" t="s">
        <v>105</v>
      </c>
      <c r="AU856" t="s">
        <v>105</v>
      </c>
      <c r="AW856" t="s">
        <v>108</v>
      </c>
      <c r="AX856" t="s">
        <v>141</v>
      </c>
      <c r="AY856" t="s">
        <v>753</v>
      </c>
      <c r="BA856" t="s">
        <v>300</v>
      </c>
      <c r="BC856" t="s">
        <v>98</v>
      </c>
      <c r="BE856" t="s">
        <v>130</v>
      </c>
      <c r="BI856" t="s">
        <v>114</v>
      </c>
      <c r="BJ856" t="s">
        <v>102</v>
      </c>
      <c r="BK856" t="s">
        <v>136</v>
      </c>
      <c r="BL856" t="s">
        <v>751</v>
      </c>
      <c r="BM856" t="s">
        <v>108</v>
      </c>
      <c r="BN856" t="s">
        <v>141</v>
      </c>
      <c r="BO856" t="s">
        <v>753</v>
      </c>
      <c r="BU856" t="s">
        <v>714</v>
      </c>
      <c r="CA856">
        <v>1</v>
      </c>
      <c r="CC856" t="s">
        <v>5092</v>
      </c>
      <c r="CD856">
        <v>0</v>
      </c>
      <c r="CK856" s="1">
        <v>43398.334826388898</v>
      </c>
      <c r="CV856">
        <v>1</v>
      </c>
    </row>
    <row r="857" spans="1:100">
      <c r="A857">
        <v>856</v>
      </c>
      <c r="B857" t="s">
        <v>5094</v>
      </c>
      <c r="D857" t="s">
        <v>7595</v>
      </c>
      <c r="E857" t="s">
        <v>6780</v>
      </c>
      <c r="F857" t="str">
        <f>TRIM(SUBSTITUTE(E857,G857,""))</f>
        <v>Trịnh Minh</v>
      </c>
      <c r="G857" t="str">
        <f>TRIM(RIGHT(SUBSTITUTE(E857," ",REPT(" ",100)),100))</f>
        <v>Đức</v>
      </c>
      <c r="H857" t="str">
        <f t="shared" ca="1" si="13"/>
        <v>Đhc</v>
      </c>
      <c r="J857" t="s">
        <v>98</v>
      </c>
      <c r="K857">
        <v>20000809</v>
      </c>
      <c r="L857" t="s">
        <v>615</v>
      </c>
      <c r="O857" t="s">
        <v>3146</v>
      </c>
      <c r="P857" t="s">
        <v>122</v>
      </c>
      <c r="W857" t="s">
        <v>615</v>
      </c>
      <c r="AA857" t="s">
        <v>102</v>
      </c>
      <c r="AB857" t="s">
        <v>123</v>
      </c>
      <c r="AC857" t="s">
        <v>616</v>
      </c>
      <c r="AE857" t="s">
        <v>138</v>
      </c>
      <c r="AF857" t="s">
        <v>98</v>
      </c>
      <c r="AH857" t="s">
        <v>98</v>
      </c>
      <c r="AK857" s="1">
        <v>43399.470694444397</v>
      </c>
      <c r="AL857" s="1">
        <v>43399.470694444397</v>
      </c>
      <c r="AM857" t="s">
        <v>5095</v>
      </c>
      <c r="AO857" t="s">
        <v>5096</v>
      </c>
      <c r="AP857" t="s">
        <v>5093</v>
      </c>
      <c r="AU857" t="s">
        <v>105</v>
      </c>
      <c r="AW857" t="s">
        <v>108</v>
      </c>
      <c r="AX857" t="s">
        <v>127</v>
      </c>
      <c r="AY857" t="s">
        <v>618</v>
      </c>
      <c r="BA857" t="s">
        <v>129</v>
      </c>
      <c r="BC857" t="s">
        <v>98</v>
      </c>
      <c r="BE857" t="s">
        <v>130</v>
      </c>
      <c r="BJ857" t="s">
        <v>102</v>
      </c>
      <c r="BK857" t="s">
        <v>123</v>
      </c>
      <c r="BL857" t="s">
        <v>616</v>
      </c>
      <c r="BM857" t="s">
        <v>108</v>
      </c>
      <c r="BN857" t="s">
        <v>127</v>
      </c>
      <c r="BO857" t="s">
        <v>618</v>
      </c>
      <c r="BU857" t="s">
        <v>998</v>
      </c>
      <c r="CA857">
        <v>1</v>
      </c>
      <c r="CC857" t="s">
        <v>5097</v>
      </c>
      <c r="CD857">
        <v>0</v>
      </c>
      <c r="CK857" s="1">
        <v>43399.470694444397</v>
      </c>
      <c r="CV857">
        <v>1</v>
      </c>
    </row>
    <row r="858" spans="1:100">
      <c r="A858">
        <v>857</v>
      </c>
      <c r="B858" t="s">
        <v>5099</v>
      </c>
      <c r="D858" t="s">
        <v>7596</v>
      </c>
      <c r="E858" t="s">
        <v>6781</v>
      </c>
      <c r="F858" t="str">
        <f>TRIM(SUBSTITUTE(E858,G858,""))</f>
        <v>Nguyễn Lê Việt</v>
      </c>
      <c r="G858" t="str">
        <f>TRIM(RIGHT(SUBSTITUTE(E858," ",REPT(" ",100)),100))</f>
        <v>Hà</v>
      </c>
      <c r="H858" t="str">
        <f t="shared" ca="1" si="13"/>
        <v>Hl</v>
      </c>
      <c r="J858" t="s">
        <v>105</v>
      </c>
      <c r="K858">
        <v>19990312</v>
      </c>
      <c r="L858" t="s">
        <v>216</v>
      </c>
      <c r="O858" t="s">
        <v>1073</v>
      </c>
      <c r="P858" t="s">
        <v>122</v>
      </c>
      <c r="W858" t="s">
        <v>216</v>
      </c>
      <c r="AA858" t="s">
        <v>102</v>
      </c>
      <c r="AB858" t="s">
        <v>123</v>
      </c>
      <c r="AC858" t="s">
        <v>217</v>
      </c>
      <c r="AE858" t="s">
        <v>138</v>
      </c>
      <c r="AF858" t="s">
        <v>98</v>
      </c>
      <c r="AH858" t="s">
        <v>98</v>
      </c>
      <c r="AK858" s="1">
        <v>43131.595972222203</v>
      </c>
      <c r="AL858" s="1">
        <v>43131.598993055602</v>
      </c>
      <c r="AM858" t="s">
        <v>2108</v>
      </c>
      <c r="AN858" t="s">
        <v>3111</v>
      </c>
      <c r="AO858" t="s">
        <v>5100</v>
      </c>
      <c r="AP858" t="s">
        <v>5098</v>
      </c>
      <c r="AU858" t="s">
        <v>105</v>
      </c>
      <c r="AW858" t="s">
        <v>108</v>
      </c>
      <c r="AX858" t="s">
        <v>127</v>
      </c>
      <c r="AY858" t="s">
        <v>220</v>
      </c>
      <c r="BA858" t="s">
        <v>129</v>
      </c>
      <c r="BC858" t="s">
        <v>98</v>
      </c>
      <c r="BJ858" t="s">
        <v>102</v>
      </c>
      <c r="BK858" t="s">
        <v>123</v>
      </c>
      <c r="BL858" t="s">
        <v>217</v>
      </c>
      <c r="BM858" t="s">
        <v>108</v>
      </c>
      <c r="BN858" t="s">
        <v>127</v>
      </c>
      <c r="BO858" t="s">
        <v>220</v>
      </c>
      <c r="BU858" t="s">
        <v>102</v>
      </c>
      <c r="CA858">
        <v>1</v>
      </c>
      <c r="CC858" t="s">
        <v>5101</v>
      </c>
      <c r="CD858">
        <v>0</v>
      </c>
      <c r="CK858" s="1">
        <v>43131.598993055602</v>
      </c>
      <c r="CV858">
        <v>1</v>
      </c>
    </row>
    <row r="859" spans="1:100">
      <c r="A859">
        <v>858</v>
      </c>
      <c r="B859" t="s">
        <v>5103</v>
      </c>
      <c r="D859" t="s">
        <v>7597</v>
      </c>
      <c r="E859" t="s">
        <v>6782</v>
      </c>
      <c r="F859" t="str">
        <f>TRIM(SUBSTITUTE(E859,G859,""))</f>
        <v>Hoàng Xuân Lê</v>
      </c>
      <c r="G859" t="str">
        <f>TRIM(RIGHT(SUBSTITUTE(E859," ",REPT(" ",100)),100))</f>
        <v>Anh</v>
      </c>
      <c r="H859" t="str">
        <f t="shared" ca="1" si="13"/>
        <v>Anê</v>
      </c>
      <c r="J859" t="s">
        <v>105</v>
      </c>
      <c r="K859">
        <v>19990515</v>
      </c>
      <c r="L859" t="s">
        <v>216</v>
      </c>
      <c r="O859" t="s">
        <v>1073</v>
      </c>
      <c r="P859" t="s">
        <v>122</v>
      </c>
      <c r="W859" t="s">
        <v>216</v>
      </c>
      <c r="AA859" t="s">
        <v>102</v>
      </c>
      <c r="AB859" t="s">
        <v>123</v>
      </c>
      <c r="AC859" t="s">
        <v>217</v>
      </c>
      <c r="AE859" t="s">
        <v>138</v>
      </c>
      <c r="AF859" t="s">
        <v>98</v>
      </c>
      <c r="AH859" t="s">
        <v>98</v>
      </c>
      <c r="AK859" s="1">
        <v>43131.595972222203</v>
      </c>
      <c r="AL859" s="1">
        <v>43131.598993055602</v>
      </c>
      <c r="AM859" t="s">
        <v>2108</v>
      </c>
      <c r="AO859" t="s">
        <v>5104</v>
      </c>
      <c r="AP859" t="s">
        <v>5102</v>
      </c>
      <c r="AU859" t="s">
        <v>105</v>
      </c>
      <c r="AW859" t="s">
        <v>108</v>
      </c>
      <c r="AX859" t="s">
        <v>127</v>
      </c>
      <c r="AY859" t="s">
        <v>220</v>
      </c>
      <c r="BA859" t="s">
        <v>129</v>
      </c>
      <c r="BC859" t="s">
        <v>98</v>
      </c>
      <c r="BE859" t="s">
        <v>130</v>
      </c>
      <c r="BJ859" t="s">
        <v>102</v>
      </c>
      <c r="BK859" t="s">
        <v>123</v>
      </c>
      <c r="BL859" t="s">
        <v>217</v>
      </c>
      <c r="BM859" t="s">
        <v>108</v>
      </c>
      <c r="BN859" t="s">
        <v>127</v>
      </c>
      <c r="BO859" t="s">
        <v>220</v>
      </c>
      <c r="BU859" t="s">
        <v>102</v>
      </c>
      <c r="CA859">
        <v>1</v>
      </c>
      <c r="CC859" t="s">
        <v>5105</v>
      </c>
      <c r="CD859">
        <v>0</v>
      </c>
      <c r="CK859" s="1">
        <v>43131.598993055602</v>
      </c>
      <c r="CV859">
        <v>1</v>
      </c>
    </row>
    <row r="860" spans="1:100">
      <c r="A860">
        <v>859</v>
      </c>
      <c r="B860" t="s">
        <v>5107</v>
      </c>
      <c r="D860" t="s">
        <v>7597</v>
      </c>
      <c r="E860" t="s">
        <v>6783</v>
      </c>
      <c r="F860" t="str">
        <f>TRIM(SUBSTITUTE(E860,G860,""))</f>
        <v>Lê Thanh</v>
      </c>
      <c r="G860" t="str">
        <f>TRIM(RIGHT(SUBSTITUTE(E860," ",REPT(" ",100)),100))</f>
        <v>Nga</v>
      </c>
      <c r="H860" t="str">
        <f t="shared" ca="1" si="13"/>
        <v>bga</v>
      </c>
      <c r="J860" t="s">
        <v>105</v>
      </c>
      <c r="K860">
        <v>19970214</v>
      </c>
      <c r="L860" t="s">
        <v>216</v>
      </c>
      <c r="O860" t="s">
        <v>1073</v>
      </c>
      <c r="P860" t="s">
        <v>122</v>
      </c>
      <c r="W860" t="s">
        <v>216</v>
      </c>
      <c r="AA860" t="s">
        <v>102</v>
      </c>
      <c r="AB860" t="s">
        <v>123</v>
      </c>
      <c r="AC860" t="s">
        <v>217</v>
      </c>
      <c r="AE860" t="s">
        <v>138</v>
      </c>
      <c r="AF860" t="s">
        <v>98</v>
      </c>
      <c r="AH860" t="s">
        <v>98</v>
      </c>
      <c r="AK860" s="1">
        <v>43131.595972222203</v>
      </c>
      <c r="AL860" s="1">
        <v>43131.598993055602</v>
      </c>
      <c r="AM860" t="s">
        <v>2108</v>
      </c>
      <c r="AN860" t="s">
        <v>3111</v>
      </c>
      <c r="AO860" t="s">
        <v>5108</v>
      </c>
      <c r="AP860" t="s">
        <v>5106</v>
      </c>
      <c r="AU860" t="s">
        <v>105</v>
      </c>
      <c r="AW860" t="s">
        <v>108</v>
      </c>
      <c r="AX860" t="s">
        <v>127</v>
      </c>
      <c r="AY860" t="s">
        <v>220</v>
      </c>
      <c r="BA860" t="s">
        <v>129</v>
      </c>
      <c r="BC860" t="s">
        <v>98</v>
      </c>
      <c r="BJ860" t="s">
        <v>102</v>
      </c>
      <c r="BK860" t="s">
        <v>123</v>
      </c>
      <c r="BL860" t="s">
        <v>217</v>
      </c>
      <c r="BM860" t="s">
        <v>108</v>
      </c>
      <c r="BN860" t="s">
        <v>127</v>
      </c>
      <c r="BO860" t="s">
        <v>220</v>
      </c>
      <c r="BU860" t="s">
        <v>102</v>
      </c>
      <c r="CA860">
        <v>1</v>
      </c>
      <c r="CC860" t="s">
        <v>1060</v>
      </c>
      <c r="CD860">
        <v>0</v>
      </c>
      <c r="CK860" s="1">
        <v>43131.598993055602</v>
      </c>
      <c r="CV860">
        <v>1</v>
      </c>
    </row>
    <row r="861" spans="1:100">
      <c r="A861">
        <v>860</v>
      </c>
      <c r="B861" t="s">
        <v>5110</v>
      </c>
      <c r="D861" t="s">
        <v>7598</v>
      </c>
      <c r="E861" t="s">
        <v>2147</v>
      </c>
      <c r="F861" t="str">
        <f>TRIM(SUBSTITUTE(E861,G861,""))</f>
        <v>Nguyễn Thị</v>
      </c>
      <c r="G861" t="str">
        <f>TRIM(RIGHT(SUBSTITUTE(E861," ",REPT(" ",100)),100))</f>
        <v>Linh</v>
      </c>
      <c r="H861" t="str">
        <f t="shared" ca="1" si="13"/>
        <v>Ligh</v>
      </c>
      <c r="J861" t="s">
        <v>105</v>
      </c>
      <c r="K861">
        <v>19990719</v>
      </c>
      <c r="L861" t="s">
        <v>216</v>
      </c>
      <c r="O861" t="s">
        <v>1073</v>
      </c>
      <c r="P861" t="s">
        <v>122</v>
      </c>
      <c r="W861" t="s">
        <v>216</v>
      </c>
      <c r="AA861" t="s">
        <v>102</v>
      </c>
      <c r="AB861" t="s">
        <v>123</v>
      </c>
      <c r="AC861" t="s">
        <v>217</v>
      </c>
      <c r="AE861" t="s">
        <v>138</v>
      </c>
      <c r="AF861" t="s">
        <v>98</v>
      </c>
      <c r="AH861" t="s">
        <v>98</v>
      </c>
      <c r="AK861" s="1">
        <v>43131.595972222203</v>
      </c>
      <c r="AL861" s="1">
        <v>43486.256851851896</v>
      </c>
      <c r="AM861" t="s">
        <v>2108</v>
      </c>
      <c r="AO861" t="s">
        <v>5111</v>
      </c>
      <c r="AP861" t="s">
        <v>5109</v>
      </c>
      <c r="AU861" t="s">
        <v>105</v>
      </c>
      <c r="AW861" t="s">
        <v>108</v>
      </c>
      <c r="AX861" t="s">
        <v>127</v>
      </c>
      <c r="AY861" t="s">
        <v>220</v>
      </c>
      <c r="BA861" t="s">
        <v>129</v>
      </c>
      <c r="BC861" t="s">
        <v>98</v>
      </c>
      <c r="BE861" t="s">
        <v>130</v>
      </c>
      <c r="BJ861" t="s">
        <v>102</v>
      </c>
      <c r="BK861" t="s">
        <v>123</v>
      </c>
      <c r="BL861" t="s">
        <v>217</v>
      </c>
      <c r="BM861" t="s">
        <v>108</v>
      </c>
      <c r="BN861" t="s">
        <v>127</v>
      </c>
      <c r="BO861" t="s">
        <v>220</v>
      </c>
      <c r="BU861" t="s">
        <v>102</v>
      </c>
      <c r="CA861">
        <v>1</v>
      </c>
      <c r="CC861" t="s">
        <v>5112</v>
      </c>
      <c r="CD861">
        <v>0</v>
      </c>
      <c r="CK861" s="1">
        <v>43486.256851851896</v>
      </c>
      <c r="CV861">
        <v>1</v>
      </c>
    </row>
    <row r="862" spans="1:100">
      <c r="A862">
        <v>861</v>
      </c>
      <c r="B862" t="s">
        <v>5114</v>
      </c>
      <c r="D862" t="s">
        <v>7599</v>
      </c>
      <c r="E862" t="s">
        <v>6784</v>
      </c>
      <c r="F862" t="str">
        <f>TRIM(SUBSTITUTE(E862,G862,""))</f>
        <v>Hoàng Thị Thu</v>
      </c>
      <c r="G862" t="str">
        <f>TRIM(RIGHT(SUBSTITUTE(E862," ",REPT(" ",100)),100))</f>
        <v>Hương</v>
      </c>
      <c r="H862" t="str">
        <f t="shared" ca="1" si="13"/>
        <v>Hưang</v>
      </c>
      <c r="J862" t="s">
        <v>105</v>
      </c>
      <c r="K862">
        <v>19860906</v>
      </c>
      <c r="L862" t="s">
        <v>699</v>
      </c>
      <c r="O862" t="s">
        <v>3668</v>
      </c>
      <c r="P862" t="s">
        <v>212</v>
      </c>
      <c r="Q862" t="s">
        <v>5115</v>
      </c>
      <c r="W862" t="s">
        <v>699</v>
      </c>
      <c r="AA862" t="s">
        <v>102</v>
      </c>
      <c r="AB862" t="s">
        <v>136</v>
      </c>
      <c r="AC862" t="s">
        <v>700</v>
      </c>
      <c r="AE862" t="s">
        <v>138</v>
      </c>
      <c r="AF862" t="s">
        <v>98</v>
      </c>
      <c r="AH862" t="s">
        <v>98</v>
      </c>
      <c r="AK862" s="1">
        <v>43132.403113425898</v>
      </c>
      <c r="AL862" s="1">
        <v>43287.690694444398</v>
      </c>
      <c r="AM862" t="s">
        <v>5116</v>
      </c>
      <c r="AO862" t="s">
        <v>5117</v>
      </c>
      <c r="AP862" t="s">
        <v>5113</v>
      </c>
      <c r="AU862" t="s">
        <v>105</v>
      </c>
      <c r="AW862" t="s">
        <v>108</v>
      </c>
      <c r="AX862" t="s">
        <v>141</v>
      </c>
      <c r="AY862" t="s">
        <v>702</v>
      </c>
      <c r="BA862" t="s">
        <v>213</v>
      </c>
      <c r="BC862" t="s">
        <v>98</v>
      </c>
      <c r="BE862" t="s">
        <v>113</v>
      </c>
      <c r="BJ862" t="s">
        <v>102</v>
      </c>
      <c r="BK862" t="s">
        <v>136</v>
      </c>
      <c r="BL862" t="s">
        <v>700</v>
      </c>
      <c r="BM862" t="s">
        <v>108</v>
      </c>
      <c r="BN862" t="s">
        <v>141</v>
      </c>
      <c r="BO862" t="s">
        <v>702</v>
      </c>
      <c r="BU862" t="s">
        <v>102</v>
      </c>
      <c r="CC862" t="s">
        <v>5118</v>
      </c>
      <c r="CD862">
        <v>0</v>
      </c>
      <c r="CK862" s="1">
        <v>43287.690694444398</v>
      </c>
      <c r="CV862">
        <v>1</v>
      </c>
    </row>
    <row r="863" spans="1:100">
      <c r="A863">
        <v>862</v>
      </c>
      <c r="B863" t="s">
        <v>5120</v>
      </c>
      <c r="D863" t="s">
        <v>7600</v>
      </c>
      <c r="E863" t="s">
        <v>6450</v>
      </c>
      <c r="F863" t="str">
        <f>TRIM(SUBSTITUTE(E863,G863,""))</f>
        <v>Nguyễn Văn</v>
      </c>
      <c r="G863" t="str">
        <f>TRIM(RIGHT(SUBSTITUTE(E863," ",REPT(" ",100)),100))</f>
        <v>Tuấn</v>
      </c>
      <c r="H863" t="str">
        <f t="shared" ca="1" si="13"/>
        <v>Tucn</v>
      </c>
      <c r="J863" t="s">
        <v>105</v>
      </c>
      <c r="K863">
        <v>19880202</v>
      </c>
      <c r="L863" t="s">
        <v>223</v>
      </c>
      <c r="O863" t="s">
        <v>223</v>
      </c>
      <c r="P863" t="s">
        <v>122</v>
      </c>
      <c r="W863" t="s">
        <v>790</v>
      </c>
      <c r="AA863" t="s">
        <v>102</v>
      </c>
      <c r="AB863" t="s">
        <v>123</v>
      </c>
      <c r="AC863" t="s">
        <v>322</v>
      </c>
      <c r="AE863" t="s">
        <v>138</v>
      </c>
      <c r="AF863" t="s">
        <v>98</v>
      </c>
      <c r="AH863" t="s">
        <v>98</v>
      </c>
      <c r="AK863" s="1">
        <v>43278.389224537001</v>
      </c>
      <c r="AL863" s="1">
        <v>43278.389224537001</v>
      </c>
      <c r="AM863" t="s">
        <v>3664</v>
      </c>
      <c r="AP863" t="s">
        <v>5119</v>
      </c>
      <c r="AU863" t="s">
        <v>105</v>
      </c>
      <c r="AW863" t="s">
        <v>108</v>
      </c>
      <c r="AX863" t="s">
        <v>127</v>
      </c>
      <c r="AY863" t="s">
        <v>326</v>
      </c>
      <c r="BA863" t="s">
        <v>129</v>
      </c>
      <c r="BC863" t="s">
        <v>98</v>
      </c>
      <c r="BE863" t="s">
        <v>130</v>
      </c>
      <c r="BJ863" t="s">
        <v>102</v>
      </c>
      <c r="BK863" t="s">
        <v>123</v>
      </c>
      <c r="BL863" t="s">
        <v>224</v>
      </c>
      <c r="BM863" t="s">
        <v>108</v>
      </c>
      <c r="BN863" t="s">
        <v>127</v>
      </c>
      <c r="BO863" t="s">
        <v>228</v>
      </c>
      <c r="BU863" t="s">
        <v>102</v>
      </c>
      <c r="CA863">
        <v>1</v>
      </c>
      <c r="CC863" t="s">
        <v>5121</v>
      </c>
      <c r="CD863">
        <v>0</v>
      </c>
      <c r="CK863" s="1">
        <v>43278.389224537001</v>
      </c>
      <c r="CV863">
        <v>1</v>
      </c>
    </row>
    <row r="864" spans="1:100">
      <c r="A864">
        <v>863</v>
      </c>
      <c r="B864" t="s">
        <v>5120</v>
      </c>
      <c r="D864" t="s">
        <v>7601</v>
      </c>
      <c r="E864" t="s">
        <v>6785</v>
      </c>
      <c r="F864" t="str">
        <f>TRIM(SUBSTITUTE(E864,G864,""))</f>
        <v>Nguyễn Văn</v>
      </c>
      <c r="G864" t="str">
        <f>TRIM(RIGHT(SUBSTITUTE(E864," ",REPT(" ",100)),100))</f>
        <v>Luyện</v>
      </c>
      <c r="H864" t="str">
        <f t="shared" ca="1" si="13"/>
        <v>Luyln</v>
      </c>
      <c r="J864" t="s">
        <v>105</v>
      </c>
      <c r="K864">
        <v>20140612</v>
      </c>
      <c r="L864" t="s">
        <v>223</v>
      </c>
      <c r="O864" t="s">
        <v>223</v>
      </c>
      <c r="P864" t="s">
        <v>294</v>
      </c>
      <c r="W864" t="s">
        <v>790</v>
      </c>
      <c r="AA864" t="s">
        <v>102</v>
      </c>
      <c r="AB864" t="s">
        <v>123</v>
      </c>
      <c r="AC864" t="s">
        <v>322</v>
      </c>
      <c r="AE864" t="s">
        <v>138</v>
      </c>
      <c r="AF864" t="s">
        <v>98</v>
      </c>
      <c r="AH864" t="s">
        <v>105</v>
      </c>
      <c r="AK864" s="1">
        <v>43278.389224537001</v>
      </c>
      <c r="AL864" s="1">
        <v>43278.389224537001</v>
      </c>
      <c r="AM864" t="s">
        <v>3664</v>
      </c>
      <c r="AN864" t="s">
        <v>574</v>
      </c>
      <c r="AP864" t="s">
        <v>5122</v>
      </c>
      <c r="AU864" t="s">
        <v>105</v>
      </c>
      <c r="AW864" t="s">
        <v>108</v>
      </c>
      <c r="AX864" t="s">
        <v>127</v>
      </c>
      <c r="AY864" t="s">
        <v>326</v>
      </c>
      <c r="BA864" t="s">
        <v>300</v>
      </c>
      <c r="BC864" t="s">
        <v>98</v>
      </c>
      <c r="BE864" t="s">
        <v>152</v>
      </c>
      <c r="BJ864" t="s">
        <v>102</v>
      </c>
      <c r="BK864" t="s">
        <v>123</v>
      </c>
      <c r="BL864" t="s">
        <v>224</v>
      </c>
      <c r="BM864" t="s">
        <v>108</v>
      </c>
      <c r="BN864" t="s">
        <v>127</v>
      </c>
      <c r="BO864" t="s">
        <v>228</v>
      </c>
      <c r="BU864" t="s">
        <v>102</v>
      </c>
      <c r="CA864">
        <v>0</v>
      </c>
      <c r="CC864" t="s">
        <v>3714</v>
      </c>
      <c r="CD864">
        <v>0</v>
      </c>
      <c r="CK864" s="1">
        <v>43278.389224537001</v>
      </c>
      <c r="CV864">
        <v>1</v>
      </c>
    </row>
    <row r="865" spans="1:100">
      <c r="A865">
        <v>864</v>
      </c>
      <c r="B865" t="s">
        <v>5124</v>
      </c>
      <c r="D865" t="s">
        <v>7602</v>
      </c>
      <c r="E865" t="s">
        <v>5544</v>
      </c>
      <c r="F865" t="str">
        <f>TRIM(SUBSTITUTE(E865,G865,""))</f>
        <v>Trần Quang</v>
      </c>
      <c r="G865" t="str">
        <f>TRIM(RIGHT(SUBSTITUTE(E865," ",REPT(" ",100)),100))</f>
        <v>Minh</v>
      </c>
      <c r="H865" t="str">
        <f t="shared" ca="1" si="13"/>
        <v>Mind</v>
      </c>
      <c r="J865" t="s">
        <v>105</v>
      </c>
      <c r="K865">
        <v>19980428</v>
      </c>
      <c r="O865" t="s">
        <v>408</v>
      </c>
      <c r="P865" t="s">
        <v>122</v>
      </c>
      <c r="Q865" t="s">
        <v>5126</v>
      </c>
      <c r="W865" t="s">
        <v>5127</v>
      </c>
      <c r="AA865" t="s">
        <v>102</v>
      </c>
      <c r="AB865" t="s">
        <v>136</v>
      </c>
      <c r="AC865" t="s">
        <v>1518</v>
      </c>
      <c r="AD865" t="s">
        <v>286</v>
      </c>
      <c r="AF865" t="s">
        <v>98</v>
      </c>
      <c r="AH865" t="s">
        <v>98</v>
      </c>
      <c r="AK865" s="1">
        <v>42947.678761574098</v>
      </c>
      <c r="AL865" s="1">
        <v>43019.479571759301</v>
      </c>
      <c r="AN865" t="s">
        <v>150</v>
      </c>
      <c r="AO865" t="s">
        <v>5128</v>
      </c>
      <c r="AP865" t="s">
        <v>5129</v>
      </c>
      <c r="AQ865" t="s">
        <v>105</v>
      </c>
      <c r="AU865" t="s">
        <v>105</v>
      </c>
      <c r="AW865" t="s">
        <v>108</v>
      </c>
      <c r="AX865" t="s">
        <v>141</v>
      </c>
      <c r="AY865" t="s">
        <v>1521</v>
      </c>
      <c r="BA865" t="s">
        <v>129</v>
      </c>
      <c r="BC865" t="s">
        <v>98</v>
      </c>
      <c r="BE865" t="s">
        <v>152</v>
      </c>
      <c r="BJ865" t="s">
        <v>102</v>
      </c>
      <c r="BK865" t="s">
        <v>136</v>
      </c>
      <c r="BL865" t="s">
        <v>1518</v>
      </c>
      <c r="BM865" t="s">
        <v>108</v>
      </c>
      <c r="BN865" t="s">
        <v>141</v>
      </c>
      <c r="BO865" t="s">
        <v>1521</v>
      </c>
      <c r="BP865" t="s">
        <v>5130</v>
      </c>
      <c r="BS865" t="s">
        <v>171</v>
      </c>
      <c r="BT865" t="s">
        <v>5130</v>
      </c>
      <c r="CB865" t="s">
        <v>5123</v>
      </c>
      <c r="CC865" t="s">
        <v>5131</v>
      </c>
      <c r="CD865">
        <v>0</v>
      </c>
      <c r="CK865" s="1">
        <v>43019.479571759301</v>
      </c>
      <c r="CV865">
        <v>1</v>
      </c>
    </row>
    <row r="866" spans="1:100">
      <c r="A866">
        <v>865</v>
      </c>
      <c r="B866" t="s">
        <v>5133</v>
      </c>
      <c r="D866" t="s">
        <v>7603</v>
      </c>
      <c r="E866" t="s">
        <v>6786</v>
      </c>
      <c r="F866" t="str">
        <f>TRIM(SUBSTITUTE(E866,G866,""))</f>
        <v>Phạm Lê</v>
      </c>
      <c r="G866" t="str">
        <f>TRIM(RIGHT(SUBSTITUTE(E866," ",REPT(" ",100)),100))</f>
        <v>Vũ</v>
      </c>
      <c r="H866" t="str">
        <f t="shared" ca="1" si="13"/>
        <v>Vđ</v>
      </c>
      <c r="J866" t="s">
        <v>105</v>
      </c>
      <c r="K866">
        <v>20000513</v>
      </c>
      <c r="L866" t="s">
        <v>4653</v>
      </c>
      <c r="O866" t="s">
        <v>361</v>
      </c>
      <c r="P866" t="s">
        <v>122</v>
      </c>
      <c r="W866" t="s">
        <v>814</v>
      </c>
      <c r="AA866" t="s">
        <v>102</v>
      </c>
      <c r="AB866" t="s">
        <v>123</v>
      </c>
      <c r="AC866" t="s">
        <v>248</v>
      </c>
      <c r="AE866" t="s">
        <v>138</v>
      </c>
      <c r="AF866" t="s">
        <v>98</v>
      </c>
      <c r="AH866" t="s">
        <v>98</v>
      </c>
      <c r="AK866" s="1">
        <v>43096.546041666697</v>
      </c>
      <c r="AL866" s="1">
        <v>43102.933923611097</v>
      </c>
      <c r="AM866" t="s">
        <v>149</v>
      </c>
      <c r="AN866" t="s">
        <v>150</v>
      </c>
      <c r="AO866" t="s">
        <v>5134</v>
      </c>
      <c r="AP866" t="s">
        <v>5132</v>
      </c>
      <c r="AU866" t="s">
        <v>105</v>
      </c>
      <c r="AW866" t="s">
        <v>108</v>
      </c>
      <c r="AX866" t="s">
        <v>127</v>
      </c>
      <c r="AY866" t="s">
        <v>251</v>
      </c>
      <c r="BA866" t="s">
        <v>129</v>
      </c>
      <c r="BC866" t="s">
        <v>98</v>
      </c>
      <c r="BE866" t="s">
        <v>152</v>
      </c>
      <c r="BJ866" t="s">
        <v>102</v>
      </c>
      <c r="BK866" t="s">
        <v>327</v>
      </c>
      <c r="BL866" t="s">
        <v>365</v>
      </c>
      <c r="BM866" t="s">
        <v>108</v>
      </c>
      <c r="BN866" t="s">
        <v>329</v>
      </c>
      <c r="BO866" t="s">
        <v>366</v>
      </c>
      <c r="BU866" t="s">
        <v>102</v>
      </c>
      <c r="CC866" t="s">
        <v>5135</v>
      </c>
      <c r="CD866">
        <v>0</v>
      </c>
      <c r="CK866" s="1">
        <v>43102.933923611097</v>
      </c>
      <c r="CV866">
        <v>1</v>
      </c>
    </row>
    <row r="867" spans="1:100">
      <c r="A867">
        <v>866</v>
      </c>
      <c r="B867" t="s">
        <v>5137</v>
      </c>
      <c r="D867" t="s">
        <v>7604</v>
      </c>
      <c r="E867" t="s">
        <v>6787</v>
      </c>
      <c r="F867" t="str">
        <f>TRIM(SUBSTITUTE(E867,G867,""))</f>
        <v>Nguyễn Hoàng Khánh</v>
      </c>
      <c r="G867" t="str">
        <f>TRIM(RIGHT(SUBSTITUTE(E867," ",REPT(" ",100)),100))</f>
        <v>Chi</v>
      </c>
      <c r="H867" t="str">
        <f t="shared" ca="1" si="13"/>
        <v>Cbi</v>
      </c>
      <c r="J867" t="s">
        <v>98</v>
      </c>
      <c r="K867">
        <v>20001126</v>
      </c>
      <c r="O867" t="s">
        <v>361</v>
      </c>
      <c r="P867" t="s">
        <v>122</v>
      </c>
      <c r="Q867" t="s">
        <v>5138</v>
      </c>
      <c r="W867" t="s">
        <v>5139</v>
      </c>
      <c r="AA867" t="s">
        <v>102</v>
      </c>
      <c r="AB867" t="s">
        <v>123</v>
      </c>
      <c r="AC867" t="s">
        <v>616</v>
      </c>
      <c r="AD867" t="s">
        <v>190</v>
      </c>
      <c r="AF867" t="s">
        <v>98</v>
      </c>
      <c r="AH867" t="s">
        <v>98</v>
      </c>
      <c r="AK867" s="1">
        <v>42947.678761574098</v>
      </c>
      <c r="AL867" s="1">
        <v>43050.515277777798</v>
      </c>
      <c r="AN867" t="s">
        <v>150</v>
      </c>
      <c r="AO867" t="s">
        <v>5140</v>
      </c>
      <c r="AP867" t="s">
        <v>5141</v>
      </c>
      <c r="AQ867" t="s">
        <v>105</v>
      </c>
      <c r="AU867" t="s">
        <v>105</v>
      </c>
      <c r="AW867" t="s">
        <v>108</v>
      </c>
      <c r="AX867" t="s">
        <v>127</v>
      </c>
      <c r="AY867" t="s">
        <v>618</v>
      </c>
      <c r="BA867" t="s">
        <v>129</v>
      </c>
      <c r="BC867" t="s">
        <v>98</v>
      </c>
      <c r="BE867" t="s">
        <v>152</v>
      </c>
      <c r="BJ867" t="s">
        <v>102</v>
      </c>
      <c r="BK867" t="s">
        <v>327</v>
      </c>
      <c r="BL867" t="s">
        <v>365</v>
      </c>
      <c r="BM867" t="s">
        <v>108</v>
      </c>
      <c r="BN867" t="s">
        <v>329</v>
      </c>
      <c r="BO867" t="s">
        <v>366</v>
      </c>
      <c r="BP867" t="s">
        <v>5142</v>
      </c>
      <c r="BS867" t="s">
        <v>171</v>
      </c>
      <c r="BT867" t="s">
        <v>5142</v>
      </c>
      <c r="CB867" t="s">
        <v>5136</v>
      </c>
      <c r="CC867" t="s">
        <v>5143</v>
      </c>
      <c r="CD867">
        <v>0</v>
      </c>
      <c r="CK867" s="1">
        <v>43050.515277777798</v>
      </c>
      <c r="CV867">
        <v>1</v>
      </c>
    </row>
    <row r="868" spans="1:100">
      <c r="A868">
        <v>867</v>
      </c>
      <c r="B868" t="s">
        <v>5145</v>
      </c>
      <c r="D868" t="s">
        <v>7604</v>
      </c>
      <c r="E868" t="s">
        <v>6788</v>
      </c>
      <c r="F868" t="str">
        <f>TRIM(SUBSTITUTE(E868,G868,""))</f>
        <v>Đinh Thị Linh</v>
      </c>
      <c r="G868" t="str">
        <f>TRIM(RIGHT(SUBSTITUTE(E868," ",REPT(" ",100)),100))</f>
        <v>Hương</v>
      </c>
      <c r="H868" t="str">
        <f t="shared" ca="1" si="13"/>
        <v>Hưang</v>
      </c>
      <c r="J868" t="s">
        <v>98</v>
      </c>
      <c r="K868">
        <v>20001003</v>
      </c>
      <c r="O868" t="s">
        <v>201</v>
      </c>
      <c r="P868" t="s">
        <v>294</v>
      </c>
      <c r="W868" t="s">
        <v>5146</v>
      </c>
      <c r="AA868" t="s">
        <v>102</v>
      </c>
      <c r="AB868" t="s">
        <v>123</v>
      </c>
      <c r="AC868" t="s">
        <v>499</v>
      </c>
      <c r="AD868" t="s">
        <v>190</v>
      </c>
      <c r="AF868" t="s">
        <v>98</v>
      </c>
      <c r="AH868" t="s">
        <v>98</v>
      </c>
      <c r="AK868" s="1">
        <v>42947.678761574098</v>
      </c>
      <c r="AL868" s="1">
        <v>43019.479652777802</v>
      </c>
      <c r="AN868" t="s">
        <v>150</v>
      </c>
      <c r="AO868" t="s">
        <v>5147</v>
      </c>
      <c r="AP868" t="s">
        <v>5148</v>
      </c>
      <c r="AQ868" t="s">
        <v>105</v>
      </c>
      <c r="AU868" t="s">
        <v>105</v>
      </c>
      <c r="AW868" t="s">
        <v>108</v>
      </c>
      <c r="AX868" t="s">
        <v>127</v>
      </c>
      <c r="AY868" t="s">
        <v>501</v>
      </c>
      <c r="BA868" t="s">
        <v>300</v>
      </c>
      <c r="BC868" t="s">
        <v>98</v>
      </c>
      <c r="BE868" t="s">
        <v>152</v>
      </c>
      <c r="BJ868" t="s">
        <v>102</v>
      </c>
      <c r="BK868" t="s">
        <v>123</v>
      </c>
      <c r="BL868" t="s">
        <v>499</v>
      </c>
      <c r="BM868" t="s">
        <v>108</v>
      </c>
      <c r="BN868" t="s">
        <v>127</v>
      </c>
      <c r="BO868" t="s">
        <v>501</v>
      </c>
      <c r="BP868" t="s">
        <v>5149</v>
      </c>
      <c r="BS868" t="s">
        <v>171</v>
      </c>
      <c r="BT868" t="s">
        <v>5149</v>
      </c>
      <c r="CB868" t="s">
        <v>5144</v>
      </c>
      <c r="CC868" t="s">
        <v>5150</v>
      </c>
      <c r="CD868">
        <v>0</v>
      </c>
      <c r="CK868" s="1">
        <v>43019.479652777802</v>
      </c>
      <c r="CV868">
        <v>1</v>
      </c>
    </row>
    <row r="869" spans="1:100">
      <c r="A869">
        <v>868</v>
      </c>
      <c r="B869" t="s">
        <v>5151</v>
      </c>
      <c r="D869" t="s">
        <v>7605</v>
      </c>
      <c r="E869" t="s">
        <v>6789</v>
      </c>
      <c r="F869" t="str">
        <f>TRIM(SUBSTITUTE(E869,G869,""))</f>
        <v>Phạm Châu</v>
      </c>
      <c r="G869" t="str">
        <f>TRIM(RIGHT(SUBSTITUTE(E869," ",REPT(" ",100)),100))</f>
        <v>Tuấn</v>
      </c>
      <c r="H869" t="str">
        <f t="shared" ca="1" si="13"/>
        <v>Tugn</v>
      </c>
      <c r="J869" t="s">
        <v>105</v>
      </c>
      <c r="K869">
        <v>20080513</v>
      </c>
      <c r="L869" t="s">
        <v>223</v>
      </c>
      <c r="O869" t="s">
        <v>223</v>
      </c>
      <c r="P869" t="s">
        <v>122</v>
      </c>
      <c r="W869" t="s">
        <v>223</v>
      </c>
      <c r="AA869" t="s">
        <v>102</v>
      </c>
      <c r="AB869" t="s">
        <v>123</v>
      </c>
      <c r="AC869" t="s">
        <v>224</v>
      </c>
      <c r="AE869" t="s">
        <v>138</v>
      </c>
      <c r="AF869" t="s">
        <v>98</v>
      </c>
      <c r="AH869" t="s">
        <v>98</v>
      </c>
      <c r="AK869" s="1">
        <v>43077.886435185203</v>
      </c>
      <c r="AL869" s="1">
        <v>43077.888391203698</v>
      </c>
      <c r="AM869" t="s">
        <v>149</v>
      </c>
      <c r="AN869" t="s">
        <v>150</v>
      </c>
      <c r="AO869" t="s">
        <v>5152</v>
      </c>
      <c r="AP869" t="s">
        <v>5153</v>
      </c>
      <c r="AU869" t="s">
        <v>105</v>
      </c>
      <c r="AW869" t="s">
        <v>108</v>
      </c>
      <c r="AX869" t="s">
        <v>127</v>
      </c>
      <c r="AY869" t="s">
        <v>228</v>
      </c>
      <c r="BA869" t="s">
        <v>129</v>
      </c>
      <c r="BC869" t="s">
        <v>98</v>
      </c>
      <c r="BE869" t="s">
        <v>152</v>
      </c>
      <c r="BJ869" t="s">
        <v>102</v>
      </c>
      <c r="BK869" t="s">
        <v>123</v>
      </c>
      <c r="BL869" t="s">
        <v>224</v>
      </c>
      <c r="BM869" t="s">
        <v>108</v>
      </c>
      <c r="BN869" t="s">
        <v>127</v>
      </c>
      <c r="BO869" t="s">
        <v>228</v>
      </c>
      <c r="BU869" t="s">
        <v>102</v>
      </c>
      <c r="CC869" t="s">
        <v>5154</v>
      </c>
      <c r="CD869">
        <v>0</v>
      </c>
      <c r="CK869" s="1">
        <v>43077.888391203698</v>
      </c>
      <c r="CV869">
        <v>1</v>
      </c>
    </row>
    <row r="870" spans="1:100">
      <c r="A870">
        <v>869</v>
      </c>
      <c r="B870" t="s">
        <v>5156</v>
      </c>
      <c r="D870" t="s">
        <v>7606</v>
      </c>
      <c r="E870" t="s">
        <v>6790</v>
      </c>
      <c r="F870" t="str">
        <f>TRIM(SUBSTITUTE(E870,G870,""))</f>
        <v>Trần Thị Minh</v>
      </c>
      <c r="G870" t="str">
        <f>TRIM(RIGHT(SUBSTITUTE(E870," ",REPT(" ",100)),100))</f>
        <v>Yến</v>
      </c>
      <c r="H870" t="str">
        <f t="shared" ca="1" si="13"/>
        <v>Yếb</v>
      </c>
      <c r="J870" t="s">
        <v>105</v>
      </c>
      <c r="K870">
        <v>20000210</v>
      </c>
      <c r="O870" t="s">
        <v>361</v>
      </c>
      <c r="P870" t="s">
        <v>122</v>
      </c>
      <c r="Q870" t="s">
        <v>5157</v>
      </c>
      <c r="W870" t="s">
        <v>5158</v>
      </c>
      <c r="AA870" t="s">
        <v>102</v>
      </c>
      <c r="AB870" t="s">
        <v>123</v>
      </c>
      <c r="AC870" t="s">
        <v>856</v>
      </c>
      <c r="AD870" t="s">
        <v>190</v>
      </c>
      <c r="AF870" t="s">
        <v>98</v>
      </c>
      <c r="AH870" t="s">
        <v>98</v>
      </c>
      <c r="AK870" s="1">
        <v>42947.678761574098</v>
      </c>
      <c r="AL870" s="1">
        <v>43050.514652777798</v>
      </c>
      <c r="AN870" t="s">
        <v>150</v>
      </c>
      <c r="AO870" t="s">
        <v>5159</v>
      </c>
      <c r="AP870" t="s">
        <v>5160</v>
      </c>
      <c r="AQ870" t="s">
        <v>105</v>
      </c>
      <c r="AU870" t="s">
        <v>105</v>
      </c>
      <c r="AW870" t="s">
        <v>108</v>
      </c>
      <c r="AX870" t="s">
        <v>127</v>
      </c>
      <c r="AY870" t="s">
        <v>859</v>
      </c>
      <c r="BA870" t="s">
        <v>129</v>
      </c>
      <c r="BC870" t="s">
        <v>98</v>
      </c>
      <c r="BE870" t="s">
        <v>152</v>
      </c>
      <c r="BJ870" t="s">
        <v>102</v>
      </c>
      <c r="BK870" t="s">
        <v>327</v>
      </c>
      <c r="BL870" t="s">
        <v>365</v>
      </c>
      <c r="BM870" t="s">
        <v>108</v>
      </c>
      <c r="BN870" t="s">
        <v>329</v>
      </c>
      <c r="BO870" t="s">
        <v>366</v>
      </c>
      <c r="BP870" t="s">
        <v>5161</v>
      </c>
      <c r="BS870" t="s">
        <v>171</v>
      </c>
      <c r="BT870" t="s">
        <v>5161</v>
      </c>
      <c r="CB870" t="s">
        <v>5155</v>
      </c>
      <c r="CC870" t="s">
        <v>4025</v>
      </c>
      <c r="CD870">
        <v>0</v>
      </c>
      <c r="CK870" s="1">
        <v>43050.514652777798</v>
      </c>
      <c r="CV870">
        <v>1</v>
      </c>
    </row>
    <row r="871" spans="1:100">
      <c r="A871">
        <v>870</v>
      </c>
      <c r="B871" t="s">
        <v>5163</v>
      </c>
      <c r="D871" t="s">
        <v>7607</v>
      </c>
      <c r="E871" t="s">
        <v>6791</v>
      </c>
      <c r="F871" t="str">
        <f>TRIM(SUBSTITUTE(E871,G871,""))</f>
        <v>Nguyễn Diệp</v>
      </c>
      <c r="G871" t="str">
        <f>TRIM(RIGHT(SUBSTITUTE(E871," ",REPT(" ",100)),100))</f>
        <v>Thảo</v>
      </c>
      <c r="H871" t="str">
        <f t="shared" ca="1" si="13"/>
        <v>Thho</v>
      </c>
      <c r="J871" t="s">
        <v>105</v>
      </c>
      <c r="K871">
        <v>19910813</v>
      </c>
      <c r="L871" t="s">
        <v>638</v>
      </c>
      <c r="O871" t="s">
        <v>638</v>
      </c>
      <c r="P871" t="s">
        <v>122</v>
      </c>
      <c r="W871" t="s">
        <v>638</v>
      </c>
      <c r="AA871" t="s">
        <v>102</v>
      </c>
      <c r="AB871" t="s">
        <v>123</v>
      </c>
      <c r="AC871" t="s">
        <v>591</v>
      </c>
      <c r="AE871" t="s">
        <v>138</v>
      </c>
      <c r="AF871" t="s">
        <v>98</v>
      </c>
      <c r="AH871" t="s">
        <v>105</v>
      </c>
      <c r="AK871" s="1">
        <v>43278.648958333302</v>
      </c>
      <c r="AL871" s="1">
        <v>43278.648958333302</v>
      </c>
      <c r="AM871" t="s">
        <v>2980</v>
      </c>
      <c r="AN871" t="s">
        <v>523</v>
      </c>
      <c r="AP871" t="s">
        <v>5162</v>
      </c>
      <c r="AU871" t="s">
        <v>105</v>
      </c>
      <c r="AW871" t="s">
        <v>108</v>
      </c>
      <c r="AX871" t="s">
        <v>127</v>
      </c>
      <c r="AY871" t="s">
        <v>594</v>
      </c>
      <c r="BA871" t="s">
        <v>129</v>
      </c>
      <c r="BC871" t="s">
        <v>98</v>
      </c>
      <c r="BE871" t="s">
        <v>152</v>
      </c>
      <c r="BJ871" t="s">
        <v>102</v>
      </c>
      <c r="BK871" t="s">
        <v>123</v>
      </c>
      <c r="BL871" t="s">
        <v>591</v>
      </c>
      <c r="BM871" t="s">
        <v>108</v>
      </c>
      <c r="BN871" t="s">
        <v>127</v>
      </c>
      <c r="BO871" t="s">
        <v>594</v>
      </c>
      <c r="BU871" t="s">
        <v>102</v>
      </c>
      <c r="CA871">
        <v>0</v>
      </c>
      <c r="CC871" t="s">
        <v>5164</v>
      </c>
      <c r="CD871">
        <v>0</v>
      </c>
      <c r="CK871" s="1">
        <v>43278.648958333302</v>
      </c>
      <c r="CV871">
        <v>1</v>
      </c>
    </row>
    <row r="872" spans="1:100">
      <c r="A872">
        <v>871</v>
      </c>
      <c r="B872" t="s">
        <v>5163</v>
      </c>
      <c r="D872" t="s">
        <v>7608</v>
      </c>
      <c r="E872" t="s">
        <v>6792</v>
      </c>
      <c r="F872" t="str">
        <f>TRIM(SUBSTITUTE(E872,G872,""))</f>
        <v>Nguyễn Văn</v>
      </c>
      <c r="G872" t="str">
        <f>TRIM(RIGHT(SUBSTITUTE(E872," ",REPT(" ",100)),100))</f>
        <v>Chương</v>
      </c>
      <c r="H872" t="str">
        <f t="shared" ca="1" si="13"/>
        <v>Chươbg</v>
      </c>
      <c r="J872" t="s">
        <v>98</v>
      </c>
      <c r="K872">
        <v>19930418</v>
      </c>
      <c r="L872" t="s">
        <v>3997</v>
      </c>
      <c r="O872" t="s">
        <v>3998</v>
      </c>
      <c r="P872" t="s">
        <v>122</v>
      </c>
      <c r="Q872" t="s">
        <v>5166</v>
      </c>
      <c r="W872" t="s">
        <v>638</v>
      </c>
      <c r="AA872" t="s">
        <v>102</v>
      </c>
      <c r="AB872" t="s">
        <v>123</v>
      </c>
      <c r="AC872" t="s">
        <v>591</v>
      </c>
      <c r="AE872" t="s">
        <v>138</v>
      </c>
      <c r="AF872" t="s">
        <v>98</v>
      </c>
      <c r="AH872" t="s">
        <v>98</v>
      </c>
      <c r="AK872" s="1">
        <v>43278.648958333302</v>
      </c>
      <c r="AL872" s="1">
        <v>43278.648958333302</v>
      </c>
      <c r="AM872" t="s">
        <v>2980</v>
      </c>
      <c r="AO872" t="s">
        <v>5167</v>
      </c>
      <c r="AP872" t="s">
        <v>5165</v>
      </c>
      <c r="AU872" t="s">
        <v>105</v>
      </c>
      <c r="AW872" t="s">
        <v>108</v>
      </c>
      <c r="AX872" t="s">
        <v>127</v>
      </c>
      <c r="AY872" t="s">
        <v>594</v>
      </c>
      <c r="BA872" t="s">
        <v>129</v>
      </c>
      <c r="BC872" t="s">
        <v>98</v>
      </c>
      <c r="BE872" t="s">
        <v>130</v>
      </c>
      <c r="BJ872" t="s">
        <v>1019</v>
      </c>
      <c r="BK872" t="s">
        <v>4001</v>
      </c>
      <c r="BL872" t="s">
        <v>4002</v>
      </c>
      <c r="BM872" t="s">
        <v>1022</v>
      </c>
      <c r="BN872" t="s">
        <v>4003</v>
      </c>
      <c r="BO872" t="s">
        <v>4004</v>
      </c>
      <c r="BU872" t="s">
        <v>102</v>
      </c>
      <c r="CA872">
        <v>1</v>
      </c>
      <c r="CC872" t="s">
        <v>5168</v>
      </c>
      <c r="CD872">
        <v>0</v>
      </c>
      <c r="CK872" s="1">
        <v>43278.648958333302</v>
      </c>
      <c r="CV872">
        <v>1</v>
      </c>
    </row>
    <row r="873" spans="1:100">
      <c r="A873">
        <v>872</v>
      </c>
      <c r="B873" t="s">
        <v>5169</v>
      </c>
      <c r="D873" t="s">
        <v>7609</v>
      </c>
      <c r="E873" t="s">
        <v>1961</v>
      </c>
      <c r="F873" t="str">
        <f>TRIM(SUBSTITUTE(E873,G873,""))</f>
        <v>Nguyễn Văn</v>
      </c>
      <c r="G873" t="str">
        <f>TRIM(RIGHT(SUBSTITUTE(E873," ",REPT(" ",100)),100))</f>
        <v>Thành</v>
      </c>
      <c r="H873" t="str">
        <f t="shared" ca="1" si="13"/>
        <v>Tkành</v>
      </c>
      <c r="J873" t="s">
        <v>105</v>
      </c>
      <c r="K873">
        <v>20070403</v>
      </c>
      <c r="L873" t="s">
        <v>156</v>
      </c>
      <c r="O873" t="s">
        <v>156</v>
      </c>
      <c r="P873" t="s">
        <v>122</v>
      </c>
      <c r="W873" t="s">
        <v>156</v>
      </c>
      <c r="AA873" t="s">
        <v>102</v>
      </c>
      <c r="AB873" t="s">
        <v>123</v>
      </c>
      <c r="AC873" t="s">
        <v>124</v>
      </c>
      <c r="AE873" t="s">
        <v>138</v>
      </c>
      <c r="AF873" t="s">
        <v>98</v>
      </c>
      <c r="AH873" t="s">
        <v>98</v>
      </c>
      <c r="AK873" s="1">
        <v>43092.626400462999</v>
      </c>
      <c r="AL873" s="1">
        <v>43093.931006944404</v>
      </c>
      <c r="AM873" t="s">
        <v>149</v>
      </c>
      <c r="AN873" t="s">
        <v>150</v>
      </c>
      <c r="AO873" t="s">
        <v>5170</v>
      </c>
      <c r="AP873" t="s">
        <v>5171</v>
      </c>
      <c r="AU873" t="s">
        <v>105</v>
      </c>
      <c r="AW873" t="s">
        <v>108</v>
      </c>
      <c r="AX873" t="s">
        <v>127</v>
      </c>
      <c r="AY873" t="s">
        <v>128</v>
      </c>
      <c r="BA873" t="s">
        <v>129</v>
      </c>
      <c r="BC873" t="s">
        <v>98</v>
      </c>
      <c r="BE873" t="s">
        <v>152</v>
      </c>
      <c r="BJ873" t="s">
        <v>102</v>
      </c>
      <c r="BK873" t="s">
        <v>123</v>
      </c>
      <c r="BL873" t="s">
        <v>124</v>
      </c>
      <c r="BM873" t="s">
        <v>108</v>
      </c>
      <c r="BN873" t="s">
        <v>127</v>
      </c>
      <c r="BO873" t="s">
        <v>128</v>
      </c>
      <c r="BU873" t="s">
        <v>102</v>
      </c>
      <c r="CC873" t="s">
        <v>5172</v>
      </c>
      <c r="CD873">
        <v>0</v>
      </c>
      <c r="CK873" s="1">
        <v>43093.931006944404</v>
      </c>
      <c r="CV873">
        <v>1</v>
      </c>
    </row>
    <row r="874" spans="1:100">
      <c r="A874">
        <v>873</v>
      </c>
      <c r="B874" t="s">
        <v>5174</v>
      </c>
      <c r="D874" t="s">
        <v>7610</v>
      </c>
      <c r="E874" t="s">
        <v>6793</v>
      </c>
      <c r="F874" t="str">
        <f>TRIM(SUBSTITUTE(E874,G874,""))</f>
        <v>Nguyễn Văn</v>
      </c>
      <c r="G874" t="str">
        <f>TRIM(RIGHT(SUBSTITUTE(E874," ",REPT(" ",100)),100))</f>
        <v>Thuận</v>
      </c>
      <c r="H874" t="str">
        <f t="shared" ca="1" si="13"/>
        <v>Tcuận</v>
      </c>
      <c r="J874" t="s">
        <v>98</v>
      </c>
      <c r="K874">
        <v>20030411</v>
      </c>
      <c r="O874" t="s">
        <v>201</v>
      </c>
      <c r="P874" t="s">
        <v>122</v>
      </c>
      <c r="W874" t="s">
        <v>5175</v>
      </c>
      <c r="AA874" t="s">
        <v>102</v>
      </c>
      <c r="AB874" t="s">
        <v>123</v>
      </c>
      <c r="AC874" t="s">
        <v>248</v>
      </c>
      <c r="AD874" t="s">
        <v>190</v>
      </c>
      <c r="AF874" t="s">
        <v>98</v>
      </c>
      <c r="AH874" t="s">
        <v>98</v>
      </c>
      <c r="AK874" s="1">
        <v>42947.678761574098</v>
      </c>
      <c r="AL874" s="1">
        <v>42987.958483796298</v>
      </c>
      <c r="AN874" t="s">
        <v>150</v>
      </c>
      <c r="AO874" t="s">
        <v>5176</v>
      </c>
      <c r="AP874" t="s">
        <v>5177</v>
      </c>
      <c r="AQ874" t="s">
        <v>105</v>
      </c>
      <c r="AU874" t="s">
        <v>105</v>
      </c>
      <c r="AW874" t="s">
        <v>108</v>
      </c>
      <c r="AX874" t="s">
        <v>127</v>
      </c>
      <c r="AY874" t="s">
        <v>251</v>
      </c>
      <c r="BA874" t="s">
        <v>129</v>
      </c>
      <c r="BC874" t="s">
        <v>98</v>
      </c>
      <c r="BE874" t="s">
        <v>152</v>
      </c>
      <c r="BJ874" t="s">
        <v>102</v>
      </c>
      <c r="BK874" t="s">
        <v>123</v>
      </c>
      <c r="BL874" t="s">
        <v>248</v>
      </c>
      <c r="BM874" t="s">
        <v>108</v>
      </c>
      <c r="BN874" t="s">
        <v>127</v>
      </c>
      <c r="BO874" t="s">
        <v>251</v>
      </c>
      <c r="BP874" t="s">
        <v>5178</v>
      </c>
      <c r="BS874" t="s">
        <v>171</v>
      </c>
      <c r="BT874" t="s">
        <v>5178</v>
      </c>
      <c r="CB874" t="s">
        <v>5173</v>
      </c>
      <c r="CC874" t="s">
        <v>5179</v>
      </c>
      <c r="CD874">
        <v>0</v>
      </c>
      <c r="CK874" s="1">
        <v>42987.958483796298</v>
      </c>
      <c r="CV874">
        <v>1</v>
      </c>
    </row>
    <row r="875" spans="1:100">
      <c r="A875">
        <v>874</v>
      </c>
      <c r="B875" t="s">
        <v>5181</v>
      </c>
      <c r="D875" t="s">
        <v>7611</v>
      </c>
      <c r="E875" t="s">
        <v>3372</v>
      </c>
      <c r="F875" t="str">
        <f>TRIM(SUBSTITUTE(E875,G875,""))</f>
        <v>Nguyễn Minh</v>
      </c>
      <c r="G875" t="str">
        <f>TRIM(RIGHT(SUBSTITUTE(E875," ",REPT(" ",100)),100))</f>
        <v>Anh</v>
      </c>
      <c r="H875" t="str">
        <f t="shared" ca="1" si="13"/>
        <v>Ank</v>
      </c>
      <c r="J875" t="s">
        <v>105</v>
      </c>
      <c r="K875">
        <v>20060116</v>
      </c>
      <c r="O875" t="s">
        <v>162</v>
      </c>
      <c r="P875" t="s">
        <v>122</v>
      </c>
      <c r="W875" t="s">
        <v>5182</v>
      </c>
      <c r="AA875" t="s">
        <v>102</v>
      </c>
      <c r="AB875" t="s">
        <v>123</v>
      </c>
      <c r="AC875" t="s">
        <v>224</v>
      </c>
      <c r="AD875" t="s">
        <v>190</v>
      </c>
      <c r="AF875" t="s">
        <v>98</v>
      </c>
      <c r="AH875" t="s">
        <v>98</v>
      </c>
      <c r="AK875" s="1">
        <v>42947.678761574098</v>
      </c>
      <c r="AL875" s="1">
        <v>42994.812037037002</v>
      </c>
      <c r="AN875" t="s">
        <v>150</v>
      </c>
      <c r="AO875" t="s">
        <v>5183</v>
      </c>
      <c r="AP875" t="s">
        <v>5184</v>
      </c>
      <c r="AQ875" t="s">
        <v>105</v>
      </c>
      <c r="AU875" t="s">
        <v>105</v>
      </c>
      <c r="AW875" t="s">
        <v>108</v>
      </c>
      <c r="AX875" t="s">
        <v>127</v>
      </c>
      <c r="AY875" t="s">
        <v>228</v>
      </c>
      <c r="BA875" t="s">
        <v>129</v>
      </c>
      <c r="BC875" t="s">
        <v>98</v>
      </c>
      <c r="BE875" t="s">
        <v>152</v>
      </c>
      <c r="BJ875" t="s">
        <v>102</v>
      </c>
      <c r="BK875" t="s">
        <v>123</v>
      </c>
      <c r="BL875" t="s">
        <v>224</v>
      </c>
      <c r="BM875" t="s">
        <v>108</v>
      </c>
      <c r="BO875" t="s">
        <v>228</v>
      </c>
      <c r="BP875" t="s">
        <v>5185</v>
      </c>
      <c r="BS875" t="s">
        <v>171</v>
      </c>
      <c r="BT875" t="s">
        <v>5185</v>
      </c>
      <c r="CB875" t="s">
        <v>5180</v>
      </c>
      <c r="CC875" t="s">
        <v>5186</v>
      </c>
      <c r="CD875">
        <v>0</v>
      </c>
      <c r="CK875" s="1">
        <v>42994.812037037002</v>
      </c>
      <c r="CV875">
        <v>1</v>
      </c>
    </row>
    <row r="876" spans="1:100">
      <c r="A876">
        <v>875</v>
      </c>
      <c r="B876" t="s">
        <v>5188</v>
      </c>
      <c r="D876" t="s">
        <v>7612</v>
      </c>
      <c r="E876" t="s">
        <v>1733</v>
      </c>
      <c r="F876" t="str">
        <f>TRIM(SUBSTITUTE(E876,G876,""))</f>
        <v>Nguyễn Thị</v>
      </c>
      <c r="G876" t="str">
        <f>TRIM(RIGHT(SUBSTITUTE(E876," ",REPT(" ",100)),100))</f>
        <v>Thủy</v>
      </c>
      <c r="H876" t="str">
        <f t="shared" ca="1" si="13"/>
        <v>ahủy</v>
      </c>
      <c r="J876" t="s">
        <v>105</v>
      </c>
      <c r="K876">
        <v>20050730</v>
      </c>
      <c r="O876" t="s">
        <v>162</v>
      </c>
      <c r="P876" t="s">
        <v>122</v>
      </c>
      <c r="W876" t="s">
        <v>5189</v>
      </c>
      <c r="AA876" t="s">
        <v>102</v>
      </c>
      <c r="AB876" t="s">
        <v>123</v>
      </c>
      <c r="AC876" t="s">
        <v>616</v>
      </c>
      <c r="AD876" t="s">
        <v>190</v>
      </c>
      <c r="AF876" t="s">
        <v>98</v>
      </c>
      <c r="AH876" t="s">
        <v>98</v>
      </c>
      <c r="AK876" s="1">
        <v>42947.678761574098</v>
      </c>
      <c r="AL876" s="1">
        <v>43019.385625000003</v>
      </c>
      <c r="AN876" t="s">
        <v>150</v>
      </c>
      <c r="AO876" t="s">
        <v>5190</v>
      </c>
      <c r="AP876" t="s">
        <v>5191</v>
      </c>
      <c r="AQ876" t="s">
        <v>105</v>
      </c>
      <c r="AU876" t="s">
        <v>105</v>
      </c>
      <c r="AW876" t="s">
        <v>108</v>
      </c>
      <c r="AX876" t="s">
        <v>127</v>
      </c>
      <c r="AY876" t="s">
        <v>618</v>
      </c>
      <c r="BA876" t="s">
        <v>129</v>
      </c>
      <c r="BC876" t="s">
        <v>98</v>
      </c>
      <c r="BE876" t="s">
        <v>152</v>
      </c>
      <c r="BJ876" t="s">
        <v>102</v>
      </c>
      <c r="BK876" t="s">
        <v>502</v>
      </c>
      <c r="BL876" t="s">
        <v>5192</v>
      </c>
      <c r="BM876" t="s">
        <v>108</v>
      </c>
      <c r="BO876" t="s">
        <v>5193</v>
      </c>
      <c r="BP876" t="s">
        <v>5194</v>
      </c>
      <c r="BS876" t="s">
        <v>171</v>
      </c>
      <c r="BT876" t="s">
        <v>5194</v>
      </c>
      <c r="CB876" t="s">
        <v>5187</v>
      </c>
      <c r="CC876" t="s">
        <v>5195</v>
      </c>
      <c r="CD876">
        <v>0</v>
      </c>
      <c r="CK876" s="1">
        <v>43019.385625000003</v>
      </c>
      <c r="CV876">
        <v>1</v>
      </c>
    </row>
    <row r="877" spans="1:100">
      <c r="A877">
        <v>876</v>
      </c>
      <c r="B877" t="s">
        <v>5197</v>
      </c>
      <c r="D877" t="s">
        <v>7613</v>
      </c>
      <c r="E877" t="s">
        <v>6794</v>
      </c>
      <c r="F877" t="str">
        <f>TRIM(SUBSTITUTE(E877,G877,""))</f>
        <v>Nguyễn Văn</v>
      </c>
      <c r="G877" t="str">
        <f>TRIM(RIGHT(SUBSTITUTE(E877," ",REPT(" ",100)),100))</f>
        <v>Thi</v>
      </c>
      <c r="H877" t="str">
        <f t="shared" ca="1" si="13"/>
        <v>Thi</v>
      </c>
      <c r="J877" t="s">
        <v>105</v>
      </c>
      <c r="K877">
        <v>20050217</v>
      </c>
      <c r="L877" t="s">
        <v>147</v>
      </c>
      <c r="O877" t="s">
        <v>147</v>
      </c>
      <c r="P877" t="s">
        <v>294</v>
      </c>
      <c r="W877" t="s">
        <v>147</v>
      </c>
      <c r="AA877" t="s">
        <v>102</v>
      </c>
      <c r="AB877" t="s">
        <v>123</v>
      </c>
      <c r="AC877" t="s">
        <v>148</v>
      </c>
      <c r="AE877" t="s">
        <v>138</v>
      </c>
      <c r="AF877" t="s">
        <v>98</v>
      </c>
      <c r="AH877" t="s">
        <v>98</v>
      </c>
      <c r="AK877" s="1">
        <v>43080.560312499998</v>
      </c>
      <c r="AL877" s="1">
        <v>43080.560312499998</v>
      </c>
      <c r="AM877" t="s">
        <v>5085</v>
      </c>
      <c r="AN877" t="s">
        <v>150</v>
      </c>
      <c r="AP877" t="s">
        <v>5196</v>
      </c>
      <c r="AT877" t="s">
        <v>5198</v>
      </c>
      <c r="AU877" t="s">
        <v>105</v>
      </c>
      <c r="AW877" t="s">
        <v>108</v>
      </c>
      <c r="AX877" t="s">
        <v>127</v>
      </c>
      <c r="AY877" t="s">
        <v>151</v>
      </c>
      <c r="AZ877" t="s">
        <v>5199</v>
      </c>
      <c r="BA877" t="s">
        <v>300</v>
      </c>
      <c r="BC877" t="s">
        <v>98</v>
      </c>
      <c r="BE877" t="s">
        <v>152</v>
      </c>
      <c r="BJ877" t="s">
        <v>102</v>
      </c>
      <c r="BK877" t="s">
        <v>123</v>
      </c>
      <c r="BL877" t="s">
        <v>148</v>
      </c>
      <c r="BM877" t="s">
        <v>108</v>
      </c>
      <c r="BN877" t="s">
        <v>127</v>
      </c>
      <c r="BO877" t="s">
        <v>151</v>
      </c>
      <c r="BU877" t="s">
        <v>102</v>
      </c>
      <c r="CC877" t="s">
        <v>5200</v>
      </c>
      <c r="CD877">
        <v>0</v>
      </c>
      <c r="CK877" s="1">
        <v>43080.560312499998</v>
      </c>
      <c r="CV877">
        <v>1</v>
      </c>
    </row>
    <row r="878" spans="1:100">
      <c r="A878">
        <v>877</v>
      </c>
      <c r="B878" t="s">
        <v>5202</v>
      </c>
      <c r="D878" t="s">
        <v>7614</v>
      </c>
      <c r="E878" t="s">
        <v>6795</v>
      </c>
      <c r="F878" t="str">
        <f>TRIM(SUBSTITUTE(E878,G878,""))</f>
        <v>Nguyễn Phương</v>
      </c>
      <c r="G878" t="str">
        <f>TRIM(RIGHT(SUBSTITUTE(E878," ",REPT(" ",100)),100))</f>
        <v>Anh</v>
      </c>
      <c r="H878" t="str">
        <f t="shared" ca="1" si="13"/>
        <v>Ana</v>
      </c>
      <c r="J878" t="s">
        <v>98</v>
      </c>
      <c r="K878">
        <v>19991125</v>
      </c>
      <c r="O878" t="s">
        <v>5203</v>
      </c>
      <c r="P878" t="s">
        <v>294</v>
      </c>
      <c r="Q878" t="s">
        <v>5204</v>
      </c>
      <c r="W878" t="s">
        <v>5205</v>
      </c>
      <c r="AA878" t="s">
        <v>102</v>
      </c>
      <c r="AB878" t="s">
        <v>123</v>
      </c>
      <c r="AC878" t="s">
        <v>189</v>
      </c>
      <c r="AD878" t="s">
        <v>190</v>
      </c>
      <c r="AF878" t="s">
        <v>98</v>
      </c>
      <c r="AH878" t="s">
        <v>98</v>
      </c>
      <c r="AK878" s="1">
        <v>42947.678761574098</v>
      </c>
      <c r="AL878" s="1">
        <v>42993.649178240703</v>
      </c>
      <c r="AN878" t="s">
        <v>150</v>
      </c>
      <c r="AO878" t="s">
        <v>5206</v>
      </c>
      <c r="AP878" t="s">
        <v>5207</v>
      </c>
      <c r="AQ878" t="s">
        <v>105</v>
      </c>
      <c r="AU878" t="s">
        <v>105</v>
      </c>
      <c r="AW878" t="s">
        <v>108</v>
      </c>
      <c r="AX878" t="s">
        <v>127</v>
      </c>
      <c r="AY878" t="s">
        <v>193</v>
      </c>
      <c r="BA878" t="s">
        <v>300</v>
      </c>
      <c r="BC878" t="s">
        <v>98</v>
      </c>
      <c r="BE878" t="s">
        <v>152</v>
      </c>
      <c r="BJ878" t="s">
        <v>102</v>
      </c>
      <c r="BK878" t="s">
        <v>888</v>
      </c>
      <c r="BL878" t="s">
        <v>5208</v>
      </c>
      <c r="BM878" t="s">
        <v>108</v>
      </c>
      <c r="BN878" t="s">
        <v>890</v>
      </c>
      <c r="BO878" t="s">
        <v>5209</v>
      </c>
      <c r="BP878" t="s">
        <v>5210</v>
      </c>
      <c r="BS878" t="s">
        <v>171</v>
      </c>
      <c r="BT878" t="s">
        <v>5210</v>
      </c>
      <c r="CB878" t="s">
        <v>5201</v>
      </c>
      <c r="CC878" t="s">
        <v>5211</v>
      </c>
      <c r="CD878">
        <v>0</v>
      </c>
      <c r="CK878" s="1">
        <v>42993.649178240703</v>
      </c>
      <c r="CV878">
        <v>1</v>
      </c>
    </row>
    <row r="879" spans="1:100">
      <c r="A879">
        <v>878</v>
      </c>
      <c r="B879" t="s">
        <v>5213</v>
      </c>
      <c r="D879" t="s">
        <v>7615</v>
      </c>
      <c r="E879" t="s">
        <v>6796</v>
      </c>
      <c r="F879" t="str">
        <f>TRIM(SUBSTITUTE(E879,G879,""))</f>
        <v>Vũ Tuệ</v>
      </c>
      <c r="G879" t="str">
        <f>TRIM(RIGHT(SUBSTITUTE(E879," ",REPT(" ",100)),100))</f>
        <v>Lâm</v>
      </c>
      <c r="H879" t="str">
        <f t="shared" ca="1" si="13"/>
        <v>iâm</v>
      </c>
      <c r="J879" t="s">
        <v>105</v>
      </c>
      <c r="K879">
        <v>19760901</v>
      </c>
      <c r="O879" t="s">
        <v>1721</v>
      </c>
      <c r="P879" t="s">
        <v>100</v>
      </c>
      <c r="AA879" t="s">
        <v>102</v>
      </c>
      <c r="AB879" t="s">
        <v>136</v>
      </c>
      <c r="AC879" t="s">
        <v>1386</v>
      </c>
      <c r="AE879" t="s">
        <v>138</v>
      </c>
      <c r="AF879" t="s">
        <v>98</v>
      </c>
      <c r="AH879" t="s">
        <v>98</v>
      </c>
      <c r="AK879" s="1">
        <v>43086.458124999997</v>
      </c>
      <c r="AL879" s="1">
        <v>43605.3684953704</v>
      </c>
      <c r="AM879" t="s">
        <v>139</v>
      </c>
      <c r="AO879" t="s">
        <v>5215</v>
      </c>
      <c r="AP879" t="s">
        <v>5212</v>
      </c>
      <c r="AQ879" t="s">
        <v>105</v>
      </c>
      <c r="AU879" t="s">
        <v>98</v>
      </c>
      <c r="AW879" t="s">
        <v>108</v>
      </c>
      <c r="AX879" t="s">
        <v>141</v>
      </c>
      <c r="AY879" t="s">
        <v>1389</v>
      </c>
      <c r="BA879" t="s">
        <v>112</v>
      </c>
      <c r="BC879" t="s">
        <v>728</v>
      </c>
      <c r="BE879" t="s">
        <v>729</v>
      </c>
      <c r="BI879" t="s">
        <v>114</v>
      </c>
      <c r="BJ879" t="s">
        <v>102</v>
      </c>
      <c r="BK879" t="s">
        <v>136</v>
      </c>
      <c r="BL879" t="s">
        <v>1386</v>
      </c>
      <c r="BM879" t="s">
        <v>108</v>
      </c>
      <c r="BN879" t="s">
        <v>141</v>
      </c>
      <c r="BO879" t="s">
        <v>1389</v>
      </c>
      <c r="BU879" t="s">
        <v>102</v>
      </c>
      <c r="CA879">
        <v>1</v>
      </c>
      <c r="CC879" t="s">
        <v>5216</v>
      </c>
      <c r="CD879">
        <v>0</v>
      </c>
      <c r="CK879" s="1">
        <v>43605.3684953704</v>
      </c>
      <c r="CV879">
        <v>1</v>
      </c>
    </row>
    <row r="880" spans="1:100">
      <c r="A880">
        <v>879</v>
      </c>
      <c r="B880" t="s">
        <v>5218</v>
      </c>
      <c r="D880" t="s">
        <v>7616</v>
      </c>
      <c r="E880" t="s">
        <v>6797</v>
      </c>
      <c r="F880" t="str">
        <f>TRIM(SUBSTITUTE(E880,G880,""))</f>
        <v>Hoàng Khôi</v>
      </c>
      <c r="G880" t="str">
        <f>TRIM(RIGHT(SUBSTITUTE(E880," ",REPT(" ",100)),100))</f>
        <v>Nguyên</v>
      </c>
      <c r="H880" t="str">
        <f t="shared" ca="1" si="13"/>
        <v>Ngukên</v>
      </c>
      <c r="J880" t="s">
        <v>98</v>
      </c>
      <c r="K880">
        <v>20190210</v>
      </c>
      <c r="O880" t="s">
        <v>3105</v>
      </c>
      <c r="P880" t="s">
        <v>122</v>
      </c>
      <c r="W880" t="s">
        <v>1373</v>
      </c>
      <c r="AA880" t="s">
        <v>102</v>
      </c>
      <c r="AB880" t="s">
        <v>136</v>
      </c>
      <c r="AC880" t="s">
        <v>1370</v>
      </c>
      <c r="AE880" t="s">
        <v>138</v>
      </c>
      <c r="AF880" t="s">
        <v>98</v>
      </c>
      <c r="AH880" t="s">
        <v>98</v>
      </c>
      <c r="AK880" s="1">
        <v>43598.631388888898</v>
      </c>
      <c r="AL880" s="1">
        <v>43598.6426041667</v>
      </c>
      <c r="AM880" t="s">
        <v>178</v>
      </c>
      <c r="AO880" t="s">
        <v>5219</v>
      </c>
      <c r="AP880" t="s">
        <v>5217</v>
      </c>
      <c r="AQ880" t="s">
        <v>105</v>
      </c>
      <c r="AU880" t="s">
        <v>105</v>
      </c>
      <c r="AW880" t="s">
        <v>108</v>
      </c>
      <c r="AX880" t="s">
        <v>141</v>
      </c>
      <c r="AY880" t="s">
        <v>1373</v>
      </c>
      <c r="BA880" t="s">
        <v>129</v>
      </c>
      <c r="BC880" t="s">
        <v>98</v>
      </c>
      <c r="BE880" t="s">
        <v>130</v>
      </c>
      <c r="BI880" t="s">
        <v>114</v>
      </c>
      <c r="BJ880" t="s">
        <v>102</v>
      </c>
      <c r="BK880" t="s">
        <v>136</v>
      </c>
      <c r="BL880" t="s">
        <v>1370</v>
      </c>
      <c r="BM880" t="s">
        <v>108</v>
      </c>
      <c r="BN880" t="s">
        <v>141</v>
      </c>
      <c r="BO880" t="s">
        <v>1373</v>
      </c>
      <c r="BU880" t="s">
        <v>102</v>
      </c>
      <c r="CA880">
        <v>1</v>
      </c>
      <c r="CC880" t="s">
        <v>5220</v>
      </c>
      <c r="CD880">
        <v>100654</v>
      </c>
      <c r="CE880">
        <v>3410085</v>
      </c>
      <c r="CG880">
        <v>2</v>
      </c>
      <c r="CH880">
        <v>2</v>
      </c>
      <c r="CK880" s="1">
        <v>43598.6426041667</v>
      </c>
      <c r="CM880" t="s">
        <v>5221</v>
      </c>
      <c r="CV880">
        <v>1</v>
      </c>
    </row>
    <row r="881" spans="1:100">
      <c r="A881">
        <v>880</v>
      </c>
      <c r="B881" t="s">
        <v>5223</v>
      </c>
      <c r="D881" t="s">
        <v>7616</v>
      </c>
      <c r="E881" t="s">
        <v>6798</v>
      </c>
      <c r="F881" t="str">
        <f>TRIM(SUBSTITUTE(E881,G881,""))</f>
        <v>Vương Thị</v>
      </c>
      <c r="G881" t="str">
        <f>TRIM(RIGHT(SUBSTITUTE(E881," ",REPT(" ",100)),100))</f>
        <v>Duyên</v>
      </c>
      <c r="H881" t="str">
        <f t="shared" ca="1" si="13"/>
        <v>Duyêe</v>
      </c>
      <c r="J881" t="s">
        <v>98</v>
      </c>
      <c r="K881">
        <v>20090904</v>
      </c>
      <c r="O881" t="s">
        <v>201</v>
      </c>
      <c r="P881" t="s">
        <v>294</v>
      </c>
      <c r="W881" t="s">
        <v>5224</v>
      </c>
      <c r="AA881" t="s">
        <v>102</v>
      </c>
      <c r="AB881" t="s">
        <v>123</v>
      </c>
      <c r="AC881" t="s">
        <v>499</v>
      </c>
      <c r="AD881" t="s">
        <v>190</v>
      </c>
      <c r="AF881" t="s">
        <v>98</v>
      </c>
      <c r="AH881" t="s">
        <v>98</v>
      </c>
      <c r="AK881" s="1">
        <v>42947.678761574098</v>
      </c>
      <c r="AL881" s="1">
        <v>42947.678761574098</v>
      </c>
      <c r="AN881" t="s">
        <v>150</v>
      </c>
      <c r="AO881" t="s">
        <v>5225</v>
      </c>
      <c r="AP881" t="s">
        <v>5226</v>
      </c>
      <c r="AQ881" t="s">
        <v>105</v>
      </c>
      <c r="AU881" t="s">
        <v>105</v>
      </c>
      <c r="AW881" t="s">
        <v>108</v>
      </c>
      <c r="AX881" t="s">
        <v>127</v>
      </c>
      <c r="AY881" t="s">
        <v>501</v>
      </c>
      <c r="BA881" t="s">
        <v>300</v>
      </c>
      <c r="BC881" t="s">
        <v>98</v>
      </c>
      <c r="BE881" t="s">
        <v>152</v>
      </c>
      <c r="BJ881" t="s">
        <v>102</v>
      </c>
      <c r="BK881" t="s">
        <v>123</v>
      </c>
      <c r="BL881" t="s">
        <v>499</v>
      </c>
      <c r="BM881" t="s">
        <v>108</v>
      </c>
      <c r="BN881" t="s">
        <v>127</v>
      </c>
      <c r="BO881" t="s">
        <v>501</v>
      </c>
      <c r="BP881" t="s">
        <v>5227</v>
      </c>
      <c r="BS881" t="s">
        <v>171</v>
      </c>
      <c r="BT881" t="s">
        <v>5227</v>
      </c>
      <c r="BW881" t="s">
        <v>102</v>
      </c>
      <c r="CB881" t="s">
        <v>5222</v>
      </c>
      <c r="CC881" t="s">
        <v>741</v>
      </c>
      <c r="CD881">
        <v>0</v>
      </c>
      <c r="CK881" s="1">
        <v>42947.678761574098</v>
      </c>
      <c r="CV881">
        <v>1</v>
      </c>
    </row>
    <row r="882" spans="1:100">
      <c r="A882">
        <v>881</v>
      </c>
      <c r="B882" t="s">
        <v>5174</v>
      </c>
      <c r="D882" t="s">
        <v>7617</v>
      </c>
      <c r="E882" t="s">
        <v>6799</v>
      </c>
      <c r="F882" t="str">
        <f>TRIM(SUBSTITUTE(E882,G882,""))</f>
        <v>Nguyễn Tú</v>
      </c>
      <c r="G882" t="str">
        <f>TRIM(RIGHT(SUBSTITUTE(E882," ",REPT(" ",100)),100))</f>
        <v>Linh</v>
      </c>
      <c r="H882" t="str">
        <f t="shared" ca="1" si="13"/>
        <v>Ling</v>
      </c>
      <c r="J882" t="s">
        <v>98</v>
      </c>
      <c r="K882">
        <v>20030202</v>
      </c>
      <c r="O882" t="s">
        <v>162</v>
      </c>
      <c r="P882" t="s">
        <v>294</v>
      </c>
      <c r="W882" t="s">
        <v>5229</v>
      </c>
      <c r="AA882" t="s">
        <v>102</v>
      </c>
      <c r="AB882" t="s">
        <v>123</v>
      </c>
      <c r="AC882" t="s">
        <v>248</v>
      </c>
      <c r="AD882" t="s">
        <v>190</v>
      </c>
      <c r="AF882" t="s">
        <v>98</v>
      </c>
      <c r="AH882" t="s">
        <v>98</v>
      </c>
      <c r="AK882" s="1">
        <v>42947.678761574098</v>
      </c>
      <c r="AL882" s="1">
        <v>42987.958761574097</v>
      </c>
      <c r="AN882" t="s">
        <v>150</v>
      </c>
      <c r="AO882" t="s">
        <v>5230</v>
      </c>
      <c r="AP882" t="s">
        <v>5231</v>
      </c>
      <c r="AQ882" t="s">
        <v>105</v>
      </c>
      <c r="AU882" t="s">
        <v>105</v>
      </c>
      <c r="AW882" t="s">
        <v>108</v>
      </c>
      <c r="AX882" t="s">
        <v>127</v>
      </c>
      <c r="AY882" t="s">
        <v>251</v>
      </c>
      <c r="BA882" t="s">
        <v>300</v>
      </c>
      <c r="BC882" t="s">
        <v>98</v>
      </c>
      <c r="BE882" t="s">
        <v>152</v>
      </c>
      <c r="BJ882" t="s">
        <v>102</v>
      </c>
      <c r="BK882" t="s">
        <v>2000</v>
      </c>
      <c r="BL882" t="s">
        <v>5232</v>
      </c>
      <c r="BM882" t="s">
        <v>108</v>
      </c>
      <c r="BO882" t="s">
        <v>5233</v>
      </c>
      <c r="BP882" t="s">
        <v>5234</v>
      </c>
      <c r="BS882" t="s">
        <v>171</v>
      </c>
      <c r="BT882" t="s">
        <v>5234</v>
      </c>
      <c r="CB882" t="s">
        <v>5228</v>
      </c>
      <c r="CC882" t="s">
        <v>5235</v>
      </c>
      <c r="CD882">
        <v>0</v>
      </c>
      <c r="CK882" s="1">
        <v>42987.958761574097</v>
      </c>
      <c r="CV882">
        <v>1</v>
      </c>
    </row>
    <row r="883" spans="1:100">
      <c r="A883">
        <v>882</v>
      </c>
      <c r="B883" t="s">
        <v>5237</v>
      </c>
      <c r="D883" t="s">
        <v>7496</v>
      </c>
      <c r="E883" t="s">
        <v>5125</v>
      </c>
      <c r="F883" t="str">
        <f>TRIM(SUBSTITUTE(E883,G883,""))</f>
        <v>Nguyễn Thị Kim</v>
      </c>
      <c r="G883" t="str">
        <f>TRIM(RIGHT(SUBSTITUTE(E883," ",REPT(" ",100)),100))</f>
        <v>Oanh</v>
      </c>
      <c r="H883" t="str">
        <f t="shared" ca="1" si="13"/>
        <v>hanh</v>
      </c>
      <c r="J883" t="s">
        <v>105</v>
      </c>
      <c r="K883">
        <v>20050501</v>
      </c>
      <c r="O883" t="s">
        <v>201</v>
      </c>
      <c r="P883" t="s">
        <v>294</v>
      </c>
      <c r="W883" t="s">
        <v>5238</v>
      </c>
      <c r="AA883" t="s">
        <v>102</v>
      </c>
      <c r="AB883" t="s">
        <v>123</v>
      </c>
      <c r="AC883" t="s">
        <v>217</v>
      </c>
      <c r="AD883" t="s">
        <v>190</v>
      </c>
      <c r="AF883" t="s">
        <v>98</v>
      </c>
      <c r="AH883" t="s">
        <v>98</v>
      </c>
      <c r="AK883" s="1">
        <v>42947.678761574098</v>
      </c>
      <c r="AL883" s="1">
        <v>42989.675787036998</v>
      </c>
      <c r="AN883" t="s">
        <v>150</v>
      </c>
      <c r="AO883" t="s">
        <v>5239</v>
      </c>
      <c r="AP883" t="s">
        <v>5240</v>
      </c>
      <c r="AQ883" t="s">
        <v>105</v>
      </c>
      <c r="AU883" t="s">
        <v>105</v>
      </c>
      <c r="AW883" t="s">
        <v>108</v>
      </c>
      <c r="AX883" t="s">
        <v>127</v>
      </c>
      <c r="AY883" t="s">
        <v>220</v>
      </c>
      <c r="BA883" t="s">
        <v>300</v>
      </c>
      <c r="BC883" t="s">
        <v>98</v>
      </c>
      <c r="BE883" t="s">
        <v>152</v>
      </c>
      <c r="BJ883" t="s">
        <v>102</v>
      </c>
      <c r="BK883" t="s">
        <v>123</v>
      </c>
      <c r="BL883" t="s">
        <v>248</v>
      </c>
      <c r="BM883" t="s">
        <v>108</v>
      </c>
      <c r="BN883" t="s">
        <v>127</v>
      </c>
      <c r="BO883" t="s">
        <v>251</v>
      </c>
      <c r="BP883" t="s">
        <v>5241</v>
      </c>
      <c r="BS883" t="s">
        <v>171</v>
      </c>
      <c r="BT883" t="s">
        <v>5241</v>
      </c>
      <c r="CB883" t="s">
        <v>5236</v>
      </c>
      <c r="CC883" t="s">
        <v>5242</v>
      </c>
      <c r="CD883">
        <v>0</v>
      </c>
      <c r="CK883" s="1">
        <v>42989.675787036998</v>
      </c>
      <c r="CV883">
        <v>1</v>
      </c>
    </row>
    <row r="884" spans="1:100">
      <c r="A884">
        <v>883</v>
      </c>
      <c r="B884" t="s">
        <v>5244</v>
      </c>
      <c r="D884" t="s">
        <v>7496</v>
      </c>
      <c r="E884" t="s">
        <v>6800</v>
      </c>
      <c r="F884" t="str">
        <f>TRIM(SUBSTITUTE(E884,G884,""))</f>
        <v>Trần Phàn Lê</v>
      </c>
      <c r="G884" t="str">
        <f>TRIM(RIGHT(SUBSTITUTE(E884," ",REPT(" ",100)),100))</f>
        <v>Hoa</v>
      </c>
      <c r="H884" t="str">
        <f t="shared" ca="1" si="13"/>
        <v>Hka</v>
      </c>
      <c r="J884" t="s">
        <v>105</v>
      </c>
      <c r="K884">
        <v>20060421</v>
      </c>
      <c r="O884" t="s">
        <v>201</v>
      </c>
      <c r="P884" t="s">
        <v>122</v>
      </c>
      <c r="W884" t="s">
        <v>5245</v>
      </c>
      <c r="AA884" t="s">
        <v>102</v>
      </c>
      <c r="AB884" t="s">
        <v>123</v>
      </c>
      <c r="AC884" t="s">
        <v>616</v>
      </c>
      <c r="AD884" t="s">
        <v>190</v>
      </c>
      <c r="AF884" t="s">
        <v>98</v>
      </c>
      <c r="AH884" t="s">
        <v>98</v>
      </c>
      <c r="AK884" s="1">
        <v>42947.678761574098</v>
      </c>
      <c r="AL884" s="1">
        <v>42989.424444444398</v>
      </c>
      <c r="AN884" t="s">
        <v>150</v>
      </c>
      <c r="AO884" t="s">
        <v>5246</v>
      </c>
      <c r="AP884" t="s">
        <v>5247</v>
      </c>
      <c r="AQ884" t="s">
        <v>105</v>
      </c>
      <c r="AU884" t="s">
        <v>105</v>
      </c>
      <c r="AW884" t="s">
        <v>108</v>
      </c>
      <c r="AX884" t="s">
        <v>127</v>
      </c>
      <c r="AY884" t="s">
        <v>618</v>
      </c>
      <c r="BA884" t="s">
        <v>129</v>
      </c>
      <c r="BC884" t="s">
        <v>98</v>
      </c>
      <c r="BE884" t="s">
        <v>152</v>
      </c>
      <c r="BJ884" t="s">
        <v>102</v>
      </c>
      <c r="BK884" t="s">
        <v>123</v>
      </c>
      <c r="BL884" t="s">
        <v>616</v>
      </c>
      <c r="BM884" t="s">
        <v>108</v>
      </c>
      <c r="BN884" t="s">
        <v>127</v>
      </c>
      <c r="BO884" t="s">
        <v>618</v>
      </c>
      <c r="BP884" t="s">
        <v>5248</v>
      </c>
      <c r="BS884" t="s">
        <v>171</v>
      </c>
      <c r="BT884" t="s">
        <v>5248</v>
      </c>
      <c r="CB884" t="s">
        <v>5243</v>
      </c>
      <c r="CC884" t="s">
        <v>5249</v>
      </c>
      <c r="CD884">
        <v>0</v>
      </c>
      <c r="CK884" s="1">
        <v>42989.424444444398</v>
      </c>
      <c r="CV884">
        <v>1</v>
      </c>
    </row>
    <row r="885" spans="1:100">
      <c r="A885">
        <v>884</v>
      </c>
      <c r="B885" t="s">
        <v>5251</v>
      </c>
      <c r="D885" t="s">
        <v>7497</v>
      </c>
      <c r="E885" t="s">
        <v>6801</v>
      </c>
      <c r="F885" t="str">
        <f>TRIM(SUBSTITUTE(E885,G885,""))</f>
        <v>Nguyễn Kim</v>
      </c>
      <c r="G885" t="str">
        <f>TRIM(RIGHT(SUBSTITUTE(E885," ",REPT(" ",100)),100))</f>
        <v>Ngọc</v>
      </c>
      <c r="H885" t="str">
        <f t="shared" ca="1" si="13"/>
        <v>đgọc</v>
      </c>
      <c r="J885" t="s">
        <v>98</v>
      </c>
      <c r="K885">
        <v>20071104</v>
      </c>
      <c r="O885" t="s">
        <v>201</v>
      </c>
      <c r="P885" t="s">
        <v>122</v>
      </c>
      <c r="W885" t="s">
        <v>5252</v>
      </c>
      <c r="AA885" t="s">
        <v>102</v>
      </c>
      <c r="AB885" t="s">
        <v>123</v>
      </c>
      <c r="AC885" t="s">
        <v>224</v>
      </c>
      <c r="AD885" t="s">
        <v>190</v>
      </c>
      <c r="AF885" t="s">
        <v>98</v>
      </c>
      <c r="AH885" t="s">
        <v>98</v>
      </c>
      <c r="AK885" s="1">
        <v>42947.678761574098</v>
      </c>
      <c r="AL885" s="1">
        <v>42947.678761574098</v>
      </c>
      <c r="AN885" t="s">
        <v>150</v>
      </c>
      <c r="AO885" t="s">
        <v>5253</v>
      </c>
      <c r="AP885" t="s">
        <v>5254</v>
      </c>
      <c r="AQ885" t="s">
        <v>105</v>
      </c>
      <c r="AU885" t="s">
        <v>105</v>
      </c>
      <c r="AW885" t="s">
        <v>108</v>
      </c>
      <c r="AX885" t="s">
        <v>127</v>
      </c>
      <c r="AY885" t="s">
        <v>228</v>
      </c>
      <c r="BA885" t="s">
        <v>129</v>
      </c>
      <c r="BC885" t="s">
        <v>98</v>
      </c>
      <c r="BE885" t="s">
        <v>152</v>
      </c>
      <c r="BJ885" t="s">
        <v>102</v>
      </c>
      <c r="BK885" t="s">
        <v>123</v>
      </c>
      <c r="BL885" t="s">
        <v>224</v>
      </c>
      <c r="BM885" t="s">
        <v>108</v>
      </c>
      <c r="BN885" t="s">
        <v>127</v>
      </c>
      <c r="BO885" t="s">
        <v>228</v>
      </c>
      <c r="BP885" t="s">
        <v>5255</v>
      </c>
      <c r="BS885" t="s">
        <v>171</v>
      </c>
      <c r="BT885" t="s">
        <v>5255</v>
      </c>
      <c r="BW885" t="s">
        <v>102</v>
      </c>
      <c r="CB885" t="s">
        <v>5250</v>
      </c>
      <c r="CC885" t="s">
        <v>5256</v>
      </c>
      <c r="CD885">
        <v>0</v>
      </c>
      <c r="CK885" s="1">
        <v>42947.678761574098</v>
      </c>
      <c r="CV885">
        <v>1</v>
      </c>
    </row>
    <row r="886" spans="1:100">
      <c r="A886">
        <v>885</v>
      </c>
      <c r="B886" t="s">
        <v>5258</v>
      </c>
      <c r="D886" t="s">
        <v>7618</v>
      </c>
      <c r="E886" t="s">
        <v>6802</v>
      </c>
      <c r="F886" t="str">
        <f>TRIM(SUBSTITUTE(E886,G886,""))</f>
        <v>Lê Ngọc</v>
      </c>
      <c r="G886" t="str">
        <f>TRIM(RIGHT(SUBSTITUTE(E886," ",REPT(" ",100)),100))</f>
        <v>Lâm</v>
      </c>
      <c r="H886" t="str">
        <f t="shared" ca="1" si="13"/>
        <v>Llm</v>
      </c>
      <c r="J886" t="s">
        <v>105</v>
      </c>
      <c r="K886">
        <v>19851027</v>
      </c>
      <c r="L886" t="s">
        <v>699</v>
      </c>
      <c r="O886" t="s">
        <v>698</v>
      </c>
      <c r="P886" t="s">
        <v>122</v>
      </c>
      <c r="Q886" t="s">
        <v>5260</v>
      </c>
      <c r="W886" t="s">
        <v>699</v>
      </c>
      <c r="AA886" t="s">
        <v>102</v>
      </c>
      <c r="AB886" t="s">
        <v>136</v>
      </c>
      <c r="AC886" t="s">
        <v>700</v>
      </c>
      <c r="AF886" t="s">
        <v>98</v>
      </c>
      <c r="AH886" t="s">
        <v>98</v>
      </c>
      <c r="AK886" s="1">
        <v>43279.351956018501</v>
      </c>
      <c r="AL886" s="1">
        <v>43279.352592592601</v>
      </c>
      <c r="AM886" t="s">
        <v>5261</v>
      </c>
      <c r="AO886" t="s">
        <v>5262</v>
      </c>
      <c r="AP886" t="s">
        <v>5257</v>
      </c>
      <c r="AQ886" t="s">
        <v>105</v>
      </c>
      <c r="AU886" t="s">
        <v>105</v>
      </c>
      <c r="AW886" t="s">
        <v>108</v>
      </c>
      <c r="AX886" t="s">
        <v>141</v>
      </c>
      <c r="AY886" t="s">
        <v>702</v>
      </c>
      <c r="BA886" t="s">
        <v>129</v>
      </c>
      <c r="BC886" t="s">
        <v>98</v>
      </c>
      <c r="BE886" t="s">
        <v>130</v>
      </c>
      <c r="BI886" t="s">
        <v>114</v>
      </c>
      <c r="BJ886" t="s">
        <v>102</v>
      </c>
      <c r="BK886" t="s">
        <v>136</v>
      </c>
      <c r="BL886" t="s">
        <v>700</v>
      </c>
      <c r="BM886" t="s">
        <v>108</v>
      </c>
      <c r="BN886" t="s">
        <v>141</v>
      </c>
      <c r="BO886" t="s">
        <v>702</v>
      </c>
      <c r="BU886" t="s">
        <v>102</v>
      </c>
      <c r="CA886">
        <v>1</v>
      </c>
      <c r="CC886" t="s">
        <v>3644</v>
      </c>
      <c r="CD886">
        <v>0</v>
      </c>
      <c r="CK886" s="1">
        <v>43279.352592592601</v>
      </c>
      <c r="CV886">
        <v>1</v>
      </c>
    </row>
    <row r="887" spans="1:100">
      <c r="A887">
        <v>886</v>
      </c>
      <c r="B887" t="s">
        <v>5264</v>
      </c>
      <c r="D887" t="s">
        <v>7618</v>
      </c>
      <c r="E887" t="s">
        <v>6803</v>
      </c>
      <c r="F887" t="str">
        <f>TRIM(SUBSTITUTE(E887,G887,""))</f>
        <v>Lê Thị Hương</v>
      </c>
      <c r="G887" t="str">
        <f>TRIM(RIGHT(SUBSTITUTE(E887," ",REPT(" ",100)),100))</f>
        <v>Ly</v>
      </c>
      <c r="H887" t="str">
        <f t="shared" ca="1" si="13"/>
        <v>iy</v>
      </c>
      <c r="J887" t="s">
        <v>105</v>
      </c>
      <c r="K887">
        <v>19550821</v>
      </c>
      <c r="O887" t="s">
        <v>5265</v>
      </c>
      <c r="P887" t="s">
        <v>100</v>
      </c>
      <c r="Q887" t="s">
        <v>5266</v>
      </c>
      <c r="W887" t="s">
        <v>5267</v>
      </c>
      <c r="AA887" t="s">
        <v>102</v>
      </c>
      <c r="AB887" t="s">
        <v>123</v>
      </c>
      <c r="AC887" t="s">
        <v>124</v>
      </c>
      <c r="AD887" t="s">
        <v>1083</v>
      </c>
      <c r="AF887" t="s">
        <v>98</v>
      </c>
      <c r="AH887" t="s">
        <v>98</v>
      </c>
      <c r="AK887" s="1">
        <v>42947.678761574098</v>
      </c>
      <c r="AL887" s="1">
        <v>42998.671863425901</v>
      </c>
      <c r="AN887" t="s">
        <v>150</v>
      </c>
      <c r="AO887" t="s">
        <v>5268</v>
      </c>
      <c r="AP887" t="s">
        <v>5269</v>
      </c>
      <c r="AQ887" t="s">
        <v>105</v>
      </c>
      <c r="AU887" t="s">
        <v>105</v>
      </c>
      <c r="AW887" t="s">
        <v>108</v>
      </c>
      <c r="AX887" t="s">
        <v>127</v>
      </c>
      <c r="AY887" t="s">
        <v>128</v>
      </c>
      <c r="BA887" t="s">
        <v>112</v>
      </c>
      <c r="BC887" t="s">
        <v>98</v>
      </c>
      <c r="BE887" t="s">
        <v>152</v>
      </c>
      <c r="BJ887" t="s">
        <v>102</v>
      </c>
      <c r="BK887" t="s">
        <v>1769</v>
      </c>
      <c r="BL887" t="s">
        <v>2908</v>
      </c>
      <c r="BM887" t="s">
        <v>108</v>
      </c>
      <c r="BN887" t="s">
        <v>1771</v>
      </c>
      <c r="BO887" t="s">
        <v>2909</v>
      </c>
      <c r="BP887" t="s">
        <v>5270</v>
      </c>
      <c r="BS887" t="s">
        <v>171</v>
      </c>
      <c r="BT887" t="s">
        <v>5270</v>
      </c>
      <c r="CB887" t="s">
        <v>5263</v>
      </c>
      <c r="CC887" t="s">
        <v>1883</v>
      </c>
      <c r="CD887">
        <v>0</v>
      </c>
      <c r="CK887" s="1">
        <v>42998.671863425901</v>
      </c>
      <c r="CV887">
        <v>1</v>
      </c>
    </row>
    <row r="888" spans="1:100">
      <c r="A888">
        <v>887</v>
      </c>
      <c r="B888" t="s">
        <v>5272</v>
      </c>
      <c r="D888" t="s">
        <v>7619</v>
      </c>
      <c r="E888" t="s">
        <v>6804</v>
      </c>
      <c r="F888" t="str">
        <f>TRIM(SUBSTITUTE(E888,G888,""))</f>
        <v>Nguyễn Hồng</v>
      </c>
      <c r="G888" t="str">
        <f>TRIM(RIGHT(SUBSTITUTE(E888," ",REPT(" ",100)),100))</f>
        <v>Giang</v>
      </c>
      <c r="H888" t="str">
        <f t="shared" ca="1" si="13"/>
        <v>êiang</v>
      </c>
      <c r="J888" t="s">
        <v>98</v>
      </c>
      <c r="K888">
        <v>20041028</v>
      </c>
      <c r="O888" t="s">
        <v>162</v>
      </c>
      <c r="P888" t="s">
        <v>294</v>
      </c>
      <c r="W888" t="s">
        <v>5273</v>
      </c>
      <c r="AA888" t="s">
        <v>102</v>
      </c>
      <c r="AB888" t="s">
        <v>123</v>
      </c>
      <c r="AC888" t="s">
        <v>451</v>
      </c>
      <c r="AD888" t="s">
        <v>190</v>
      </c>
      <c r="AF888" t="s">
        <v>98</v>
      </c>
      <c r="AH888" t="s">
        <v>98</v>
      </c>
      <c r="AK888" s="1">
        <v>42947.678761574098</v>
      </c>
      <c r="AL888" s="1">
        <v>42989.675520833298</v>
      </c>
      <c r="AN888" t="s">
        <v>150</v>
      </c>
      <c r="AO888" t="s">
        <v>5274</v>
      </c>
      <c r="AP888" t="s">
        <v>5275</v>
      </c>
      <c r="AQ888" t="s">
        <v>105</v>
      </c>
      <c r="AU888" t="s">
        <v>105</v>
      </c>
      <c r="AW888" t="s">
        <v>108</v>
      </c>
      <c r="AX888" t="s">
        <v>127</v>
      </c>
      <c r="AY888" t="s">
        <v>454</v>
      </c>
      <c r="BA888" t="s">
        <v>300</v>
      </c>
      <c r="BC888" t="s">
        <v>98</v>
      </c>
      <c r="BE888" t="s">
        <v>152</v>
      </c>
      <c r="BJ888" t="s">
        <v>102</v>
      </c>
      <c r="BK888" t="s">
        <v>123</v>
      </c>
      <c r="BL888" t="s">
        <v>451</v>
      </c>
      <c r="BM888" t="s">
        <v>108</v>
      </c>
      <c r="BO888" t="s">
        <v>454</v>
      </c>
      <c r="BP888" t="s">
        <v>5276</v>
      </c>
      <c r="BS888" t="s">
        <v>171</v>
      </c>
      <c r="BT888" t="s">
        <v>5276</v>
      </c>
      <c r="CB888" t="s">
        <v>5271</v>
      </c>
      <c r="CC888" t="s">
        <v>5277</v>
      </c>
      <c r="CD888">
        <v>0</v>
      </c>
      <c r="CK888" s="1">
        <v>42989.675520833298</v>
      </c>
      <c r="CV888">
        <v>1</v>
      </c>
    </row>
    <row r="889" spans="1:100">
      <c r="A889">
        <v>888</v>
      </c>
      <c r="B889" t="s">
        <v>5279</v>
      </c>
      <c r="D889" t="s">
        <v>7620</v>
      </c>
      <c r="E889" t="s">
        <v>6805</v>
      </c>
      <c r="F889" t="str">
        <f>TRIM(SUBSTITUTE(E889,G889,""))</f>
        <v>Giang Thị Thanh</v>
      </c>
      <c r="G889" t="str">
        <f>TRIM(RIGHT(SUBSTITUTE(E889," ",REPT(" ",100)),100))</f>
        <v>Hiền</v>
      </c>
      <c r="H889" t="str">
        <f t="shared" ca="1" si="13"/>
        <v>Hien</v>
      </c>
      <c r="J889" t="s">
        <v>98</v>
      </c>
      <c r="K889">
        <v>19530619</v>
      </c>
      <c r="O889" t="s">
        <v>201</v>
      </c>
      <c r="P889" t="s">
        <v>100</v>
      </c>
      <c r="Q889" t="s">
        <v>5280</v>
      </c>
      <c r="W889" t="s">
        <v>5281</v>
      </c>
      <c r="AA889" t="s">
        <v>102</v>
      </c>
      <c r="AB889" t="s">
        <v>123</v>
      </c>
      <c r="AC889" t="s">
        <v>473</v>
      </c>
      <c r="AD889" t="s">
        <v>5282</v>
      </c>
      <c r="AF889" t="s">
        <v>98</v>
      </c>
      <c r="AH889" t="s">
        <v>98</v>
      </c>
      <c r="AK889" s="1">
        <v>42947.678761574098</v>
      </c>
      <c r="AL889" s="1">
        <v>42947.678761574098</v>
      </c>
      <c r="AN889" t="s">
        <v>150</v>
      </c>
      <c r="AO889" t="s">
        <v>5283</v>
      </c>
      <c r="AP889" t="s">
        <v>5284</v>
      </c>
      <c r="AQ889" t="s">
        <v>105</v>
      </c>
      <c r="AU889" t="s">
        <v>105</v>
      </c>
      <c r="AW889" t="s">
        <v>108</v>
      </c>
      <c r="AX889" t="s">
        <v>127</v>
      </c>
      <c r="AY889" t="s">
        <v>476</v>
      </c>
      <c r="BA889" t="s">
        <v>112</v>
      </c>
      <c r="BC889" t="s">
        <v>98</v>
      </c>
      <c r="BE889" t="s">
        <v>152</v>
      </c>
      <c r="BJ889" t="s">
        <v>102</v>
      </c>
      <c r="BK889" t="s">
        <v>123</v>
      </c>
      <c r="BL889" t="s">
        <v>473</v>
      </c>
      <c r="BM889" t="s">
        <v>108</v>
      </c>
      <c r="BN889" t="s">
        <v>127</v>
      </c>
      <c r="BO889" t="s">
        <v>476</v>
      </c>
      <c r="BP889" t="s">
        <v>5285</v>
      </c>
      <c r="BS889" t="s">
        <v>171</v>
      </c>
      <c r="BT889" t="s">
        <v>5285</v>
      </c>
      <c r="BW889" t="s">
        <v>102</v>
      </c>
      <c r="CB889" t="s">
        <v>5278</v>
      </c>
      <c r="CC889" t="s">
        <v>5286</v>
      </c>
      <c r="CD889">
        <v>0</v>
      </c>
      <c r="CK889" s="1">
        <v>42947.678761574098</v>
      </c>
      <c r="CV889">
        <v>1</v>
      </c>
    </row>
    <row r="890" spans="1:100">
      <c r="A890">
        <v>889</v>
      </c>
      <c r="B890" t="s">
        <v>5288</v>
      </c>
      <c r="D890" t="s">
        <v>7621</v>
      </c>
      <c r="E890" t="s">
        <v>6806</v>
      </c>
      <c r="F890" t="str">
        <f>TRIM(SUBSTITUTE(E890,G890,""))</f>
        <v>Pon</v>
      </c>
      <c r="G890" t="str">
        <f>TRIM(RIGHT(SUBSTITUTE(E890," ",REPT(" ",100)),100))</f>
        <v>Sovanmuny</v>
      </c>
      <c r="H890" t="str">
        <f t="shared" ca="1" si="13"/>
        <v>Sovacmuny</v>
      </c>
      <c r="J890" t="s">
        <v>105</v>
      </c>
      <c r="K890">
        <v>19690715</v>
      </c>
      <c r="O890" t="s">
        <v>162</v>
      </c>
      <c r="P890" t="s">
        <v>212</v>
      </c>
      <c r="Q890" t="s">
        <v>5289</v>
      </c>
      <c r="AA890" t="s">
        <v>102</v>
      </c>
      <c r="AB890" t="s">
        <v>136</v>
      </c>
      <c r="AC890" t="s">
        <v>838</v>
      </c>
      <c r="AD890" t="s">
        <v>839</v>
      </c>
      <c r="AF890" t="s">
        <v>98</v>
      </c>
      <c r="AH890" t="s">
        <v>98</v>
      </c>
      <c r="AK890" s="1">
        <v>42947.678761574098</v>
      </c>
      <c r="AL890" s="1">
        <v>43000.505358796298</v>
      </c>
      <c r="AN890" t="s">
        <v>150</v>
      </c>
      <c r="AO890" t="s">
        <v>5290</v>
      </c>
      <c r="AP890" t="s">
        <v>5291</v>
      </c>
      <c r="AQ890" t="s">
        <v>105</v>
      </c>
      <c r="AU890" t="s">
        <v>105</v>
      </c>
      <c r="AW890" t="s">
        <v>108</v>
      </c>
      <c r="AX890" t="s">
        <v>141</v>
      </c>
      <c r="AY890" t="s">
        <v>842</v>
      </c>
      <c r="BA890" t="s">
        <v>213</v>
      </c>
      <c r="BC890" t="s">
        <v>98</v>
      </c>
      <c r="BE890" t="s">
        <v>152</v>
      </c>
      <c r="BJ890" t="s">
        <v>102</v>
      </c>
      <c r="BK890" t="s">
        <v>136</v>
      </c>
      <c r="BL890" t="s">
        <v>838</v>
      </c>
      <c r="BM890" t="s">
        <v>108</v>
      </c>
      <c r="BO890" t="s">
        <v>842</v>
      </c>
      <c r="BP890" t="s">
        <v>5292</v>
      </c>
      <c r="BS890" t="s">
        <v>171</v>
      </c>
      <c r="BT890" t="s">
        <v>5292</v>
      </c>
      <c r="CB890" t="s">
        <v>5287</v>
      </c>
      <c r="CC890" t="s">
        <v>1692</v>
      </c>
      <c r="CD890">
        <v>0</v>
      </c>
      <c r="CK890" s="1">
        <v>43000.505358796298</v>
      </c>
      <c r="CV890">
        <v>1</v>
      </c>
    </row>
    <row r="891" spans="1:100">
      <c r="A891">
        <v>890</v>
      </c>
      <c r="B891" t="s">
        <v>5294</v>
      </c>
      <c r="D891" t="s">
        <v>7622</v>
      </c>
      <c r="E891" t="s">
        <v>6807</v>
      </c>
      <c r="F891" t="str">
        <f>TRIM(SUBSTITUTE(E891,G891,""))</f>
        <v>Phommavanh</v>
      </c>
      <c r="G891" t="str">
        <f>TRIM(RIGHT(SUBSTITUTE(E891," ",REPT(" ",100)),100))</f>
        <v>Phompanya</v>
      </c>
      <c r="H891" t="str">
        <f t="shared" ca="1" si="13"/>
        <v>Phomhanya</v>
      </c>
      <c r="J891" t="s">
        <v>98</v>
      </c>
      <c r="K891">
        <v>20101103</v>
      </c>
      <c r="O891" t="s">
        <v>201</v>
      </c>
      <c r="P891" t="s">
        <v>122</v>
      </c>
      <c r="W891" t="s">
        <v>5295</v>
      </c>
      <c r="AA891" t="s">
        <v>102</v>
      </c>
      <c r="AB891" t="s">
        <v>123</v>
      </c>
      <c r="AC891" t="s">
        <v>591</v>
      </c>
      <c r="AD891" t="s">
        <v>411</v>
      </c>
      <c r="AF891" t="s">
        <v>98</v>
      </c>
      <c r="AH891" t="s">
        <v>98</v>
      </c>
      <c r="AK891" s="1">
        <v>42947.678761574098</v>
      </c>
      <c r="AL891" s="1">
        <v>42989.400567129604</v>
      </c>
      <c r="AN891" t="s">
        <v>150</v>
      </c>
      <c r="AO891" t="s">
        <v>5296</v>
      </c>
      <c r="AP891" t="s">
        <v>5297</v>
      </c>
      <c r="AQ891" t="s">
        <v>105</v>
      </c>
      <c r="AU891" t="s">
        <v>105</v>
      </c>
      <c r="AW891" t="s">
        <v>108</v>
      </c>
      <c r="AX891" t="s">
        <v>127</v>
      </c>
      <c r="AY891" t="s">
        <v>594</v>
      </c>
      <c r="BA891" t="s">
        <v>129</v>
      </c>
      <c r="BC891" t="s">
        <v>98</v>
      </c>
      <c r="BE891" t="s">
        <v>152</v>
      </c>
      <c r="BJ891" t="s">
        <v>102</v>
      </c>
      <c r="BK891" t="s">
        <v>123</v>
      </c>
      <c r="BL891" t="s">
        <v>591</v>
      </c>
      <c r="BM891" t="s">
        <v>108</v>
      </c>
      <c r="BN891" t="s">
        <v>127</v>
      </c>
      <c r="BO891" t="s">
        <v>594</v>
      </c>
      <c r="BP891" t="s">
        <v>5298</v>
      </c>
      <c r="BS891" t="s">
        <v>171</v>
      </c>
      <c r="BT891" t="s">
        <v>5298</v>
      </c>
      <c r="CB891" t="s">
        <v>5293</v>
      </c>
      <c r="CC891" t="s">
        <v>5299</v>
      </c>
      <c r="CD891">
        <v>0</v>
      </c>
      <c r="CK891" s="1">
        <v>42989.400567129604</v>
      </c>
      <c r="CV891">
        <v>1</v>
      </c>
    </row>
    <row r="892" spans="1:100">
      <c r="A892">
        <v>891</v>
      </c>
      <c r="B892" t="s">
        <v>5301</v>
      </c>
      <c r="D892" t="s">
        <v>7531</v>
      </c>
      <c r="E892" t="s">
        <v>1879</v>
      </c>
      <c r="F892" t="str">
        <f>TRIM(SUBSTITUTE(E892,G892,""))</f>
        <v>Nguyễn Thị</v>
      </c>
      <c r="G892" t="str">
        <f>TRIM(RIGHT(SUBSTITUTE(E892," ",REPT(" ",100)),100))</f>
        <v>Hòa</v>
      </c>
      <c r="H892" t="str">
        <f t="shared" ca="1" si="13"/>
        <v>Hòê</v>
      </c>
      <c r="J892" t="s">
        <v>105</v>
      </c>
      <c r="K892">
        <v>19700110</v>
      </c>
      <c r="O892" t="s">
        <v>1651</v>
      </c>
      <c r="P892" t="s">
        <v>212</v>
      </c>
      <c r="W892" t="s">
        <v>1741</v>
      </c>
      <c r="AA892" t="s">
        <v>102</v>
      </c>
      <c r="AB892" t="s">
        <v>136</v>
      </c>
      <c r="AC892" t="s">
        <v>1518</v>
      </c>
      <c r="AE892" t="s">
        <v>138</v>
      </c>
      <c r="AF892" t="s">
        <v>98</v>
      </c>
      <c r="AH892" t="s">
        <v>98</v>
      </c>
      <c r="AK892" s="1">
        <v>43580.620613425897</v>
      </c>
      <c r="AL892" s="1">
        <v>43582.440312500003</v>
      </c>
      <c r="AM892" t="s">
        <v>139</v>
      </c>
      <c r="AO892" t="s">
        <v>5302</v>
      </c>
      <c r="AP892" t="s">
        <v>5300</v>
      </c>
      <c r="AQ892" t="s">
        <v>105</v>
      </c>
      <c r="AU892" t="s">
        <v>105</v>
      </c>
      <c r="AW892" t="s">
        <v>108</v>
      </c>
      <c r="AX892" t="s">
        <v>141</v>
      </c>
      <c r="AY892" t="s">
        <v>1521</v>
      </c>
      <c r="BA892" t="s">
        <v>213</v>
      </c>
      <c r="BC892" t="s">
        <v>98</v>
      </c>
      <c r="BE892" t="s">
        <v>130</v>
      </c>
      <c r="BI892" t="s">
        <v>114</v>
      </c>
      <c r="BJ892" t="s">
        <v>102</v>
      </c>
      <c r="BK892" t="s">
        <v>136</v>
      </c>
      <c r="BL892" t="s">
        <v>1518</v>
      </c>
      <c r="BM892" t="s">
        <v>108</v>
      </c>
      <c r="BN892" t="s">
        <v>141</v>
      </c>
      <c r="BO892" t="s">
        <v>1521</v>
      </c>
      <c r="BU892" t="s">
        <v>102</v>
      </c>
      <c r="CA892">
        <v>1</v>
      </c>
      <c r="CC892" t="s">
        <v>5303</v>
      </c>
      <c r="CD892">
        <v>0</v>
      </c>
      <c r="CK892" s="1">
        <v>43582.440312500003</v>
      </c>
      <c r="CV892">
        <v>1</v>
      </c>
    </row>
    <row r="893" spans="1:100">
      <c r="A893">
        <v>892</v>
      </c>
      <c r="B893" t="s">
        <v>5305</v>
      </c>
      <c r="D893" t="s">
        <v>7623</v>
      </c>
      <c r="E893" t="s">
        <v>6808</v>
      </c>
      <c r="F893" t="str">
        <f>TRIM(SUBSTITUTE(E893,G893,""))</f>
        <v>Đỗ Thiện</v>
      </c>
      <c r="G893" t="str">
        <f>TRIM(RIGHT(SUBSTITUTE(E893," ",REPT(" ",100)),100))</f>
        <v>Cương</v>
      </c>
      <c r="H893" t="str">
        <f t="shared" ca="1" si="13"/>
        <v>Cưêng</v>
      </c>
      <c r="J893" t="s">
        <v>98</v>
      </c>
      <c r="K893">
        <v>20030128</v>
      </c>
      <c r="O893" t="s">
        <v>162</v>
      </c>
      <c r="P893" t="s">
        <v>294</v>
      </c>
      <c r="W893" t="s">
        <v>5306</v>
      </c>
      <c r="AA893" t="s">
        <v>102</v>
      </c>
      <c r="AB893" t="s">
        <v>123</v>
      </c>
      <c r="AC893" t="s">
        <v>591</v>
      </c>
      <c r="AD893" t="s">
        <v>190</v>
      </c>
      <c r="AF893" t="s">
        <v>98</v>
      </c>
      <c r="AH893" t="s">
        <v>98</v>
      </c>
      <c r="AK893" s="1">
        <v>42947.678761574098</v>
      </c>
      <c r="AL893" s="1">
        <v>42989.675590277802</v>
      </c>
      <c r="AN893" t="s">
        <v>150</v>
      </c>
      <c r="AO893" t="s">
        <v>5307</v>
      </c>
      <c r="AP893" t="s">
        <v>5308</v>
      </c>
      <c r="AQ893" t="s">
        <v>105</v>
      </c>
      <c r="AU893" t="s">
        <v>105</v>
      </c>
      <c r="AW893" t="s">
        <v>108</v>
      </c>
      <c r="AX893" t="s">
        <v>127</v>
      </c>
      <c r="AY893" t="s">
        <v>594</v>
      </c>
      <c r="BA893" t="s">
        <v>300</v>
      </c>
      <c r="BC893" t="s">
        <v>98</v>
      </c>
      <c r="BE893" t="s">
        <v>152</v>
      </c>
      <c r="BJ893" t="s">
        <v>102</v>
      </c>
      <c r="BK893" t="s">
        <v>236</v>
      </c>
      <c r="BL893" t="s">
        <v>237</v>
      </c>
      <c r="BM893" t="s">
        <v>108</v>
      </c>
      <c r="BO893" t="s">
        <v>239</v>
      </c>
      <c r="BP893" t="s">
        <v>5309</v>
      </c>
      <c r="BS893" t="s">
        <v>171</v>
      </c>
      <c r="BT893" t="s">
        <v>5309</v>
      </c>
      <c r="CB893" t="s">
        <v>5304</v>
      </c>
      <c r="CC893" t="s">
        <v>5310</v>
      </c>
      <c r="CD893">
        <v>0</v>
      </c>
      <c r="CK893" s="1">
        <v>42989.675590277802</v>
      </c>
      <c r="CV893">
        <v>1</v>
      </c>
    </row>
    <row r="894" spans="1:100">
      <c r="A894">
        <v>893</v>
      </c>
      <c r="B894" t="s">
        <v>5312</v>
      </c>
      <c r="D894" t="s">
        <v>7624</v>
      </c>
      <c r="E894" t="s">
        <v>6809</v>
      </c>
      <c r="F894" t="str">
        <f>TRIM(SUBSTITUTE(E894,G894,""))</f>
        <v>Nguyễn Văn</v>
      </c>
      <c r="G894" t="str">
        <f>TRIM(RIGHT(SUBSTITUTE(E894," ",REPT(" ",100)),100))</f>
        <v>Phức</v>
      </c>
      <c r="H894" t="str">
        <f t="shared" ca="1" si="13"/>
        <v>lhức</v>
      </c>
      <c r="J894" t="s">
        <v>105</v>
      </c>
      <c r="K894">
        <v>20040714</v>
      </c>
      <c r="O894" t="s">
        <v>162</v>
      </c>
      <c r="P894" t="s">
        <v>122</v>
      </c>
      <c r="W894" t="s">
        <v>5313</v>
      </c>
      <c r="AA894" t="s">
        <v>102</v>
      </c>
      <c r="AB894" t="s">
        <v>123</v>
      </c>
      <c r="AC894" t="s">
        <v>217</v>
      </c>
      <c r="AD894" t="s">
        <v>190</v>
      </c>
      <c r="AF894" t="s">
        <v>98</v>
      </c>
      <c r="AH894" t="s">
        <v>98</v>
      </c>
      <c r="AK894" s="1">
        <v>42947.678761574098</v>
      </c>
      <c r="AL894" s="1">
        <v>42989.675856481503</v>
      </c>
      <c r="AN894" t="s">
        <v>150</v>
      </c>
      <c r="AO894" t="s">
        <v>5314</v>
      </c>
      <c r="AP894" t="s">
        <v>5315</v>
      </c>
      <c r="AQ894" t="s">
        <v>105</v>
      </c>
      <c r="AU894" t="s">
        <v>105</v>
      </c>
      <c r="AW894" t="s">
        <v>108</v>
      </c>
      <c r="AX894" t="s">
        <v>127</v>
      </c>
      <c r="AY894" t="s">
        <v>220</v>
      </c>
      <c r="BA894" t="s">
        <v>129</v>
      </c>
      <c r="BC894" t="s">
        <v>98</v>
      </c>
      <c r="BE894" t="s">
        <v>152</v>
      </c>
      <c r="BJ894" t="s">
        <v>102</v>
      </c>
      <c r="BK894" t="s">
        <v>123</v>
      </c>
      <c r="BL894" t="s">
        <v>217</v>
      </c>
      <c r="BM894" t="s">
        <v>108</v>
      </c>
      <c r="BO894" t="s">
        <v>220</v>
      </c>
      <c r="BP894" t="s">
        <v>5316</v>
      </c>
      <c r="BS894" t="s">
        <v>171</v>
      </c>
      <c r="BT894" t="s">
        <v>5316</v>
      </c>
      <c r="CB894" t="s">
        <v>5311</v>
      </c>
      <c r="CC894" t="s">
        <v>5317</v>
      </c>
      <c r="CD894">
        <v>0</v>
      </c>
      <c r="CK894" s="1">
        <v>42989.675856481503</v>
      </c>
      <c r="CV894">
        <v>1</v>
      </c>
    </row>
    <row r="895" spans="1:100">
      <c r="A895">
        <v>894</v>
      </c>
      <c r="B895" t="s">
        <v>5319</v>
      </c>
      <c r="D895" t="s">
        <v>7551</v>
      </c>
      <c r="E895" t="s">
        <v>6810</v>
      </c>
      <c r="F895" t="str">
        <f>TRIM(SUBSTITUTE(E895,G895,""))</f>
        <v>Nguyễn Thị Thùy</v>
      </c>
      <c r="G895" t="str">
        <f>TRIM(RIGHT(SUBSTITUTE(E895," ",REPT(" ",100)),100))</f>
        <v>Dung</v>
      </c>
      <c r="H895" t="str">
        <f t="shared" ca="1" si="13"/>
        <v>Dgng</v>
      </c>
      <c r="J895" t="s">
        <v>98</v>
      </c>
      <c r="K895">
        <v>20080830</v>
      </c>
      <c r="O895" t="s">
        <v>162</v>
      </c>
      <c r="P895" t="s">
        <v>294</v>
      </c>
      <c r="W895" t="s">
        <v>5320</v>
      </c>
      <c r="AA895" t="s">
        <v>102</v>
      </c>
      <c r="AB895" t="s">
        <v>123</v>
      </c>
      <c r="AC895" t="s">
        <v>224</v>
      </c>
      <c r="AD895" t="s">
        <v>411</v>
      </c>
      <c r="AF895" t="s">
        <v>98</v>
      </c>
      <c r="AH895" t="s">
        <v>98</v>
      </c>
      <c r="AK895" s="1">
        <v>42947.678761574098</v>
      </c>
      <c r="AL895" s="1">
        <v>42989.675613425898</v>
      </c>
      <c r="AN895" t="s">
        <v>150</v>
      </c>
      <c r="AO895" t="s">
        <v>5321</v>
      </c>
      <c r="AP895" t="s">
        <v>5322</v>
      </c>
      <c r="AQ895" t="s">
        <v>105</v>
      </c>
      <c r="AU895" t="s">
        <v>105</v>
      </c>
      <c r="AW895" t="s">
        <v>108</v>
      </c>
      <c r="AX895" t="s">
        <v>127</v>
      </c>
      <c r="AY895" t="s">
        <v>228</v>
      </c>
      <c r="BA895" t="s">
        <v>300</v>
      </c>
      <c r="BC895" t="s">
        <v>98</v>
      </c>
      <c r="BE895" t="s">
        <v>152</v>
      </c>
      <c r="BJ895" t="s">
        <v>102</v>
      </c>
      <c r="BK895" t="s">
        <v>123</v>
      </c>
      <c r="BL895" t="s">
        <v>224</v>
      </c>
      <c r="BM895" t="s">
        <v>108</v>
      </c>
      <c r="BO895" t="s">
        <v>228</v>
      </c>
      <c r="BP895" t="s">
        <v>5323</v>
      </c>
      <c r="BS895" t="s">
        <v>171</v>
      </c>
      <c r="BT895" t="s">
        <v>5323</v>
      </c>
      <c r="CB895" t="s">
        <v>5318</v>
      </c>
      <c r="CC895" t="s">
        <v>5072</v>
      </c>
      <c r="CD895">
        <v>0</v>
      </c>
      <c r="CK895" s="1">
        <v>42989.675613425898</v>
      </c>
      <c r="CV895">
        <v>1</v>
      </c>
    </row>
    <row r="896" spans="1:100">
      <c r="A896">
        <v>895</v>
      </c>
      <c r="B896" t="s">
        <v>5325</v>
      </c>
      <c r="D896" t="s">
        <v>7550</v>
      </c>
      <c r="E896" t="s">
        <v>6811</v>
      </c>
      <c r="F896" t="str">
        <f>TRIM(SUBSTITUTE(E896,G896,""))</f>
        <v>Trần Thị</v>
      </c>
      <c r="G896" t="str">
        <f>TRIM(RIGHT(SUBSTITUTE(E896," ",REPT(" ",100)),100))</f>
        <v>Huế</v>
      </c>
      <c r="H896" t="str">
        <f t="shared" ca="1" si="13"/>
        <v>iuế</v>
      </c>
      <c r="J896" t="s">
        <v>105</v>
      </c>
      <c r="K896">
        <v>20060825</v>
      </c>
      <c r="O896" t="s">
        <v>162</v>
      </c>
      <c r="P896" t="s">
        <v>294</v>
      </c>
      <c r="W896" t="s">
        <v>5326</v>
      </c>
      <c r="AA896" t="s">
        <v>102</v>
      </c>
      <c r="AB896" t="s">
        <v>123</v>
      </c>
      <c r="AC896" t="s">
        <v>204</v>
      </c>
      <c r="AD896" t="s">
        <v>190</v>
      </c>
      <c r="AF896" t="s">
        <v>98</v>
      </c>
      <c r="AH896" t="s">
        <v>98</v>
      </c>
      <c r="AK896" s="1">
        <v>42947.678761574098</v>
      </c>
      <c r="AL896" s="1">
        <v>42989.675706018497</v>
      </c>
      <c r="AN896" t="s">
        <v>150</v>
      </c>
      <c r="AO896" t="s">
        <v>5327</v>
      </c>
      <c r="AP896" t="s">
        <v>5328</v>
      </c>
      <c r="AQ896" t="s">
        <v>105</v>
      </c>
      <c r="AU896" t="s">
        <v>105</v>
      </c>
      <c r="AW896" t="s">
        <v>108</v>
      </c>
      <c r="AX896" t="s">
        <v>127</v>
      </c>
      <c r="AY896" t="s">
        <v>207</v>
      </c>
      <c r="BA896" t="s">
        <v>300</v>
      </c>
      <c r="BC896" t="s">
        <v>98</v>
      </c>
      <c r="BE896" t="s">
        <v>152</v>
      </c>
      <c r="BJ896" t="s">
        <v>102</v>
      </c>
      <c r="BK896" t="s">
        <v>123</v>
      </c>
      <c r="BL896" t="s">
        <v>204</v>
      </c>
      <c r="BM896" t="s">
        <v>108</v>
      </c>
      <c r="BO896" t="s">
        <v>207</v>
      </c>
      <c r="BP896" t="s">
        <v>5329</v>
      </c>
      <c r="BS896" t="s">
        <v>171</v>
      </c>
      <c r="BT896" t="s">
        <v>5329</v>
      </c>
      <c r="CB896" t="s">
        <v>5324</v>
      </c>
      <c r="CC896" t="s">
        <v>5330</v>
      </c>
      <c r="CD896">
        <v>0</v>
      </c>
      <c r="CK896" s="1">
        <v>42989.675706018497</v>
      </c>
      <c r="CV896">
        <v>1</v>
      </c>
    </row>
    <row r="897" spans="1:100">
      <c r="A897">
        <v>896</v>
      </c>
      <c r="B897" t="s">
        <v>5332</v>
      </c>
      <c r="D897" t="s">
        <v>7625</v>
      </c>
      <c r="E897" t="s">
        <v>6812</v>
      </c>
      <c r="F897" t="str">
        <f>TRIM(SUBSTITUTE(E897,G897,""))</f>
        <v>Ninh Thị</v>
      </c>
      <c r="G897" t="str">
        <f>TRIM(RIGHT(SUBSTITUTE(E897," ",REPT(" ",100)),100))</f>
        <v>Hà</v>
      </c>
      <c r="H897" t="str">
        <f t="shared" ca="1" si="13"/>
        <v>Hl</v>
      </c>
      <c r="J897" t="s">
        <v>98</v>
      </c>
      <c r="K897">
        <v>20021114</v>
      </c>
      <c r="O897" t="s">
        <v>162</v>
      </c>
      <c r="P897" t="s">
        <v>122</v>
      </c>
      <c r="W897" t="s">
        <v>5333</v>
      </c>
      <c r="AA897" t="s">
        <v>102</v>
      </c>
      <c r="AB897" t="s">
        <v>123</v>
      </c>
      <c r="AC897" t="s">
        <v>451</v>
      </c>
      <c r="AD897" t="s">
        <v>190</v>
      </c>
      <c r="AF897" t="s">
        <v>98</v>
      </c>
      <c r="AH897" t="s">
        <v>98</v>
      </c>
      <c r="AK897" s="1">
        <v>42947.678761574098</v>
      </c>
      <c r="AL897" s="1">
        <v>42989.675902777803</v>
      </c>
      <c r="AN897" t="s">
        <v>150</v>
      </c>
      <c r="AO897" t="s">
        <v>5334</v>
      </c>
      <c r="AP897" t="s">
        <v>5335</v>
      </c>
      <c r="AQ897" t="s">
        <v>105</v>
      </c>
      <c r="AU897" t="s">
        <v>105</v>
      </c>
      <c r="AW897" t="s">
        <v>108</v>
      </c>
      <c r="AX897" t="s">
        <v>127</v>
      </c>
      <c r="AY897" t="s">
        <v>454</v>
      </c>
      <c r="BA897" t="s">
        <v>129</v>
      </c>
      <c r="BC897" t="s">
        <v>98</v>
      </c>
      <c r="BE897" t="s">
        <v>152</v>
      </c>
      <c r="BJ897" t="s">
        <v>102</v>
      </c>
      <c r="BK897" t="s">
        <v>123</v>
      </c>
      <c r="BL897" t="s">
        <v>451</v>
      </c>
      <c r="BM897" t="s">
        <v>108</v>
      </c>
      <c r="BO897" t="s">
        <v>454</v>
      </c>
      <c r="BP897" t="s">
        <v>5336</v>
      </c>
      <c r="BS897" t="s">
        <v>171</v>
      </c>
      <c r="BT897" t="s">
        <v>5336</v>
      </c>
      <c r="CB897" t="s">
        <v>5331</v>
      </c>
      <c r="CC897" t="s">
        <v>5337</v>
      </c>
      <c r="CD897">
        <v>0</v>
      </c>
      <c r="CK897" s="1">
        <v>42989.675902777803</v>
      </c>
      <c r="CV897">
        <v>1</v>
      </c>
    </row>
    <row r="898" spans="1:100">
      <c r="A898">
        <v>897</v>
      </c>
      <c r="B898" t="s">
        <v>5339</v>
      </c>
      <c r="D898" t="s">
        <v>7625</v>
      </c>
      <c r="E898" t="s">
        <v>6813</v>
      </c>
      <c r="F898" t="str">
        <f>TRIM(SUBSTITUTE(E898,G898,""))</f>
        <v>Nguyễn Hà</v>
      </c>
      <c r="G898" t="str">
        <f>TRIM(RIGHT(SUBSTITUTE(E898," ",REPT(" ",100)),100))</f>
        <v>Linh</v>
      </c>
      <c r="H898" t="str">
        <f t="shared" ca="1" si="13"/>
        <v>Lihh</v>
      </c>
      <c r="J898" t="s">
        <v>105</v>
      </c>
      <c r="K898">
        <v>19790108</v>
      </c>
      <c r="O898" t="s">
        <v>5340</v>
      </c>
      <c r="P898" t="s">
        <v>100</v>
      </c>
      <c r="Q898" t="s">
        <v>5341</v>
      </c>
      <c r="AA898" t="s">
        <v>102</v>
      </c>
      <c r="AB898" t="s">
        <v>123</v>
      </c>
      <c r="AC898" t="s">
        <v>224</v>
      </c>
      <c r="AF898" t="s">
        <v>98</v>
      </c>
      <c r="AH898" t="s">
        <v>98</v>
      </c>
      <c r="AK898" s="1">
        <v>43084.746145833298</v>
      </c>
      <c r="AL898" s="1">
        <v>43216.869189814803</v>
      </c>
      <c r="AM898" t="s">
        <v>5342</v>
      </c>
      <c r="AO898" t="s">
        <v>5343</v>
      </c>
      <c r="AP898" t="s">
        <v>5338</v>
      </c>
      <c r="AQ898" t="s">
        <v>105</v>
      </c>
      <c r="AU898" t="s">
        <v>98</v>
      </c>
      <c r="AW898" t="s">
        <v>108</v>
      </c>
      <c r="AX898" t="s">
        <v>127</v>
      </c>
      <c r="AY898" t="s">
        <v>228</v>
      </c>
      <c r="BA898" t="s">
        <v>112</v>
      </c>
      <c r="BC898" t="s">
        <v>98</v>
      </c>
      <c r="BE898" t="s">
        <v>130</v>
      </c>
      <c r="BI898" t="s">
        <v>114</v>
      </c>
      <c r="BJ898" t="s">
        <v>102</v>
      </c>
      <c r="BK898" t="s">
        <v>123</v>
      </c>
      <c r="BL898" t="s">
        <v>224</v>
      </c>
      <c r="BM898" t="s">
        <v>108</v>
      </c>
      <c r="BN898" t="s">
        <v>127</v>
      </c>
      <c r="BO898" t="s">
        <v>228</v>
      </c>
      <c r="BU898" t="s">
        <v>102</v>
      </c>
      <c r="CA898">
        <v>1</v>
      </c>
      <c r="CC898" t="s">
        <v>5344</v>
      </c>
      <c r="CD898">
        <v>0</v>
      </c>
      <c r="CK898" s="1">
        <v>43216.869189814803</v>
      </c>
      <c r="CV898">
        <v>1</v>
      </c>
    </row>
    <row r="899" spans="1:100">
      <c r="A899">
        <v>898</v>
      </c>
      <c r="B899" t="s">
        <v>5346</v>
      </c>
      <c r="D899" t="s">
        <v>7626</v>
      </c>
      <c r="E899" t="s">
        <v>2091</v>
      </c>
      <c r="F899" t="str">
        <f>TRIM(SUBSTITUTE(E899,G899,""))</f>
        <v>Nguyễn Minh</v>
      </c>
      <c r="G899" t="str">
        <f>TRIM(RIGHT(SUBSTITUTE(E899," ",REPT(" ",100)),100))</f>
        <v>Hiếu</v>
      </c>
      <c r="H899" t="str">
        <f t="shared" ref="H899:H962" ca="1" si="14">REPLACE(G899,RANDBETWEEN(1,LEN(G899)),1,MID("abcdđeêghiklmnoôơqrsty",RANDBETWEEN(1,12),1))</f>
        <v>Hiếi</v>
      </c>
      <c r="J899" t="s">
        <v>105</v>
      </c>
      <c r="K899">
        <v>20040512</v>
      </c>
      <c r="O899" t="s">
        <v>201</v>
      </c>
      <c r="P899" t="s">
        <v>122</v>
      </c>
      <c r="W899" t="s">
        <v>5347</v>
      </c>
      <c r="AA899" t="s">
        <v>102</v>
      </c>
      <c r="AB899" t="s">
        <v>123</v>
      </c>
      <c r="AC899" t="s">
        <v>217</v>
      </c>
      <c r="AD899" t="s">
        <v>190</v>
      </c>
      <c r="AF899" t="s">
        <v>98</v>
      </c>
      <c r="AH899" t="s">
        <v>98</v>
      </c>
      <c r="AK899" s="1">
        <v>42947.678761574098</v>
      </c>
      <c r="AL899" s="1">
        <v>42947.678761574098</v>
      </c>
      <c r="AN899" t="s">
        <v>150</v>
      </c>
      <c r="AO899" t="s">
        <v>5348</v>
      </c>
      <c r="AP899" t="s">
        <v>5345</v>
      </c>
      <c r="AQ899" t="s">
        <v>105</v>
      </c>
      <c r="AU899" t="s">
        <v>105</v>
      </c>
      <c r="AW899" t="s">
        <v>108</v>
      </c>
      <c r="AX899" t="s">
        <v>127</v>
      </c>
      <c r="AY899" t="s">
        <v>220</v>
      </c>
      <c r="BA899" t="s">
        <v>129</v>
      </c>
      <c r="BC899" t="s">
        <v>98</v>
      </c>
      <c r="BE899" t="s">
        <v>152</v>
      </c>
      <c r="BJ899" t="s">
        <v>102</v>
      </c>
      <c r="BK899" t="s">
        <v>123</v>
      </c>
      <c r="BL899" t="s">
        <v>217</v>
      </c>
      <c r="BM899" t="s">
        <v>108</v>
      </c>
      <c r="BN899" t="s">
        <v>127</v>
      </c>
      <c r="BO899" t="s">
        <v>220</v>
      </c>
      <c r="BP899" t="s">
        <v>5349</v>
      </c>
      <c r="BS899" t="s">
        <v>171</v>
      </c>
      <c r="BT899" t="s">
        <v>5349</v>
      </c>
      <c r="BW899" t="s">
        <v>102</v>
      </c>
      <c r="CB899" t="s">
        <v>5345</v>
      </c>
      <c r="CC899" t="s">
        <v>5350</v>
      </c>
      <c r="CD899">
        <v>0</v>
      </c>
      <c r="CK899" s="1">
        <v>42947.678761574098</v>
      </c>
      <c r="CV899">
        <v>1</v>
      </c>
    </row>
    <row r="900" spans="1:100">
      <c r="A900">
        <v>899</v>
      </c>
      <c r="B900" t="s">
        <v>5352</v>
      </c>
      <c r="D900" t="s">
        <v>7627</v>
      </c>
      <c r="E900" t="s">
        <v>6814</v>
      </c>
      <c r="F900" t="str">
        <f>TRIM(SUBSTITUTE(E900,G900,""))</f>
        <v>Nguyễn Văn</v>
      </c>
      <c r="G900" t="str">
        <f>TRIM(RIGHT(SUBSTITUTE(E900," ",REPT(" ",100)),100))</f>
        <v>Việt</v>
      </c>
      <c r="H900" t="str">
        <f t="shared" ca="1" si="14"/>
        <v>Vdệt</v>
      </c>
      <c r="J900" t="s">
        <v>98</v>
      </c>
      <c r="K900">
        <v>20001106</v>
      </c>
      <c r="O900" t="s">
        <v>2381</v>
      </c>
      <c r="P900" t="s">
        <v>122</v>
      </c>
      <c r="Q900" t="s">
        <v>5353</v>
      </c>
      <c r="W900" t="s">
        <v>2594</v>
      </c>
      <c r="AA900" t="s">
        <v>102</v>
      </c>
      <c r="AB900" t="s">
        <v>123</v>
      </c>
      <c r="AC900" t="s">
        <v>296</v>
      </c>
      <c r="AD900" t="s">
        <v>190</v>
      </c>
      <c r="AF900" t="s">
        <v>98</v>
      </c>
      <c r="AH900" t="s">
        <v>98</v>
      </c>
      <c r="AK900" s="1">
        <v>42947.678761574098</v>
      </c>
      <c r="AL900" s="1">
        <v>42989.446562500001</v>
      </c>
      <c r="AN900" t="s">
        <v>150</v>
      </c>
      <c r="AO900" t="s">
        <v>5354</v>
      </c>
      <c r="AP900" t="s">
        <v>5355</v>
      </c>
      <c r="AQ900" t="s">
        <v>105</v>
      </c>
      <c r="AU900" t="s">
        <v>105</v>
      </c>
      <c r="AW900" t="s">
        <v>108</v>
      </c>
      <c r="AX900" t="s">
        <v>127</v>
      </c>
      <c r="AY900" t="s">
        <v>299</v>
      </c>
      <c r="BA900" t="s">
        <v>129</v>
      </c>
      <c r="BC900" t="s">
        <v>98</v>
      </c>
      <c r="BE900" t="s">
        <v>152</v>
      </c>
      <c r="BJ900" t="s">
        <v>102</v>
      </c>
      <c r="BK900" t="s">
        <v>3080</v>
      </c>
      <c r="BL900" t="s">
        <v>5356</v>
      </c>
      <c r="BM900" t="s">
        <v>108</v>
      </c>
      <c r="BN900" t="s">
        <v>2387</v>
      </c>
      <c r="BO900" t="s">
        <v>5357</v>
      </c>
      <c r="BP900" t="s">
        <v>5358</v>
      </c>
      <c r="BS900" t="s">
        <v>171</v>
      </c>
      <c r="BT900" t="s">
        <v>5358</v>
      </c>
      <c r="CB900" t="s">
        <v>5351</v>
      </c>
      <c r="CC900" t="s">
        <v>5359</v>
      </c>
      <c r="CD900">
        <v>0</v>
      </c>
      <c r="CK900" s="1">
        <v>42989.446562500001</v>
      </c>
      <c r="CV900">
        <v>1</v>
      </c>
    </row>
    <row r="901" spans="1:100">
      <c r="A901">
        <v>900</v>
      </c>
      <c r="B901" t="s">
        <v>5361</v>
      </c>
      <c r="D901" t="s">
        <v>7627</v>
      </c>
      <c r="E901" t="s">
        <v>6815</v>
      </c>
      <c r="F901" t="str">
        <f>TRIM(SUBSTITUTE(E901,G901,""))</f>
        <v>Nguyễn Văn</v>
      </c>
      <c r="G901" t="str">
        <f>TRIM(RIGHT(SUBSTITUTE(E901," ",REPT(" ",100)),100))</f>
        <v>Đức</v>
      </c>
      <c r="H901" t="str">
        <f t="shared" ca="1" si="14"/>
        <v>Đlc</v>
      </c>
      <c r="J901" t="s">
        <v>98</v>
      </c>
      <c r="K901">
        <v>19860514</v>
      </c>
      <c r="L901" t="s">
        <v>147</v>
      </c>
      <c r="O901" t="s">
        <v>147</v>
      </c>
      <c r="P901" t="s">
        <v>100</v>
      </c>
      <c r="Q901" t="s">
        <v>5362</v>
      </c>
      <c r="W901" t="s">
        <v>3903</v>
      </c>
      <c r="AA901" t="s">
        <v>102</v>
      </c>
      <c r="AB901" t="s">
        <v>123</v>
      </c>
      <c r="AC901" t="s">
        <v>148</v>
      </c>
      <c r="AE901" t="s">
        <v>138</v>
      </c>
      <c r="AF901" t="s">
        <v>98</v>
      </c>
      <c r="AH901" t="s">
        <v>105</v>
      </c>
      <c r="AK901" s="1">
        <v>43580.645312499997</v>
      </c>
      <c r="AL901" s="1">
        <v>43580.645312499997</v>
      </c>
      <c r="AM901" t="s">
        <v>5363</v>
      </c>
      <c r="AP901" t="s">
        <v>5360</v>
      </c>
      <c r="AU901" t="s">
        <v>98</v>
      </c>
      <c r="AW901" t="s">
        <v>108</v>
      </c>
      <c r="AX901" t="s">
        <v>127</v>
      </c>
      <c r="AY901" t="s">
        <v>151</v>
      </c>
      <c r="BA901" t="s">
        <v>112</v>
      </c>
      <c r="BC901" t="s">
        <v>98</v>
      </c>
      <c r="BE901" t="s">
        <v>130</v>
      </c>
      <c r="BJ901" t="s">
        <v>102</v>
      </c>
      <c r="BK901" t="s">
        <v>123</v>
      </c>
      <c r="BL901" t="s">
        <v>148</v>
      </c>
      <c r="BM901" t="s">
        <v>108</v>
      </c>
      <c r="BN901" t="s">
        <v>127</v>
      </c>
      <c r="BO901" t="s">
        <v>151</v>
      </c>
      <c r="BU901" t="s">
        <v>102</v>
      </c>
      <c r="CA901">
        <v>0</v>
      </c>
      <c r="CC901" t="s">
        <v>5364</v>
      </c>
      <c r="CD901">
        <v>0</v>
      </c>
      <c r="CK901" s="1">
        <v>43580.645312499997</v>
      </c>
      <c r="CV901">
        <v>1</v>
      </c>
    </row>
    <row r="902" spans="1:100">
      <c r="A902">
        <v>901</v>
      </c>
      <c r="B902" t="s">
        <v>5366</v>
      </c>
      <c r="D902" t="s">
        <v>7628</v>
      </c>
      <c r="E902" t="s">
        <v>6816</v>
      </c>
      <c r="F902" t="str">
        <f>TRIM(SUBSTITUTE(E902,G902,""))</f>
        <v>Triệu Thảo</v>
      </c>
      <c r="G902" t="str">
        <f>TRIM(RIGHT(SUBSTITUTE(E902," ",REPT(" ",100)),100))</f>
        <v>Phương</v>
      </c>
      <c r="H902" t="str">
        <f t="shared" ca="1" si="14"/>
        <v>Phcơng</v>
      </c>
      <c r="J902" t="s">
        <v>98</v>
      </c>
      <c r="K902">
        <v>20080729</v>
      </c>
      <c r="O902" t="s">
        <v>201</v>
      </c>
      <c r="P902" t="s">
        <v>122</v>
      </c>
      <c r="W902" t="s">
        <v>5367</v>
      </c>
      <c r="AA902" t="s">
        <v>102</v>
      </c>
      <c r="AB902" t="s">
        <v>123</v>
      </c>
      <c r="AC902" t="s">
        <v>296</v>
      </c>
      <c r="AD902" t="s">
        <v>411</v>
      </c>
      <c r="AF902" t="s">
        <v>98</v>
      </c>
      <c r="AH902" t="s">
        <v>98</v>
      </c>
      <c r="AK902" s="1">
        <v>42947.678761574098</v>
      </c>
      <c r="AL902" s="1">
        <v>42989.675567129598</v>
      </c>
      <c r="AN902" t="s">
        <v>150</v>
      </c>
      <c r="AO902" t="s">
        <v>5368</v>
      </c>
      <c r="AP902" t="s">
        <v>5369</v>
      </c>
      <c r="AQ902" t="s">
        <v>105</v>
      </c>
      <c r="AU902" t="s">
        <v>105</v>
      </c>
      <c r="AW902" t="s">
        <v>108</v>
      </c>
      <c r="AX902" t="s">
        <v>127</v>
      </c>
      <c r="AY902" t="s">
        <v>299</v>
      </c>
      <c r="BA902" t="s">
        <v>129</v>
      </c>
      <c r="BC902" t="s">
        <v>98</v>
      </c>
      <c r="BE902" t="s">
        <v>152</v>
      </c>
      <c r="BJ902" t="s">
        <v>102</v>
      </c>
      <c r="BK902" t="s">
        <v>123</v>
      </c>
      <c r="BL902" t="s">
        <v>296</v>
      </c>
      <c r="BM902" t="s">
        <v>108</v>
      </c>
      <c r="BN902" t="s">
        <v>127</v>
      </c>
      <c r="BO902" t="s">
        <v>299</v>
      </c>
      <c r="BP902" t="s">
        <v>5370</v>
      </c>
      <c r="BS902" t="s">
        <v>171</v>
      </c>
      <c r="BT902" t="s">
        <v>5370</v>
      </c>
      <c r="CB902" t="s">
        <v>5365</v>
      </c>
      <c r="CC902" t="s">
        <v>5371</v>
      </c>
      <c r="CD902">
        <v>0</v>
      </c>
      <c r="CK902" s="1">
        <v>42989.675567129598</v>
      </c>
      <c r="CV902">
        <v>1</v>
      </c>
    </row>
    <row r="903" spans="1:100">
      <c r="A903">
        <v>902</v>
      </c>
      <c r="B903" t="s">
        <v>5373</v>
      </c>
      <c r="D903" t="s">
        <v>7629</v>
      </c>
      <c r="E903" t="s">
        <v>6817</v>
      </c>
      <c r="F903" t="str">
        <f>TRIM(SUBSTITUTE(E903,G903,""))</f>
        <v>Nguyễn Khánh</v>
      </c>
      <c r="G903" t="str">
        <f>TRIM(RIGHT(SUBSTITUTE(E903," ",REPT(" ",100)),100))</f>
        <v>Ngân</v>
      </c>
      <c r="H903" t="str">
        <f t="shared" ca="1" si="14"/>
        <v>Ngâc</v>
      </c>
      <c r="J903" t="s">
        <v>98</v>
      </c>
      <c r="K903">
        <v>20040217</v>
      </c>
      <c r="O903" t="s">
        <v>5374</v>
      </c>
      <c r="P903" t="s">
        <v>122</v>
      </c>
      <c r="W903" t="s">
        <v>5375</v>
      </c>
      <c r="AA903" t="s">
        <v>102</v>
      </c>
      <c r="AB903" t="s">
        <v>123</v>
      </c>
      <c r="AC903" t="s">
        <v>296</v>
      </c>
      <c r="AD903" t="s">
        <v>190</v>
      </c>
      <c r="AF903" t="s">
        <v>98</v>
      </c>
      <c r="AH903" t="s">
        <v>98</v>
      </c>
      <c r="AK903" s="1">
        <v>42947.678761574098</v>
      </c>
      <c r="AL903" s="1">
        <v>42989.675752314797</v>
      </c>
      <c r="AN903" t="s">
        <v>150</v>
      </c>
      <c r="AO903" t="s">
        <v>5376</v>
      </c>
      <c r="AP903" t="s">
        <v>5377</v>
      </c>
      <c r="AQ903" t="s">
        <v>105</v>
      </c>
      <c r="AU903" t="s">
        <v>105</v>
      </c>
      <c r="AW903" t="s">
        <v>108</v>
      </c>
      <c r="AX903" t="s">
        <v>127</v>
      </c>
      <c r="AY903" t="s">
        <v>299</v>
      </c>
      <c r="BA903" t="s">
        <v>129</v>
      </c>
      <c r="BC903" t="s">
        <v>98</v>
      </c>
      <c r="BE903" t="s">
        <v>152</v>
      </c>
      <c r="BJ903" t="s">
        <v>102</v>
      </c>
      <c r="BK903" t="s">
        <v>123</v>
      </c>
      <c r="BL903" t="s">
        <v>296</v>
      </c>
      <c r="BM903" t="s">
        <v>108</v>
      </c>
      <c r="BN903" t="s">
        <v>1576</v>
      </c>
      <c r="BO903" t="s">
        <v>299</v>
      </c>
      <c r="BP903" t="s">
        <v>5378</v>
      </c>
      <c r="BS903" t="s">
        <v>171</v>
      </c>
      <c r="BT903" t="s">
        <v>5378</v>
      </c>
      <c r="CB903" t="s">
        <v>5372</v>
      </c>
      <c r="CC903" t="s">
        <v>5379</v>
      </c>
      <c r="CD903">
        <v>0</v>
      </c>
      <c r="CK903" s="1">
        <v>42989.675752314797</v>
      </c>
      <c r="CV903">
        <v>1</v>
      </c>
    </row>
    <row r="904" spans="1:100">
      <c r="A904">
        <v>903</v>
      </c>
      <c r="B904" t="s">
        <v>5381</v>
      </c>
      <c r="D904" t="s">
        <v>7630</v>
      </c>
      <c r="E904" t="s">
        <v>6818</v>
      </c>
      <c r="F904" t="str">
        <f>TRIM(SUBSTITUTE(E904,G904,""))</f>
        <v>Nguyễn Tiến</v>
      </c>
      <c r="G904" t="str">
        <f>TRIM(RIGHT(SUBSTITUTE(E904," ",REPT(" ",100)),100))</f>
        <v>Ngọc</v>
      </c>
      <c r="H904" t="str">
        <f t="shared" ca="1" si="14"/>
        <v>Ngọê</v>
      </c>
      <c r="J904" t="s">
        <v>105</v>
      </c>
      <c r="K904">
        <v>19560101</v>
      </c>
      <c r="O904" t="s">
        <v>2381</v>
      </c>
      <c r="P904" t="s">
        <v>100</v>
      </c>
      <c r="Q904" t="s">
        <v>5382</v>
      </c>
      <c r="W904" t="s">
        <v>5383</v>
      </c>
      <c r="AA904" t="s">
        <v>102</v>
      </c>
      <c r="AB904" t="s">
        <v>123</v>
      </c>
      <c r="AC904" t="s">
        <v>204</v>
      </c>
      <c r="AD904" t="s">
        <v>1174</v>
      </c>
      <c r="AF904" t="s">
        <v>98</v>
      </c>
      <c r="AH904" t="s">
        <v>98</v>
      </c>
      <c r="AK904" s="1">
        <v>42947.678761574098</v>
      </c>
      <c r="AL904" s="1">
        <v>43059.678078703699</v>
      </c>
      <c r="AN904" t="s">
        <v>150</v>
      </c>
      <c r="AO904" t="s">
        <v>5384</v>
      </c>
      <c r="AP904" t="s">
        <v>5385</v>
      </c>
      <c r="AQ904" t="s">
        <v>105</v>
      </c>
      <c r="AU904" t="s">
        <v>105</v>
      </c>
      <c r="AW904" t="s">
        <v>108</v>
      </c>
      <c r="AX904" t="s">
        <v>127</v>
      </c>
      <c r="AY904" t="s">
        <v>207</v>
      </c>
      <c r="BA904" t="s">
        <v>112</v>
      </c>
      <c r="BC904" t="s">
        <v>98</v>
      </c>
      <c r="BE904" t="s">
        <v>152</v>
      </c>
      <c r="BJ904" t="s">
        <v>102</v>
      </c>
      <c r="BK904" t="s">
        <v>3080</v>
      </c>
      <c r="BL904" t="s">
        <v>5386</v>
      </c>
      <c r="BM904" t="s">
        <v>108</v>
      </c>
      <c r="BN904" t="s">
        <v>2387</v>
      </c>
      <c r="BO904" t="s">
        <v>5387</v>
      </c>
      <c r="BP904" t="s">
        <v>5388</v>
      </c>
      <c r="BS904" t="s">
        <v>171</v>
      </c>
      <c r="BT904" t="s">
        <v>5388</v>
      </c>
      <c r="CB904" t="s">
        <v>5380</v>
      </c>
      <c r="CC904" t="s">
        <v>5389</v>
      </c>
      <c r="CD904">
        <v>0</v>
      </c>
      <c r="CK904" s="1">
        <v>43059.678078703699</v>
      </c>
      <c r="CV904">
        <v>1</v>
      </c>
    </row>
    <row r="905" spans="1:100">
      <c r="A905">
        <v>904</v>
      </c>
      <c r="B905" t="s">
        <v>5391</v>
      </c>
      <c r="D905" t="s">
        <v>7631</v>
      </c>
      <c r="E905" t="s">
        <v>6061</v>
      </c>
      <c r="F905" t="str">
        <f>TRIM(SUBSTITUTE(E905,G905,""))</f>
        <v>Nguyễn Thị</v>
      </c>
      <c r="G905" t="str">
        <f>TRIM(RIGHT(SUBSTITUTE(E905," ",REPT(" ",100)),100))</f>
        <v>Thời</v>
      </c>
      <c r="H905" t="str">
        <f t="shared" ca="1" si="14"/>
        <v>Thđi</v>
      </c>
      <c r="J905" t="s">
        <v>98</v>
      </c>
      <c r="K905">
        <v>20041223</v>
      </c>
      <c r="O905" t="s">
        <v>201</v>
      </c>
      <c r="P905" t="s">
        <v>122</v>
      </c>
      <c r="W905" t="s">
        <v>5392</v>
      </c>
      <c r="AA905" t="s">
        <v>102</v>
      </c>
      <c r="AB905" t="s">
        <v>123</v>
      </c>
      <c r="AC905" t="s">
        <v>248</v>
      </c>
      <c r="AD905" t="s">
        <v>411</v>
      </c>
      <c r="AF905" t="s">
        <v>98</v>
      </c>
      <c r="AH905" t="s">
        <v>98</v>
      </c>
      <c r="AK905" s="1">
        <v>42947.678761574098</v>
      </c>
      <c r="AL905" s="1">
        <v>42989.675740740699</v>
      </c>
      <c r="AN905" t="s">
        <v>150</v>
      </c>
      <c r="AO905" t="s">
        <v>5393</v>
      </c>
      <c r="AP905" t="s">
        <v>5394</v>
      </c>
      <c r="AQ905" t="s">
        <v>105</v>
      </c>
      <c r="AU905" t="s">
        <v>105</v>
      </c>
      <c r="AW905" t="s">
        <v>108</v>
      </c>
      <c r="AX905" t="s">
        <v>127</v>
      </c>
      <c r="AY905" t="s">
        <v>251</v>
      </c>
      <c r="BA905" t="s">
        <v>129</v>
      </c>
      <c r="BC905" t="s">
        <v>98</v>
      </c>
      <c r="BE905" t="s">
        <v>152</v>
      </c>
      <c r="BJ905" t="s">
        <v>102</v>
      </c>
      <c r="BK905" t="s">
        <v>123</v>
      </c>
      <c r="BL905" t="s">
        <v>248</v>
      </c>
      <c r="BM905" t="s">
        <v>108</v>
      </c>
      <c r="BN905" t="s">
        <v>127</v>
      </c>
      <c r="BO905" t="s">
        <v>251</v>
      </c>
      <c r="BP905" t="s">
        <v>5395</v>
      </c>
      <c r="BS905" t="s">
        <v>171</v>
      </c>
      <c r="BT905" t="s">
        <v>5395</v>
      </c>
      <c r="CB905" t="s">
        <v>5390</v>
      </c>
      <c r="CC905" t="s">
        <v>5396</v>
      </c>
      <c r="CD905">
        <v>0</v>
      </c>
      <c r="CK905" s="1">
        <v>42989.675740740699</v>
      </c>
      <c r="CV905">
        <v>1</v>
      </c>
    </row>
    <row r="906" spans="1:100">
      <c r="A906">
        <v>905</v>
      </c>
      <c r="B906" t="s">
        <v>5398</v>
      </c>
      <c r="D906" t="s">
        <v>7631</v>
      </c>
      <c r="E906" t="s">
        <v>6819</v>
      </c>
      <c r="F906" t="str">
        <f>TRIM(SUBSTITUTE(E906,G906,""))</f>
        <v>Nguyễn Văn</v>
      </c>
      <c r="G906" t="str">
        <f>TRIM(RIGHT(SUBSTITUTE(E906," ",REPT(" ",100)),100))</f>
        <v>Mẫn</v>
      </c>
      <c r="H906" t="str">
        <f t="shared" ca="1" si="14"/>
        <v>Mhn</v>
      </c>
      <c r="J906" t="s">
        <v>98</v>
      </c>
      <c r="K906">
        <v>20090718</v>
      </c>
      <c r="O906" t="s">
        <v>162</v>
      </c>
      <c r="P906" t="s">
        <v>294</v>
      </c>
      <c r="AA906" t="s">
        <v>102</v>
      </c>
      <c r="AB906" t="s">
        <v>136</v>
      </c>
      <c r="AC906" t="s">
        <v>137</v>
      </c>
      <c r="AD906" t="s">
        <v>411</v>
      </c>
      <c r="AF906" t="s">
        <v>98</v>
      </c>
      <c r="AH906" t="s">
        <v>98</v>
      </c>
      <c r="AK906" s="1">
        <v>42947.678761574098</v>
      </c>
      <c r="AL906" s="1">
        <v>42989.648043981499</v>
      </c>
      <c r="AN906" t="s">
        <v>150</v>
      </c>
      <c r="AO906" t="s">
        <v>5399</v>
      </c>
      <c r="AP906" t="s">
        <v>5400</v>
      </c>
      <c r="AQ906" t="s">
        <v>105</v>
      </c>
      <c r="AU906" t="s">
        <v>105</v>
      </c>
      <c r="AW906" t="s">
        <v>108</v>
      </c>
      <c r="AX906" t="s">
        <v>141</v>
      </c>
      <c r="AY906" t="s">
        <v>142</v>
      </c>
      <c r="BA906" t="s">
        <v>300</v>
      </c>
      <c r="BC906" t="s">
        <v>98</v>
      </c>
      <c r="BE906" t="s">
        <v>152</v>
      </c>
      <c r="BJ906" t="s">
        <v>102</v>
      </c>
      <c r="BK906" t="s">
        <v>5401</v>
      </c>
      <c r="BL906" t="s">
        <v>5402</v>
      </c>
      <c r="BM906" t="s">
        <v>108</v>
      </c>
      <c r="BN906" t="s">
        <v>5403</v>
      </c>
      <c r="BO906" t="s">
        <v>5404</v>
      </c>
      <c r="BP906" t="s">
        <v>5405</v>
      </c>
      <c r="BS906" t="s">
        <v>171</v>
      </c>
      <c r="BT906" t="s">
        <v>5405</v>
      </c>
      <c r="CB906" t="s">
        <v>5397</v>
      </c>
      <c r="CC906" t="s">
        <v>5406</v>
      </c>
      <c r="CD906">
        <v>0</v>
      </c>
      <c r="CK906" s="1">
        <v>42989.648043981499</v>
      </c>
      <c r="CV906">
        <v>1</v>
      </c>
    </row>
    <row r="907" spans="1:100">
      <c r="A907">
        <v>906</v>
      </c>
      <c r="B907" t="s">
        <v>5408</v>
      </c>
      <c r="D907" t="s">
        <v>7632</v>
      </c>
      <c r="E907" t="s">
        <v>6820</v>
      </c>
      <c r="F907" t="str">
        <f>TRIM(SUBSTITUTE(E907,G907,""))</f>
        <v>Lê Ngọc</v>
      </c>
      <c r="G907" t="str">
        <f>TRIM(RIGHT(SUBSTITUTE(E907," ",REPT(" ",100)),100))</f>
        <v>Hiên</v>
      </c>
      <c r="H907" t="str">
        <f t="shared" ca="1" si="14"/>
        <v>Hkên</v>
      </c>
      <c r="J907" t="s">
        <v>98</v>
      </c>
      <c r="K907">
        <v>20090715</v>
      </c>
      <c r="O907" t="s">
        <v>201</v>
      </c>
      <c r="P907" t="s">
        <v>122</v>
      </c>
      <c r="W907" t="s">
        <v>5409</v>
      </c>
      <c r="AA907" t="s">
        <v>102</v>
      </c>
      <c r="AB907" t="s">
        <v>123</v>
      </c>
      <c r="AC907" t="s">
        <v>455</v>
      </c>
      <c r="AD907" t="s">
        <v>190</v>
      </c>
      <c r="AF907" t="s">
        <v>98</v>
      </c>
      <c r="AH907" t="s">
        <v>98</v>
      </c>
      <c r="AK907" s="1">
        <v>42947.678761574098</v>
      </c>
      <c r="AL907" s="1">
        <v>42989.675682870402</v>
      </c>
      <c r="AN907" t="s">
        <v>150</v>
      </c>
      <c r="AO907" t="s">
        <v>5410</v>
      </c>
      <c r="AP907" t="s">
        <v>5411</v>
      </c>
      <c r="AQ907" t="s">
        <v>105</v>
      </c>
      <c r="AU907" t="s">
        <v>105</v>
      </c>
      <c r="AW907" t="s">
        <v>108</v>
      </c>
      <c r="AX907" t="s">
        <v>127</v>
      </c>
      <c r="AY907" t="s">
        <v>456</v>
      </c>
      <c r="BA907" t="s">
        <v>129</v>
      </c>
      <c r="BC907" t="s">
        <v>98</v>
      </c>
      <c r="BE907" t="s">
        <v>152</v>
      </c>
      <c r="BJ907" t="s">
        <v>102</v>
      </c>
      <c r="BK907" t="s">
        <v>123</v>
      </c>
      <c r="BL907" t="s">
        <v>455</v>
      </c>
      <c r="BM907" t="s">
        <v>108</v>
      </c>
      <c r="BN907" t="s">
        <v>127</v>
      </c>
      <c r="BO907" t="s">
        <v>456</v>
      </c>
      <c r="BP907" t="s">
        <v>5412</v>
      </c>
      <c r="BS907" t="s">
        <v>171</v>
      </c>
      <c r="BT907" t="s">
        <v>5412</v>
      </c>
      <c r="CB907" t="s">
        <v>5407</v>
      </c>
      <c r="CC907" t="s">
        <v>5413</v>
      </c>
      <c r="CD907">
        <v>0</v>
      </c>
      <c r="CK907" s="1">
        <v>42989.675682870402</v>
      </c>
      <c r="CV907">
        <v>1</v>
      </c>
    </row>
    <row r="908" spans="1:100">
      <c r="A908">
        <v>907</v>
      </c>
      <c r="B908" t="s">
        <v>5361</v>
      </c>
      <c r="D908" t="s">
        <v>7633</v>
      </c>
      <c r="E908" t="s">
        <v>6821</v>
      </c>
      <c r="F908" t="str">
        <f>TRIM(SUBSTITUTE(E908,G908,""))</f>
        <v>Vũ Duy</v>
      </c>
      <c r="G908" t="str">
        <f>TRIM(RIGHT(SUBSTITUTE(E908," ",REPT(" ",100)),100))</f>
        <v>Nam</v>
      </c>
      <c r="H908" t="str">
        <f t="shared" ca="1" si="14"/>
        <v>Nac</v>
      </c>
      <c r="J908" t="s">
        <v>98</v>
      </c>
      <c r="K908">
        <v>19930515</v>
      </c>
      <c r="L908" t="s">
        <v>147</v>
      </c>
      <c r="O908" t="s">
        <v>895</v>
      </c>
      <c r="P908" t="s">
        <v>1806</v>
      </c>
      <c r="Q908" t="s">
        <v>5415</v>
      </c>
      <c r="W908" t="s">
        <v>3903</v>
      </c>
      <c r="AA908" t="s">
        <v>102</v>
      </c>
      <c r="AB908" t="s">
        <v>123</v>
      </c>
      <c r="AC908" t="s">
        <v>148</v>
      </c>
      <c r="AE908" t="s">
        <v>138</v>
      </c>
      <c r="AF908" t="s">
        <v>98</v>
      </c>
      <c r="AH908" t="s">
        <v>98</v>
      </c>
      <c r="AK908" s="1">
        <v>43580.645312499997</v>
      </c>
      <c r="AL908" s="1">
        <v>43580.645312499997</v>
      </c>
      <c r="AM908" t="s">
        <v>5363</v>
      </c>
      <c r="AO908" t="s">
        <v>5416</v>
      </c>
      <c r="AP908" t="s">
        <v>5414</v>
      </c>
      <c r="AU908" t="s">
        <v>105</v>
      </c>
      <c r="AW908" t="s">
        <v>108</v>
      </c>
      <c r="AX908" t="s">
        <v>127</v>
      </c>
      <c r="AY908" t="s">
        <v>151</v>
      </c>
      <c r="BA908" t="s">
        <v>1807</v>
      </c>
      <c r="BC908" t="s">
        <v>98</v>
      </c>
      <c r="BE908" t="s">
        <v>130</v>
      </c>
      <c r="BJ908" t="s">
        <v>102</v>
      </c>
      <c r="BK908" t="s">
        <v>123</v>
      </c>
      <c r="BL908" t="s">
        <v>148</v>
      </c>
      <c r="BM908" t="s">
        <v>108</v>
      </c>
      <c r="BN908" t="s">
        <v>127</v>
      </c>
      <c r="BO908" t="s">
        <v>151</v>
      </c>
      <c r="BU908" t="s">
        <v>102</v>
      </c>
      <c r="CA908">
        <v>1</v>
      </c>
      <c r="CC908" t="s">
        <v>5417</v>
      </c>
      <c r="CD908">
        <v>0</v>
      </c>
      <c r="CK908" s="1">
        <v>43580.645312499997</v>
      </c>
      <c r="CV908">
        <v>1</v>
      </c>
    </row>
    <row r="909" spans="1:100">
      <c r="A909">
        <v>908</v>
      </c>
      <c r="B909" t="s">
        <v>5419</v>
      </c>
      <c r="D909" t="s">
        <v>7634</v>
      </c>
      <c r="E909" t="s">
        <v>6822</v>
      </c>
      <c r="F909" t="str">
        <f>TRIM(SUBSTITUTE(E909,G909,""))</f>
        <v>Đào Văn</v>
      </c>
      <c r="G909" t="str">
        <f>TRIM(RIGHT(SUBSTITUTE(E909," ",REPT(" ",100)),100))</f>
        <v>Mạnh</v>
      </c>
      <c r="H909" t="str">
        <f t="shared" ca="1" si="14"/>
        <v>Mknh</v>
      </c>
      <c r="J909" t="s">
        <v>98</v>
      </c>
      <c r="K909">
        <v>20000924</v>
      </c>
      <c r="L909" t="s">
        <v>606</v>
      </c>
      <c r="O909" t="s">
        <v>606</v>
      </c>
      <c r="P909" t="s">
        <v>100</v>
      </c>
      <c r="W909" t="s">
        <v>606</v>
      </c>
      <c r="AA909" t="s">
        <v>102</v>
      </c>
      <c r="AB909" t="s">
        <v>123</v>
      </c>
      <c r="AC909" t="s">
        <v>345</v>
      </c>
      <c r="AE909" t="s">
        <v>138</v>
      </c>
      <c r="AF909" t="s">
        <v>98</v>
      </c>
      <c r="AH909" t="s">
        <v>98</v>
      </c>
      <c r="AK909" s="1">
        <v>43446.385347222204</v>
      </c>
      <c r="AL909" s="1">
        <v>43446.385347222204</v>
      </c>
      <c r="AM909" t="s">
        <v>2108</v>
      </c>
      <c r="AN909" t="s">
        <v>150</v>
      </c>
      <c r="AP909" t="s">
        <v>5418</v>
      </c>
      <c r="AU909" t="s">
        <v>98</v>
      </c>
      <c r="AW909" t="s">
        <v>108</v>
      </c>
      <c r="AX909" t="s">
        <v>127</v>
      </c>
      <c r="AY909" t="s">
        <v>348</v>
      </c>
      <c r="BA909" t="s">
        <v>112</v>
      </c>
      <c r="BC909" t="s">
        <v>98</v>
      </c>
      <c r="BE909" t="s">
        <v>152</v>
      </c>
      <c r="BJ909" t="s">
        <v>102</v>
      </c>
      <c r="BK909" t="s">
        <v>123</v>
      </c>
      <c r="BL909" t="s">
        <v>345</v>
      </c>
      <c r="BM909" t="s">
        <v>108</v>
      </c>
      <c r="BN909" t="s">
        <v>127</v>
      </c>
      <c r="BO909" t="s">
        <v>348</v>
      </c>
      <c r="BU909" t="s">
        <v>102</v>
      </c>
      <c r="CC909" t="s">
        <v>5420</v>
      </c>
      <c r="CD909">
        <v>0</v>
      </c>
      <c r="CK909" s="1">
        <v>43446.385347222204</v>
      </c>
      <c r="CV909">
        <v>1</v>
      </c>
    </row>
    <row r="910" spans="1:100">
      <c r="A910">
        <v>909</v>
      </c>
      <c r="B910" t="s">
        <v>5421</v>
      </c>
      <c r="D910" t="s">
        <v>7635</v>
      </c>
      <c r="E910" t="s">
        <v>6823</v>
      </c>
      <c r="F910" t="str">
        <f>TRIM(SUBSTITUTE(E910,G910,""))</f>
        <v>Nguyễn Chí</v>
      </c>
      <c r="G910" t="str">
        <f>TRIM(RIGHT(SUBSTITUTE(E910," ",REPT(" ",100)),100))</f>
        <v>Công</v>
      </c>
      <c r="H910" t="str">
        <f t="shared" ca="1" si="14"/>
        <v>Cgng</v>
      </c>
      <c r="J910" t="s">
        <v>98</v>
      </c>
      <c r="K910">
        <v>20100705</v>
      </c>
      <c r="L910" t="s">
        <v>334</v>
      </c>
      <c r="O910" t="s">
        <v>334</v>
      </c>
      <c r="P910" t="s">
        <v>122</v>
      </c>
      <c r="W910" t="s">
        <v>334</v>
      </c>
      <c r="AA910" t="s">
        <v>102</v>
      </c>
      <c r="AB910" t="s">
        <v>123</v>
      </c>
      <c r="AC910" t="s">
        <v>336</v>
      </c>
      <c r="AE910" t="s">
        <v>138</v>
      </c>
      <c r="AF910" t="s">
        <v>98</v>
      </c>
      <c r="AH910" t="s">
        <v>98</v>
      </c>
      <c r="AK910" s="1">
        <v>43096.465324074103</v>
      </c>
      <c r="AL910" s="1">
        <v>43096.472048611096</v>
      </c>
      <c r="AM910" t="s">
        <v>1127</v>
      </c>
      <c r="AN910" t="s">
        <v>3111</v>
      </c>
      <c r="AO910" t="s">
        <v>5422</v>
      </c>
      <c r="AP910" t="s">
        <v>5423</v>
      </c>
      <c r="AU910" t="s">
        <v>105</v>
      </c>
      <c r="AW910" t="s">
        <v>108</v>
      </c>
      <c r="AX910" t="s">
        <v>127</v>
      </c>
      <c r="AY910" t="s">
        <v>339</v>
      </c>
      <c r="BA910" t="s">
        <v>129</v>
      </c>
      <c r="BC910" t="s">
        <v>98</v>
      </c>
      <c r="BJ910" t="s">
        <v>102</v>
      </c>
      <c r="BK910" t="s">
        <v>123</v>
      </c>
      <c r="BL910" t="s">
        <v>336</v>
      </c>
      <c r="BM910" t="s">
        <v>108</v>
      </c>
      <c r="BN910" t="s">
        <v>127</v>
      </c>
      <c r="BO910" t="s">
        <v>339</v>
      </c>
      <c r="BU910" t="s">
        <v>102</v>
      </c>
      <c r="CA910">
        <v>1</v>
      </c>
      <c r="CC910" t="s">
        <v>5424</v>
      </c>
      <c r="CD910">
        <v>0</v>
      </c>
      <c r="CK910" s="1">
        <v>43096.472048611096</v>
      </c>
      <c r="CV910">
        <v>1</v>
      </c>
    </row>
    <row r="911" spans="1:100">
      <c r="A911">
        <v>910</v>
      </c>
      <c r="B911" t="s">
        <v>5426</v>
      </c>
      <c r="D911" t="s">
        <v>7636</v>
      </c>
      <c r="E911" t="s">
        <v>1438</v>
      </c>
      <c r="F911" t="str">
        <f>TRIM(SUBSTITUTE(E911,G911,""))</f>
        <v>Nguyễn Thị</v>
      </c>
      <c r="G911" t="str">
        <f>TRIM(RIGHT(SUBSTITUTE(E911," ",REPT(" ",100)),100))</f>
        <v>Tình</v>
      </c>
      <c r="H911" t="str">
        <f t="shared" ca="1" si="14"/>
        <v>Tìnd</v>
      </c>
      <c r="J911" t="s">
        <v>98</v>
      </c>
      <c r="K911">
        <v>19980215</v>
      </c>
      <c r="O911" t="s">
        <v>232</v>
      </c>
      <c r="P911" t="s">
        <v>122</v>
      </c>
      <c r="Q911" t="s">
        <v>5427</v>
      </c>
      <c r="W911" t="s">
        <v>5428</v>
      </c>
      <c r="AA911" t="s">
        <v>102</v>
      </c>
      <c r="AB911" t="s">
        <v>123</v>
      </c>
      <c r="AC911" t="s">
        <v>307</v>
      </c>
      <c r="AD911" t="s">
        <v>286</v>
      </c>
      <c r="AF911" t="s">
        <v>98</v>
      </c>
      <c r="AH911" t="s">
        <v>98</v>
      </c>
      <c r="AK911" s="1">
        <v>42947.678761574098</v>
      </c>
      <c r="AL911" s="1">
        <v>43003.683692129598</v>
      </c>
      <c r="AN911" t="s">
        <v>150</v>
      </c>
      <c r="AO911" t="s">
        <v>5429</v>
      </c>
      <c r="AP911" t="s">
        <v>5430</v>
      </c>
      <c r="AQ911" t="s">
        <v>105</v>
      </c>
      <c r="AU911" t="s">
        <v>105</v>
      </c>
      <c r="AW911" t="s">
        <v>108</v>
      </c>
      <c r="AX911" t="s">
        <v>127</v>
      </c>
      <c r="AY911" t="s">
        <v>311</v>
      </c>
      <c r="BA911" t="s">
        <v>129</v>
      </c>
      <c r="BC911" t="s">
        <v>98</v>
      </c>
      <c r="BE911" t="s">
        <v>152</v>
      </c>
      <c r="BJ911" t="s">
        <v>102</v>
      </c>
      <c r="BK911" t="s">
        <v>2000</v>
      </c>
      <c r="BL911" t="s">
        <v>5431</v>
      </c>
      <c r="BM911" t="s">
        <v>108</v>
      </c>
      <c r="BN911" t="s">
        <v>238</v>
      </c>
      <c r="BO911" t="s">
        <v>842</v>
      </c>
      <c r="BP911" t="s">
        <v>5432</v>
      </c>
      <c r="BS911" t="s">
        <v>171</v>
      </c>
      <c r="BT911" t="s">
        <v>5432</v>
      </c>
      <c r="CB911" t="s">
        <v>5425</v>
      </c>
      <c r="CC911" t="s">
        <v>5433</v>
      </c>
      <c r="CD911">
        <v>0</v>
      </c>
      <c r="CK911" s="1">
        <v>43003.683692129598</v>
      </c>
      <c r="CV911">
        <v>1</v>
      </c>
    </row>
    <row r="912" spans="1:100">
      <c r="A912">
        <v>911</v>
      </c>
      <c r="B912" t="s">
        <v>5434</v>
      </c>
      <c r="D912" t="s">
        <v>7637</v>
      </c>
      <c r="E912" t="s">
        <v>6824</v>
      </c>
      <c r="F912" t="str">
        <f>TRIM(SUBSTITUTE(E912,G912,""))</f>
        <v>Dương Việt</v>
      </c>
      <c r="G912" t="str">
        <f>TRIM(RIGHT(SUBSTITUTE(E912," ",REPT(" ",100)),100))</f>
        <v>Nhân</v>
      </c>
      <c r="H912" t="str">
        <f t="shared" ca="1" si="14"/>
        <v>Nhâd</v>
      </c>
      <c r="J912" t="s">
        <v>105</v>
      </c>
      <c r="K912">
        <v>19630406</v>
      </c>
      <c r="O912" t="s">
        <v>201</v>
      </c>
      <c r="P912" t="s">
        <v>122</v>
      </c>
      <c r="Q912" t="s">
        <v>5435</v>
      </c>
      <c r="W912" t="s">
        <v>5436</v>
      </c>
      <c r="AA912" t="s">
        <v>102</v>
      </c>
      <c r="AB912" t="s">
        <v>123</v>
      </c>
      <c r="AC912" t="s">
        <v>165</v>
      </c>
      <c r="AD912" t="s">
        <v>1108</v>
      </c>
      <c r="AE912" t="s">
        <v>138</v>
      </c>
      <c r="AF912" t="s">
        <v>98</v>
      </c>
      <c r="AH912" t="s">
        <v>98</v>
      </c>
      <c r="AK912" s="1">
        <v>42947.678761574098</v>
      </c>
      <c r="AL912" s="1">
        <v>42947.678761574098</v>
      </c>
      <c r="AO912" t="s">
        <v>5437</v>
      </c>
      <c r="AP912" t="s">
        <v>5438</v>
      </c>
      <c r="AQ912" t="s">
        <v>105</v>
      </c>
      <c r="AU912" t="s">
        <v>105</v>
      </c>
      <c r="AW912" t="s">
        <v>108</v>
      </c>
      <c r="AX912" t="s">
        <v>127</v>
      </c>
      <c r="AY912" t="s">
        <v>169</v>
      </c>
      <c r="BA912" t="s">
        <v>129</v>
      </c>
      <c r="BC912" t="s">
        <v>98</v>
      </c>
      <c r="BJ912" t="s">
        <v>102</v>
      </c>
      <c r="BK912" t="s">
        <v>123</v>
      </c>
      <c r="BL912" t="s">
        <v>165</v>
      </c>
      <c r="BM912" t="s">
        <v>108</v>
      </c>
      <c r="BN912" t="s">
        <v>127</v>
      </c>
      <c r="BO912" t="s">
        <v>169</v>
      </c>
      <c r="BP912" t="s">
        <v>5439</v>
      </c>
      <c r="BS912" t="s">
        <v>171</v>
      </c>
      <c r="BT912" t="s">
        <v>5439</v>
      </c>
      <c r="BW912" t="s">
        <v>102</v>
      </c>
      <c r="CA912">
        <v>1</v>
      </c>
      <c r="CB912" t="s">
        <v>5438</v>
      </c>
      <c r="CC912" t="s">
        <v>5440</v>
      </c>
      <c r="CD912">
        <v>0</v>
      </c>
      <c r="CK912" s="1">
        <v>42947.678761574098</v>
      </c>
      <c r="CV912">
        <v>1</v>
      </c>
    </row>
    <row r="913" spans="1:100">
      <c r="A913">
        <v>912</v>
      </c>
      <c r="B913" t="s">
        <v>5442</v>
      </c>
      <c r="D913" t="s">
        <v>7638</v>
      </c>
      <c r="E913" t="s">
        <v>6825</v>
      </c>
      <c r="F913" t="str">
        <f>TRIM(SUBSTITUTE(E913,G913,""))</f>
        <v>Nguyễn Thị</v>
      </c>
      <c r="G913" t="str">
        <f>TRIM(RIGHT(SUBSTITUTE(E913," ",REPT(" ",100)),100))</f>
        <v>Vượng</v>
      </c>
      <c r="H913" t="str">
        <f t="shared" ca="1" si="14"/>
        <v>aượng</v>
      </c>
      <c r="J913" t="s">
        <v>105</v>
      </c>
      <c r="K913">
        <v>19700428</v>
      </c>
      <c r="O913" t="s">
        <v>201</v>
      </c>
      <c r="P913" t="s">
        <v>212</v>
      </c>
      <c r="Q913" t="s">
        <v>5444</v>
      </c>
      <c r="W913" t="s">
        <v>4332</v>
      </c>
      <c r="AA913" t="s">
        <v>102</v>
      </c>
      <c r="AB913" t="s">
        <v>123</v>
      </c>
      <c r="AC913" t="s">
        <v>591</v>
      </c>
      <c r="AD913" t="s">
        <v>308</v>
      </c>
      <c r="AF913" t="s">
        <v>98</v>
      </c>
      <c r="AH913" t="s">
        <v>98</v>
      </c>
      <c r="AK913" s="1">
        <v>42947.678761574098</v>
      </c>
      <c r="AL913" s="1">
        <v>42988.253715277802</v>
      </c>
      <c r="AN913" t="s">
        <v>150</v>
      </c>
      <c r="AO913" t="s">
        <v>5445</v>
      </c>
      <c r="AP913" t="s">
        <v>5446</v>
      </c>
      <c r="AQ913" t="s">
        <v>105</v>
      </c>
      <c r="AU913" t="s">
        <v>105</v>
      </c>
      <c r="AW913" t="s">
        <v>108</v>
      </c>
      <c r="AX913" t="s">
        <v>127</v>
      </c>
      <c r="AY913" t="s">
        <v>594</v>
      </c>
      <c r="BA913" t="s">
        <v>213</v>
      </c>
      <c r="BC913" t="s">
        <v>98</v>
      </c>
      <c r="BE913" t="s">
        <v>152</v>
      </c>
      <c r="BJ913" t="s">
        <v>102</v>
      </c>
      <c r="BK913" t="s">
        <v>123</v>
      </c>
      <c r="BL913" t="s">
        <v>591</v>
      </c>
      <c r="BM913" t="s">
        <v>108</v>
      </c>
      <c r="BN913" t="s">
        <v>127</v>
      </c>
      <c r="BO913" t="s">
        <v>594</v>
      </c>
      <c r="BP913" t="s">
        <v>5447</v>
      </c>
      <c r="BS913" t="s">
        <v>171</v>
      </c>
      <c r="BT913" t="s">
        <v>5447</v>
      </c>
      <c r="CB913" t="s">
        <v>5441</v>
      </c>
      <c r="CC913" t="s">
        <v>5448</v>
      </c>
      <c r="CD913">
        <v>0</v>
      </c>
      <c r="CK913" s="1">
        <v>42988.253715277802</v>
      </c>
      <c r="CV913">
        <v>1</v>
      </c>
    </row>
    <row r="914" spans="1:100">
      <c r="A914">
        <v>913</v>
      </c>
      <c r="B914" t="s">
        <v>5450</v>
      </c>
      <c r="D914" t="s">
        <v>7639</v>
      </c>
      <c r="E914" t="s">
        <v>6826</v>
      </c>
      <c r="F914" t="str">
        <f>TRIM(SUBSTITUTE(E914,G914,""))</f>
        <v>Phạm Thị</v>
      </c>
      <c r="G914" t="str">
        <f>TRIM(RIGHT(SUBSTITUTE(E914," ",REPT(" ",100)),100))</f>
        <v>Thu</v>
      </c>
      <c r="H914" t="str">
        <f t="shared" ca="1" si="14"/>
        <v>Thk</v>
      </c>
      <c r="J914" t="s">
        <v>98</v>
      </c>
      <c r="K914">
        <v>19540325</v>
      </c>
      <c r="O914" t="s">
        <v>5451</v>
      </c>
      <c r="P914" t="s">
        <v>100</v>
      </c>
      <c r="Q914" t="s">
        <v>5452</v>
      </c>
      <c r="W914" t="s">
        <v>5453</v>
      </c>
      <c r="AA914" t="s">
        <v>102</v>
      </c>
      <c r="AB914" t="s">
        <v>123</v>
      </c>
      <c r="AC914" t="s">
        <v>307</v>
      </c>
      <c r="AD914" t="s">
        <v>5454</v>
      </c>
      <c r="AF914" t="s">
        <v>98</v>
      </c>
      <c r="AH914" t="s">
        <v>98</v>
      </c>
      <c r="AK914" s="1">
        <v>42947.678761574098</v>
      </c>
      <c r="AL914" s="1">
        <v>42987.785474536999</v>
      </c>
      <c r="AN914" t="s">
        <v>150</v>
      </c>
      <c r="AO914" t="s">
        <v>5455</v>
      </c>
      <c r="AP914" t="s">
        <v>5456</v>
      </c>
      <c r="AQ914" t="s">
        <v>105</v>
      </c>
      <c r="AU914" t="s">
        <v>105</v>
      </c>
      <c r="AW914" t="s">
        <v>108</v>
      </c>
      <c r="AX914" t="s">
        <v>127</v>
      </c>
      <c r="AY914" t="s">
        <v>311</v>
      </c>
      <c r="BA914" t="s">
        <v>112</v>
      </c>
      <c r="BC914" t="s">
        <v>98</v>
      </c>
      <c r="BE914" t="s">
        <v>152</v>
      </c>
      <c r="BJ914" t="s">
        <v>102</v>
      </c>
      <c r="BK914" t="s">
        <v>123</v>
      </c>
      <c r="BL914" t="s">
        <v>307</v>
      </c>
      <c r="BM914" t="s">
        <v>108</v>
      </c>
      <c r="BN914" t="s">
        <v>3708</v>
      </c>
      <c r="BO914" t="s">
        <v>311</v>
      </c>
      <c r="BP914" t="s">
        <v>5457</v>
      </c>
      <c r="BS914" t="s">
        <v>171</v>
      </c>
      <c r="BT914" t="s">
        <v>5457</v>
      </c>
      <c r="CB914" t="s">
        <v>5449</v>
      </c>
      <c r="CC914" t="s">
        <v>5458</v>
      </c>
      <c r="CD914">
        <v>0</v>
      </c>
      <c r="CK914" s="1">
        <v>42987.785474536999</v>
      </c>
      <c r="CV914">
        <v>1</v>
      </c>
    </row>
    <row r="915" spans="1:100">
      <c r="A915">
        <v>914</v>
      </c>
      <c r="B915" t="s">
        <v>5460</v>
      </c>
      <c r="D915" t="s">
        <v>7640</v>
      </c>
      <c r="E915" t="s">
        <v>6827</v>
      </c>
      <c r="F915" t="str">
        <f>TRIM(SUBSTITUTE(E915,G915,""))</f>
        <v>Nguyễn Văn</v>
      </c>
      <c r="G915" t="str">
        <f>TRIM(RIGHT(SUBSTITUTE(E915," ",REPT(" ",100)),100))</f>
        <v>Sơn</v>
      </c>
      <c r="H915" t="str">
        <f t="shared" ca="1" si="14"/>
        <v>Sơk</v>
      </c>
      <c r="J915" t="s">
        <v>105</v>
      </c>
      <c r="K915">
        <v>20030903</v>
      </c>
      <c r="O915" t="s">
        <v>487</v>
      </c>
      <c r="P915" t="s">
        <v>122</v>
      </c>
      <c r="W915" t="s">
        <v>5461</v>
      </c>
      <c r="AA915" t="s">
        <v>102</v>
      </c>
      <c r="AB915" t="s">
        <v>123</v>
      </c>
      <c r="AC915" t="s">
        <v>204</v>
      </c>
      <c r="AD915" t="s">
        <v>190</v>
      </c>
      <c r="AF915" t="s">
        <v>98</v>
      </c>
      <c r="AH915" t="s">
        <v>98</v>
      </c>
      <c r="AK915" s="1">
        <v>42947.678761574098</v>
      </c>
      <c r="AL915" s="1">
        <v>42989.627280092602</v>
      </c>
      <c r="AN915" t="s">
        <v>150</v>
      </c>
      <c r="AO915" t="s">
        <v>5462</v>
      </c>
      <c r="AP915" t="s">
        <v>5463</v>
      </c>
      <c r="AQ915" t="s">
        <v>105</v>
      </c>
      <c r="AU915" t="s">
        <v>105</v>
      </c>
      <c r="AW915" t="s">
        <v>108</v>
      </c>
      <c r="AX915" t="s">
        <v>127</v>
      </c>
      <c r="AY915" t="s">
        <v>207</v>
      </c>
      <c r="BA915" t="s">
        <v>129</v>
      </c>
      <c r="BC915" t="s">
        <v>98</v>
      </c>
      <c r="BE915" t="s">
        <v>152</v>
      </c>
      <c r="BJ915" t="s">
        <v>102</v>
      </c>
      <c r="BK915" t="s">
        <v>123</v>
      </c>
      <c r="BL915" t="s">
        <v>204</v>
      </c>
      <c r="BM915" t="s">
        <v>108</v>
      </c>
      <c r="BN915" t="s">
        <v>127</v>
      </c>
      <c r="BO915" t="s">
        <v>207</v>
      </c>
      <c r="BP915" t="s">
        <v>5464</v>
      </c>
      <c r="BS915" t="s">
        <v>171</v>
      </c>
      <c r="BT915" t="s">
        <v>5464</v>
      </c>
      <c r="CB915" t="s">
        <v>5459</v>
      </c>
      <c r="CC915" t="s">
        <v>5465</v>
      </c>
      <c r="CD915">
        <v>0</v>
      </c>
      <c r="CK915" s="1">
        <v>42989.627280092602</v>
      </c>
      <c r="CV915">
        <v>1</v>
      </c>
    </row>
    <row r="916" spans="1:100">
      <c r="A916">
        <v>915</v>
      </c>
      <c r="B916" t="s">
        <v>5467</v>
      </c>
      <c r="D916" t="s">
        <v>7641</v>
      </c>
      <c r="E916" t="s">
        <v>6828</v>
      </c>
      <c r="F916" t="str">
        <f>TRIM(SUBSTITUTE(E916,G916,""))</f>
        <v>Đỗ Văn</v>
      </c>
      <c r="G916" t="str">
        <f>TRIM(RIGHT(SUBSTITUTE(E916," ",REPT(" ",100)),100))</f>
        <v>Lợi</v>
      </c>
      <c r="H916" t="str">
        <f t="shared" ca="1" si="14"/>
        <v>Lii</v>
      </c>
      <c r="J916" t="s">
        <v>98</v>
      </c>
      <c r="K916">
        <v>19971222</v>
      </c>
      <c r="O916" t="s">
        <v>162</v>
      </c>
      <c r="P916" t="s">
        <v>122</v>
      </c>
      <c r="Q916" t="s">
        <v>5468</v>
      </c>
      <c r="W916" t="s">
        <v>5469</v>
      </c>
      <c r="AA916" t="s">
        <v>102</v>
      </c>
      <c r="AB916" t="s">
        <v>123</v>
      </c>
      <c r="AC916" t="s">
        <v>165</v>
      </c>
      <c r="AD916" t="s">
        <v>286</v>
      </c>
      <c r="AF916" t="s">
        <v>98</v>
      </c>
      <c r="AH916" t="s">
        <v>98</v>
      </c>
      <c r="AK916" s="1">
        <v>42947.678761574098</v>
      </c>
      <c r="AL916" s="1">
        <v>42992.415486111102</v>
      </c>
      <c r="AN916" t="s">
        <v>150</v>
      </c>
      <c r="AO916" t="s">
        <v>5470</v>
      </c>
      <c r="AP916" t="s">
        <v>5471</v>
      </c>
      <c r="AQ916" t="s">
        <v>105</v>
      </c>
      <c r="AU916" t="s">
        <v>105</v>
      </c>
      <c r="AW916" t="s">
        <v>108</v>
      </c>
      <c r="AX916" t="s">
        <v>127</v>
      </c>
      <c r="AY916" t="s">
        <v>169</v>
      </c>
      <c r="BA916" t="s">
        <v>129</v>
      </c>
      <c r="BC916" t="s">
        <v>98</v>
      </c>
      <c r="BE916" t="s">
        <v>152</v>
      </c>
      <c r="BJ916" t="s">
        <v>102</v>
      </c>
      <c r="BK916" t="s">
        <v>123</v>
      </c>
      <c r="BL916" t="s">
        <v>451</v>
      </c>
      <c r="BM916" t="s">
        <v>108</v>
      </c>
      <c r="BO916" t="s">
        <v>454</v>
      </c>
      <c r="BP916" t="s">
        <v>5472</v>
      </c>
      <c r="BS916" t="s">
        <v>171</v>
      </c>
      <c r="BT916" t="s">
        <v>5472</v>
      </c>
      <c r="CB916" t="s">
        <v>5466</v>
      </c>
      <c r="CC916" t="s">
        <v>5473</v>
      </c>
      <c r="CD916">
        <v>0</v>
      </c>
      <c r="CK916" s="1">
        <v>42992.415486111102</v>
      </c>
      <c r="CV916">
        <v>1</v>
      </c>
    </row>
    <row r="917" spans="1:100">
      <c r="A917">
        <v>916</v>
      </c>
      <c r="B917" t="s">
        <v>5474</v>
      </c>
      <c r="D917" t="s">
        <v>7642</v>
      </c>
      <c r="E917" t="s">
        <v>6829</v>
      </c>
      <c r="F917" t="str">
        <f>TRIM(SUBSTITUTE(E917,G917,""))</f>
        <v>Trương Thúy</v>
      </c>
      <c r="G917" t="str">
        <f>TRIM(RIGHT(SUBSTITUTE(E917," ",REPT(" ",100)),100))</f>
        <v>Hằng</v>
      </c>
      <c r="H917" t="str">
        <f t="shared" ca="1" si="14"/>
        <v>Hằnđ</v>
      </c>
      <c r="J917" t="s">
        <v>98</v>
      </c>
      <c r="K917">
        <v>19630503</v>
      </c>
      <c r="L917" t="s">
        <v>527</v>
      </c>
      <c r="O917" t="s">
        <v>293</v>
      </c>
      <c r="P917" t="s">
        <v>100</v>
      </c>
      <c r="W917" t="s">
        <v>527</v>
      </c>
      <c r="AA917" t="s">
        <v>102</v>
      </c>
      <c r="AB917" t="s">
        <v>123</v>
      </c>
      <c r="AC917" t="s">
        <v>296</v>
      </c>
      <c r="AE917" t="s">
        <v>138</v>
      </c>
      <c r="AF917" t="s">
        <v>98</v>
      </c>
      <c r="AH917" t="s">
        <v>98</v>
      </c>
      <c r="AK917" s="1">
        <v>43026.466307870403</v>
      </c>
      <c r="AL917" s="1">
        <v>43026.472534722197</v>
      </c>
      <c r="AM917" t="s">
        <v>5475</v>
      </c>
      <c r="AN917" t="s">
        <v>150</v>
      </c>
      <c r="AO917" t="s">
        <v>5476</v>
      </c>
      <c r="AP917" t="s">
        <v>5477</v>
      </c>
      <c r="AU917" t="s">
        <v>98</v>
      </c>
      <c r="AW917" t="s">
        <v>108</v>
      </c>
      <c r="AX917" t="s">
        <v>127</v>
      </c>
      <c r="AY917" t="s">
        <v>299</v>
      </c>
      <c r="BA917" t="s">
        <v>112</v>
      </c>
      <c r="BC917" t="s">
        <v>98</v>
      </c>
      <c r="BE917" t="s">
        <v>152</v>
      </c>
      <c r="BJ917" t="s">
        <v>102</v>
      </c>
      <c r="BK917" t="s">
        <v>123</v>
      </c>
      <c r="BL917" t="s">
        <v>296</v>
      </c>
      <c r="BM917" t="s">
        <v>108</v>
      </c>
      <c r="BN917" t="s">
        <v>127</v>
      </c>
      <c r="BO917" t="s">
        <v>299</v>
      </c>
      <c r="BU917" t="s">
        <v>102</v>
      </c>
      <c r="CC917" t="s">
        <v>1752</v>
      </c>
      <c r="CD917">
        <v>0</v>
      </c>
      <c r="CK917" s="1">
        <v>43026.472534722197</v>
      </c>
      <c r="CV917">
        <v>1</v>
      </c>
    </row>
    <row r="918" spans="1:100">
      <c r="A918">
        <v>917</v>
      </c>
      <c r="B918" t="s">
        <v>5479</v>
      </c>
      <c r="D918" t="s">
        <v>7643</v>
      </c>
      <c r="E918" t="s">
        <v>6830</v>
      </c>
      <c r="F918" t="str">
        <f>TRIM(SUBSTITUTE(E918,G918,""))</f>
        <v>Tạ Hồng</v>
      </c>
      <c r="G918" t="str">
        <f>TRIM(RIGHT(SUBSTITUTE(E918," ",REPT(" ",100)),100))</f>
        <v>Quang</v>
      </c>
      <c r="H918" t="str">
        <f t="shared" ca="1" si="14"/>
        <v>Quabg</v>
      </c>
      <c r="J918" t="s">
        <v>105</v>
      </c>
      <c r="K918">
        <v>20031029</v>
      </c>
      <c r="O918" t="s">
        <v>836</v>
      </c>
      <c r="P918" t="s">
        <v>122</v>
      </c>
      <c r="W918" t="s">
        <v>5480</v>
      </c>
      <c r="AA918" t="s">
        <v>102</v>
      </c>
      <c r="AB918" t="s">
        <v>136</v>
      </c>
      <c r="AC918" t="s">
        <v>838</v>
      </c>
      <c r="AD918" t="s">
        <v>190</v>
      </c>
      <c r="AF918" t="s">
        <v>98</v>
      </c>
      <c r="AH918" t="s">
        <v>98</v>
      </c>
      <c r="AK918" s="1">
        <v>42947.678761574098</v>
      </c>
      <c r="AL918" s="1">
        <v>43493.410543981503</v>
      </c>
      <c r="AN918" t="s">
        <v>150</v>
      </c>
      <c r="AO918" t="s">
        <v>5481</v>
      </c>
      <c r="AP918" t="s">
        <v>5482</v>
      </c>
      <c r="AQ918" t="s">
        <v>105</v>
      </c>
      <c r="AU918" t="s">
        <v>105</v>
      </c>
      <c r="AW918" t="s">
        <v>108</v>
      </c>
      <c r="AX918" t="s">
        <v>141</v>
      </c>
      <c r="AY918" t="s">
        <v>842</v>
      </c>
      <c r="BA918" t="s">
        <v>129</v>
      </c>
      <c r="BC918" t="s">
        <v>98</v>
      </c>
      <c r="BE918" t="s">
        <v>152</v>
      </c>
      <c r="BJ918" t="s">
        <v>102</v>
      </c>
      <c r="BK918" t="s">
        <v>136</v>
      </c>
      <c r="BL918" t="s">
        <v>838</v>
      </c>
      <c r="BM918" t="s">
        <v>108</v>
      </c>
      <c r="BN918" t="s">
        <v>141</v>
      </c>
      <c r="BO918" t="s">
        <v>842</v>
      </c>
      <c r="BP918" t="s">
        <v>5483</v>
      </c>
      <c r="BS918" t="s">
        <v>171</v>
      </c>
      <c r="BT918" t="s">
        <v>5483</v>
      </c>
      <c r="CB918" t="s">
        <v>5478</v>
      </c>
      <c r="CC918" t="s">
        <v>5484</v>
      </c>
      <c r="CD918">
        <v>0</v>
      </c>
      <c r="CK918" s="1">
        <v>43493.410543981503</v>
      </c>
      <c r="CV918">
        <v>1</v>
      </c>
    </row>
    <row r="919" spans="1:100">
      <c r="A919">
        <v>918</v>
      </c>
      <c r="B919" t="s">
        <v>4253</v>
      </c>
      <c r="D919" t="s">
        <v>7643</v>
      </c>
      <c r="E919" t="s">
        <v>6831</v>
      </c>
      <c r="F919" t="str">
        <f>TRIM(SUBSTITUTE(E919,G919,""))</f>
        <v>Tạ Quang</v>
      </c>
      <c r="G919" t="str">
        <f>TRIM(RIGHT(SUBSTITUTE(E919," ",REPT(" ",100)),100))</f>
        <v>Hiệp</v>
      </c>
      <c r="H919" t="str">
        <f t="shared" ca="1" si="14"/>
        <v>điệp</v>
      </c>
      <c r="J919" t="s">
        <v>98</v>
      </c>
      <c r="K919">
        <v>19460222</v>
      </c>
      <c r="O919" t="s">
        <v>4254</v>
      </c>
      <c r="P919" t="s">
        <v>100</v>
      </c>
      <c r="Q919" t="s">
        <v>5486</v>
      </c>
      <c r="W919" t="s">
        <v>5487</v>
      </c>
      <c r="AA919" t="s">
        <v>102</v>
      </c>
      <c r="AB919" t="s">
        <v>123</v>
      </c>
      <c r="AC919" t="s">
        <v>148</v>
      </c>
      <c r="AD919" t="s">
        <v>1083</v>
      </c>
      <c r="AF919" t="s">
        <v>98</v>
      </c>
      <c r="AH919" t="s">
        <v>98</v>
      </c>
      <c r="AK919" s="1">
        <v>42947.678761574098</v>
      </c>
      <c r="AL919" s="1">
        <v>43181.475543981498</v>
      </c>
      <c r="AN919" t="s">
        <v>150</v>
      </c>
      <c r="AO919" t="s">
        <v>5488</v>
      </c>
      <c r="AQ919" t="s">
        <v>105</v>
      </c>
      <c r="AU919" t="s">
        <v>105</v>
      </c>
      <c r="AW919" t="s">
        <v>108</v>
      </c>
      <c r="AX919" t="s">
        <v>127</v>
      </c>
      <c r="AY919" t="s">
        <v>151</v>
      </c>
      <c r="BA919" t="s">
        <v>112</v>
      </c>
      <c r="BC919" t="s">
        <v>98</v>
      </c>
      <c r="BE919" t="s">
        <v>152</v>
      </c>
      <c r="BJ919" t="s">
        <v>102</v>
      </c>
      <c r="BK919" t="s">
        <v>976</v>
      </c>
      <c r="BL919" t="s">
        <v>4258</v>
      </c>
      <c r="BM919" t="s">
        <v>108</v>
      </c>
      <c r="BN919" t="s">
        <v>978</v>
      </c>
      <c r="BO919" t="s">
        <v>4259</v>
      </c>
      <c r="BP919" t="s">
        <v>5489</v>
      </c>
      <c r="BS919" t="s">
        <v>171</v>
      </c>
      <c r="BT919" t="s">
        <v>5489</v>
      </c>
      <c r="CB919" t="s">
        <v>5485</v>
      </c>
      <c r="CC919" t="s">
        <v>5490</v>
      </c>
      <c r="CD919">
        <v>0</v>
      </c>
      <c r="CK919" s="1">
        <v>43181.475543981498</v>
      </c>
      <c r="CV919">
        <v>1</v>
      </c>
    </row>
    <row r="920" spans="1:100">
      <c r="A920">
        <v>919</v>
      </c>
      <c r="B920" t="s">
        <v>5492</v>
      </c>
      <c r="D920" t="s">
        <v>7644</v>
      </c>
      <c r="E920" t="s">
        <v>6832</v>
      </c>
      <c r="F920" t="str">
        <f>TRIM(SUBSTITUTE(E920,G920,""))</f>
        <v>Phạm Ngọc</v>
      </c>
      <c r="G920" t="str">
        <f>TRIM(RIGHT(SUBSTITUTE(E920," ",REPT(" ",100)),100))</f>
        <v>Đức</v>
      </c>
      <c r="H920" t="str">
        <f t="shared" ca="1" si="14"/>
        <v>aức</v>
      </c>
      <c r="J920" t="s">
        <v>98</v>
      </c>
      <c r="K920">
        <v>19761008</v>
      </c>
      <c r="O920" t="s">
        <v>162</v>
      </c>
      <c r="P920" t="s">
        <v>100</v>
      </c>
      <c r="Q920" t="s">
        <v>5493</v>
      </c>
      <c r="W920" t="s">
        <v>5494</v>
      </c>
      <c r="AA920" t="s">
        <v>102</v>
      </c>
      <c r="AB920" t="s">
        <v>123</v>
      </c>
      <c r="AC920" t="s">
        <v>148</v>
      </c>
      <c r="AD920" t="s">
        <v>411</v>
      </c>
      <c r="AF920" t="s">
        <v>98</v>
      </c>
      <c r="AH920" t="s">
        <v>98</v>
      </c>
      <c r="AK920" s="1">
        <v>42947.678761574098</v>
      </c>
      <c r="AL920" s="1">
        <v>42987.750057870398</v>
      </c>
      <c r="AN920" t="s">
        <v>150</v>
      </c>
      <c r="AO920" t="s">
        <v>5495</v>
      </c>
      <c r="AP920" t="s">
        <v>5496</v>
      </c>
      <c r="AQ920" t="s">
        <v>105</v>
      </c>
      <c r="AU920" t="s">
        <v>105</v>
      </c>
      <c r="AW920" t="s">
        <v>108</v>
      </c>
      <c r="AX920" t="s">
        <v>127</v>
      </c>
      <c r="AY920" t="s">
        <v>151</v>
      </c>
      <c r="BA920" t="s">
        <v>112</v>
      </c>
      <c r="BC920" t="s">
        <v>98</v>
      </c>
      <c r="BE920" t="s">
        <v>152</v>
      </c>
      <c r="BJ920" t="s">
        <v>102</v>
      </c>
      <c r="BK920" t="s">
        <v>976</v>
      </c>
      <c r="BL920" t="s">
        <v>4258</v>
      </c>
      <c r="BM920" t="s">
        <v>108</v>
      </c>
      <c r="BO920" t="s">
        <v>4259</v>
      </c>
      <c r="BP920" t="s">
        <v>5497</v>
      </c>
      <c r="BS920" t="s">
        <v>171</v>
      </c>
      <c r="BT920" t="s">
        <v>5497</v>
      </c>
      <c r="CB920" t="s">
        <v>5491</v>
      </c>
      <c r="CC920" t="s">
        <v>5498</v>
      </c>
      <c r="CD920">
        <v>0</v>
      </c>
      <c r="CK920" s="1">
        <v>42987.750057870398</v>
      </c>
      <c r="CV920">
        <v>1</v>
      </c>
    </row>
    <row r="921" spans="1:100">
      <c r="A921">
        <v>920</v>
      </c>
      <c r="B921" t="s">
        <v>5500</v>
      </c>
      <c r="D921" t="s">
        <v>7644</v>
      </c>
      <c r="E921" t="s">
        <v>6833</v>
      </c>
      <c r="F921" t="str">
        <f>TRIM(SUBSTITUTE(E921,G921,""))</f>
        <v>Phạm Thị</v>
      </c>
      <c r="G921" t="str">
        <f>TRIM(RIGHT(SUBSTITUTE(E921," ",REPT(" ",100)),100))</f>
        <v>Quyên</v>
      </c>
      <c r="H921" t="str">
        <f t="shared" ca="1" si="14"/>
        <v>Quyêg</v>
      </c>
      <c r="J921" t="s">
        <v>98</v>
      </c>
      <c r="K921">
        <v>19840416</v>
      </c>
      <c r="O921" t="s">
        <v>201</v>
      </c>
      <c r="P921" t="s">
        <v>122</v>
      </c>
      <c r="Q921" t="s">
        <v>5501</v>
      </c>
      <c r="W921" t="s">
        <v>5502</v>
      </c>
      <c r="AA921" t="s">
        <v>102</v>
      </c>
      <c r="AB921" t="s">
        <v>123</v>
      </c>
      <c r="AC921" t="s">
        <v>296</v>
      </c>
      <c r="AD921" t="s">
        <v>308</v>
      </c>
      <c r="AF921" t="s">
        <v>98</v>
      </c>
      <c r="AH921" t="s">
        <v>98</v>
      </c>
      <c r="AK921" s="1">
        <v>42947.678761574098</v>
      </c>
      <c r="AL921" s="1">
        <v>42947.678761574098</v>
      </c>
      <c r="AN921" t="s">
        <v>150</v>
      </c>
      <c r="AO921" t="s">
        <v>5503</v>
      </c>
      <c r="AP921" t="s">
        <v>5504</v>
      </c>
      <c r="AQ921" t="s">
        <v>105</v>
      </c>
      <c r="AU921" t="s">
        <v>105</v>
      </c>
      <c r="AW921" t="s">
        <v>108</v>
      </c>
      <c r="AX921" t="s">
        <v>127</v>
      </c>
      <c r="AY921" t="s">
        <v>299</v>
      </c>
      <c r="BA921" t="s">
        <v>129</v>
      </c>
      <c r="BC921" t="s">
        <v>98</v>
      </c>
      <c r="BE921" t="s">
        <v>152</v>
      </c>
      <c r="BJ921" t="s">
        <v>102</v>
      </c>
      <c r="BK921" t="s">
        <v>123</v>
      </c>
      <c r="BL921" t="s">
        <v>296</v>
      </c>
      <c r="BM921" t="s">
        <v>108</v>
      </c>
      <c r="BN921" t="s">
        <v>127</v>
      </c>
      <c r="BO921" t="s">
        <v>299</v>
      </c>
      <c r="BP921" t="s">
        <v>5505</v>
      </c>
      <c r="BS921" t="s">
        <v>171</v>
      </c>
      <c r="BT921" t="s">
        <v>5505</v>
      </c>
      <c r="BW921" t="s">
        <v>102</v>
      </c>
      <c r="CB921" t="s">
        <v>5499</v>
      </c>
      <c r="CC921" t="s">
        <v>5506</v>
      </c>
      <c r="CD921">
        <v>0</v>
      </c>
      <c r="CK921" s="1">
        <v>42947.678761574098</v>
      </c>
      <c r="CV921">
        <v>1</v>
      </c>
    </row>
    <row r="922" spans="1:100">
      <c r="A922">
        <v>921</v>
      </c>
      <c r="B922" t="s">
        <v>5509</v>
      </c>
      <c r="D922" t="s">
        <v>7644</v>
      </c>
      <c r="E922" t="s">
        <v>6834</v>
      </c>
      <c r="F922" t="str">
        <f>TRIM(SUBSTITUTE(E922,G922,""))</f>
        <v>Phạm Thế</v>
      </c>
      <c r="G922" t="str">
        <f>TRIM(RIGHT(SUBSTITUTE(E922," ",REPT(" ",100)),100))</f>
        <v>Khang</v>
      </c>
      <c r="H922" t="str">
        <f t="shared" ca="1" si="14"/>
        <v>ghang</v>
      </c>
      <c r="J922" t="s">
        <v>98</v>
      </c>
      <c r="K922">
        <v>19840814</v>
      </c>
      <c r="O922" t="s">
        <v>3636</v>
      </c>
      <c r="P922" t="s">
        <v>100</v>
      </c>
      <c r="Q922" t="s">
        <v>5510</v>
      </c>
      <c r="R922">
        <v>20131102</v>
      </c>
      <c r="S922" t="s">
        <v>1844</v>
      </c>
      <c r="W922" t="s">
        <v>5511</v>
      </c>
      <c r="AA922" t="s">
        <v>102</v>
      </c>
      <c r="AB922" t="s">
        <v>123</v>
      </c>
      <c r="AC922" t="s">
        <v>455</v>
      </c>
      <c r="AD922" t="s">
        <v>1108</v>
      </c>
      <c r="AE922" t="s">
        <v>138</v>
      </c>
      <c r="AF922" t="s">
        <v>98</v>
      </c>
      <c r="AH922" t="s">
        <v>98</v>
      </c>
      <c r="AK922" s="1">
        <v>42947.678761574098</v>
      </c>
      <c r="AL922" s="1">
        <v>43290.639120370397</v>
      </c>
      <c r="AN922" t="s">
        <v>150</v>
      </c>
      <c r="AO922" t="s">
        <v>5512</v>
      </c>
      <c r="AP922" t="s">
        <v>5508</v>
      </c>
      <c r="AQ922" t="s">
        <v>105</v>
      </c>
      <c r="AU922" t="s">
        <v>105</v>
      </c>
      <c r="AW922" t="s">
        <v>108</v>
      </c>
      <c r="AX922" t="s">
        <v>127</v>
      </c>
      <c r="AY922" t="s">
        <v>456</v>
      </c>
      <c r="BA922" t="s">
        <v>112</v>
      </c>
      <c r="BC922" t="s">
        <v>98</v>
      </c>
      <c r="BE922" t="s">
        <v>152</v>
      </c>
      <c r="BJ922" t="s">
        <v>102</v>
      </c>
      <c r="BK922" t="s">
        <v>123</v>
      </c>
      <c r="BL922" t="s">
        <v>455</v>
      </c>
      <c r="BM922" t="s">
        <v>108</v>
      </c>
      <c r="BN922" t="s">
        <v>127</v>
      </c>
      <c r="BO922" t="s">
        <v>456</v>
      </c>
      <c r="BP922" t="s">
        <v>5513</v>
      </c>
      <c r="BS922" t="s">
        <v>171</v>
      </c>
      <c r="BT922" t="s">
        <v>5513</v>
      </c>
      <c r="BW922" t="s">
        <v>102</v>
      </c>
      <c r="CB922" t="s">
        <v>5507</v>
      </c>
      <c r="CC922" t="s">
        <v>5514</v>
      </c>
      <c r="CD922">
        <v>0</v>
      </c>
      <c r="CK922" s="1">
        <v>43290.639120370397</v>
      </c>
      <c r="CV922">
        <v>1</v>
      </c>
    </row>
    <row r="923" spans="1:100">
      <c r="A923">
        <v>922</v>
      </c>
      <c r="B923" t="s">
        <v>5516</v>
      </c>
      <c r="D923" t="s">
        <v>7644</v>
      </c>
      <c r="E923" t="s">
        <v>5650</v>
      </c>
      <c r="F923" t="str">
        <f>TRIM(SUBSTITUTE(E923,G923,""))</f>
        <v>Nguyễn Thị</v>
      </c>
      <c r="G923" t="str">
        <f>TRIM(RIGHT(SUBSTITUTE(E923," ",REPT(" ",100)),100))</f>
        <v>Dung</v>
      </c>
      <c r="H923" t="str">
        <f t="shared" ca="1" si="14"/>
        <v>lung</v>
      </c>
      <c r="J923" t="s">
        <v>105</v>
      </c>
      <c r="K923">
        <v>20040603</v>
      </c>
      <c r="L923" t="s">
        <v>449</v>
      </c>
      <c r="O923" t="s">
        <v>3636</v>
      </c>
      <c r="P923" t="s">
        <v>100</v>
      </c>
      <c r="W923" t="s">
        <v>449</v>
      </c>
      <c r="AA923" t="s">
        <v>102</v>
      </c>
      <c r="AB923" t="s">
        <v>123</v>
      </c>
      <c r="AC923" t="s">
        <v>455</v>
      </c>
      <c r="AE923" t="s">
        <v>138</v>
      </c>
      <c r="AF923" t="s">
        <v>98</v>
      </c>
      <c r="AH923" t="s">
        <v>98</v>
      </c>
      <c r="AK923" s="1">
        <v>43088.9696527778</v>
      </c>
      <c r="AL923" s="1">
        <v>43461.4624652778</v>
      </c>
      <c r="AM923" t="s">
        <v>5517</v>
      </c>
      <c r="AO923" t="s">
        <v>5518</v>
      </c>
      <c r="AP923" t="s">
        <v>5515</v>
      </c>
      <c r="AU923" t="s">
        <v>98</v>
      </c>
      <c r="AW923" t="s">
        <v>108</v>
      </c>
      <c r="AX923" t="s">
        <v>127</v>
      </c>
      <c r="AY923" t="s">
        <v>456</v>
      </c>
      <c r="BA923" t="s">
        <v>112</v>
      </c>
      <c r="BC923" t="s">
        <v>98</v>
      </c>
      <c r="BE923" t="s">
        <v>130</v>
      </c>
      <c r="BJ923" t="s">
        <v>102</v>
      </c>
      <c r="BK923" t="s">
        <v>123</v>
      </c>
      <c r="BL923" t="s">
        <v>455</v>
      </c>
      <c r="BM923" t="s">
        <v>108</v>
      </c>
      <c r="BN923" t="s">
        <v>127</v>
      </c>
      <c r="BO923" t="s">
        <v>456</v>
      </c>
      <c r="BU923" t="s">
        <v>102</v>
      </c>
      <c r="CA923">
        <v>1</v>
      </c>
      <c r="CC923" t="s">
        <v>2278</v>
      </c>
      <c r="CD923">
        <v>0</v>
      </c>
      <c r="CK923" s="1">
        <v>43461.4624652778</v>
      </c>
      <c r="CV923">
        <v>1</v>
      </c>
    </row>
    <row r="924" spans="1:100">
      <c r="A924">
        <v>923</v>
      </c>
      <c r="B924" t="s">
        <v>5520</v>
      </c>
      <c r="D924" t="s">
        <v>7644</v>
      </c>
      <c r="E924" t="s">
        <v>6835</v>
      </c>
      <c r="F924" t="str">
        <f>TRIM(SUBSTITUTE(E924,G924,""))</f>
        <v>Phạm An Hoàng</v>
      </c>
      <c r="G924" t="str">
        <f>TRIM(RIGHT(SUBSTITUTE(E924," ",REPT(" ",100)),100))</f>
        <v>Anh</v>
      </c>
      <c r="H924" t="str">
        <f t="shared" ca="1" si="14"/>
        <v>gnh</v>
      </c>
      <c r="J924" t="s">
        <v>98</v>
      </c>
      <c r="K924">
        <v>20120604</v>
      </c>
      <c r="O924" t="s">
        <v>162</v>
      </c>
      <c r="P924" t="s">
        <v>122</v>
      </c>
      <c r="W924" t="s">
        <v>5521</v>
      </c>
      <c r="AA924" t="s">
        <v>102</v>
      </c>
      <c r="AB924" t="s">
        <v>123</v>
      </c>
      <c r="AC924" t="s">
        <v>336</v>
      </c>
      <c r="AD924" t="s">
        <v>411</v>
      </c>
      <c r="AF924" t="s">
        <v>98</v>
      </c>
      <c r="AH924" t="s">
        <v>98</v>
      </c>
      <c r="AK924" s="1">
        <v>42947.678761574098</v>
      </c>
      <c r="AL924" s="1">
        <v>42989.574525463002</v>
      </c>
      <c r="AN924" t="s">
        <v>150</v>
      </c>
      <c r="AO924" t="s">
        <v>5522</v>
      </c>
      <c r="AP924" t="s">
        <v>5523</v>
      </c>
      <c r="AQ924" t="s">
        <v>105</v>
      </c>
      <c r="AU924" t="s">
        <v>105</v>
      </c>
      <c r="AW924" t="s">
        <v>108</v>
      </c>
      <c r="AX924" t="s">
        <v>127</v>
      </c>
      <c r="AY924" t="s">
        <v>339</v>
      </c>
      <c r="BA924" t="s">
        <v>129</v>
      </c>
      <c r="BC924" t="s">
        <v>98</v>
      </c>
      <c r="BE924" t="s">
        <v>152</v>
      </c>
      <c r="BJ924" t="s">
        <v>102</v>
      </c>
      <c r="BK924" t="s">
        <v>123</v>
      </c>
      <c r="BL924" t="s">
        <v>336</v>
      </c>
      <c r="BM924" t="s">
        <v>108</v>
      </c>
      <c r="BO924" t="s">
        <v>339</v>
      </c>
      <c r="BP924" t="s">
        <v>5524</v>
      </c>
      <c r="BS924" t="s">
        <v>171</v>
      </c>
      <c r="BT924" t="s">
        <v>5524</v>
      </c>
      <c r="CB924" t="s">
        <v>5519</v>
      </c>
      <c r="CC924" t="s">
        <v>5525</v>
      </c>
      <c r="CD924">
        <v>0</v>
      </c>
      <c r="CK924" s="1">
        <v>42989.574525463002</v>
      </c>
      <c r="CV924">
        <v>1</v>
      </c>
    </row>
    <row r="925" spans="1:100">
      <c r="A925">
        <v>924</v>
      </c>
      <c r="B925" t="s">
        <v>5527</v>
      </c>
      <c r="D925" t="s">
        <v>7645</v>
      </c>
      <c r="E925" t="s">
        <v>6836</v>
      </c>
      <c r="F925" t="str">
        <f>TRIM(SUBSTITUTE(E925,G925,""))</f>
        <v>Đỗ Đức</v>
      </c>
      <c r="G925" t="str">
        <f>TRIM(RIGHT(SUBSTITUTE(E925," ",REPT(" ",100)),100))</f>
        <v>Nam</v>
      </c>
      <c r="H925" t="str">
        <f t="shared" ca="1" si="14"/>
        <v>Nae</v>
      </c>
      <c r="J925" t="s">
        <v>98</v>
      </c>
      <c r="K925">
        <v>20001127</v>
      </c>
      <c r="O925" t="s">
        <v>201</v>
      </c>
      <c r="P925" t="s">
        <v>122</v>
      </c>
      <c r="Q925" t="s">
        <v>5528</v>
      </c>
      <c r="W925" t="s">
        <v>5529</v>
      </c>
      <c r="AA925" t="s">
        <v>102</v>
      </c>
      <c r="AB925" t="s">
        <v>123</v>
      </c>
      <c r="AC925" t="s">
        <v>345</v>
      </c>
      <c r="AD925" t="s">
        <v>190</v>
      </c>
      <c r="AF925" t="s">
        <v>98</v>
      </c>
      <c r="AH925" t="s">
        <v>98</v>
      </c>
      <c r="AK925" s="1">
        <v>42947.678761574098</v>
      </c>
      <c r="AL925" s="1">
        <v>42989.641643518502</v>
      </c>
      <c r="AN925" t="s">
        <v>150</v>
      </c>
      <c r="AO925" t="s">
        <v>5530</v>
      </c>
      <c r="AP925" t="s">
        <v>5531</v>
      </c>
      <c r="AQ925" t="s">
        <v>105</v>
      </c>
      <c r="AU925" t="s">
        <v>105</v>
      </c>
      <c r="AW925" t="s">
        <v>108</v>
      </c>
      <c r="AX925" t="s">
        <v>127</v>
      </c>
      <c r="AY925" t="s">
        <v>348</v>
      </c>
      <c r="BA925" t="s">
        <v>129</v>
      </c>
      <c r="BC925" t="s">
        <v>98</v>
      </c>
      <c r="BE925" t="s">
        <v>152</v>
      </c>
      <c r="BJ925" t="s">
        <v>102</v>
      </c>
      <c r="BK925" t="s">
        <v>123</v>
      </c>
      <c r="BL925" t="s">
        <v>345</v>
      </c>
      <c r="BM925" t="s">
        <v>108</v>
      </c>
      <c r="BN925" t="s">
        <v>127</v>
      </c>
      <c r="BO925" t="s">
        <v>348</v>
      </c>
      <c r="BP925" t="s">
        <v>5532</v>
      </c>
      <c r="BS925" t="s">
        <v>171</v>
      </c>
      <c r="BT925" t="s">
        <v>5532</v>
      </c>
      <c r="CB925" t="s">
        <v>5526</v>
      </c>
      <c r="CC925" t="s">
        <v>5299</v>
      </c>
      <c r="CD925">
        <v>0</v>
      </c>
      <c r="CK925" s="1">
        <v>42989.641643518502</v>
      </c>
      <c r="CV925">
        <v>1</v>
      </c>
    </row>
    <row r="926" spans="1:100">
      <c r="A926">
        <v>925</v>
      </c>
      <c r="B926" t="s">
        <v>5534</v>
      </c>
      <c r="D926" t="s">
        <v>7645</v>
      </c>
      <c r="E926" t="s">
        <v>6837</v>
      </c>
      <c r="F926" t="str">
        <f>TRIM(SUBSTITUTE(E926,G926,""))</f>
        <v>Đỗ Nhất</v>
      </c>
      <c r="G926" t="str">
        <f>TRIM(RIGHT(SUBSTITUTE(E926," ",REPT(" ",100)),100))</f>
        <v>Linh</v>
      </c>
      <c r="H926" t="str">
        <f t="shared" ca="1" si="14"/>
        <v>Linh</v>
      </c>
      <c r="J926" t="s">
        <v>98</v>
      </c>
      <c r="K926">
        <v>19781006</v>
      </c>
      <c r="O926" t="s">
        <v>162</v>
      </c>
      <c r="P926" t="s">
        <v>100</v>
      </c>
      <c r="Q926" t="s">
        <v>5535</v>
      </c>
      <c r="W926" t="s">
        <v>5536</v>
      </c>
      <c r="AA926" t="s">
        <v>102</v>
      </c>
      <c r="AB926" t="s">
        <v>123</v>
      </c>
      <c r="AC926" t="s">
        <v>336</v>
      </c>
      <c r="AD926" t="s">
        <v>5537</v>
      </c>
      <c r="AF926" t="s">
        <v>98</v>
      </c>
      <c r="AH926" t="s">
        <v>98</v>
      </c>
      <c r="AK926" s="1">
        <v>42947.678761574098</v>
      </c>
      <c r="AL926" s="1">
        <v>42987.761597222197</v>
      </c>
      <c r="AN926" t="s">
        <v>150</v>
      </c>
      <c r="AO926" t="s">
        <v>5538</v>
      </c>
      <c r="AP926" t="s">
        <v>5539</v>
      </c>
      <c r="AQ926" t="s">
        <v>105</v>
      </c>
      <c r="AU926" t="s">
        <v>105</v>
      </c>
      <c r="AW926" t="s">
        <v>108</v>
      </c>
      <c r="AX926" t="s">
        <v>127</v>
      </c>
      <c r="AY926" t="s">
        <v>339</v>
      </c>
      <c r="BA926" t="s">
        <v>112</v>
      </c>
      <c r="BC926" t="s">
        <v>98</v>
      </c>
      <c r="BE926" t="s">
        <v>152</v>
      </c>
      <c r="BJ926" t="s">
        <v>102</v>
      </c>
      <c r="BK926" t="s">
        <v>123</v>
      </c>
      <c r="BL926" t="s">
        <v>336</v>
      </c>
      <c r="BM926" t="s">
        <v>108</v>
      </c>
      <c r="BO926" t="s">
        <v>339</v>
      </c>
      <c r="BP926" t="s">
        <v>5540</v>
      </c>
      <c r="BS926" t="s">
        <v>171</v>
      </c>
      <c r="BT926" t="s">
        <v>5540</v>
      </c>
      <c r="CB926" t="s">
        <v>5533</v>
      </c>
      <c r="CC926" t="s">
        <v>5541</v>
      </c>
      <c r="CD926">
        <v>0</v>
      </c>
      <c r="CK926" s="1">
        <v>42987.761597222197</v>
      </c>
      <c r="CV926">
        <v>1</v>
      </c>
    </row>
    <row r="927" spans="1:100">
      <c r="A927">
        <v>926</v>
      </c>
      <c r="B927" t="s">
        <v>5543</v>
      </c>
      <c r="D927" t="s">
        <v>7646</v>
      </c>
      <c r="E927" t="s">
        <v>6838</v>
      </c>
      <c r="F927" t="str">
        <f>TRIM(SUBSTITUTE(E927,G927,""))</f>
        <v>Nguyễn Việt</v>
      </c>
      <c r="G927" t="str">
        <f>TRIM(RIGHT(SUBSTITUTE(E927," ",REPT(" ",100)),100))</f>
        <v>Anh</v>
      </c>
      <c r="H927" t="str">
        <f t="shared" ca="1" si="14"/>
        <v>And</v>
      </c>
      <c r="J927" t="s">
        <v>98</v>
      </c>
      <c r="K927">
        <v>20120313</v>
      </c>
      <c r="L927" t="s">
        <v>572</v>
      </c>
      <c r="O927" t="s">
        <v>1616</v>
      </c>
      <c r="P927" t="s">
        <v>122</v>
      </c>
      <c r="W927" t="s">
        <v>572</v>
      </c>
      <c r="AA927" t="s">
        <v>102</v>
      </c>
      <c r="AB927" t="s">
        <v>123</v>
      </c>
      <c r="AC927" t="s">
        <v>451</v>
      </c>
      <c r="AE927" t="s">
        <v>138</v>
      </c>
      <c r="AF927" t="s">
        <v>98</v>
      </c>
      <c r="AH927" t="s">
        <v>98</v>
      </c>
      <c r="AK927" s="1">
        <v>43036.746516203697</v>
      </c>
      <c r="AL927" s="1">
        <v>43382.8368402778</v>
      </c>
      <c r="AM927" t="s">
        <v>944</v>
      </c>
      <c r="AN927" t="s">
        <v>150</v>
      </c>
      <c r="AO927" t="s">
        <v>5545</v>
      </c>
      <c r="AP927" t="s">
        <v>5542</v>
      </c>
      <c r="AU927" t="s">
        <v>105</v>
      </c>
      <c r="AW927" t="s">
        <v>108</v>
      </c>
      <c r="AX927" t="s">
        <v>127</v>
      </c>
      <c r="AY927" t="s">
        <v>454</v>
      </c>
      <c r="BA927" t="s">
        <v>129</v>
      </c>
      <c r="BC927" t="s">
        <v>728</v>
      </c>
      <c r="BE927" t="s">
        <v>152</v>
      </c>
      <c r="BJ927" t="s">
        <v>102</v>
      </c>
      <c r="BK927" t="s">
        <v>123</v>
      </c>
      <c r="BL927" t="s">
        <v>451</v>
      </c>
      <c r="BM927" t="s">
        <v>108</v>
      </c>
      <c r="BN927" t="s">
        <v>127</v>
      </c>
      <c r="BO927" t="s">
        <v>454</v>
      </c>
      <c r="BU927" t="s">
        <v>102</v>
      </c>
      <c r="CC927" t="s">
        <v>5546</v>
      </c>
      <c r="CD927">
        <v>0</v>
      </c>
      <c r="CK927" s="1">
        <v>43382.8368402778</v>
      </c>
      <c r="CV927">
        <v>1</v>
      </c>
    </row>
    <row r="928" spans="1:100">
      <c r="A928">
        <v>927</v>
      </c>
      <c r="B928" t="s">
        <v>5548</v>
      </c>
      <c r="D928" t="s">
        <v>7647</v>
      </c>
      <c r="E928" t="s">
        <v>6839</v>
      </c>
      <c r="F928" t="str">
        <f>TRIM(SUBSTITUTE(E928,G928,""))</f>
        <v>Lê Thị</v>
      </c>
      <c r="G928" t="str">
        <f>TRIM(RIGHT(SUBSTITUTE(E928," ",REPT(" ",100)),100))</f>
        <v>Lanh</v>
      </c>
      <c r="H928" t="str">
        <f t="shared" ca="1" si="14"/>
        <v>Lênh</v>
      </c>
      <c r="J928" t="s">
        <v>98</v>
      </c>
      <c r="K928">
        <v>20110317</v>
      </c>
      <c r="L928" t="s">
        <v>334</v>
      </c>
      <c r="O928" t="s">
        <v>335</v>
      </c>
      <c r="P928" t="s">
        <v>122</v>
      </c>
      <c r="W928" t="s">
        <v>5549</v>
      </c>
      <c r="AA928" t="s">
        <v>102</v>
      </c>
      <c r="AB928" t="s">
        <v>123</v>
      </c>
      <c r="AC928" t="s">
        <v>336</v>
      </c>
      <c r="AD928" t="s">
        <v>411</v>
      </c>
      <c r="AF928" t="s">
        <v>98</v>
      </c>
      <c r="AH928" t="s">
        <v>98</v>
      </c>
      <c r="AK928" s="1">
        <v>42947.678761574098</v>
      </c>
      <c r="AL928" s="1">
        <v>43459.488414351901</v>
      </c>
      <c r="AN928" t="s">
        <v>150</v>
      </c>
      <c r="AO928" t="s">
        <v>5550</v>
      </c>
      <c r="AQ928" t="s">
        <v>105</v>
      </c>
      <c r="AU928" t="s">
        <v>105</v>
      </c>
      <c r="AW928" t="s">
        <v>108</v>
      </c>
      <c r="AX928" t="s">
        <v>127</v>
      </c>
      <c r="AY928" t="s">
        <v>339</v>
      </c>
      <c r="BA928" t="s">
        <v>129</v>
      </c>
      <c r="BC928" t="s">
        <v>98</v>
      </c>
      <c r="BE928" t="s">
        <v>152</v>
      </c>
      <c r="BJ928" t="s">
        <v>102</v>
      </c>
      <c r="BK928" t="s">
        <v>123</v>
      </c>
      <c r="BL928" t="s">
        <v>336</v>
      </c>
      <c r="BM928" t="s">
        <v>108</v>
      </c>
      <c r="BN928" t="s">
        <v>127</v>
      </c>
      <c r="BO928" t="s">
        <v>339</v>
      </c>
      <c r="BP928" t="s">
        <v>5551</v>
      </c>
      <c r="BS928" t="s">
        <v>171</v>
      </c>
      <c r="BT928" t="s">
        <v>5551</v>
      </c>
      <c r="CB928" t="s">
        <v>5547</v>
      </c>
      <c r="CC928" t="s">
        <v>5552</v>
      </c>
      <c r="CD928">
        <v>0</v>
      </c>
      <c r="CK928" s="1">
        <v>43459.488414351901</v>
      </c>
      <c r="CV928">
        <v>1</v>
      </c>
    </row>
    <row r="929" spans="1:100">
      <c r="A929">
        <v>928</v>
      </c>
      <c r="B929" t="s">
        <v>5554</v>
      </c>
      <c r="D929" t="s">
        <v>7648</v>
      </c>
      <c r="E929" t="s">
        <v>6827</v>
      </c>
      <c r="F929" t="str">
        <f>TRIM(SUBSTITUTE(E929,G929,""))</f>
        <v>Nguyễn Văn</v>
      </c>
      <c r="G929" t="str">
        <f>TRIM(RIGHT(SUBSTITUTE(E929," ",REPT(" ",100)),100))</f>
        <v>Sơn</v>
      </c>
      <c r="H929" t="str">
        <f t="shared" ca="1" si="14"/>
        <v>San</v>
      </c>
      <c r="J929" t="s">
        <v>105</v>
      </c>
      <c r="K929">
        <v>20030213</v>
      </c>
      <c r="O929" t="s">
        <v>315</v>
      </c>
      <c r="P929" t="s">
        <v>122</v>
      </c>
      <c r="W929" t="s">
        <v>5555</v>
      </c>
      <c r="AA929" t="s">
        <v>102</v>
      </c>
      <c r="AB929" t="s">
        <v>123</v>
      </c>
      <c r="AC929" t="s">
        <v>189</v>
      </c>
      <c r="AD929" t="s">
        <v>190</v>
      </c>
      <c r="AF929" t="s">
        <v>98</v>
      </c>
      <c r="AH929" t="s">
        <v>98</v>
      </c>
      <c r="AK929" s="1">
        <v>42947.678761574098</v>
      </c>
      <c r="AL929" s="1">
        <v>42992.361319444397</v>
      </c>
      <c r="AN929" t="s">
        <v>150</v>
      </c>
      <c r="AO929" t="s">
        <v>5556</v>
      </c>
      <c r="AP929" t="s">
        <v>5557</v>
      </c>
      <c r="AQ929" t="s">
        <v>105</v>
      </c>
      <c r="AU929" t="s">
        <v>105</v>
      </c>
      <c r="AW929" t="s">
        <v>108</v>
      </c>
      <c r="AX929" t="s">
        <v>127</v>
      </c>
      <c r="AY929" t="s">
        <v>193</v>
      </c>
      <c r="BA929" t="s">
        <v>129</v>
      </c>
      <c r="BC929" t="s">
        <v>98</v>
      </c>
      <c r="BE929" t="s">
        <v>152</v>
      </c>
      <c r="BJ929" t="s">
        <v>102</v>
      </c>
      <c r="BK929" t="s">
        <v>123</v>
      </c>
      <c r="BL929" t="s">
        <v>189</v>
      </c>
      <c r="BM929" t="s">
        <v>108</v>
      </c>
      <c r="BN929" t="s">
        <v>127</v>
      </c>
      <c r="BO929" t="s">
        <v>193</v>
      </c>
      <c r="BP929" t="s">
        <v>5558</v>
      </c>
      <c r="BS929" t="s">
        <v>171</v>
      </c>
      <c r="BT929" t="s">
        <v>5558</v>
      </c>
      <c r="CB929" t="s">
        <v>5553</v>
      </c>
      <c r="CC929" t="s">
        <v>5559</v>
      </c>
      <c r="CD929">
        <v>0</v>
      </c>
      <c r="CK929" s="1">
        <v>42992.361319444397</v>
      </c>
      <c r="CV929">
        <v>1</v>
      </c>
    </row>
    <row r="930" spans="1:100">
      <c r="A930">
        <v>929</v>
      </c>
      <c r="B930" t="s">
        <v>5561</v>
      </c>
      <c r="D930" t="s">
        <v>7649</v>
      </c>
      <c r="E930" t="s">
        <v>6196</v>
      </c>
      <c r="F930" t="str">
        <f>TRIM(SUBSTITUTE(E930,G930,""))</f>
        <v>Nguyễn Thị</v>
      </c>
      <c r="G930" t="str">
        <f>TRIM(RIGHT(SUBSTITUTE(E930," ",REPT(" ",100)),100))</f>
        <v>Quý</v>
      </c>
      <c r="H930" t="str">
        <f t="shared" ca="1" si="14"/>
        <v>Qdý</v>
      </c>
      <c r="J930" t="s">
        <v>98</v>
      </c>
      <c r="K930">
        <v>20030927</v>
      </c>
      <c r="O930" t="s">
        <v>5562</v>
      </c>
      <c r="P930" t="s">
        <v>122</v>
      </c>
      <c r="W930" t="s">
        <v>5563</v>
      </c>
      <c r="AA930" t="s">
        <v>102</v>
      </c>
      <c r="AB930" t="s">
        <v>136</v>
      </c>
      <c r="AC930" t="s">
        <v>1386</v>
      </c>
      <c r="AD930" t="s">
        <v>190</v>
      </c>
      <c r="AF930" t="s">
        <v>98</v>
      </c>
      <c r="AH930" t="s">
        <v>98</v>
      </c>
      <c r="AK930" s="1">
        <v>42947.678761574098</v>
      </c>
      <c r="AL930" s="1">
        <v>42947.678761574098</v>
      </c>
      <c r="AN930" t="s">
        <v>150</v>
      </c>
      <c r="AO930" t="s">
        <v>5564</v>
      </c>
      <c r="AP930" t="s">
        <v>5565</v>
      </c>
      <c r="AQ930" t="s">
        <v>105</v>
      </c>
      <c r="AU930" t="s">
        <v>105</v>
      </c>
      <c r="AW930" t="s">
        <v>108</v>
      </c>
      <c r="AX930" t="s">
        <v>141</v>
      </c>
      <c r="AY930" t="s">
        <v>1389</v>
      </c>
      <c r="BA930" t="s">
        <v>129</v>
      </c>
      <c r="BC930" t="s">
        <v>98</v>
      </c>
      <c r="BE930" t="s">
        <v>152</v>
      </c>
      <c r="BJ930" t="s">
        <v>102</v>
      </c>
      <c r="BK930" t="s">
        <v>860</v>
      </c>
      <c r="BL930" t="s">
        <v>5566</v>
      </c>
      <c r="BM930" t="s">
        <v>108</v>
      </c>
      <c r="BN930" t="s">
        <v>862</v>
      </c>
      <c r="BO930" t="s">
        <v>5567</v>
      </c>
      <c r="BP930" t="s">
        <v>5568</v>
      </c>
      <c r="BS930" t="s">
        <v>171</v>
      </c>
      <c r="BT930" t="s">
        <v>5568</v>
      </c>
      <c r="BW930" t="s">
        <v>102</v>
      </c>
      <c r="CB930" t="s">
        <v>5560</v>
      </c>
      <c r="CC930" t="s">
        <v>5569</v>
      </c>
      <c r="CD930">
        <v>0</v>
      </c>
      <c r="CK930" s="1">
        <v>42947.678761574098</v>
      </c>
      <c r="CV930">
        <v>1</v>
      </c>
    </row>
    <row r="931" spans="1:100">
      <c r="A931">
        <v>930</v>
      </c>
      <c r="B931" t="s">
        <v>5571</v>
      </c>
      <c r="D931" t="s">
        <v>7650</v>
      </c>
      <c r="E931" t="s">
        <v>6840</v>
      </c>
      <c r="F931" t="str">
        <f>TRIM(SUBSTITUTE(E931,G931,""))</f>
        <v>Dương Văn</v>
      </c>
      <c r="G931" t="str">
        <f>TRIM(RIGHT(SUBSTITUTE(E931," ",REPT(" ",100)),100))</f>
        <v>Hà</v>
      </c>
      <c r="H931" t="str">
        <f t="shared" ca="1" si="14"/>
        <v>Hh</v>
      </c>
      <c r="J931" t="s">
        <v>98</v>
      </c>
      <c r="K931">
        <v>19680110</v>
      </c>
      <c r="L931" t="s">
        <v>518</v>
      </c>
      <c r="O931" t="s">
        <v>518</v>
      </c>
      <c r="P931" t="s">
        <v>100</v>
      </c>
      <c r="Q931" t="s">
        <v>5572</v>
      </c>
      <c r="W931" t="s">
        <v>518</v>
      </c>
      <c r="AA931" t="s">
        <v>102</v>
      </c>
      <c r="AB931" t="s">
        <v>136</v>
      </c>
      <c r="AC931" t="s">
        <v>137</v>
      </c>
      <c r="AE931" t="s">
        <v>138</v>
      </c>
      <c r="AF931" t="s">
        <v>98</v>
      </c>
      <c r="AH931" t="s">
        <v>105</v>
      </c>
      <c r="AK931" s="1">
        <v>43374.560486111099</v>
      </c>
      <c r="AL931" s="1">
        <v>43374.560486111099</v>
      </c>
      <c r="AM931" t="s">
        <v>764</v>
      </c>
      <c r="AP931" t="s">
        <v>5570</v>
      </c>
      <c r="AT931" t="s">
        <v>5573</v>
      </c>
      <c r="AU931" t="s">
        <v>98</v>
      </c>
      <c r="AW931" t="s">
        <v>108</v>
      </c>
      <c r="AX931" t="s">
        <v>141</v>
      </c>
      <c r="AY931" t="s">
        <v>142</v>
      </c>
      <c r="AZ931" t="s">
        <v>5574</v>
      </c>
      <c r="BA931" t="s">
        <v>112</v>
      </c>
      <c r="BC931" t="s">
        <v>98</v>
      </c>
      <c r="BE931" t="s">
        <v>130</v>
      </c>
      <c r="BJ931" t="s">
        <v>102</v>
      </c>
      <c r="BK931" t="s">
        <v>136</v>
      </c>
      <c r="BL931" t="s">
        <v>137</v>
      </c>
      <c r="BM931" t="s">
        <v>108</v>
      </c>
      <c r="BN931" t="s">
        <v>141</v>
      </c>
      <c r="BO931" t="s">
        <v>142</v>
      </c>
      <c r="BU931" t="s">
        <v>102</v>
      </c>
      <c r="CA931">
        <v>0</v>
      </c>
      <c r="CC931" t="s">
        <v>5575</v>
      </c>
      <c r="CD931">
        <v>0</v>
      </c>
      <c r="CK931" s="1">
        <v>43374.560486111099</v>
      </c>
      <c r="CV931">
        <v>1</v>
      </c>
    </row>
    <row r="932" spans="1:100">
      <c r="A932">
        <v>931</v>
      </c>
      <c r="B932" t="s">
        <v>5577</v>
      </c>
      <c r="D932" t="s">
        <v>7651</v>
      </c>
      <c r="E932" t="s">
        <v>6841</v>
      </c>
      <c r="F932" t="str">
        <f>TRIM(SUBSTITUTE(E932,G932,""))</f>
        <v>Lê Trần</v>
      </c>
      <c r="G932" t="str">
        <f>TRIM(RIGHT(SUBSTITUTE(E932," ",REPT(" ",100)),100))</f>
        <v>Duy</v>
      </c>
      <c r="H932" t="str">
        <f t="shared" ca="1" si="14"/>
        <v>Dud</v>
      </c>
      <c r="J932" t="s">
        <v>98</v>
      </c>
      <c r="K932">
        <v>20020407</v>
      </c>
      <c r="O932" t="s">
        <v>853</v>
      </c>
      <c r="P932" t="s">
        <v>122</v>
      </c>
      <c r="W932" t="s">
        <v>5578</v>
      </c>
      <c r="AA932" t="s">
        <v>102</v>
      </c>
      <c r="AB932" t="s">
        <v>123</v>
      </c>
      <c r="AC932" t="s">
        <v>148</v>
      </c>
      <c r="AD932" t="s">
        <v>190</v>
      </c>
      <c r="AF932" t="s">
        <v>98</v>
      </c>
      <c r="AH932" t="s">
        <v>98</v>
      </c>
      <c r="AK932" s="1">
        <v>42947.678761574098</v>
      </c>
      <c r="AL932" s="1">
        <v>42991.434247685203</v>
      </c>
      <c r="AN932" t="s">
        <v>150</v>
      </c>
      <c r="AO932" t="s">
        <v>5579</v>
      </c>
      <c r="AP932" t="s">
        <v>5580</v>
      </c>
      <c r="AQ932" t="s">
        <v>105</v>
      </c>
      <c r="AU932" t="s">
        <v>105</v>
      </c>
      <c r="AW932" t="s">
        <v>108</v>
      </c>
      <c r="AX932" t="s">
        <v>127</v>
      </c>
      <c r="AY932" t="s">
        <v>151</v>
      </c>
      <c r="BA932" t="s">
        <v>129</v>
      </c>
      <c r="BC932" t="s">
        <v>98</v>
      </c>
      <c r="BE932" t="s">
        <v>152</v>
      </c>
      <c r="BJ932" t="s">
        <v>102</v>
      </c>
      <c r="BK932" t="s">
        <v>860</v>
      </c>
      <c r="BL932" t="s">
        <v>1049</v>
      </c>
      <c r="BM932" t="s">
        <v>108</v>
      </c>
      <c r="BN932" t="s">
        <v>862</v>
      </c>
      <c r="BO932" t="s">
        <v>5581</v>
      </c>
      <c r="BP932" t="s">
        <v>5582</v>
      </c>
      <c r="BS932" t="s">
        <v>171</v>
      </c>
      <c r="BT932" t="s">
        <v>5582</v>
      </c>
      <c r="CB932" t="s">
        <v>5576</v>
      </c>
      <c r="CC932" t="s">
        <v>5583</v>
      </c>
      <c r="CD932">
        <v>0</v>
      </c>
      <c r="CK932" s="1">
        <v>42991.434247685203</v>
      </c>
      <c r="CV932">
        <v>1</v>
      </c>
    </row>
    <row r="933" spans="1:100">
      <c r="A933">
        <v>932</v>
      </c>
      <c r="B933" t="s">
        <v>5585</v>
      </c>
      <c r="D933" t="s">
        <v>7652</v>
      </c>
      <c r="E933" t="s">
        <v>6842</v>
      </c>
      <c r="F933" t="str">
        <f>TRIM(SUBSTITUTE(E933,G933,""))</f>
        <v>Vũ Thị</v>
      </c>
      <c r="G933" t="str">
        <f>TRIM(RIGHT(SUBSTITUTE(E933," ",REPT(" ",100)),100))</f>
        <v>Lý</v>
      </c>
      <c r="H933" t="str">
        <f t="shared" ca="1" si="14"/>
        <v>Lb</v>
      </c>
      <c r="J933" t="s">
        <v>105</v>
      </c>
      <c r="K933">
        <v>20101208</v>
      </c>
      <c r="O933" t="s">
        <v>853</v>
      </c>
      <c r="P933" t="s">
        <v>122</v>
      </c>
      <c r="W933" t="s">
        <v>5586</v>
      </c>
      <c r="AA933" t="s">
        <v>102</v>
      </c>
      <c r="AB933" t="s">
        <v>123</v>
      </c>
      <c r="AC933" t="s">
        <v>224</v>
      </c>
      <c r="AD933" t="s">
        <v>323</v>
      </c>
      <c r="AF933" t="s">
        <v>98</v>
      </c>
      <c r="AH933" t="s">
        <v>98</v>
      </c>
      <c r="AK933" s="1">
        <v>42947.678761574098</v>
      </c>
      <c r="AL933" s="1">
        <v>42992.356504629599</v>
      </c>
      <c r="AN933" t="s">
        <v>150</v>
      </c>
      <c r="AO933" t="s">
        <v>5587</v>
      </c>
      <c r="AP933" t="s">
        <v>5588</v>
      </c>
      <c r="AQ933" t="s">
        <v>105</v>
      </c>
      <c r="AU933" t="s">
        <v>105</v>
      </c>
      <c r="AW933" t="s">
        <v>108</v>
      </c>
      <c r="AX933" t="s">
        <v>127</v>
      </c>
      <c r="AY933" t="s">
        <v>228</v>
      </c>
      <c r="BA933" t="s">
        <v>129</v>
      </c>
      <c r="BC933" t="s">
        <v>98</v>
      </c>
      <c r="BE933" t="s">
        <v>152</v>
      </c>
      <c r="BJ933" t="s">
        <v>102</v>
      </c>
      <c r="BK933" t="s">
        <v>860</v>
      </c>
      <c r="BL933" t="s">
        <v>930</v>
      </c>
      <c r="BM933" t="s">
        <v>108</v>
      </c>
      <c r="BN933" t="s">
        <v>862</v>
      </c>
      <c r="BO933" t="s">
        <v>931</v>
      </c>
      <c r="BP933" t="s">
        <v>5589</v>
      </c>
      <c r="BS933" t="s">
        <v>171</v>
      </c>
      <c r="BT933" t="s">
        <v>5589</v>
      </c>
      <c r="CB933" t="s">
        <v>5584</v>
      </c>
      <c r="CC933" t="s">
        <v>5590</v>
      </c>
      <c r="CD933">
        <v>0</v>
      </c>
      <c r="CK933" s="1">
        <v>42992.356504629599</v>
      </c>
      <c r="CV933">
        <v>1</v>
      </c>
    </row>
    <row r="934" spans="1:100">
      <c r="A934">
        <v>933</v>
      </c>
      <c r="B934" t="s">
        <v>5592</v>
      </c>
      <c r="D934" t="s">
        <v>7651</v>
      </c>
      <c r="E934" t="s">
        <v>6843</v>
      </c>
      <c r="F934" t="str">
        <f>TRIM(SUBSTITUTE(E934,G934,""))</f>
        <v>Lê Minh</v>
      </c>
      <c r="G934" t="str">
        <f>TRIM(RIGHT(SUBSTITUTE(E934," ",REPT(" ",100)),100))</f>
        <v>Tuấn</v>
      </c>
      <c r="H934" t="str">
        <f t="shared" ca="1" si="14"/>
        <v>Tuđn</v>
      </c>
      <c r="J934" t="s">
        <v>98</v>
      </c>
      <c r="K934">
        <v>19830720</v>
      </c>
      <c r="O934" t="s">
        <v>162</v>
      </c>
      <c r="P934" t="s">
        <v>276</v>
      </c>
      <c r="Q934" t="s">
        <v>5593</v>
      </c>
      <c r="W934" t="s">
        <v>5594</v>
      </c>
      <c r="AA934" t="s">
        <v>102</v>
      </c>
      <c r="AB934" t="s">
        <v>123</v>
      </c>
      <c r="AC934" t="s">
        <v>856</v>
      </c>
      <c r="AD934" t="s">
        <v>1174</v>
      </c>
      <c r="AF934" t="s">
        <v>98</v>
      </c>
      <c r="AH934" t="s">
        <v>105</v>
      </c>
      <c r="AK934" s="1">
        <v>42947.678761574098</v>
      </c>
      <c r="AL934" s="1">
        <v>43496.626967592601</v>
      </c>
      <c r="AN934" t="s">
        <v>150</v>
      </c>
      <c r="AQ934" t="s">
        <v>105</v>
      </c>
      <c r="AU934" t="s">
        <v>105</v>
      </c>
      <c r="AW934" t="s">
        <v>108</v>
      </c>
      <c r="AX934" t="s">
        <v>127</v>
      </c>
      <c r="AY934" t="s">
        <v>859</v>
      </c>
      <c r="BA934" t="s">
        <v>280</v>
      </c>
      <c r="BC934" t="s">
        <v>98</v>
      </c>
      <c r="BE934" t="s">
        <v>152</v>
      </c>
      <c r="BJ934" t="s">
        <v>102</v>
      </c>
      <c r="BK934" t="s">
        <v>123</v>
      </c>
      <c r="BL934" t="s">
        <v>856</v>
      </c>
      <c r="BM934" t="s">
        <v>108</v>
      </c>
      <c r="BO934" t="s">
        <v>859</v>
      </c>
      <c r="BP934" t="s">
        <v>5595</v>
      </c>
      <c r="BS934" t="s">
        <v>171</v>
      </c>
      <c r="BT934" t="s">
        <v>5595</v>
      </c>
      <c r="CB934" t="s">
        <v>5591</v>
      </c>
      <c r="CC934" t="s">
        <v>5596</v>
      </c>
      <c r="CD934">
        <v>0</v>
      </c>
      <c r="CK934" s="1">
        <v>43496.626967592601</v>
      </c>
      <c r="CV934">
        <v>1</v>
      </c>
    </row>
    <row r="935" spans="1:100">
      <c r="A935">
        <v>934</v>
      </c>
      <c r="B935" t="s">
        <v>5598</v>
      </c>
      <c r="D935" t="s">
        <v>7653</v>
      </c>
      <c r="E935" t="s">
        <v>6844</v>
      </c>
      <c r="F935" t="str">
        <f>TRIM(SUBSTITUTE(E935,G935,""))</f>
        <v>Hồng Hải</v>
      </c>
      <c r="G935" t="str">
        <f>TRIM(RIGHT(SUBSTITUTE(E935," ",REPT(" ",100)),100))</f>
        <v>Long</v>
      </c>
      <c r="H935" t="str">
        <f t="shared" ca="1" si="14"/>
        <v>đong</v>
      </c>
      <c r="J935" t="s">
        <v>105</v>
      </c>
      <c r="K935">
        <v>19961026</v>
      </c>
      <c r="O935" t="s">
        <v>408</v>
      </c>
      <c r="P935" t="s">
        <v>122</v>
      </c>
      <c r="Q935" t="s">
        <v>5599</v>
      </c>
      <c r="AA935" t="s">
        <v>102</v>
      </c>
      <c r="AB935" t="s">
        <v>136</v>
      </c>
      <c r="AC935" t="s">
        <v>684</v>
      </c>
      <c r="AD935" t="s">
        <v>839</v>
      </c>
      <c r="AF935" t="s">
        <v>98</v>
      </c>
      <c r="AH935" t="s">
        <v>98</v>
      </c>
      <c r="AK935" s="1">
        <v>42947.678761574098</v>
      </c>
      <c r="AL935" s="1">
        <v>43087.394976851901</v>
      </c>
      <c r="AN935" t="s">
        <v>150</v>
      </c>
      <c r="AO935" t="s">
        <v>5600</v>
      </c>
      <c r="AP935" t="s">
        <v>5601</v>
      </c>
      <c r="AQ935" t="s">
        <v>105</v>
      </c>
      <c r="AU935" t="s">
        <v>105</v>
      </c>
      <c r="AW935" t="s">
        <v>108</v>
      </c>
      <c r="AX935" t="s">
        <v>141</v>
      </c>
      <c r="AY935" t="s">
        <v>686</v>
      </c>
      <c r="BA935" t="s">
        <v>129</v>
      </c>
      <c r="BC935" t="s">
        <v>98</v>
      </c>
      <c r="BE935" t="s">
        <v>152</v>
      </c>
      <c r="BJ935" t="s">
        <v>102</v>
      </c>
      <c r="BK935" t="s">
        <v>136</v>
      </c>
      <c r="BL935" t="s">
        <v>684</v>
      </c>
      <c r="BM935" t="s">
        <v>108</v>
      </c>
      <c r="BN935" t="s">
        <v>141</v>
      </c>
      <c r="BO935" t="s">
        <v>686</v>
      </c>
      <c r="BP935" t="s">
        <v>5602</v>
      </c>
      <c r="BS935" t="s">
        <v>171</v>
      </c>
      <c r="BT935" t="s">
        <v>5602</v>
      </c>
      <c r="CB935" t="s">
        <v>5597</v>
      </c>
      <c r="CC935" t="s">
        <v>5603</v>
      </c>
      <c r="CD935">
        <v>0</v>
      </c>
      <c r="CK935" s="1">
        <v>43087.394976851901</v>
      </c>
      <c r="CV935">
        <v>1</v>
      </c>
    </row>
    <row r="936" spans="1:100">
      <c r="A936">
        <v>935</v>
      </c>
      <c r="B936" t="s">
        <v>4915</v>
      </c>
      <c r="D936" t="s">
        <v>7654</v>
      </c>
      <c r="E936" t="s">
        <v>6845</v>
      </c>
      <c r="F936" t="str">
        <f>TRIM(SUBSTITUTE(E936,G936,""))</f>
        <v>Nguyễn Thị Thanh</v>
      </c>
      <c r="G936" t="str">
        <f>TRIM(RIGHT(SUBSTITUTE(E936," ",REPT(" ",100)),100))</f>
        <v>Xuân</v>
      </c>
      <c r="H936" t="str">
        <f t="shared" ca="1" si="14"/>
        <v>Xuđn</v>
      </c>
      <c r="J936" t="s">
        <v>105</v>
      </c>
      <c r="K936">
        <v>20120525</v>
      </c>
      <c r="L936" t="s">
        <v>334</v>
      </c>
      <c r="O936" t="s">
        <v>335</v>
      </c>
      <c r="P936" t="s">
        <v>122</v>
      </c>
      <c r="W936" t="s">
        <v>334</v>
      </c>
      <c r="AA936" t="s">
        <v>102</v>
      </c>
      <c r="AB936" t="s">
        <v>123</v>
      </c>
      <c r="AC936" t="s">
        <v>336</v>
      </c>
      <c r="AE936" t="s">
        <v>138</v>
      </c>
      <c r="AF936" t="s">
        <v>98</v>
      </c>
      <c r="AH936" t="s">
        <v>98</v>
      </c>
      <c r="AK936" s="1">
        <v>43375.475520833301</v>
      </c>
      <c r="AL936" s="1">
        <v>43375.5851273148</v>
      </c>
      <c r="AM936" t="s">
        <v>4916</v>
      </c>
      <c r="AP936" t="s">
        <v>5604</v>
      </c>
      <c r="AU936" t="s">
        <v>105</v>
      </c>
      <c r="AW936" t="s">
        <v>108</v>
      </c>
      <c r="AX936" t="s">
        <v>127</v>
      </c>
      <c r="AY936" t="s">
        <v>339</v>
      </c>
      <c r="BA936" t="s">
        <v>129</v>
      </c>
      <c r="BC936" t="s">
        <v>98</v>
      </c>
      <c r="BE936" t="s">
        <v>130</v>
      </c>
      <c r="BJ936" t="s">
        <v>102</v>
      </c>
      <c r="BK936" t="s">
        <v>123</v>
      </c>
      <c r="BL936" t="s">
        <v>336</v>
      </c>
      <c r="BM936" t="s">
        <v>108</v>
      </c>
      <c r="BN936" t="s">
        <v>127</v>
      </c>
      <c r="BO936" t="s">
        <v>339</v>
      </c>
      <c r="BU936" t="s">
        <v>102</v>
      </c>
      <c r="CA936">
        <v>1</v>
      </c>
      <c r="CC936" t="s">
        <v>5606</v>
      </c>
      <c r="CD936">
        <v>0</v>
      </c>
      <c r="CK936" s="1">
        <v>43375.5851273148</v>
      </c>
      <c r="CV936">
        <v>1</v>
      </c>
    </row>
    <row r="937" spans="1:100">
      <c r="A937">
        <v>936</v>
      </c>
      <c r="B937" t="s">
        <v>5608</v>
      </c>
      <c r="D937" t="s">
        <v>7655</v>
      </c>
      <c r="E937" t="s">
        <v>6846</v>
      </c>
      <c r="F937" t="str">
        <f>TRIM(SUBSTITUTE(E937,G937,""))</f>
        <v>Trương Văn</v>
      </c>
      <c r="G937" t="str">
        <f>TRIM(RIGHT(SUBSTITUTE(E937," ",REPT(" ",100)),100))</f>
        <v>Cường</v>
      </c>
      <c r="H937" t="str">
        <f t="shared" ca="1" si="14"/>
        <v>Ciờng</v>
      </c>
      <c r="J937" t="s">
        <v>98</v>
      </c>
      <c r="K937">
        <v>19830712</v>
      </c>
      <c r="L937" t="s">
        <v>2523</v>
      </c>
      <c r="O937" t="s">
        <v>2523</v>
      </c>
      <c r="P937" t="s">
        <v>100</v>
      </c>
      <c r="W937" t="s">
        <v>2524</v>
      </c>
      <c r="AA937" t="s">
        <v>102</v>
      </c>
      <c r="AB937" t="s">
        <v>123</v>
      </c>
      <c r="AC937" t="s">
        <v>856</v>
      </c>
      <c r="AE937" t="s">
        <v>138</v>
      </c>
      <c r="AF937" t="s">
        <v>98</v>
      </c>
      <c r="AH937" t="s">
        <v>98</v>
      </c>
      <c r="AK937" s="1">
        <v>43032.661655092597</v>
      </c>
      <c r="AL937" s="1">
        <v>43032.661655092597</v>
      </c>
      <c r="AM937" t="s">
        <v>1942</v>
      </c>
      <c r="AN937" t="s">
        <v>150</v>
      </c>
      <c r="AP937" t="s">
        <v>5607</v>
      </c>
      <c r="AU937" t="s">
        <v>98</v>
      </c>
      <c r="AW937" t="s">
        <v>108</v>
      </c>
      <c r="AX937" t="s">
        <v>127</v>
      </c>
      <c r="AY937" t="s">
        <v>859</v>
      </c>
      <c r="BA937" t="s">
        <v>112</v>
      </c>
      <c r="BC937" t="s">
        <v>98</v>
      </c>
      <c r="BE937" t="s">
        <v>152</v>
      </c>
      <c r="BJ937" t="s">
        <v>102</v>
      </c>
      <c r="BK937" t="s">
        <v>123</v>
      </c>
      <c r="BL937" t="s">
        <v>856</v>
      </c>
      <c r="BM937" t="s">
        <v>108</v>
      </c>
      <c r="BN937" t="s">
        <v>127</v>
      </c>
      <c r="BO937" t="s">
        <v>859</v>
      </c>
      <c r="BU937" t="s">
        <v>102</v>
      </c>
      <c r="CC937" t="s">
        <v>5609</v>
      </c>
      <c r="CD937">
        <v>0</v>
      </c>
      <c r="CK937" s="1">
        <v>43032.661655092597</v>
      </c>
      <c r="CV937">
        <v>1</v>
      </c>
    </row>
    <row r="938" spans="1:100">
      <c r="A938">
        <v>937</v>
      </c>
      <c r="B938" t="s">
        <v>5611</v>
      </c>
      <c r="D938" t="s">
        <v>7656</v>
      </c>
      <c r="E938" t="s">
        <v>6847</v>
      </c>
      <c r="F938" t="str">
        <f>TRIM(SUBSTITUTE(E938,G938,""))</f>
        <v>Nguyễn Thanh</v>
      </c>
      <c r="G938" t="str">
        <f>TRIM(RIGHT(SUBSTITUTE(E938," ",REPT(" ",100)),100))</f>
        <v>Mai</v>
      </c>
      <c r="H938" t="str">
        <f t="shared" ca="1" si="14"/>
        <v>lai</v>
      </c>
      <c r="J938" t="s">
        <v>98</v>
      </c>
      <c r="K938">
        <v>19801001</v>
      </c>
      <c r="L938" t="s">
        <v>147</v>
      </c>
      <c r="O938" t="s">
        <v>147</v>
      </c>
      <c r="P938" t="s">
        <v>100</v>
      </c>
      <c r="W938" t="s">
        <v>147</v>
      </c>
      <c r="AA938" t="s">
        <v>102</v>
      </c>
      <c r="AB938" t="s">
        <v>123</v>
      </c>
      <c r="AC938" t="s">
        <v>148</v>
      </c>
      <c r="AE938" t="s">
        <v>138</v>
      </c>
      <c r="AF938" t="s">
        <v>98</v>
      </c>
      <c r="AH938" t="s">
        <v>105</v>
      </c>
      <c r="AK938" s="1">
        <v>43375.475520833301</v>
      </c>
      <c r="AL938" s="1">
        <v>43375.475520833301</v>
      </c>
      <c r="AM938" t="s">
        <v>4916</v>
      </c>
      <c r="AP938" t="s">
        <v>5610</v>
      </c>
      <c r="AU938" t="s">
        <v>98</v>
      </c>
      <c r="AW938" t="s">
        <v>108</v>
      </c>
      <c r="AX938" t="s">
        <v>127</v>
      </c>
      <c r="AY938" t="s">
        <v>151</v>
      </c>
      <c r="BA938" t="s">
        <v>112</v>
      </c>
      <c r="BC938" t="s">
        <v>98</v>
      </c>
      <c r="BE938" t="s">
        <v>130</v>
      </c>
      <c r="BJ938" t="s">
        <v>102</v>
      </c>
      <c r="BK938" t="s">
        <v>123</v>
      </c>
      <c r="BL938" t="s">
        <v>148</v>
      </c>
      <c r="BM938" t="s">
        <v>108</v>
      </c>
      <c r="BN938" t="s">
        <v>127</v>
      </c>
      <c r="BO938" t="s">
        <v>151</v>
      </c>
      <c r="BU938" t="s">
        <v>102</v>
      </c>
      <c r="CA938">
        <v>0</v>
      </c>
      <c r="CC938" t="s">
        <v>5612</v>
      </c>
      <c r="CD938">
        <v>0</v>
      </c>
      <c r="CK938" s="1">
        <v>43375.475520833301</v>
      </c>
      <c r="CV938">
        <v>1</v>
      </c>
    </row>
    <row r="939" spans="1:100">
      <c r="A939">
        <v>938</v>
      </c>
      <c r="B939" t="s">
        <v>5614</v>
      </c>
      <c r="D939" t="s">
        <v>7657</v>
      </c>
      <c r="E939" t="s">
        <v>6848</v>
      </c>
      <c r="F939" t="str">
        <f>TRIM(SUBSTITUTE(E939,G939,""))</f>
        <v>Trương Thu</v>
      </c>
      <c r="G939" t="str">
        <f>TRIM(RIGHT(SUBSTITUTE(E939," ",REPT(" ",100)),100))</f>
        <v>Hương</v>
      </c>
      <c r="H939" t="str">
        <f t="shared" ca="1" si="14"/>
        <v>Hươig</v>
      </c>
      <c r="J939" t="s">
        <v>105</v>
      </c>
      <c r="K939">
        <v>20020323</v>
      </c>
      <c r="O939" t="s">
        <v>201</v>
      </c>
      <c r="P939" t="s">
        <v>122</v>
      </c>
      <c r="W939" t="s">
        <v>5615</v>
      </c>
      <c r="AA939" t="s">
        <v>102</v>
      </c>
      <c r="AB939" t="s">
        <v>123</v>
      </c>
      <c r="AC939" t="s">
        <v>148</v>
      </c>
      <c r="AD939" t="s">
        <v>190</v>
      </c>
      <c r="AF939" t="s">
        <v>98</v>
      </c>
      <c r="AH939" t="s">
        <v>98</v>
      </c>
      <c r="AK939" s="1">
        <v>42947.678761574098</v>
      </c>
      <c r="AL939" s="1">
        <v>42947.678761574098</v>
      </c>
      <c r="AN939" t="s">
        <v>150</v>
      </c>
      <c r="AO939" t="s">
        <v>5616</v>
      </c>
      <c r="AP939" t="s">
        <v>5613</v>
      </c>
      <c r="AQ939" t="s">
        <v>105</v>
      </c>
      <c r="AU939" t="s">
        <v>105</v>
      </c>
      <c r="AW939" t="s">
        <v>108</v>
      </c>
      <c r="AX939" t="s">
        <v>127</v>
      </c>
      <c r="AY939" t="s">
        <v>151</v>
      </c>
      <c r="BA939" t="s">
        <v>129</v>
      </c>
      <c r="BC939" t="s">
        <v>98</v>
      </c>
      <c r="BE939" t="s">
        <v>152</v>
      </c>
      <c r="BJ939" t="s">
        <v>102</v>
      </c>
      <c r="BK939" t="s">
        <v>123</v>
      </c>
      <c r="BL939" t="s">
        <v>148</v>
      </c>
      <c r="BM939" t="s">
        <v>108</v>
      </c>
      <c r="BN939" t="s">
        <v>127</v>
      </c>
      <c r="BO939" t="s">
        <v>151</v>
      </c>
      <c r="BP939" t="s">
        <v>5617</v>
      </c>
      <c r="BS939" t="s">
        <v>171</v>
      </c>
      <c r="BT939" t="s">
        <v>5617</v>
      </c>
      <c r="BW939" t="s">
        <v>102</v>
      </c>
      <c r="CB939" t="s">
        <v>5613</v>
      </c>
      <c r="CC939" t="s">
        <v>5618</v>
      </c>
      <c r="CD939">
        <v>0</v>
      </c>
      <c r="CK939" s="1">
        <v>42947.678761574098</v>
      </c>
      <c r="CV939">
        <v>1</v>
      </c>
    </row>
    <row r="940" spans="1:100">
      <c r="A940">
        <v>939</v>
      </c>
      <c r="B940" t="s">
        <v>5620</v>
      </c>
      <c r="D940" t="s">
        <v>7658</v>
      </c>
      <c r="E940" t="s">
        <v>6849</v>
      </c>
      <c r="F940" t="str">
        <f>TRIM(SUBSTITUTE(E940,G940,""))</f>
        <v>Lê Bảo</v>
      </c>
      <c r="G940" t="str">
        <f>TRIM(RIGHT(SUBSTITUTE(E940," ",REPT(" ",100)),100))</f>
        <v>Nhi</v>
      </c>
      <c r="H940" t="str">
        <f t="shared" ca="1" si="14"/>
        <v>Nhi</v>
      </c>
      <c r="J940" t="s">
        <v>98</v>
      </c>
      <c r="K940">
        <v>19871220</v>
      </c>
      <c r="O940" t="s">
        <v>162</v>
      </c>
      <c r="P940" t="s">
        <v>100</v>
      </c>
      <c r="Q940" t="s">
        <v>5621</v>
      </c>
      <c r="W940" t="s">
        <v>5622</v>
      </c>
      <c r="AA940" t="s">
        <v>102</v>
      </c>
      <c r="AB940" t="s">
        <v>123</v>
      </c>
      <c r="AC940" t="s">
        <v>165</v>
      </c>
      <c r="AD940" t="s">
        <v>308</v>
      </c>
      <c r="AF940" t="s">
        <v>98</v>
      </c>
      <c r="AH940" t="s">
        <v>98</v>
      </c>
      <c r="AK940" s="1">
        <v>42947.678761574098</v>
      </c>
      <c r="AL940" s="1">
        <v>42987.773506944402</v>
      </c>
      <c r="AN940" t="s">
        <v>150</v>
      </c>
      <c r="AO940" t="s">
        <v>5623</v>
      </c>
      <c r="AP940" t="s">
        <v>5624</v>
      </c>
      <c r="AQ940" t="s">
        <v>105</v>
      </c>
      <c r="AU940" t="s">
        <v>105</v>
      </c>
      <c r="AW940" t="s">
        <v>108</v>
      </c>
      <c r="AX940" t="s">
        <v>127</v>
      </c>
      <c r="AY940" t="s">
        <v>169</v>
      </c>
      <c r="BA940" t="s">
        <v>112</v>
      </c>
      <c r="BC940" t="s">
        <v>98</v>
      </c>
      <c r="BE940" t="s">
        <v>152</v>
      </c>
      <c r="BJ940" t="s">
        <v>102</v>
      </c>
      <c r="BK940" t="s">
        <v>123</v>
      </c>
      <c r="BL940" t="s">
        <v>165</v>
      </c>
      <c r="BM940" t="s">
        <v>108</v>
      </c>
      <c r="BO940" t="s">
        <v>169</v>
      </c>
      <c r="BP940" t="s">
        <v>5625</v>
      </c>
      <c r="BS940" t="s">
        <v>171</v>
      </c>
      <c r="BT940" t="s">
        <v>5625</v>
      </c>
      <c r="CB940" t="s">
        <v>5619</v>
      </c>
      <c r="CC940" t="s">
        <v>5626</v>
      </c>
      <c r="CD940">
        <v>0</v>
      </c>
      <c r="CK940" s="1">
        <v>42987.773506944402</v>
      </c>
      <c r="CV940">
        <v>1</v>
      </c>
    </row>
    <row r="941" spans="1:100">
      <c r="A941">
        <v>940</v>
      </c>
      <c r="B941" t="s">
        <v>5628</v>
      </c>
      <c r="D941" t="s">
        <v>7655</v>
      </c>
      <c r="E941" t="s">
        <v>6850</v>
      </c>
      <c r="F941" t="str">
        <f>TRIM(SUBSTITUTE(E941,G941,""))</f>
        <v>Trương Ngọc</v>
      </c>
      <c r="G941" t="str">
        <f>TRIM(RIGHT(SUBSTITUTE(E941," ",REPT(" ",100)),100))</f>
        <v>Thái</v>
      </c>
      <c r="H941" t="str">
        <f t="shared" ca="1" si="14"/>
        <v>đhái</v>
      </c>
      <c r="J941" t="s">
        <v>105</v>
      </c>
      <c r="K941">
        <v>20120523</v>
      </c>
      <c r="O941" t="s">
        <v>201</v>
      </c>
      <c r="P941" t="s">
        <v>294</v>
      </c>
      <c r="W941" t="s">
        <v>5629</v>
      </c>
      <c r="AA941" t="s">
        <v>102</v>
      </c>
      <c r="AB941" t="s">
        <v>123</v>
      </c>
      <c r="AC941" t="s">
        <v>345</v>
      </c>
      <c r="AD941" t="s">
        <v>411</v>
      </c>
      <c r="AF941" t="s">
        <v>98</v>
      </c>
      <c r="AH941" t="s">
        <v>98</v>
      </c>
      <c r="AK941" s="1">
        <v>42947.678761574098</v>
      </c>
      <c r="AL941" s="1">
        <v>42989.580335648097</v>
      </c>
      <c r="AN941" t="s">
        <v>150</v>
      </c>
      <c r="AO941" t="s">
        <v>5630</v>
      </c>
      <c r="AP941" t="s">
        <v>5631</v>
      </c>
      <c r="AQ941" t="s">
        <v>105</v>
      </c>
      <c r="AU941" t="s">
        <v>105</v>
      </c>
      <c r="AW941" t="s">
        <v>108</v>
      </c>
      <c r="AX941" t="s">
        <v>127</v>
      </c>
      <c r="AY941" t="s">
        <v>348</v>
      </c>
      <c r="BA941" t="s">
        <v>300</v>
      </c>
      <c r="BC941" t="s">
        <v>98</v>
      </c>
      <c r="BE941" t="s">
        <v>152</v>
      </c>
      <c r="BJ941" t="s">
        <v>102</v>
      </c>
      <c r="BK941" t="s">
        <v>123</v>
      </c>
      <c r="BL941" t="s">
        <v>345</v>
      </c>
      <c r="BM941" t="s">
        <v>108</v>
      </c>
      <c r="BN941" t="s">
        <v>127</v>
      </c>
      <c r="BO941" t="s">
        <v>348</v>
      </c>
      <c r="BP941" t="s">
        <v>5632</v>
      </c>
      <c r="BS941" t="s">
        <v>171</v>
      </c>
      <c r="BT941" t="s">
        <v>5632</v>
      </c>
      <c r="CB941" t="s">
        <v>5627</v>
      </c>
      <c r="CC941" t="s">
        <v>5633</v>
      </c>
      <c r="CD941">
        <v>0</v>
      </c>
      <c r="CK941" s="1">
        <v>42989.580335648097</v>
      </c>
      <c r="CV941">
        <v>1</v>
      </c>
    </row>
    <row r="942" spans="1:100">
      <c r="A942">
        <v>941</v>
      </c>
      <c r="B942" t="s">
        <v>5635</v>
      </c>
      <c r="D942" t="s">
        <v>7659</v>
      </c>
      <c r="E942" t="s">
        <v>6851</v>
      </c>
      <c r="F942" t="str">
        <f>TRIM(SUBSTITUTE(E942,G942,""))</f>
        <v>Nguyễn Thị Thu</v>
      </c>
      <c r="G942" t="str">
        <f>TRIM(RIGHT(SUBSTITUTE(E942," ",REPT(" ",100)),100))</f>
        <v>Thùy</v>
      </c>
      <c r="H942" t="str">
        <f t="shared" ca="1" si="14"/>
        <v>Thay</v>
      </c>
      <c r="J942" t="s">
        <v>98</v>
      </c>
      <c r="K942">
        <v>20120109</v>
      </c>
      <c r="O942" t="s">
        <v>201</v>
      </c>
      <c r="P942" t="s">
        <v>122</v>
      </c>
      <c r="W942" t="s">
        <v>5636</v>
      </c>
      <c r="AA942" t="s">
        <v>102</v>
      </c>
      <c r="AB942" t="s">
        <v>123</v>
      </c>
      <c r="AC942" t="s">
        <v>322</v>
      </c>
      <c r="AD942" t="s">
        <v>323</v>
      </c>
      <c r="AF942" t="s">
        <v>98</v>
      </c>
      <c r="AH942" t="s">
        <v>98</v>
      </c>
      <c r="AK942" s="1">
        <v>42947.678761574098</v>
      </c>
      <c r="AL942" s="1">
        <v>42989.576226851903</v>
      </c>
      <c r="AN942" t="s">
        <v>150</v>
      </c>
      <c r="AO942" t="s">
        <v>5637</v>
      </c>
      <c r="AP942" t="s">
        <v>5638</v>
      </c>
      <c r="AQ942" t="s">
        <v>105</v>
      </c>
      <c r="AU942" t="s">
        <v>105</v>
      </c>
      <c r="AW942" t="s">
        <v>108</v>
      </c>
      <c r="AX942" t="s">
        <v>127</v>
      </c>
      <c r="AY942" t="s">
        <v>326</v>
      </c>
      <c r="BA942" t="s">
        <v>129</v>
      </c>
      <c r="BC942" t="s">
        <v>98</v>
      </c>
      <c r="BE942" t="s">
        <v>152</v>
      </c>
      <c r="BJ942" t="s">
        <v>102</v>
      </c>
      <c r="BK942" t="s">
        <v>123</v>
      </c>
      <c r="BL942" t="s">
        <v>322</v>
      </c>
      <c r="BM942" t="s">
        <v>108</v>
      </c>
      <c r="BN942" t="s">
        <v>127</v>
      </c>
      <c r="BO942" t="s">
        <v>326</v>
      </c>
      <c r="BP942" t="s">
        <v>5639</v>
      </c>
      <c r="BS942" t="s">
        <v>171</v>
      </c>
      <c r="BT942" t="s">
        <v>5639</v>
      </c>
      <c r="CB942" t="s">
        <v>5634</v>
      </c>
      <c r="CC942" t="s">
        <v>5640</v>
      </c>
      <c r="CD942">
        <v>0</v>
      </c>
      <c r="CK942" s="1">
        <v>42989.576226851903</v>
      </c>
      <c r="CV942">
        <v>1</v>
      </c>
    </row>
    <row r="943" spans="1:100">
      <c r="A943">
        <v>942</v>
      </c>
      <c r="B943" t="s">
        <v>5642</v>
      </c>
      <c r="D943" t="s">
        <v>7660</v>
      </c>
      <c r="E943" t="s">
        <v>6852</v>
      </c>
      <c r="F943" t="str">
        <f>TRIM(SUBSTITUTE(E943,G943,""))</f>
        <v>Nguyễn Văn</v>
      </c>
      <c r="G943" t="str">
        <f>TRIM(RIGHT(SUBSTITUTE(E943," ",REPT(" ",100)),100))</f>
        <v>Liệp</v>
      </c>
      <c r="H943" t="str">
        <f t="shared" ca="1" si="14"/>
        <v>Liệc</v>
      </c>
      <c r="J943" t="s">
        <v>98</v>
      </c>
      <c r="K943">
        <v>20020317</v>
      </c>
      <c r="O943" t="s">
        <v>162</v>
      </c>
      <c r="P943" t="s">
        <v>122</v>
      </c>
      <c r="AA943" t="s">
        <v>102</v>
      </c>
      <c r="AB943" t="s">
        <v>123</v>
      </c>
      <c r="AC943" t="s">
        <v>248</v>
      </c>
      <c r="AD943" t="s">
        <v>190</v>
      </c>
      <c r="AF943" t="s">
        <v>98</v>
      </c>
      <c r="AH943" t="s">
        <v>98</v>
      </c>
      <c r="AK943" s="1">
        <v>42947.678761574098</v>
      </c>
      <c r="AL943" s="1">
        <v>42947.678761574098</v>
      </c>
      <c r="AN943" t="s">
        <v>150</v>
      </c>
      <c r="AO943" t="s">
        <v>5643</v>
      </c>
      <c r="AP943" t="s">
        <v>5644</v>
      </c>
      <c r="AQ943" t="s">
        <v>105</v>
      </c>
      <c r="AU943" t="s">
        <v>105</v>
      </c>
      <c r="AW943" t="s">
        <v>108</v>
      </c>
      <c r="AX943" t="s">
        <v>127</v>
      </c>
      <c r="AY943" t="s">
        <v>251</v>
      </c>
      <c r="BA943" t="s">
        <v>129</v>
      </c>
      <c r="BC943" t="s">
        <v>98</v>
      </c>
      <c r="BE943" t="s">
        <v>152</v>
      </c>
      <c r="BJ943" t="s">
        <v>102</v>
      </c>
      <c r="BK943" t="s">
        <v>123</v>
      </c>
      <c r="BL943" t="s">
        <v>248</v>
      </c>
      <c r="BM943" t="s">
        <v>108</v>
      </c>
      <c r="BO943" t="s">
        <v>251</v>
      </c>
      <c r="BP943" t="s">
        <v>5645</v>
      </c>
      <c r="BS943" t="s">
        <v>171</v>
      </c>
      <c r="BT943" t="s">
        <v>5645</v>
      </c>
      <c r="BW943" t="s">
        <v>102</v>
      </c>
      <c r="CB943" t="s">
        <v>5641</v>
      </c>
      <c r="CC943" t="s">
        <v>5646</v>
      </c>
      <c r="CD943">
        <v>0</v>
      </c>
      <c r="CK943" s="1">
        <v>42947.678761574098</v>
      </c>
      <c r="CV943">
        <v>1</v>
      </c>
    </row>
    <row r="944" spans="1:100">
      <c r="A944">
        <v>943</v>
      </c>
      <c r="B944" t="s">
        <v>4249</v>
      </c>
      <c r="D944" t="s">
        <v>7661</v>
      </c>
      <c r="E944" t="s">
        <v>6853</v>
      </c>
      <c r="F944" t="str">
        <f>TRIM(SUBSTITUTE(E944,G944,""))</f>
        <v>Đặng Phương</v>
      </c>
      <c r="G944" t="str">
        <f>TRIM(RIGHT(SUBSTITUTE(E944," ",REPT(" ",100)),100))</f>
        <v>Anh</v>
      </c>
      <c r="H944" t="str">
        <f t="shared" ca="1" si="14"/>
        <v>Ank</v>
      </c>
      <c r="J944" t="s">
        <v>98</v>
      </c>
      <c r="K944">
        <v>19670715</v>
      </c>
      <c r="L944" t="s">
        <v>223</v>
      </c>
      <c r="O944" t="s">
        <v>223</v>
      </c>
      <c r="P944" t="s">
        <v>100</v>
      </c>
      <c r="Q944" t="s">
        <v>4233</v>
      </c>
      <c r="W944" t="s">
        <v>1511</v>
      </c>
      <c r="AA944" t="s">
        <v>102</v>
      </c>
      <c r="AB944" t="s">
        <v>123</v>
      </c>
      <c r="AC944" t="s">
        <v>224</v>
      </c>
      <c r="AE944" t="s">
        <v>138</v>
      </c>
      <c r="AF944" t="s">
        <v>98</v>
      </c>
      <c r="AH944" t="s">
        <v>105</v>
      </c>
      <c r="AK944" s="1">
        <v>43089.663715277798</v>
      </c>
      <c r="AL944" s="1">
        <v>43089.663715277798</v>
      </c>
      <c r="AM944" t="s">
        <v>481</v>
      </c>
      <c r="AP944" t="s">
        <v>5647</v>
      </c>
      <c r="AU944" t="s">
        <v>98</v>
      </c>
      <c r="AW944" t="s">
        <v>108</v>
      </c>
      <c r="AX944" t="s">
        <v>127</v>
      </c>
      <c r="AY944" t="s">
        <v>228</v>
      </c>
      <c r="BA944" t="s">
        <v>112</v>
      </c>
      <c r="BC944" t="s">
        <v>98</v>
      </c>
      <c r="BE944" t="s">
        <v>130</v>
      </c>
      <c r="BJ944" t="s">
        <v>102</v>
      </c>
      <c r="BK944" t="s">
        <v>123</v>
      </c>
      <c r="BL944" t="s">
        <v>224</v>
      </c>
      <c r="BM944" t="s">
        <v>108</v>
      </c>
      <c r="BN944" t="s">
        <v>127</v>
      </c>
      <c r="BO944" t="s">
        <v>228</v>
      </c>
      <c r="BU944" t="s">
        <v>102</v>
      </c>
      <c r="CA944">
        <v>0</v>
      </c>
      <c r="CC944" t="s">
        <v>5648</v>
      </c>
      <c r="CD944">
        <v>0</v>
      </c>
      <c r="CK944" s="1">
        <v>43089.663715277798</v>
      </c>
      <c r="CV944">
        <v>1</v>
      </c>
    </row>
    <row r="945" spans="1:100">
      <c r="A945">
        <v>944</v>
      </c>
      <c r="B945" t="s">
        <v>4232</v>
      </c>
      <c r="D945" t="s">
        <v>7662</v>
      </c>
      <c r="E945" t="s">
        <v>6854</v>
      </c>
      <c r="F945" t="str">
        <f>TRIM(SUBSTITUTE(E945,G945,""))</f>
        <v>Vũ Duy</v>
      </c>
      <c r="G945" t="str">
        <f>TRIM(RIGHT(SUBSTITUTE(E945," ",REPT(" ",100)),100))</f>
        <v>Khánh</v>
      </c>
      <c r="H945" t="str">
        <f t="shared" ca="1" si="14"/>
        <v>Khlnh</v>
      </c>
      <c r="J945" t="s">
        <v>105</v>
      </c>
      <c r="K945">
        <v>19921224</v>
      </c>
      <c r="L945" t="s">
        <v>223</v>
      </c>
      <c r="O945" t="s">
        <v>223</v>
      </c>
      <c r="P945" t="s">
        <v>122</v>
      </c>
      <c r="Q945" t="s">
        <v>5651</v>
      </c>
      <c r="W945" t="s">
        <v>1511</v>
      </c>
      <c r="AA945" t="s">
        <v>102</v>
      </c>
      <c r="AB945" t="s">
        <v>123</v>
      </c>
      <c r="AC945" t="s">
        <v>224</v>
      </c>
      <c r="AE945" t="s">
        <v>138</v>
      </c>
      <c r="AF945" t="s">
        <v>98</v>
      </c>
      <c r="AH945" t="s">
        <v>105</v>
      </c>
      <c r="AK945" s="1">
        <v>43089.663715277798</v>
      </c>
      <c r="AL945" s="1">
        <v>43089.663715277798</v>
      </c>
      <c r="AM945" t="s">
        <v>481</v>
      </c>
      <c r="AN945" t="s">
        <v>279</v>
      </c>
      <c r="AP945" t="s">
        <v>5649</v>
      </c>
      <c r="AU945" t="s">
        <v>105</v>
      </c>
      <c r="AW945" t="s">
        <v>108</v>
      </c>
      <c r="AX945" t="s">
        <v>127</v>
      </c>
      <c r="AY945" t="s">
        <v>228</v>
      </c>
      <c r="BA945" t="s">
        <v>129</v>
      </c>
      <c r="BC945" t="s">
        <v>98</v>
      </c>
      <c r="BE945" t="s">
        <v>152</v>
      </c>
      <c r="BJ945" t="s">
        <v>102</v>
      </c>
      <c r="BK945" t="s">
        <v>123</v>
      </c>
      <c r="BL945" t="s">
        <v>224</v>
      </c>
      <c r="BM945" t="s">
        <v>108</v>
      </c>
      <c r="BN945" t="s">
        <v>127</v>
      </c>
      <c r="BO945" t="s">
        <v>228</v>
      </c>
      <c r="BU945" t="s">
        <v>102</v>
      </c>
      <c r="CA945">
        <v>0</v>
      </c>
      <c r="CC945" t="s">
        <v>5652</v>
      </c>
      <c r="CD945">
        <v>0</v>
      </c>
      <c r="CK945" s="1">
        <v>43089.663715277798</v>
      </c>
      <c r="CV945">
        <v>1</v>
      </c>
    </row>
    <row r="946" spans="1:100">
      <c r="A946">
        <v>945</v>
      </c>
      <c r="B946" t="s">
        <v>5654</v>
      </c>
      <c r="D946" t="s">
        <v>7663</v>
      </c>
      <c r="E946" t="s">
        <v>6855</v>
      </c>
      <c r="F946" t="str">
        <f>TRIM(SUBSTITUTE(E946,G946,""))</f>
        <v>Nguyễn Duy Nhật</v>
      </c>
      <c r="G946" t="str">
        <f>TRIM(RIGHT(SUBSTITUTE(E946," ",REPT(" ",100)),100))</f>
        <v>Nam</v>
      </c>
      <c r="H946" t="str">
        <f t="shared" ca="1" si="14"/>
        <v>Nae</v>
      </c>
      <c r="J946" t="s">
        <v>105</v>
      </c>
      <c r="K946">
        <v>19931120</v>
      </c>
      <c r="L946" t="s">
        <v>790</v>
      </c>
      <c r="O946" t="s">
        <v>791</v>
      </c>
      <c r="P946" t="s">
        <v>245</v>
      </c>
      <c r="Q946" t="s">
        <v>5655</v>
      </c>
      <c r="W946" t="s">
        <v>790</v>
      </c>
      <c r="Z946" t="s">
        <v>5656</v>
      </c>
      <c r="AA946" t="s">
        <v>102</v>
      </c>
      <c r="AB946" t="s">
        <v>123</v>
      </c>
      <c r="AC946" t="s">
        <v>322</v>
      </c>
      <c r="AE946" t="s">
        <v>138</v>
      </c>
      <c r="AF946" t="s">
        <v>98</v>
      </c>
      <c r="AH946" t="s">
        <v>98</v>
      </c>
      <c r="AK946" s="1">
        <v>43090.0210532407</v>
      </c>
      <c r="AL946" s="1">
        <v>43090.023784722202</v>
      </c>
      <c r="AM946" t="s">
        <v>4478</v>
      </c>
      <c r="AO946" t="s">
        <v>5657</v>
      </c>
      <c r="AP946" t="s">
        <v>5653</v>
      </c>
      <c r="AU946" t="s">
        <v>105</v>
      </c>
      <c r="AW946" t="s">
        <v>108</v>
      </c>
      <c r="AX946" t="s">
        <v>127</v>
      </c>
      <c r="AY946" t="s">
        <v>326</v>
      </c>
      <c r="BA946" t="s">
        <v>252</v>
      </c>
      <c r="BC946" t="s">
        <v>98</v>
      </c>
      <c r="BE946" t="s">
        <v>130</v>
      </c>
      <c r="BJ946" t="s">
        <v>102</v>
      </c>
      <c r="BK946" t="s">
        <v>123</v>
      </c>
      <c r="BL946" t="s">
        <v>322</v>
      </c>
      <c r="BM946" t="s">
        <v>108</v>
      </c>
      <c r="BN946" t="s">
        <v>127</v>
      </c>
      <c r="BO946" t="s">
        <v>326</v>
      </c>
      <c r="BU946" t="s">
        <v>4480</v>
      </c>
      <c r="CA946">
        <v>1</v>
      </c>
      <c r="CC946" t="s">
        <v>5658</v>
      </c>
      <c r="CD946">
        <v>0</v>
      </c>
      <c r="CK946" s="1">
        <v>43090.023784722202</v>
      </c>
      <c r="CV946">
        <v>1</v>
      </c>
    </row>
    <row r="947" spans="1:100">
      <c r="A947">
        <v>946</v>
      </c>
      <c r="B947" t="s">
        <v>5660</v>
      </c>
      <c r="D947" t="s">
        <v>7664</v>
      </c>
      <c r="E947" t="s">
        <v>6856</v>
      </c>
      <c r="F947" t="str">
        <f>TRIM(SUBSTITUTE(E947,G947,""))</f>
        <v>Trần Thị Ánh</v>
      </c>
      <c r="G947" t="str">
        <f>TRIM(RIGHT(SUBSTITUTE(E947," ",REPT(" ",100)),100))</f>
        <v>Tuyết</v>
      </c>
      <c r="H947" t="str">
        <f t="shared" ca="1" si="14"/>
        <v>Tueết</v>
      </c>
      <c r="J947" t="s">
        <v>105</v>
      </c>
      <c r="K947">
        <v>19931014</v>
      </c>
      <c r="O947" t="s">
        <v>3668</v>
      </c>
      <c r="P947" t="s">
        <v>122</v>
      </c>
      <c r="Q947" t="s">
        <v>5661</v>
      </c>
      <c r="W947" t="s">
        <v>699</v>
      </c>
      <c r="AA947" t="s">
        <v>102</v>
      </c>
      <c r="AB947" t="s">
        <v>136</v>
      </c>
      <c r="AC947" t="s">
        <v>700</v>
      </c>
      <c r="AD947" t="s">
        <v>1046</v>
      </c>
      <c r="AE947" t="s">
        <v>138</v>
      </c>
      <c r="AF947" t="s">
        <v>98</v>
      </c>
      <c r="AH947" t="s">
        <v>98</v>
      </c>
      <c r="AK947" s="1">
        <v>42947.678761574098</v>
      </c>
      <c r="AL947" s="1">
        <v>43067.715833333299</v>
      </c>
      <c r="AM947" t="s">
        <v>5662</v>
      </c>
      <c r="AO947" t="s">
        <v>5663</v>
      </c>
      <c r="AP947" t="s">
        <v>5659</v>
      </c>
      <c r="AQ947" t="s">
        <v>105</v>
      </c>
      <c r="AU947" t="s">
        <v>105</v>
      </c>
      <c r="AW947" t="s">
        <v>108</v>
      </c>
      <c r="AX947" t="s">
        <v>141</v>
      </c>
      <c r="AY947" t="s">
        <v>702</v>
      </c>
      <c r="BA947" t="s">
        <v>129</v>
      </c>
      <c r="BC947" t="s">
        <v>98</v>
      </c>
      <c r="BJ947" t="s">
        <v>102</v>
      </c>
      <c r="BK947" t="s">
        <v>136</v>
      </c>
      <c r="BL947" t="s">
        <v>700</v>
      </c>
      <c r="BM947" t="s">
        <v>108</v>
      </c>
      <c r="BN947" t="s">
        <v>141</v>
      </c>
      <c r="BO947" t="s">
        <v>702</v>
      </c>
      <c r="BP947" t="s">
        <v>5664</v>
      </c>
      <c r="BS947" t="s">
        <v>171</v>
      </c>
      <c r="BT947" t="s">
        <v>5664</v>
      </c>
      <c r="BU947" t="s">
        <v>714</v>
      </c>
      <c r="CA947">
        <v>1</v>
      </c>
      <c r="CB947" t="s">
        <v>5659</v>
      </c>
      <c r="CC947" t="s">
        <v>5665</v>
      </c>
      <c r="CD947">
        <v>0</v>
      </c>
      <c r="CK947" s="1">
        <v>43067.715833333299</v>
      </c>
      <c r="CV947">
        <v>1</v>
      </c>
    </row>
    <row r="948" spans="1:100">
      <c r="A948">
        <v>947</v>
      </c>
      <c r="B948" t="s">
        <v>5668</v>
      </c>
      <c r="D948" t="s">
        <v>7665</v>
      </c>
      <c r="E948" t="s">
        <v>6857</v>
      </c>
      <c r="F948" t="str">
        <f>TRIM(SUBSTITUTE(E948,G948,""))</f>
        <v>Trần Thị</v>
      </c>
      <c r="G948" t="str">
        <f>TRIM(RIGHT(SUBSTITUTE(E948," ",REPT(" ",100)),100))</f>
        <v>Mạc</v>
      </c>
      <c r="H948" t="str">
        <f t="shared" ca="1" si="14"/>
        <v>Mhc</v>
      </c>
      <c r="J948" t="s">
        <v>105</v>
      </c>
      <c r="K948">
        <v>19820814</v>
      </c>
      <c r="O948" t="s">
        <v>791</v>
      </c>
      <c r="P948" t="s">
        <v>122</v>
      </c>
      <c r="Q948" t="s">
        <v>5669</v>
      </c>
      <c r="W948" t="s">
        <v>5670</v>
      </c>
      <c r="Z948" t="s">
        <v>5671</v>
      </c>
      <c r="AA948" t="s">
        <v>102</v>
      </c>
      <c r="AB948" t="s">
        <v>123</v>
      </c>
      <c r="AC948" t="s">
        <v>322</v>
      </c>
      <c r="AD948" t="s">
        <v>938</v>
      </c>
      <c r="AE948" t="s">
        <v>138</v>
      </c>
      <c r="AF948" t="s">
        <v>98</v>
      </c>
      <c r="AH948" t="s">
        <v>98</v>
      </c>
      <c r="AK948" s="1">
        <v>42947.678761574098</v>
      </c>
      <c r="AL948" s="1">
        <v>42987.375752314802</v>
      </c>
      <c r="AO948" t="s">
        <v>5672</v>
      </c>
      <c r="AP948" t="s">
        <v>5666</v>
      </c>
      <c r="AQ948" t="s">
        <v>105</v>
      </c>
      <c r="AU948" t="s">
        <v>105</v>
      </c>
      <c r="AW948" t="s">
        <v>108</v>
      </c>
      <c r="AX948" t="s">
        <v>127</v>
      </c>
      <c r="AY948" t="s">
        <v>326</v>
      </c>
      <c r="BA948" t="s">
        <v>129</v>
      </c>
      <c r="BC948" t="s">
        <v>98</v>
      </c>
      <c r="BJ948" t="s">
        <v>102</v>
      </c>
      <c r="BK948" t="s">
        <v>123</v>
      </c>
      <c r="BL948" t="s">
        <v>322</v>
      </c>
      <c r="BM948" t="s">
        <v>108</v>
      </c>
      <c r="BN948" t="s">
        <v>127</v>
      </c>
      <c r="BO948" t="s">
        <v>326</v>
      </c>
      <c r="BP948" t="s">
        <v>5673</v>
      </c>
      <c r="BS948" t="s">
        <v>171</v>
      </c>
      <c r="BT948" t="s">
        <v>5673</v>
      </c>
      <c r="CA948">
        <v>1</v>
      </c>
      <c r="CB948" t="s">
        <v>5667</v>
      </c>
      <c r="CC948" t="s">
        <v>5674</v>
      </c>
      <c r="CD948">
        <v>0</v>
      </c>
      <c r="CK948" s="1">
        <v>42987.375752314802</v>
      </c>
      <c r="CV948">
        <v>1</v>
      </c>
    </row>
    <row r="949" spans="1:100">
      <c r="A949">
        <v>948</v>
      </c>
      <c r="B949" t="s">
        <v>5676</v>
      </c>
      <c r="D949" t="s">
        <v>7666</v>
      </c>
      <c r="E949" t="s">
        <v>6858</v>
      </c>
      <c r="F949" t="str">
        <f>TRIM(SUBSTITUTE(E949,G949,""))</f>
        <v>Đoàn Tiến</v>
      </c>
      <c r="G949" t="str">
        <f>TRIM(RIGHT(SUBSTITUTE(E949," ",REPT(" ",100)),100))</f>
        <v>Dũng</v>
      </c>
      <c r="H949" t="str">
        <f t="shared" ca="1" si="14"/>
        <v>Dđng</v>
      </c>
      <c r="J949" t="s">
        <v>98</v>
      </c>
      <c r="K949">
        <v>19891201</v>
      </c>
      <c r="L949" t="s">
        <v>223</v>
      </c>
      <c r="O949" t="s">
        <v>260</v>
      </c>
      <c r="P949" t="s">
        <v>245</v>
      </c>
      <c r="W949" t="s">
        <v>223</v>
      </c>
      <c r="Z949" t="s">
        <v>5677</v>
      </c>
      <c r="AA949" t="s">
        <v>102</v>
      </c>
      <c r="AB949" t="s">
        <v>123</v>
      </c>
      <c r="AC949" t="s">
        <v>224</v>
      </c>
      <c r="AE949" t="s">
        <v>138</v>
      </c>
      <c r="AF949" t="s">
        <v>98</v>
      </c>
      <c r="AH949" t="s">
        <v>98</v>
      </c>
      <c r="AK949" s="1">
        <v>43090.0210532407</v>
      </c>
      <c r="AL949" s="1">
        <v>43635.455856481502</v>
      </c>
      <c r="AM949" t="s">
        <v>4478</v>
      </c>
      <c r="AO949" t="s">
        <v>5678</v>
      </c>
      <c r="AP949" t="s">
        <v>5675</v>
      </c>
      <c r="AU949" t="s">
        <v>105</v>
      </c>
      <c r="AW949" t="s">
        <v>108</v>
      </c>
      <c r="AX949" t="s">
        <v>127</v>
      </c>
      <c r="AY949" t="s">
        <v>228</v>
      </c>
      <c r="BA949" t="s">
        <v>252</v>
      </c>
      <c r="BC949" t="s">
        <v>98</v>
      </c>
      <c r="BE949" t="s">
        <v>130</v>
      </c>
      <c r="BJ949" t="s">
        <v>102</v>
      </c>
      <c r="BK949" t="s">
        <v>123</v>
      </c>
      <c r="BL949" t="s">
        <v>224</v>
      </c>
      <c r="BM949" t="s">
        <v>108</v>
      </c>
      <c r="BN949" t="s">
        <v>127</v>
      </c>
      <c r="BO949" t="s">
        <v>228</v>
      </c>
      <c r="BU949" t="s">
        <v>4480</v>
      </c>
      <c r="CA949">
        <v>1</v>
      </c>
      <c r="CC949" t="s">
        <v>5679</v>
      </c>
      <c r="CD949">
        <v>0</v>
      </c>
      <c r="CK949" s="1">
        <v>43112.473101851901</v>
      </c>
      <c r="CV949">
        <v>1</v>
      </c>
    </row>
    <row r="950" spans="1:100">
      <c r="A950">
        <v>949</v>
      </c>
      <c r="B950" t="s">
        <v>5681</v>
      </c>
      <c r="D950" t="s">
        <v>7667</v>
      </c>
      <c r="E950" t="s">
        <v>6859</v>
      </c>
      <c r="F950" t="str">
        <f>TRIM(SUBSTITUTE(E950,G950,""))</f>
        <v>Đinh Trà</v>
      </c>
      <c r="G950" t="str">
        <f>TRIM(RIGHT(SUBSTITUTE(E950," ",REPT(" ",100)),100))</f>
        <v>My</v>
      </c>
      <c r="H950" t="str">
        <f t="shared" ca="1" si="14"/>
        <v>ey</v>
      </c>
      <c r="J950" t="s">
        <v>98</v>
      </c>
      <c r="K950">
        <v>19910306</v>
      </c>
      <c r="L950" t="s">
        <v>275</v>
      </c>
      <c r="O950" t="s">
        <v>315</v>
      </c>
      <c r="P950" t="s">
        <v>245</v>
      </c>
      <c r="W950" t="s">
        <v>275</v>
      </c>
      <c r="Z950" t="s">
        <v>5682</v>
      </c>
      <c r="AA950" t="s">
        <v>102</v>
      </c>
      <c r="AB950" t="s">
        <v>123</v>
      </c>
      <c r="AC950" t="s">
        <v>189</v>
      </c>
      <c r="AE950" t="s">
        <v>138</v>
      </c>
      <c r="AF950" t="s">
        <v>98</v>
      </c>
      <c r="AH950" t="s">
        <v>98</v>
      </c>
      <c r="AK950" s="1">
        <v>43090.0210532407</v>
      </c>
      <c r="AL950" s="1">
        <v>43635.455856481502</v>
      </c>
      <c r="AM950" t="s">
        <v>4478</v>
      </c>
      <c r="AO950" t="s">
        <v>5683</v>
      </c>
      <c r="AP950" t="s">
        <v>5680</v>
      </c>
      <c r="AU950" t="s">
        <v>105</v>
      </c>
      <c r="AW950" t="s">
        <v>108</v>
      </c>
      <c r="AX950" t="s">
        <v>127</v>
      </c>
      <c r="AY950" t="s">
        <v>193</v>
      </c>
      <c r="BA950" t="s">
        <v>252</v>
      </c>
      <c r="BC950" t="s">
        <v>98</v>
      </c>
      <c r="BE950" t="s">
        <v>130</v>
      </c>
      <c r="BJ950" t="s">
        <v>102</v>
      </c>
      <c r="BK950" t="s">
        <v>123</v>
      </c>
      <c r="BL950" t="s">
        <v>189</v>
      </c>
      <c r="BM950" t="s">
        <v>108</v>
      </c>
      <c r="BN950" t="s">
        <v>127</v>
      </c>
      <c r="BO950" t="s">
        <v>193</v>
      </c>
      <c r="BU950" t="s">
        <v>4480</v>
      </c>
      <c r="CA950">
        <v>1</v>
      </c>
      <c r="CC950" t="s">
        <v>5684</v>
      </c>
      <c r="CD950">
        <v>0</v>
      </c>
      <c r="CK950" s="1">
        <v>43090.023784722202</v>
      </c>
      <c r="CV950">
        <v>1</v>
      </c>
    </row>
    <row r="951" spans="1:100">
      <c r="A951">
        <v>950</v>
      </c>
      <c r="B951" t="s">
        <v>5686</v>
      </c>
      <c r="D951" t="s">
        <v>7668</v>
      </c>
      <c r="E951" t="s">
        <v>6860</v>
      </c>
      <c r="F951" t="str">
        <f>TRIM(SUBSTITUTE(E951,G951,""))</f>
        <v>Bùi Tùng</v>
      </c>
      <c r="G951" t="str">
        <f>TRIM(RIGHT(SUBSTITUTE(E951," ",REPT(" ",100)),100))</f>
        <v>Chi</v>
      </c>
      <c r="H951" t="str">
        <f t="shared" ca="1" si="14"/>
        <v>Chb</v>
      </c>
      <c r="J951" t="s">
        <v>98</v>
      </c>
      <c r="K951">
        <v>19710620</v>
      </c>
      <c r="L951" t="s">
        <v>156</v>
      </c>
      <c r="O951" t="s">
        <v>2505</v>
      </c>
      <c r="P951" t="s">
        <v>245</v>
      </c>
      <c r="Q951" t="s">
        <v>5687</v>
      </c>
      <c r="W951" t="s">
        <v>156</v>
      </c>
      <c r="AA951" t="s">
        <v>102</v>
      </c>
      <c r="AB951" t="s">
        <v>123</v>
      </c>
      <c r="AC951" t="s">
        <v>124</v>
      </c>
      <c r="AE951" t="s">
        <v>138</v>
      </c>
      <c r="AF951" t="s">
        <v>98</v>
      </c>
      <c r="AH951" t="s">
        <v>98</v>
      </c>
      <c r="AK951" s="1">
        <v>43090.0210532407</v>
      </c>
      <c r="AL951" s="1">
        <v>43090.023784722202</v>
      </c>
      <c r="AM951" t="s">
        <v>4478</v>
      </c>
      <c r="AO951" t="s">
        <v>5688</v>
      </c>
      <c r="AP951" t="s">
        <v>5685</v>
      </c>
      <c r="AU951" t="s">
        <v>105</v>
      </c>
      <c r="AW951" t="s">
        <v>108</v>
      </c>
      <c r="AX951" t="s">
        <v>127</v>
      </c>
      <c r="AY951" t="s">
        <v>128</v>
      </c>
      <c r="BA951" t="s">
        <v>252</v>
      </c>
      <c r="BC951" t="s">
        <v>98</v>
      </c>
      <c r="BE951" t="s">
        <v>130</v>
      </c>
      <c r="BJ951" t="s">
        <v>102</v>
      </c>
      <c r="BK951" t="s">
        <v>123</v>
      </c>
      <c r="BL951" t="s">
        <v>124</v>
      </c>
      <c r="BM951" t="s">
        <v>108</v>
      </c>
      <c r="BN951" t="s">
        <v>127</v>
      </c>
      <c r="BO951" t="s">
        <v>128</v>
      </c>
      <c r="BU951" t="s">
        <v>4480</v>
      </c>
      <c r="CA951">
        <v>1</v>
      </c>
      <c r="CC951" t="s">
        <v>5689</v>
      </c>
      <c r="CD951">
        <v>0</v>
      </c>
      <c r="CK951" s="1">
        <v>43090.023784722202</v>
      </c>
      <c r="CV951">
        <v>1</v>
      </c>
    </row>
    <row r="952" spans="1:100">
      <c r="A952">
        <v>951</v>
      </c>
      <c r="B952" t="s">
        <v>4476</v>
      </c>
      <c r="D952" t="s">
        <v>7669</v>
      </c>
      <c r="E952" t="s">
        <v>707</v>
      </c>
      <c r="F952" t="str">
        <f>TRIM(SUBSTITUTE(E952,G952,""))</f>
        <v>Nguyễn Thị</v>
      </c>
      <c r="G952" t="str">
        <f>TRIM(RIGHT(SUBSTITUTE(E952," ",REPT(" ",100)),100))</f>
        <v>Nga</v>
      </c>
      <c r="H952" t="str">
        <f t="shared" ca="1" si="14"/>
        <v>Nêa</v>
      </c>
      <c r="J952" t="s">
        <v>98</v>
      </c>
      <c r="K952">
        <v>19840717</v>
      </c>
      <c r="L952" t="s">
        <v>527</v>
      </c>
      <c r="O952" t="s">
        <v>527</v>
      </c>
      <c r="P952" t="s">
        <v>245</v>
      </c>
      <c r="Q952" t="s">
        <v>5691</v>
      </c>
      <c r="W952" t="s">
        <v>527</v>
      </c>
      <c r="Z952" t="s">
        <v>5692</v>
      </c>
      <c r="AA952" t="s">
        <v>102</v>
      </c>
      <c r="AB952" t="s">
        <v>123</v>
      </c>
      <c r="AC952" t="s">
        <v>296</v>
      </c>
      <c r="AE952" t="s">
        <v>138</v>
      </c>
      <c r="AF952" t="s">
        <v>98</v>
      </c>
      <c r="AH952" t="s">
        <v>98</v>
      </c>
      <c r="AK952" s="1">
        <v>43090.0210532407</v>
      </c>
      <c r="AL952" s="1">
        <v>43628.4234490741</v>
      </c>
      <c r="AM952" t="s">
        <v>4478</v>
      </c>
      <c r="AO952" t="s">
        <v>5693</v>
      </c>
      <c r="AP952" t="s">
        <v>5690</v>
      </c>
      <c r="AU952" t="s">
        <v>105</v>
      </c>
      <c r="AW952" t="s">
        <v>108</v>
      </c>
      <c r="AX952" t="s">
        <v>127</v>
      </c>
      <c r="AY952" t="s">
        <v>299</v>
      </c>
      <c r="BA952" t="s">
        <v>252</v>
      </c>
      <c r="BC952" t="s">
        <v>98</v>
      </c>
      <c r="BE952" t="s">
        <v>130</v>
      </c>
      <c r="BJ952" t="s">
        <v>102</v>
      </c>
      <c r="BK952" t="s">
        <v>123</v>
      </c>
      <c r="BL952" t="s">
        <v>296</v>
      </c>
      <c r="BM952" t="s">
        <v>108</v>
      </c>
      <c r="BN952" t="s">
        <v>127</v>
      </c>
      <c r="BO952" t="s">
        <v>299</v>
      </c>
      <c r="BU952" t="s">
        <v>4480</v>
      </c>
      <c r="CA952">
        <v>1</v>
      </c>
      <c r="CC952" t="s">
        <v>5694</v>
      </c>
      <c r="CD952">
        <v>0</v>
      </c>
      <c r="CK952" s="1">
        <v>43090.023784722202</v>
      </c>
      <c r="CV952">
        <v>1</v>
      </c>
    </row>
    <row r="953" spans="1:100">
      <c r="A953">
        <v>952</v>
      </c>
      <c r="B953" t="s">
        <v>5696</v>
      </c>
      <c r="D953" t="s">
        <v>7670</v>
      </c>
      <c r="E953" t="s">
        <v>6187</v>
      </c>
      <c r="F953" t="str">
        <f>TRIM(SUBSTITUTE(E953,G953,""))</f>
        <v>Vũ Quang</v>
      </c>
      <c r="G953" t="str">
        <f>TRIM(RIGHT(SUBSTITUTE(E953," ",REPT(" ",100)),100))</f>
        <v>Huy</v>
      </c>
      <c r="H953" t="str">
        <f t="shared" ca="1" si="14"/>
        <v>Huđ</v>
      </c>
      <c r="J953" t="s">
        <v>98</v>
      </c>
      <c r="K953">
        <v>20071110</v>
      </c>
      <c r="O953" t="s">
        <v>1784</v>
      </c>
      <c r="P953" t="s">
        <v>122</v>
      </c>
      <c r="W953" t="s">
        <v>1783</v>
      </c>
      <c r="AA953" t="s">
        <v>102</v>
      </c>
      <c r="AB953" t="s">
        <v>136</v>
      </c>
      <c r="AC953" t="s">
        <v>1593</v>
      </c>
      <c r="AE953" t="s">
        <v>138</v>
      </c>
      <c r="AF953" t="s">
        <v>98</v>
      </c>
      <c r="AH953" t="s">
        <v>98</v>
      </c>
      <c r="AK953" s="1">
        <v>43090.266574074099</v>
      </c>
      <c r="AL953" s="1">
        <v>43468.708900463003</v>
      </c>
      <c r="AM953" t="s">
        <v>5697</v>
      </c>
      <c r="AO953" t="s">
        <v>5698</v>
      </c>
      <c r="AP953" t="s">
        <v>5695</v>
      </c>
      <c r="AQ953" t="s">
        <v>105</v>
      </c>
      <c r="AU953" t="s">
        <v>105</v>
      </c>
      <c r="AW953" t="s">
        <v>108</v>
      </c>
      <c r="AX953" t="s">
        <v>141</v>
      </c>
      <c r="AY953" t="s">
        <v>1596</v>
      </c>
      <c r="BA953" t="s">
        <v>129</v>
      </c>
      <c r="BC953" t="s">
        <v>98</v>
      </c>
      <c r="BE953" t="s">
        <v>130</v>
      </c>
      <c r="BI953" t="s">
        <v>114</v>
      </c>
      <c r="BJ953" t="s">
        <v>102</v>
      </c>
      <c r="BK953" t="s">
        <v>136</v>
      </c>
      <c r="BL953" t="s">
        <v>1593</v>
      </c>
      <c r="BM953" t="s">
        <v>108</v>
      </c>
      <c r="BN953" t="s">
        <v>141</v>
      </c>
      <c r="BO953" t="s">
        <v>1596</v>
      </c>
      <c r="BU953" t="s">
        <v>5699</v>
      </c>
      <c r="CA953">
        <v>1</v>
      </c>
      <c r="CC953" t="s">
        <v>5700</v>
      </c>
      <c r="CD953">
        <v>0</v>
      </c>
      <c r="CK953" s="1">
        <v>43468.708900463003</v>
      </c>
      <c r="CV953">
        <v>1</v>
      </c>
    </row>
    <row r="954" spans="1:100">
      <c r="A954">
        <v>953</v>
      </c>
      <c r="B954" t="s">
        <v>5702</v>
      </c>
      <c r="D954" t="s">
        <v>7671</v>
      </c>
      <c r="E954" t="s">
        <v>6861</v>
      </c>
      <c r="F954" t="str">
        <f>TRIM(SUBSTITUTE(E954,G954,""))</f>
        <v>Nguyễn Ngọc</v>
      </c>
      <c r="G954" t="str">
        <f>TRIM(RIGHT(SUBSTITUTE(E954," ",REPT(" ",100)),100))</f>
        <v>Duy</v>
      </c>
      <c r="H954" t="str">
        <f t="shared" ca="1" si="14"/>
        <v>luy</v>
      </c>
      <c r="J954" t="s">
        <v>105</v>
      </c>
      <c r="K954">
        <v>19990321</v>
      </c>
      <c r="O954" t="s">
        <v>424</v>
      </c>
      <c r="P954" t="s">
        <v>122</v>
      </c>
      <c r="Q954" t="s">
        <v>5703</v>
      </c>
      <c r="W954" t="s">
        <v>423</v>
      </c>
      <c r="AA954" t="s">
        <v>102</v>
      </c>
      <c r="AB954" t="s">
        <v>136</v>
      </c>
      <c r="AC954" t="s">
        <v>426</v>
      </c>
      <c r="AE954" t="s">
        <v>138</v>
      </c>
      <c r="AF954" t="s">
        <v>98</v>
      </c>
      <c r="AH954" t="s">
        <v>98</v>
      </c>
      <c r="AK954" s="1">
        <v>43090.421909722201</v>
      </c>
      <c r="AL954" s="1">
        <v>43091.355659722198</v>
      </c>
      <c r="AM954" t="s">
        <v>5704</v>
      </c>
      <c r="AO954" t="s">
        <v>5705</v>
      </c>
      <c r="AP954" t="s">
        <v>5701</v>
      </c>
      <c r="AQ954" t="s">
        <v>105</v>
      </c>
      <c r="AU954" t="s">
        <v>105</v>
      </c>
      <c r="AW954" t="s">
        <v>108</v>
      </c>
      <c r="AX954" t="s">
        <v>141</v>
      </c>
      <c r="AY954" t="s">
        <v>428</v>
      </c>
      <c r="BA954" t="s">
        <v>129</v>
      </c>
      <c r="BC954" t="s">
        <v>98</v>
      </c>
      <c r="BE954" t="s">
        <v>130</v>
      </c>
      <c r="BI954" t="s">
        <v>114</v>
      </c>
      <c r="BJ954" t="s">
        <v>102</v>
      </c>
      <c r="BK954" t="s">
        <v>136</v>
      </c>
      <c r="BL954" t="s">
        <v>426</v>
      </c>
      <c r="BM954" t="s">
        <v>108</v>
      </c>
      <c r="BN954" t="s">
        <v>141</v>
      </c>
      <c r="BO954" t="s">
        <v>428</v>
      </c>
      <c r="BU954" t="s">
        <v>714</v>
      </c>
      <c r="CA954">
        <v>1</v>
      </c>
      <c r="CC954" t="s">
        <v>5706</v>
      </c>
      <c r="CD954">
        <v>0</v>
      </c>
      <c r="CK954" s="1">
        <v>43091.355659722198</v>
      </c>
      <c r="CV954">
        <v>1</v>
      </c>
    </row>
    <row r="955" spans="1:100">
      <c r="A955">
        <v>954</v>
      </c>
      <c r="B955" t="s">
        <v>5708</v>
      </c>
      <c r="D955" t="s">
        <v>7667</v>
      </c>
      <c r="E955" t="s">
        <v>521</v>
      </c>
      <c r="F955" t="str">
        <f>TRIM(SUBSTITUTE(E955,G955,""))</f>
        <v>Nguyễn Thị</v>
      </c>
      <c r="G955" t="str">
        <f>TRIM(RIGHT(SUBSTITUTE(E955," ",REPT(" ",100)),100))</f>
        <v>Thanh</v>
      </c>
      <c r="H955" t="str">
        <f t="shared" ca="1" si="14"/>
        <v>lhanh</v>
      </c>
      <c r="J955" t="s">
        <v>105</v>
      </c>
      <c r="K955">
        <v>19920418</v>
      </c>
      <c r="L955" t="s">
        <v>527</v>
      </c>
      <c r="O955" t="s">
        <v>527</v>
      </c>
      <c r="P955" t="s">
        <v>122</v>
      </c>
      <c r="Q955" t="s">
        <v>5709</v>
      </c>
      <c r="W955" t="s">
        <v>527</v>
      </c>
      <c r="AA955" t="s">
        <v>102</v>
      </c>
      <c r="AB955" t="s">
        <v>123</v>
      </c>
      <c r="AC955" t="s">
        <v>296</v>
      </c>
      <c r="AE955" t="s">
        <v>138</v>
      </c>
      <c r="AF955" t="s">
        <v>98</v>
      </c>
      <c r="AH955" t="s">
        <v>105</v>
      </c>
      <c r="AK955" s="1">
        <v>43115.584641203699</v>
      </c>
      <c r="AL955" s="1">
        <v>43115.584641203699</v>
      </c>
      <c r="AM955" t="s">
        <v>528</v>
      </c>
      <c r="AN955" t="s">
        <v>279</v>
      </c>
      <c r="AP955" t="s">
        <v>5707</v>
      </c>
      <c r="AU955" t="s">
        <v>105</v>
      </c>
      <c r="AW955" t="s">
        <v>108</v>
      </c>
      <c r="AX955" t="s">
        <v>127</v>
      </c>
      <c r="AY955" t="s">
        <v>299</v>
      </c>
      <c r="BA955" t="s">
        <v>129</v>
      </c>
      <c r="BC955" t="s">
        <v>98</v>
      </c>
      <c r="BE955" t="s">
        <v>152</v>
      </c>
      <c r="BJ955" t="s">
        <v>102</v>
      </c>
      <c r="BK955" t="s">
        <v>123</v>
      </c>
      <c r="BL955" t="s">
        <v>296</v>
      </c>
      <c r="BM955" t="s">
        <v>108</v>
      </c>
      <c r="BN955" t="s">
        <v>127</v>
      </c>
      <c r="BO955" t="s">
        <v>299</v>
      </c>
      <c r="BU955" t="s">
        <v>102</v>
      </c>
      <c r="CA955">
        <v>0</v>
      </c>
      <c r="CC955" t="s">
        <v>5710</v>
      </c>
      <c r="CD955">
        <v>0</v>
      </c>
      <c r="CK955" s="1">
        <v>43115.584641203699</v>
      </c>
      <c r="CV955">
        <v>1</v>
      </c>
    </row>
    <row r="956" spans="1:100">
      <c r="A956">
        <v>955</v>
      </c>
      <c r="B956" t="s">
        <v>5712</v>
      </c>
      <c r="D956" t="s">
        <v>7672</v>
      </c>
      <c r="E956" t="s">
        <v>6793</v>
      </c>
      <c r="F956" t="str">
        <f>TRIM(SUBSTITUTE(E956,G956,""))</f>
        <v>Nguyễn Văn</v>
      </c>
      <c r="G956" t="str">
        <f>TRIM(RIGHT(SUBSTITUTE(E956," ",REPT(" ",100)),100))</f>
        <v>Thuận</v>
      </c>
      <c r="H956" t="str">
        <f t="shared" ca="1" si="14"/>
        <v>Thaận</v>
      </c>
      <c r="J956" t="s">
        <v>105</v>
      </c>
      <c r="K956">
        <v>20110821</v>
      </c>
      <c r="L956" t="s">
        <v>5713</v>
      </c>
      <c r="O956" t="s">
        <v>5714</v>
      </c>
      <c r="P956" t="s">
        <v>294</v>
      </c>
      <c r="W956" t="s">
        <v>334</v>
      </c>
      <c r="AA956" t="s">
        <v>102</v>
      </c>
      <c r="AB956" t="s">
        <v>123</v>
      </c>
      <c r="AC956" t="s">
        <v>336</v>
      </c>
      <c r="AE956" t="s">
        <v>138</v>
      </c>
      <c r="AF956" t="s">
        <v>98</v>
      </c>
      <c r="AH956" t="s">
        <v>98</v>
      </c>
      <c r="AK956" s="1">
        <v>43010.6184953704</v>
      </c>
      <c r="AL956" s="1">
        <v>43491.597974536999</v>
      </c>
      <c r="AM956" t="s">
        <v>5715</v>
      </c>
      <c r="AO956" t="s">
        <v>5716</v>
      </c>
      <c r="AP956" t="s">
        <v>5711</v>
      </c>
      <c r="AU956" t="s">
        <v>105</v>
      </c>
      <c r="AW956" t="s">
        <v>108</v>
      </c>
      <c r="AX956" t="s">
        <v>127</v>
      </c>
      <c r="AY956" t="s">
        <v>339</v>
      </c>
      <c r="BA956" t="s">
        <v>300</v>
      </c>
      <c r="BC956" t="s">
        <v>98</v>
      </c>
      <c r="BE956" t="s">
        <v>130</v>
      </c>
      <c r="BJ956" t="s">
        <v>2650</v>
      </c>
      <c r="BK956" t="s">
        <v>5717</v>
      </c>
      <c r="BL956" t="s">
        <v>5718</v>
      </c>
      <c r="BM956" t="s">
        <v>2653</v>
      </c>
      <c r="BN956" t="s">
        <v>5719</v>
      </c>
      <c r="BO956" t="s">
        <v>5720</v>
      </c>
      <c r="BU956" t="s">
        <v>102</v>
      </c>
      <c r="CA956">
        <v>1</v>
      </c>
      <c r="CC956" t="s">
        <v>5721</v>
      </c>
      <c r="CD956">
        <v>0</v>
      </c>
      <c r="CK956" s="1">
        <v>43491.597974536999</v>
      </c>
      <c r="CV956">
        <v>1</v>
      </c>
    </row>
    <row r="957" spans="1:100">
      <c r="A957">
        <v>956</v>
      </c>
      <c r="B957" t="s">
        <v>5722</v>
      </c>
      <c r="D957" t="s">
        <v>7673</v>
      </c>
      <c r="E957" t="s">
        <v>6862</v>
      </c>
      <c r="F957" t="str">
        <f>TRIM(SUBSTITUTE(E957,G957,""))</f>
        <v>Hoàng Văn</v>
      </c>
      <c r="G957" t="str">
        <f>TRIM(RIGHT(SUBSTITUTE(E957," ",REPT(" ",100)),100))</f>
        <v>Đắc</v>
      </c>
      <c r="H957" t="str">
        <f t="shared" ca="1" si="14"/>
        <v>Đđc</v>
      </c>
      <c r="J957" t="s">
        <v>98</v>
      </c>
      <c r="K957">
        <v>20190326</v>
      </c>
      <c r="O957" t="s">
        <v>260</v>
      </c>
      <c r="P957" t="s">
        <v>294</v>
      </c>
      <c r="AA957" t="s">
        <v>102</v>
      </c>
      <c r="AB957" t="s">
        <v>123</v>
      </c>
      <c r="AC957" t="s">
        <v>224</v>
      </c>
      <c r="AE957" t="s">
        <v>138</v>
      </c>
      <c r="AF957" t="s">
        <v>98</v>
      </c>
      <c r="AH957" t="s">
        <v>98</v>
      </c>
      <c r="AK957" s="1">
        <v>43596.763611111099</v>
      </c>
      <c r="AL957" s="1">
        <v>43596.774837962999</v>
      </c>
      <c r="AM957" t="s">
        <v>5723</v>
      </c>
      <c r="AO957" t="s">
        <v>5724</v>
      </c>
      <c r="AQ957" t="s">
        <v>105</v>
      </c>
      <c r="AU957" t="s">
        <v>105</v>
      </c>
      <c r="AW957" t="s">
        <v>108</v>
      </c>
      <c r="AX957" t="s">
        <v>127</v>
      </c>
      <c r="AY957" t="s">
        <v>228</v>
      </c>
      <c r="BA957" t="s">
        <v>300</v>
      </c>
      <c r="BC957" t="s">
        <v>98</v>
      </c>
      <c r="BE957" t="s">
        <v>130</v>
      </c>
      <c r="BI957" t="s">
        <v>114</v>
      </c>
      <c r="BJ957" t="s">
        <v>102</v>
      </c>
      <c r="BK957" t="s">
        <v>123</v>
      </c>
      <c r="BL957" t="s">
        <v>224</v>
      </c>
      <c r="BM957" t="s">
        <v>108</v>
      </c>
      <c r="BN957" t="s">
        <v>127</v>
      </c>
      <c r="BO957" t="s">
        <v>228</v>
      </c>
      <c r="BV957" t="s">
        <v>5723</v>
      </c>
      <c r="CA957">
        <v>1</v>
      </c>
      <c r="CC957" t="s">
        <v>5725</v>
      </c>
      <c r="CD957">
        <v>3410087</v>
      </c>
      <c r="CE957">
        <v>3410087</v>
      </c>
      <c r="CG957">
        <v>2</v>
      </c>
      <c r="CH957">
        <v>1</v>
      </c>
      <c r="CK957" s="1">
        <v>43596.774837962999</v>
      </c>
      <c r="CM957" t="s">
        <v>5726</v>
      </c>
      <c r="CV957">
        <v>1</v>
      </c>
    </row>
    <row r="958" spans="1:100">
      <c r="A958">
        <v>957</v>
      </c>
      <c r="B958" t="s">
        <v>5728</v>
      </c>
      <c r="D958" t="s">
        <v>7674</v>
      </c>
      <c r="E958" t="s">
        <v>6863</v>
      </c>
      <c r="F958" t="str">
        <f>TRIM(SUBSTITUTE(E958,G958,""))</f>
        <v>Nguyễn Văn</v>
      </c>
      <c r="G958" t="str">
        <f>TRIM(RIGHT(SUBSTITUTE(E958," ",REPT(" ",100)),100))</f>
        <v>Bộ</v>
      </c>
      <c r="H958" t="str">
        <f t="shared" ca="1" si="14"/>
        <v>Bd</v>
      </c>
      <c r="J958" t="s">
        <v>105</v>
      </c>
      <c r="K958">
        <v>20110903</v>
      </c>
      <c r="L958" t="s">
        <v>469</v>
      </c>
      <c r="O958" t="s">
        <v>470</v>
      </c>
      <c r="P958" t="s">
        <v>122</v>
      </c>
      <c r="W958" t="s">
        <v>469</v>
      </c>
      <c r="AA958" t="s">
        <v>102</v>
      </c>
      <c r="AB958" t="s">
        <v>123</v>
      </c>
      <c r="AC958" t="s">
        <v>473</v>
      </c>
      <c r="AE958" t="s">
        <v>138</v>
      </c>
      <c r="AF958" t="s">
        <v>98</v>
      </c>
      <c r="AH958" t="s">
        <v>98</v>
      </c>
      <c r="AK958" s="1">
        <v>43010.6184953704</v>
      </c>
      <c r="AL958" s="1">
        <v>43491.597974536999</v>
      </c>
      <c r="AM958" t="s">
        <v>5715</v>
      </c>
      <c r="AO958" t="s">
        <v>5729</v>
      </c>
      <c r="AP958" t="s">
        <v>5727</v>
      </c>
      <c r="AU958" t="s">
        <v>105</v>
      </c>
      <c r="AW958" t="s">
        <v>108</v>
      </c>
      <c r="AX958" t="s">
        <v>127</v>
      </c>
      <c r="AY958" t="s">
        <v>476</v>
      </c>
      <c r="BA958" t="s">
        <v>129</v>
      </c>
      <c r="BC958" t="s">
        <v>98</v>
      </c>
      <c r="BE958" t="s">
        <v>130</v>
      </c>
      <c r="BJ958" t="s">
        <v>102</v>
      </c>
      <c r="BK958" t="s">
        <v>123</v>
      </c>
      <c r="BL958" t="s">
        <v>473</v>
      </c>
      <c r="BM958" t="s">
        <v>108</v>
      </c>
      <c r="BN958" t="s">
        <v>127</v>
      </c>
      <c r="BO958" t="s">
        <v>476</v>
      </c>
      <c r="BU958" t="s">
        <v>102</v>
      </c>
      <c r="CA958">
        <v>1</v>
      </c>
      <c r="CC958" t="s">
        <v>5730</v>
      </c>
      <c r="CD958">
        <v>0</v>
      </c>
      <c r="CK958" s="1">
        <v>43491.597974536999</v>
      </c>
      <c r="CV958">
        <v>1</v>
      </c>
    </row>
    <row r="959" spans="1:100">
      <c r="A959">
        <v>958</v>
      </c>
      <c r="B959" t="s">
        <v>5732</v>
      </c>
      <c r="D959" t="s">
        <v>7675</v>
      </c>
      <c r="E959" t="s">
        <v>6864</v>
      </c>
      <c r="F959" t="str">
        <f>TRIM(SUBSTITUTE(E959,G959,""))</f>
        <v>Nguyễn Thị</v>
      </c>
      <c r="G959" t="str">
        <f>TRIM(RIGHT(SUBSTITUTE(E959," ",REPT(" ",100)),100))</f>
        <v>Bài</v>
      </c>
      <c r="H959" t="str">
        <f t="shared" ca="1" si="14"/>
        <v>eài</v>
      </c>
      <c r="J959" t="s">
        <v>98</v>
      </c>
      <c r="K959">
        <v>19330902</v>
      </c>
      <c r="O959" t="s">
        <v>5733</v>
      </c>
      <c r="P959" t="s">
        <v>100</v>
      </c>
      <c r="Q959" t="s">
        <v>5734</v>
      </c>
      <c r="W959" t="s">
        <v>5735</v>
      </c>
      <c r="AA959" t="s">
        <v>102</v>
      </c>
      <c r="AB959" t="s">
        <v>123</v>
      </c>
      <c r="AC959" t="s">
        <v>248</v>
      </c>
      <c r="AD959" t="s">
        <v>1083</v>
      </c>
      <c r="AF959" t="s">
        <v>98</v>
      </c>
      <c r="AH959" t="s">
        <v>105</v>
      </c>
      <c r="AK959" s="1">
        <v>42947.678761574098</v>
      </c>
      <c r="AL959" s="1">
        <v>42947.678761574098</v>
      </c>
      <c r="AN959" t="s">
        <v>279</v>
      </c>
      <c r="AQ959" t="s">
        <v>105</v>
      </c>
      <c r="AU959" t="s">
        <v>105</v>
      </c>
      <c r="AW959" t="s">
        <v>108</v>
      </c>
      <c r="AX959" t="s">
        <v>127</v>
      </c>
      <c r="AY959" t="s">
        <v>251</v>
      </c>
      <c r="BA959" t="s">
        <v>112</v>
      </c>
      <c r="BC959" t="s">
        <v>98</v>
      </c>
      <c r="BE959" t="s">
        <v>152</v>
      </c>
      <c r="BJ959" t="s">
        <v>730</v>
      </c>
      <c r="BK959" t="s">
        <v>5736</v>
      </c>
      <c r="BL959" t="s">
        <v>5737</v>
      </c>
      <c r="BM959" t="s">
        <v>5738</v>
      </c>
      <c r="BN959" t="s">
        <v>5739</v>
      </c>
      <c r="BO959" t="s">
        <v>5740</v>
      </c>
      <c r="BP959" t="s">
        <v>5741</v>
      </c>
      <c r="BS959" t="s">
        <v>171</v>
      </c>
      <c r="BT959" t="s">
        <v>5741</v>
      </c>
      <c r="CB959" t="s">
        <v>5731</v>
      </c>
      <c r="CC959" t="s">
        <v>5742</v>
      </c>
      <c r="CD959">
        <v>0</v>
      </c>
      <c r="CK959" s="1">
        <v>42947.678761574098</v>
      </c>
      <c r="CV959">
        <v>1</v>
      </c>
    </row>
    <row r="960" spans="1:100">
      <c r="A960">
        <v>959</v>
      </c>
      <c r="B960" t="s">
        <v>5744</v>
      </c>
      <c r="D960" t="s">
        <v>7676</v>
      </c>
      <c r="E960" t="s">
        <v>6865</v>
      </c>
      <c r="F960" t="str">
        <f>TRIM(SUBSTITUTE(E960,G960,""))</f>
        <v>Nguyễn Anh</v>
      </c>
      <c r="G960" t="str">
        <f>TRIM(RIGHT(SUBSTITUTE(E960," ",REPT(" ",100)),100))</f>
        <v>Vũ</v>
      </c>
      <c r="H960" t="str">
        <f t="shared" ca="1" si="14"/>
        <v>Vb</v>
      </c>
      <c r="J960" t="s">
        <v>105</v>
      </c>
      <c r="K960">
        <v>19340101</v>
      </c>
      <c r="O960" t="s">
        <v>5745</v>
      </c>
      <c r="P960" t="s">
        <v>100</v>
      </c>
      <c r="Q960" t="s">
        <v>5746</v>
      </c>
      <c r="W960" t="s">
        <v>5747</v>
      </c>
      <c r="AA960" t="s">
        <v>102</v>
      </c>
      <c r="AB960" t="s">
        <v>123</v>
      </c>
      <c r="AC960" t="s">
        <v>248</v>
      </c>
      <c r="AD960" t="s">
        <v>1083</v>
      </c>
      <c r="AF960" t="s">
        <v>98</v>
      </c>
      <c r="AH960" t="s">
        <v>105</v>
      </c>
      <c r="AK960" s="1">
        <v>42947.678761574098</v>
      </c>
      <c r="AL960" s="1">
        <v>42989.449710648201</v>
      </c>
      <c r="AN960" t="s">
        <v>279</v>
      </c>
      <c r="AO960" t="s">
        <v>5748</v>
      </c>
      <c r="AP960" t="s">
        <v>5749</v>
      </c>
      <c r="AQ960" t="s">
        <v>105</v>
      </c>
      <c r="AU960" t="s">
        <v>105</v>
      </c>
      <c r="AW960" t="s">
        <v>108</v>
      </c>
      <c r="AX960" t="s">
        <v>127</v>
      </c>
      <c r="AY960" t="s">
        <v>251</v>
      </c>
      <c r="BA960" t="s">
        <v>112</v>
      </c>
      <c r="BC960" t="s">
        <v>98</v>
      </c>
      <c r="BE960" t="s">
        <v>152</v>
      </c>
      <c r="BJ960" t="s">
        <v>102</v>
      </c>
      <c r="BK960" t="s">
        <v>2767</v>
      </c>
      <c r="BL960" t="s">
        <v>5750</v>
      </c>
      <c r="BM960" t="s">
        <v>108</v>
      </c>
      <c r="BN960" t="s">
        <v>5751</v>
      </c>
      <c r="BO960" t="s">
        <v>5752</v>
      </c>
      <c r="BP960" t="s">
        <v>5753</v>
      </c>
      <c r="BS960" t="s">
        <v>171</v>
      </c>
      <c r="BT960" t="s">
        <v>5753</v>
      </c>
      <c r="CB960" t="s">
        <v>5743</v>
      </c>
      <c r="CC960" t="s">
        <v>5754</v>
      </c>
      <c r="CD960">
        <v>0</v>
      </c>
      <c r="CK960" s="1">
        <v>42989.449710648201</v>
      </c>
      <c r="CV960">
        <v>1</v>
      </c>
    </row>
    <row r="961" spans="1:100">
      <c r="A961">
        <v>960</v>
      </c>
      <c r="B961" t="s">
        <v>5757</v>
      </c>
      <c r="D961" t="s">
        <v>7677</v>
      </c>
      <c r="E961" t="s">
        <v>6866</v>
      </c>
      <c r="F961" t="str">
        <f>TRIM(SUBSTITUTE(E961,G961,""))</f>
        <v>Trần Văn</v>
      </c>
      <c r="G961" t="str">
        <f>TRIM(RIGHT(SUBSTITUTE(E961," ",REPT(" ",100)),100))</f>
        <v>Vẽ</v>
      </c>
      <c r="H961" t="str">
        <f t="shared" ca="1" si="14"/>
        <v>êẽ</v>
      </c>
      <c r="J961" t="s">
        <v>105</v>
      </c>
      <c r="K961">
        <v>19970202</v>
      </c>
      <c r="O961" t="s">
        <v>162</v>
      </c>
      <c r="P961" t="s">
        <v>294</v>
      </c>
      <c r="Q961" t="s">
        <v>5758</v>
      </c>
      <c r="W961" t="s">
        <v>5759</v>
      </c>
      <c r="AA961" t="s">
        <v>102</v>
      </c>
      <c r="AB961" t="s">
        <v>136</v>
      </c>
      <c r="AC961" t="s">
        <v>426</v>
      </c>
      <c r="AD961" t="s">
        <v>286</v>
      </c>
      <c r="AF961" t="s">
        <v>98</v>
      </c>
      <c r="AH961" t="s">
        <v>98</v>
      </c>
      <c r="AK961" s="1">
        <v>42947.678761574098</v>
      </c>
      <c r="AL961" s="1">
        <v>42997.590023148201</v>
      </c>
      <c r="AN961" t="s">
        <v>279</v>
      </c>
      <c r="AO961" t="s">
        <v>5760</v>
      </c>
      <c r="AP961" t="s">
        <v>5755</v>
      </c>
      <c r="AQ961" t="s">
        <v>105</v>
      </c>
      <c r="AU961" t="s">
        <v>105</v>
      </c>
      <c r="AW961" t="s">
        <v>108</v>
      </c>
      <c r="AX961" t="s">
        <v>141</v>
      </c>
      <c r="AY961" t="s">
        <v>428</v>
      </c>
      <c r="BA961" t="s">
        <v>300</v>
      </c>
      <c r="BC961" t="s">
        <v>98</v>
      </c>
      <c r="BE961" t="s">
        <v>152</v>
      </c>
      <c r="BJ961" t="s">
        <v>102</v>
      </c>
      <c r="BK961" t="s">
        <v>136</v>
      </c>
      <c r="BL961" t="s">
        <v>426</v>
      </c>
      <c r="BM961" t="s">
        <v>108</v>
      </c>
      <c r="BO961" t="s">
        <v>428</v>
      </c>
      <c r="BP961" t="s">
        <v>5761</v>
      </c>
      <c r="BS961" t="s">
        <v>171</v>
      </c>
      <c r="BT961" t="s">
        <v>5761</v>
      </c>
      <c r="CB961" t="s">
        <v>5756</v>
      </c>
      <c r="CC961" t="s">
        <v>5762</v>
      </c>
      <c r="CD961">
        <v>0</v>
      </c>
      <c r="CK961" s="1">
        <v>42997.590023148201</v>
      </c>
      <c r="CV961">
        <v>1</v>
      </c>
    </row>
    <row r="962" spans="1:100">
      <c r="A962">
        <v>961</v>
      </c>
      <c r="B962" t="s">
        <v>5764</v>
      </c>
      <c r="D962" t="s">
        <v>7678</v>
      </c>
      <c r="E962" t="s">
        <v>6867</v>
      </c>
      <c r="F962" t="str">
        <f>TRIM(SUBSTITUTE(E962,G962,""))</f>
        <v>Phan Thị Kim</v>
      </c>
      <c r="G962" t="str">
        <f>TRIM(RIGHT(SUBSTITUTE(E962," ",REPT(" ",100)),100))</f>
        <v>Liên</v>
      </c>
      <c r="H962" t="str">
        <f t="shared" ca="1" si="14"/>
        <v>Lêên</v>
      </c>
      <c r="J962" t="s">
        <v>105</v>
      </c>
      <c r="K962">
        <v>19831120</v>
      </c>
      <c r="O962" t="s">
        <v>1029</v>
      </c>
      <c r="P962" t="s">
        <v>212</v>
      </c>
      <c r="W962" t="s">
        <v>1028</v>
      </c>
      <c r="AA962" t="s">
        <v>102</v>
      </c>
      <c r="AB962" t="s">
        <v>136</v>
      </c>
      <c r="AC962" t="s">
        <v>1031</v>
      </c>
      <c r="AE962" t="s">
        <v>138</v>
      </c>
      <c r="AF962" t="s">
        <v>98</v>
      </c>
      <c r="AH962" t="s">
        <v>98</v>
      </c>
      <c r="AK962" s="1">
        <v>43608.371099536998</v>
      </c>
      <c r="AL962" s="1">
        <v>43608.439594907402</v>
      </c>
      <c r="AM962" t="s">
        <v>3895</v>
      </c>
      <c r="AO962" t="s">
        <v>5765</v>
      </c>
      <c r="AP962" t="s">
        <v>5763</v>
      </c>
      <c r="AQ962" t="s">
        <v>105</v>
      </c>
      <c r="AU962" t="s">
        <v>105</v>
      </c>
      <c r="AW962" t="s">
        <v>108</v>
      </c>
      <c r="AX962" t="s">
        <v>141</v>
      </c>
      <c r="AY962" t="s">
        <v>1032</v>
      </c>
      <c r="BA962" t="s">
        <v>213</v>
      </c>
      <c r="BC962" t="s">
        <v>98</v>
      </c>
      <c r="BE962" t="s">
        <v>130</v>
      </c>
      <c r="BI962" t="s">
        <v>114</v>
      </c>
      <c r="BJ962" t="s">
        <v>102</v>
      </c>
      <c r="BK962" t="s">
        <v>136</v>
      </c>
      <c r="BL962" t="s">
        <v>1031</v>
      </c>
      <c r="BM962" t="s">
        <v>108</v>
      </c>
      <c r="BN962" t="s">
        <v>141</v>
      </c>
      <c r="BO962" t="s">
        <v>1032</v>
      </c>
      <c r="BU962" t="s">
        <v>102</v>
      </c>
      <c r="CA962">
        <v>1</v>
      </c>
      <c r="CC962" t="s">
        <v>5448</v>
      </c>
      <c r="CD962">
        <v>2206</v>
      </c>
      <c r="CE962">
        <v>3410085</v>
      </c>
      <c r="CG962">
        <v>2</v>
      </c>
      <c r="CH962">
        <v>2</v>
      </c>
      <c r="CK962" s="1">
        <v>43608.439594907402</v>
      </c>
      <c r="CM962" t="s">
        <v>5766</v>
      </c>
      <c r="CV962">
        <v>1</v>
      </c>
    </row>
    <row r="963" spans="1:100">
      <c r="A963">
        <v>962</v>
      </c>
      <c r="B963" t="s">
        <v>5768</v>
      </c>
      <c r="D963" t="s">
        <v>7679</v>
      </c>
      <c r="E963" t="s">
        <v>6868</v>
      </c>
      <c r="F963" t="str">
        <f>TRIM(SUBSTITUTE(E963,G963,""))</f>
        <v>Trần Thanh</v>
      </c>
      <c r="G963" t="str">
        <f>TRIM(RIGHT(SUBSTITUTE(E963," ",REPT(" ",100)),100))</f>
        <v>Sơn</v>
      </c>
      <c r="H963" t="str">
        <f t="shared" ref="H963:H1026" ca="1" si="15">REPLACE(G963,RANDBETWEEN(1,LEN(G963)),1,MID("abcdđeêghiklmnoôơqrsty",RANDBETWEEN(1,12),1))</f>
        <v>San</v>
      </c>
      <c r="J963" t="s">
        <v>98</v>
      </c>
      <c r="K963">
        <v>19810607</v>
      </c>
      <c r="O963" t="s">
        <v>487</v>
      </c>
      <c r="P963" t="s">
        <v>122</v>
      </c>
      <c r="W963" t="s">
        <v>1195</v>
      </c>
      <c r="AA963" t="s">
        <v>102</v>
      </c>
      <c r="AB963" t="s">
        <v>123</v>
      </c>
      <c r="AC963" t="s">
        <v>204</v>
      </c>
      <c r="AE963" t="s">
        <v>138</v>
      </c>
      <c r="AF963" t="s">
        <v>98</v>
      </c>
      <c r="AH963" t="s">
        <v>98</v>
      </c>
      <c r="AK963" s="1">
        <v>43608.371701388904</v>
      </c>
      <c r="AL963" s="1">
        <v>43608.371840277803</v>
      </c>
      <c r="AM963" t="s">
        <v>489</v>
      </c>
      <c r="AO963" t="s">
        <v>5769</v>
      </c>
      <c r="AP963" t="s">
        <v>5767</v>
      </c>
      <c r="AQ963" t="s">
        <v>105</v>
      </c>
      <c r="AU963" t="s">
        <v>105</v>
      </c>
      <c r="AW963" t="s">
        <v>108</v>
      </c>
      <c r="AX963" t="s">
        <v>127</v>
      </c>
      <c r="AY963" t="s">
        <v>207</v>
      </c>
      <c r="BA963" t="s">
        <v>129</v>
      </c>
      <c r="BC963" t="s">
        <v>98</v>
      </c>
      <c r="BE963" t="s">
        <v>130</v>
      </c>
      <c r="BI963" t="s">
        <v>114</v>
      </c>
      <c r="BJ963" t="s">
        <v>102</v>
      </c>
      <c r="BK963" t="s">
        <v>123</v>
      </c>
      <c r="BL963" t="s">
        <v>204</v>
      </c>
      <c r="BM963" t="s">
        <v>108</v>
      </c>
      <c r="BN963" t="s">
        <v>127</v>
      </c>
      <c r="BO963" t="s">
        <v>207</v>
      </c>
      <c r="BU963" t="s">
        <v>102</v>
      </c>
      <c r="CA963">
        <v>1</v>
      </c>
      <c r="CC963" t="s">
        <v>5770</v>
      </c>
      <c r="CD963">
        <v>58542</v>
      </c>
      <c r="CE963">
        <v>3410087</v>
      </c>
      <c r="CG963">
        <v>2</v>
      </c>
      <c r="CH963">
        <v>2</v>
      </c>
      <c r="CK963" s="1">
        <v>43608.371840277803</v>
      </c>
      <c r="CM963" t="s">
        <v>5771</v>
      </c>
      <c r="CV963">
        <v>1</v>
      </c>
    </row>
    <row r="964" spans="1:100">
      <c r="A964">
        <v>963</v>
      </c>
      <c r="B964" t="s">
        <v>5773</v>
      </c>
      <c r="D964" t="s">
        <v>7680</v>
      </c>
      <c r="E964" t="s">
        <v>6869</v>
      </c>
      <c r="F964" t="str">
        <f>TRIM(SUBSTITUTE(E964,G964,""))</f>
        <v>Nguyễn Thị</v>
      </c>
      <c r="G964" t="str">
        <f>TRIM(RIGHT(SUBSTITUTE(E964," ",REPT(" ",100)),100))</f>
        <v>Thêu</v>
      </c>
      <c r="H964" t="str">
        <f t="shared" ca="1" si="15"/>
        <v>Thêđ</v>
      </c>
      <c r="J964" t="s">
        <v>105</v>
      </c>
      <c r="K964">
        <v>19840524</v>
      </c>
      <c r="L964" t="s">
        <v>5774</v>
      </c>
      <c r="O964" t="s">
        <v>5775</v>
      </c>
      <c r="P964" t="s">
        <v>212</v>
      </c>
      <c r="Q964" t="s">
        <v>5776</v>
      </c>
      <c r="W964" t="s">
        <v>5777</v>
      </c>
      <c r="AA964" t="s">
        <v>102</v>
      </c>
      <c r="AB964" t="s">
        <v>123</v>
      </c>
      <c r="AC964" t="s">
        <v>455</v>
      </c>
      <c r="AD964" t="s">
        <v>2262</v>
      </c>
      <c r="AE964" t="s">
        <v>138</v>
      </c>
      <c r="AF964" t="s">
        <v>98</v>
      </c>
      <c r="AH964" t="s">
        <v>98</v>
      </c>
      <c r="AK964" s="1">
        <v>42947.678761574098</v>
      </c>
      <c r="AL964" s="1">
        <v>43622.578726851898</v>
      </c>
      <c r="AO964" t="s">
        <v>5778</v>
      </c>
      <c r="AP964" t="s">
        <v>5772</v>
      </c>
      <c r="AQ964" t="s">
        <v>105</v>
      </c>
      <c r="AU964" t="s">
        <v>105</v>
      </c>
      <c r="AW964" t="s">
        <v>108</v>
      </c>
      <c r="AX964" t="s">
        <v>127</v>
      </c>
      <c r="AY964" t="s">
        <v>456</v>
      </c>
      <c r="BA964" t="s">
        <v>213</v>
      </c>
      <c r="BC964" t="s">
        <v>98</v>
      </c>
      <c r="BJ964" t="s">
        <v>5699</v>
      </c>
      <c r="BK964" t="s">
        <v>5779</v>
      </c>
      <c r="BL964" t="s">
        <v>5780</v>
      </c>
      <c r="BM964" t="s">
        <v>5781</v>
      </c>
      <c r="BN964" t="s">
        <v>5782</v>
      </c>
      <c r="BO964" t="s">
        <v>5783</v>
      </c>
      <c r="BP964" t="s">
        <v>5784</v>
      </c>
      <c r="BS964" t="s">
        <v>171</v>
      </c>
      <c r="BT964" t="s">
        <v>5784</v>
      </c>
      <c r="BW964" t="s">
        <v>102</v>
      </c>
      <c r="CA964">
        <v>1</v>
      </c>
      <c r="CB964" t="s">
        <v>5785</v>
      </c>
      <c r="CC964" t="s">
        <v>1692</v>
      </c>
      <c r="CD964">
        <v>0</v>
      </c>
      <c r="CK964" s="1">
        <v>43482.424062500002</v>
      </c>
      <c r="CV964">
        <v>1</v>
      </c>
    </row>
    <row r="965" spans="1:100">
      <c r="A965">
        <v>964</v>
      </c>
      <c r="B965" t="s">
        <v>5787</v>
      </c>
      <c r="D965" t="s">
        <v>7681</v>
      </c>
      <c r="E965" t="s">
        <v>6870</v>
      </c>
      <c r="F965" t="str">
        <f>TRIM(SUBSTITUTE(E965,G965,""))</f>
        <v>Nguyễn Văn</v>
      </c>
      <c r="G965" t="str">
        <f>TRIM(RIGHT(SUBSTITUTE(E965," ",REPT(" ",100)),100))</f>
        <v>Dương</v>
      </c>
      <c r="H965" t="str">
        <f t="shared" ca="1" si="15"/>
        <v>Dươig</v>
      </c>
      <c r="J965" t="s">
        <v>98</v>
      </c>
      <c r="K965">
        <v>19610602</v>
      </c>
      <c r="O965" t="s">
        <v>3427</v>
      </c>
      <c r="P965" t="s">
        <v>100</v>
      </c>
      <c r="Q965" t="s">
        <v>5788</v>
      </c>
      <c r="W965" t="s">
        <v>5789</v>
      </c>
      <c r="AA965" t="s">
        <v>102</v>
      </c>
      <c r="AB965" t="s">
        <v>123</v>
      </c>
      <c r="AC965" t="s">
        <v>616</v>
      </c>
      <c r="AD965" t="s">
        <v>308</v>
      </c>
      <c r="AF965" t="s">
        <v>98</v>
      </c>
      <c r="AH965" t="s">
        <v>105</v>
      </c>
      <c r="AK965" s="1">
        <v>42947.678761574098</v>
      </c>
      <c r="AL965" s="1">
        <v>42947.678761574098</v>
      </c>
      <c r="AN965" t="s">
        <v>279</v>
      </c>
      <c r="AQ965" t="s">
        <v>105</v>
      </c>
      <c r="AU965" t="s">
        <v>105</v>
      </c>
      <c r="AW965" t="s">
        <v>108</v>
      </c>
      <c r="AX965" t="s">
        <v>127</v>
      </c>
      <c r="AY965" t="s">
        <v>618</v>
      </c>
      <c r="BA965" t="s">
        <v>112</v>
      </c>
      <c r="BC965" t="s">
        <v>98</v>
      </c>
      <c r="BE965" t="s">
        <v>152</v>
      </c>
      <c r="BJ965" t="s">
        <v>102</v>
      </c>
      <c r="BK965" t="s">
        <v>123</v>
      </c>
      <c r="BL965" t="s">
        <v>616</v>
      </c>
      <c r="BM965" t="s">
        <v>108</v>
      </c>
      <c r="BN965" t="s">
        <v>3053</v>
      </c>
      <c r="BO965" t="s">
        <v>618</v>
      </c>
      <c r="BP965" t="s">
        <v>5790</v>
      </c>
      <c r="BS965" t="s">
        <v>171</v>
      </c>
      <c r="BT965" t="s">
        <v>5790</v>
      </c>
      <c r="CB965" t="s">
        <v>5786</v>
      </c>
      <c r="CC965" t="s">
        <v>5791</v>
      </c>
      <c r="CD965">
        <v>0</v>
      </c>
      <c r="CK965" s="1">
        <v>42947.678761574098</v>
      </c>
      <c r="CV965">
        <v>1</v>
      </c>
    </row>
    <row r="966" spans="1:100">
      <c r="A966">
        <v>965</v>
      </c>
      <c r="B966" t="s">
        <v>5793</v>
      </c>
      <c r="D966" t="s">
        <v>7682</v>
      </c>
      <c r="E966" t="s">
        <v>6871</v>
      </c>
      <c r="F966" t="str">
        <f>TRIM(SUBSTITUTE(E966,G966,""))</f>
        <v>Nguyễn Quang</v>
      </c>
      <c r="G966" t="str">
        <f>TRIM(RIGHT(SUBSTITUTE(E966," ",REPT(" ",100)),100))</f>
        <v>Sơn</v>
      </c>
      <c r="H966" t="str">
        <f t="shared" ca="1" si="15"/>
        <v>gơn</v>
      </c>
      <c r="J966" t="s">
        <v>105</v>
      </c>
      <c r="K966">
        <v>19360000</v>
      </c>
      <c r="O966" t="s">
        <v>791</v>
      </c>
      <c r="P966" t="s">
        <v>100</v>
      </c>
      <c r="Q966" t="s">
        <v>5795</v>
      </c>
      <c r="W966" t="s">
        <v>5796</v>
      </c>
      <c r="AA966" t="s">
        <v>102</v>
      </c>
      <c r="AB966" t="s">
        <v>123</v>
      </c>
      <c r="AC966" t="s">
        <v>189</v>
      </c>
      <c r="AD966" t="s">
        <v>323</v>
      </c>
      <c r="AF966" t="s">
        <v>98</v>
      </c>
      <c r="AH966" t="s">
        <v>98</v>
      </c>
      <c r="AK966" s="1">
        <v>42947.678761574098</v>
      </c>
      <c r="AL966" s="1">
        <v>42947.678761574098</v>
      </c>
      <c r="AN966" t="s">
        <v>279</v>
      </c>
      <c r="AO966" t="s">
        <v>5797</v>
      </c>
      <c r="AP966" t="s">
        <v>5798</v>
      </c>
      <c r="AQ966" t="s">
        <v>105</v>
      </c>
      <c r="AU966" t="s">
        <v>105</v>
      </c>
      <c r="AW966" t="s">
        <v>108</v>
      </c>
      <c r="AX966" t="s">
        <v>127</v>
      </c>
      <c r="AY966" t="s">
        <v>193</v>
      </c>
      <c r="BA966" t="s">
        <v>112</v>
      </c>
      <c r="BC966" t="s">
        <v>98</v>
      </c>
      <c r="BE966" t="s">
        <v>152</v>
      </c>
      <c r="BJ966" t="s">
        <v>102</v>
      </c>
      <c r="BK966" t="s">
        <v>123</v>
      </c>
      <c r="BL966" t="s">
        <v>322</v>
      </c>
      <c r="BM966" t="s">
        <v>108</v>
      </c>
      <c r="BN966" t="s">
        <v>127</v>
      </c>
      <c r="BO966" t="s">
        <v>326</v>
      </c>
      <c r="BP966" t="s">
        <v>5799</v>
      </c>
      <c r="BS966" t="s">
        <v>171</v>
      </c>
      <c r="BT966" t="s">
        <v>5799</v>
      </c>
      <c r="BW966" t="s">
        <v>102</v>
      </c>
      <c r="CB966" t="s">
        <v>5792</v>
      </c>
      <c r="CC966" t="s">
        <v>2297</v>
      </c>
      <c r="CD966">
        <v>0</v>
      </c>
      <c r="CK966" s="1">
        <v>42947.678761574098</v>
      </c>
      <c r="CV966">
        <v>1</v>
      </c>
    </row>
    <row r="967" spans="1:100">
      <c r="A967">
        <v>966</v>
      </c>
      <c r="B967" t="s">
        <v>5801</v>
      </c>
      <c r="D967" t="s">
        <v>7683</v>
      </c>
      <c r="E967" t="s">
        <v>6872</v>
      </c>
      <c r="F967" t="str">
        <f>TRIM(SUBSTITUTE(E967,G967,""))</f>
        <v>Trịnh Thùy</v>
      </c>
      <c r="G967" t="str">
        <f>TRIM(RIGHT(SUBSTITUTE(E967," ",REPT(" ",100)),100))</f>
        <v>Linh</v>
      </c>
      <c r="H967" t="str">
        <f t="shared" ca="1" si="15"/>
        <v>đinh</v>
      </c>
      <c r="J967" t="s">
        <v>105</v>
      </c>
      <c r="K967">
        <v>19881119</v>
      </c>
      <c r="L967" t="s">
        <v>449</v>
      </c>
      <c r="O967" t="s">
        <v>449</v>
      </c>
      <c r="P967" t="s">
        <v>212</v>
      </c>
      <c r="Q967" t="s">
        <v>5802</v>
      </c>
      <c r="W967" t="s">
        <v>449</v>
      </c>
      <c r="AA967" t="s">
        <v>102</v>
      </c>
      <c r="AB967" t="s">
        <v>123</v>
      </c>
      <c r="AC967" t="s">
        <v>455</v>
      </c>
      <c r="AE967" t="s">
        <v>138</v>
      </c>
      <c r="AF967" t="s">
        <v>98</v>
      </c>
      <c r="AH967" t="s">
        <v>105</v>
      </c>
      <c r="AK967" s="1">
        <v>43175.441446759301</v>
      </c>
      <c r="AL967" s="1">
        <v>43175.441446759301</v>
      </c>
      <c r="AM967" t="s">
        <v>157</v>
      </c>
      <c r="AN967" t="s">
        <v>279</v>
      </c>
      <c r="AP967" t="s">
        <v>5800</v>
      </c>
      <c r="AU967" t="s">
        <v>105</v>
      </c>
      <c r="AW967" t="s">
        <v>108</v>
      </c>
      <c r="AX967" t="s">
        <v>127</v>
      </c>
      <c r="AY967" t="s">
        <v>456</v>
      </c>
      <c r="BA967" t="s">
        <v>213</v>
      </c>
      <c r="BC967" t="s">
        <v>98</v>
      </c>
      <c r="BE967" t="s">
        <v>152</v>
      </c>
      <c r="BJ967" t="s">
        <v>102</v>
      </c>
      <c r="BK967" t="s">
        <v>123</v>
      </c>
      <c r="BL967" t="s">
        <v>455</v>
      </c>
      <c r="BM967" t="s">
        <v>108</v>
      </c>
      <c r="BN967" t="s">
        <v>127</v>
      </c>
      <c r="BO967" t="s">
        <v>456</v>
      </c>
      <c r="BU967" t="s">
        <v>102</v>
      </c>
      <c r="CA967">
        <v>0</v>
      </c>
      <c r="CC967" t="s">
        <v>782</v>
      </c>
      <c r="CD967">
        <v>0</v>
      </c>
      <c r="CK967" s="1">
        <v>43175.441446759301</v>
      </c>
      <c r="CV967">
        <v>1</v>
      </c>
    </row>
    <row r="968" spans="1:100">
      <c r="A968">
        <v>967</v>
      </c>
      <c r="B968" t="s">
        <v>5804</v>
      </c>
      <c r="D968" t="s">
        <v>7684</v>
      </c>
      <c r="E968" t="s">
        <v>353</v>
      </c>
      <c r="F968" t="str">
        <f>TRIM(SUBSTITUTE(E968,G968,""))</f>
        <v>Nguyễn Thị</v>
      </c>
      <c r="G968" t="str">
        <f>TRIM(RIGHT(SUBSTITUTE(E968," ",REPT(" ",100)),100))</f>
        <v>Hiền</v>
      </c>
      <c r="H968" t="str">
        <f t="shared" ca="1" si="15"/>
        <v>Hiềi</v>
      </c>
      <c r="J968" t="s">
        <v>105</v>
      </c>
      <c r="K968">
        <v>19911015</v>
      </c>
      <c r="L968" t="s">
        <v>518</v>
      </c>
      <c r="O968" t="s">
        <v>518</v>
      </c>
      <c r="P968" t="s">
        <v>122</v>
      </c>
      <c r="Q968" t="s">
        <v>5805</v>
      </c>
      <c r="W968" t="s">
        <v>518</v>
      </c>
      <c r="AA968" t="s">
        <v>102</v>
      </c>
      <c r="AB968" t="s">
        <v>136</v>
      </c>
      <c r="AC968" t="s">
        <v>137</v>
      </c>
      <c r="AE968" t="s">
        <v>138</v>
      </c>
      <c r="AF968" t="s">
        <v>98</v>
      </c>
      <c r="AH968" t="s">
        <v>105</v>
      </c>
      <c r="AK968" s="1">
        <v>43193.657719907402</v>
      </c>
      <c r="AL968" s="1">
        <v>43193.657719907402</v>
      </c>
      <c r="AM968" t="s">
        <v>382</v>
      </c>
      <c r="AN968" t="s">
        <v>279</v>
      </c>
      <c r="AP968" t="s">
        <v>5803</v>
      </c>
      <c r="AU968" t="s">
        <v>105</v>
      </c>
      <c r="AW968" t="s">
        <v>108</v>
      </c>
      <c r="AX968" t="s">
        <v>141</v>
      </c>
      <c r="AY968" t="s">
        <v>142</v>
      </c>
      <c r="BA968" t="s">
        <v>129</v>
      </c>
      <c r="BC968" t="s">
        <v>98</v>
      </c>
      <c r="BE968" t="s">
        <v>152</v>
      </c>
      <c r="BJ968" t="s">
        <v>102</v>
      </c>
      <c r="BK968" t="s">
        <v>136</v>
      </c>
      <c r="BL968" t="s">
        <v>137</v>
      </c>
      <c r="BM968" t="s">
        <v>108</v>
      </c>
      <c r="BN968" t="s">
        <v>141</v>
      </c>
      <c r="BO968" t="s">
        <v>142</v>
      </c>
      <c r="BU968" t="s">
        <v>102</v>
      </c>
      <c r="CA968">
        <v>0</v>
      </c>
      <c r="CC968" t="s">
        <v>5806</v>
      </c>
      <c r="CD968">
        <v>0</v>
      </c>
      <c r="CK968" s="1">
        <v>43193.657719907402</v>
      </c>
      <c r="CV968">
        <v>1</v>
      </c>
    </row>
    <row r="969" spans="1:100">
      <c r="A969">
        <v>968</v>
      </c>
      <c r="B969" t="s">
        <v>5808</v>
      </c>
      <c r="D969" t="s">
        <v>7685</v>
      </c>
      <c r="E969" t="s">
        <v>6873</v>
      </c>
      <c r="F969" t="str">
        <f>TRIM(SUBSTITUTE(E969,G969,""))</f>
        <v>Trịnh Tuyết</v>
      </c>
      <c r="G969" t="str">
        <f>TRIM(RIGHT(SUBSTITUTE(E969," ",REPT(" ",100)),100))</f>
        <v>Nhi</v>
      </c>
      <c r="H969" t="str">
        <f t="shared" ca="1" si="15"/>
        <v>Nhl</v>
      </c>
      <c r="J969" t="s">
        <v>98</v>
      </c>
      <c r="K969">
        <v>19680407</v>
      </c>
      <c r="O969" t="s">
        <v>162</v>
      </c>
      <c r="P969" t="s">
        <v>122</v>
      </c>
      <c r="Q969" t="s">
        <v>5809</v>
      </c>
      <c r="W969" t="s">
        <v>5810</v>
      </c>
      <c r="AA969" t="s">
        <v>102</v>
      </c>
      <c r="AB969" t="s">
        <v>123</v>
      </c>
      <c r="AC969" t="s">
        <v>616</v>
      </c>
      <c r="AD969" t="s">
        <v>5811</v>
      </c>
      <c r="AF969" t="s">
        <v>98</v>
      </c>
      <c r="AH969" t="s">
        <v>105</v>
      </c>
      <c r="AK969" s="1">
        <v>42947.678761574098</v>
      </c>
      <c r="AL969" s="1">
        <v>42947.678761574098</v>
      </c>
      <c r="AN969" t="s">
        <v>279</v>
      </c>
      <c r="AQ969" t="s">
        <v>105</v>
      </c>
      <c r="AU969" t="s">
        <v>105</v>
      </c>
      <c r="AW969" t="s">
        <v>108</v>
      </c>
      <c r="AX969" t="s">
        <v>127</v>
      </c>
      <c r="AY969" t="s">
        <v>618</v>
      </c>
      <c r="BA969" t="s">
        <v>129</v>
      </c>
      <c r="BC969" t="s">
        <v>98</v>
      </c>
      <c r="BE969" t="s">
        <v>152</v>
      </c>
      <c r="BJ969" t="s">
        <v>102</v>
      </c>
      <c r="BK969" t="s">
        <v>123</v>
      </c>
      <c r="BL969" t="s">
        <v>616</v>
      </c>
      <c r="BM969" t="s">
        <v>108</v>
      </c>
      <c r="BO969" t="s">
        <v>618</v>
      </c>
      <c r="BP969" t="s">
        <v>5812</v>
      </c>
      <c r="BS969" t="s">
        <v>171</v>
      </c>
      <c r="BT969" t="s">
        <v>5812</v>
      </c>
      <c r="CB969" t="s">
        <v>5807</v>
      </c>
      <c r="CC969" t="s">
        <v>5813</v>
      </c>
      <c r="CD969">
        <v>0</v>
      </c>
      <c r="CK969" s="1">
        <v>42947.678761574098</v>
      </c>
      <c r="CV969">
        <v>1</v>
      </c>
    </row>
    <row r="970" spans="1:100">
      <c r="A970">
        <v>969</v>
      </c>
      <c r="B970" t="s">
        <v>5815</v>
      </c>
      <c r="D970" t="s">
        <v>7686</v>
      </c>
      <c r="E970" t="s">
        <v>6874</v>
      </c>
      <c r="F970" t="str">
        <f>TRIM(SUBSTITUTE(E970,G970,""))</f>
        <v>Trịnh Văn</v>
      </c>
      <c r="G970" t="str">
        <f>TRIM(RIGHT(SUBSTITUTE(E970," ",REPT(" ",100)),100))</f>
        <v>Ngọc</v>
      </c>
      <c r="H970" t="str">
        <f t="shared" ca="1" si="15"/>
        <v>Nêọc</v>
      </c>
      <c r="J970" t="s">
        <v>105</v>
      </c>
      <c r="K970">
        <v>19590930</v>
      </c>
      <c r="L970" t="s">
        <v>5816</v>
      </c>
      <c r="O970" t="s">
        <v>5816</v>
      </c>
      <c r="P970" t="s">
        <v>100</v>
      </c>
      <c r="Q970" t="s">
        <v>5817</v>
      </c>
      <c r="W970" t="s">
        <v>388</v>
      </c>
      <c r="AA970" t="s">
        <v>102</v>
      </c>
      <c r="AB970" t="s">
        <v>123</v>
      </c>
      <c r="AC970" t="s">
        <v>307</v>
      </c>
      <c r="AE970" t="s">
        <v>138</v>
      </c>
      <c r="AF970" t="s">
        <v>98</v>
      </c>
      <c r="AH970" t="s">
        <v>105</v>
      </c>
      <c r="AK970" s="1">
        <v>43082.703761574099</v>
      </c>
      <c r="AL970" s="1">
        <v>43082.703761574099</v>
      </c>
      <c r="AM970" t="s">
        <v>608</v>
      </c>
      <c r="AN970" t="s">
        <v>279</v>
      </c>
      <c r="AP970" t="s">
        <v>5814</v>
      </c>
      <c r="AU970" t="s">
        <v>98</v>
      </c>
      <c r="AW970" t="s">
        <v>108</v>
      </c>
      <c r="AX970" t="s">
        <v>127</v>
      </c>
      <c r="AY970" t="s">
        <v>311</v>
      </c>
      <c r="BA970" t="s">
        <v>112</v>
      </c>
      <c r="BC970" t="s">
        <v>98</v>
      </c>
      <c r="BE970" t="s">
        <v>152</v>
      </c>
      <c r="BJ970" t="s">
        <v>102</v>
      </c>
      <c r="BK970" t="s">
        <v>860</v>
      </c>
      <c r="BL970" t="s">
        <v>3519</v>
      </c>
      <c r="BM970" t="s">
        <v>108</v>
      </c>
      <c r="BN970" t="s">
        <v>862</v>
      </c>
      <c r="BO970" t="s">
        <v>3520</v>
      </c>
      <c r="BU970" t="s">
        <v>102</v>
      </c>
      <c r="CA970">
        <v>0</v>
      </c>
      <c r="CC970" t="s">
        <v>5818</v>
      </c>
      <c r="CD970">
        <v>0</v>
      </c>
      <c r="CK970" s="1">
        <v>43082.703761574099</v>
      </c>
      <c r="CV970">
        <v>1</v>
      </c>
    </row>
    <row r="971" spans="1:100">
      <c r="A971">
        <v>970</v>
      </c>
      <c r="B971" t="s">
        <v>5820</v>
      </c>
      <c r="D971" t="s">
        <v>7687</v>
      </c>
      <c r="E971" t="s">
        <v>6875</v>
      </c>
      <c r="F971" t="str">
        <f>TRIM(SUBSTITUTE(E971,G971,""))</f>
        <v>Trịnh Văn</v>
      </c>
      <c r="G971" t="str">
        <f>TRIM(RIGHT(SUBSTITUTE(E971," ",REPT(" ",100)),100))</f>
        <v>Thái</v>
      </c>
      <c r="H971" t="str">
        <f t="shared" ca="1" si="15"/>
        <v>Thbi</v>
      </c>
      <c r="J971" t="s">
        <v>105</v>
      </c>
      <c r="K971">
        <v>19921104</v>
      </c>
      <c r="L971" t="s">
        <v>1517</v>
      </c>
      <c r="O971" t="s">
        <v>408</v>
      </c>
      <c r="P971" t="s">
        <v>122</v>
      </c>
      <c r="Q971" t="s">
        <v>5821</v>
      </c>
      <c r="W971" t="s">
        <v>5822</v>
      </c>
      <c r="AA971" t="s">
        <v>102</v>
      </c>
      <c r="AB971" t="s">
        <v>136</v>
      </c>
      <c r="AC971" t="s">
        <v>823</v>
      </c>
      <c r="AD971" t="s">
        <v>1441</v>
      </c>
      <c r="AF971" t="s">
        <v>98</v>
      </c>
      <c r="AH971" t="s">
        <v>98</v>
      </c>
      <c r="AK971" s="1">
        <v>42947.678761574098</v>
      </c>
      <c r="AL971" s="1">
        <v>42947.678761574098</v>
      </c>
      <c r="AN971" t="s">
        <v>279</v>
      </c>
      <c r="AO971" t="s">
        <v>5823</v>
      </c>
      <c r="AQ971" t="s">
        <v>105</v>
      </c>
      <c r="AU971" t="s">
        <v>105</v>
      </c>
      <c r="AW971" t="s">
        <v>108</v>
      </c>
      <c r="AX971" t="s">
        <v>141</v>
      </c>
      <c r="AY971" t="s">
        <v>826</v>
      </c>
      <c r="BA971" t="s">
        <v>129</v>
      </c>
      <c r="BC971" t="s">
        <v>98</v>
      </c>
      <c r="BE971" t="s">
        <v>152</v>
      </c>
      <c r="BJ971" t="s">
        <v>102</v>
      </c>
      <c r="BK971" t="s">
        <v>136</v>
      </c>
      <c r="BL971" t="s">
        <v>823</v>
      </c>
      <c r="BM971" t="s">
        <v>108</v>
      </c>
      <c r="BN971" t="s">
        <v>141</v>
      </c>
      <c r="BO971" t="s">
        <v>826</v>
      </c>
      <c r="BP971" t="s">
        <v>5824</v>
      </c>
      <c r="BS971" t="s">
        <v>171</v>
      </c>
      <c r="BT971" t="s">
        <v>5824</v>
      </c>
      <c r="CB971" t="s">
        <v>5819</v>
      </c>
      <c r="CC971" t="s">
        <v>3899</v>
      </c>
      <c r="CD971">
        <v>0</v>
      </c>
      <c r="CK971" s="1">
        <v>42947.678761574098</v>
      </c>
      <c r="CV971">
        <v>1</v>
      </c>
    </row>
    <row r="972" spans="1:100">
      <c r="A972">
        <v>971</v>
      </c>
      <c r="B972" t="s">
        <v>5826</v>
      </c>
      <c r="D972" t="s">
        <v>7688</v>
      </c>
      <c r="E972" t="s">
        <v>6876</v>
      </c>
      <c r="F972" t="str">
        <f>TRIM(SUBSTITUTE(E972,G972,""))</f>
        <v>Trịnh Yến</v>
      </c>
      <c r="G972" t="str">
        <f>TRIM(RIGHT(SUBSTITUTE(E972," ",REPT(" ",100)),100))</f>
        <v>Nhi</v>
      </c>
      <c r="H972" t="str">
        <f t="shared" ca="1" si="15"/>
        <v>Nei</v>
      </c>
      <c r="J972" t="s">
        <v>98</v>
      </c>
      <c r="K972">
        <v>20111214</v>
      </c>
      <c r="L972" t="s">
        <v>334</v>
      </c>
      <c r="O972" t="s">
        <v>335</v>
      </c>
      <c r="P972" t="s">
        <v>294</v>
      </c>
      <c r="W972" t="s">
        <v>334</v>
      </c>
      <c r="AA972" t="s">
        <v>102</v>
      </c>
      <c r="AB972" t="s">
        <v>123</v>
      </c>
      <c r="AC972" t="s">
        <v>336</v>
      </c>
      <c r="AE972" t="s">
        <v>138</v>
      </c>
      <c r="AF972" t="s">
        <v>98</v>
      </c>
      <c r="AH972" t="s">
        <v>98</v>
      </c>
      <c r="AK972" s="1">
        <v>43010.6184953704</v>
      </c>
      <c r="AL972" s="1">
        <v>43491.597974536999</v>
      </c>
      <c r="AM972" t="s">
        <v>5715</v>
      </c>
      <c r="AO972" t="s">
        <v>5827</v>
      </c>
      <c r="AP972" t="s">
        <v>5825</v>
      </c>
      <c r="AU972" t="s">
        <v>105</v>
      </c>
      <c r="AW972" t="s">
        <v>108</v>
      </c>
      <c r="AX972" t="s">
        <v>127</v>
      </c>
      <c r="AY972" t="s">
        <v>339</v>
      </c>
      <c r="BA972" t="s">
        <v>300</v>
      </c>
      <c r="BC972" t="s">
        <v>98</v>
      </c>
      <c r="BE972" t="s">
        <v>130</v>
      </c>
      <c r="BJ972" t="s">
        <v>102</v>
      </c>
      <c r="BK972" t="s">
        <v>123</v>
      </c>
      <c r="BL972" t="s">
        <v>336</v>
      </c>
      <c r="BM972" t="s">
        <v>108</v>
      </c>
      <c r="BN972" t="s">
        <v>127</v>
      </c>
      <c r="BO972" t="s">
        <v>339</v>
      </c>
      <c r="BU972" t="s">
        <v>102</v>
      </c>
      <c r="CA972">
        <v>1</v>
      </c>
      <c r="CC972" t="s">
        <v>5828</v>
      </c>
      <c r="CD972">
        <v>0</v>
      </c>
      <c r="CK972" s="1">
        <v>43491.597974536999</v>
      </c>
      <c r="CV972">
        <v>1</v>
      </c>
    </row>
    <row r="973" spans="1:100">
      <c r="A973">
        <v>972</v>
      </c>
      <c r="B973" t="s">
        <v>5830</v>
      </c>
      <c r="D973" t="s">
        <v>7689</v>
      </c>
      <c r="E973" t="s">
        <v>6877</v>
      </c>
      <c r="F973" t="str">
        <f>TRIM(SUBSTITUTE(E973,G973,""))</f>
        <v>Phạm Ngọc</v>
      </c>
      <c r="G973" t="str">
        <f>TRIM(RIGHT(SUBSTITUTE(E973," ",REPT(" ",100)),100))</f>
        <v>Mai</v>
      </c>
      <c r="H973" t="str">
        <f t="shared" ca="1" si="15"/>
        <v>Maa</v>
      </c>
      <c r="J973" t="s">
        <v>105</v>
      </c>
      <c r="K973">
        <v>19930227</v>
      </c>
      <c r="O973" t="s">
        <v>5265</v>
      </c>
      <c r="P973" t="s">
        <v>122</v>
      </c>
      <c r="Q973" t="s">
        <v>5831</v>
      </c>
      <c r="W973" t="s">
        <v>5832</v>
      </c>
      <c r="AA973" t="s">
        <v>102</v>
      </c>
      <c r="AB973" t="s">
        <v>123</v>
      </c>
      <c r="AC973" t="s">
        <v>307</v>
      </c>
      <c r="AD973" t="s">
        <v>166</v>
      </c>
      <c r="AF973" t="s">
        <v>98</v>
      </c>
      <c r="AH973" t="s">
        <v>98</v>
      </c>
      <c r="AK973" s="1">
        <v>42947.678761574098</v>
      </c>
      <c r="AL973" s="1">
        <v>42947.678761574098</v>
      </c>
      <c r="AN973" t="s">
        <v>279</v>
      </c>
      <c r="AO973" t="s">
        <v>5833</v>
      </c>
      <c r="AQ973" t="s">
        <v>105</v>
      </c>
      <c r="AU973" t="s">
        <v>105</v>
      </c>
      <c r="AW973" t="s">
        <v>108</v>
      </c>
      <c r="AX973" t="s">
        <v>127</v>
      </c>
      <c r="AY973" t="s">
        <v>311</v>
      </c>
      <c r="BA973" t="s">
        <v>129</v>
      </c>
      <c r="BC973" t="s">
        <v>98</v>
      </c>
      <c r="BE973" t="s">
        <v>152</v>
      </c>
      <c r="BJ973" t="s">
        <v>102</v>
      </c>
      <c r="BK973" t="s">
        <v>1769</v>
      </c>
      <c r="BL973" t="s">
        <v>5834</v>
      </c>
      <c r="BM973" t="s">
        <v>108</v>
      </c>
      <c r="BN973" t="s">
        <v>1771</v>
      </c>
      <c r="BO973" t="s">
        <v>5835</v>
      </c>
      <c r="BP973" t="s">
        <v>5836</v>
      </c>
      <c r="BS973" t="s">
        <v>171</v>
      </c>
      <c r="BT973" t="s">
        <v>5836</v>
      </c>
      <c r="CB973" t="s">
        <v>5829</v>
      </c>
      <c r="CC973" t="s">
        <v>5837</v>
      </c>
      <c r="CD973">
        <v>0</v>
      </c>
      <c r="CK973" s="1">
        <v>42947.678761574098</v>
      </c>
      <c r="CV973">
        <v>1</v>
      </c>
    </row>
    <row r="974" spans="1:100">
      <c r="A974">
        <v>973</v>
      </c>
      <c r="B974" t="s">
        <v>5839</v>
      </c>
      <c r="D974" t="s">
        <v>7690</v>
      </c>
      <c r="E974" t="s">
        <v>6878</v>
      </c>
      <c r="F974" t="str">
        <f>TRIM(SUBSTITUTE(E974,G974,""))</f>
        <v>Trương Anh</v>
      </c>
      <c r="G974" t="str">
        <f>TRIM(RIGHT(SUBSTITUTE(E974," ",REPT(" ",100)),100))</f>
        <v>Hoàng</v>
      </c>
      <c r="H974" t="str">
        <f t="shared" ca="1" si="15"/>
        <v>Hoàêg</v>
      </c>
      <c r="J974" t="s">
        <v>98</v>
      </c>
      <c r="K974">
        <v>19681225</v>
      </c>
      <c r="O974" t="s">
        <v>5840</v>
      </c>
      <c r="P974" t="s">
        <v>100</v>
      </c>
      <c r="Q974" t="s">
        <v>5841</v>
      </c>
      <c r="W974" t="s">
        <v>5842</v>
      </c>
      <c r="AA974" t="s">
        <v>102</v>
      </c>
      <c r="AB974" t="s">
        <v>123</v>
      </c>
      <c r="AC974" t="s">
        <v>307</v>
      </c>
      <c r="AD974" t="s">
        <v>308</v>
      </c>
      <c r="AF974" t="s">
        <v>98</v>
      </c>
      <c r="AH974" t="s">
        <v>105</v>
      </c>
      <c r="AK974" s="1">
        <v>42947.678761574098</v>
      </c>
      <c r="AL974" s="1">
        <v>42947.678761574098</v>
      </c>
      <c r="AN974" t="s">
        <v>279</v>
      </c>
      <c r="AQ974" t="s">
        <v>105</v>
      </c>
      <c r="AU974" t="s">
        <v>105</v>
      </c>
      <c r="AW974" t="s">
        <v>108</v>
      </c>
      <c r="AX974" t="s">
        <v>127</v>
      </c>
      <c r="AY974" t="s">
        <v>311</v>
      </c>
      <c r="BA974" t="s">
        <v>112</v>
      </c>
      <c r="BC974" t="s">
        <v>98</v>
      </c>
      <c r="BE974" t="s">
        <v>152</v>
      </c>
      <c r="BJ974" t="s">
        <v>102</v>
      </c>
      <c r="BK974" t="s">
        <v>123</v>
      </c>
      <c r="BL974" t="s">
        <v>307</v>
      </c>
      <c r="BM974" t="s">
        <v>108</v>
      </c>
      <c r="BN974" t="s">
        <v>5843</v>
      </c>
      <c r="BO974" t="s">
        <v>311</v>
      </c>
      <c r="BP974" t="s">
        <v>5844</v>
      </c>
      <c r="BS974" t="s">
        <v>171</v>
      </c>
      <c r="BT974" t="s">
        <v>5844</v>
      </c>
      <c r="CB974" t="s">
        <v>5838</v>
      </c>
      <c r="CC974" t="s">
        <v>5845</v>
      </c>
      <c r="CD974">
        <v>0</v>
      </c>
      <c r="CK974" s="1">
        <v>42947.678761574098</v>
      </c>
      <c r="CV974">
        <v>1</v>
      </c>
    </row>
    <row r="975" spans="1:100">
      <c r="A975">
        <v>974</v>
      </c>
      <c r="B975" t="s">
        <v>5847</v>
      </c>
      <c r="D975" t="s">
        <v>7691</v>
      </c>
      <c r="E975" t="s">
        <v>6879</v>
      </c>
      <c r="F975" t="str">
        <f>TRIM(SUBSTITUTE(E975,G975,""))</f>
        <v>Trương Bảo</v>
      </c>
      <c r="G975" t="str">
        <f>TRIM(RIGHT(SUBSTITUTE(E975," ",REPT(" ",100)),100))</f>
        <v>Nhi</v>
      </c>
      <c r="H975" t="str">
        <f t="shared" ca="1" si="15"/>
        <v>Ngi</v>
      </c>
      <c r="J975" t="s">
        <v>105</v>
      </c>
      <c r="K975">
        <v>19850408</v>
      </c>
      <c r="O975" t="s">
        <v>5849</v>
      </c>
      <c r="P975" t="s">
        <v>100</v>
      </c>
      <c r="Q975" t="s">
        <v>5850</v>
      </c>
      <c r="W975" t="s">
        <v>5851</v>
      </c>
      <c r="AA975" t="s">
        <v>102</v>
      </c>
      <c r="AB975" t="s">
        <v>123</v>
      </c>
      <c r="AC975" t="s">
        <v>322</v>
      </c>
      <c r="AD975" t="s">
        <v>1174</v>
      </c>
      <c r="AF975" t="s">
        <v>98</v>
      </c>
      <c r="AH975" t="s">
        <v>105</v>
      </c>
      <c r="AK975" s="1">
        <v>42947.678761574098</v>
      </c>
      <c r="AL975" s="1">
        <v>42947.678761574098</v>
      </c>
      <c r="AN975" t="s">
        <v>279</v>
      </c>
      <c r="AQ975" t="s">
        <v>105</v>
      </c>
      <c r="AU975" t="s">
        <v>105</v>
      </c>
      <c r="AW975" t="s">
        <v>108</v>
      </c>
      <c r="AX975" t="s">
        <v>127</v>
      </c>
      <c r="AY975" t="s">
        <v>326</v>
      </c>
      <c r="BA975" t="s">
        <v>112</v>
      </c>
      <c r="BC975" t="s">
        <v>98</v>
      </c>
      <c r="BE975" t="s">
        <v>152</v>
      </c>
      <c r="BJ975" t="s">
        <v>102</v>
      </c>
      <c r="BK975" t="s">
        <v>123</v>
      </c>
      <c r="BL975" t="s">
        <v>322</v>
      </c>
      <c r="BM975" t="s">
        <v>108</v>
      </c>
      <c r="BN975" t="s">
        <v>5852</v>
      </c>
      <c r="BO975" t="s">
        <v>326</v>
      </c>
      <c r="BP975" t="s">
        <v>5853</v>
      </c>
      <c r="BS975" t="s">
        <v>171</v>
      </c>
      <c r="BT975" t="s">
        <v>5853</v>
      </c>
      <c r="CB975" t="s">
        <v>5846</v>
      </c>
      <c r="CC975" t="s">
        <v>5854</v>
      </c>
      <c r="CD975">
        <v>0</v>
      </c>
      <c r="CK975" s="1">
        <v>42947.678761574098</v>
      </c>
      <c r="CV975">
        <v>1</v>
      </c>
    </row>
    <row r="976" spans="1:100">
      <c r="A976">
        <v>975</v>
      </c>
      <c r="B976" t="s">
        <v>5856</v>
      </c>
      <c r="D976" t="s">
        <v>7692</v>
      </c>
      <c r="E976" t="s">
        <v>6880</v>
      </c>
      <c r="F976" t="str">
        <f>TRIM(SUBSTITUTE(E976,G976,""))</f>
        <v>Trương Hoài</v>
      </c>
      <c r="G976" t="str">
        <f>TRIM(RIGHT(SUBSTITUTE(E976," ",REPT(" ",100)),100))</f>
        <v>Hương</v>
      </c>
      <c r="H976" t="str">
        <f t="shared" ca="1" si="15"/>
        <v>Hươag</v>
      </c>
      <c r="J976" t="s">
        <v>98</v>
      </c>
      <c r="K976">
        <v>19760109</v>
      </c>
      <c r="O976" t="s">
        <v>5857</v>
      </c>
      <c r="P976" t="s">
        <v>122</v>
      </c>
      <c r="Q976" t="s">
        <v>5858</v>
      </c>
      <c r="W976" t="s">
        <v>5859</v>
      </c>
      <c r="AA976" t="s">
        <v>102</v>
      </c>
      <c r="AB976" t="s">
        <v>123</v>
      </c>
      <c r="AC976" t="s">
        <v>148</v>
      </c>
      <c r="AD976" t="s">
        <v>938</v>
      </c>
      <c r="AF976" t="s">
        <v>98</v>
      </c>
      <c r="AH976" t="s">
        <v>105</v>
      </c>
      <c r="AK976" s="1">
        <v>42947.678761574098</v>
      </c>
      <c r="AL976" s="1">
        <v>42947.678761574098</v>
      </c>
      <c r="AN976" t="s">
        <v>279</v>
      </c>
      <c r="AQ976" t="s">
        <v>105</v>
      </c>
      <c r="AU976" t="s">
        <v>105</v>
      </c>
      <c r="AW976" t="s">
        <v>108</v>
      </c>
      <c r="AX976" t="s">
        <v>127</v>
      </c>
      <c r="AY976" t="s">
        <v>151</v>
      </c>
      <c r="BA976" t="s">
        <v>129</v>
      </c>
      <c r="BC976" t="s">
        <v>98</v>
      </c>
      <c r="BE976" t="s">
        <v>152</v>
      </c>
      <c r="BJ976" t="s">
        <v>1856</v>
      </c>
      <c r="BK976" t="s">
        <v>5860</v>
      </c>
      <c r="BL976" t="s">
        <v>5861</v>
      </c>
      <c r="BM976" t="s">
        <v>5862</v>
      </c>
      <c r="BN976" t="s">
        <v>5863</v>
      </c>
      <c r="BO976" t="s">
        <v>5864</v>
      </c>
      <c r="BP976" t="s">
        <v>5865</v>
      </c>
      <c r="BS976" t="s">
        <v>171</v>
      </c>
      <c r="BT976" t="s">
        <v>5865</v>
      </c>
      <c r="CB976" t="s">
        <v>5855</v>
      </c>
      <c r="CC976" t="s">
        <v>5866</v>
      </c>
      <c r="CD976">
        <v>0</v>
      </c>
      <c r="CK976" s="1">
        <v>42947.678761574098</v>
      </c>
      <c r="CV976">
        <v>1</v>
      </c>
    </row>
    <row r="977" spans="1:100">
      <c r="A977">
        <v>976</v>
      </c>
      <c r="B977" t="s">
        <v>5868</v>
      </c>
      <c r="D977" t="s">
        <v>7693</v>
      </c>
      <c r="E977" t="s">
        <v>6881</v>
      </c>
      <c r="F977" t="str">
        <f>TRIM(SUBSTITUTE(E977,G977,""))</f>
        <v>Trương Hồng</v>
      </c>
      <c r="G977" t="str">
        <f>TRIM(RIGHT(SUBSTITUTE(E977," ",REPT(" ",100)),100))</f>
        <v>Ngọc</v>
      </c>
      <c r="H977" t="str">
        <f t="shared" ca="1" si="15"/>
        <v>kgọc</v>
      </c>
      <c r="J977" t="s">
        <v>98</v>
      </c>
      <c r="K977">
        <v>19841212</v>
      </c>
      <c r="L977" t="s">
        <v>1028</v>
      </c>
      <c r="O977" t="s">
        <v>1029</v>
      </c>
      <c r="P977" t="s">
        <v>122</v>
      </c>
      <c r="W977" t="s">
        <v>1028</v>
      </c>
      <c r="AA977" t="s">
        <v>102</v>
      </c>
      <c r="AB977" t="s">
        <v>136</v>
      </c>
      <c r="AC977" t="s">
        <v>1031</v>
      </c>
      <c r="AE977" t="s">
        <v>138</v>
      </c>
      <c r="AF977" t="s">
        <v>98</v>
      </c>
      <c r="AH977" t="s">
        <v>98</v>
      </c>
      <c r="AK977" s="1">
        <v>43013.415335648097</v>
      </c>
      <c r="AL977" s="1">
        <v>43013.415335648097</v>
      </c>
      <c r="AM977" t="s">
        <v>752</v>
      </c>
      <c r="AO977" t="s">
        <v>5869</v>
      </c>
      <c r="AP977" t="s">
        <v>5867</v>
      </c>
      <c r="AU977" t="s">
        <v>105</v>
      </c>
      <c r="AW977" t="s">
        <v>108</v>
      </c>
      <c r="AX977" t="s">
        <v>141</v>
      </c>
      <c r="AY977" t="s">
        <v>1032</v>
      </c>
      <c r="BA977" t="s">
        <v>129</v>
      </c>
      <c r="BC977" t="s">
        <v>98</v>
      </c>
      <c r="BE977" t="s">
        <v>130</v>
      </c>
      <c r="BJ977" t="s">
        <v>102</v>
      </c>
      <c r="BK977" t="s">
        <v>136</v>
      </c>
      <c r="BL977" t="s">
        <v>1031</v>
      </c>
      <c r="BM977" t="s">
        <v>108</v>
      </c>
      <c r="BN977" t="s">
        <v>141</v>
      </c>
      <c r="BO977" t="s">
        <v>1032</v>
      </c>
      <c r="BU977" t="s">
        <v>102</v>
      </c>
      <c r="CA977">
        <v>1</v>
      </c>
      <c r="CC977" t="s">
        <v>5870</v>
      </c>
      <c r="CD977">
        <v>0</v>
      </c>
      <c r="CK977" s="1">
        <v>43013.415335648097</v>
      </c>
      <c r="CV977">
        <v>1</v>
      </c>
    </row>
    <row r="978" spans="1:100">
      <c r="A978">
        <v>977</v>
      </c>
      <c r="B978" t="s">
        <v>5872</v>
      </c>
      <c r="D978" t="s">
        <v>7694</v>
      </c>
      <c r="E978" t="s">
        <v>6882</v>
      </c>
      <c r="F978" t="str">
        <f>TRIM(SUBSTITUTE(E978,G978,""))</f>
        <v>Trương Quang</v>
      </c>
      <c r="G978" t="str">
        <f>TRIM(RIGHT(SUBSTITUTE(E978," ",REPT(" ",100)),100))</f>
        <v>Mạnh</v>
      </c>
      <c r="H978" t="str">
        <f t="shared" ca="1" si="15"/>
        <v>cạnh</v>
      </c>
      <c r="J978" t="s">
        <v>105</v>
      </c>
      <c r="K978">
        <v>19821223</v>
      </c>
      <c r="L978" t="s">
        <v>1690</v>
      </c>
      <c r="O978" t="s">
        <v>836</v>
      </c>
      <c r="P978" t="s">
        <v>212</v>
      </c>
      <c r="W978" t="s">
        <v>1690</v>
      </c>
      <c r="AA978" t="s">
        <v>102</v>
      </c>
      <c r="AB978" t="s">
        <v>136</v>
      </c>
      <c r="AC978" t="s">
        <v>838</v>
      </c>
      <c r="AE978" t="s">
        <v>138</v>
      </c>
      <c r="AF978" t="s">
        <v>98</v>
      </c>
      <c r="AH978" t="s">
        <v>98</v>
      </c>
      <c r="AK978" s="1">
        <v>43013.415335648097</v>
      </c>
      <c r="AL978" s="1">
        <v>43013.415335648097</v>
      </c>
      <c r="AM978" t="s">
        <v>752</v>
      </c>
      <c r="AO978" t="s">
        <v>5874</v>
      </c>
      <c r="AP978" t="s">
        <v>5871</v>
      </c>
      <c r="AU978" t="s">
        <v>105</v>
      </c>
      <c r="AW978" t="s">
        <v>108</v>
      </c>
      <c r="AX978" t="s">
        <v>141</v>
      </c>
      <c r="AY978" t="s">
        <v>842</v>
      </c>
      <c r="BA978" t="s">
        <v>213</v>
      </c>
      <c r="BC978" t="s">
        <v>98</v>
      </c>
      <c r="BE978" t="s">
        <v>130</v>
      </c>
      <c r="BJ978" t="s">
        <v>102</v>
      </c>
      <c r="BK978" t="s">
        <v>136</v>
      </c>
      <c r="BL978" t="s">
        <v>838</v>
      </c>
      <c r="BM978" t="s">
        <v>108</v>
      </c>
      <c r="BN978" t="s">
        <v>141</v>
      </c>
      <c r="BO978" t="s">
        <v>842</v>
      </c>
      <c r="BU978" t="s">
        <v>102</v>
      </c>
      <c r="CA978">
        <v>1</v>
      </c>
      <c r="CC978" t="s">
        <v>5875</v>
      </c>
      <c r="CD978">
        <v>0</v>
      </c>
      <c r="CK978" s="1">
        <v>43013.415335648097</v>
      </c>
      <c r="CV978">
        <v>1</v>
      </c>
    </row>
    <row r="979" spans="1:100">
      <c r="A979">
        <v>978</v>
      </c>
      <c r="B979" t="s">
        <v>5877</v>
      </c>
      <c r="D979" t="s">
        <v>7695</v>
      </c>
      <c r="E979" t="s">
        <v>6883</v>
      </c>
      <c r="F979" t="str">
        <f>TRIM(SUBSTITUTE(E979,G979,""))</f>
        <v>Trương Quang</v>
      </c>
      <c r="G979" t="str">
        <f>TRIM(RIGHT(SUBSTITUTE(E979," ",REPT(" ",100)),100))</f>
        <v>Tùng</v>
      </c>
      <c r="H979" t="str">
        <f t="shared" ca="1" si="15"/>
        <v>Tùgg</v>
      </c>
      <c r="J979" t="s">
        <v>98</v>
      </c>
      <c r="K979">
        <v>19950428</v>
      </c>
      <c r="L979" t="s">
        <v>436</v>
      </c>
      <c r="O979" t="s">
        <v>3759</v>
      </c>
      <c r="P979" t="s">
        <v>122</v>
      </c>
      <c r="W979" t="s">
        <v>436</v>
      </c>
      <c r="AA979" t="s">
        <v>102</v>
      </c>
      <c r="AB979" t="s">
        <v>136</v>
      </c>
      <c r="AC979" t="s">
        <v>437</v>
      </c>
      <c r="AE979" t="s">
        <v>138</v>
      </c>
      <c r="AF979" t="s">
        <v>98</v>
      </c>
      <c r="AH979" t="s">
        <v>98</v>
      </c>
      <c r="AK979" s="1">
        <v>43013.415335648097</v>
      </c>
      <c r="AL979" s="1">
        <v>43437.553298611099</v>
      </c>
      <c r="AM979" t="s">
        <v>3895</v>
      </c>
      <c r="AO979" t="s">
        <v>5878</v>
      </c>
      <c r="AP979" t="s">
        <v>5876</v>
      </c>
      <c r="AU979" t="s">
        <v>105</v>
      </c>
      <c r="AW979" t="s">
        <v>108</v>
      </c>
      <c r="AX979" t="s">
        <v>141</v>
      </c>
      <c r="AY979" t="s">
        <v>438</v>
      </c>
      <c r="BA979" t="s">
        <v>129</v>
      </c>
      <c r="BC979" t="s">
        <v>728</v>
      </c>
      <c r="BE979" t="s">
        <v>729</v>
      </c>
      <c r="BJ979" t="s">
        <v>102</v>
      </c>
      <c r="BK979" t="s">
        <v>136</v>
      </c>
      <c r="BL979" t="s">
        <v>437</v>
      </c>
      <c r="BM979" t="s">
        <v>108</v>
      </c>
      <c r="BN979" t="s">
        <v>141</v>
      </c>
      <c r="BO979" t="s">
        <v>438</v>
      </c>
      <c r="BU979" t="s">
        <v>102</v>
      </c>
      <c r="CA979">
        <v>1</v>
      </c>
      <c r="CC979" t="s">
        <v>5879</v>
      </c>
      <c r="CD979">
        <v>0</v>
      </c>
      <c r="CK979" s="1">
        <v>43437.553298611099</v>
      </c>
      <c r="CV979">
        <v>1</v>
      </c>
    </row>
    <row r="980" spans="1:100">
      <c r="A980">
        <v>979</v>
      </c>
      <c r="B980" t="s">
        <v>4698</v>
      </c>
      <c r="D980" t="s">
        <v>7696</v>
      </c>
      <c r="E980" t="s">
        <v>6884</v>
      </c>
      <c r="F980" t="str">
        <f>TRIM(SUBSTITUTE(E980,G980,""))</f>
        <v>Nguyễn Văn</v>
      </c>
      <c r="G980" t="str">
        <f>TRIM(RIGHT(SUBSTITUTE(E980," ",REPT(" ",100)),100))</f>
        <v>Vinh</v>
      </c>
      <c r="H980" t="str">
        <f t="shared" ca="1" si="15"/>
        <v>dinh</v>
      </c>
      <c r="J980" t="s">
        <v>105</v>
      </c>
      <c r="K980">
        <v>20100707</v>
      </c>
      <c r="L980" t="s">
        <v>749</v>
      </c>
      <c r="O980" t="s">
        <v>1010</v>
      </c>
      <c r="P980" t="s">
        <v>294</v>
      </c>
      <c r="W980" t="s">
        <v>749</v>
      </c>
      <c r="AA980" t="s">
        <v>102</v>
      </c>
      <c r="AB980" t="s">
        <v>136</v>
      </c>
      <c r="AC980" t="s">
        <v>751</v>
      </c>
      <c r="AE980" t="s">
        <v>138</v>
      </c>
      <c r="AF980" t="s">
        <v>98</v>
      </c>
      <c r="AH980" t="s">
        <v>98</v>
      </c>
      <c r="AK980" s="1">
        <v>43013.415335648097</v>
      </c>
      <c r="AL980" s="1">
        <v>43463.8648032407</v>
      </c>
      <c r="AM980" t="s">
        <v>752</v>
      </c>
      <c r="AO980" t="s">
        <v>5881</v>
      </c>
      <c r="AP980" t="s">
        <v>5880</v>
      </c>
      <c r="AU980" t="s">
        <v>105</v>
      </c>
      <c r="AW980" t="s">
        <v>108</v>
      </c>
      <c r="AX980" t="s">
        <v>141</v>
      </c>
      <c r="AY980" t="s">
        <v>753</v>
      </c>
      <c r="BA980" t="s">
        <v>300</v>
      </c>
      <c r="BC980" t="s">
        <v>98</v>
      </c>
      <c r="BE980" t="s">
        <v>130</v>
      </c>
      <c r="BJ980" t="s">
        <v>102</v>
      </c>
      <c r="BK980" t="s">
        <v>136</v>
      </c>
      <c r="BL980" t="s">
        <v>751</v>
      </c>
      <c r="BM980" t="s">
        <v>108</v>
      </c>
      <c r="BN980" t="s">
        <v>141</v>
      </c>
      <c r="BO980" t="s">
        <v>753</v>
      </c>
      <c r="BU980" t="s">
        <v>102</v>
      </c>
      <c r="CA980">
        <v>1</v>
      </c>
      <c r="CC980" t="s">
        <v>5882</v>
      </c>
      <c r="CD980">
        <v>0</v>
      </c>
      <c r="CK980" s="1">
        <v>43463.8648032407</v>
      </c>
      <c r="CV980">
        <v>1</v>
      </c>
    </row>
    <row r="981" spans="1:100">
      <c r="A981">
        <v>980</v>
      </c>
      <c r="B981" t="s">
        <v>5884</v>
      </c>
      <c r="D981" t="s">
        <v>7697</v>
      </c>
      <c r="E981" t="s">
        <v>6885</v>
      </c>
      <c r="F981" t="str">
        <f>TRIM(SUBSTITUTE(E981,G981,""))</f>
        <v>Trương Quý</v>
      </c>
      <c r="G981" t="str">
        <f>TRIM(RIGHT(SUBSTITUTE(E981," ",REPT(" ",100)),100))</f>
        <v>Thiện</v>
      </c>
      <c r="H981" t="str">
        <f t="shared" ca="1" si="15"/>
        <v>Thiệi</v>
      </c>
      <c r="J981" t="s">
        <v>98</v>
      </c>
      <c r="K981">
        <v>19390903</v>
      </c>
      <c r="O981" t="s">
        <v>162</v>
      </c>
      <c r="P981" t="s">
        <v>100</v>
      </c>
      <c r="Q981" t="s">
        <v>5885</v>
      </c>
      <c r="W981" t="s">
        <v>5886</v>
      </c>
      <c r="AA981" t="s">
        <v>102</v>
      </c>
      <c r="AB981" t="s">
        <v>123</v>
      </c>
      <c r="AC981" t="s">
        <v>322</v>
      </c>
      <c r="AD981" t="s">
        <v>1083</v>
      </c>
      <c r="AF981" t="s">
        <v>98</v>
      </c>
      <c r="AH981" t="s">
        <v>105</v>
      </c>
      <c r="AK981" s="1">
        <v>42947.678761574098</v>
      </c>
      <c r="AL981" s="1">
        <v>42947.678761574098</v>
      </c>
      <c r="AN981" t="s">
        <v>279</v>
      </c>
      <c r="AQ981" t="s">
        <v>105</v>
      </c>
      <c r="AU981" t="s">
        <v>105</v>
      </c>
      <c r="AW981" t="s">
        <v>108</v>
      </c>
      <c r="AX981" t="s">
        <v>127</v>
      </c>
      <c r="AY981" t="s">
        <v>326</v>
      </c>
      <c r="BA981" t="s">
        <v>112</v>
      </c>
      <c r="BC981" t="s">
        <v>98</v>
      </c>
      <c r="BE981" t="s">
        <v>152</v>
      </c>
      <c r="BJ981" t="s">
        <v>102</v>
      </c>
      <c r="BK981" t="s">
        <v>123</v>
      </c>
      <c r="BL981" t="s">
        <v>322</v>
      </c>
      <c r="BM981" t="s">
        <v>108</v>
      </c>
      <c r="BO981" t="s">
        <v>326</v>
      </c>
      <c r="BP981" t="s">
        <v>5887</v>
      </c>
      <c r="BS981" t="s">
        <v>171</v>
      </c>
      <c r="BT981" t="s">
        <v>5887</v>
      </c>
      <c r="CB981" t="s">
        <v>5883</v>
      </c>
      <c r="CC981" t="s">
        <v>5888</v>
      </c>
      <c r="CD981">
        <v>0</v>
      </c>
      <c r="CK981" s="1">
        <v>42947.678761574098</v>
      </c>
      <c r="CV981">
        <v>1</v>
      </c>
    </row>
    <row r="982" spans="1:100">
      <c r="A982">
        <v>981</v>
      </c>
      <c r="B982" t="s">
        <v>5890</v>
      </c>
      <c r="D982" t="s">
        <v>7698</v>
      </c>
      <c r="E982" t="s">
        <v>6886</v>
      </c>
      <c r="F982" t="str">
        <f>TRIM(SUBSTITUTE(E982,G982,""))</f>
        <v>Trương Thị</v>
      </c>
      <c r="G982" t="str">
        <f>TRIM(RIGHT(SUBSTITUTE(E982," ",REPT(" ",100)),100))</f>
        <v>Hằng</v>
      </c>
      <c r="H982" t="str">
        <f t="shared" ca="1" si="15"/>
        <v>êằng</v>
      </c>
      <c r="J982" t="s">
        <v>98</v>
      </c>
      <c r="K982">
        <v>19830806</v>
      </c>
      <c r="O982" t="s">
        <v>5891</v>
      </c>
      <c r="P982" t="s">
        <v>100</v>
      </c>
      <c r="Q982" t="s">
        <v>5892</v>
      </c>
      <c r="W982" t="s">
        <v>5893</v>
      </c>
      <c r="AA982" t="s">
        <v>102</v>
      </c>
      <c r="AB982" t="s">
        <v>123</v>
      </c>
      <c r="AC982" t="s">
        <v>322</v>
      </c>
      <c r="AD982" t="s">
        <v>308</v>
      </c>
      <c r="AF982" t="s">
        <v>98</v>
      </c>
      <c r="AH982" t="s">
        <v>105</v>
      </c>
      <c r="AK982" s="1">
        <v>42947.678761574098</v>
      </c>
      <c r="AL982" s="1">
        <v>42947.678761574098</v>
      </c>
      <c r="AN982" t="s">
        <v>279</v>
      </c>
      <c r="AQ982" t="s">
        <v>105</v>
      </c>
      <c r="AU982" t="s">
        <v>105</v>
      </c>
      <c r="AW982" t="s">
        <v>108</v>
      </c>
      <c r="AX982" t="s">
        <v>127</v>
      </c>
      <c r="AY982" t="s">
        <v>326</v>
      </c>
      <c r="BA982" t="s">
        <v>112</v>
      </c>
      <c r="BC982" t="s">
        <v>98</v>
      </c>
      <c r="BE982" t="s">
        <v>152</v>
      </c>
      <c r="BJ982" t="s">
        <v>115</v>
      </c>
      <c r="BK982" t="s">
        <v>5894</v>
      </c>
      <c r="BL982" t="s">
        <v>5895</v>
      </c>
      <c r="BM982" t="s">
        <v>1308</v>
      </c>
      <c r="BN982" t="s">
        <v>5896</v>
      </c>
      <c r="BO982" t="s">
        <v>5897</v>
      </c>
      <c r="BP982" t="s">
        <v>5898</v>
      </c>
      <c r="BS982" t="s">
        <v>171</v>
      </c>
      <c r="BT982" t="s">
        <v>5898</v>
      </c>
      <c r="CB982" t="s">
        <v>5889</v>
      </c>
      <c r="CC982" t="s">
        <v>5055</v>
      </c>
      <c r="CD982">
        <v>0</v>
      </c>
      <c r="CK982" s="1">
        <v>42947.678761574098</v>
      </c>
      <c r="CV982">
        <v>1</v>
      </c>
    </row>
    <row r="983" spans="1:100">
      <c r="A983">
        <v>982</v>
      </c>
      <c r="B983" t="s">
        <v>5900</v>
      </c>
      <c r="D983" t="s">
        <v>7699</v>
      </c>
      <c r="E983" t="s">
        <v>6887</v>
      </c>
      <c r="F983" t="str">
        <f>TRIM(SUBSTITUTE(E983,G983,""))</f>
        <v>Lê Thị</v>
      </c>
      <c r="G983" t="str">
        <f>TRIM(RIGHT(SUBSTITUTE(E983," ",REPT(" ",100)),100))</f>
        <v>Hương</v>
      </c>
      <c r="H983" t="str">
        <f t="shared" ca="1" si="15"/>
        <v>Hươnh</v>
      </c>
      <c r="J983" t="s">
        <v>105</v>
      </c>
      <c r="K983">
        <v>19420730</v>
      </c>
      <c r="O983" t="s">
        <v>5901</v>
      </c>
      <c r="P983" t="s">
        <v>100</v>
      </c>
      <c r="Q983" t="s">
        <v>5902</v>
      </c>
      <c r="W983" t="s">
        <v>5903</v>
      </c>
      <c r="AA983" t="s">
        <v>102</v>
      </c>
      <c r="AB983" t="s">
        <v>123</v>
      </c>
      <c r="AC983" t="s">
        <v>322</v>
      </c>
      <c r="AD983" t="s">
        <v>938</v>
      </c>
      <c r="AF983" t="s">
        <v>98</v>
      </c>
      <c r="AH983" t="s">
        <v>105</v>
      </c>
      <c r="AK983" s="1">
        <v>42947.678761574098</v>
      </c>
      <c r="AL983" s="1">
        <v>42947.678761574098</v>
      </c>
      <c r="AN983" t="s">
        <v>279</v>
      </c>
      <c r="AQ983" t="s">
        <v>105</v>
      </c>
      <c r="AU983" t="s">
        <v>105</v>
      </c>
      <c r="AW983" t="s">
        <v>108</v>
      </c>
      <c r="AX983" t="s">
        <v>127</v>
      </c>
      <c r="AY983" t="s">
        <v>326</v>
      </c>
      <c r="BA983" t="s">
        <v>112</v>
      </c>
      <c r="BC983" t="s">
        <v>98</v>
      </c>
      <c r="BE983" t="s">
        <v>152</v>
      </c>
      <c r="BJ983" t="s">
        <v>1234</v>
      </c>
      <c r="BK983" t="s">
        <v>1235</v>
      </c>
      <c r="BL983" t="s">
        <v>5904</v>
      </c>
      <c r="BM983" t="s">
        <v>1237</v>
      </c>
      <c r="BN983" t="s">
        <v>5905</v>
      </c>
      <c r="BO983" t="s">
        <v>5906</v>
      </c>
      <c r="BP983" t="s">
        <v>5907</v>
      </c>
      <c r="BS983" t="s">
        <v>171</v>
      </c>
      <c r="BT983" t="s">
        <v>5907</v>
      </c>
      <c r="CB983" t="s">
        <v>5899</v>
      </c>
      <c r="CC983" t="s">
        <v>5908</v>
      </c>
      <c r="CD983">
        <v>0</v>
      </c>
      <c r="CK983" s="1">
        <v>42947.678761574098</v>
      </c>
      <c r="CV983">
        <v>1</v>
      </c>
    </row>
    <row r="984" spans="1:100">
      <c r="A984">
        <v>983</v>
      </c>
      <c r="B984" t="s">
        <v>5910</v>
      </c>
      <c r="D984" t="s">
        <v>7700</v>
      </c>
      <c r="E984" t="s">
        <v>6888</v>
      </c>
      <c r="F984" t="str">
        <f>TRIM(SUBSTITUTE(E984,G984,""))</f>
        <v>Trương Thị Huyền</v>
      </c>
      <c r="G984" t="str">
        <f>TRIM(RIGHT(SUBSTITUTE(E984," ",REPT(" ",100)),100))</f>
        <v>Trang</v>
      </c>
      <c r="H984" t="str">
        <f t="shared" ca="1" si="15"/>
        <v>Tlang</v>
      </c>
      <c r="J984" t="s">
        <v>98</v>
      </c>
      <c r="K984">
        <v>19800516</v>
      </c>
      <c r="O984" t="s">
        <v>5911</v>
      </c>
      <c r="P984" t="s">
        <v>122</v>
      </c>
      <c r="Q984" t="s">
        <v>5912</v>
      </c>
      <c r="W984" t="s">
        <v>5913</v>
      </c>
      <c r="AA984" t="s">
        <v>102</v>
      </c>
      <c r="AB984" t="s">
        <v>123</v>
      </c>
      <c r="AC984" t="s">
        <v>148</v>
      </c>
      <c r="AD984" t="s">
        <v>308</v>
      </c>
      <c r="AF984" t="s">
        <v>98</v>
      </c>
      <c r="AH984" t="s">
        <v>105</v>
      </c>
      <c r="AK984" s="1">
        <v>42947.678761574098</v>
      </c>
      <c r="AL984" s="1">
        <v>42947.678761574098</v>
      </c>
      <c r="AN984" t="s">
        <v>279</v>
      </c>
      <c r="AQ984" t="s">
        <v>105</v>
      </c>
      <c r="AU984" t="s">
        <v>105</v>
      </c>
      <c r="AW984" t="s">
        <v>108</v>
      </c>
      <c r="AX984" t="s">
        <v>127</v>
      </c>
      <c r="AY984" t="s">
        <v>151</v>
      </c>
      <c r="BA984" t="s">
        <v>129</v>
      </c>
      <c r="BC984" t="s">
        <v>98</v>
      </c>
      <c r="BE984" t="s">
        <v>152</v>
      </c>
      <c r="BJ984" t="s">
        <v>1249</v>
      </c>
      <c r="BK984" t="s">
        <v>5914</v>
      </c>
      <c r="BL984" t="s">
        <v>5915</v>
      </c>
      <c r="BM984" t="s">
        <v>5916</v>
      </c>
      <c r="BN984" t="s">
        <v>5917</v>
      </c>
      <c r="BO984" t="s">
        <v>5918</v>
      </c>
      <c r="BP984" t="s">
        <v>5919</v>
      </c>
      <c r="BS984" t="s">
        <v>171</v>
      </c>
      <c r="BT984" t="s">
        <v>5919</v>
      </c>
      <c r="CB984" t="s">
        <v>5909</v>
      </c>
      <c r="CC984" t="s">
        <v>5920</v>
      </c>
      <c r="CD984">
        <v>0</v>
      </c>
      <c r="CK984" s="1">
        <v>42947.678761574098</v>
      </c>
      <c r="CV984">
        <v>1</v>
      </c>
    </row>
    <row r="985" spans="1:100">
      <c r="A985">
        <v>984</v>
      </c>
      <c r="B985" t="s">
        <v>5922</v>
      </c>
      <c r="D985" t="s">
        <v>7701</v>
      </c>
      <c r="E985" t="s">
        <v>6889</v>
      </c>
      <c r="F985" t="str">
        <f>TRIM(SUBSTITUTE(E985,G985,""))</f>
        <v>Trần Mạnh</v>
      </c>
      <c r="G985" t="str">
        <f>TRIM(RIGHT(SUBSTITUTE(E985," ",REPT(" ",100)),100))</f>
        <v>Cường</v>
      </c>
      <c r="H985" t="str">
        <f t="shared" ca="1" si="15"/>
        <v>Cưgng</v>
      </c>
      <c r="J985" t="s">
        <v>105</v>
      </c>
      <c r="K985">
        <v>19930329</v>
      </c>
      <c r="O985" t="s">
        <v>201</v>
      </c>
      <c r="P985" t="s">
        <v>122</v>
      </c>
      <c r="Q985" t="s">
        <v>5923</v>
      </c>
      <c r="W985" t="s">
        <v>5924</v>
      </c>
      <c r="AA985" t="s">
        <v>102</v>
      </c>
      <c r="AB985" t="s">
        <v>123</v>
      </c>
      <c r="AC985" t="s">
        <v>124</v>
      </c>
      <c r="AD985" t="s">
        <v>5925</v>
      </c>
      <c r="AF985" t="s">
        <v>98</v>
      </c>
      <c r="AH985" t="s">
        <v>105</v>
      </c>
      <c r="AK985" s="1">
        <v>42947.678761574098</v>
      </c>
      <c r="AL985" s="1">
        <v>42947.678761574098</v>
      </c>
      <c r="AN985" t="s">
        <v>279</v>
      </c>
      <c r="AQ985" t="s">
        <v>105</v>
      </c>
      <c r="AU985" t="s">
        <v>105</v>
      </c>
      <c r="AW985" t="s">
        <v>108</v>
      </c>
      <c r="AX985" t="s">
        <v>127</v>
      </c>
      <c r="AY985" t="s">
        <v>128</v>
      </c>
      <c r="BA985" t="s">
        <v>129</v>
      </c>
      <c r="BC985" t="s">
        <v>98</v>
      </c>
      <c r="BE985" t="s">
        <v>152</v>
      </c>
      <c r="BJ985" t="s">
        <v>102</v>
      </c>
      <c r="BK985" t="s">
        <v>123</v>
      </c>
      <c r="BL985" t="s">
        <v>124</v>
      </c>
      <c r="BM985" t="s">
        <v>108</v>
      </c>
      <c r="BN985" t="s">
        <v>127</v>
      </c>
      <c r="BO985" t="s">
        <v>128</v>
      </c>
      <c r="BP985" t="s">
        <v>5926</v>
      </c>
      <c r="BS985" t="s">
        <v>171</v>
      </c>
      <c r="BT985" t="s">
        <v>5926</v>
      </c>
      <c r="CB985" t="s">
        <v>5921</v>
      </c>
      <c r="CC985" t="s">
        <v>5927</v>
      </c>
      <c r="CD985">
        <v>0</v>
      </c>
      <c r="CK985" s="1">
        <v>42947.678761574098</v>
      </c>
      <c r="CV985">
        <v>1</v>
      </c>
    </row>
    <row r="986" spans="1:100">
      <c r="A986">
        <v>985</v>
      </c>
      <c r="B986" t="s">
        <v>5929</v>
      </c>
      <c r="D986" t="s">
        <v>7702</v>
      </c>
      <c r="E986" t="s">
        <v>1886</v>
      </c>
      <c r="F986" t="str">
        <f>TRIM(SUBSTITUTE(E986,G986,""))</f>
        <v>Trương Thị</v>
      </c>
      <c r="G986" t="str">
        <f>TRIM(RIGHT(SUBSTITUTE(E986," ",REPT(" ",100)),100))</f>
        <v>Lan</v>
      </c>
      <c r="H986" t="str">
        <f t="shared" ca="1" si="15"/>
        <v>Lal</v>
      </c>
      <c r="J986" t="s">
        <v>98</v>
      </c>
      <c r="K986">
        <v>19951203</v>
      </c>
      <c r="O986" t="s">
        <v>201</v>
      </c>
      <c r="P986" t="s">
        <v>122</v>
      </c>
      <c r="Q986" t="s">
        <v>5930</v>
      </c>
      <c r="W986" t="s">
        <v>5931</v>
      </c>
      <c r="AA986" t="s">
        <v>102</v>
      </c>
      <c r="AB986" t="s">
        <v>123</v>
      </c>
      <c r="AC986" t="s">
        <v>336</v>
      </c>
      <c r="AD986" t="s">
        <v>166</v>
      </c>
      <c r="AF986" t="s">
        <v>98</v>
      </c>
      <c r="AH986" t="s">
        <v>98</v>
      </c>
      <c r="AK986" s="1">
        <v>42947.678761574098</v>
      </c>
      <c r="AL986" s="1">
        <v>42947.678761574098</v>
      </c>
      <c r="AN986" t="s">
        <v>279</v>
      </c>
      <c r="AO986" t="s">
        <v>5932</v>
      </c>
      <c r="AQ986" t="s">
        <v>105</v>
      </c>
      <c r="AU986" t="s">
        <v>105</v>
      </c>
      <c r="AW986" t="s">
        <v>108</v>
      </c>
      <c r="AX986" t="s">
        <v>127</v>
      </c>
      <c r="AY986" t="s">
        <v>339</v>
      </c>
      <c r="BA986" t="s">
        <v>129</v>
      </c>
      <c r="BC986" t="s">
        <v>98</v>
      </c>
      <c r="BE986" t="s">
        <v>152</v>
      </c>
      <c r="BJ986" t="s">
        <v>102</v>
      </c>
      <c r="BK986" t="s">
        <v>123</v>
      </c>
      <c r="BL986" t="s">
        <v>336</v>
      </c>
      <c r="BM986" t="s">
        <v>108</v>
      </c>
      <c r="BN986" t="s">
        <v>127</v>
      </c>
      <c r="BO986" t="s">
        <v>339</v>
      </c>
      <c r="BP986" t="s">
        <v>5933</v>
      </c>
      <c r="BS986" t="s">
        <v>171</v>
      </c>
      <c r="BT986" t="s">
        <v>5933</v>
      </c>
      <c r="CB986" t="s">
        <v>5928</v>
      </c>
      <c r="CC986" t="s">
        <v>5934</v>
      </c>
      <c r="CD986">
        <v>0</v>
      </c>
      <c r="CK986" s="1">
        <v>42947.678761574098</v>
      </c>
      <c r="CV986">
        <v>1</v>
      </c>
    </row>
    <row r="987" spans="1:100">
      <c r="A987">
        <v>986</v>
      </c>
      <c r="B987" t="s">
        <v>5936</v>
      </c>
      <c r="D987" t="s">
        <v>7703</v>
      </c>
      <c r="E987" t="s">
        <v>1626</v>
      </c>
      <c r="F987" t="str">
        <f>TRIM(SUBSTITUTE(E987,G987,""))</f>
        <v>Nguyễn Thanh</v>
      </c>
      <c r="G987" t="str">
        <f>TRIM(RIGHT(SUBSTITUTE(E987," ",REPT(" ",100)),100))</f>
        <v>Tú</v>
      </c>
      <c r="H987" t="str">
        <f t="shared" ca="1" si="15"/>
        <v>Tk</v>
      </c>
      <c r="J987" t="s">
        <v>98</v>
      </c>
      <c r="K987">
        <v>19880101</v>
      </c>
      <c r="O987" t="s">
        <v>201</v>
      </c>
      <c r="P987" t="s">
        <v>122</v>
      </c>
      <c r="Q987" t="s">
        <v>5938</v>
      </c>
      <c r="AA987" t="s">
        <v>102</v>
      </c>
      <c r="AB987" t="s">
        <v>123</v>
      </c>
      <c r="AC987" t="s">
        <v>165</v>
      </c>
      <c r="AD987" t="s">
        <v>308</v>
      </c>
      <c r="AF987" t="s">
        <v>98</v>
      </c>
      <c r="AH987" t="s">
        <v>105</v>
      </c>
      <c r="AK987" s="1">
        <v>42947.678761574098</v>
      </c>
      <c r="AL987" s="1">
        <v>42947.678761574098</v>
      </c>
      <c r="AN987" t="s">
        <v>279</v>
      </c>
      <c r="AQ987" t="s">
        <v>105</v>
      </c>
      <c r="AU987" t="s">
        <v>105</v>
      </c>
      <c r="AW987" t="s">
        <v>108</v>
      </c>
      <c r="AX987" t="s">
        <v>127</v>
      </c>
      <c r="AY987" t="s">
        <v>169</v>
      </c>
      <c r="BA987" t="s">
        <v>129</v>
      </c>
      <c r="BC987" t="s">
        <v>98</v>
      </c>
      <c r="BE987" t="s">
        <v>152</v>
      </c>
      <c r="BJ987" t="s">
        <v>102</v>
      </c>
      <c r="BK987" t="s">
        <v>123</v>
      </c>
      <c r="BL987" t="s">
        <v>165</v>
      </c>
      <c r="BM987" t="s">
        <v>108</v>
      </c>
      <c r="BN987" t="s">
        <v>127</v>
      </c>
      <c r="BO987" t="s">
        <v>169</v>
      </c>
      <c r="BP987" t="s">
        <v>5939</v>
      </c>
      <c r="BS987" t="s">
        <v>171</v>
      </c>
      <c r="BT987" t="s">
        <v>5939</v>
      </c>
      <c r="CB987" t="s">
        <v>5935</v>
      </c>
      <c r="CC987" t="s">
        <v>5940</v>
      </c>
      <c r="CD987">
        <v>0</v>
      </c>
      <c r="CK987" s="1">
        <v>42947.678761574098</v>
      </c>
      <c r="CV987">
        <v>1</v>
      </c>
    </row>
    <row r="988" spans="1:100">
      <c r="A988">
        <v>987</v>
      </c>
      <c r="B988" t="s">
        <v>5942</v>
      </c>
      <c r="D988" t="s">
        <v>7704</v>
      </c>
      <c r="E988" t="s">
        <v>6890</v>
      </c>
      <c r="F988" t="str">
        <f>TRIM(SUBSTITUTE(E988,G988,""))</f>
        <v>Trương Thị</v>
      </c>
      <c r="G988" t="str">
        <f>TRIM(RIGHT(SUBSTITUTE(E988," ",REPT(" ",100)),100))</f>
        <v>Lân</v>
      </c>
      <c r="H988" t="str">
        <f t="shared" ca="1" si="15"/>
        <v>lân</v>
      </c>
      <c r="J988" t="s">
        <v>98</v>
      </c>
      <c r="K988">
        <v>19800616</v>
      </c>
      <c r="O988" t="s">
        <v>5944</v>
      </c>
      <c r="P988" t="s">
        <v>122</v>
      </c>
      <c r="Q988" t="s">
        <v>5945</v>
      </c>
      <c r="W988" t="s">
        <v>1690</v>
      </c>
      <c r="AA988" t="s">
        <v>102</v>
      </c>
      <c r="AB988" t="s">
        <v>136</v>
      </c>
      <c r="AC988" t="s">
        <v>838</v>
      </c>
      <c r="AD988" t="s">
        <v>1441</v>
      </c>
      <c r="AF988" t="s">
        <v>98</v>
      </c>
      <c r="AH988" t="s">
        <v>105</v>
      </c>
      <c r="AK988" s="1">
        <v>42947.678761574098</v>
      </c>
      <c r="AL988" s="1">
        <v>43060.977928240703</v>
      </c>
      <c r="AM988" t="s">
        <v>5946</v>
      </c>
      <c r="AN988" t="s">
        <v>279</v>
      </c>
      <c r="AP988" t="s">
        <v>5941</v>
      </c>
      <c r="AQ988" t="s">
        <v>105</v>
      </c>
      <c r="AU988" t="s">
        <v>105</v>
      </c>
      <c r="AW988" t="s">
        <v>108</v>
      </c>
      <c r="AX988" t="s">
        <v>141</v>
      </c>
      <c r="AY988" t="s">
        <v>842</v>
      </c>
      <c r="BA988" t="s">
        <v>129</v>
      </c>
      <c r="BC988" t="s">
        <v>98</v>
      </c>
      <c r="BE988" t="s">
        <v>152</v>
      </c>
      <c r="BJ988" t="s">
        <v>102</v>
      </c>
      <c r="BK988" t="s">
        <v>136</v>
      </c>
      <c r="BL988" t="s">
        <v>838</v>
      </c>
      <c r="BM988" t="s">
        <v>108</v>
      </c>
      <c r="BN988" t="s">
        <v>141</v>
      </c>
      <c r="BO988" t="s">
        <v>842</v>
      </c>
      <c r="BP988" t="s">
        <v>5947</v>
      </c>
      <c r="BS988" t="s">
        <v>171</v>
      </c>
      <c r="BT988" t="s">
        <v>5947</v>
      </c>
      <c r="BU988" t="s">
        <v>714</v>
      </c>
      <c r="CB988" t="s">
        <v>5941</v>
      </c>
      <c r="CC988" t="s">
        <v>5948</v>
      </c>
      <c r="CD988">
        <v>0</v>
      </c>
      <c r="CK988" s="1">
        <v>43060.977928240703</v>
      </c>
      <c r="CV988">
        <v>1</v>
      </c>
    </row>
    <row r="989" spans="1:100">
      <c r="A989">
        <v>988</v>
      </c>
      <c r="B989" t="s">
        <v>5950</v>
      </c>
      <c r="D989" t="s">
        <v>7705</v>
      </c>
      <c r="E989" t="s">
        <v>6891</v>
      </c>
      <c r="F989" t="str">
        <f>TRIM(SUBSTITUTE(E989,G989,""))</f>
        <v>Trương Thị</v>
      </c>
      <c r="G989" t="str">
        <f>TRIM(RIGHT(SUBSTITUTE(E989," ",REPT(" ",100)),100))</f>
        <v>Lương</v>
      </c>
      <c r="H989" t="str">
        <f t="shared" ca="1" si="15"/>
        <v>Lươne</v>
      </c>
      <c r="J989" t="s">
        <v>105</v>
      </c>
      <c r="K989">
        <v>19760101</v>
      </c>
      <c r="O989" t="s">
        <v>408</v>
      </c>
      <c r="P989" t="s">
        <v>677</v>
      </c>
      <c r="Q989" t="s">
        <v>5951</v>
      </c>
      <c r="AA989" t="s">
        <v>102</v>
      </c>
      <c r="AB989" t="s">
        <v>136</v>
      </c>
      <c r="AC989" t="s">
        <v>670</v>
      </c>
      <c r="AD989" t="s">
        <v>839</v>
      </c>
      <c r="AF989" t="s">
        <v>98</v>
      </c>
      <c r="AH989" t="s">
        <v>105</v>
      </c>
      <c r="AK989" s="1">
        <v>42947.678761574098</v>
      </c>
      <c r="AL989" s="1">
        <v>42947.678761574098</v>
      </c>
      <c r="AN989" t="s">
        <v>279</v>
      </c>
      <c r="AQ989" t="s">
        <v>105</v>
      </c>
      <c r="AU989" t="s">
        <v>105</v>
      </c>
      <c r="AW989" t="s">
        <v>108</v>
      </c>
      <c r="AX989" t="s">
        <v>141</v>
      </c>
      <c r="AY989" t="s">
        <v>673</v>
      </c>
      <c r="BA989" t="s">
        <v>678</v>
      </c>
      <c r="BC989" t="s">
        <v>98</v>
      </c>
      <c r="BE989" t="s">
        <v>152</v>
      </c>
      <c r="BJ989" t="s">
        <v>102</v>
      </c>
      <c r="BK989" t="s">
        <v>136</v>
      </c>
      <c r="BL989" t="s">
        <v>670</v>
      </c>
      <c r="BM989" t="s">
        <v>108</v>
      </c>
      <c r="BN989" t="s">
        <v>141</v>
      </c>
      <c r="BO989" t="s">
        <v>673</v>
      </c>
      <c r="BP989" t="s">
        <v>5952</v>
      </c>
      <c r="BS989" t="s">
        <v>171</v>
      </c>
      <c r="BT989" t="s">
        <v>5952</v>
      </c>
      <c r="CB989" t="s">
        <v>5949</v>
      </c>
      <c r="CC989" t="s">
        <v>5953</v>
      </c>
      <c r="CD989">
        <v>0</v>
      </c>
      <c r="CK989" s="1">
        <v>42947.678761574098</v>
      </c>
      <c r="CV989">
        <v>1</v>
      </c>
    </row>
    <row r="990" spans="1:100">
      <c r="A990">
        <v>989</v>
      </c>
      <c r="B990" t="s">
        <v>5955</v>
      </c>
      <c r="D990" t="s">
        <v>7706</v>
      </c>
      <c r="E990" t="s">
        <v>6892</v>
      </c>
      <c r="F990" t="str">
        <f>TRIM(SUBSTITUTE(E990,G990,""))</f>
        <v>Trương Thị</v>
      </c>
      <c r="G990" t="str">
        <f>TRIM(RIGHT(SUBSTITUTE(E990," ",REPT(" ",100)),100))</f>
        <v>Sách</v>
      </c>
      <c r="H990" t="str">
        <f t="shared" ca="1" si="15"/>
        <v>đách</v>
      </c>
      <c r="J990" t="s">
        <v>105</v>
      </c>
      <c r="K990">
        <v>19921001</v>
      </c>
      <c r="O990" t="s">
        <v>408</v>
      </c>
      <c r="P990" t="s">
        <v>122</v>
      </c>
      <c r="Q990" t="s">
        <v>5956</v>
      </c>
      <c r="W990" t="s">
        <v>5957</v>
      </c>
      <c r="AA990" t="s">
        <v>102</v>
      </c>
      <c r="AB990" t="s">
        <v>136</v>
      </c>
      <c r="AC990" t="s">
        <v>655</v>
      </c>
      <c r="AD990" t="s">
        <v>839</v>
      </c>
      <c r="AF990" t="s">
        <v>98</v>
      </c>
      <c r="AH990" t="s">
        <v>105</v>
      </c>
      <c r="AK990" s="1">
        <v>42947.678761574098</v>
      </c>
      <c r="AL990" s="1">
        <v>42947.678761574098</v>
      </c>
      <c r="AN990" t="s">
        <v>279</v>
      </c>
      <c r="AQ990" t="s">
        <v>105</v>
      </c>
      <c r="AU990" t="s">
        <v>105</v>
      </c>
      <c r="AW990" t="s">
        <v>108</v>
      </c>
      <c r="AX990" t="s">
        <v>141</v>
      </c>
      <c r="AY990" t="s">
        <v>657</v>
      </c>
      <c r="BA990" t="s">
        <v>129</v>
      </c>
      <c r="BC990" t="s">
        <v>98</v>
      </c>
      <c r="BE990" t="s">
        <v>152</v>
      </c>
      <c r="BJ990" t="s">
        <v>102</v>
      </c>
      <c r="BK990" t="s">
        <v>136</v>
      </c>
      <c r="BL990" t="s">
        <v>655</v>
      </c>
      <c r="BM990" t="s">
        <v>108</v>
      </c>
      <c r="BN990" t="s">
        <v>141</v>
      </c>
      <c r="BO990" t="s">
        <v>657</v>
      </c>
      <c r="BP990" t="s">
        <v>5958</v>
      </c>
      <c r="BS990" t="s">
        <v>171</v>
      </c>
      <c r="BT990" t="s">
        <v>5958</v>
      </c>
      <c r="CB990" t="s">
        <v>5954</v>
      </c>
      <c r="CC990" t="s">
        <v>5959</v>
      </c>
      <c r="CD990">
        <v>0</v>
      </c>
      <c r="CK990" s="1">
        <v>42947.678761574098</v>
      </c>
      <c r="CV990">
        <v>1</v>
      </c>
    </row>
    <row r="991" spans="1:100">
      <c r="A991">
        <v>990</v>
      </c>
      <c r="B991" t="s">
        <v>5961</v>
      </c>
      <c r="D991" t="s">
        <v>7707</v>
      </c>
      <c r="E991" t="s">
        <v>6893</v>
      </c>
      <c r="F991" t="str">
        <f>TRIM(SUBSTITUTE(E991,G991,""))</f>
        <v>Hoàng Diệu</v>
      </c>
      <c r="G991" t="str">
        <f>TRIM(RIGHT(SUBSTITUTE(E991," ",REPT(" ",100)),100))</f>
        <v>Linh</v>
      </c>
      <c r="H991" t="str">
        <f t="shared" ca="1" si="15"/>
        <v>Ligh</v>
      </c>
      <c r="J991" t="s">
        <v>105</v>
      </c>
      <c r="K991">
        <v>19850101</v>
      </c>
      <c r="O991" t="s">
        <v>162</v>
      </c>
      <c r="P991" t="s">
        <v>122</v>
      </c>
      <c r="Q991" t="s">
        <v>5962</v>
      </c>
      <c r="AA991" t="s">
        <v>102</v>
      </c>
      <c r="AB991" t="s">
        <v>136</v>
      </c>
      <c r="AC991" t="s">
        <v>751</v>
      </c>
      <c r="AD991" t="s">
        <v>1441</v>
      </c>
      <c r="AF991" t="s">
        <v>98</v>
      </c>
      <c r="AH991" t="s">
        <v>105</v>
      </c>
      <c r="AK991" s="1">
        <v>42947.678761574098</v>
      </c>
      <c r="AL991" s="1">
        <v>42947.678761574098</v>
      </c>
      <c r="AN991" t="s">
        <v>279</v>
      </c>
      <c r="AQ991" t="s">
        <v>105</v>
      </c>
      <c r="AU991" t="s">
        <v>105</v>
      </c>
      <c r="AW991" t="s">
        <v>108</v>
      </c>
      <c r="AX991" t="s">
        <v>141</v>
      </c>
      <c r="AY991" t="s">
        <v>753</v>
      </c>
      <c r="BA991" t="s">
        <v>129</v>
      </c>
      <c r="BC991" t="s">
        <v>98</v>
      </c>
      <c r="BE991" t="s">
        <v>152</v>
      </c>
      <c r="BJ991" t="s">
        <v>102</v>
      </c>
      <c r="BK991" t="s">
        <v>136</v>
      </c>
      <c r="BL991" t="s">
        <v>751</v>
      </c>
      <c r="BM991" t="s">
        <v>108</v>
      </c>
      <c r="BO991" t="s">
        <v>753</v>
      </c>
      <c r="BP991" t="s">
        <v>5963</v>
      </c>
      <c r="BS991" t="s">
        <v>171</v>
      </c>
      <c r="BT991" t="s">
        <v>5963</v>
      </c>
      <c r="CB991" t="s">
        <v>5960</v>
      </c>
      <c r="CC991" t="s">
        <v>3899</v>
      </c>
      <c r="CD991">
        <v>0</v>
      </c>
      <c r="CK991" s="1">
        <v>42947.678761574098</v>
      </c>
      <c r="CV991">
        <v>1</v>
      </c>
    </row>
    <row r="992" spans="1:100">
      <c r="A992">
        <v>991</v>
      </c>
      <c r="B992" t="s">
        <v>5965</v>
      </c>
      <c r="D992" t="s">
        <v>7708</v>
      </c>
      <c r="E992" t="s">
        <v>6894</v>
      </c>
      <c r="F992" t="str">
        <f>TRIM(SUBSTITUTE(E992,G992,""))</f>
        <v>Trương Thị Thanh</v>
      </c>
      <c r="G992" t="str">
        <f>TRIM(RIGHT(SUBSTITUTE(E992," ",REPT(" ",100)),100))</f>
        <v>Hương</v>
      </c>
      <c r="H992" t="str">
        <f t="shared" ca="1" si="15"/>
        <v>Hưlng</v>
      </c>
      <c r="J992" t="s">
        <v>105</v>
      </c>
      <c r="K992">
        <v>19440925</v>
      </c>
      <c r="O992" t="s">
        <v>5966</v>
      </c>
      <c r="P992" t="s">
        <v>212</v>
      </c>
      <c r="Q992" t="s">
        <v>5967</v>
      </c>
      <c r="AA992" t="s">
        <v>102</v>
      </c>
      <c r="AB992" t="s">
        <v>136</v>
      </c>
      <c r="AC992" t="s">
        <v>684</v>
      </c>
      <c r="AD992" t="s">
        <v>1083</v>
      </c>
      <c r="AF992" t="s">
        <v>98</v>
      </c>
      <c r="AH992" t="s">
        <v>105</v>
      </c>
      <c r="AK992" s="1">
        <v>42947.678761574098</v>
      </c>
      <c r="AL992" s="1">
        <v>42947.678761574098</v>
      </c>
      <c r="AN992" t="s">
        <v>279</v>
      </c>
      <c r="AQ992" t="s">
        <v>105</v>
      </c>
      <c r="AU992" t="s">
        <v>105</v>
      </c>
      <c r="AW992" t="s">
        <v>108</v>
      </c>
      <c r="AX992" t="s">
        <v>141</v>
      </c>
      <c r="AY992" t="s">
        <v>686</v>
      </c>
      <c r="BA992" t="s">
        <v>213</v>
      </c>
      <c r="BC992" t="s">
        <v>98</v>
      </c>
      <c r="BE992" t="s">
        <v>152</v>
      </c>
      <c r="BJ992" t="s">
        <v>4083</v>
      </c>
      <c r="BK992" t="s">
        <v>5968</v>
      </c>
      <c r="BL992" t="s">
        <v>5969</v>
      </c>
      <c r="BM992" t="s">
        <v>5970</v>
      </c>
      <c r="BN992" t="s">
        <v>5971</v>
      </c>
      <c r="BO992" t="s">
        <v>5972</v>
      </c>
      <c r="BP992" t="s">
        <v>5973</v>
      </c>
      <c r="BS992" t="s">
        <v>171</v>
      </c>
      <c r="BT992" t="s">
        <v>5973</v>
      </c>
      <c r="CB992" t="s">
        <v>5964</v>
      </c>
      <c r="CC992" t="s">
        <v>5974</v>
      </c>
      <c r="CD992">
        <v>0</v>
      </c>
      <c r="CK992" s="1">
        <v>42947.678761574098</v>
      </c>
      <c r="CV992">
        <v>1</v>
      </c>
    </row>
    <row r="993" spans="1:100">
      <c r="A993">
        <v>992</v>
      </c>
      <c r="B993" t="s">
        <v>5976</v>
      </c>
      <c r="D993" t="s">
        <v>7709</v>
      </c>
      <c r="E993" t="s">
        <v>4987</v>
      </c>
      <c r="F993" t="str">
        <f>TRIM(SUBSTITUTE(E993,G993,""))</f>
        <v>Trương Thị</v>
      </c>
      <c r="G993" t="str">
        <f>TRIM(RIGHT(SUBSTITUTE(E993," ",REPT(" ",100)),100))</f>
        <v>Thong</v>
      </c>
      <c r="H993" t="str">
        <f t="shared" ca="1" si="15"/>
        <v>Tđong</v>
      </c>
      <c r="J993" t="s">
        <v>105</v>
      </c>
      <c r="K993">
        <v>19941108</v>
      </c>
      <c r="O993" t="s">
        <v>408</v>
      </c>
      <c r="P993" t="s">
        <v>212</v>
      </c>
      <c r="Q993" t="s">
        <v>5977</v>
      </c>
      <c r="AA993" t="s">
        <v>102</v>
      </c>
      <c r="AB993" t="s">
        <v>136</v>
      </c>
      <c r="AC993" t="s">
        <v>684</v>
      </c>
      <c r="AD993" t="s">
        <v>839</v>
      </c>
      <c r="AF993" t="s">
        <v>98</v>
      </c>
      <c r="AH993" t="s">
        <v>105</v>
      </c>
      <c r="AK993" s="1">
        <v>42947.678761574098</v>
      </c>
      <c r="AL993" s="1">
        <v>42947.678761574098</v>
      </c>
      <c r="AN993" t="s">
        <v>279</v>
      </c>
      <c r="AQ993" t="s">
        <v>105</v>
      </c>
      <c r="AU993" t="s">
        <v>105</v>
      </c>
      <c r="AW993" t="s">
        <v>108</v>
      </c>
      <c r="AX993" t="s">
        <v>141</v>
      </c>
      <c r="AY993" t="s">
        <v>686</v>
      </c>
      <c r="BA993" t="s">
        <v>213</v>
      </c>
      <c r="BC993" t="s">
        <v>98</v>
      </c>
      <c r="BE993" t="s">
        <v>152</v>
      </c>
      <c r="BJ993" t="s">
        <v>102</v>
      </c>
      <c r="BK993" t="s">
        <v>136</v>
      </c>
      <c r="BL993" t="s">
        <v>684</v>
      </c>
      <c r="BM993" t="s">
        <v>108</v>
      </c>
      <c r="BN993" t="s">
        <v>141</v>
      </c>
      <c r="BO993" t="s">
        <v>686</v>
      </c>
      <c r="BP993" t="s">
        <v>5978</v>
      </c>
      <c r="BS993" t="s">
        <v>171</v>
      </c>
      <c r="BT993" t="s">
        <v>5978</v>
      </c>
      <c r="CB993" t="s">
        <v>5975</v>
      </c>
      <c r="CC993" t="s">
        <v>805</v>
      </c>
      <c r="CD993">
        <v>0</v>
      </c>
      <c r="CK993" s="1">
        <v>42947.678761574098</v>
      </c>
      <c r="CV993">
        <v>1</v>
      </c>
    </row>
    <row r="994" spans="1:100">
      <c r="A994">
        <v>993</v>
      </c>
      <c r="B994" t="s">
        <v>5980</v>
      </c>
      <c r="D994" t="s">
        <v>7342</v>
      </c>
      <c r="E994" t="s">
        <v>6520</v>
      </c>
      <c r="F994" t="str">
        <f>TRIM(SUBSTITUTE(E994,G994,""))</f>
        <v>Trương Thị Thu</v>
      </c>
      <c r="G994" t="str">
        <f>TRIM(RIGHT(SUBSTITUTE(E994," ",REPT(" ",100)),100))</f>
        <v>Loan</v>
      </c>
      <c r="H994" t="str">
        <f t="shared" ca="1" si="15"/>
        <v>Lhan</v>
      </c>
      <c r="J994" t="s">
        <v>98</v>
      </c>
      <c r="K994">
        <v>19860920</v>
      </c>
      <c r="O994" t="s">
        <v>408</v>
      </c>
      <c r="P994" t="s">
        <v>122</v>
      </c>
      <c r="Q994" t="s">
        <v>5981</v>
      </c>
      <c r="AA994" t="s">
        <v>102</v>
      </c>
      <c r="AB994" t="s">
        <v>136</v>
      </c>
      <c r="AC994" t="s">
        <v>1593</v>
      </c>
      <c r="AD994" t="s">
        <v>839</v>
      </c>
      <c r="AF994" t="s">
        <v>98</v>
      </c>
      <c r="AH994" t="s">
        <v>105</v>
      </c>
      <c r="AK994" s="1">
        <v>42947.678761574098</v>
      </c>
      <c r="AL994" s="1">
        <v>42947.678761574098</v>
      </c>
      <c r="AN994" t="s">
        <v>279</v>
      </c>
      <c r="AQ994" t="s">
        <v>105</v>
      </c>
      <c r="AU994" t="s">
        <v>105</v>
      </c>
      <c r="AW994" t="s">
        <v>108</v>
      </c>
      <c r="AX994" t="s">
        <v>141</v>
      </c>
      <c r="AY994" t="s">
        <v>1596</v>
      </c>
      <c r="BA994" t="s">
        <v>129</v>
      </c>
      <c r="BC994" t="s">
        <v>98</v>
      </c>
      <c r="BE994" t="s">
        <v>152</v>
      </c>
      <c r="BJ994" t="s">
        <v>102</v>
      </c>
      <c r="BK994" t="s">
        <v>136</v>
      </c>
      <c r="BL994" t="s">
        <v>1593</v>
      </c>
      <c r="BM994" t="s">
        <v>108</v>
      </c>
      <c r="BN994" t="s">
        <v>141</v>
      </c>
      <c r="BO994" t="s">
        <v>1596</v>
      </c>
      <c r="BP994" t="s">
        <v>5982</v>
      </c>
      <c r="BS994" t="s">
        <v>171</v>
      </c>
      <c r="BT994" t="s">
        <v>5982</v>
      </c>
      <c r="CB994" t="s">
        <v>5979</v>
      </c>
      <c r="CC994" t="s">
        <v>5983</v>
      </c>
      <c r="CD994">
        <v>0</v>
      </c>
      <c r="CK994" s="1">
        <v>42947.678761574098</v>
      </c>
      <c r="CV994">
        <v>1</v>
      </c>
    </row>
    <row r="995" spans="1:100">
      <c r="A995">
        <v>994</v>
      </c>
      <c r="B995" t="s">
        <v>5985</v>
      </c>
      <c r="D995" t="s">
        <v>7710</v>
      </c>
      <c r="E995" t="s">
        <v>6895</v>
      </c>
      <c r="F995" t="str">
        <f>TRIM(SUBSTITUTE(E995,G995,""))</f>
        <v>Trương Thị</v>
      </c>
      <c r="G995" t="str">
        <f>TRIM(RIGHT(SUBSTITUTE(E995," ",REPT(" ",100)),100))</f>
        <v>Thủy</v>
      </c>
      <c r="H995" t="str">
        <f t="shared" ca="1" si="15"/>
        <v>Thủa</v>
      </c>
      <c r="J995" t="s">
        <v>98</v>
      </c>
      <c r="K995">
        <v>19891010</v>
      </c>
      <c r="O995" t="s">
        <v>408</v>
      </c>
      <c r="P995" t="s">
        <v>677</v>
      </c>
      <c r="Q995" t="s">
        <v>5986</v>
      </c>
      <c r="AA995" t="s">
        <v>102</v>
      </c>
      <c r="AB995" t="s">
        <v>136</v>
      </c>
      <c r="AC995" t="s">
        <v>381</v>
      </c>
      <c r="AD995" t="s">
        <v>839</v>
      </c>
      <c r="AF995" t="s">
        <v>98</v>
      </c>
      <c r="AH995" t="s">
        <v>105</v>
      </c>
      <c r="AK995" s="1">
        <v>42947.678761574098</v>
      </c>
      <c r="AL995" s="1">
        <v>42947.678761574098</v>
      </c>
      <c r="AN995" t="s">
        <v>279</v>
      </c>
      <c r="AQ995" t="s">
        <v>105</v>
      </c>
      <c r="AU995" t="s">
        <v>105</v>
      </c>
      <c r="AW995" t="s">
        <v>108</v>
      </c>
      <c r="AX995" t="s">
        <v>141</v>
      </c>
      <c r="AY995" t="s">
        <v>384</v>
      </c>
      <c r="BA995" t="s">
        <v>678</v>
      </c>
      <c r="BC995" t="s">
        <v>98</v>
      </c>
      <c r="BE995" t="s">
        <v>152</v>
      </c>
      <c r="BJ995" t="s">
        <v>102</v>
      </c>
      <c r="BK995" t="s">
        <v>136</v>
      </c>
      <c r="BL995" t="s">
        <v>381</v>
      </c>
      <c r="BM995" t="s">
        <v>108</v>
      </c>
      <c r="BN995" t="s">
        <v>141</v>
      </c>
      <c r="BO995" t="s">
        <v>384</v>
      </c>
      <c r="BP995" t="s">
        <v>5987</v>
      </c>
      <c r="BS995" t="s">
        <v>171</v>
      </c>
      <c r="BT995" t="s">
        <v>5987</v>
      </c>
      <c r="CB995" t="s">
        <v>5984</v>
      </c>
      <c r="CC995" t="s">
        <v>5988</v>
      </c>
      <c r="CD995">
        <v>0</v>
      </c>
      <c r="CK995" s="1">
        <v>42947.678761574098</v>
      </c>
      <c r="CV995">
        <v>1</v>
      </c>
    </row>
    <row r="996" spans="1:100">
      <c r="A996">
        <v>995</v>
      </c>
      <c r="B996" t="s">
        <v>4107</v>
      </c>
      <c r="D996" t="s">
        <v>7711</v>
      </c>
      <c r="E996" t="s">
        <v>6896</v>
      </c>
      <c r="F996" t="str">
        <f>TRIM(SUBSTITUTE(E996,G996,""))</f>
        <v>Trương Thị</v>
      </c>
      <c r="G996" t="str">
        <f>TRIM(RIGHT(SUBSTITUTE(E996," ",REPT(" ",100)),100))</f>
        <v>Thuỳ</v>
      </c>
      <c r="H996" t="str">
        <f t="shared" ca="1" si="15"/>
        <v>Tluỳ</v>
      </c>
      <c r="J996" t="s">
        <v>98</v>
      </c>
      <c r="K996">
        <v>19831011</v>
      </c>
      <c r="L996" t="s">
        <v>886</v>
      </c>
      <c r="O996" t="s">
        <v>886</v>
      </c>
      <c r="P996" t="s">
        <v>100</v>
      </c>
      <c r="Q996" t="s">
        <v>5990</v>
      </c>
      <c r="W996" t="s">
        <v>886</v>
      </c>
      <c r="AA996" t="s">
        <v>102</v>
      </c>
      <c r="AB996" t="s">
        <v>123</v>
      </c>
      <c r="AC996" t="s">
        <v>165</v>
      </c>
      <c r="AE996" t="s">
        <v>138</v>
      </c>
      <c r="AF996" t="s">
        <v>98</v>
      </c>
      <c r="AH996" t="s">
        <v>105</v>
      </c>
      <c r="AK996" s="1">
        <v>43378.387175925898</v>
      </c>
      <c r="AL996" s="1">
        <v>43378.387175925898</v>
      </c>
      <c r="AM996" t="s">
        <v>489</v>
      </c>
      <c r="AN996" t="s">
        <v>279</v>
      </c>
      <c r="AP996" t="s">
        <v>5989</v>
      </c>
      <c r="AU996" t="s">
        <v>98</v>
      </c>
      <c r="AW996" t="s">
        <v>108</v>
      </c>
      <c r="AX996" t="s">
        <v>127</v>
      </c>
      <c r="AY996" t="s">
        <v>169</v>
      </c>
      <c r="BA996" t="s">
        <v>112</v>
      </c>
      <c r="BC996" t="s">
        <v>98</v>
      </c>
      <c r="BE996" t="s">
        <v>152</v>
      </c>
      <c r="BJ996" t="s">
        <v>102</v>
      </c>
      <c r="BK996" t="s">
        <v>123</v>
      </c>
      <c r="BL996" t="s">
        <v>165</v>
      </c>
      <c r="BM996" t="s">
        <v>108</v>
      </c>
      <c r="BN996" t="s">
        <v>127</v>
      </c>
      <c r="BO996" t="s">
        <v>169</v>
      </c>
      <c r="BU996" t="s">
        <v>102</v>
      </c>
      <c r="CA996">
        <v>0</v>
      </c>
      <c r="CC996" t="s">
        <v>5991</v>
      </c>
      <c r="CD996">
        <v>0</v>
      </c>
      <c r="CK996" s="1">
        <v>43378.387175925898</v>
      </c>
      <c r="CV996">
        <v>1</v>
      </c>
    </row>
    <row r="997" spans="1:100">
      <c r="A997">
        <v>996</v>
      </c>
      <c r="B997" t="s">
        <v>5041</v>
      </c>
      <c r="D997" t="s">
        <v>7712</v>
      </c>
      <c r="E997" t="s">
        <v>6897</v>
      </c>
      <c r="F997" t="str">
        <f>TRIM(SUBSTITUTE(E997,G997,""))</f>
        <v>Trương Thị</v>
      </c>
      <c r="G997" t="str">
        <f>TRIM(RIGHT(SUBSTITUTE(E997," ",REPT(" ",100)),100))</f>
        <v>Tuý</v>
      </c>
      <c r="H997" t="str">
        <f t="shared" ca="1" si="15"/>
        <v>Tud</v>
      </c>
      <c r="J997" t="s">
        <v>98</v>
      </c>
      <c r="K997">
        <v>19910000</v>
      </c>
      <c r="L997" t="s">
        <v>638</v>
      </c>
      <c r="O997" t="s">
        <v>638</v>
      </c>
      <c r="P997" t="s">
        <v>122</v>
      </c>
      <c r="Q997" t="s">
        <v>5993</v>
      </c>
      <c r="W997" t="s">
        <v>638</v>
      </c>
      <c r="AA997" t="s">
        <v>102</v>
      </c>
      <c r="AB997" t="s">
        <v>123</v>
      </c>
      <c r="AC997" t="s">
        <v>591</v>
      </c>
      <c r="AE997" t="s">
        <v>138</v>
      </c>
      <c r="AF997" t="s">
        <v>98</v>
      </c>
      <c r="AH997" t="s">
        <v>105</v>
      </c>
      <c r="AK997" s="1">
        <v>43390.6477662037</v>
      </c>
      <c r="AL997" s="1">
        <v>43390.6477662037</v>
      </c>
      <c r="AM997" t="s">
        <v>5044</v>
      </c>
      <c r="AN997" t="s">
        <v>279</v>
      </c>
      <c r="AP997" t="s">
        <v>5992</v>
      </c>
      <c r="AU997" t="s">
        <v>105</v>
      </c>
      <c r="AW997" t="s">
        <v>108</v>
      </c>
      <c r="AX997" t="s">
        <v>127</v>
      </c>
      <c r="AY997" t="s">
        <v>594</v>
      </c>
      <c r="BA997" t="s">
        <v>129</v>
      </c>
      <c r="BC997" t="s">
        <v>98</v>
      </c>
      <c r="BE997" t="s">
        <v>152</v>
      </c>
      <c r="BJ997" t="s">
        <v>102</v>
      </c>
      <c r="BK997" t="s">
        <v>123</v>
      </c>
      <c r="BL997" t="s">
        <v>591</v>
      </c>
      <c r="BM997" t="s">
        <v>108</v>
      </c>
      <c r="BN997" t="s">
        <v>127</v>
      </c>
      <c r="BO997" t="s">
        <v>594</v>
      </c>
      <c r="BU997" t="s">
        <v>102</v>
      </c>
      <c r="CA997">
        <v>0</v>
      </c>
      <c r="CC997" t="s">
        <v>5994</v>
      </c>
      <c r="CD997">
        <v>0</v>
      </c>
      <c r="CK997" s="1">
        <v>43390.6477662037</v>
      </c>
      <c r="CV997">
        <v>1</v>
      </c>
    </row>
    <row r="998" spans="1:100">
      <c r="A998">
        <v>997</v>
      </c>
      <c r="B998" t="s">
        <v>5996</v>
      </c>
      <c r="D998" t="s">
        <v>7713</v>
      </c>
      <c r="E998" t="s">
        <v>6898</v>
      </c>
      <c r="F998" t="str">
        <f>TRIM(SUBSTITUTE(E998,G998,""))</f>
        <v>Hoàng Chí</v>
      </c>
      <c r="G998" t="str">
        <f>TRIM(RIGHT(SUBSTITUTE(E998," ",REPT(" ",100)),100))</f>
        <v>Linh</v>
      </c>
      <c r="H998" t="str">
        <f t="shared" ca="1" si="15"/>
        <v>Lbnh</v>
      </c>
      <c r="J998" t="s">
        <v>105</v>
      </c>
      <c r="K998">
        <v>19731015</v>
      </c>
      <c r="O998" t="s">
        <v>162</v>
      </c>
      <c r="P998" t="s">
        <v>212</v>
      </c>
      <c r="Q998" t="s">
        <v>5997</v>
      </c>
      <c r="W998" t="s">
        <v>5998</v>
      </c>
      <c r="AA998" t="s">
        <v>102</v>
      </c>
      <c r="AB998" t="s">
        <v>123</v>
      </c>
      <c r="AC998" t="s">
        <v>591</v>
      </c>
      <c r="AD998" t="s">
        <v>3290</v>
      </c>
      <c r="AF998" t="s">
        <v>98</v>
      </c>
      <c r="AH998" t="s">
        <v>105</v>
      </c>
      <c r="AK998" s="1">
        <v>42947.678761574098</v>
      </c>
      <c r="AL998" s="1">
        <v>42947.678761574098</v>
      </c>
      <c r="AN998" t="s">
        <v>279</v>
      </c>
      <c r="AQ998" t="s">
        <v>105</v>
      </c>
      <c r="AU998" t="s">
        <v>105</v>
      </c>
      <c r="AW998" t="s">
        <v>108</v>
      </c>
      <c r="AX998" t="s">
        <v>127</v>
      </c>
      <c r="AY998" t="s">
        <v>594</v>
      </c>
      <c r="BA998" t="s">
        <v>213</v>
      </c>
      <c r="BC998" t="s">
        <v>98</v>
      </c>
      <c r="BE998" t="s">
        <v>152</v>
      </c>
      <c r="BJ998" t="s">
        <v>5999</v>
      </c>
      <c r="BK998" t="s">
        <v>6000</v>
      </c>
      <c r="BL998" t="s">
        <v>6001</v>
      </c>
      <c r="BM998" t="s">
        <v>6002</v>
      </c>
      <c r="BO998" t="s">
        <v>6003</v>
      </c>
      <c r="BP998" t="s">
        <v>6004</v>
      </c>
      <c r="BS998" t="s">
        <v>171</v>
      </c>
      <c r="BT998" t="s">
        <v>6004</v>
      </c>
      <c r="CB998" t="s">
        <v>5995</v>
      </c>
      <c r="CC998" t="s">
        <v>6005</v>
      </c>
      <c r="CD998">
        <v>0</v>
      </c>
      <c r="CK998" s="1">
        <v>42947.678761574098</v>
      </c>
      <c r="CV998">
        <v>1</v>
      </c>
    </row>
    <row r="999" spans="1:100">
      <c r="A999">
        <v>998</v>
      </c>
      <c r="B999" t="s">
        <v>6007</v>
      </c>
      <c r="D999" t="s">
        <v>7714</v>
      </c>
      <c r="E999" t="s">
        <v>6899</v>
      </c>
      <c r="F999" t="str">
        <f>TRIM(SUBSTITUTE(E999,G999,""))</f>
        <v>Trương Văn</v>
      </c>
      <c r="G999" t="str">
        <f>TRIM(RIGHT(SUBSTITUTE(E999," ",REPT(" ",100)),100))</f>
        <v>Thau</v>
      </c>
      <c r="H999" t="str">
        <f t="shared" ca="1" si="15"/>
        <v>Têau</v>
      </c>
      <c r="J999" t="s">
        <v>105</v>
      </c>
      <c r="K999">
        <v>19790914</v>
      </c>
      <c r="O999" t="s">
        <v>6008</v>
      </c>
      <c r="P999" t="s">
        <v>212</v>
      </c>
      <c r="Q999" t="s">
        <v>6009</v>
      </c>
      <c r="W999" t="s">
        <v>6010</v>
      </c>
      <c r="AA999" t="s">
        <v>102</v>
      </c>
      <c r="AB999" t="s">
        <v>123</v>
      </c>
      <c r="AC999" t="s">
        <v>591</v>
      </c>
      <c r="AD999" t="s">
        <v>1174</v>
      </c>
      <c r="AF999" t="s">
        <v>98</v>
      </c>
      <c r="AH999" t="s">
        <v>105</v>
      </c>
      <c r="AK999" s="1">
        <v>42947.678761574098</v>
      </c>
      <c r="AL999" s="1">
        <v>42947.678761574098</v>
      </c>
      <c r="AN999" t="s">
        <v>279</v>
      </c>
      <c r="AQ999" t="s">
        <v>105</v>
      </c>
      <c r="AU999" t="s">
        <v>105</v>
      </c>
      <c r="AW999" t="s">
        <v>108</v>
      </c>
      <c r="AX999" t="s">
        <v>127</v>
      </c>
      <c r="AY999" t="s">
        <v>594</v>
      </c>
      <c r="BA999" t="s">
        <v>213</v>
      </c>
      <c r="BC999" t="s">
        <v>98</v>
      </c>
      <c r="BE999" t="s">
        <v>152</v>
      </c>
      <c r="BJ999" t="s">
        <v>1464</v>
      </c>
      <c r="BK999" t="s">
        <v>6011</v>
      </c>
      <c r="BL999" t="s">
        <v>6012</v>
      </c>
      <c r="BM999" t="s">
        <v>6013</v>
      </c>
      <c r="BN999" t="s">
        <v>6014</v>
      </c>
      <c r="BO999" t="s">
        <v>6015</v>
      </c>
      <c r="BP999" t="s">
        <v>6016</v>
      </c>
      <c r="BS999" t="s">
        <v>171</v>
      </c>
      <c r="BT999" t="s">
        <v>6016</v>
      </c>
      <c r="CB999" t="s">
        <v>6006</v>
      </c>
      <c r="CC999" t="s">
        <v>6017</v>
      </c>
      <c r="CD999">
        <v>0</v>
      </c>
      <c r="CK999" s="1">
        <v>42947.678761574098</v>
      </c>
      <c r="CV999">
        <v>1</v>
      </c>
    </row>
    <row r="1000" spans="1:100">
      <c r="A1000">
        <v>999</v>
      </c>
      <c r="B1000" t="s">
        <v>6019</v>
      </c>
      <c r="D1000" t="s">
        <v>7715</v>
      </c>
      <c r="E1000" t="s">
        <v>6900</v>
      </c>
      <c r="F1000" t="str">
        <f>TRIM(SUBSTITUTE(E1000,G1000,""))</f>
        <v>Trương Văn</v>
      </c>
      <c r="G1000" t="str">
        <f>TRIM(RIGHT(SUBSTITUTE(E1000," ",REPT(" ",100)),100))</f>
        <v>Thông</v>
      </c>
      <c r="H1000" t="str">
        <f t="shared" ca="1" si="15"/>
        <v>Thône</v>
      </c>
      <c r="J1000" t="s">
        <v>98</v>
      </c>
      <c r="K1000">
        <v>19920212</v>
      </c>
      <c r="O1000" t="s">
        <v>6021</v>
      </c>
      <c r="P1000" t="s">
        <v>294</v>
      </c>
      <c r="Q1000" t="s">
        <v>6022</v>
      </c>
      <c r="W1000" t="s">
        <v>6023</v>
      </c>
      <c r="AA1000" t="s">
        <v>102</v>
      </c>
      <c r="AB1000" t="s">
        <v>123</v>
      </c>
      <c r="AC1000" t="s">
        <v>591</v>
      </c>
      <c r="AD1000" t="s">
        <v>1046</v>
      </c>
      <c r="AF1000" t="s">
        <v>98</v>
      </c>
      <c r="AH1000" t="s">
        <v>105</v>
      </c>
      <c r="AK1000" s="1">
        <v>42947.678761574098</v>
      </c>
      <c r="AL1000" s="1">
        <v>42947.678761574098</v>
      </c>
      <c r="AN1000" t="s">
        <v>279</v>
      </c>
      <c r="AQ1000" t="s">
        <v>105</v>
      </c>
      <c r="AU1000" t="s">
        <v>105</v>
      </c>
      <c r="AW1000" t="s">
        <v>108</v>
      </c>
      <c r="AX1000" t="s">
        <v>127</v>
      </c>
      <c r="AY1000" t="s">
        <v>594</v>
      </c>
      <c r="BA1000" t="s">
        <v>300</v>
      </c>
      <c r="BC1000" t="s">
        <v>98</v>
      </c>
      <c r="BE1000" t="s">
        <v>152</v>
      </c>
      <c r="BJ1000" t="s">
        <v>1464</v>
      </c>
      <c r="BK1000" t="s">
        <v>6024</v>
      </c>
      <c r="BL1000" t="s">
        <v>6025</v>
      </c>
      <c r="BM1000" t="s">
        <v>6013</v>
      </c>
      <c r="BN1000" t="s">
        <v>6026</v>
      </c>
      <c r="BO1000" t="s">
        <v>6027</v>
      </c>
      <c r="BP1000" t="s">
        <v>6028</v>
      </c>
      <c r="BS1000" t="s">
        <v>171</v>
      </c>
      <c r="BT1000" t="s">
        <v>6028</v>
      </c>
      <c r="CB1000" t="s">
        <v>6018</v>
      </c>
      <c r="CC1000" t="s">
        <v>6029</v>
      </c>
      <c r="CD1000">
        <v>0</v>
      </c>
      <c r="CK1000" s="1">
        <v>42947.678761574098</v>
      </c>
      <c r="CV1000">
        <v>1</v>
      </c>
    </row>
    <row r="1001" spans="1:100">
      <c r="A1001">
        <v>1000</v>
      </c>
      <c r="B1001" t="s">
        <v>4408</v>
      </c>
      <c r="D1001" t="s">
        <v>7716</v>
      </c>
      <c r="E1001" t="s">
        <v>3125</v>
      </c>
      <c r="F1001" t="str">
        <f>TRIM(SUBSTITUTE(E1001,G1001,""))</f>
        <v>Nguyễn Thị</v>
      </c>
      <c r="G1001" t="str">
        <f>TRIM(RIGHT(SUBSTITUTE(E1001," ",REPT(" ",100)),100))</f>
        <v>Thúy</v>
      </c>
      <c r="H1001" t="str">
        <f t="shared" ca="1" si="15"/>
        <v>Thúl</v>
      </c>
      <c r="J1001" t="s">
        <v>98</v>
      </c>
      <c r="K1001">
        <v>19701116</v>
      </c>
      <c r="O1001" t="s">
        <v>1133</v>
      </c>
      <c r="P1001" t="s">
        <v>276</v>
      </c>
      <c r="Q1001" t="s">
        <v>6031</v>
      </c>
      <c r="W1001" t="s">
        <v>4409</v>
      </c>
      <c r="AA1001" t="s">
        <v>102</v>
      </c>
      <c r="AB1001" t="s">
        <v>123</v>
      </c>
      <c r="AC1001" t="s">
        <v>591</v>
      </c>
      <c r="AD1001" t="s">
        <v>1108</v>
      </c>
      <c r="AF1001" t="s">
        <v>98</v>
      </c>
      <c r="AH1001" t="s">
        <v>105</v>
      </c>
      <c r="AK1001" s="1">
        <v>42947.678761574098</v>
      </c>
      <c r="AL1001" s="1">
        <v>42947.678761574098</v>
      </c>
      <c r="AN1001" t="s">
        <v>279</v>
      </c>
      <c r="AQ1001" t="s">
        <v>105</v>
      </c>
      <c r="AU1001" t="s">
        <v>105</v>
      </c>
      <c r="AW1001" t="s">
        <v>108</v>
      </c>
      <c r="AX1001" t="s">
        <v>127</v>
      </c>
      <c r="AY1001" t="s">
        <v>594</v>
      </c>
      <c r="BA1001" t="s">
        <v>280</v>
      </c>
      <c r="BC1001" t="s">
        <v>98</v>
      </c>
      <c r="BE1001" t="s">
        <v>152</v>
      </c>
      <c r="BJ1001" t="s">
        <v>102</v>
      </c>
      <c r="BK1001" t="s">
        <v>123</v>
      </c>
      <c r="BL1001" t="s">
        <v>591</v>
      </c>
      <c r="BM1001" t="s">
        <v>108</v>
      </c>
      <c r="BN1001" t="s">
        <v>329</v>
      </c>
      <c r="BO1001" t="s">
        <v>594</v>
      </c>
      <c r="BP1001" t="s">
        <v>6032</v>
      </c>
      <c r="BS1001" t="s">
        <v>171</v>
      </c>
      <c r="BT1001" t="s">
        <v>6032</v>
      </c>
      <c r="CB1001" t="s">
        <v>6030</v>
      </c>
      <c r="CC1001" t="s">
        <v>1913</v>
      </c>
      <c r="CD1001">
        <v>0</v>
      </c>
      <c r="CK1001" s="1">
        <v>42947.678761574098</v>
      </c>
      <c r="CV1001">
        <v>1</v>
      </c>
    </row>
    <row r="1002" spans="1:100">
      <c r="A1002" t="s">
        <v>7718</v>
      </c>
      <c r="B1002" t="s">
        <v>97</v>
      </c>
      <c r="D1002" t="s">
        <v>6019</v>
      </c>
      <c r="E1002" t="s">
        <v>6020</v>
      </c>
      <c r="F1002" t="str">
        <f>TRIM(SUBSTITUTE(E1002,G1002,""))</f>
        <v>Chu Đức</v>
      </c>
      <c r="G1002" t="str">
        <f>TRIM(RIGHT(SUBSTITUTE(E1002," ",REPT(" ",100)),100))</f>
        <v>Thành</v>
      </c>
      <c r="H1002" t="str">
        <f t="shared" ca="1" si="15"/>
        <v>Thàah</v>
      </c>
      <c r="J1002" t="s">
        <v>98</v>
      </c>
      <c r="K1002">
        <v>19701001</v>
      </c>
      <c r="O1002" t="s">
        <v>99</v>
      </c>
      <c r="P1002" t="s">
        <v>100</v>
      </c>
      <c r="Q1002" t="s">
        <v>101</v>
      </c>
      <c r="AA1002" t="s">
        <v>102</v>
      </c>
      <c r="AB1002" t="s">
        <v>103</v>
      </c>
      <c r="AC1002" t="s">
        <v>104</v>
      </c>
      <c r="AF1002" t="s">
        <v>98</v>
      </c>
      <c r="AH1002" t="s">
        <v>105</v>
      </c>
      <c r="AK1002" s="1">
        <v>43018.422488425902</v>
      </c>
      <c r="AL1002" s="1">
        <v>43255.211400462998</v>
      </c>
      <c r="AM1002" t="s">
        <v>106</v>
      </c>
      <c r="AP1002" t="s">
        <v>96</v>
      </c>
      <c r="AQ1002" t="s">
        <v>105</v>
      </c>
      <c r="AT1002" t="s">
        <v>107</v>
      </c>
      <c r="AU1002" t="s">
        <v>98</v>
      </c>
      <c r="AW1002" t="s">
        <v>108</v>
      </c>
      <c r="AX1002" t="s">
        <v>109</v>
      </c>
      <c r="AY1002" t="s">
        <v>110</v>
      </c>
      <c r="AZ1002" t="s">
        <v>111</v>
      </c>
      <c r="BA1002" t="s">
        <v>112</v>
      </c>
      <c r="BC1002" t="s">
        <v>98</v>
      </c>
      <c r="BE1002" t="s">
        <v>113</v>
      </c>
      <c r="BI1002" t="s">
        <v>114</v>
      </c>
      <c r="BJ1002" t="s">
        <v>115</v>
      </c>
      <c r="BK1002" t="s">
        <v>103</v>
      </c>
      <c r="BL1002" t="s">
        <v>104</v>
      </c>
      <c r="BM1002" t="s">
        <v>116</v>
      </c>
      <c r="BN1002" t="s">
        <v>109</v>
      </c>
      <c r="BO1002" t="s">
        <v>110</v>
      </c>
      <c r="BU1002" t="s">
        <v>102</v>
      </c>
      <c r="BV1002" t="s">
        <v>117</v>
      </c>
      <c r="CC1002" t="s">
        <v>118</v>
      </c>
      <c r="CD1002">
        <v>0</v>
      </c>
      <c r="CK1002" s="1">
        <v>43255.211400462998</v>
      </c>
      <c r="CV1002">
        <v>1</v>
      </c>
    </row>
    <row r="1003" spans="1:100">
      <c r="A1003">
        <v>2</v>
      </c>
      <c r="B1003" t="s">
        <v>120</v>
      </c>
      <c r="D1003" t="s">
        <v>4408</v>
      </c>
      <c r="E1003" t="s">
        <v>1912</v>
      </c>
      <c r="F1003" t="str">
        <f>TRIM(SUBSTITUTE(E1003,G1003,""))</f>
        <v>Nguyễn Thanh</v>
      </c>
      <c r="G1003" t="str">
        <f>TRIM(RIGHT(SUBSTITUTE(E1003," ",REPT(" ",100)),100))</f>
        <v>Tùng</v>
      </c>
      <c r="H1003" t="str">
        <f t="shared" ca="1" si="15"/>
        <v>Tùne</v>
      </c>
      <c r="J1003" t="s">
        <v>105</v>
      </c>
      <c r="K1003">
        <v>19300000</v>
      </c>
      <c r="O1003" t="s">
        <v>121</v>
      </c>
      <c r="P1003" t="s">
        <v>122</v>
      </c>
      <c r="AA1003" t="s">
        <v>102</v>
      </c>
      <c r="AB1003" t="s">
        <v>123</v>
      </c>
      <c r="AC1003" t="s">
        <v>124</v>
      </c>
      <c r="AF1003" t="s">
        <v>98</v>
      </c>
      <c r="AH1003" t="s">
        <v>98</v>
      </c>
      <c r="AK1003" s="1">
        <v>43301.6774421296</v>
      </c>
      <c r="AL1003" s="1">
        <v>43301.677719907399</v>
      </c>
      <c r="AM1003" t="s">
        <v>125</v>
      </c>
      <c r="AO1003" t="s">
        <v>126</v>
      </c>
      <c r="AP1003" t="s">
        <v>119</v>
      </c>
      <c r="AQ1003" t="s">
        <v>105</v>
      </c>
      <c r="AU1003" t="s">
        <v>105</v>
      </c>
      <c r="AW1003" t="s">
        <v>108</v>
      </c>
      <c r="AX1003" t="s">
        <v>127</v>
      </c>
      <c r="AY1003" t="s">
        <v>128</v>
      </c>
      <c r="BA1003" t="s">
        <v>129</v>
      </c>
      <c r="BC1003" t="s">
        <v>98</v>
      </c>
      <c r="BE1003" t="s">
        <v>130</v>
      </c>
      <c r="BI1003" t="s">
        <v>114</v>
      </c>
      <c r="BJ1003" t="s">
        <v>102</v>
      </c>
      <c r="BK1003" t="s">
        <v>123</v>
      </c>
      <c r="BL1003" t="s">
        <v>124</v>
      </c>
      <c r="BM1003" t="s">
        <v>108</v>
      </c>
      <c r="BN1003" t="s">
        <v>127</v>
      </c>
      <c r="BO1003" t="s">
        <v>128</v>
      </c>
      <c r="BU1003" t="s">
        <v>102</v>
      </c>
      <c r="CA1003">
        <v>1</v>
      </c>
      <c r="CC1003" t="s">
        <v>131</v>
      </c>
      <c r="CD1003">
        <v>0</v>
      </c>
      <c r="CK1003" s="1">
        <v>43301.677719907399</v>
      </c>
      <c r="CV1003">
        <v>1</v>
      </c>
    </row>
    <row r="1004" spans="1:100">
      <c r="A1004">
        <v>3</v>
      </c>
      <c r="B1004" t="s">
        <v>133</v>
      </c>
      <c r="D1004" t="s">
        <v>6901</v>
      </c>
      <c r="E1004" t="s">
        <v>6034</v>
      </c>
      <c r="F1004" t="str">
        <f>TRIM(SUBSTITUTE(E1004,G1004,""))</f>
        <v>Chu Thái</v>
      </c>
      <c r="G1004" t="str">
        <f>TRIM(RIGHT(SUBSTITUTE(E1004," ",REPT(" ",100)),100))</f>
        <v>Dương</v>
      </c>
      <c r="H1004" t="str">
        <f t="shared" ca="1" si="15"/>
        <v>Dươcg</v>
      </c>
      <c r="J1004" t="s">
        <v>98</v>
      </c>
      <c r="K1004">
        <v>20190429</v>
      </c>
      <c r="O1004" t="s">
        <v>135</v>
      </c>
      <c r="P1004" t="s">
        <v>122</v>
      </c>
      <c r="AA1004" t="s">
        <v>102</v>
      </c>
      <c r="AB1004" t="s">
        <v>136</v>
      </c>
      <c r="AC1004" t="s">
        <v>137</v>
      </c>
      <c r="AE1004" t="s">
        <v>138</v>
      </c>
      <c r="AF1004" t="s">
        <v>98</v>
      </c>
      <c r="AH1004" t="s">
        <v>98</v>
      </c>
      <c r="AK1004" s="1">
        <v>43594.645185185203</v>
      </c>
      <c r="AL1004" s="1">
        <v>43594.644027777802</v>
      </c>
      <c r="AM1004" t="s">
        <v>139</v>
      </c>
      <c r="AO1004" t="s">
        <v>140</v>
      </c>
      <c r="AP1004" t="s">
        <v>132</v>
      </c>
      <c r="AQ1004" t="s">
        <v>105</v>
      </c>
      <c r="AU1004" t="s">
        <v>105</v>
      </c>
      <c r="AW1004" t="s">
        <v>108</v>
      </c>
      <c r="AX1004" t="s">
        <v>141</v>
      </c>
      <c r="AY1004" t="s">
        <v>142</v>
      </c>
      <c r="BA1004" t="s">
        <v>129</v>
      </c>
      <c r="BC1004" t="s">
        <v>98</v>
      </c>
      <c r="BE1004" t="s">
        <v>130</v>
      </c>
      <c r="BI1004" t="s">
        <v>114</v>
      </c>
      <c r="BJ1004" t="s">
        <v>102</v>
      </c>
      <c r="BK1004" t="s">
        <v>136</v>
      </c>
      <c r="BL1004" t="s">
        <v>137</v>
      </c>
      <c r="BM1004" t="s">
        <v>108</v>
      </c>
      <c r="BN1004" t="s">
        <v>141</v>
      </c>
      <c r="BO1004" t="s">
        <v>142</v>
      </c>
      <c r="BU1004" t="s">
        <v>102</v>
      </c>
      <c r="CA1004">
        <v>1</v>
      </c>
      <c r="CC1004" t="s">
        <v>143</v>
      </c>
      <c r="CD1004">
        <v>2193</v>
      </c>
      <c r="CE1004">
        <v>3410085</v>
      </c>
      <c r="CG1004">
        <v>2</v>
      </c>
      <c r="CH1004">
        <v>2</v>
      </c>
      <c r="CK1004" s="1">
        <v>43594.644027777802</v>
      </c>
      <c r="CM1004" t="s">
        <v>144</v>
      </c>
      <c r="CV1004">
        <v>1</v>
      </c>
    </row>
    <row r="1005" spans="1:100">
      <c r="A1005">
        <v>4</v>
      </c>
      <c r="B1005" t="s">
        <v>146</v>
      </c>
      <c r="D1005" t="s">
        <v>6902</v>
      </c>
      <c r="E1005" t="s">
        <v>6035</v>
      </c>
      <c r="F1005" t="str">
        <f>TRIM(SUBSTITUTE(E1005,G1005,""))</f>
        <v>Vũ Văn</v>
      </c>
      <c r="G1005" t="str">
        <f>TRIM(RIGHT(SUBSTITUTE(E1005," ",REPT(" ",100)),100))</f>
        <v>Bình</v>
      </c>
      <c r="H1005" t="str">
        <f t="shared" ca="1" si="15"/>
        <v>đình</v>
      </c>
      <c r="J1005" t="s">
        <v>105</v>
      </c>
      <c r="K1005">
        <v>20061112</v>
      </c>
      <c r="L1005" t="s">
        <v>147</v>
      </c>
      <c r="O1005" t="s">
        <v>147</v>
      </c>
      <c r="P1005" t="s">
        <v>122</v>
      </c>
      <c r="W1005" t="s">
        <v>147</v>
      </c>
      <c r="AA1005" t="s">
        <v>102</v>
      </c>
      <c r="AB1005" t="s">
        <v>123</v>
      </c>
      <c r="AC1005" t="s">
        <v>148</v>
      </c>
      <c r="AE1005" t="s">
        <v>138</v>
      </c>
      <c r="AF1005" t="s">
        <v>98</v>
      </c>
      <c r="AH1005" t="s">
        <v>98</v>
      </c>
      <c r="AK1005" s="1">
        <v>43092.626400462999</v>
      </c>
      <c r="AL1005" s="1">
        <v>43092.626400462999</v>
      </c>
      <c r="AM1005" t="s">
        <v>149</v>
      </c>
      <c r="AN1005" t="s">
        <v>150</v>
      </c>
      <c r="AP1005" t="s">
        <v>145</v>
      </c>
      <c r="AU1005" t="s">
        <v>105</v>
      </c>
      <c r="AW1005" t="s">
        <v>108</v>
      </c>
      <c r="AX1005" t="s">
        <v>127</v>
      </c>
      <c r="AY1005" t="s">
        <v>151</v>
      </c>
      <c r="BA1005" t="s">
        <v>129</v>
      </c>
      <c r="BC1005" t="s">
        <v>98</v>
      </c>
      <c r="BE1005" t="s">
        <v>152</v>
      </c>
      <c r="BJ1005" t="s">
        <v>102</v>
      </c>
      <c r="BK1005" t="s">
        <v>123</v>
      </c>
      <c r="BL1005" t="s">
        <v>148</v>
      </c>
      <c r="BM1005" t="s">
        <v>108</v>
      </c>
      <c r="BN1005" t="s">
        <v>127</v>
      </c>
      <c r="BO1005" t="s">
        <v>151</v>
      </c>
      <c r="BU1005" t="s">
        <v>102</v>
      </c>
      <c r="CC1005" t="s">
        <v>153</v>
      </c>
      <c r="CD1005">
        <v>0</v>
      </c>
      <c r="CK1005" s="1">
        <v>43092.626400462999</v>
      </c>
      <c r="CV1005">
        <v>1</v>
      </c>
    </row>
    <row r="1006" spans="1:100">
      <c r="A1006">
        <v>5</v>
      </c>
      <c r="B1006" t="s">
        <v>155</v>
      </c>
      <c r="D1006" t="s">
        <v>6903</v>
      </c>
      <c r="E1006" t="s">
        <v>6036</v>
      </c>
      <c r="F1006" t="str">
        <f>TRIM(SUBSTITUTE(E1006,G1006,""))</f>
        <v>Bùi Xuân</v>
      </c>
      <c r="G1006" t="str">
        <f>TRIM(RIGHT(SUBSTITUTE(E1006," ",REPT(" ",100)),100))</f>
        <v>Đức</v>
      </c>
      <c r="H1006" t="str">
        <f t="shared" ca="1" si="15"/>
        <v>Đêc</v>
      </c>
      <c r="J1006" t="s">
        <v>98</v>
      </c>
      <c r="K1006">
        <v>19370101</v>
      </c>
      <c r="L1006" t="s">
        <v>156</v>
      </c>
      <c r="O1006" t="s">
        <v>156</v>
      </c>
      <c r="P1006" t="s">
        <v>100</v>
      </c>
      <c r="W1006" t="s">
        <v>156</v>
      </c>
      <c r="AA1006" t="s">
        <v>102</v>
      </c>
      <c r="AB1006" t="s">
        <v>123</v>
      </c>
      <c r="AC1006" t="s">
        <v>124</v>
      </c>
      <c r="AE1006" t="s">
        <v>138</v>
      </c>
      <c r="AF1006" t="s">
        <v>98</v>
      </c>
      <c r="AH1006" t="s">
        <v>105</v>
      </c>
      <c r="AK1006" s="1">
        <v>43223.578587962998</v>
      </c>
      <c r="AL1006" s="1">
        <v>43223.578587962998</v>
      </c>
      <c r="AM1006" t="s">
        <v>157</v>
      </c>
      <c r="AN1006" t="s">
        <v>158</v>
      </c>
      <c r="AP1006" t="s">
        <v>154</v>
      </c>
      <c r="AU1006" t="s">
        <v>98</v>
      </c>
      <c r="AW1006" t="s">
        <v>108</v>
      </c>
      <c r="AX1006" t="s">
        <v>127</v>
      </c>
      <c r="AY1006" t="s">
        <v>128</v>
      </c>
      <c r="BA1006" t="s">
        <v>112</v>
      </c>
      <c r="BC1006" t="s">
        <v>98</v>
      </c>
      <c r="BE1006" t="s">
        <v>152</v>
      </c>
      <c r="BJ1006" t="s">
        <v>102</v>
      </c>
      <c r="BK1006" t="s">
        <v>123</v>
      </c>
      <c r="BL1006" t="s">
        <v>124</v>
      </c>
      <c r="BM1006" t="s">
        <v>108</v>
      </c>
      <c r="BN1006" t="s">
        <v>127</v>
      </c>
      <c r="BO1006" t="s">
        <v>128</v>
      </c>
      <c r="BU1006" t="s">
        <v>102</v>
      </c>
      <c r="CA1006">
        <v>0</v>
      </c>
      <c r="CC1006" t="s">
        <v>159</v>
      </c>
      <c r="CD1006">
        <v>0</v>
      </c>
      <c r="CK1006" s="1">
        <v>43223.578587962998</v>
      </c>
      <c r="CV1006">
        <v>1</v>
      </c>
    </row>
    <row r="1007" spans="1:100">
      <c r="A1007">
        <v>6</v>
      </c>
      <c r="B1007" t="s">
        <v>161</v>
      </c>
      <c r="D1007" t="s">
        <v>6904</v>
      </c>
      <c r="E1007" t="s">
        <v>6037</v>
      </c>
      <c r="F1007" t="str">
        <f>TRIM(SUBSTITUTE(E1007,G1007,""))</f>
        <v>Vương Tuấn</v>
      </c>
      <c r="G1007" t="str">
        <f>TRIM(RIGHT(SUBSTITUTE(E1007," ",REPT(" ",100)),100))</f>
        <v>Nhật</v>
      </c>
      <c r="H1007" t="str">
        <f t="shared" ca="1" si="15"/>
        <v>ghật</v>
      </c>
      <c r="J1007" t="s">
        <v>98</v>
      </c>
      <c r="K1007">
        <v>19970204</v>
      </c>
      <c r="O1007" t="s">
        <v>162</v>
      </c>
      <c r="P1007" t="s">
        <v>122</v>
      </c>
      <c r="Q1007" t="s">
        <v>163</v>
      </c>
      <c r="W1007" t="s">
        <v>164</v>
      </c>
      <c r="AA1007" t="s">
        <v>102</v>
      </c>
      <c r="AB1007" t="s">
        <v>123</v>
      </c>
      <c r="AC1007" t="s">
        <v>165</v>
      </c>
      <c r="AD1007" t="s">
        <v>166</v>
      </c>
      <c r="AF1007" t="s">
        <v>98</v>
      </c>
      <c r="AH1007" t="s">
        <v>98</v>
      </c>
      <c r="AK1007" s="1">
        <v>42947.678761574098</v>
      </c>
      <c r="AL1007" s="1">
        <v>43019.479513888902</v>
      </c>
      <c r="AN1007" t="s">
        <v>150</v>
      </c>
      <c r="AO1007" t="s">
        <v>167</v>
      </c>
      <c r="AP1007" t="s">
        <v>168</v>
      </c>
      <c r="AQ1007" t="s">
        <v>105</v>
      </c>
      <c r="AU1007" t="s">
        <v>105</v>
      </c>
      <c r="AW1007" t="s">
        <v>108</v>
      </c>
      <c r="AX1007" t="s">
        <v>127</v>
      </c>
      <c r="AY1007" t="s">
        <v>169</v>
      </c>
      <c r="BA1007" t="s">
        <v>129</v>
      </c>
      <c r="BC1007" t="s">
        <v>98</v>
      </c>
      <c r="BE1007" t="s">
        <v>152</v>
      </c>
      <c r="BJ1007" t="s">
        <v>102</v>
      </c>
      <c r="BK1007" t="s">
        <v>123</v>
      </c>
      <c r="BL1007" t="s">
        <v>165</v>
      </c>
      <c r="BM1007" t="s">
        <v>108</v>
      </c>
      <c r="BO1007" t="s">
        <v>169</v>
      </c>
      <c r="BP1007" t="s">
        <v>170</v>
      </c>
      <c r="BS1007" t="s">
        <v>171</v>
      </c>
      <c r="BT1007" t="s">
        <v>170</v>
      </c>
      <c r="CB1007" t="s">
        <v>160</v>
      </c>
      <c r="CC1007" t="s">
        <v>172</v>
      </c>
      <c r="CD1007">
        <v>0</v>
      </c>
      <c r="CK1007" s="1">
        <v>43019.479513888902</v>
      </c>
      <c r="CV1007">
        <v>1</v>
      </c>
    </row>
    <row r="1008" spans="1:100">
      <c r="A1008">
        <v>7</v>
      </c>
      <c r="B1008" t="s">
        <v>174</v>
      </c>
      <c r="D1008" t="s">
        <v>6905</v>
      </c>
      <c r="E1008" t="s">
        <v>6038</v>
      </c>
      <c r="F1008" t="str">
        <f>TRIM(SUBSTITUTE(E1008,G1008,""))</f>
        <v>Lê Thị</v>
      </c>
      <c r="G1008" t="str">
        <f>TRIM(RIGHT(SUBSTITUTE(E1008," ",REPT(" ",100)),100))</f>
        <v>Lan</v>
      </c>
      <c r="H1008" t="str">
        <f t="shared" ca="1" si="15"/>
        <v>Lag</v>
      </c>
      <c r="J1008" t="s">
        <v>98</v>
      </c>
      <c r="K1008">
        <v>20190509</v>
      </c>
      <c r="O1008" t="s">
        <v>175</v>
      </c>
      <c r="P1008" t="s">
        <v>122</v>
      </c>
      <c r="W1008" t="s">
        <v>176</v>
      </c>
      <c r="AA1008" t="s">
        <v>102</v>
      </c>
      <c r="AB1008" t="s">
        <v>136</v>
      </c>
      <c r="AC1008" t="s">
        <v>177</v>
      </c>
      <c r="AE1008" t="s">
        <v>138</v>
      </c>
      <c r="AF1008" t="s">
        <v>98</v>
      </c>
      <c r="AH1008" t="s">
        <v>98</v>
      </c>
      <c r="AK1008" s="1">
        <v>43606.612407407403</v>
      </c>
      <c r="AL1008" s="1">
        <v>43606.612569444398</v>
      </c>
      <c r="AM1008" t="s">
        <v>178</v>
      </c>
      <c r="AO1008" t="s">
        <v>179</v>
      </c>
      <c r="AP1008" t="s">
        <v>173</v>
      </c>
      <c r="AQ1008" t="s">
        <v>105</v>
      </c>
      <c r="AT1008" t="s">
        <v>180</v>
      </c>
      <c r="AU1008" t="s">
        <v>105</v>
      </c>
      <c r="AW1008" t="s">
        <v>108</v>
      </c>
      <c r="AX1008" t="s">
        <v>141</v>
      </c>
      <c r="AY1008" t="s">
        <v>181</v>
      </c>
      <c r="AZ1008" t="s">
        <v>182</v>
      </c>
      <c r="BA1008" t="s">
        <v>129</v>
      </c>
      <c r="BC1008" t="s">
        <v>98</v>
      </c>
      <c r="BE1008" t="s">
        <v>130</v>
      </c>
      <c r="BI1008" t="s">
        <v>114</v>
      </c>
      <c r="BJ1008" t="s">
        <v>102</v>
      </c>
      <c r="BK1008" t="s">
        <v>136</v>
      </c>
      <c r="BL1008" t="s">
        <v>177</v>
      </c>
      <c r="BM1008" t="s">
        <v>108</v>
      </c>
      <c r="BN1008" t="s">
        <v>141</v>
      </c>
      <c r="BO1008" t="s">
        <v>181</v>
      </c>
      <c r="BU1008" t="s">
        <v>102</v>
      </c>
      <c r="CA1008">
        <v>1</v>
      </c>
      <c r="CC1008" t="s">
        <v>183</v>
      </c>
      <c r="CD1008">
        <v>100654</v>
      </c>
      <c r="CE1008">
        <v>3410085</v>
      </c>
      <c r="CG1008">
        <v>2</v>
      </c>
      <c r="CH1008">
        <v>2</v>
      </c>
      <c r="CK1008" s="1">
        <v>43606.612569444398</v>
      </c>
      <c r="CM1008" t="s">
        <v>184</v>
      </c>
      <c r="CV1008">
        <v>1</v>
      </c>
    </row>
    <row r="1009" spans="1:100">
      <c r="A1009">
        <v>8</v>
      </c>
      <c r="B1009" t="s">
        <v>186</v>
      </c>
      <c r="D1009" t="s">
        <v>6906</v>
      </c>
      <c r="E1009" t="s">
        <v>6039</v>
      </c>
      <c r="F1009" t="str">
        <f>TRIM(SUBSTITUTE(E1009,G1009,""))</f>
        <v>Lưu Thị</v>
      </c>
      <c r="G1009" t="str">
        <f>TRIM(RIGHT(SUBSTITUTE(E1009," ",REPT(" ",100)),100))</f>
        <v>Liên</v>
      </c>
      <c r="H1009" t="str">
        <f t="shared" ca="1" si="15"/>
        <v>Lđên</v>
      </c>
      <c r="J1009" t="s">
        <v>98</v>
      </c>
      <c r="K1009">
        <v>19991022</v>
      </c>
      <c r="O1009" t="s">
        <v>162</v>
      </c>
      <c r="P1009" t="s">
        <v>122</v>
      </c>
      <c r="Q1009" t="s">
        <v>187</v>
      </c>
      <c r="W1009" t="s">
        <v>188</v>
      </c>
      <c r="AA1009" t="s">
        <v>102</v>
      </c>
      <c r="AB1009" t="s">
        <v>123</v>
      </c>
      <c r="AC1009" t="s">
        <v>189</v>
      </c>
      <c r="AD1009" t="s">
        <v>190</v>
      </c>
      <c r="AF1009" t="s">
        <v>98</v>
      </c>
      <c r="AH1009" t="s">
        <v>98</v>
      </c>
      <c r="AK1009" s="1">
        <v>42947.678761574098</v>
      </c>
      <c r="AL1009" s="1">
        <v>43019.479513888902</v>
      </c>
      <c r="AN1009" t="s">
        <v>150</v>
      </c>
      <c r="AO1009" t="s">
        <v>191</v>
      </c>
      <c r="AP1009" t="s">
        <v>192</v>
      </c>
      <c r="AQ1009" t="s">
        <v>105</v>
      </c>
      <c r="AU1009" t="s">
        <v>105</v>
      </c>
      <c r="AW1009" t="s">
        <v>108</v>
      </c>
      <c r="AX1009" t="s">
        <v>127</v>
      </c>
      <c r="AY1009" t="s">
        <v>193</v>
      </c>
      <c r="BA1009" t="s">
        <v>129</v>
      </c>
      <c r="BC1009" t="s">
        <v>98</v>
      </c>
      <c r="BE1009" t="s">
        <v>152</v>
      </c>
      <c r="BJ1009" t="s">
        <v>102</v>
      </c>
      <c r="BK1009" t="s">
        <v>123</v>
      </c>
      <c r="BL1009" t="s">
        <v>189</v>
      </c>
      <c r="BM1009" t="s">
        <v>108</v>
      </c>
      <c r="BO1009" t="s">
        <v>193</v>
      </c>
      <c r="BP1009" t="s">
        <v>194</v>
      </c>
      <c r="BS1009" t="s">
        <v>171</v>
      </c>
      <c r="BT1009" t="s">
        <v>194</v>
      </c>
      <c r="CB1009" t="s">
        <v>185</v>
      </c>
      <c r="CC1009" t="s">
        <v>195</v>
      </c>
      <c r="CD1009">
        <v>0</v>
      </c>
      <c r="CK1009" s="1">
        <v>43019.479513888902</v>
      </c>
      <c r="CV1009">
        <v>1</v>
      </c>
    </row>
    <row r="1010" spans="1:100">
      <c r="A1010">
        <v>9</v>
      </c>
      <c r="B1010" t="s">
        <v>197</v>
      </c>
      <c r="D1010" t="s">
        <v>6907</v>
      </c>
      <c r="E1010" t="s">
        <v>3364</v>
      </c>
      <c r="F1010" t="str">
        <f>TRIM(SUBSTITUTE(E1010,G1010,""))</f>
        <v>Nguyễn Minh</v>
      </c>
      <c r="G1010" t="str">
        <f>TRIM(RIGHT(SUBSTITUTE(E1010," ",REPT(" ",100)),100))</f>
        <v>Đức</v>
      </c>
      <c r="H1010" t="str">
        <f t="shared" ca="1" si="15"/>
        <v>dức</v>
      </c>
      <c r="J1010" t="s">
        <v>98</v>
      </c>
      <c r="K1010">
        <v>20100621</v>
      </c>
      <c r="L1010" t="s">
        <v>156</v>
      </c>
      <c r="O1010" t="s">
        <v>156</v>
      </c>
      <c r="P1010" t="s">
        <v>122</v>
      </c>
      <c r="W1010" t="s">
        <v>156</v>
      </c>
      <c r="AA1010" t="s">
        <v>102</v>
      </c>
      <c r="AB1010" t="s">
        <v>123</v>
      </c>
      <c r="AC1010" t="s">
        <v>124</v>
      </c>
      <c r="AE1010" t="s">
        <v>138</v>
      </c>
      <c r="AF1010" t="s">
        <v>98</v>
      </c>
      <c r="AH1010" t="s">
        <v>98</v>
      </c>
      <c r="AK1010" s="1">
        <v>43092.626400462999</v>
      </c>
      <c r="AL1010" s="1">
        <v>43092.626400462999</v>
      </c>
      <c r="AM1010" t="s">
        <v>149</v>
      </c>
      <c r="AN1010" t="s">
        <v>150</v>
      </c>
      <c r="AP1010" t="s">
        <v>196</v>
      </c>
      <c r="AU1010" t="s">
        <v>105</v>
      </c>
      <c r="AW1010" t="s">
        <v>108</v>
      </c>
      <c r="AX1010" t="s">
        <v>127</v>
      </c>
      <c r="AY1010" t="s">
        <v>128</v>
      </c>
      <c r="BA1010" t="s">
        <v>129</v>
      </c>
      <c r="BC1010" t="s">
        <v>98</v>
      </c>
      <c r="BE1010" t="s">
        <v>152</v>
      </c>
      <c r="BJ1010" t="s">
        <v>102</v>
      </c>
      <c r="BK1010" t="s">
        <v>123</v>
      </c>
      <c r="BL1010" t="s">
        <v>124</v>
      </c>
      <c r="BM1010" t="s">
        <v>108</v>
      </c>
      <c r="BN1010" t="s">
        <v>127</v>
      </c>
      <c r="BO1010" t="s">
        <v>128</v>
      </c>
      <c r="BU1010" t="s">
        <v>102</v>
      </c>
      <c r="CC1010" t="s">
        <v>198</v>
      </c>
      <c r="CD1010">
        <v>0</v>
      </c>
      <c r="CK1010" s="1">
        <v>43092.626400462999</v>
      </c>
      <c r="CV1010">
        <v>1</v>
      </c>
    </row>
    <row r="1011" spans="1:100">
      <c r="A1011">
        <v>10</v>
      </c>
      <c r="B1011" t="s">
        <v>200</v>
      </c>
      <c r="D1011" t="s">
        <v>6908</v>
      </c>
      <c r="E1011" t="s">
        <v>6040</v>
      </c>
      <c r="F1011" t="str">
        <f>TRIM(SUBSTITUTE(E1011,G1011,""))</f>
        <v>Dương Văn</v>
      </c>
      <c r="G1011" t="str">
        <f>TRIM(RIGHT(SUBSTITUTE(E1011," ",REPT(" ",100)),100))</f>
        <v>Hiệu</v>
      </c>
      <c r="H1011" t="str">
        <f t="shared" ca="1" si="15"/>
        <v>diệu</v>
      </c>
      <c r="J1011" t="s">
        <v>105</v>
      </c>
      <c r="K1011">
        <v>20000327</v>
      </c>
      <c r="O1011" t="s">
        <v>201</v>
      </c>
      <c r="P1011" t="s">
        <v>122</v>
      </c>
      <c r="Q1011" t="s">
        <v>202</v>
      </c>
      <c r="W1011" t="s">
        <v>203</v>
      </c>
      <c r="AA1011" t="s">
        <v>102</v>
      </c>
      <c r="AB1011" t="s">
        <v>123</v>
      </c>
      <c r="AC1011" t="s">
        <v>204</v>
      </c>
      <c r="AD1011" t="s">
        <v>190</v>
      </c>
      <c r="AF1011" t="s">
        <v>98</v>
      </c>
      <c r="AH1011" t="s">
        <v>98</v>
      </c>
      <c r="AK1011" s="1">
        <v>42947.678761574098</v>
      </c>
      <c r="AL1011" s="1">
        <v>43019.479490740698</v>
      </c>
      <c r="AN1011" t="s">
        <v>150</v>
      </c>
      <c r="AO1011" t="s">
        <v>205</v>
      </c>
      <c r="AP1011" t="s">
        <v>206</v>
      </c>
      <c r="AQ1011" t="s">
        <v>105</v>
      </c>
      <c r="AU1011" t="s">
        <v>105</v>
      </c>
      <c r="AW1011" t="s">
        <v>108</v>
      </c>
      <c r="AX1011" t="s">
        <v>127</v>
      </c>
      <c r="AY1011" t="s">
        <v>207</v>
      </c>
      <c r="BA1011" t="s">
        <v>129</v>
      </c>
      <c r="BC1011" t="s">
        <v>98</v>
      </c>
      <c r="BE1011" t="s">
        <v>152</v>
      </c>
      <c r="BJ1011" t="s">
        <v>102</v>
      </c>
      <c r="BK1011" t="s">
        <v>123</v>
      </c>
      <c r="BL1011" t="s">
        <v>204</v>
      </c>
      <c r="BM1011" t="s">
        <v>108</v>
      </c>
      <c r="BN1011" t="s">
        <v>127</v>
      </c>
      <c r="BO1011" t="s">
        <v>207</v>
      </c>
      <c r="BP1011" t="s">
        <v>208</v>
      </c>
      <c r="BS1011" t="s">
        <v>171</v>
      </c>
      <c r="BT1011" t="s">
        <v>208</v>
      </c>
      <c r="CB1011" t="s">
        <v>199</v>
      </c>
      <c r="CC1011" t="s">
        <v>209</v>
      </c>
      <c r="CD1011">
        <v>0</v>
      </c>
      <c r="CK1011" s="1">
        <v>43019.479490740698</v>
      </c>
      <c r="CV1011">
        <v>1</v>
      </c>
    </row>
    <row r="1012" spans="1:100">
      <c r="A1012">
        <v>11</v>
      </c>
      <c r="B1012" t="s">
        <v>211</v>
      </c>
      <c r="D1012" t="s">
        <v>6909</v>
      </c>
      <c r="E1012" t="s">
        <v>6041</v>
      </c>
      <c r="F1012" t="str">
        <f>TRIM(SUBSTITUTE(E1012,G1012,""))</f>
        <v>Phùng Thị</v>
      </c>
      <c r="G1012" t="str">
        <f>TRIM(RIGHT(SUBSTITUTE(E1012," ",REPT(" ",100)),100))</f>
        <v>Thúy</v>
      </c>
      <c r="H1012" t="str">
        <f t="shared" ca="1" si="15"/>
        <v>Tiúy</v>
      </c>
      <c r="J1012" t="s">
        <v>105</v>
      </c>
      <c r="K1012">
        <v>19520215</v>
      </c>
      <c r="L1012" t="s">
        <v>156</v>
      </c>
      <c r="O1012" t="s">
        <v>156</v>
      </c>
      <c r="P1012" t="s">
        <v>212</v>
      </c>
      <c r="W1012" t="s">
        <v>156</v>
      </c>
      <c r="AA1012" t="s">
        <v>102</v>
      </c>
      <c r="AB1012" t="s">
        <v>123</v>
      </c>
      <c r="AC1012" t="s">
        <v>124</v>
      </c>
      <c r="AE1012" t="s">
        <v>138</v>
      </c>
      <c r="AF1012" t="s">
        <v>98</v>
      </c>
      <c r="AH1012" t="s">
        <v>98</v>
      </c>
      <c r="AK1012" s="1">
        <v>43223.578587962998</v>
      </c>
      <c r="AL1012" s="1">
        <v>43223.578587962998</v>
      </c>
      <c r="AM1012" t="s">
        <v>157</v>
      </c>
      <c r="AP1012" t="s">
        <v>210</v>
      </c>
      <c r="AU1012" t="s">
        <v>105</v>
      </c>
      <c r="AW1012" t="s">
        <v>108</v>
      </c>
      <c r="AX1012" t="s">
        <v>127</v>
      </c>
      <c r="AY1012" t="s">
        <v>128</v>
      </c>
      <c r="BA1012" t="s">
        <v>213</v>
      </c>
      <c r="BC1012" t="s">
        <v>98</v>
      </c>
      <c r="BE1012" t="s">
        <v>130</v>
      </c>
      <c r="BJ1012" t="s">
        <v>102</v>
      </c>
      <c r="BK1012" t="s">
        <v>123</v>
      </c>
      <c r="BL1012" t="s">
        <v>124</v>
      </c>
      <c r="BM1012" t="s">
        <v>108</v>
      </c>
      <c r="BN1012" t="s">
        <v>127</v>
      </c>
      <c r="BO1012" t="s">
        <v>128</v>
      </c>
      <c r="BU1012" t="s">
        <v>102</v>
      </c>
      <c r="CA1012">
        <v>1</v>
      </c>
      <c r="CC1012" t="s">
        <v>214</v>
      </c>
      <c r="CD1012">
        <v>0</v>
      </c>
      <c r="CK1012" s="1">
        <v>43223.578587962998</v>
      </c>
      <c r="CV1012">
        <v>1</v>
      </c>
    </row>
    <row r="1013" spans="1:100">
      <c r="A1013">
        <v>12</v>
      </c>
      <c r="B1013" t="s">
        <v>215</v>
      </c>
      <c r="D1013" t="s">
        <v>6910</v>
      </c>
      <c r="E1013" t="s">
        <v>6042</v>
      </c>
      <c r="F1013" t="str">
        <f>TRIM(SUBSTITUTE(E1013,G1013,""))</f>
        <v>Lê Anh</v>
      </c>
      <c r="G1013" t="str">
        <f>TRIM(RIGHT(SUBSTITUTE(E1013," ",REPT(" ",100)),100))</f>
        <v>Vũ</v>
      </c>
      <c r="H1013" t="str">
        <f t="shared" ca="1" si="15"/>
        <v>Vi</v>
      </c>
      <c r="J1013" t="s">
        <v>105</v>
      </c>
      <c r="K1013">
        <v>20061015</v>
      </c>
      <c r="L1013" t="s">
        <v>216</v>
      </c>
      <c r="O1013" t="s">
        <v>216</v>
      </c>
      <c r="P1013" t="s">
        <v>122</v>
      </c>
      <c r="W1013" t="s">
        <v>216</v>
      </c>
      <c r="AA1013" t="s">
        <v>102</v>
      </c>
      <c r="AB1013" t="s">
        <v>123</v>
      </c>
      <c r="AC1013" t="s">
        <v>217</v>
      </c>
      <c r="AE1013" t="s">
        <v>138</v>
      </c>
      <c r="AF1013" t="s">
        <v>98</v>
      </c>
      <c r="AH1013" t="s">
        <v>98</v>
      </c>
      <c r="AK1013" s="1">
        <v>43092.626400462999</v>
      </c>
      <c r="AL1013" s="1">
        <v>43093.931145833303</v>
      </c>
      <c r="AM1013" t="s">
        <v>149</v>
      </c>
      <c r="AN1013" t="s">
        <v>150</v>
      </c>
      <c r="AO1013" t="s">
        <v>218</v>
      </c>
      <c r="AP1013" t="s">
        <v>219</v>
      </c>
      <c r="AU1013" t="s">
        <v>105</v>
      </c>
      <c r="AW1013" t="s">
        <v>108</v>
      </c>
      <c r="AX1013" t="s">
        <v>127</v>
      </c>
      <c r="AY1013" t="s">
        <v>220</v>
      </c>
      <c r="BA1013" t="s">
        <v>129</v>
      </c>
      <c r="BC1013" t="s">
        <v>98</v>
      </c>
      <c r="BE1013" t="s">
        <v>152</v>
      </c>
      <c r="BJ1013" t="s">
        <v>102</v>
      </c>
      <c r="BK1013" t="s">
        <v>123</v>
      </c>
      <c r="BL1013" t="s">
        <v>217</v>
      </c>
      <c r="BM1013" t="s">
        <v>108</v>
      </c>
      <c r="BN1013" t="s">
        <v>127</v>
      </c>
      <c r="BO1013" t="s">
        <v>220</v>
      </c>
      <c r="BU1013" t="s">
        <v>102</v>
      </c>
      <c r="CC1013" t="s">
        <v>221</v>
      </c>
      <c r="CD1013">
        <v>0</v>
      </c>
      <c r="CK1013" s="1">
        <v>43093.931145833303</v>
      </c>
      <c r="CV1013">
        <v>1</v>
      </c>
    </row>
    <row r="1014" spans="1:100">
      <c r="A1014">
        <v>13</v>
      </c>
      <c r="B1014" t="s">
        <v>222</v>
      </c>
      <c r="D1014" t="s">
        <v>6911</v>
      </c>
      <c r="E1014" t="s">
        <v>6043</v>
      </c>
      <c r="F1014" t="str">
        <f>TRIM(SUBSTITUTE(E1014,G1014,""))</f>
        <v>Lỗ Văn</v>
      </c>
      <c r="G1014" t="str">
        <f>TRIM(RIGHT(SUBSTITUTE(E1014," ",REPT(" ",100)),100))</f>
        <v>Tỉnh</v>
      </c>
      <c r="H1014" t="str">
        <f t="shared" ca="1" si="15"/>
        <v>Tỉng</v>
      </c>
      <c r="J1014" t="s">
        <v>105</v>
      </c>
      <c r="K1014">
        <v>20030916</v>
      </c>
      <c r="L1014" t="s">
        <v>223</v>
      </c>
      <c r="O1014" t="s">
        <v>223</v>
      </c>
      <c r="P1014" t="s">
        <v>122</v>
      </c>
      <c r="W1014" t="s">
        <v>223</v>
      </c>
      <c r="AA1014" t="s">
        <v>102</v>
      </c>
      <c r="AB1014" t="s">
        <v>123</v>
      </c>
      <c r="AC1014" t="s">
        <v>224</v>
      </c>
      <c r="AE1014" t="s">
        <v>138</v>
      </c>
      <c r="AF1014" t="s">
        <v>98</v>
      </c>
      <c r="AH1014" t="s">
        <v>98</v>
      </c>
      <c r="AK1014" s="1">
        <v>43083.601620370398</v>
      </c>
      <c r="AL1014" s="1">
        <v>43083.6097800926</v>
      </c>
      <c r="AM1014" t="s">
        <v>225</v>
      </c>
      <c r="AN1014" t="s">
        <v>150</v>
      </c>
      <c r="AO1014" t="s">
        <v>226</v>
      </c>
      <c r="AP1014" t="s">
        <v>227</v>
      </c>
      <c r="AU1014" t="s">
        <v>105</v>
      </c>
      <c r="AW1014" t="s">
        <v>108</v>
      </c>
      <c r="AX1014" t="s">
        <v>127</v>
      </c>
      <c r="AY1014" t="s">
        <v>228</v>
      </c>
      <c r="BA1014" t="s">
        <v>129</v>
      </c>
      <c r="BC1014" t="s">
        <v>98</v>
      </c>
      <c r="BE1014" t="s">
        <v>152</v>
      </c>
      <c r="BJ1014" t="s">
        <v>102</v>
      </c>
      <c r="BK1014" t="s">
        <v>123</v>
      </c>
      <c r="BL1014" t="s">
        <v>224</v>
      </c>
      <c r="BM1014" t="s">
        <v>108</v>
      </c>
      <c r="BN1014" t="s">
        <v>127</v>
      </c>
      <c r="BO1014" t="s">
        <v>228</v>
      </c>
      <c r="BU1014" t="s">
        <v>102</v>
      </c>
      <c r="CC1014" t="s">
        <v>229</v>
      </c>
      <c r="CD1014">
        <v>0</v>
      </c>
      <c r="CK1014" s="1">
        <v>43083.6097800926</v>
      </c>
      <c r="CV1014">
        <v>1</v>
      </c>
    </row>
    <row r="1015" spans="1:100">
      <c r="A1015">
        <v>14</v>
      </c>
      <c r="B1015" t="s">
        <v>231</v>
      </c>
      <c r="D1015" t="s">
        <v>6912</v>
      </c>
      <c r="E1015" t="s">
        <v>6044</v>
      </c>
      <c r="F1015" t="str">
        <f>TRIM(SUBSTITUTE(E1015,G1015,""))</f>
        <v>Nguyễn Quốc</v>
      </c>
      <c r="G1015" t="str">
        <f>TRIM(RIGHT(SUBSTITUTE(E1015," ",REPT(" ",100)),100))</f>
        <v>Việt</v>
      </c>
      <c r="H1015" t="str">
        <f t="shared" ca="1" si="15"/>
        <v>aiệt</v>
      </c>
      <c r="J1015" t="s">
        <v>98</v>
      </c>
      <c r="K1015">
        <v>20020319</v>
      </c>
      <c r="O1015" t="s">
        <v>232</v>
      </c>
      <c r="P1015" t="s">
        <v>122</v>
      </c>
      <c r="W1015" t="s">
        <v>233</v>
      </c>
      <c r="AA1015" t="s">
        <v>102</v>
      </c>
      <c r="AB1015" t="s">
        <v>123</v>
      </c>
      <c r="AC1015" t="s">
        <v>124</v>
      </c>
      <c r="AD1015" t="s">
        <v>190</v>
      </c>
      <c r="AF1015" t="s">
        <v>98</v>
      </c>
      <c r="AH1015" t="s">
        <v>98</v>
      </c>
      <c r="AK1015" s="1">
        <v>42947.678761574098</v>
      </c>
      <c r="AL1015" s="1">
        <v>43011.604386574101</v>
      </c>
      <c r="AN1015" t="s">
        <v>150</v>
      </c>
      <c r="AO1015" t="s">
        <v>234</v>
      </c>
      <c r="AP1015" t="s">
        <v>235</v>
      </c>
      <c r="AQ1015" t="s">
        <v>105</v>
      </c>
      <c r="AU1015" t="s">
        <v>105</v>
      </c>
      <c r="AW1015" t="s">
        <v>108</v>
      </c>
      <c r="AX1015" t="s">
        <v>127</v>
      </c>
      <c r="AY1015" t="s">
        <v>128</v>
      </c>
      <c r="BA1015" t="s">
        <v>129</v>
      </c>
      <c r="BC1015" t="s">
        <v>98</v>
      </c>
      <c r="BE1015" t="s">
        <v>152</v>
      </c>
      <c r="BJ1015" t="s">
        <v>102</v>
      </c>
      <c r="BK1015" t="s">
        <v>236</v>
      </c>
      <c r="BL1015" t="s">
        <v>237</v>
      </c>
      <c r="BM1015" t="s">
        <v>108</v>
      </c>
      <c r="BN1015" t="s">
        <v>238</v>
      </c>
      <c r="BO1015" t="s">
        <v>239</v>
      </c>
      <c r="BP1015" t="s">
        <v>240</v>
      </c>
      <c r="BS1015" t="s">
        <v>171</v>
      </c>
      <c r="BT1015" t="s">
        <v>240</v>
      </c>
      <c r="CB1015" t="s">
        <v>230</v>
      </c>
      <c r="CC1015" t="s">
        <v>241</v>
      </c>
      <c r="CD1015">
        <v>0</v>
      </c>
      <c r="CK1015" s="1">
        <v>43011.604386574101</v>
      </c>
      <c r="CV1015">
        <v>1</v>
      </c>
    </row>
    <row r="1016" spans="1:100">
      <c r="A1016">
        <v>15</v>
      </c>
      <c r="B1016" t="s">
        <v>243</v>
      </c>
      <c r="D1016" t="s">
        <v>6913</v>
      </c>
      <c r="E1016" t="s">
        <v>6045</v>
      </c>
      <c r="F1016" t="str">
        <f>TRIM(SUBSTITUTE(E1016,G1016,""))</f>
        <v>Nguyễn Văn</v>
      </c>
      <c r="G1016" t="str">
        <f>TRIM(RIGHT(SUBSTITUTE(E1016," ",REPT(" ",100)),100))</f>
        <v>Nhiệm</v>
      </c>
      <c r="H1016" t="str">
        <f t="shared" ca="1" si="15"/>
        <v>Nhiệm</v>
      </c>
      <c r="J1016" t="s">
        <v>98</v>
      </c>
      <c r="K1016">
        <v>19780715</v>
      </c>
      <c r="O1016" t="s">
        <v>244</v>
      </c>
      <c r="P1016" t="s">
        <v>245</v>
      </c>
      <c r="Q1016" t="s">
        <v>246</v>
      </c>
      <c r="Z1016" t="s">
        <v>247</v>
      </c>
      <c r="AA1016" t="s">
        <v>102</v>
      </c>
      <c r="AB1016" t="s">
        <v>123</v>
      </c>
      <c r="AC1016" t="s">
        <v>248</v>
      </c>
      <c r="AE1016" t="s">
        <v>138</v>
      </c>
      <c r="AF1016" t="s">
        <v>98</v>
      </c>
      <c r="AH1016" t="s">
        <v>98</v>
      </c>
      <c r="AK1016" s="1">
        <v>43223.592118055603</v>
      </c>
      <c r="AL1016" s="1">
        <v>43223.5922685185</v>
      </c>
      <c r="AM1016" t="s">
        <v>249</v>
      </c>
      <c r="AO1016" t="s">
        <v>250</v>
      </c>
      <c r="AP1016" t="s">
        <v>242</v>
      </c>
      <c r="AQ1016" t="s">
        <v>105</v>
      </c>
      <c r="AU1016" t="s">
        <v>105</v>
      </c>
      <c r="AW1016" t="s">
        <v>108</v>
      </c>
      <c r="AX1016" t="s">
        <v>127</v>
      </c>
      <c r="AY1016" t="s">
        <v>251</v>
      </c>
      <c r="BA1016" t="s">
        <v>252</v>
      </c>
      <c r="BC1016" t="s">
        <v>98</v>
      </c>
      <c r="BE1016" t="s">
        <v>130</v>
      </c>
      <c r="BI1016" t="s">
        <v>114</v>
      </c>
      <c r="BJ1016" t="s">
        <v>102</v>
      </c>
      <c r="BK1016" t="s">
        <v>123</v>
      </c>
      <c r="BL1016" t="s">
        <v>248</v>
      </c>
      <c r="BM1016" t="s">
        <v>108</v>
      </c>
      <c r="BN1016" t="s">
        <v>127</v>
      </c>
      <c r="BO1016" t="s">
        <v>251</v>
      </c>
      <c r="BU1016" t="s">
        <v>102</v>
      </c>
      <c r="CA1016">
        <v>1</v>
      </c>
      <c r="CC1016" t="s">
        <v>253</v>
      </c>
      <c r="CD1016">
        <v>0</v>
      </c>
      <c r="CK1016" s="1">
        <v>43223.5922685185</v>
      </c>
      <c r="CV1016">
        <v>1</v>
      </c>
    </row>
    <row r="1017" spans="1:100">
      <c r="A1017">
        <v>16</v>
      </c>
      <c r="B1017" t="s">
        <v>254</v>
      </c>
      <c r="D1017" t="s">
        <v>6914</v>
      </c>
      <c r="E1017" t="s">
        <v>6046</v>
      </c>
      <c r="F1017" t="str">
        <f>TRIM(SUBSTITUTE(E1017,G1017,""))</f>
        <v>Đỗ Thị Phương</v>
      </c>
      <c r="G1017" t="str">
        <f>TRIM(RIGHT(SUBSTITUTE(E1017," ",REPT(" ",100)),100))</f>
        <v>Thảo</v>
      </c>
      <c r="H1017" t="str">
        <f t="shared" ca="1" si="15"/>
        <v>Thảl</v>
      </c>
      <c r="J1017" t="s">
        <v>98</v>
      </c>
      <c r="K1017">
        <v>20091023</v>
      </c>
      <c r="L1017" t="s">
        <v>223</v>
      </c>
      <c r="O1017" t="s">
        <v>223</v>
      </c>
      <c r="P1017" t="s">
        <v>122</v>
      </c>
      <c r="W1017" t="s">
        <v>223</v>
      </c>
      <c r="AA1017" t="s">
        <v>102</v>
      </c>
      <c r="AB1017" t="s">
        <v>123</v>
      </c>
      <c r="AC1017" t="s">
        <v>224</v>
      </c>
      <c r="AE1017" t="s">
        <v>138</v>
      </c>
      <c r="AF1017" t="s">
        <v>98</v>
      </c>
      <c r="AH1017" t="s">
        <v>98</v>
      </c>
      <c r="AK1017" s="1">
        <v>43077.886435185203</v>
      </c>
      <c r="AL1017" s="1">
        <v>43077.887384259302</v>
      </c>
      <c r="AM1017" t="s">
        <v>149</v>
      </c>
      <c r="AN1017" t="s">
        <v>150</v>
      </c>
      <c r="AO1017" t="s">
        <v>256</v>
      </c>
      <c r="AP1017" t="s">
        <v>257</v>
      </c>
      <c r="AU1017" t="s">
        <v>105</v>
      </c>
      <c r="AW1017" t="s">
        <v>108</v>
      </c>
      <c r="AX1017" t="s">
        <v>127</v>
      </c>
      <c r="AY1017" t="s">
        <v>228</v>
      </c>
      <c r="BA1017" t="s">
        <v>129</v>
      </c>
      <c r="BC1017" t="s">
        <v>98</v>
      </c>
      <c r="BE1017" t="s">
        <v>152</v>
      </c>
      <c r="BJ1017" t="s">
        <v>102</v>
      </c>
      <c r="BK1017" t="s">
        <v>123</v>
      </c>
      <c r="BL1017" t="s">
        <v>224</v>
      </c>
      <c r="BM1017" t="s">
        <v>108</v>
      </c>
      <c r="BN1017" t="s">
        <v>127</v>
      </c>
      <c r="BO1017" t="s">
        <v>228</v>
      </c>
      <c r="BU1017" t="s">
        <v>102</v>
      </c>
      <c r="CC1017" t="s">
        <v>258</v>
      </c>
      <c r="CD1017">
        <v>0</v>
      </c>
      <c r="CK1017" s="1">
        <v>43077.887384259302</v>
      </c>
      <c r="CV1017">
        <v>1</v>
      </c>
    </row>
    <row r="1018" spans="1:100">
      <c r="A1018">
        <v>17</v>
      </c>
      <c r="B1018" t="s">
        <v>259</v>
      </c>
      <c r="D1018" t="s">
        <v>6915</v>
      </c>
      <c r="E1018" t="s">
        <v>6047</v>
      </c>
      <c r="F1018" t="str">
        <f>TRIM(SUBSTITUTE(E1018,G1018,""))</f>
        <v>Vương Thị Bích</v>
      </c>
      <c r="G1018" t="str">
        <f>TRIM(RIGHT(SUBSTITUTE(E1018," ",REPT(" ",100)),100))</f>
        <v>Việt</v>
      </c>
      <c r="H1018" t="str">
        <f t="shared" ca="1" si="15"/>
        <v>Viit</v>
      </c>
      <c r="J1018" t="s">
        <v>98</v>
      </c>
      <c r="K1018">
        <v>20030813</v>
      </c>
      <c r="L1018" t="s">
        <v>223</v>
      </c>
      <c r="O1018" t="s">
        <v>260</v>
      </c>
      <c r="P1018" t="s">
        <v>122</v>
      </c>
      <c r="W1018" t="s">
        <v>223</v>
      </c>
      <c r="AA1018" t="s">
        <v>102</v>
      </c>
      <c r="AB1018" t="s">
        <v>123</v>
      </c>
      <c r="AC1018" t="s">
        <v>224</v>
      </c>
      <c r="AE1018" t="s">
        <v>138</v>
      </c>
      <c r="AF1018" t="s">
        <v>98</v>
      </c>
      <c r="AH1018" t="s">
        <v>98</v>
      </c>
      <c r="AK1018" s="1">
        <v>43083.616805555597</v>
      </c>
      <c r="AL1018" s="1">
        <v>43083.622499999998</v>
      </c>
      <c r="AM1018" t="s">
        <v>225</v>
      </c>
      <c r="AN1018" t="s">
        <v>150</v>
      </c>
      <c r="AO1018" t="s">
        <v>261</v>
      </c>
      <c r="AP1018" t="s">
        <v>262</v>
      </c>
      <c r="AU1018" t="s">
        <v>105</v>
      </c>
      <c r="AW1018" t="s">
        <v>108</v>
      </c>
      <c r="AX1018" t="s">
        <v>127</v>
      </c>
      <c r="AY1018" t="s">
        <v>228</v>
      </c>
      <c r="BA1018" t="s">
        <v>129</v>
      </c>
      <c r="BC1018" t="s">
        <v>98</v>
      </c>
      <c r="BE1018" t="s">
        <v>152</v>
      </c>
      <c r="BJ1018" t="s">
        <v>102</v>
      </c>
      <c r="BK1018" t="s">
        <v>123</v>
      </c>
      <c r="BL1018" t="s">
        <v>224</v>
      </c>
      <c r="BM1018" t="s">
        <v>108</v>
      </c>
      <c r="BN1018" t="s">
        <v>127</v>
      </c>
      <c r="BO1018" t="s">
        <v>228</v>
      </c>
      <c r="BU1018" t="s">
        <v>102</v>
      </c>
      <c r="CC1018" t="s">
        <v>258</v>
      </c>
      <c r="CD1018">
        <v>0</v>
      </c>
      <c r="CK1018" s="1">
        <v>43083.622499999998</v>
      </c>
      <c r="CV1018">
        <v>1</v>
      </c>
    </row>
    <row r="1019" spans="1:100">
      <c r="A1019">
        <v>18</v>
      </c>
      <c r="B1019" t="s">
        <v>263</v>
      </c>
      <c r="D1019" t="s">
        <v>6916</v>
      </c>
      <c r="E1019" t="s">
        <v>6048</v>
      </c>
      <c r="F1019" t="str">
        <f>TRIM(SUBSTITUTE(E1019,G1019,""))</f>
        <v>Phùng Thị</v>
      </c>
      <c r="G1019" t="str">
        <f>TRIM(RIGHT(SUBSTITUTE(E1019," ",REPT(" ",100)),100))</f>
        <v>Hoài</v>
      </c>
      <c r="H1019" t="str">
        <f t="shared" ca="1" si="15"/>
        <v>Hkài</v>
      </c>
      <c r="J1019" t="s">
        <v>98</v>
      </c>
      <c r="K1019">
        <v>20041024</v>
      </c>
      <c r="L1019" t="s">
        <v>156</v>
      </c>
      <c r="O1019" t="s">
        <v>156</v>
      </c>
      <c r="P1019" t="s">
        <v>122</v>
      </c>
      <c r="W1019" t="s">
        <v>156</v>
      </c>
      <c r="AA1019" t="s">
        <v>102</v>
      </c>
      <c r="AB1019" t="s">
        <v>123</v>
      </c>
      <c r="AC1019" t="s">
        <v>124</v>
      </c>
      <c r="AE1019" t="s">
        <v>138</v>
      </c>
      <c r="AF1019" t="s">
        <v>98</v>
      </c>
      <c r="AH1019" t="s">
        <v>98</v>
      </c>
      <c r="AK1019" s="1">
        <v>43092.626400462999</v>
      </c>
      <c r="AL1019" s="1">
        <v>43093.931006944404</v>
      </c>
      <c r="AM1019" t="s">
        <v>149</v>
      </c>
      <c r="AN1019" t="s">
        <v>150</v>
      </c>
      <c r="AO1019" t="s">
        <v>265</v>
      </c>
      <c r="AP1019" t="s">
        <v>266</v>
      </c>
      <c r="AU1019" t="s">
        <v>105</v>
      </c>
      <c r="AW1019" t="s">
        <v>108</v>
      </c>
      <c r="AX1019" t="s">
        <v>127</v>
      </c>
      <c r="AY1019" t="s">
        <v>128</v>
      </c>
      <c r="BA1019" t="s">
        <v>129</v>
      </c>
      <c r="BC1019" t="s">
        <v>98</v>
      </c>
      <c r="BE1019" t="s">
        <v>152</v>
      </c>
      <c r="BJ1019" t="s">
        <v>102</v>
      </c>
      <c r="BK1019" t="s">
        <v>123</v>
      </c>
      <c r="BL1019" t="s">
        <v>124</v>
      </c>
      <c r="BM1019" t="s">
        <v>108</v>
      </c>
      <c r="BN1019" t="s">
        <v>127</v>
      </c>
      <c r="BO1019" t="s">
        <v>128</v>
      </c>
      <c r="BU1019" t="s">
        <v>102</v>
      </c>
      <c r="CC1019" t="s">
        <v>267</v>
      </c>
      <c r="CD1019">
        <v>0</v>
      </c>
      <c r="CK1019" s="1">
        <v>43093.931006944404</v>
      </c>
      <c r="CV1019">
        <v>1</v>
      </c>
    </row>
    <row r="1020" spans="1:100">
      <c r="A1020">
        <v>19</v>
      </c>
      <c r="B1020" t="s">
        <v>268</v>
      </c>
      <c r="D1020" t="s">
        <v>6917</v>
      </c>
      <c r="E1020" t="s">
        <v>6049</v>
      </c>
      <c r="F1020" t="str">
        <f>TRIM(SUBSTITUTE(E1020,G1020,""))</f>
        <v>Trịnh Thúy</v>
      </c>
      <c r="G1020" t="str">
        <f>TRIM(RIGHT(SUBSTITUTE(E1020," ",REPT(" ",100)),100))</f>
        <v>Hiền</v>
      </c>
      <c r="H1020" t="str">
        <f t="shared" ca="1" si="15"/>
        <v>Hiềi</v>
      </c>
      <c r="J1020" t="s">
        <v>98</v>
      </c>
      <c r="K1020">
        <v>20090120</v>
      </c>
      <c r="L1020" t="s">
        <v>156</v>
      </c>
      <c r="O1020" t="s">
        <v>156</v>
      </c>
      <c r="P1020" t="s">
        <v>122</v>
      </c>
      <c r="W1020" t="s">
        <v>156</v>
      </c>
      <c r="AA1020" t="s">
        <v>102</v>
      </c>
      <c r="AB1020" t="s">
        <v>123</v>
      </c>
      <c r="AC1020" t="s">
        <v>124</v>
      </c>
      <c r="AE1020" t="s">
        <v>138</v>
      </c>
      <c r="AF1020" t="s">
        <v>98</v>
      </c>
      <c r="AH1020" t="s">
        <v>98</v>
      </c>
      <c r="AK1020" s="1">
        <v>43092.626400462999</v>
      </c>
      <c r="AL1020" s="1">
        <v>43093.930254629602</v>
      </c>
      <c r="AM1020" t="s">
        <v>149</v>
      </c>
      <c r="AN1020" t="s">
        <v>150</v>
      </c>
      <c r="AO1020" t="s">
        <v>270</v>
      </c>
      <c r="AP1020" t="s">
        <v>271</v>
      </c>
      <c r="AU1020" t="s">
        <v>105</v>
      </c>
      <c r="AW1020" t="s">
        <v>108</v>
      </c>
      <c r="AX1020" t="s">
        <v>127</v>
      </c>
      <c r="AY1020" t="s">
        <v>128</v>
      </c>
      <c r="BA1020" t="s">
        <v>129</v>
      </c>
      <c r="BC1020" t="s">
        <v>98</v>
      </c>
      <c r="BE1020" t="s">
        <v>152</v>
      </c>
      <c r="BJ1020" t="s">
        <v>102</v>
      </c>
      <c r="BK1020" t="s">
        <v>123</v>
      </c>
      <c r="BL1020" t="s">
        <v>124</v>
      </c>
      <c r="BM1020" t="s">
        <v>108</v>
      </c>
      <c r="BN1020" t="s">
        <v>127</v>
      </c>
      <c r="BO1020" t="s">
        <v>128</v>
      </c>
      <c r="BU1020" t="s">
        <v>102</v>
      </c>
      <c r="CC1020" t="s">
        <v>272</v>
      </c>
      <c r="CD1020">
        <v>0</v>
      </c>
      <c r="CK1020" s="1">
        <v>43093.930254629602</v>
      </c>
      <c r="CV1020">
        <v>1</v>
      </c>
    </row>
    <row r="1021" spans="1:100">
      <c r="A1021">
        <v>20</v>
      </c>
      <c r="B1021" t="s">
        <v>274</v>
      </c>
      <c r="D1021" t="s">
        <v>6918</v>
      </c>
      <c r="E1021" t="s">
        <v>6050</v>
      </c>
      <c r="F1021" t="str">
        <f>TRIM(SUBSTITUTE(E1021,G1021,""))</f>
        <v>Nguyễn Thị</v>
      </c>
      <c r="G1021" t="str">
        <f>TRIM(RIGHT(SUBSTITUTE(E1021," ",REPT(" ",100)),100))</f>
        <v>Năm</v>
      </c>
      <c r="H1021" t="str">
        <f t="shared" ca="1" si="15"/>
        <v>căm</v>
      </c>
      <c r="J1021" t="s">
        <v>98</v>
      </c>
      <c r="K1021">
        <v>19851115</v>
      </c>
      <c r="L1021" t="s">
        <v>275</v>
      </c>
      <c r="O1021" t="s">
        <v>275</v>
      </c>
      <c r="P1021" t="s">
        <v>276</v>
      </c>
      <c r="Q1021" t="s">
        <v>277</v>
      </c>
      <c r="W1021" t="s">
        <v>275</v>
      </c>
      <c r="AA1021" t="s">
        <v>102</v>
      </c>
      <c r="AB1021" t="s">
        <v>123</v>
      </c>
      <c r="AC1021" t="s">
        <v>189</v>
      </c>
      <c r="AE1021" t="s">
        <v>138</v>
      </c>
      <c r="AF1021" t="s">
        <v>98</v>
      </c>
      <c r="AH1021" t="s">
        <v>105</v>
      </c>
      <c r="AK1021" s="1">
        <v>43304.560891203699</v>
      </c>
      <c r="AL1021" s="1">
        <v>43304.560891203699</v>
      </c>
      <c r="AM1021" t="s">
        <v>278</v>
      </c>
      <c r="AN1021" t="s">
        <v>279</v>
      </c>
      <c r="AP1021" t="s">
        <v>273</v>
      </c>
      <c r="AU1021" t="s">
        <v>105</v>
      </c>
      <c r="AW1021" t="s">
        <v>108</v>
      </c>
      <c r="AX1021" t="s">
        <v>127</v>
      </c>
      <c r="AY1021" t="s">
        <v>193</v>
      </c>
      <c r="BA1021" t="s">
        <v>280</v>
      </c>
      <c r="BC1021" t="s">
        <v>98</v>
      </c>
      <c r="BE1021" t="s">
        <v>152</v>
      </c>
      <c r="BJ1021" t="s">
        <v>102</v>
      </c>
      <c r="BK1021" t="s">
        <v>123</v>
      </c>
      <c r="BL1021" t="s">
        <v>189</v>
      </c>
      <c r="BM1021" t="s">
        <v>108</v>
      </c>
      <c r="BN1021" t="s">
        <v>127</v>
      </c>
      <c r="BO1021" t="s">
        <v>193</v>
      </c>
      <c r="BU1021" t="s">
        <v>102</v>
      </c>
      <c r="CA1021">
        <v>0</v>
      </c>
      <c r="CC1021" t="s">
        <v>281</v>
      </c>
      <c r="CD1021">
        <v>0</v>
      </c>
      <c r="CK1021" s="1">
        <v>43304.560891203699</v>
      </c>
      <c r="CV1021">
        <v>1</v>
      </c>
    </row>
    <row r="1022" spans="1:100">
      <c r="A1022">
        <v>21</v>
      </c>
      <c r="B1022" t="s">
        <v>283</v>
      </c>
      <c r="D1022" t="s">
        <v>6919</v>
      </c>
      <c r="E1022" t="s">
        <v>4588</v>
      </c>
      <c r="F1022" t="str">
        <f>TRIM(SUBSTITUTE(E1022,G1022,""))</f>
        <v>Nguyễn Hoàng</v>
      </c>
      <c r="G1022" t="str">
        <f>TRIM(RIGHT(SUBSTITUTE(E1022," ",REPT(" ",100)),100))</f>
        <v>Yến</v>
      </c>
      <c r="H1022" t="str">
        <f t="shared" ca="1" si="15"/>
        <v>Yan</v>
      </c>
      <c r="J1022" t="s">
        <v>98</v>
      </c>
      <c r="K1022">
        <v>19971107</v>
      </c>
      <c r="O1022" t="s">
        <v>162</v>
      </c>
      <c r="P1022" t="s">
        <v>122</v>
      </c>
      <c r="Q1022" t="s">
        <v>284</v>
      </c>
      <c r="W1022" t="s">
        <v>285</v>
      </c>
      <c r="AA1022" t="s">
        <v>102</v>
      </c>
      <c r="AB1022" t="s">
        <v>123</v>
      </c>
      <c r="AC1022" t="s">
        <v>148</v>
      </c>
      <c r="AD1022" t="s">
        <v>286</v>
      </c>
      <c r="AF1022" t="s">
        <v>98</v>
      </c>
      <c r="AH1022" t="s">
        <v>98</v>
      </c>
      <c r="AK1022" s="1">
        <v>42947.678761574098</v>
      </c>
      <c r="AL1022" s="1">
        <v>43019.479490740698</v>
      </c>
      <c r="AN1022" t="s">
        <v>150</v>
      </c>
      <c r="AO1022" t="s">
        <v>287</v>
      </c>
      <c r="AP1022" t="s">
        <v>288</v>
      </c>
      <c r="AQ1022" t="s">
        <v>105</v>
      </c>
      <c r="AU1022" t="s">
        <v>105</v>
      </c>
      <c r="AW1022" t="s">
        <v>108</v>
      </c>
      <c r="AX1022" t="s">
        <v>127</v>
      </c>
      <c r="AY1022" t="s">
        <v>151</v>
      </c>
      <c r="BA1022" t="s">
        <v>129</v>
      </c>
      <c r="BC1022" t="s">
        <v>98</v>
      </c>
      <c r="BE1022" t="s">
        <v>152</v>
      </c>
      <c r="BJ1022" t="s">
        <v>102</v>
      </c>
      <c r="BK1022" t="s">
        <v>123</v>
      </c>
      <c r="BL1022" t="s">
        <v>148</v>
      </c>
      <c r="BM1022" t="s">
        <v>108</v>
      </c>
      <c r="BO1022" t="s">
        <v>151</v>
      </c>
      <c r="BP1022" t="s">
        <v>289</v>
      </c>
      <c r="BS1022" t="s">
        <v>171</v>
      </c>
      <c r="BT1022" t="s">
        <v>289</v>
      </c>
      <c r="CB1022" t="s">
        <v>282</v>
      </c>
      <c r="CC1022" t="s">
        <v>290</v>
      </c>
      <c r="CD1022">
        <v>0</v>
      </c>
      <c r="CK1022" s="1">
        <v>43019.479490740698</v>
      </c>
      <c r="CV1022">
        <v>1</v>
      </c>
    </row>
    <row r="1023" spans="1:100">
      <c r="A1023">
        <v>22</v>
      </c>
      <c r="B1023" t="s">
        <v>292</v>
      </c>
      <c r="D1023" t="s">
        <v>6920</v>
      </c>
      <c r="E1023" t="s">
        <v>6051</v>
      </c>
      <c r="F1023" t="str">
        <f>TRIM(SUBSTITUTE(E1023,G1023,""))</f>
        <v>Nguyễn Thị Bích</v>
      </c>
      <c r="G1023" t="str">
        <f>TRIM(RIGHT(SUBSTITUTE(E1023," ",REPT(" ",100)),100))</f>
        <v>Hằng</v>
      </c>
      <c r="H1023" t="str">
        <f t="shared" ca="1" si="15"/>
        <v>Hằnl</v>
      </c>
      <c r="J1023" t="s">
        <v>98</v>
      </c>
      <c r="K1023">
        <v>20030602</v>
      </c>
      <c r="O1023" t="s">
        <v>293</v>
      </c>
      <c r="P1023" t="s">
        <v>294</v>
      </c>
      <c r="W1023" t="s">
        <v>295</v>
      </c>
      <c r="AA1023" t="s">
        <v>102</v>
      </c>
      <c r="AB1023" t="s">
        <v>123</v>
      </c>
      <c r="AC1023" t="s">
        <v>296</v>
      </c>
      <c r="AD1023" t="s">
        <v>190</v>
      </c>
      <c r="AF1023" t="s">
        <v>98</v>
      </c>
      <c r="AH1023" t="s">
        <v>98</v>
      </c>
      <c r="AK1023" s="1">
        <v>42947.678761574098</v>
      </c>
      <c r="AL1023" s="1">
        <v>43011.607997685198</v>
      </c>
      <c r="AN1023" t="s">
        <v>150</v>
      </c>
      <c r="AO1023" t="s">
        <v>297</v>
      </c>
      <c r="AP1023" t="s">
        <v>298</v>
      </c>
      <c r="AQ1023" t="s">
        <v>105</v>
      </c>
      <c r="AU1023" t="s">
        <v>105</v>
      </c>
      <c r="AW1023" t="s">
        <v>108</v>
      </c>
      <c r="AX1023" t="s">
        <v>127</v>
      </c>
      <c r="AY1023" t="s">
        <v>299</v>
      </c>
      <c r="BA1023" t="s">
        <v>300</v>
      </c>
      <c r="BC1023" t="s">
        <v>98</v>
      </c>
      <c r="BE1023" t="s">
        <v>152</v>
      </c>
      <c r="BJ1023" t="s">
        <v>102</v>
      </c>
      <c r="BK1023" t="s">
        <v>123</v>
      </c>
      <c r="BL1023" t="s">
        <v>296</v>
      </c>
      <c r="BM1023" t="s">
        <v>108</v>
      </c>
      <c r="BN1023" t="s">
        <v>127</v>
      </c>
      <c r="BO1023" t="s">
        <v>299</v>
      </c>
      <c r="BP1023" t="s">
        <v>301</v>
      </c>
      <c r="BS1023" t="s">
        <v>171</v>
      </c>
      <c r="BT1023" t="s">
        <v>301</v>
      </c>
      <c r="CB1023" t="s">
        <v>291</v>
      </c>
      <c r="CC1023" t="s">
        <v>302</v>
      </c>
      <c r="CD1023">
        <v>0</v>
      </c>
      <c r="CK1023" s="1">
        <v>43011.607997685198</v>
      </c>
      <c r="CV1023">
        <v>1</v>
      </c>
    </row>
    <row r="1024" spans="1:100">
      <c r="A1024">
        <v>23</v>
      </c>
      <c r="B1024" t="s">
        <v>304</v>
      </c>
      <c r="D1024" t="s">
        <v>6921</v>
      </c>
      <c r="E1024" t="s">
        <v>6052</v>
      </c>
      <c r="F1024" t="str">
        <f>TRIM(SUBSTITUTE(E1024,G1024,""))</f>
        <v>Phan Gia</v>
      </c>
      <c r="G1024" t="str">
        <f>TRIM(RIGHT(SUBSTITUTE(E1024," ",REPT(" ",100)),100))</f>
        <v>Huy</v>
      </c>
      <c r="H1024" t="str">
        <f t="shared" ca="1" si="15"/>
        <v>iuy</v>
      </c>
      <c r="J1024" t="s">
        <v>98</v>
      </c>
      <c r="K1024">
        <v>19700731</v>
      </c>
      <c r="O1024" t="s">
        <v>162</v>
      </c>
      <c r="P1024" t="s">
        <v>100</v>
      </c>
      <c r="Q1024" t="s">
        <v>305</v>
      </c>
      <c r="W1024" t="s">
        <v>306</v>
      </c>
      <c r="AA1024" t="s">
        <v>102</v>
      </c>
      <c r="AB1024" t="s">
        <v>123</v>
      </c>
      <c r="AC1024" t="s">
        <v>307</v>
      </c>
      <c r="AD1024" t="s">
        <v>308</v>
      </c>
      <c r="AF1024" t="s">
        <v>98</v>
      </c>
      <c r="AH1024" t="s">
        <v>98</v>
      </c>
      <c r="AK1024" s="1">
        <v>42947.678761574098</v>
      </c>
      <c r="AL1024" s="1">
        <v>43019.485578703701</v>
      </c>
      <c r="AN1024" t="s">
        <v>150</v>
      </c>
      <c r="AO1024" t="s">
        <v>309</v>
      </c>
      <c r="AP1024" t="s">
        <v>310</v>
      </c>
      <c r="AQ1024" t="s">
        <v>105</v>
      </c>
      <c r="AU1024" t="s">
        <v>105</v>
      </c>
      <c r="AW1024" t="s">
        <v>108</v>
      </c>
      <c r="AX1024" t="s">
        <v>127</v>
      </c>
      <c r="AY1024" t="s">
        <v>311</v>
      </c>
      <c r="BA1024" t="s">
        <v>112</v>
      </c>
      <c r="BC1024" t="s">
        <v>98</v>
      </c>
      <c r="BE1024" t="s">
        <v>152</v>
      </c>
      <c r="BJ1024" t="s">
        <v>102</v>
      </c>
      <c r="BK1024" t="s">
        <v>123</v>
      </c>
      <c r="BL1024" t="s">
        <v>307</v>
      </c>
      <c r="BM1024" t="s">
        <v>108</v>
      </c>
      <c r="BO1024" t="s">
        <v>311</v>
      </c>
      <c r="BP1024" t="s">
        <v>312</v>
      </c>
      <c r="BS1024" t="s">
        <v>171</v>
      </c>
      <c r="BT1024" t="s">
        <v>312</v>
      </c>
      <c r="CB1024" t="s">
        <v>303</v>
      </c>
      <c r="CC1024" t="s">
        <v>313</v>
      </c>
      <c r="CD1024">
        <v>0</v>
      </c>
      <c r="CK1024" s="1">
        <v>43019.485578703701</v>
      </c>
      <c r="CV1024">
        <v>1</v>
      </c>
    </row>
    <row r="1025" spans="1:100">
      <c r="A1025">
        <v>24</v>
      </c>
      <c r="B1025" t="s">
        <v>274</v>
      </c>
      <c r="D1025" t="s">
        <v>6922</v>
      </c>
      <c r="E1025" t="s">
        <v>6053</v>
      </c>
      <c r="F1025" t="str">
        <f>TRIM(SUBSTITUTE(E1025,G1025,""))</f>
        <v>Trần Văn</v>
      </c>
      <c r="G1025" t="str">
        <f>TRIM(RIGHT(SUBSTITUTE(E1025," ",REPT(" ",100)),100))</f>
        <v>Trang</v>
      </c>
      <c r="H1025" t="str">
        <f t="shared" ca="1" si="15"/>
        <v>Tkang</v>
      </c>
      <c r="J1025" t="s">
        <v>105</v>
      </c>
      <c r="K1025">
        <v>20180615</v>
      </c>
      <c r="L1025" t="s">
        <v>275</v>
      </c>
      <c r="O1025" t="s">
        <v>315</v>
      </c>
      <c r="P1025" t="s">
        <v>122</v>
      </c>
      <c r="W1025" t="s">
        <v>275</v>
      </c>
      <c r="AA1025" t="s">
        <v>102</v>
      </c>
      <c r="AB1025" t="s">
        <v>123</v>
      </c>
      <c r="AC1025" t="s">
        <v>189</v>
      </c>
      <c r="AE1025" t="s">
        <v>138</v>
      </c>
      <c r="AF1025" t="s">
        <v>98</v>
      </c>
      <c r="AH1025" t="s">
        <v>98</v>
      </c>
      <c r="AK1025" s="1">
        <v>43304.560891203699</v>
      </c>
      <c r="AL1025" s="1">
        <v>43304.560891203699</v>
      </c>
      <c r="AM1025" t="s">
        <v>278</v>
      </c>
      <c r="AO1025" t="s">
        <v>316</v>
      </c>
      <c r="AP1025" t="s">
        <v>314</v>
      </c>
      <c r="AU1025" t="s">
        <v>105</v>
      </c>
      <c r="AW1025" t="s">
        <v>108</v>
      </c>
      <c r="AX1025" t="s">
        <v>127</v>
      </c>
      <c r="AY1025" t="s">
        <v>193</v>
      </c>
      <c r="BA1025" t="s">
        <v>129</v>
      </c>
      <c r="BC1025" t="s">
        <v>98</v>
      </c>
      <c r="BE1025" t="s">
        <v>130</v>
      </c>
      <c r="BJ1025" t="s">
        <v>102</v>
      </c>
      <c r="BK1025" t="s">
        <v>123</v>
      </c>
      <c r="BL1025" t="s">
        <v>189</v>
      </c>
      <c r="BM1025" t="s">
        <v>108</v>
      </c>
      <c r="BN1025" t="s">
        <v>127</v>
      </c>
      <c r="BO1025" t="s">
        <v>193</v>
      </c>
      <c r="BU1025" t="s">
        <v>102</v>
      </c>
      <c r="CA1025">
        <v>1</v>
      </c>
      <c r="CC1025" t="s">
        <v>317</v>
      </c>
      <c r="CD1025">
        <v>0</v>
      </c>
      <c r="CK1025" s="1">
        <v>43304.560891203699</v>
      </c>
      <c r="CV1025">
        <v>1</v>
      </c>
    </row>
    <row r="1026" spans="1:100">
      <c r="A1026">
        <v>25</v>
      </c>
      <c r="B1026" t="s">
        <v>319</v>
      </c>
      <c r="D1026" t="s">
        <v>6923</v>
      </c>
      <c r="E1026" t="s">
        <v>6054</v>
      </c>
      <c r="F1026" t="str">
        <f>TRIM(SUBSTITUTE(E1026,G1026,""))</f>
        <v>Nguyễn Thị Tuyết</v>
      </c>
      <c r="G1026" t="str">
        <f>TRIM(RIGHT(SUBSTITUTE(E1026," ",REPT(" ",100)),100))</f>
        <v>Nhung</v>
      </c>
      <c r="H1026" t="str">
        <f t="shared" ca="1" si="15"/>
        <v>Nhunđ</v>
      </c>
      <c r="J1026" t="s">
        <v>98</v>
      </c>
      <c r="K1026">
        <v>20090408</v>
      </c>
      <c r="O1026" t="s">
        <v>320</v>
      </c>
      <c r="P1026" t="s">
        <v>294</v>
      </c>
      <c r="W1026" t="s">
        <v>321</v>
      </c>
      <c r="AA1026" t="s">
        <v>102</v>
      </c>
      <c r="AB1026" t="s">
        <v>123</v>
      </c>
      <c r="AC1026" t="s">
        <v>322</v>
      </c>
      <c r="AD1026" t="s">
        <v>323</v>
      </c>
      <c r="AF1026" t="s">
        <v>98</v>
      </c>
      <c r="AH1026" t="s">
        <v>98</v>
      </c>
      <c r="AK1026" s="1">
        <v>42947.678761574098</v>
      </c>
      <c r="AL1026" s="1">
        <v>42990.6637037037</v>
      </c>
      <c r="AN1026" t="s">
        <v>150</v>
      </c>
      <c r="AO1026" t="s">
        <v>324</v>
      </c>
      <c r="AP1026" t="s">
        <v>325</v>
      </c>
      <c r="AQ1026" t="s">
        <v>105</v>
      </c>
      <c r="AU1026" t="s">
        <v>105</v>
      </c>
      <c r="AW1026" t="s">
        <v>108</v>
      </c>
      <c r="AX1026" t="s">
        <v>127</v>
      </c>
      <c r="AY1026" t="s">
        <v>326</v>
      </c>
      <c r="BA1026" t="s">
        <v>300</v>
      </c>
      <c r="BC1026" t="s">
        <v>98</v>
      </c>
      <c r="BE1026" t="s">
        <v>152</v>
      </c>
      <c r="BJ1026" t="s">
        <v>102</v>
      </c>
      <c r="BK1026" t="s">
        <v>327</v>
      </c>
      <c r="BL1026" t="s">
        <v>328</v>
      </c>
      <c r="BM1026" t="s">
        <v>108</v>
      </c>
      <c r="BN1026" t="s">
        <v>329</v>
      </c>
      <c r="BO1026" t="s">
        <v>330</v>
      </c>
      <c r="BP1026" t="s">
        <v>331</v>
      </c>
      <c r="BS1026" t="s">
        <v>171</v>
      </c>
      <c r="BT1026" t="s">
        <v>331</v>
      </c>
      <c r="CB1026" t="s">
        <v>318</v>
      </c>
      <c r="CC1026" t="s">
        <v>332</v>
      </c>
      <c r="CD1026">
        <v>0</v>
      </c>
      <c r="CK1026" s="1">
        <v>42990.6637037037</v>
      </c>
      <c r="CV1026">
        <v>1</v>
      </c>
    </row>
    <row r="1027" spans="1:100">
      <c r="A1027">
        <v>26</v>
      </c>
      <c r="B1027" t="s">
        <v>333</v>
      </c>
      <c r="D1027" t="s">
        <v>6924</v>
      </c>
      <c r="E1027" t="s">
        <v>6055</v>
      </c>
      <c r="F1027" t="str">
        <f>TRIM(SUBSTITUTE(E1027,G1027,""))</f>
        <v>Nguyễn Xuân</v>
      </c>
      <c r="G1027" t="str">
        <f>TRIM(RIGHT(SUBSTITUTE(E1027," ",REPT(" ",100)),100))</f>
        <v>Thanh</v>
      </c>
      <c r="H1027" t="str">
        <f t="shared" ref="H1027:H1090" ca="1" si="16">REPLACE(G1027,RANDBETWEEN(1,LEN(G1027)),1,MID("abcdđeêghiklmnoôơqrsty",RANDBETWEEN(1,12),1))</f>
        <v>Thađh</v>
      </c>
      <c r="J1027" t="s">
        <v>105</v>
      </c>
      <c r="K1027">
        <v>20030710</v>
      </c>
      <c r="L1027" t="s">
        <v>334</v>
      </c>
      <c r="O1027" t="s">
        <v>335</v>
      </c>
      <c r="P1027" t="s">
        <v>122</v>
      </c>
      <c r="W1027" t="s">
        <v>334</v>
      </c>
      <c r="AA1027" t="s">
        <v>102</v>
      </c>
      <c r="AB1027" t="s">
        <v>123</v>
      </c>
      <c r="AC1027" t="s">
        <v>336</v>
      </c>
      <c r="AE1027" t="s">
        <v>138</v>
      </c>
      <c r="AF1027" t="s">
        <v>98</v>
      </c>
      <c r="AH1027" t="s">
        <v>98</v>
      </c>
      <c r="AK1027" s="1">
        <v>43083.601620370398</v>
      </c>
      <c r="AL1027" s="1">
        <v>43083.6090162037</v>
      </c>
      <c r="AM1027" t="s">
        <v>225</v>
      </c>
      <c r="AN1027" t="s">
        <v>150</v>
      </c>
      <c r="AO1027" t="s">
        <v>337</v>
      </c>
      <c r="AP1027" t="s">
        <v>338</v>
      </c>
      <c r="AU1027" t="s">
        <v>105</v>
      </c>
      <c r="AW1027" t="s">
        <v>108</v>
      </c>
      <c r="AX1027" t="s">
        <v>127</v>
      </c>
      <c r="AY1027" t="s">
        <v>339</v>
      </c>
      <c r="BA1027" t="s">
        <v>129</v>
      </c>
      <c r="BC1027" t="s">
        <v>98</v>
      </c>
      <c r="BE1027" t="s">
        <v>152</v>
      </c>
      <c r="BJ1027" t="s">
        <v>102</v>
      </c>
      <c r="BK1027" t="s">
        <v>123</v>
      </c>
      <c r="BL1027" t="s">
        <v>336</v>
      </c>
      <c r="BM1027" t="s">
        <v>108</v>
      </c>
      <c r="BN1027" t="s">
        <v>127</v>
      </c>
      <c r="BO1027" t="s">
        <v>339</v>
      </c>
      <c r="BU1027" t="s">
        <v>102</v>
      </c>
      <c r="CC1027" t="s">
        <v>340</v>
      </c>
      <c r="CD1027">
        <v>0</v>
      </c>
      <c r="CK1027" s="1">
        <v>43083.6090162037</v>
      </c>
      <c r="CV1027">
        <v>1</v>
      </c>
    </row>
    <row r="1028" spans="1:100">
      <c r="A1028">
        <v>27</v>
      </c>
      <c r="B1028" t="s">
        <v>342</v>
      </c>
      <c r="D1028" t="s">
        <v>6925</v>
      </c>
      <c r="E1028" t="s">
        <v>6056</v>
      </c>
      <c r="F1028" t="str">
        <f>TRIM(SUBSTITUTE(E1028,G1028,""))</f>
        <v>Chu Yến</v>
      </c>
      <c r="G1028" t="str">
        <f>TRIM(RIGHT(SUBSTITUTE(E1028," ",REPT(" ",100)),100))</f>
        <v>Ly</v>
      </c>
      <c r="H1028" t="str">
        <f t="shared" ca="1" si="16"/>
        <v>hy</v>
      </c>
      <c r="J1028" t="s">
        <v>105</v>
      </c>
      <c r="K1028">
        <v>19911110</v>
      </c>
      <c r="O1028" t="s">
        <v>201</v>
      </c>
      <c r="P1028" t="s">
        <v>122</v>
      </c>
      <c r="Q1028" t="s">
        <v>343</v>
      </c>
      <c r="W1028" t="s">
        <v>344</v>
      </c>
      <c r="AA1028" t="s">
        <v>102</v>
      </c>
      <c r="AB1028" t="s">
        <v>123</v>
      </c>
      <c r="AC1028" t="s">
        <v>345</v>
      </c>
      <c r="AD1028" t="s">
        <v>166</v>
      </c>
      <c r="AF1028" t="s">
        <v>98</v>
      </c>
      <c r="AH1028" t="s">
        <v>98</v>
      </c>
      <c r="AK1028" s="1">
        <v>42947.678761574098</v>
      </c>
      <c r="AL1028" s="1">
        <v>43019.479502314804</v>
      </c>
      <c r="AN1028" t="s">
        <v>150</v>
      </c>
      <c r="AO1028" t="s">
        <v>346</v>
      </c>
      <c r="AP1028" t="s">
        <v>347</v>
      </c>
      <c r="AQ1028" t="s">
        <v>105</v>
      </c>
      <c r="AU1028" t="s">
        <v>105</v>
      </c>
      <c r="AW1028" t="s">
        <v>108</v>
      </c>
      <c r="AX1028" t="s">
        <v>127</v>
      </c>
      <c r="AY1028" t="s">
        <v>348</v>
      </c>
      <c r="BA1028" t="s">
        <v>129</v>
      </c>
      <c r="BC1028" t="s">
        <v>98</v>
      </c>
      <c r="BE1028" t="s">
        <v>152</v>
      </c>
      <c r="BJ1028" t="s">
        <v>102</v>
      </c>
      <c r="BK1028" t="s">
        <v>123</v>
      </c>
      <c r="BL1028" t="s">
        <v>224</v>
      </c>
      <c r="BM1028" t="s">
        <v>108</v>
      </c>
      <c r="BN1028" t="s">
        <v>127</v>
      </c>
      <c r="BO1028" t="s">
        <v>228</v>
      </c>
      <c r="BP1028" t="s">
        <v>349</v>
      </c>
      <c r="BS1028" t="s">
        <v>171</v>
      </c>
      <c r="BT1028" t="s">
        <v>349</v>
      </c>
      <c r="CB1028" t="s">
        <v>341</v>
      </c>
      <c r="CC1028" t="s">
        <v>350</v>
      </c>
      <c r="CD1028">
        <v>0</v>
      </c>
      <c r="CK1028" s="1">
        <v>43019.479502314804</v>
      </c>
      <c r="CV1028">
        <v>1</v>
      </c>
    </row>
    <row r="1029" spans="1:100">
      <c r="A1029">
        <v>28</v>
      </c>
      <c r="B1029" t="s">
        <v>352</v>
      </c>
      <c r="D1029" t="s">
        <v>6923</v>
      </c>
      <c r="E1029" t="s">
        <v>6057</v>
      </c>
      <c r="F1029" t="str">
        <f>TRIM(SUBSTITUTE(E1029,G1029,""))</f>
        <v>Trần Phương</v>
      </c>
      <c r="G1029" t="str">
        <f>TRIM(RIGHT(SUBSTITUTE(E1029," ",REPT(" ",100)),100))</f>
        <v>Bắc</v>
      </c>
      <c r="H1029" t="str">
        <f t="shared" ca="1" si="16"/>
        <v>Bắa</v>
      </c>
      <c r="J1029" t="s">
        <v>105</v>
      </c>
      <c r="K1029">
        <v>19990224</v>
      </c>
      <c r="O1029" t="s">
        <v>354</v>
      </c>
      <c r="P1029" t="s">
        <v>100</v>
      </c>
      <c r="Q1029" t="s">
        <v>355</v>
      </c>
      <c r="AA1029" t="s">
        <v>102</v>
      </c>
      <c r="AB1029" t="s">
        <v>123</v>
      </c>
      <c r="AC1029" t="s">
        <v>296</v>
      </c>
      <c r="AF1029" t="s">
        <v>98</v>
      </c>
      <c r="AH1029" t="s">
        <v>98</v>
      </c>
      <c r="AK1029" s="1">
        <v>43304.6276967593</v>
      </c>
      <c r="AL1029" s="1">
        <v>43470.4515972222</v>
      </c>
      <c r="AM1029" t="s">
        <v>356</v>
      </c>
      <c r="AO1029" t="s">
        <v>357</v>
      </c>
      <c r="AP1029" t="s">
        <v>351</v>
      </c>
      <c r="AQ1029" t="s">
        <v>105</v>
      </c>
      <c r="AU1029" t="s">
        <v>98</v>
      </c>
      <c r="AW1029" t="s">
        <v>108</v>
      </c>
      <c r="AX1029" t="s">
        <v>127</v>
      </c>
      <c r="AY1029" t="s">
        <v>299</v>
      </c>
      <c r="BA1029" t="s">
        <v>112</v>
      </c>
      <c r="BC1029" t="s">
        <v>98</v>
      </c>
      <c r="BE1029" t="s">
        <v>130</v>
      </c>
      <c r="BI1029" t="s">
        <v>114</v>
      </c>
      <c r="BJ1029" t="s">
        <v>102</v>
      </c>
      <c r="BK1029" t="s">
        <v>123</v>
      </c>
      <c r="BL1029" t="s">
        <v>296</v>
      </c>
      <c r="BM1029" t="s">
        <v>108</v>
      </c>
      <c r="BN1029" t="s">
        <v>127</v>
      </c>
      <c r="BO1029" t="s">
        <v>299</v>
      </c>
      <c r="BU1029" t="s">
        <v>102</v>
      </c>
      <c r="CA1029">
        <v>1</v>
      </c>
      <c r="CC1029" t="s">
        <v>358</v>
      </c>
      <c r="CD1029">
        <v>0</v>
      </c>
      <c r="CK1029" s="1">
        <v>43470.4515972222</v>
      </c>
      <c r="CV1029">
        <v>1</v>
      </c>
    </row>
    <row r="1030" spans="1:100">
      <c r="A1030">
        <v>29</v>
      </c>
      <c r="B1030" t="s">
        <v>360</v>
      </c>
      <c r="D1030" t="s">
        <v>6923</v>
      </c>
      <c r="E1030" t="s">
        <v>6058</v>
      </c>
      <c r="F1030" t="str">
        <f>TRIM(SUBSTITUTE(E1030,G1030,""))</f>
        <v>Trần Tuấn</v>
      </c>
      <c r="G1030" t="str">
        <f>TRIM(RIGHT(SUBSTITUTE(E1030," ",REPT(" ",100)),100))</f>
        <v>Anh</v>
      </c>
      <c r="H1030" t="str">
        <f t="shared" ca="1" si="16"/>
        <v>ênh</v>
      </c>
      <c r="J1030" t="s">
        <v>105</v>
      </c>
      <c r="K1030">
        <v>20001216</v>
      </c>
      <c r="O1030" t="s">
        <v>361</v>
      </c>
      <c r="P1030" t="s">
        <v>122</v>
      </c>
      <c r="Q1030" t="s">
        <v>362</v>
      </c>
      <c r="W1030" t="s">
        <v>363</v>
      </c>
      <c r="AA1030" t="s">
        <v>102</v>
      </c>
      <c r="AB1030" t="s">
        <v>123</v>
      </c>
      <c r="AC1030" t="s">
        <v>165</v>
      </c>
      <c r="AD1030" t="s">
        <v>190</v>
      </c>
      <c r="AF1030" t="s">
        <v>98</v>
      </c>
      <c r="AH1030" t="s">
        <v>98</v>
      </c>
      <c r="AK1030" s="1">
        <v>42947.678761574098</v>
      </c>
      <c r="AL1030" s="1">
        <v>42947.678761574098</v>
      </c>
      <c r="AN1030" t="s">
        <v>150</v>
      </c>
      <c r="AO1030" t="s">
        <v>364</v>
      </c>
      <c r="AP1030" t="s">
        <v>359</v>
      </c>
      <c r="AQ1030" t="s">
        <v>105</v>
      </c>
      <c r="AU1030" t="s">
        <v>105</v>
      </c>
      <c r="AW1030" t="s">
        <v>108</v>
      </c>
      <c r="AX1030" t="s">
        <v>127</v>
      </c>
      <c r="AY1030" t="s">
        <v>169</v>
      </c>
      <c r="BA1030" t="s">
        <v>129</v>
      </c>
      <c r="BC1030" t="s">
        <v>98</v>
      </c>
      <c r="BE1030" t="s">
        <v>152</v>
      </c>
      <c r="BJ1030" t="s">
        <v>102</v>
      </c>
      <c r="BK1030" t="s">
        <v>327</v>
      </c>
      <c r="BL1030" t="s">
        <v>365</v>
      </c>
      <c r="BM1030" t="s">
        <v>108</v>
      </c>
      <c r="BN1030" t="s">
        <v>329</v>
      </c>
      <c r="BO1030" t="s">
        <v>366</v>
      </c>
      <c r="BP1030" t="s">
        <v>367</v>
      </c>
      <c r="BS1030" t="s">
        <v>171</v>
      </c>
      <c r="BT1030" t="s">
        <v>367</v>
      </c>
      <c r="BW1030" t="s">
        <v>102</v>
      </c>
      <c r="CB1030" t="s">
        <v>359</v>
      </c>
      <c r="CC1030" t="s">
        <v>368</v>
      </c>
      <c r="CD1030">
        <v>0</v>
      </c>
      <c r="CK1030" s="1">
        <v>42947.678761574098</v>
      </c>
      <c r="CV1030">
        <v>1</v>
      </c>
    </row>
    <row r="1031" spans="1:100">
      <c r="A1031">
        <v>30</v>
      </c>
      <c r="B1031" t="s">
        <v>370</v>
      </c>
      <c r="D1031" t="s">
        <v>6926</v>
      </c>
      <c r="E1031" t="s">
        <v>6059</v>
      </c>
      <c r="F1031" t="str">
        <f>TRIM(SUBSTITUTE(E1031,G1031,""))</f>
        <v>Tô Đình</v>
      </c>
      <c r="G1031" t="str">
        <f>TRIM(RIGHT(SUBSTITUTE(E1031," ",REPT(" ",100)),100))</f>
        <v>Tú</v>
      </c>
      <c r="H1031" t="str">
        <f t="shared" ca="1" si="16"/>
        <v>eú</v>
      </c>
      <c r="J1031" t="s">
        <v>105</v>
      </c>
      <c r="K1031">
        <v>20000731</v>
      </c>
      <c r="O1031" t="s">
        <v>361</v>
      </c>
      <c r="P1031" t="s">
        <v>122</v>
      </c>
      <c r="Q1031" t="s">
        <v>371</v>
      </c>
      <c r="W1031" t="s">
        <v>372</v>
      </c>
      <c r="AA1031" t="s">
        <v>102</v>
      </c>
      <c r="AB1031" t="s">
        <v>123</v>
      </c>
      <c r="AC1031" t="s">
        <v>224</v>
      </c>
      <c r="AD1031" t="s">
        <v>190</v>
      </c>
      <c r="AF1031" t="s">
        <v>98</v>
      </c>
      <c r="AH1031" t="s">
        <v>98</v>
      </c>
      <c r="AK1031" s="1">
        <v>42947.678761574098</v>
      </c>
      <c r="AL1031" s="1">
        <v>43050.514652777798</v>
      </c>
      <c r="AN1031" t="s">
        <v>150</v>
      </c>
      <c r="AO1031" t="s">
        <v>373</v>
      </c>
      <c r="AP1031" t="s">
        <v>374</v>
      </c>
      <c r="AQ1031" t="s">
        <v>105</v>
      </c>
      <c r="AU1031" t="s">
        <v>105</v>
      </c>
      <c r="AW1031" t="s">
        <v>108</v>
      </c>
      <c r="AX1031" t="s">
        <v>127</v>
      </c>
      <c r="AY1031" t="s">
        <v>228</v>
      </c>
      <c r="BA1031" t="s">
        <v>129</v>
      </c>
      <c r="BC1031" t="s">
        <v>98</v>
      </c>
      <c r="BE1031" t="s">
        <v>152</v>
      </c>
      <c r="BJ1031" t="s">
        <v>102</v>
      </c>
      <c r="BK1031" t="s">
        <v>327</v>
      </c>
      <c r="BL1031" t="s">
        <v>365</v>
      </c>
      <c r="BM1031" t="s">
        <v>108</v>
      </c>
      <c r="BN1031" t="s">
        <v>329</v>
      </c>
      <c r="BO1031" t="s">
        <v>366</v>
      </c>
      <c r="BP1031" t="s">
        <v>375</v>
      </c>
      <c r="BS1031" t="s">
        <v>171</v>
      </c>
      <c r="BT1031" t="s">
        <v>375</v>
      </c>
      <c r="CB1031" t="s">
        <v>369</v>
      </c>
      <c r="CC1031" t="s">
        <v>376</v>
      </c>
      <c r="CD1031">
        <v>0</v>
      </c>
      <c r="CK1031" s="1">
        <v>43050.514652777798</v>
      </c>
      <c r="CV1031">
        <v>1</v>
      </c>
    </row>
    <row r="1032" spans="1:100">
      <c r="A1032">
        <v>31</v>
      </c>
      <c r="B1032" t="s">
        <v>378</v>
      </c>
      <c r="D1032" t="s">
        <v>6927</v>
      </c>
      <c r="E1032" t="s">
        <v>6060</v>
      </c>
      <c r="F1032" t="str">
        <f>TRIM(SUBSTITUTE(E1032,G1032,""))</f>
        <v>Lê Phương</v>
      </c>
      <c r="G1032" t="str">
        <f>TRIM(RIGHT(SUBSTITUTE(E1032," ",REPT(" ",100)),100))</f>
        <v>Vy</v>
      </c>
      <c r="H1032" t="str">
        <f t="shared" ca="1" si="16"/>
        <v>Vê</v>
      </c>
      <c r="J1032" t="s">
        <v>105</v>
      </c>
      <c r="K1032">
        <v>20180720</v>
      </c>
      <c r="L1032" t="s">
        <v>379</v>
      </c>
      <c r="O1032" t="s">
        <v>380</v>
      </c>
      <c r="P1032" t="s">
        <v>294</v>
      </c>
      <c r="W1032" t="s">
        <v>379</v>
      </c>
      <c r="AA1032" t="s">
        <v>102</v>
      </c>
      <c r="AB1032" t="s">
        <v>136</v>
      </c>
      <c r="AC1032" t="s">
        <v>381</v>
      </c>
      <c r="AE1032" t="s">
        <v>138</v>
      </c>
      <c r="AF1032" t="s">
        <v>98</v>
      </c>
      <c r="AH1032" t="s">
        <v>98</v>
      </c>
      <c r="AK1032" s="1">
        <v>43304.905590277798</v>
      </c>
      <c r="AL1032" s="1">
        <v>43304.905590277798</v>
      </c>
      <c r="AM1032" t="s">
        <v>382</v>
      </c>
      <c r="AO1032" t="s">
        <v>383</v>
      </c>
      <c r="AP1032" t="s">
        <v>377</v>
      </c>
      <c r="AU1032" t="s">
        <v>105</v>
      </c>
      <c r="AW1032" t="s">
        <v>108</v>
      </c>
      <c r="AX1032" t="s">
        <v>141</v>
      </c>
      <c r="AY1032" t="s">
        <v>384</v>
      </c>
      <c r="BA1032" t="s">
        <v>300</v>
      </c>
      <c r="BC1032" t="s">
        <v>98</v>
      </c>
      <c r="BE1032" t="s">
        <v>130</v>
      </c>
      <c r="BJ1032" t="s">
        <v>102</v>
      </c>
      <c r="BK1032" t="s">
        <v>136</v>
      </c>
      <c r="BL1032" t="s">
        <v>381</v>
      </c>
      <c r="BM1032" t="s">
        <v>108</v>
      </c>
      <c r="BN1032" t="s">
        <v>141</v>
      </c>
      <c r="BO1032" t="s">
        <v>384</v>
      </c>
      <c r="BU1032" t="s">
        <v>102</v>
      </c>
      <c r="CA1032">
        <v>1</v>
      </c>
      <c r="CC1032" t="s">
        <v>385</v>
      </c>
      <c r="CD1032">
        <v>0</v>
      </c>
      <c r="CK1032" s="1">
        <v>43304.905590277798</v>
      </c>
      <c r="CV1032">
        <v>1</v>
      </c>
    </row>
    <row r="1033" spans="1:100">
      <c r="A1033">
        <v>32</v>
      </c>
      <c r="B1033" t="s">
        <v>387</v>
      </c>
      <c r="D1033" t="s">
        <v>6928</v>
      </c>
      <c r="E1033" t="s">
        <v>2834</v>
      </c>
      <c r="F1033" t="str">
        <f>TRIM(SUBSTITUTE(E1033,G1033,""))</f>
        <v>Nguyễn Quang</v>
      </c>
      <c r="G1033" t="str">
        <f>TRIM(RIGHT(SUBSTITUTE(E1033," ",REPT(" ",100)),100))</f>
        <v>Huy</v>
      </c>
      <c r="H1033" t="str">
        <f t="shared" ca="1" si="16"/>
        <v>Huđ</v>
      </c>
      <c r="J1033" t="s">
        <v>105</v>
      </c>
      <c r="K1033">
        <v>20020603</v>
      </c>
      <c r="L1033" t="s">
        <v>388</v>
      </c>
      <c r="O1033" t="s">
        <v>388</v>
      </c>
      <c r="P1033" t="s">
        <v>122</v>
      </c>
      <c r="W1033" t="s">
        <v>388</v>
      </c>
      <c r="AA1033" t="s">
        <v>102</v>
      </c>
      <c r="AB1033" t="s">
        <v>123</v>
      </c>
      <c r="AC1033" t="s">
        <v>307</v>
      </c>
      <c r="AE1033" t="s">
        <v>138</v>
      </c>
      <c r="AF1033" t="s">
        <v>98</v>
      </c>
      <c r="AH1033" t="s">
        <v>98</v>
      </c>
      <c r="AK1033" s="1">
        <v>43096.546041666697</v>
      </c>
      <c r="AL1033" s="1">
        <v>43096.546041666697</v>
      </c>
      <c r="AM1033" t="s">
        <v>149</v>
      </c>
      <c r="AN1033" t="s">
        <v>150</v>
      </c>
      <c r="AP1033" t="s">
        <v>386</v>
      </c>
      <c r="AU1033" t="s">
        <v>105</v>
      </c>
      <c r="AW1033" t="s">
        <v>108</v>
      </c>
      <c r="AX1033" t="s">
        <v>127</v>
      </c>
      <c r="AY1033" t="s">
        <v>311</v>
      </c>
      <c r="BA1033" t="s">
        <v>129</v>
      </c>
      <c r="BC1033" t="s">
        <v>98</v>
      </c>
      <c r="BE1033" t="s">
        <v>152</v>
      </c>
      <c r="BJ1033" t="s">
        <v>102</v>
      </c>
      <c r="BK1033" t="s">
        <v>123</v>
      </c>
      <c r="BL1033" t="s">
        <v>307</v>
      </c>
      <c r="BM1033" t="s">
        <v>108</v>
      </c>
      <c r="BN1033" t="s">
        <v>127</v>
      </c>
      <c r="BO1033" t="s">
        <v>311</v>
      </c>
      <c r="BU1033" t="s">
        <v>102</v>
      </c>
      <c r="CC1033" t="s">
        <v>389</v>
      </c>
      <c r="CD1033">
        <v>0</v>
      </c>
      <c r="CK1033" s="1">
        <v>43096.546041666697</v>
      </c>
      <c r="CV1033">
        <v>1</v>
      </c>
    </row>
    <row r="1034" spans="1:100">
      <c r="A1034">
        <v>33</v>
      </c>
      <c r="B1034" t="s">
        <v>391</v>
      </c>
      <c r="D1034" t="s">
        <v>6929</v>
      </c>
      <c r="E1034" t="s">
        <v>6061</v>
      </c>
      <c r="F1034" t="str">
        <f>TRIM(SUBSTITUTE(E1034,G1034,""))</f>
        <v>Nguyễn Thị</v>
      </c>
      <c r="G1034" t="str">
        <f>TRIM(RIGHT(SUBSTITUTE(E1034," ",REPT(" ",100)),100))</f>
        <v>Thời</v>
      </c>
      <c r="H1034" t="str">
        <f t="shared" ca="1" si="16"/>
        <v>dhời</v>
      </c>
      <c r="J1034" t="s">
        <v>98</v>
      </c>
      <c r="K1034">
        <v>20180709</v>
      </c>
      <c r="L1034" t="s">
        <v>379</v>
      </c>
      <c r="O1034" t="s">
        <v>380</v>
      </c>
      <c r="P1034" t="s">
        <v>122</v>
      </c>
      <c r="W1034" t="s">
        <v>379</v>
      </c>
      <c r="AA1034" t="s">
        <v>102</v>
      </c>
      <c r="AB1034" t="s">
        <v>136</v>
      </c>
      <c r="AC1034" t="s">
        <v>381</v>
      </c>
      <c r="AE1034" t="s">
        <v>138</v>
      </c>
      <c r="AF1034" t="s">
        <v>98</v>
      </c>
      <c r="AH1034" t="s">
        <v>98</v>
      </c>
      <c r="AK1034" s="1">
        <v>43304.905590277798</v>
      </c>
      <c r="AL1034" s="1">
        <v>43304.905590277798</v>
      </c>
      <c r="AM1034" t="s">
        <v>382</v>
      </c>
      <c r="AO1034" t="s">
        <v>393</v>
      </c>
      <c r="AP1034" t="s">
        <v>390</v>
      </c>
      <c r="AU1034" t="s">
        <v>105</v>
      </c>
      <c r="AW1034" t="s">
        <v>108</v>
      </c>
      <c r="AX1034" t="s">
        <v>141</v>
      </c>
      <c r="AY1034" t="s">
        <v>384</v>
      </c>
      <c r="BA1034" t="s">
        <v>129</v>
      </c>
      <c r="BC1034" t="s">
        <v>98</v>
      </c>
      <c r="BE1034" t="s">
        <v>130</v>
      </c>
      <c r="BJ1034" t="s">
        <v>102</v>
      </c>
      <c r="BK1034" t="s">
        <v>136</v>
      </c>
      <c r="BL1034" t="s">
        <v>381</v>
      </c>
      <c r="BM1034" t="s">
        <v>108</v>
      </c>
      <c r="BN1034" t="s">
        <v>141</v>
      </c>
      <c r="BO1034" t="s">
        <v>384</v>
      </c>
      <c r="BU1034" t="s">
        <v>102</v>
      </c>
      <c r="CA1034">
        <v>1</v>
      </c>
      <c r="CC1034" t="s">
        <v>394</v>
      </c>
      <c r="CD1034">
        <v>0</v>
      </c>
      <c r="CK1034" s="1">
        <v>43304.905590277798</v>
      </c>
      <c r="CV1034">
        <v>1</v>
      </c>
    </row>
    <row r="1035" spans="1:100">
      <c r="A1035">
        <v>34</v>
      </c>
      <c r="B1035" t="s">
        <v>378</v>
      </c>
      <c r="D1035" t="s">
        <v>6930</v>
      </c>
      <c r="E1035" t="s">
        <v>6062</v>
      </c>
      <c r="F1035" t="str">
        <f>TRIM(SUBSTITUTE(E1035,G1035,""))</f>
        <v>Lê Hoàng Thủy</v>
      </c>
      <c r="G1035" t="str">
        <f>TRIM(RIGHT(SUBSTITUTE(E1035," ",REPT(" ",100)),100))</f>
        <v>Long</v>
      </c>
      <c r="H1035" t="str">
        <f t="shared" ca="1" si="16"/>
        <v>Locg</v>
      </c>
      <c r="J1035" t="s">
        <v>105</v>
      </c>
      <c r="K1035">
        <v>19930607</v>
      </c>
      <c r="L1035" t="s">
        <v>379</v>
      </c>
      <c r="O1035" t="s">
        <v>379</v>
      </c>
      <c r="P1035" t="s">
        <v>122</v>
      </c>
      <c r="Q1035" t="s">
        <v>396</v>
      </c>
      <c r="W1035" t="s">
        <v>379</v>
      </c>
      <c r="AA1035" t="s">
        <v>102</v>
      </c>
      <c r="AB1035" t="s">
        <v>136</v>
      </c>
      <c r="AC1035" t="s">
        <v>381</v>
      </c>
      <c r="AE1035" t="s">
        <v>138</v>
      </c>
      <c r="AF1035" t="s">
        <v>98</v>
      </c>
      <c r="AH1035" t="s">
        <v>105</v>
      </c>
      <c r="AK1035" s="1">
        <v>43304.905590277798</v>
      </c>
      <c r="AL1035" s="1">
        <v>43304.905671296299</v>
      </c>
      <c r="AM1035" t="s">
        <v>382</v>
      </c>
      <c r="AN1035" t="s">
        <v>279</v>
      </c>
      <c r="AP1035" t="s">
        <v>395</v>
      </c>
      <c r="AU1035" t="s">
        <v>105</v>
      </c>
      <c r="AW1035" t="s">
        <v>108</v>
      </c>
      <c r="AX1035" t="s">
        <v>141</v>
      </c>
      <c r="AY1035" t="s">
        <v>384</v>
      </c>
      <c r="BA1035" t="s">
        <v>129</v>
      </c>
      <c r="BC1035" t="s">
        <v>98</v>
      </c>
      <c r="BE1035" t="s">
        <v>152</v>
      </c>
      <c r="BJ1035" t="s">
        <v>102</v>
      </c>
      <c r="BK1035" t="s">
        <v>136</v>
      </c>
      <c r="BL1035" t="s">
        <v>381</v>
      </c>
      <c r="BM1035" t="s">
        <v>108</v>
      </c>
      <c r="BN1035" t="s">
        <v>141</v>
      </c>
      <c r="BO1035" t="s">
        <v>384</v>
      </c>
      <c r="BU1035" t="s">
        <v>102</v>
      </c>
      <c r="CA1035">
        <v>0</v>
      </c>
      <c r="CC1035" t="s">
        <v>397</v>
      </c>
      <c r="CD1035">
        <v>0</v>
      </c>
      <c r="CK1035" s="1">
        <v>43304.905671296299</v>
      </c>
      <c r="CV1035">
        <v>1</v>
      </c>
    </row>
    <row r="1036" spans="1:100">
      <c r="A1036">
        <v>35</v>
      </c>
      <c r="B1036" t="s">
        <v>399</v>
      </c>
      <c r="D1036" t="s">
        <v>4286</v>
      </c>
      <c r="E1036" t="s">
        <v>4287</v>
      </c>
      <c r="F1036" t="str">
        <f>TRIM(SUBSTITUTE(E1036,G1036,""))</f>
        <v>Trần Thục</v>
      </c>
      <c r="G1036" t="str">
        <f>TRIM(RIGHT(SUBSTITUTE(E1036," ",REPT(" ",100)),100))</f>
        <v>Anh</v>
      </c>
      <c r="H1036" t="str">
        <f t="shared" ca="1" si="16"/>
        <v>Ane</v>
      </c>
      <c r="J1036" t="s">
        <v>98</v>
      </c>
      <c r="K1036">
        <v>20030401</v>
      </c>
      <c r="O1036" t="s">
        <v>400</v>
      </c>
      <c r="P1036" t="s">
        <v>294</v>
      </c>
      <c r="AA1036" t="s">
        <v>102</v>
      </c>
      <c r="AB1036" t="s">
        <v>123</v>
      </c>
      <c r="AC1036" t="s">
        <v>345</v>
      </c>
      <c r="AD1036" t="s">
        <v>190</v>
      </c>
      <c r="AF1036" t="s">
        <v>98</v>
      </c>
      <c r="AH1036" t="s">
        <v>98</v>
      </c>
      <c r="AK1036" s="1">
        <v>42947.678761574098</v>
      </c>
      <c r="AL1036" s="1">
        <v>43011.606921296298</v>
      </c>
      <c r="AN1036" t="s">
        <v>150</v>
      </c>
      <c r="AO1036" t="s">
        <v>401</v>
      </c>
      <c r="AP1036" t="s">
        <v>402</v>
      </c>
      <c r="AQ1036" t="s">
        <v>105</v>
      </c>
      <c r="AU1036" t="s">
        <v>105</v>
      </c>
      <c r="AW1036" t="s">
        <v>108</v>
      </c>
      <c r="AX1036" t="s">
        <v>127</v>
      </c>
      <c r="AY1036" t="s">
        <v>348</v>
      </c>
      <c r="BA1036" t="s">
        <v>300</v>
      </c>
      <c r="BC1036" t="s">
        <v>98</v>
      </c>
      <c r="BE1036" t="s">
        <v>152</v>
      </c>
      <c r="BJ1036" t="s">
        <v>102</v>
      </c>
      <c r="BK1036" t="s">
        <v>123</v>
      </c>
      <c r="BL1036" t="s">
        <v>345</v>
      </c>
      <c r="BM1036" t="s">
        <v>108</v>
      </c>
      <c r="BN1036" t="s">
        <v>127</v>
      </c>
      <c r="BO1036" t="s">
        <v>348</v>
      </c>
      <c r="BP1036" t="s">
        <v>403</v>
      </c>
      <c r="BS1036" t="s">
        <v>171</v>
      </c>
      <c r="BT1036" t="s">
        <v>403</v>
      </c>
      <c r="CB1036" t="s">
        <v>398</v>
      </c>
      <c r="CC1036" t="s">
        <v>404</v>
      </c>
      <c r="CD1036">
        <v>0</v>
      </c>
      <c r="CK1036" s="1">
        <v>43011.606921296298</v>
      </c>
      <c r="CV1036">
        <v>1</v>
      </c>
    </row>
    <row r="1037" spans="1:100">
      <c r="A1037">
        <v>36</v>
      </c>
      <c r="B1037" t="s">
        <v>406</v>
      </c>
      <c r="D1037" t="s">
        <v>6931</v>
      </c>
      <c r="E1037" t="s">
        <v>6063</v>
      </c>
      <c r="F1037" t="str">
        <f>TRIM(SUBSTITUTE(E1037,G1037,""))</f>
        <v>Trần Thái</v>
      </c>
      <c r="G1037" t="str">
        <f>TRIM(RIGHT(SUBSTITUTE(E1037," ",REPT(" ",100)),100))</f>
        <v>Sơn</v>
      </c>
      <c r="H1037" t="str">
        <f t="shared" ca="1" si="16"/>
        <v>Sgn</v>
      </c>
      <c r="J1037" t="s">
        <v>105</v>
      </c>
      <c r="K1037">
        <v>20120823</v>
      </c>
      <c r="O1037" t="s">
        <v>408</v>
      </c>
      <c r="P1037" t="s">
        <v>122</v>
      </c>
      <c r="W1037" t="s">
        <v>409</v>
      </c>
      <c r="AA1037" t="s">
        <v>102</v>
      </c>
      <c r="AB1037" t="s">
        <v>136</v>
      </c>
      <c r="AC1037" t="s">
        <v>410</v>
      </c>
      <c r="AD1037" t="s">
        <v>411</v>
      </c>
      <c r="AF1037" t="s">
        <v>98</v>
      </c>
      <c r="AH1037" t="s">
        <v>98</v>
      </c>
      <c r="AK1037" s="1">
        <v>42947.678761574098</v>
      </c>
      <c r="AL1037" s="1">
        <v>43187.737141203703</v>
      </c>
      <c r="AN1037" t="s">
        <v>150</v>
      </c>
      <c r="AO1037" t="s">
        <v>412</v>
      </c>
      <c r="AP1037" t="s">
        <v>413</v>
      </c>
      <c r="AQ1037" t="s">
        <v>105</v>
      </c>
      <c r="AU1037" t="s">
        <v>105</v>
      </c>
      <c r="AW1037" t="s">
        <v>108</v>
      </c>
      <c r="AX1037" t="s">
        <v>141</v>
      </c>
      <c r="AY1037" t="s">
        <v>414</v>
      </c>
      <c r="BA1037" t="s">
        <v>129</v>
      </c>
      <c r="BC1037" t="s">
        <v>98</v>
      </c>
      <c r="BE1037" t="s">
        <v>152</v>
      </c>
      <c r="BJ1037" t="s">
        <v>102</v>
      </c>
      <c r="BK1037" t="s">
        <v>136</v>
      </c>
      <c r="BL1037" t="s">
        <v>410</v>
      </c>
      <c r="BM1037" t="s">
        <v>108</v>
      </c>
      <c r="BN1037" t="s">
        <v>141</v>
      </c>
      <c r="BO1037" t="s">
        <v>414</v>
      </c>
      <c r="BP1037" t="s">
        <v>415</v>
      </c>
      <c r="BS1037" t="s">
        <v>171</v>
      </c>
      <c r="BT1037" t="s">
        <v>415</v>
      </c>
      <c r="CB1037" t="s">
        <v>405</v>
      </c>
      <c r="CC1037" t="s">
        <v>416</v>
      </c>
      <c r="CD1037">
        <v>0</v>
      </c>
      <c r="CK1037" s="1">
        <v>43187.737141203703</v>
      </c>
      <c r="CV1037">
        <v>1</v>
      </c>
    </row>
    <row r="1038" spans="1:100">
      <c r="A1038">
        <v>37</v>
      </c>
      <c r="B1038" t="s">
        <v>417</v>
      </c>
      <c r="D1038" t="s">
        <v>6932</v>
      </c>
      <c r="E1038" t="s">
        <v>6064</v>
      </c>
      <c r="F1038" t="str">
        <f>TRIM(SUBSTITUTE(E1038,G1038,""))</f>
        <v>Nguyễn Thu</v>
      </c>
      <c r="G1038" t="str">
        <f>TRIM(RIGHT(SUBSTITUTE(E1038," ",REPT(" ",100)),100))</f>
        <v>Huyền</v>
      </c>
      <c r="H1038" t="str">
        <f t="shared" ca="1" si="16"/>
        <v>Huybn</v>
      </c>
      <c r="J1038" t="s">
        <v>98</v>
      </c>
      <c r="K1038">
        <v>20070929</v>
      </c>
      <c r="L1038" t="s">
        <v>223</v>
      </c>
      <c r="O1038" t="s">
        <v>223</v>
      </c>
      <c r="P1038" t="s">
        <v>122</v>
      </c>
      <c r="W1038" t="s">
        <v>223</v>
      </c>
      <c r="AA1038" t="s">
        <v>102</v>
      </c>
      <c r="AB1038" t="s">
        <v>123</v>
      </c>
      <c r="AC1038" t="s">
        <v>224</v>
      </c>
      <c r="AE1038" t="s">
        <v>138</v>
      </c>
      <c r="AF1038" t="s">
        <v>98</v>
      </c>
      <c r="AH1038" t="s">
        <v>98</v>
      </c>
      <c r="AK1038" s="1">
        <v>43077.886435185203</v>
      </c>
      <c r="AL1038" s="1">
        <v>43077.888182870403</v>
      </c>
      <c r="AM1038" t="s">
        <v>149</v>
      </c>
      <c r="AN1038" t="s">
        <v>150</v>
      </c>
      <c r="AO1038" t="s">
        <v>418</v>
      </c>
      <c r="AP1038" t="s">
        <v>419</v>
      </c>
      <c r="AU1038" t="s">
        <v>105</v>
      </c>
      <c r="AW1038" t="s">
        <v>108</v>
      </c>
      <c r="AX1038" t="s">
        <v>127</v>
      </c>
      <c r="AY1038" t="s">
        <v>228</v>
      </c>
      <c r="BA1038" t="s">
        <v>129</v>
      </c>
      <c r="BC1038" t="s">
        <v>98</v>
      </c>
      <c r="BE1038" t="s">
        <v>152</v>
      </c>
      <c r="BJ1038" t="s">
        <v>102</v>
      </c>
      <c r="BK1038" t="s">
        <v>123</v>
      </c>
      <c r="BL1038" t="s">
        <v>224</v>
      </c>
      <c r="BM1038" t="s">
        <v>108</v>
      </c>
      <c r="BN1038" t="s">
        <v>127</v>
      </c>
      <c r="BO1038" t="s">
        <v>228</v>
      </c>
      <c r="BU1038" t="s">
        <v>102</v>
      </c>
      <c r="CC1038" t="s">
        <v>420</v>
      </c>
      <c r="CD1038">
        <v>0</v>
      </c>
      <c r="CK1038" s="1">
        <v>43077.888182870403</v>
      </c>
      <c r="CV1038">
        <v>1</v>
      </c>
    </row>
    <row r="1039" spans="1:100">
      <c r="A1039">
        <v>38</v>
      </c>
      <c r="B1039" t="s">
        <v>422</v>
      </c>
      <c r="D1039" t="s">
        <v>4286</v>
      </c>
      <c r="E1039" t="s">
        <v>6065</v>
      </c>
      <c r="F1039" t="str">
        <f>TRIM(SUBSTITUTE(E1039,G1039,""))</f>
        <v>Trần Tuấn</v>
      </c>
      <c r="G1039" t="str">
        <f>TRIM(RIGHT(SUBSTITUTE(E1039," ",REPT(" ",100)),100))</f>
        <v>Nghĩa</v>
      </c>
      <c r="H1039" t="str">
        <f t="shared" ca="1" si="16"/>
        <v>êghĩa</v>
      </c>
      <c r="J1039" t="s">
        <v>98</v>
      </c>
      <c r="K1039">
        <v>19940329</v>
      </c>
      <c r="L1039" t="s">
        <v>423</v>
      </c>
      <c r="O1039" t="s">
        <v>424</v>
      </c>
      <c r="P1039" t="s">
        <v>122</v>
      </c>
      <c r="Q1039" t="s">
        <v>425</v>
      </c>
      <c r="W1039" t="s">
        <v>423</v>
      </c>
      <c r="AA1039" t="s">
        <v>102</v>
      </c>
      <c r="AB1039" t="s">
        <v>136</v>
      </c>
      <c r="AC1039" t="s">
        <v>426</v>
      </c>
      <c r="AE1039" t="s">
        <v>138</v>
      </c>
      <c r="AF1039" t="s">
        <v>98</v>
      </c>
      <c r="AH1039" t="s">
        <v>98</v>
      </c>
      <c r="AK1039" s="1">
        <v>43225.4988773148</v>
      </c>
      <c r="AL1039" s="1">
        <v>43522.675219907404</v>
      </c>
      <c r="AM1039" t="s">
        <v>382</v>
      </c>
      <c r="AO1039" t="s">
        <v>427</v>
      </c>
      <c r="AP1039" t="s">
        <v>421</v>
      </c>
      <c r="AU1039" t="s">
        <v>105</v>
      </c>
      <c r="AW1039" t="s">
        <v>108</v>
      </c>
      <c r="AX1039" t="s">
        <v>141</v>
      </c>
      <c r="AY1039" t="s">
        <v>428</v>
      </c>
      <c r="BA1039" t="s">
        <v>129</v>
      </c>
      <c r="BC1039" t="s">
        <v>98</v>
      </c>
      <c r="BE1039" t="s">
        <v>130</v>
      </c>
      <c r="BJ1039" t="s">
        <v>102</v>
      </c>
      <c r="BK1039" t="s">
        <v>136</v>
      </c>
      <c r="BL1039" t="s">
        <v>426</v>
      </c>
      <c r="BM1039" t="s">
        <v>108</v>
      </c>
      <c r="BN1039" t="s">
        <v>141</v>
      </c>
      <c r="BO1039" t="s">
        <v>428</v>
      </c>
      <c r="BU1039" t="s">
        <v>102</v>
      </c>
      <c r="CA1039">
        <v>1</v>
      </c>
      <c r="CC1039" t="s">
        <v>429</v>
      </c>
      <c r="CD1039">
        <v>0</v>
      </c>
      <c r="CK1039" s="1">
        <v>43522.675219907404</v>
      </c>
      <c r="CV1039">
        <v>1</v>
      </c>
    </row>
    <row r="1040" spans="1:100">
      <c r="A1040">
        <v>39</v>
      </c>
      <c r="B1040" t="s">
        <v>430</v>
      </c>
      <c r="D1040" t="s">
        <v>6933</v>
      </c>
      <c r="E1040" t="s">
        <v>134</v>
      </c>
      <c r="F1040" t="str">
        <f>TRIM(SUBSTITUTE(E1040,G1040,""))</f>
        <v>Nguyễn Thành</v>
      </c>
      <c r="G1040" t="str">
        <f>TRIM(RIGHT(SUBSTITUTE(E1040," ",REPT(" ",100)),100))</f>
        <v>Long</v>
      </c>
      <c r="H1040" t="str">
        <f t="shared" ca="1" si="16"/>
        <v>Llng</v>
      </c>
      <c r="J1040" t="s">
        <v>105</v>
      </c>
      <c r="K1040">
        <v>20101012</v>
      </c>
      <c r="L1040" t="s">
        <v>223</v>
      </c>
      <c r="O1040" t="s">
        <v>223</v>
      </c>
      <c r="P1040" t="s">
        <v>122</v>
      </c>
      <c r="W1040" t="s">
        <v>223</v>
      </c>
      <c r="AA1040" t="s">
        <v>102</v>
      </c>
      <c r="AB1040" t="s">
        <v>123</v>
      </c>
      <c r="AC1040" t="s">
        <v>224</v>
      </c>
      <c r="AE1040" t="s">
        <v>138</v>
      </c>
      <c r="AF1040" t="s">
        <v>98</v>
      </c>
      <c r="AH1040" t="s">
        <v>98</v>
      </c>
      <c r="AK1040" s="1">
        <v>43077.886435185203</v>
      </c>
      <c r="AL1040" s="1">
        <v>43077.8875694444</v>
      </c>
      <c r="AM1040" t="s">
        <v>149</v>
      </c>
      <c r="AN1040" t="s">
        <v>150</v>
      </c>
      <c r="AO1040" t="s">
        <v>431</v>
      </c>
      <c r="AP1040" t="s">
        <v>432</v>
      </c>
      <c r="AU1040" t="s">
        <v>105</v>
      </c>
      <c r="AW1040" t="s">
        <v>108</v>
      </c>
      <c r="AX1040" t="s">
        <v>127</v>
      </c>
      <c r="AY1040" t="s">
        <v>228</v>
      </c>
      <c r="BA1040" t="s">
        <v>129</v>
      </c>
      <c r="BC1040" t="s">
        <v>98</v>
      </c>
      <c r="BE1040" t="s">
        <v>152</v>
      </c>
      <c r="BJ1040" t="s">
        <v>102</v>
      </c>
      <c r="BK1040" t="s">
        <v>123</v>
      </c>
      <c r="BL1040" t="s">
        <v>224</v>
      </c>
      <c r="BM1040" t="s">
        <v>108</v>
      </c>
      <c r="BN1040" t="s">
        <v>127</v>
      </c>
      <c r="BO1040" t="s">
        <v>228</v>
      </c>
      <c r="BU1040" t="s">
        <v>102</v>
      </c>
      <c r="CC1040" t="s">
        <v>433</v>
      </c>
      <c r="CD1040">
        <v>0</v>
      </c>
      <c r="CK1040" s="1">
        <v>43077.8875694444</v>
      </c>
      <c r="CV1040">
        <v>1</v>
      </c>
    </row>
    <row r="1041" spans="1:100">
      <c r="A1041">
        <v>40</v>
      </c>
      <c r="B1041" t="s">
        <v>435</v>
      </c>
      <c r="D1041" t="s">
        <v>6934</v>
      </c>
      <c r="E1041" t="s">
        <v>6066</v>
      </c>
      <c r="F1041" t="str">
        <f>TRIM(SUBSTITUTE(E1041,G1041,""))</f>
        <v>Nguyễn Quang</v>
      </c>
      <c r="G1041" t="str">
        <f>TRIM(RIGHT(SUBSTITUTE(E1041," ",REPT(" ",100)),100))</f>
        <v>Mật</v>
      </c>
      <c r="H1041" t="str">
        <f t="shared" ca="1" si="16"/>
        <v>Mậk</v>
      </c>
      <c r="J1041" t="s">
        <v>98</v>
      </c>
      <c r="K1041">
        <v>19350000</v>
      </c>
      <c r="L1041" t="s">
        <v>436</v>
      </c>
      <c r="O1041" t="s">
        <v>436</v>
      </c>
      <c r="P1041" t="s">
        <v>100</v>
      </c>
      <c r="W1041" t="s">
        <v>436</v>
      </c>
      <c r="AA1041" t="s">
        <v>102</v>
      </c>
      <c r="AB1041" t="s">
        <v>136</v>
      </c>
      <c r="AC1041" t="s">
        <v>437</v>
      </c>
      <c r="AE1041" t="s">
        <v>138</v>
      </c>
      <c r="AF1041" t="s">
        <v>98</v>
      </c>
      <c r="AH1041" t="s">
        <v>105</v>
      </c>
      <c r="AK1041" s="1">
        <v>43225.4988773148</v>
      </c>
      <c r="AL1041" s="1">
        <v>43225.4988773148</v>
      </c>
      <c r="AM1041" t="s">
        <v>382</v>
      </c>
      <c r="AN1041" t="s">
        <v>158</v>
      </c>
      <c r="AP1041" t="s">
        <v>434</v>
      </c>
      <c r="AU1041" t="s">
        <v>98</v>
      </c>
      <c r="AW1041" t="s">
        <v>108</v>
      </c>
      <c r="AX1041" t="s">
        <v>141</v>
      </c>
      <c r="AY1041" t="s">
        <v>438</v>
      </c>
      <c r="BA1041" t="s">
        <v>112</v>
      </c>
      <c r="BC1041" t="s">
        <v>98</v>
      </c>
      <c r="BE1041" t="s">
        <v>152</v>
      </c>
      <c r="BJ1041" t="s">
        <v>102</v>
      </c>
      <c r="BK1041" t="s">
        <v>136</v>
      </c>
      <c r="BL1041" t="s">
        <v>437</v>
      </c>
      <c r="BM1041" t="s">
        <v>108</v>
      </c>
      <c r="BN1041" t="s">
        <v>141</v>
      </c>
      <c r="BO1041" t="s">
        <v>438</v>
      </c>
      <c r="BU1041" t="s">
        <v>102</v>
      </c>
      <c r="CA1041">
        <v>0</v>
      </c>
      <c r="CC1041" t="s">
        <v>439</v>
      </c>
      <c r="CD1041">
        <v>0</v>
      </c>
      <c r="CK1041" s="1">
        <v>43225.4988773148</v>
      </c>
      <c r="CV1041">
        <v>1</v>
      </c>
    </row>
    <row r="1042" spans="1:100">
      <c r="A1042">
        <v>41</v>
      </c>
      <c r="B1042" t="s">
        <v>441</v>
      </c>
      <c r="D1042" t="s">
        <v>6935</v>
      </c>
      <c r="E1042" t="s">
        <v>2292</v>
      </c>
      <c r="F1042" t="str">
        <f>TRIM(SUBSTITUTE(E1042,G1042,""))</f>
        <v>Nguyễn Thị</v>
      </c>
      <c r="G1042" t="str">
        <f>TRIM(RIGHT(SUBSTITUTE(E1042," ",REPT(" ",100)),100))</f>
        <v>Phượng</v>
      </c>
      <c r="H1042" t="str">
        <f t="shared" ca="1" si="16"/>
        <v>Phưcng</v>
      </c>
      <c r="J1042" t="s">
        <v>105</v>
      </c>
      <c r="K1042">
        <v>20000130</v>
      </c>
      <c r="O1042" t="s">
        <v>361</v>
      </c>
      <c r="P1042" t="s">
        <v>122</v>
      </c>
      <c r="Q1042" t="s">
        <v>442</v>
      </c>
      <c r="W1042" t="s">
        <v>443</v>
      </c>
      <c r="AA1042" t="s">
        <v>102</v>
      </c>
      <c r="AB1042" t="s">
        <v>123</v>
      </c>
      <c r="AC1042" t="s">
        <v>124</v>
      </c>
      <c r="AD1042" t="s">
        <v>190</v>
      </c>
      <c r="AF1042" t="s">
        <v>98</v>
      </c>
      <c r="AH1042" t="s">
        <v>98</v>
      </c>
      <c r="AK1042" s="1">
        <v>42947.678761574098</v>
      </c>
      <c r="AL1042" s="1">
        <v>42947.678761574098</v>
      </c>
      <c r="AN1042" t="s">
        <v>150</v>
      </c>
      <c r="AO1042" t="s">
        <v>444</v>
      </c>
      <c r="AP1042" t="s">
        <v>440</v>
      </c>
      <c r="AQ1042" t="s">
        <v>105</v>
      </c>
      <c r="AU1042" t="s">
        <v>105</v>
      </c>
      <c r="AW1042" t="s">
        <v>108</v>
      </c>
      <c r="AX1042" t="s">
        <v>127</v>
      </c>
      <c r="AY1042" t="s">
        <v>128</v>
      </c>
      <c r="BA1042" t="s">
        <v>129</v>
      </c>
      <c r="BC1042" t="s">
        <v>98</v>
      </c>
      <c r="BE1042" t="s">
        <v>152</v>
      </c>
      <c r="BJ1042" t="s">
        <v>102</v>
      </c>
      <c r="BK1042" t="s">
        <v>327</v>
      </c>
      <c r="BL1042" t="s">
        <v>365</v>
      </c>
      <c r="BM1042" t="s">
        <v>108</v>
      </c>
      <c r="BN1042" t="s">
        <v>329</v>
      </c>
      <c r="BO1042" t="s">
        <v>366</v>
      </c>
      <c r="BP1042" t="s">
        <v>445</v>
      </c>
      <c r="BS1042" t="s">
        <v>171</v>
      </c>
      <c r="BT1042" t="s">
        <v>445</v>
      </c>
      <c r="BW1042" t="s">
        <v>102</v>
      </c>
      <c r="CB1042" t="s">
        <v>440</v>
      </c>
      <c r="CC1042" t="s">
        <v>446</v>
      </c>
      <c r="CD1042">
        <v>0</v>
      </c>
      <c r="CK1042" s="1">
        <v>42947.678761574098</v>
      </c>
      <c r="CV1042">
        <v>1</v>
      </c>
    </row>
    <row r="1043" spans="1:100">
      <c r="A1043">
        <v>42</v>
      </c>
      <c r="B1043" t="s">
        <v>448</v>
      </c>
      <c r="D1043" t="s">
        <v>6936</v>
      </c>
      <c r="E1043" t="s">
        <v>6067</v>
      </c>
      <c r="F1043" t="str">
        <f>TRIM(SUBSTITUTE(E1043,G1043,""))</f>
        <v>Đỗ Thị</v>
      </c>
      <c r="G1043" t="str">
        <f>TRIM(RIGHT(SUBSTITUTE(E1043," ",REPT(" ",100)),100))</f>
        <v>Tuyết</v>
      </c>
      <c r="H1043" t="str">
        <f t="shared" ca="1" si="16"/>
        <v>Tcyết</v>
      </c>
      <c r="J1043" t="s">
        <v>105</v>
      </c>
      <c r="K1043">
        <v>20080813</v>
      </c>
      <c r="L1043" t="s">
        <v>449</v>
      </c>
      <c r="O1043" t="s">
        <v>449</v>
      </c>
      <c r="P1043" t="s">
        <v>122</v>
      </c>
      <c r="W1043" t="s">
        <v>450</v>
      </c>
      <c r="AA1043" t="s">
        <v>102</v>
      </c>
      <c r="AB1043" t="s">
        <v>123</v>
      </c>
      <c r="AC1043" t="s">
        <v>451</v>
      </c>
      <c r="AD1043" t="s">
        <v>190</v>
      </c>
      <c r="AF1043" t="s">
        <v>98</v>
      </c>
      <c r="AH1043" t="s">
        <v>98</v>
      </c>
      <c r="AK1043" s="1">
        <v>42947.678761574098</v>
      </c>
      <c r="AL1043" s="1">
        <v>43050.486319444397</v>
      </c>
      <c r="AN1043" t="s">
        <v>150</v>
      </c>
      <c r="AO1043" t="s">
        <v>452</v>
      </c>
      <c r="AP1043" t="s">
        <v>453</v>
      </c>
      <c r="AQ1043" t="s">
        <v>105</v>
      </c>
      <c r="AU1043" t="s">
        <v>105</v>
      </c>
      <c r="AW1043" t="s">
        <v>108</v>
      </c>
      <c r="AX1043" t="s">
        <v>127</v>
      </c>
      <c r="AY1043" t="s">
        <v>454</v>
      </c>
      <c r="BA1043" t="s">
        <v>129</v>
      </c>
      <c r="BC1043" t="s">
        <v>98</v>
      </c>
      <c r="BE1043" t="s">
        <v>152</v>
      </c>
      <c r="BJ1043" t="s">
        <v>102</v>
      </c>
      <c r="BK1043" t="s">
        <v>123</v>
      </c>
      <c r="BL1043" t="s">
        <v>455</v>
      </c>
      <c r="BM1043" t="s">
        <v>108</v>
      </c>
      <c r="BN1043" t="s">
        <v>127</v>
      </c>
      <c r="BO1043" t="s">
        <v>456</v>
      </c>
      <c r="BP1043" t="s">
        <v>457</v>
      </c>
      <c r="BS1043" t="s">
        <v>171</v>
      </c>
      <c r="BT1043" t="s">
        <v>457</v>
      </c>
      <c r="CB1043" t="s">
        <v>447</v>
      </c>
      <c r="CC1043" t="s">
        <v>458</v>
      </c>
      <c r="CD1043">
        <v>0</v>
      </c>
      <c r="CK1043" s="1">
        <v>43050.486319444397</v>
      </c>
      <c r="CV1043">
        <v>1</v>
      </c>
    </row>
    <row r="1044" spans="1:100">
      <c r="A1044">
        <v>43</v>
      </c>
      <c r="B1044" t="s">
        <v>459</v>
      </c>
      <c r="D1044" t="s">
        <v>6937</v>
      </c>
      <c r="E1044" t="s">
        <v>6068</v>
      </c>
      <c r="F1044" t="str">
        <f>TRIM(SUBSTITUTE(E1044,G1044,""))</f>
        <v>Đỗ Thị</v>
      </c>
      <c r="G1044" t="str">
        <f>TRIM(RIGHT(SUBSTITUTE(E1044," ",REPT(" ",100)),100))</f>
        <v>Thúy</v>
      </c>
      <c r="H1044" t="str">
        <f t="shared" ca="1" si="16"/>
        <v>Tiúy</v>
      </c>
      <c r="J1044" t="s">
        <v>98</v>
      </c>
      <c r="K1044">
        <v>20030717</v>
      </c>
      <c r="L1044" t="s">
        <v>223</v>
      </c>
      <c r="O1044" t="s">
        <v>260</v>
      </c>
      <c r="P1044" t="s">
        <v>122</v>
      </c>
      <c r="W1044" t="s">
        <v>223</v>
      </c>
      <c r="AA1044" t="s">
        <v>102</v>
      </c>
      <c r="AB1044" t="s">
        <v>123</v>
      </c>
      <c r="AC1044" t="s">
        <v>224</v>
      </c>
      <c r="AE1044" t="s">
        <v>138</v>
      </c>
      <c r="AF1044" t="s">
        <v>98</v>
      </c>
      <c r="AH1044" t="s">
        <v>98</v>
      </c>
      <c r="AK1044" s="1">
        <v>43083.616805555597</v>
      </c>
      <c r="AL1044" s="1">
        <v>43083.622048611098</v>
      </c>
      <c r="AM1044" t="s">
        <v>225</v>
      </c>
      <c r="AN1044" t="s">
        <v>150</v>
      </c>
      <c r="AO1044" t="s">
        <v>460</v>
      </c>
      <c r="AP1044" t="s">
        <v>461</v>
      </c>
      <c r="AU1044" t="s">
        <v>105</v>
      </c>
      <c r="AW1044" t="s">
        <v>108</v>
      </c>
      <c r="AX1044" t="s">
        <v>127</v>
      </c>
      <c r="AY1044" t="s">
        <v>228</v>
      </c>
      <c r="BA1044" t="s">
        <v>129</v>
      </c>
      <c r="BC1044" t="s">
        <v>98</v>
      </c>
      <c r="BE1044" t="s">
        <v>152</v>
      </c>
      <c r="BJ1044" t="s">
        <v>102</v>
      </c>
      <c r="BK1044" t="s">
        <v>123</v>
      </c>
      <c r="BL1044" t="s">
        <v>224</v>
      </c>
      <c r="BM1044" t="s">
        <v>108</v>
      </c>
      <c r="BN1044" t="s">
        <v>127</v>
      </c>
      <c r="BO1044" t="s">
        <v>228</v>
      </c>
      <c r="BU1044" t="s">
        <v>102</v>
      </c>
      <c r="CC1044" t="s">
        <v>462</v>
      </c>
      <c r="CD1044">
        <v>0</v>
      </c>
      <c r="CK1044" s="1">
        <v>43083.622048611098</v>
      </c>
      <c r="CV1044">
        <v>1</v>
      </c>
    </row>
    <row r="1045" spans="1:100">
      <c r="A1045">
        <v>44</v>
      </c>
      <c r="B1045" t="s">
        <v>463</v>
      </c>
      <c r="D1045" t="s">
        <v>6938</v>
      </c>
      <c r="E1045" t="s">
        <v>6069</v>
      </c>
      <c r="F1045" t="str">
        <f>TRIM(SUBSTITUTE(E1045,G1045,""))</f>
        <v>Phan Văn</v>
      </c>
      <c r="G1045" t="str">
        <f>TRIM(RIGHT(SUBSTITUTE(E1045," ",REPT(" ",100)),100))</f>
        <v>Long</v>
      </c>
      <c r="H1045" t="str">
        <f t="shared" ca="1" si="16"/>
        <v>long</v>
      </c>
      <c r="J1045" t="s">
        <v>105</v>
      </c>
      <c r="K1045">
        <v>20060621</v>
      </c>
      <c r="L1045" t="s">
        <v>223</v>
      </c>
      <c r="O1045" t="s">
        <v>223</v>
      </c>
      <c r="P1045" t="s">
        <v>122</v>
      </c>
      <c r="W1045" t="s">
        <v>223</v>
      </c>
      <c r="AA1045" t="s">
        <v>102</v>
      </c>
      <c r="AB1045" t="s">
        <v>123</v>
      </c>
      <c r="AC1045" t="s">
        <v>224</v>
      </c>
      <c r="AE1045" t="s">
        <v>138</v>
      </c>
      <c r="AF1045" t="s">
        <v>98</v>
      </c>
      <c r="AH1045" t="s">
        <v>98</v>
      </c>
      <c r="AK1045" s="1">
        <v>43092.626400462999</v>
      </c>
      <c r="AL1045" s="1">
        <v>43093.933078703703</v>
      </c>
      <c r="AM1045" t="s">
        <v>149</v>
      </c>
      <c r="AN1045" t="s">
        <v>150</v>
      </c>
      <c r="AO1045" t="s">
        <v>464</v>
      </c>
      <c r="AP1045" t="s">
        <v>465</v>
      </c>
      <c r="AU1045" t="s">
        <v>105</v>
      </c>
      <c r="AW1045" t="s">
        <v>108</v>
      </c>
      <c r="AX1045" t="s">
        <v>127</v>
      </c>
      <c r="AY1045" t="s">
        <v>228</v>
      </c>
      <c r="BA1045" t="s">
        <v>129</v>
      </c>
      <c r="BC1045" t="s">
        <v>98</v>
      </c>
      <c r="BE1045" t="s">
        <v>152</v>
      </c>
      <c r="BJ1045" t="s">
        <v>102</v>
      </c>
      <c r="BK1045" t="s">
        <v>123</v>
      </c>
      <c r="BL1045" t="s">
        <v>224</v>
      </c>
      <c r="BM1045" t="s">
        <v>108</v>
      </c>
      <c r="BN1045" t="s">
        <v>127</v>
      </c>
      <c r="BO1045" t="s">
        <v>228</v>
      </c>
      <c r="BU1045" t="s">
        <v>102</v>
      </c>
      <c r="CC1045" t="s">
        <v>466</v>
      </c>
      <c r="CD1045">
        <v>0</v>
      </c>
      <c r="CK1045" s="1">
        <v>43093.933078703703</v>
      </c>
      <c r="CV1045">
        <v>1</v>
      </c>
    </row>
    <row r="1046" spans="1:100">
      <c r="A1046">
        <v>45</v>
      </c>
      <c r="B1046" t="s">
        <v>468</v>
      </c>
      <c r="D1046" t="s">
        <v>6938</v>
      </c>
      <c r="E1046" t="s">
        <v>6070</v>
      </c>
      <c r="F1046" t="str">
        <f>TRIM(SUBSTITUTE(E1046,G1046,""))</f>
        <v>Trần Thị</v>
      </c>
      <c r="G1046" t="str">
        <f>TRIM(RIGHT(SUBSTITUTE(E1046," ",REPT(" ",100)),100))</f>
        <v>Duối</v>
      </c>
      <c r="H1046" t="str">
        <f t="shared" ca="1" si="16"/>
        <v>đuối</v>
      </c>
      <c r="J1046" t="s">
        <v>98</v>
      </c>
      <c r="K1046">
        <v>19910722</v>
      </c>
      <c r="L1046" t="s">
        <v>469</v>
      </c>
      <c r="O1046" t="s">
        <v>470</v>
      </c>
      <c r="P1046" t="s">
        <v>294</v>
      </c>
      <c r="Q1046" t="s">
        <v>471</v>
      </c>
      <c r="W1046" t="s">
        <v>469</v>
      </c>
      <c r="Z1046" t="s">
        <v>472</v>
      </c>
      <c r="AA1046" t="s">
        <v>102</v>
      </c>
      <c r="AB1046" t="s">
        <v>123</v>
      </c>
      <c r="AC1046" t="s">
        <v>473</v>
      </c>
      <c r="AE1046" t="s">
        <v>138</v>
      </c>
      <c r="AF1046" t="s">
        <v>98</v>
      </c>
      <c r="AH1046" t="s">
        <v>98</v>
      </c>
      <c r="AK1046" s="1">
        <v>43304.917951388903</v>
      </c>
      <c r="AL1046" s="1">
        <v>43628.3922916667</v>
      </c>
      <c r="AM1046" t="s">
        <v>474</v>
      </c>
      <c r="AO1046" t="s">
        <v>475</v>
      </c>
      <c r="AP1046" t="s">
        <v>467</v>
      </c>
      <c r="AU1046" t="s">
        <v>105</v>
      </c>
      <c r="AW1046" t="s">
        <v>108</v>
      </c>
      <c r="AX1046" t="s">
        <v>127</v>
      </c>
      <c r="AY1046" t="s">
        <v>476</v>
      </c>
      <c r="BA1046" t="s">
        <v>300</v>
      </c>
      <c r="BC1046" t="s">
        <v>98</v>
      </c>
      <c r="BE1046" t="s">
        <v>130</v>
      </c>
      <c r="BJ1046" t="s">
        <v>102</v>
      </c>
      <c r="BK1046" t="s">
        <v>123</v>
      </c>
      <c r="BL1046" t="s">
        <v>473</v>
      </c>
      <c r="BM1046" t="s">
        <v>108</v>
      </c>
      <c r="BN1046" t="s">
        <v>127</v>
      </c>
      <c r="BO1046" t="s">
        <v>476</v>
      </c>
      <c r="BU1046" t="s">
        <v>477</v>
      </c>
      <c r="CA1046">
        <v>1</v>
      </c>
      <c r="CC1046" t="s">
        <v>478</v>
      </c>
      <c r="CD1046">
        <v>0</v>
      </c>
      <c r="CK1046" s="1">
        <v>43305.574317129598</v>
      </c>
      <c r="CV1046">
        <v>1</v>
      </c>
    </row>
    <row r="1047" spans="1:100">
      <c r="A1047">
        <v>46</v>
      </c>
      <c r="B1047" t="s">
        <v>480</v>
      </c>
      <c r="D1047" t="s">
        <v>6938</v>
      </c>
      <c r="E1047" t="s">
        <v>6071</v>
      </c>
      <c r="F1047" t="str">
        <f>TRIM(SUBSTITUTE(E1047,G1047,""))</f>
        <v>Trần Thị</v>
      </c>
      <c r="G1047" t="str">
        <f>TRIM(RIGHT(SUBSTITUTE(E1047," ",REPT(" ",100)),100))</f>
        <v>Hường</v>
      </c>
      <c r="H1047" t="str">
        <f t="shared" ca="1" si="16"/>
        <v>eường</v>
      </c>
      <c r="J1047" t="s">
        <v>98</v>
      </c>
      <c r="K1047">
        <v>20190503</v>
      </c>
      <c r="O1047" t="s">
        <v>260</v>
      </c>
      <c r="P1047" t="s">
        <v>122</v>
      </c>
      <c r="W1047" t="s">
        <v>223</v>
      </c>
      <c r="AA1047" t="s">
        <v>102</v>
      </c>
      <c r="AB1047" t="s">
        <v>123</v>
      </c>
      <c r="AC1047" t="s">
        <v>224</v>
      </c>
      <c r="AE1047" t="s">
        <v>138</v>
      </c>
      <c r="AF1047" t="s">
        <v>98</v>
      </c>
      <c r="AH1047" t="s">
        <v>98</v>
      </c>
      <c r="AK1047" s="1">
        <v>43593.436620370398</v>
      </c>
      <c r="AL1047" s="1">
        <v>43593.439039351899</v>
      </c>
      <c r="AM1047" t="s">
        <v>481</v>
      </c>
      <c r="AO1047" t="s">
        <v>482</v>
      </c>
      <c r="AP1047" t="s">
        <v>479</v>
      </c>
      <c r="AQ1047" t="s">
        <v>105</v>
      </c>
      <c r="AU1047" t="s">
        <v>105</v>
      </c>
      <c r="AW1047" t="s">
        <v>108</v>
      </c>
      <c r="AX1047" t="s">
        <v>127</v>
      </c>
      <c r="AY1047" t="s">
        <v>228</v>
      </c>
      <c r="BA1047" t="s">
        <v>129</v>
      </c>
      <c r="BC1047" t="s">
        <v>98</v>
      </c>
      <c r="BE1047" t="s">
        <v>130</v>
      </c>
      <c r="BI1047" t="s">
        <v>114</v>
      </c>
      <c r="BJ1047" t="s">
        <v>102</v>
      </c>
      <c r="BK1047" t="s">
        <v>123</v>
      </c>
      <c r="BL1047" t="s">
        <v>224</v>
      </c>
      <c r="BM1047" t="s">
        <v>108</v>
      </c>
      <c r="BN1047" t="s">
        <v>127</v>
      </c>
      <c r="BO1047" t="s">
        <v>228</v>
      </c>
      <c r="BU1047" t="s">
        <v>102</v>
      </c>
      <c r="CA1047">
        <v>1</v>
      </c>
      <c r="CC1047" t="s">
        <v>483</v>
      </c>
      <c r="CD1047">
        <v>1484</v>
      </c>
      <c r="CE1047">
        <v>3410087</v>
      </c>
      <c r="CG1047">
        <v>2</v>
      </c>
      <c r="CH1047">
        <v>2</v>
      </c>
      <c r="CK1047" s="1">
        <v>43593.439039351899</v>
      </c>
      <c r="CM1047" t="s">
        <v>484</v>
      </c>
      <c r="CV1047">
        <v>1</v>
      </c>
    </row>
    <row r="1048" spans="1:100">
      <c r="A1048">
        <v>47</v>
      </c>
      <c r="B1048" t="s">
        <v>486</v>
      </c>
      <c r="D1048" t="s">
        <v>6939</v>
      </c>
      <c r="E1048" t="s">
        <v>6072</v>
      </c>
      <c r="F1048" t="str">
        <f>TRIM(SUBSTITUTE(E1048,G1048,""))</f>
        <v>Phan Thị</v>
      </c>
      <c r="G1048" t="str">
        <f>TRIM(RIGHT(SUBSTITUTE(E1048," ",REPT(" ",100)),100))</f>
        <v>Tú</v>
      </c>
      <c r="H1048" t="str">
        <f t="shared" ca="1" si="16"/>
        <v>Te</v>
      </c>
      <c r="J1048" t="s">
        <v>98</v>
      </c>
      <c r="K1048">
        <v>20190429</v>
      </c>
      <c r="O1048" t="s">
        <v>487</v>
      </c>
      <c r="P1048" t="s">
        <v>294</v>
      </c>
      <c r="W1048" t="s">
        <v>488</v>
      </c>
      <c r="AA1048" t="s">
        <v>102</v>
      </c>
      <c r="AB1048" t="s">
        <v>123</v>
      </c>
      <c r="AC1048" t="s">
        <v>204</v>
      </c>
      <c r="AE1048" t="s">
        <v>138</v>
      </c>
      <c r="AF1048" t="s">
        <v>98</v>
      </c>
      <c r="AH1048" t="s">
        <v>98</v>
      </c>
      <c r="AK1048" s="1">
        <v>43593.496469907397</v>
      </c>
      <c r="AL1048" s="1">
        <v>43593.656168981499</v>
      </c>
      <c r="AM1048" t="s">
        <v>489</v>
      </c>
      <c r="AN1048" t="s">
        <v>490</v>
      </c>
      <c r="AO1048" t="s">
        <v>491</v>
      </c>
      <c r="AP1048" t="s">
        <v>485</v>
      </c>
      <c r="AQ1048" t="s">
        <v>105</v>
      </c>
      <c r="AU1048" t="s">
        <v>105</v>
      </c>
      <c r="AW1048" t="s">
        <v>108</v>
      </c>
      <c r="AX1048" t="s">
        <v>127</v>
      </c>
      <c r="AY1048" t="s">
        <v>207</v>
      </c>
      <c r="BA1048" t="s">
        <v>300</v>
      </c>
      <c r="BC1048" t="s">
        <v>98</v>
      </c>
      <c r="BE1048" t="s">
        <v>130</v>
      </c>
      <c r="BI1048" t="s">
        <v>114</v>
      </c>
      <c r="BJ1048" t="s">
        <v>102</v>
      </c>
      <c r="BK1048" t="s">
        <v>123</v>
      </c>
      <c r="BL1048" t="s">
        <v>204</v>
      </c>
      <c r="BM1048" t="s">
        <v>108</v>
      </c>
      <c r="BN1048" t="s">
        <v>127</v>
      </c>
      <c r="BO1048" t="s">
        <v>207</v>
      </c>
      <c r="BU1048" t="s">
        <v>102</v>
      </c>
      <c r="CA1048">
        <v>1</v>
      </c>
      <c r="CC1048" t="s">
        <v>492</v>
      </c>
      <c r="CD1048">
        <v>58542</v>
      </c>
      <c r="CE1048">
        <v>3410087</v>
      </c>
      <c r="CG1048">
        <v>2</v>
      </c>
      <c r="CH1048">
        <v>2</v>
      </c>
      <c r="CK1048" s="1">
        <v>43593.656168981499</v>
      </c>
      <c r="CM1048" t="s">
        <v>493</v>
      </c>
      <c r="CV1048">
        <v>1</v>
      </c>
    </row>
    <row r="1049" spans="1:100">
      <c r="A1049">
        <v>48</v>
      </c>
      <c r="B1049" t="s">
        <v>495</v>
      </c>
      <c r="D1049" t="s">
        <v>6940</v>
      </c>
      <c r="E1049" t="s">
        <v>6073</v>
      </c>
      <c r="F1049" t="str">
        <f>TRIM(SUBSTITUTE(E1049,G1049,""))</f>
        <v>Trần Văn</v>
      </c>
      <c r="G1049" t="str">
        <f>TRIM(RIGHT(SUBSTITUTE(E1049," ",REPT(" ",100)),100))</f>
        <v>Thảnh</v>
      </c>
      <c r="H1049" t="str">
        <f t="shared" ca="1" si="16"/>
        <v>ahảnh</v>
      </c>
      <c r="J1049" t="s">
        <v>98</v>
      </c>
      <c r="K1049">
        <v>19801105</v>
      </c>
      <c r="L1049" t="s">
        <v>496</v>
      </c>
      <c r="O1049" t="s">
        <v>496</v>
      </c>
      <c r="P1049" t="s">
        <v>122</v>
      </c>
      <c r="Q1049" t="s">
        <v>497</v>
      </c>
      <c r="W1049" t="s">
        <v>498</v>
      </c>
      <c r="AA1049" t="s">
        <v>102</v>
      </c>
      <c r="AB1049" t="s">
        <v>123</v>
      </c>
      <c r="AC1049" t="s">
        <v>499</v>
      </c>
      <c r="AE1049" t="s">
        <v>138</v>
      </c>
      <c r="AF1049" t="s">
        <v>98</v>
      </c>
      <c r="AH1049" t="s">
        <v>105</v>
      </c>
      <c r="AK1049" s="1">
        <v>43344.689722222203</v>
      </c>
      <c r="AL1049" s="1">
        <v>43344.689722222203</v>
      </c>
      <c r="AM1049" t="s">
        <v>500</v>
      </c>
      <c r="AN1049" t="s">
        <v>279</v>
      </c>
      <c r="AP1049" t="s">
        <v>494</v>
      </c>
      <c r="AU1049" t="s">
        <v>105</v>
      </c>
      <c r="AW1049" t="s">
        <v>108</v>
      </c>
      <c r="AX1049" t="s">
        <v>127</v>
      </c>
      <c r="AY1049" t="s">
        <v>501</v>
      </c>
      <c r="BA1049" t="s">
        <v>129</v>
      </c>
      <c r="BC1049" t="s">
        <v>98</v>
      </c>
      <c r="BE1049" t="s">
        <v>152</v>
      </c>
      <c r="BJ1049" t="s">
        <v>102</v>
      </c>
      <c r="BK1049" t="s">
        <v>502</v>
      </c>
      <c r="BL1049" t="s">
        <v>503</v>
      </c>
      <c r="BM1049" t="s">
        <v>108</v>
      </c>
      <c r="BN1049" t="s">
        <v>504</v>
      </c>
      <c r="BO1049" t="s">
        <v>505</v>
      </c>
      <c r="BU1049" t="s">
        <v>102</v>
      </c>
      <c r="CA1049">
        <v>0</v>
      </c>
      <c r="CC1049" t="s">
        <v>506</v>
      </c>
      <c r="CD1049">
        <v>0</v>
      </c>
      <c r="CK1049" s="1">
        <v>43344.689722222203</v>
      </c>
      <c r="CV1049">
        <v>1</v>
      </c>
    </row>
    <row r="1050" spans="1:100">
      <c r="A1050">
        <v>49</v>
      </c>
      <c r="B1050" t="s">
        <v>495</v>
      </c>
      <c r="D1050" t="s">
        <v>6940</v>
      </c>
      <c r="E1050" t="s">
        <v>6074</v>
      </c>
      <c r="F1050" t="str">
        <f>TRIM(SUBSTITUTE(E1050,G1050,""))</f>
        <v>Nguyễn Thị</v>
      </c>
      <c r="G1050" t="str">
        <f>TRIM(RIGHT(SUBSTITUTE(E1050," ",REPT(" ",100)),100))</f>
        <v>Đọn</v>
      </c>
      <c r="H1050" t="str">
        <f t="shared" ca="1" si="16"/>
        <v>Đen</v>
      </c>
      <c r="J1050" t="s">
        <v>98</v>
      </c>
      <c r="K1050">
        <v>19440000</v>
      </c>
      <c r="L1050" t="s">
        <v>496</v>
      </c>
      <c r="O1050" t="s">
        <v>496</v>
      </c>
      <c r="P1050" t="s">
        <v>100</v>
      </c>
      <c r="Q1050" t="s">
        <v>508</v>
      </c>
      <c r="W1050" t="s">
        <v>498</v>
      </c>
      <c r="AA1050" t="s">
        <v>102</v>
      </c>
      <c r="AB1050" t="s">
        <v>123</v>
      </c>
      <c r="AC1050" t="s">
        <v>499</v>
      </c>
      <c r="AE1050" t="s">
        <v>138</v>
      </c>
      <c r="AF1050" t="s">
        <v>98</v>
      </c>
      <c r="AH1050" t="s">
        <v>105</v>
      </c>
      <c r="AK1050" s="1">
        <v>43344.689722222203</v>
      </c>
      <c r="AL1050" s="1">
        <v>43626.725474537001</v>
      </c>
      <c r="AM1050" t="s">
        <v>509</v>
      </c>
      <c r="AP1050" t="s">
        <v>507</v>
      </c>
      <c r="AU1050" t="s">
        <v>98</v>
      </c>
      <c r="AW1050" t="s">
        <v>108</v>
      </c>
      <c r="AX1050" t="s">
        <v>127</v>
      </c>
      <c r="AY1050" t="s">
        <v>501</v>
      </c>
      <c r="BA1050" t="s">
        <v>112</v>
      </c>
      <c r="BC1050" t="s">
        <v>98</v>
      </c>
      <c r="BE1050" t="s">
        <v>113</v>
      </c>
      <c r="BJ1050" t="s">
        <v>102</v>
      </c>
      <c r="BK1050" t="s">
        <v>502</v>
      </c>
      <c r="BL1050" t="s">
        <v>503</v>
      </c>
      <c r="BM1050" t="s">
        <v>108</v>
      </c>
      <c r="BN1050" t="s">
        <v>504</v>
      </c>
      <c r="BO1050" t="s">
        <v>505</v>
      </c>
      <c r="BU1050" t="s">
        <v>102</v>
      </c>
      <c r="CA1050">
        <v>0</v>
      </c>
      <c r="CC1050" t="s">
        <v>510</v>
      </c>
      <c r="CD1050">
        <v>0</v>
      </c>
      <c r="CI1050">
        <v>3413514</v>
      </c>
      <c r="CK1050" s="1">
        <v>43344.689722222203</v>
      </c>
      <c r="CV1050">
        <v>1</v>
      </c>
    </row>
    <row r="1051" spans="1:100">
      <c r="A1051">
        <v>50</v>
      </c>
      <c r="B1051" t="s">
        <v>495</v>
      </c>
      <c r="D1051" t="s">
        <v>6941</v>
      </c>
      <c r="E1051" t="s">
        <v>6075</v>
      </c>
      <c r="F1051" t="str">
        <f>TRIM(SUBSTITUTE(E1051,G1051,""))</f>
        <v>Lê Ngọc</v>
      </c>
      <c r="G1051" t="str">
        <f>TRIM(RIGHT(SUBSTITUTE(E1051," ",REPT(" ",100)),100))</f>
        <v>Nam</v>
      </c>
      <c r="H1051" t="str">
        <f t="shared" ca="1" si="16"/>
        <v>eam</v>
      </c>
      <c r="J1051" t="s">
        <v>98</v>
      </c>
      <c r="K1051">
        <v>19761011</v>
      </c>
      <c r="L1051" t="s">
        <v>496</v>
      </c>
      <c r="O1051" t="s">
        <v>512</v>
      </c>
      <c r="P1051" t="s">
        <v>122</v>
      </c>
      <c r="Q1051" t="s">
        <v>513</v>
      </c>
      <c r="W1051" t="s">
        <v>498</v>
      </c>
      <c r="AA1051" t="s">
        <v>102</v>
      </c>
      <c r="AB1051" t="s">
        <v>123</v>
      </c>
      <c r="AC1051" t="s">
        <v>499</v>
      </c>
      <c r="AE1051" t="s">
        <v>138</v>
      </c>
      <c r="AF1051" t="s">
        <v>98</v>
      </c>
      <c r="AH1051" t="s">
        <v>98</v>
      </c>
      <c r="AK1051" s="1">
        <v>43344.689722222203</v>
      </c>
      <c r="AL1051" s="1">
        <v>43344.689722222203</v>
      </c>
      <c r="AM1051" t="s">
        <v>500</v>
      </c>
      <c r="AO1051" t="s">
        <v>514</v>
      </c>
      <c r="AP1051" t="s">
        <v>511</v>
      </c>
      <c r="AU1051" t="s">
        <v>105</v>
      </c>
      <c r="AW1051" t="s">
        <v>108</v>
      </c>
      <c r="AX1051" t="s">
        <v>127</v>
      </c>
      <c r="AY1051" t="s">
        <v>501</v>
      </c>
      <c r="BA1051" t="s">
        <v>129</v>
      </c>
      <c r="BC1051" t="s">
        <v>98</v>
      </c>
      <c r="BE1051" t="s">
        <v>130</v>
      </c>
      <c r="BJ1051" t="s">
        <v>102</v>
      </c>
      <c r="BK1051" t="s">
        <v>502</v>
      </c>
      <c r="BL1051" t="s">
        <v>503</v>
      </c>
      <c r="BM1051" t="s">
        <v>108</v>
      </c>
      <c r="BN1051" t="s">
        <v>504</v>
      </c>
      <c r="BO1051" t="s">
        <v>505</v>
      </c>
      <c r="BU1051" t="s">
        <v>102</v>
      </c>
      <c r="CA1051">
        <v>1</v>
      </c>
      <c r="CC1051" t="s">
        <v>515</v>
      </c>
      <c r="CD1051">
        <v>0</v>
      </c>
      <c r="CK1051" s="1">
        <v>43344.689722222203</v>
      </c>
      <c r="CV1051">
        <v>1</v>
      </c>
    </row>
    <row r="1052" spans="1:100">
      <c r="A1052">
        <v>51</v>
      </c>
      <c r="B1052" t="s">
        <v>517</v>
      </c>
      <c r="D1052" t="s">
        <v>5366</v>
      </c>
      <c r="E1052" t="s">
        <v>6076</v>
      </c>
      <c r="F1052" t="str">
        <f>TRIM(SUBSTITUTE(E1052,G1052,""))</f>
        <v>Hà Thị Thùy</v>
      </c>
      <c r="G1052" t="str">
        <f>TRIM(RIGHT(SUBSTITUTE(E1052," ",REPT(" ",100)),100))</f>
        <v>Dương</v>
      </c>
      <c r="H1052" t="str">
        <f t="shared" ca="1" si="16"/>
        <v>kương</v>
      </c>
      <c r="J1052" t="s">
        <v>98</v>
      </c>
      <c r="K1052">
        <v>19550901</v>
      </c>
      <c r="L1052" t="s">
        <v>518</v>
      </c>
      <c r="O1052" t="s">
        <v>518</v>
      </c>
      <c r="P1052" t="s">
        <v>122</v>
      </c>
      <c r="W1052" t="s">
        <v>518</v>
      </c>
      <c r="AA1052" t="s">
        <v>102</v>
      </c>
      <c r="AB1052" t="s">
        <v>136</v>
      </c>
      <c r="AC1052" t="s">
        <v>137</v>
      </c>
      <c r="AE1052" t="s">
        <v>138</v>
      </c>
      <c r="AF1052" t="s">
        <v>98</v>
      </c>
      <c r="AH1052" t="s">
        <v>105</v>
      </c>
      <c r="AK1052" s="1">
        <v>43377.427534722199</v>
      </c>
      <c r="AL1052" s="1">
        <v>43377.427534722199</v>
      </c>
      <c r="AM1052" t="s">
        <v>382</v>
      </c>
      <c r="AP1052" t="s">
        <v>516</v>
      </c>
      <c r="AU1052" t="s">
        <v>105</v>
      </c>
      <c r="AW1052" t="s">
        <v>108</v>
      </c>
      <c r="AX1052" t="s">
        <v>141</v>
      </c>
      <c r="AY1052" t="s">
        <v>142</v>
      </c>
      <c r="BA1052" t="s">
        <v>129</v>
      </c>
      <c r="BC1052" t="s">
        <v>98</v>
      </c>
      <c r="BE1052" t="s">
        <v>130</v>
      </c>
      <c r="BJ1052" t="s">
        <v>102</v>
      </c>
      <c r="BK1052" t="s">
        <v>136</v>
      </c>
      <c r="BL1052" t="s">
        <v>137</v>
      </c>
      <c r="BM1052" t="s">
        <v>108</v>
      </c>
      <c r="BN1052" t="s">
        <v>141</v>
      </c>
      <c r="BO1052" t="s">
        <v>142</v>
      </c>
      <c r="BU1052" t="s">
        <v>102</v>
      </c>
      <c r="CA1052">
        <v>0</v>
      </c>
      <c r="CC1052" t="s">
        <v>519</v>
      </c>
      <c r="CD1052">
        <v>0</v>
      </c>
      <c r="CK1052" s="1">
        <v>43377.427534722199</v>
      </c>
      <c r="CV1052">
        <v>1</v>
      </c>
    </row>
    <row r="1053" spans="1:100">
      <c r="A1053">
        <v>52</v>
      </c>
      <c r="B1053" t="s">
        <v>495</v>
      </c>
      <c r="D1053" t="s">
        <v>6942</v>
      </c>
      <c r="E1053" t="s">
        <v>6077</v>
      </c>
      <c r="F1053" t="str">
        <f>TRIM(SUBSTITUTE(E1053,G1053,""))</f>
        <v>Đỗ Minh</v>
      </c>
      <c r="G1053" t="str">
        <f>TRIM(RIGHT(SUBSTITUTE(E1053," ",REPT(" ",100)),100))</f>
        <v>Ánh</v>
      </c>
      <c r="H1053" t="str">
        <f t="shared" ca="1" si="16"/>
        <v>enh</v>
      </c>
      <c r="J1053" t="s">
        <v>105</v>
      </c>
      <c r="K1053">
        <v>19450000</v>
      </c>
      <c r="L1053" t="s">
        <v>498</v>
      </c>
      <c r="O1053" t="s">
        <v>498</v>
      </c>
      <c r="P1053" t="s">
        <v>212</v>
      </c>
      <c r="Q1053" t="s">
        <v>522</v>
      </c>
      <c r="W1053" t="s">
        <v>498</v>
      </c>
      <c r="AA1053" t="s">
        <v>102</v>
      </c>
      <c r="AB1053" t="s">
        <v>123</v>
      </c>
      <c r="AC1053" t="s">
        <v>499</v>
      </c>
      <c r="AE1053" t="s">
        <v>138</v>
      </c>
      <c r="AF1053" t="s">
        <v>98</v>
      </c>
      <c r="AH1053" t="s">
        <v>105</v>
      </c>
      <c r="AK1053" s="1">
        <v>43344.689722222203</v>
      </c>
      <c r="AL1053" s="1">
        <v>43344.689722222203</v>
      </c>
      <c r="AM1053" t="s">
        <v>500</v>
      </c>
      <c r="AN1053" t="s">
        <v>523</v>
      </c>
      <c r="AP1053" t="s">
        <v>520</v>
      </c>
      <c r="AU1053" t="s">
        <v>105</v>
      </c>
      <c r="AW1053" t="s">
        <v>108</v>
      </c>
      <c r="AX1053" t="s">
        <v>127</v>
      </c>
      <c r="AY1053" t="s">
        <v>501</v>
      </c>
      <c r="BA1053" t="s">
        <v>213</v>
      </c>
      <c r="BC1053" t="s">
        <v>98</v>
      </c>
      <c r="BE1053" t="s">
        <v>152</v>
      </c>
      <c r="BJ1053" t="s">
        <v>102</v>
      </c>
      <c r="BK1053" t="s">
        <v>123</v>
      </c>
      <c r="BL1053" t="s">
        <v>499</v>
      </c>
      <c r="BM1053" t="s">
        <v>108</v>
      </c>
      <c r="BN1053" t="s">
        <v>127</v>
      </c>
      <c r="BO1053" t="s">
        <v>501</v>
      </c>
      <c r="BU1053" t="s">
        <v>102</v>
      </c>
      <c r="CA1053">
        <v>0</v>
      </c>
      <c r="CC1053" t="s">
        <v>524</v>
      </c>
      <c r="CD1053">
        <v>0</v>
      </c>
      <c r="CK1053" s="1">
        <v>43344.689722222203</v>
      </c>
      <c r="CV1053">
        <v>1</v>
      </c>
    </row>
    <row r="1054" spans="1:100">
      <c r="A1054">
        <v>53</v>
      </c>
      <c r="B1054" t="s">
        <v>526</v>
      </c>
      <c r="D1054" t="s">
        <v>6943</v>
      </c>
      <c r="E1054" t="s">
        <v>6078</v>
      </c>
      <c r="F1054" t="str">
        <f>TRIM(SUBSTITUTE(E1054,G1054,""))</f>
        <v>Nguyễn Quang</v>
      </c>
      <c r="G1054" t="str">
        <f>TRIM(RIGHT(SUBSTITUTE(E1054," ",REPT(" ",100)),100))</f>
        <v>Vinh</v>
      </c>
      <c r="H1054" t="str">
        <f t="shared" ca="1" si="16"/>
        <v>hinh</v>
      </c>
      <c r="J1054" t="s">
        <v>105</v>
      </c>
      <c r="K1054">
        <v>19730926</v>
      </c>
      <c r="L1054" t="s">
        <v>527</v>
      </c>
      <c r="O1054" t="s">
        <v>293</v>
      </c>
      <c r="P1054" t="s">
        <v>122</v>
      </c>
      <c r="W1054" t="s">
        <v>527</v>
      </c>
      <c r="AA1054" t="s">
        <v>102</v>
      </c>
      <c r="AB1054" t="s">
        <v>123</v>
      </c>
      <c r="AC1054" t="s">
        <v>296</v>
      </c>
      <c r="AE1054" t="s">
        <v>138</v>
      </c>
      <c r="AF1054" t="s">
        <v>98</v>
      </c>
      <c r="AH1054" t="s">
        <v>98</v>
      </c>
      <c r="AK1054" s="1">
        <v>43347.409085648098</v>
      </c>
      <c r="AL1054" s="1">
        <v>43347.409085648098</v>
      </c>
      <c r="AM1054" t="s">
        <v>528</v>
      </c>
      <c r="AP1054" t="s">
        <v>525</v>
      </c>
      <c r="AU1054" t="s">
        <v>105</v>
      </c>
      <c r="AW1054" t="s">
        <v>108</v>
      </c>
      <c r="AX1054" t="s">
        <v>127</v>
      </c>
      <c r="AY1054" t="s">
        <v>299</v>
      </c>
      <c r="BA1054" t="s">
        <v>129</v>
      </c>
      <c r="BC1054" t="s">
        <v>98</v>
      </c>
      <c r="BE1054" t="s">
        <v>130</v>
      </c>
      <c r="BJ1054" t="s">
        <v>102</v>
      </c>
      <c r="BK1054" t="s">
        <v>123</v>
      </c>
      <c r="BL1054" t="s">
        <v>296</v>
      </c>
      <c r="BM1054" t="s">
        <v>108</v>
      </c>
      <c r="BN1054" t="s">
        <v>127</v>
      </c>
      <c r="BO1054" t="s">
        <v>299</v>
      </c>
      <c r="BU1054" t="s">
        <v>102</v>
      </c>
      <c r="CA1054">
        <v>1</v>
      </c>
      <c r="CC1054" t="s">
        <v>529</v>
      </c>
      <c r="CD1054">
        <v>0</v>
      </c>
      <c r="CK1054" s="1">
        <v>43347.409085648098</v>
      </c>
      <c r="CV1054">
        <v>1</v>
      </c>
    </row>
    <row r="1055" spans="1:100">
      <c r="A1055">
        <v>54</v>
      </c>
      <c r="B1055" t="s">
        <v>531</v>
      </c>
      <c r="D1055" t="s">
        <v>6944</v>
      </c>
      <c r="E1055" t="s">
        <v>6079</v>
      </c>
      <c r="F1055" t="str">
        <f>TRIM(SUBSTITUTE(E1055,G1055,""))</f>
        <v>Lưu Văn</v>
      </c>
      <c r="G1055" t="str">
        <f>TRIM(RIGHT(SUBSTITUTE(E1055," ",REPT(" ",100)),100))</f>
        <v>Thân</v>
      </c>
      <c r="H1055" t="str">
        <f t="shared" ca="1" si="16"/>
        <v>Thâê</v>
      </c>
      <c r="J1055" t="s">
        <v>98</v>
      </c>
      <c r="K1055">
        <v>20120123</v>
      </c>
      <c r="L1055" t="s">
        <v>518</v>
      </c>
      <c r="O1055" t="s">
        <v>135</v>
      </c>
      <c r="P1055" t="s">
        <v>245</v>
      </c>
      <c r="W1055" t="s">
        <v>518</v>
      </c>
      <c r="AA1055" t="s">
        <v>102</v>
      </c>
      <c r="AB1055" t="s">
        <v>136</v>
      </c>
      <c r="AC1055" t="s">
        <v>137</v>
      </c>
      <c r="AE1055" t="s">
        <v>138</v>
      </c>
      <c r="AF1055" t="s">
        <v>98</v>
      </c>
      <c r="AH1055" t="s">
        <v>98</v>
      </c>
      <c r="AK1055" s="1">
        <v>43377.427534722199</v>
      </c>
      <c r="AL1055" s="1">
        <v>43407.374988425901</v>
      </c>
      <c r="AM1055" t="s">
        <v>382</v>
      </c>
      <c r="AO1055" t="s">
        <v>532</v>
      </c>
      <c r="AP1055" t="s">
        <v>530</v>
      </c>
      <c r="AU1055" t="s">
        <v>105</v>
      </c>
      <c r="AW1055" t="s">
        <v>108</v>
      </c>
      <c r="AX1055" t="s">
        <v>141</v>
      </c>
      <c r="AY1055" t="s">
        <v>142</v>
      </c>
      <c r="BA1055" t="s">
        <v>252</v>
      </c>
      <c r="BC1055" t="s">
        <v>98</v>
      </c>
      <c r="BE1055" t="s">
        <v>533</v>
      </c>
      <c r="BJ1055" t="s">
        <v>102</v>
      </c>
      <c r="BK1055" t="s">
        <v>136</v>
      </c>
      <c r="BL1055" t="s">
        <v>137</v>
      </c>
      <c r="BM1055" t="s">
        <v>108</v>
      </c>
      <c r="BN1055" t="s">
        <v>141</v>
      </c>
      <c r="BO1055" t="s">
        <v>142</v>
      </c>
      <c r="BU1055" t="s">
        <v>102</v>
      </c>
      <c r="CA1055">
        <v>1</v>
      </c>
      <c r="CC1055" t="s">
        <v>534</v>
      </c>
      <c r="CD1055">
        <v>0</v>
      </c>
      <c r="CK1055" s="1">
        <v>43407.374988425901</v>
      </c>
      <c r="CV1055">
        <v>1</v>
      </c>
    </row>
    <row r="1056" spans="1:100">
      <c r="A1056">
        <v>55</v>
      </c>
      <c r="B1056" t="s">
        <v>536</v>
      </c>
      <c r="D1056" t="s">
        <v>6945</v>
      </c>
      <c r="E1056" t="s">
        <v>6080</v>
      </c>
      <c r="F1056" t="str">
        <f>TRIM(SUBSTITUTE(E1056,G1056,""))</f>
        <v>Đỗ Ngọc Hà</v>
      </c>
      <c r="G1056" t="str">
        <f>TRIM(RIGHT(SUBSTITUTE(E1056," ",REPT(" ",100)),100))</f>
        <v>My</v>
      </c>
      <c r="H1056" t="str">
        <f t="shared" ca="1" si="16"/>
        <v>Mê</v>
      </c>
      <c r="J1056" t="s">
        <v>98</v>
      </c>
      <c r="K1056">
        <v>19590710</v>
      </c>
      <c r="L1056" t="s">
        <v>527</v>
      </c>
      <c r="O1056" t="s">
        <v>293</v>
      </c>
      <c r="P1056" t="s">
        <v>276</v>
      </c>
      <c r="W1056" t="s">
        <v>527</v>
      </c>
      <c r="AA1056" t="s">
        <v>102</v>
      </c>
      <c r="AB1056" t="s">
        <v>123</v>
      </c>
      <c r="AC1056" t="s">
        <v>296</v>
      </c>
      <c r="AE1056" t="s">
        <v>138</v>
      </c>
      <c r="AF1056" t="s">
        <v>98</v>
      </c>
      <c r="AH1056" t="s">
        <v>98</v>
      </c>
      <c r="AK1056" s="1">
        <v>43347.409085648098</v>
      </c>
      <c r="AL1056" s="1">
        <v>43347.409085648098</v>
      </c>
      <c r="AM1056" t="s">
        <v>528</v>
      </c>
      <c r="AP1056" t="s">
        <v>535</v>
      </c>
      <c r="AU1056" t="s">
        <v>105</v>
      </c>
      <c r="AW1056" t="s">
        <v>108</v>
      </c>
      <c r="AX1056" t="s">
        <v>127</v>
      </c>
      <c r="AY1056" t="s">
        <v>299</v>
      </c>
      <c r="BA1056" t="s">
        <v>280</v>
      </c>
      <c r="BC1056" t="s">
        <v>98</v>
      </c>
      <c r="BE1056" t="s">
        <v>130</v>
      </c>
      <c r="BJ1056" t="s">
        <v>102</v>
      </c>
      <c r="BK1056" t="s">
        <v>123</v>
      </c>
      <c r="BL1056" t="s">
        <v>296</v>
      </c>
      <c r="BM1056" t="s">
        <v>108</v>
      </c>
      <c r="BN1056" t="s">
        <v>127</v>
      </c>
      <c r="BO1056" t="s">
        <v>299</v>
      </c>
      <c r="BU1056" t="s">
        <v>102</v>
      </c>
      <c r="CA1056">
        <v>1</v>
      </c>
      <c r="CC1056" t="s">
        <v>537</v>
      </c>
      <c r="CD1056">
        <v>0</v>
      </c>
      <c r="CK1056" s="1">
        <v>43347.409085648098</v>
      </c>
      <c r="CV1056">
        <v>1</v>
      </c>
    </row>
    <row r="1057" spans="1:100">
      <c r="A1057">
        <v>56</v>
      </c>
      <c r="B1057" t="s">
        <v>539</v>
      </c>
      <c r="D1057" t="s">
        <v>6946</v>
      </c>
      <c r="E1057" t="s">
        <v>6081</v>
      </c>
      <c r="F1057" t="str">
        <f>TRIM(SUBSTITUTE(E1057,G1057,""))</f>
        <v>Đỗ Ngọc Thảo</v>
      </c>
      <c r="G1057" t="str">
        <f>TRIM(RIGHT(SUBSTITUTE(E1057," ",REPT(" ",100)),100))</f>
        <v>Hiền</v>
      </c>
      <c r="H1057" t="str">
        <f t="shared" ca="1" si="16"/>
        <v>Hiềđ</v>
      </c>
      <c r="J1057" t="s">
        <v>98</v>
      </c>
      <c r="K1057">
        <v>19580601</v>
      </c>
      <c r="L1057" t="s">
        <v>518</v>
      </c>
      <c r="O1057" t="s">
        <v>518</v>
      </c>
      <c r="P1057" t="s">
        <v>212</v>
      </c>
      <c r="W1057" t="s">
        <v>518</v>
      </c>
      <c r="AA1057" t="s">
        <v>102</v>
      </c>
      <c r="AB1057" t="s">
        <v>136</v>
      </c>
      <c r="AC1057" t="s">
        <v>137</v>
      </c>
      <c r="AE1057" t="s">
        <v>138</v>
      </c>
      <c r="AF1057" t="s">
        <v>98</v>
      </c>
      <c r="AH1057" t="s">
        <v>105</v>
      </c>
      <c r="AK1057" s="1">
        <v>43377.427534722199</v>
      </c>
      <c r="AL1057" s="1">
        <v>43377.427534722199</v>
      </c>
      <c r="AM1057" t="s">
        <v>382</v>
      </c>
      <c r="AP1057" t="s">
        <v>538</v>
      </c>
      <c r="AU1057" t="s">
        <v>105</v>
      </c>
      <c r="AW1057" t="s">
        <v>108</v>
      </c>
      <c r="AX1057" t="s">
        <v>141</v>
      </c>
      <c r="AY1057" t="s">
        <v>142</v>
      </c>
      <c r="BA1057" t="s">
        <v>213</v>
      </c>
      <c r="BC1057" t="s">
        <v>98</v>
      </c>
      <c r="BE1057" t="s">
        <v>130</v>
      </c>
      <c r="BJ1057" t="s">
        <v>102</v>
      </c>
      <c r="BK1057" t="s">
        <v>136</v>
      </c>
      <c r="BL1057" t="s">
        <v>137</v>
      </c>
      <c r="BM1057" t="s">
        <v>108</v>
      </c>
      <c r="BN1057" t="s">
        <v>141</v>
      </c>
      <c r="BO1057" t="s">
        <v>142</v>
      </c>
      <c r="BU1057" t="s">
        <v>102</v>
      </c>
      <c r="CA1057">
        <v>0</v>
      </c>
      <c r="CC1057" t="s">
        <v>540</v>
      </c>
      <c r="CD1057">
        <v>0</v>
      </c>
      <c r="CK1057" s="1">
        <v>43377.427534722199</v>
      </c>
      <c r="CV1057">
        <v>1</v>
      </c>
    </row>
    <row r="1058" spans="1:100">
      <c r="A1058">
        <v>57</v>
      </c>
      <c r="B1058" t="s">
        <v>542</v>
      </c>
      <c r="D1058" t="s">
        <v>6947</v>
      </c>
      <c r="E1058" t="s">
        <v>6082</v>
      </c>
      <c r="F1058" t="str">
        <f>TRIM(SUBSTITUTE(E1058,G1058,""))</f>
        <v>Đinh Anh</v>
      </c>
      <c r="G1058" t="str">
        <f>TRIM(RIGHT(SUBSTITUTE(E1058," ",REPT(" ",100)),100))</f>
        <v>Minh</v>
      </c>
      <c r="H1058" t="str">
        <f t="shared" ca="1" si="16"/>
        <v>Miđh</v>
      </c>
      <c r="J1058" t="s">
        <v>98</v>
      </c>
      <c r="K1058">
        <v>19860624</v>
      </c>
      <c r="L1058" t="s">
        <v>518</v>
      </c>
      <c r="O1058" t="s">
        <v>518</v>
      </c>
      <c r="P1058" t="s">
        <v>276</v>
      </c>
      <c r="W1058" t="s">
        <v>518</v>
      </c>
      <c r="AA1058" t="s">
        <v>102</v>
      </c>
      <c r="AB1058" t="s">
        <v>136</v>
      </c>
      <c r="AC1058" t="s">
        <v>137</v>
      </c>
      <c r="AE1058" t="s">
        <v>138</v>
      </c>
      <c r="AF1058" t="s">
        <v>98</v>
      </c>
      <c r="AH1058" t="s">
        <v>105</v>
      </c>
      <c r="AK1058" s="1">
        <v>43377.427534722199</v>
      </c>
      <c r="AL1058" s="1">
        <v>43377.427534722199</v>
      </c>
      <c r="AM1058" t="s">
        <v>382</v>
      </c>
      <c r="AP1058" t="s">
        <v>541</v>
      </c>
      <c r="AU1058" t="s">
        <v>105</v>
      </c>
      <c r="AW1058" t="s">
        <v>108</v>
      </c>
      <c r="AX1058" t="s">
        <v>141</v>
      </c>
      <c r="AY1058" t="s">
        <v>142</v>
      </c>
      <c r="BA1058" t="s">
        <v>280</v>
      </c>
      <c r="BC1058" t="s">
        <v>98</v>
      </c>
      <c r="BE1058" t="s">
        <v>130</v>
      </c>
      <c r="BJ1058" t="s">
        <v>102</v>
      </c>
      <c r="BK1058" t="s">
        <v>136</v>
      </c>
      <c r="BL1058" t="s">
        <v>137</v>
      </c>
      <c r="BM1058" t="s">
        <v>108</v>
      </c>
      <c r="BN1058" t="s">
        <v>141</v>
      </c>
      <c r="BO1058" t="s">
        <v>142</v>
      </c>
      <c r="BU1058" t="s">
        <v>102</v>
      </c>
      <c r="CA1058">
        <v>0</v>
      </c>
      <c r="CC1058" t="s">
        <v>543</v>
      </c>
      <c r="CD1058">
        <v>0</v>
      </c>
      <c r="CK1058" s="1">
        <v>43377.427534722199</v>
      </c>
      <c r="CV1058">
        <v>1</v>
      </c>
    </row>
    <row r="1059" spans="1:100">
      <c r="A1059">
        <v>58</v>
      </c>
      <c r="B1059" t="s">
        <v>545</v>
      </c>
      <c r="D1059" t="s">
        <v>6948</v>
      </c>
      <c r="E1059" t="s">
        <v>6083</v>
      </c>
      <c r="F1059" t="str">
        <f>TRIM(SUBSTITUTE(E1059,G1059,""))</f>
        <v>Đoàn Quang</v>
      </c>
      <c r="G1059" t="str">
        <f>TRIM(RIGHT(SUBSTITUTE(E1059," ",REPT(" ",100)),100))</f>
        <v>Huy</v>
      </c>
      <c r="H1059" t="str">
        <f t="shared" ca="1" si="16"/>
        <v>Hêy</v>
      </c>
      <c r="J1059" t="s">
        <v>105</v>
      </c>
      <c r="K1059">
        <v>20120528</v>
      </c>
      <c r="L1059" t="s">
        <v>518</v>
      </c>
      <c r="O1059" t="s">
        <v>135</v>
      </c>
      <c r="P1059" t="s">
        <v>122</v>
      </c>
      <c r="W1059" t="s">
        <v>518</v>
      </c>
      <c r="AA1059" t="s">
        <v>102</v>
      </c>
      <c r="AB1059" t="s">
        <v>136</v>
      </c>
      <c r="AC1059" t="s">
        <v>137</v>
      </c>
      <c r="AE1059" t="s">
        <v>138</v>
      </c>
      <c r="AF1059" t="s">
        <v>98</v>
      </c>
      <c r="AH1059" t="s">
        <v>98</v>
      </c>
      <c r="AK1059" s="1">
        <v>43377.427534722199</v>
      </c>
      <c r="AL1059" s="1">
        <v>43377.447997685202</v>
      </c>
      <c r="AM1059" t="s">
        <v>382</v>
      </c>
      <c r="AO1059" t="s">
        <v>547</v>
      </c>
      <c r="AP1059" t="s">
        <v>544</v>
      </c>
      <c r="AU1059" t="s">
        <v>105</v>
      </c>
      <c r="AW1059" t="s">
        <v>108</v>
      </c>
      <c r="AX1059" t="s">
        <v>141</v>
      </c>
      <c r="AY1059" t="s">
        <v>142</v>
      </c>
      <c r="BA1059" t="s">
        <v>129</v>
      </c>
      <c r="BC1059" t="s">
        <v>98</v>
      </c>
      <c r="BE1059" t="s">
        <v>130</v>
      </c>
      <c r="BJ1059" t="s">
        <v>102</v>
      </c>
      <c r="BK1059" t="s">
        <v>136</v>
      </c>
      <c r="BL1059" t="s">
        <v>137</v>
      </c>
      <c r="BM1059" t="s">
        <v>108</v>
      </c>
      <c r="BN1059" t="s">
        <v>141</v>
      </c>
      <c r="BO1059" t="s">
        <v>142</v>
      </c>
      <c r="BU1059" t="s">
        <v>102</v>
      </c>
      <c r="CA1059">
        <v>1</v>
      </c>
      <c r="CC1059" t="s">
        <v>548</v>
      </c>
      <c r="CD1059">
        <v>0</v>
      </c>
      <c r="CK1059" s="1">
        <v>43377.447997685202</v>
      </c>
      <c r="CV1059">
        <v>1</v>
      </c>
    </row>
    <row r="1060" spans="1:100">
      <c r="A1060">
        <v>59</v>
      </c>
      <c r="B1060" t="s">
        <v>517</v>
      </c>
      <c r="D1060" t="s">
        <v>6949</v>
      </c>
      <c r="E1060" t="s">
        <v>6084</v>
      </c>
      <c r="F1060" t="str">
        <f>TRIM(SUBSTITUTE(E1060,G1060,""))</f>
        <v>Đinh Nguyên</v>
      </c>
      <c r="G1060" t="str">
        <f>TRIM(RIGHT(SUBSTITUTE(E1060," ",REPT(" ",100)),100))</f>
        <v>Tòng</v>
      </c>
      <c r="H1060" t="str">
        <f t="shared" ca="1" si="16"/>
        <v>iòng</v>
      </c>
      <c r="J1060" t="s">
        <v>105</v>
      </c>
      <c r="K1060">
        <v>20120612</v>
      </c>
      <c r="L1060" t="s">
        <v>518</v>
      </c>
      <c r="O1060" t="s">
        <v>135</v>
      </c>
      <c r="P1060" t="s">
        <v>122</v>
      </c>
      <c r="W1060" t="s">
        <v>518</v>
      </c>
      <c r="AA1060" t="s">
        <v>102</v>
      </c>
      <c r="AB1060" t="s">
        <v>136</v>
      </c>
      <c r="AC1060" t="s">
        <v>137</v>
      </c>
      <c r="AE1060" t="s">
        <v>138</v>
      </c>
      <c r="AF1060" t="s">
        <v>98</v>
      </c>
      <c r="AH1060" t="s">
        <v>98</v>
      </c>
      <c r="AK1060" s="1">
        <v>43377.427534722199</v>
      </c>
      <c r="AL1060" s="1">
        <v>43377.447997685202</v>
      </c>
      <c r="AM1060" t="s">
        <v>382</v>
      </c>
      <c r="AO1060" t="s">
        <v>550</v>
      </c>
      <c r="AP1060" t="s">
        <v>549</v>
      </c>
      <c r="AU1060" t="s">
        <v>105</v>
      </c>
      <c r="AW1060" t="s">
        <v>108</v>
      </c>
      <c r="AX1060" t="s">
        <v>141</v>
      </c>
      <c r="AY1060" t="s">
        <v>142</v>
      </c>
      <c r="BA1060" t="s">
        <v>129</v>
      </c>
      <c r="BC1060" t="s">
        <v>98</v>
      </c>
      <c r="BE1060" t="s">
        <v>130</v>
      </c>
      <c r="BJ1060" t="s">
        <v>102</v>
      </c>
      <c r="BK1060" t="s">
        <v>136</v>
      </c>
      <c r="BL1060" t="s">
        <v>137</v>
      </c>
      <c r="BM1060" t="s">
        <v>108</v>
      </c>
      <c r="BN1060" t="s">
        <v>141</v>
      </c>
      <c r="BO1060" t="s">
        <v>142</v>
      </c>
      <c r="BU1060" t="s">
        <v>102</v>
      </c>
      <c r="CA1060">
        <v>1</v>
      </c>
      <c r="CC1060" t="s">
        <v>551</v>
      </c>
      <c r="CD1060">
        <v>0</v>
      </c>
      <c r="CK1060" s="1">
        <v>43377.447997685202</v>
      </c>
      <c r="CV1060">
        <v>1</v>
      </c>
    </row>
    <row r="1061" spans="1:100">
      <c r="A1061">
        <v>60</v>
      </c>
      <c r="B1061" t="s">
        <v>531</v>
      </c>
      <c r="D1061" t="s">
        <v>6950</v>
      </c>
      <c r="E1061" t="s">
        <v>6085</v>
      </c>
      <c r="F1061" t="str">
        <f>TRIM(SUBSTITUTE(E1061,G1061,""))</f>
        <v>Nguyễn Tấn</v>
      </c>
      <c r="G1061" t="str">
        <f>TRIM(RIGHT(SUBSTITUTE(E1061," ",REPT(" ",100)),100))</f>
        <v>Khoa</v>
      </c>
      <c r="H1061" t="str">
        <f t="shared" ca="1" si="16"/>
        <v>êhoa</v>
      </c>
      <c r="J1061" t="s">
        <v>98</v>
      </c>
      <c r="K1061">
        <v>19840902</v>
      </c>
      <c r="L1061" t="s">
        <v>518</v>
      </c>
      <c r="O1061" t="s">
        <v>518</v>
      </c>
      <c r="P1061" t="s">
        <v>122</v>
      </c>
      <c r="W1061" t="s">
        <v>518</v>
      </c>
      <c r="AA1061" t="s">
        <v>102</v>
      </c>
      <c r="AB1061" t="s">
        <v>136</v>
      </c>
      <c r="AC1061" t="s">
        <v>137</v>
      </c>
      <c r="AE1061" t="s">
        <v>138</v>
      </c>
      <c r="AF1061" t="s">
        <v>98</v>
      </c>
      <c r="AH1061" t="s">
        <v>105</v>
      </c>
      <c r="AK1061" s="1">
        <v>43377.427534722199</v>
      </c>
      <c r="AL1061" s="1">
        <v>43377.427534722199</v>
      </c>
      <c r="AM1061" t="s">
        <v>382</v>
      </c>
      <c r="AN1061" t="s">
        <v>523</v>
      </c>
      <c r="AP1061" t="s">
        <v>552</v>
      </c>
      <c r="AU1061" t="s">
        <v>105</v>
      </c>
      <c r="AW1061" t="s">
        <v>108</v>
      </c>
      <c r="AX1061" t="s">
        <v>141</v>
      </c>
      <c r="AY1061" t="s">
        <v>142</v>
      </c>
      <c r="BA1061" t="s">
        <v>129</v>
      </c>
      <c r="BC1061" t="s">
        <v>98</v>
      </c>
      <c r="BE1061" t="s">
        <v>152</v>
      </c>
      <c r="BJ1061" t="s">
        <v>102</v>
      </c>
      <c r="BK1061" t="s">
        <v>136</v>
      </c>
      <c r="BL1061" t="s">
        <v>137</v>
      </c>
      <c r="BM1061" t="s">
        <v>108</v>
      </c>
      <c r="BN1061" t="s">
        <v>141</v>
      </c>
      <c r="BO1061" t="s">
        <v>142</v>
      </c>
      <c r="BU1061" t="s">
        <v>102</v>
      </c>
      <c r="CA1061">
        <v>0</v>
      </c>
      <c r="CC1061" t="s">
        <v>553</v>
      </c>
      <c r="CD1061">
        <v>0</v>
      </c>
      <c r="CK1061" s="1">
        <v>43377.427534722199</v>
      </c>
      <c r="CV1061">
        <v>1</v>
      </c>
    </row>
    <row r="1062" spans="1:100">
      <c r="A1062">
        <v>61</v>
      </c>
      <c r="B1062" t="s">
        <v>539</v>
      </c>
      <c r="D1062" t="s">
        <v>6951</v>
      </c>
      <c r="E1062" t="s">
        <v>6086</v>
      </c>
      <c r="F1062" t="str">
        <f>TRIM(SUBSTITUTE(E1062,G1062,""))</f>
        <v>Đào Phương</v>
      </c>
      <c r="G1062" t="str">
        <f>TRIM(RIGHT(SUBSTITUTE(E1062," ",REPT(" ",100)),100))</f>
        <v>Thảo</v>
      </c>
      <c r="H1062" t="str">
        <f t="shared" ca="1" si="16"/>
        <v>Têảo</v>
      </c>
      <c r="J1062" t="s">
        <v>98</v>
      </c>
      <c r="K1062">
        <v>20121029</v>
      </c>
      <c r="L1062" t="s">
        <v>518</v>
      </c>
      <c r="O1062" t="s">
        <v>135</v>
      </c>
      <c r="P1062" t="s">
        <v>122</v>
      </c>
      <c r="W1062" t="s">
        <v>518</v>
      </c>
      <c r="AA1062" t="s">
        <v>102</v>
      </c>
      <c r="AB1062" t="s">
        <v>136</v>
      </c>
      <c r="AC1062" t="s">
        <v>137</v>
      </c>
      <c r="AE1062" t="s">
        <v>138</v>
      </c>
      <c r="AF1062" t="s">
        <v>98</v>
      </c>
      <c r="AH1062" t="s">
        <v>98</v>
      </c>
      <c r="AK1062" s="1">
        <v>43377.427534722199</v>
      </c>
      <c r="AL1062" s="1">
        <v>43377.451678240701</v>
      </c>
      <c r="AM1062" t="s">
        <v>382</v>
      </c>
      <c r="AO1062" t="s">
        <v>555</v>
      </c>
      <c r="AP1062" t="s">
        <v>554</v>
      </c>
      <c r="AU1062" t="s">
        <v>105</v>
      </c>
      <c r="AW1062" t="s">
        <v>108</v>
      </c>
      <c r="AX1062" t="s">
        <v>141</v>
      </c>
      <c r="AY1062" t="s">
        <v>142</v>
      </c>
      <c r="BA1062" t="s">
        <v>129</v>
      </c>
      <c r="BC1062" t="s">
        <v>98</v>
      </c>
      <c r="BE1062" t="s">
        <v>130</v>
      </c>
      <c r="BJ1062" t="s">
        <v>102</v>
      </c>
      <c r="BK1062" t="s">
        <v>136</v>
      </c>
      <c r="BL1062" t="s">
        <v>137</v>
      </c>
      <c r="BM1062" t="s">
        <v>108</v>
      </c>
      <c r="BN1062" t="s">
        <v>141</v>
      </c>
      <c r="BO1062" t="s">
        <v>142</v>
      </c>
      <c r="BU1062" t="s">
        <v>102</v>
      </c>
      <c r="CA1062">
        <v>1</v>
      </c>
      <c r="CC1062" t="s">
        <v>556</v>
      </c>
      <c r="CD1062">
        <v>0</v>
      </c>
      <c r="CK1062" s="1">
        <v>43377.451678240701</v>
      </c>
      <c r="CV1062">
        <v>1</v>
      </c>
    </row>
    <row r="1063" spans="1:100">
      <c r="A1063">
        <v>62</v>
      </c>
      <c r="B1063" t="s">
        <v>558</v>
      </c>
      <c r="D1063" t="s">
        <v>6952</v>
      </c>
      <c r="E1063" t="s">
        <v>6087</v>
      </c>
      <c r="F1063" t="str">
        <f>TRIM(SUBSTITUTE(E1063,G1063,""))</f>
        <v>Đặng Thị</v>
      </c>
      <c r="G1063" t="str">
        <f>TRIM(RIGHT(SUBSTITUTE(E1063," ",REPT(" ",100)),100))</f>
        <v>Trâm</v>
      </c>
      <c r="H1063" t="str">
        <f t="shared" ca="1" si="16"/>
        <v>Tđâm</v>
      </c>
      <c r="J1063" t="s">
        <v>105</v>
      </c>
      <c r="K1063">
        <v>20121027</v>
      </c>
      <c r="L1063" t="s">
        <v>518</v>
      </c>
      <c r="O1063" t="s">
        <v>135</v>
      </c>
      <c r="P1063" t="s">
        <v>122</v>
      </c>
      <c r="W1063" t="s">
        <v>518</v>
      </c>
      <c r="AA1063" t="s">
        <v>102</v>
      </c>
      <c r="AB1063" t="s">
        <v>136</v>
      </c>
      <c r="AC1063" t="s">
        <v>137</v>
      </c>
      <c r="AE1063" t="s">
        <v>138</v>
      </c>
      <c r="AF1063" t="s">
        <v>98</v>
      </c>
      <c r="AH1063" t="s">
        <v>98</v>
      </c>
      <c r="AK1063" s="1">
        <v>43377.427534722199</v>
      </c>
      <c r="AL1063" s="1">
        <v>43377.451678240701</v>
      </c>
      <c r="AM1063" t="s">
        <v>382</v>
      </c>
      <c r="AO1063" t="s">
        <v>559</v>
      </c>
      <c r="AP1063" t="s">
        <v>557</v>
      </c>
      <c r="AU1063" t="s">
        <v>105</v>
      </c>
      <c r="AW1063" t="s">
        <v>108</v>
      </c>
      <c r="AX1063" t="s">
        <v>141</v>
      </c>
      <c r="AY1063" t="s">
        <v>142</v>
      </c>
      <c r="BA1063" t="s">
        <v>129</v>
      </c>
      <c r="BC1063" t="s">
        <v>98</v>
      </c>
      <c r="BE1063" t="s">
        <v>130</v>
      </c>
      <c r="BJ1063" t="s">
        <v>102</v>
      </c>
      <c r="BK1063" t="s">
        <v>136</v>
      </c>
      <c r="BL1063" t="s">
        <v>137</v>
      </c>
      <c r="BM1063" t="s">
        <v>108</v>
      </c>
      <c r="BN1063" t="s">
        <v>141</v>
      </c>
      <c r="BO1063" t="s">
        <v>142</v>
      </c>
      <c r="BU1063" t="s">
        <v>102</v>
      </c>
      <c r="CA1063">
        <v>1</v>
      </c>
      <c r="CC1063" t="s">
        <v>560</v>
      </c>
      <c r="CD1063">
        <v>0</v>
      </c>
      <c r="CK1063" s="1">
        <v>43377.451678240701</v>
      </c>
      <c r="CV1063">
        <v>1</v>
      </c>
    </row>
    <row r="1064" spans="1:100">
      <c r="A1064">
        <v>63</v>
      </c>
      <c r="B1064" t="s">
        <v>542</v>
      </c>
      <c r="D1064" t="s">
        <v>6953</v>
      </c>
      <c r="E1064" t="s">
        <v>6088</v>
      </c>
      <c r="F1064" t="str">
        <f>TRIM(SUBSTITUTE(E1064,G1064,""))</f>
        <v>Cún Gia</v>
      </c>
      <c r="G1064" t="str">
        <f>TRIM(RIGHT(SUBSTITUTE(E1064," ",REPT(" ",100)),100))</f>
        <v>Bảo</v>
      </c>
      <c r="H1064" t="str">
        <f t="shared" ca="1" si="16"/>
        <v>Bgo</v>
      </c>
      <c r="J1064" t="s">
        <v>105</v>
      </c>
      <c r="K1064">
        <v>20120206</v>
      </c>
      <c r="L1064" t="s">
        <v>518</v>
      </c>
      <c r="O1064" t="s">
        <v>135</v>
      </c>
      <c r="P1064" t="s">
        <v>122</v>
      </c>
      <c r="W1064" t="s">
        <v>518</v>
      </c>
      <c r="AA1064" t="s">
        <v>102</v>
      </c>
      <c r="AB1064" t="s">
        <v>136</v>
      </c>
      <c r="AC1064" t="s">
        <v>137</v>
      </c>
      <c r="AE1064" t="s">
        <v>138</v>
      </c>
      <c r="AF1064" t="s">
        <v>98</v>
      </c>
      <c r="AH1064" t="s">
        <v>98</v>
      </c>
      <c r="AK1064" s="1">
        <v>43377.427534722199</v>
      </c>
      <c r="AL1064" s="1">
        <v>43377.447997685202</v>
      </c>
      <c r="AM1064" t="s">
        <v>382</v>
      </c>
      <c r="AO1064" t="s">
        <v>562</v>
      </c>
      <c r="AP1064" t="s">
        <v>561</v>
      </c>
      <c r="AU1064" t="s">
        <v>105</v>
      </c>
      <c r="AW1064" t="s">
        <v>108</v>
      </c>
      <c r="AX1064" t="s">
        <v>141</v>
      </c>
      <c r="AY1064" t="s">
        <v>142</v>
      </c>
      <c r="BA1064" t="s">
        <v>129</v>
      </c>
      <c r="BC1064" t="s">
        <v>98</v>
      </c>
      <c r="BE1064" t="s">
        <v>130</v>
      </c>
      <c r="BJ1064" t="s">
        <v>102</v>
      </c>
      <c r="BK1064" t="s">
        <v>136</v>
      </c>
      <c r="BL1064" t="s">
        <v>137</v>
      </c>
      <c r="BM1064" t="s">
        <v>108</v>
      </c>
      <c r="BN1064" t="s">
        <v>141</v>
      </c>
      <c r="BO1064" t="s">
        <v>142</v>
      </c>
      <c r="BU1064" t="s">
        <v>102</v>
      </c>
      <c r="CA1064">
        <v>1</v>
      </c>
      <c r="CC1064" t="s">
        <v>563</v>
      </c>
      <c r="CD1064">
        <v>0</v>
      </c>
      <c r="CK1064" s="1">
        <v>43377.447997685202</v>
      </c>
      <c r="CV1064">
        <v>1</v>
      </c>
    </row>
    <row r="1065" spans="1:100">
      <c r="A1065">
        <v>64</v>
      </c>
      <c r="B1065" t="s">
        <v>565</v>
      </c>
      <c r="D1065" t="s">
        <v>6954</v>
      </c>
      <c r="E1065" t="s">
        <v>6089</v>
      </c>
      <c r="F1065" t="str">
        <f>TRIM(SUBSTITUTE(E1065,G1065,""))</f>
        <v>Nguyễn Như Bảo</v>
      </c>
      <c r="G1065" t="str">
        <f>TRIM(RIGHT(SUBSTITUTE(E1065," ",REPT(" ",100)),100))</f>
        <v>Khanh</v>
      </c>
      <c r="H1065" t="str">
        <f t="shared" ca="1" si="16"/>
        <v>Klanh</v>
      </c>
      <c r="J1065" t="s">
        <v>98</v>
      </c>
      <c r="K1065">
        <v>20120406</v>
      </c>
      <c r="L1065" t="s">
        <v>518</v>
      </c>
      <c r="O1065" t="s">
        <v>135</v>
      </c>
      <c r="P1065" t="s">
        <v>122</v>
      </c>
      <c r="W1065" t="s">
        <v>518</v>
      </c>
      <c r="AA1065" t="s">
        <v>102</v>
      </c>
      <c r="AB1065" t="s">
        <v>136</v>
      </c>
      <c r="AC1065" t="s">
        <v>137</v>
      </c>
      <c r="AE1065" t="s">
        <v>138</v>
      </c>
      <c r="AF1065" t="s">
        <v>98</v>
      </c>
      <c r="AH1065" t="s">
        <v>98</v>
      </c>
      <c r="AK1065" s="1">
        <v>43377.427534722199</v>
      </c>
      <c r="AL1065" s="1">
        <v>43377.447997685202</v>
      </c>
      <c r="AM1065" t="s">
        <v>382</v>
      </c>
      <c r="AO1065" t="s">
        <v>566</v>
      </c>
      <c r="AP1065" t="s">
        <v>564</v>
      </c>
      <c r="AU1065" t="s">
        <v>105</v>
      </c>
      <c r="AW1065" t="s">
        <v>108</v>
      </c>
      <c r="AX1065" t="s">
        <v>141</v>
      </c>
      <c r="AY1065" t="s">
        <v>142</v>
      </c>
      <c r="BA1065" t="s">
        <v>129</v>
      </c>
      <c r="BC1065" t="s">
        <v>98</v>
      </c>
      <c r="BE1065" t="s">
        <v>130</v>
      </c>
      <c r="BJ1065" t="s">
        <v>102</v>
      </c>
      <c r="BK1065" t="s">
        <v>136</v>
      </c>
      <c r="BL1065" t="s">
        <v>137</v>
      </c>
      <c r="BM1065" t="s">
        <v>108</v>
      </c>
      <c r="BN1065" t="s">
        <v>141</v>
      </c>
      <c r="BO1065" t="s">
        <v>142</v>
      </c>
      <c r="BU1065" t="s">
        <v>102</v>
      </c>
      <c r="CA1065">
        <v>1</v>
      </c>
      <c r="CC1065" t="s">
        <v>567</v>
      </c>
      <c r="CD1065">
        <v>0</v>
      </c>
      <c r="CK1065" s="1">
        <v>43377.447997685202</v>
      </c>
      <c r="CV1065">
        <v>1</v>
      </c>
    </row>
    <row r="1066" spans="1:100">
      <c r="A1066">
        <v>65</v>
      </c>
      <c r="B1066" t="s">
        <v>569</v>
      </c>
      <c r="D1066" t="s">
        <v>6955</v>
      </c>
      <c r="E1066" t="s">
        <v>2785</v>
      </c>
      <c r="F1066" t="str">
        <f>TRIM(SUBSTITUTE(E1066,G1066,""))</f>
        <v>Nguyễn Ngọc</v>
      </c>
      <c r="G1066" t="str">
        <f>TRIM(RIGHT(SUBSTITUTE(E1066," ",REPT(" ",100)),100))</f>
        <v>Khánh</v>
      </c>
      <c r="H1066" t="str">
        <f t="shared" ca="1" si="16"/>
        <v>Khknh</v>
      </c>
      <c r="J1066" t="s">
        <v>98</v>
      </c>
      <c r="K1066">
        <v>19880120</v>
      </c>
      <c r="L1066" t="s">
        <v>518</v>
      </c>
      <c r="O1066" t="s">
        <v>518</v>
      </c>
      <c r="P1066" t="s">
        <v>212</v>
      </c>
      <c r="W1066" t="s">
        <v>518</v>
      </c>
      <c r="AA1066" t="s">
        <v>102</v>
      </c>
      <c r="AB1066" t="s">
        <v>136</v>
      </c>
      <c r="AC1066" t="s">
        <v>137</v>
      </c>
      <c r="AE1066" t="s">
        <v>138</v>
      </c>
      <c r="AF1066" t="s">
        <v>98</v>
      </c>
      <c r="AH1066" t="s">
        <v>105</v>
      </c>
      <c r="AK1066" s="1">
        <v>43377.427534722199</v>
      </c>
      <c r="AL1066" s="1">
        <v>43377.427534722199</v>
      </c>
      <c r="AM1066" t="s">
        <v>382</v>
      </c>
      <c r="AP1066" t="s">
        <v>568</v>
      </c>
      <c r="AU1066" t="s">
        <v>105</v>
      </c>
      <c r="AW1066" t="s">
        <v>108</v>
      </c>
      <c r="AX1066" t="s">
        <v>141</v>
      </c>
      <c r="AY1066" t="s">
        <v>142</v>
      </c>
      <c r="BA1066" t="s">
        <v>213</v>
      </c>
      <c r="BC1066" t="s">
        <v>98</v>
      </c>
      <c r="BE1066" t="s">
        <v>130</v>
      </c>
      <c r="BJ1066" t="s">
        <v>102</v>
      </c>
      <c r="BK1066" t="s">
        <v>136</v>
      </c>
      <c r="BL1066" t="s">
        <v>137</v>
      </c>
      <c r="BM1066" t="s">
        <v>108</v>
      </c>
      <c r="BN1066" t="s">
        <v>141</v>
      </c>
      <c r="BO1066" t="s">
        <v>142</v>
      </c>
      <c r="BU1066" t="s">
        <v>102</v>
      </c>
      <c r="CA1066">
        <v>0</v>
      </c>
      <c r="CC1066" t="s">
        <v>570</v>
      </c>
      <c r="CD1066">
        <v>0</v>
      </c>
      <c r="CK1066" s="1">
        <v>43377.427534722199</v>
      </c>
      <c r="CV1066">
        <v>1</v>
      </c>
    </row>
    <row r="1067" spans="1:100">
      <c r="A1067">
        <v>66</v>
      </c>
      <c r="B1067" t="s">
        <v>571</v>
      </c>
      <c r="D1067" t="s">
        <v>6956</v>
      </c>
      <c r="E1067" t="s">
        <v>2258</v>
      </c>
      <c r="F1067" t="str">
        <f>TRIM(SUBSTITUTE(E1067,G1067,""))</f>
        <v>Nguyễn Phương</v>
      </c>
      <c r="G1067" t="str">
        <f>TRIM(RIGHT(SUBSTITUTE(E1067," ",REPT(" ",100)),100))</f>
        <v>Linh</v>
      </c>
      <c r="H1067" t="str">
        <f t="shared" ca="1" si="16"/>
        <v>Lhnh</v>
      </c>
      <c r="J1067" t="s">
        <v>105</v>
      </c>
      <c r="K1067">
        <v>20190212</v>
      </c>
      <c r="O1067" t="s">
        <v>572</v>
      </c>
      <c r="P1067" t="s">
        <v>294</v>
      </c>
      <c r="AA1067" t="s">
        <v>102</v>
      </c>
      <c r="AB1067" t="s">
        <v>123</v>
      </c>
      <c r="AC1067" t="s">
        <v>451</v>
      </c>
      <c r="AF1067" t="s">
        <v>98</v>
      </c>
      <c r="AH1067" t="s">
        <v>105</v>
      </c>
      <c r="AK1067" s="1">
        <v>43564.474351851903</v>
      </c>
      <c r="AL1067" s="1">
        <v>43564.474351851903</v>
      </c>
      <c r="AM1067" t="s">
        <v>573</v>
      </c>
      <c r="AN1067" t="s">
        <v>574</v>
      </c>
      <c r="AQ1067" t="s">
        <v>105</v>
      </c>
      <c r="AU1067" t="s">
        <v>105</v>
      </c>
      <c r="AW1067" t="s">
        <v>108</v>
      </c>
      <c r="AX1067" t="s">
        <v>127</v>
      </c>
      <c r="AY1067" t="s">
        <v>454</v>
      </c>
      <c r="BA1067" t="s">
        <v>300</v>
      </c>
      <c r="BC1067" t="s">
        <v>98</v>
      </c>
      <c r="BE1067" t="s">
        <v>152</v>
      </c>
      <c r="BI1067" t="s">
        <v>114</v>
      </c>
      <c r="BJ1067" t="s">
        <v>102</v>
      </c>
      <c r="BK1067" t="s">
        <v>123</v>
      </c>
      <c r="BL1067" t="s">
        <v>451</v>
      </c>
      <c r="BM1067" t="s">
        <v>108</v>
      </c>
      <c r="BN1067" t="s">
        <v>127</v>
      </c>
      <c r="BO1067" t="s">
        <v>454</v>
      </c>
      <c r="BV1067" t="s">
        <v>573</v>
      </c>
      <c r="CC1067" t="s">
        <v>575</v>
      </c>
      <c r="CD1067">
        <v>28422</v>
      </c>
      <c r="CK1067" s="1">
        <v>43564.474351851903</v>
      </c>
      <c r="CV1067">
        <v>1</v>
      </c>
    </row>
    <row r="1068" spans="1:100">
      <c r="A1068">
        <v>67</v>
      </c>
      <c r="B1068" t="s">
        <v>576</v>
      </c>
      <c r="D1068" t="s">
        <v>6957</v>
      </c>
      <c r="E1068" t="s">
        <v>6090</v>
      </c>
      <c r="F1068" t="str">
        <f>TRIM(SUBSTITUTE(E1068,G1068,""))</f>
        <v>Nguyễn Minh</v>
      </c>
      <c r="G1068" t="str">
        <f>TRIM(RIGHT(SUBSTITUTE(E1068," ",REPT(" ",100)),100))</f>
        <v>Đăng</v>
      </c>
      <c r="H1068" t="str">
        <f t="shared" ca="1" si="16"/>
        <v>Đăag</v>
      </c>
      <c r="J1068" t="s">
        <v>105</v>
      </c>
      <c r="K1068">
        <v>20040223</v>
      </c>
      <c r="O1068" t="s">
        <v>572</v>
      </c>
      <c r="P1068" t="s">
        <v>122</v>
      </c>
      <c r="AA1068" t="s">
        <v>102</v>
      </c>
      <c r="AB1068" t="s">
        <v>123</v>
      </c>
      <c r="AC1068" t="s">
        <v>451</v>
      </c>
      <c r="AF1068" t="s">
        <v>98</v>
      </c>
      <c r="AH1068" t="s">
        <v>105</v>
      </c>
      <c r="AK1068" s="1">
        <v>43564.479513888902</v>
      </c>
      <c r="AL1068" s="1">
        <v>43564.479513888902</v>
      </c>
      <c r="AM1068" t="s">
        <v>573</v>
      </c>
      <c r="AQ1068" t="s">
        <v>105</v>
      </c>
      <c r="AU1068" t="s">
        <v>105</v>
      </c>
      <c r="AW1068" t="s">
        <v>108</v>
      </c>
      <c r="AX1068" t="s">
        <v>127</v>
      </c>
      <c r="AY1068" t="s">
        <v>454</v>
      </c>
      <c r="BA1068" t="s">
        <v>129</v>
      </c>
      <c r="BC1068" t="s">
        <v>98</v>
      </c>
      <c r="BE1068" t="s">
        <v>130</v>
      </c>
      <c r="BI1068" t="s">
        <v>114</v>
      </c>
      <c r="BJ1068" t="s">
        <v>102</v>
      </c>
      <c r="BK1068" t="s">
        <v>123</v>
      </c>
      <c r="BL1068" t="s">
        <v>451</v>
      </c>
      <c r="BM1068" t="s">
        <v>108</v>
      </c>
      <c r="BN1068" t="s">
        <v>127</v>
      </c>
      <c r="BO1068" t="s">
        <v>454</v>
      </c>
      <c r="BV1068" t="s">
        <v>573</v>
      </c>
      <c r="CC1068" t="s">
        <v>577</v>
      </c>
      <c r="CD1068">
        <v>28422</v>
      </c>
      <c r="CK1068" s="1">
        <v>43564.479513888902</v>
      </c>
      <c r="CV1068">
        <v>1</v>
      </c>
    </row>
    <row r="1069" spans="1:100">
      <c r="A1069">
        <v>68</v>
      </c>
      <c r="B1069" t="s">
        <v>579</v>
      </c>
      <c r="D1069" t="s">
        <v>6958</v>
      </c>
      <c r="E1069" t="s">
        <v>6091</v>
      </c>
      <c r="F1069" t="str">
        <f>TRIM(SUBSTITUTE(E1069,G1069,""))</f>
        <v>Phạm Thị</v>
      </c>
      <c r="G1069" t="str">
        <f>TRIM(RIGHT(SUBSTITUTE(E1069," ",REPT(" ",100)),100))</f>
        <v>Thủy</v>
      </c>
      <c r="H1069" t="str">
        <f t="shared" ca="1" si="16"/>
        <v>ghủy</v>
      </c>
      <c r="J1069" t="s">
        <v>105</v>
      </c>
      <c r="K1069">
        <v>20010418</v>
      </c>
      <c r="O1069" t="s">
        <v>162</v>
      </c>
      <c r="P1069" t="s">
        <v>122</v>
      </c>
      <c r="Q1069" t="s">
        <v>581</v>
      </c>
      <c r="W1069" t="s">
        <v>582</v>
      </c>
      <c r="AA1069" t="s">
        <v>102</v>
      </c>
      <c r="AB1069" t="s">
        <v>123</v>
      </c>
      <c r="AC1069" t="s">
        <v>204</v>
      </c>
      <c r="AD1069" t="s">
        <v>190</v>
      </c>
      <c r="AF1069" t="s">
        <v>98</v>
      </c>
      <c r="AH1069" t="s">
        <v>98</v>
      </c>
      <c r="AK1069" s="1">
        <v>42947.678761574098</v>
      </c>
      <c r="AL1069" s="1">
        <v>42989.411423611098</v>
      </c>
      <c r="AN1069" t="s">
        <v>150</v>
      </c>
      <c r="AO1069" t="s">
        <v>583</v>
      </c>
      <c r="AP1069" t="s">
        <v>584</v>
      </c>
      <c r="AQ1069" t="s">
        <v>105</v>
      </c>
      <c r="AU1069" t="s">
        <v>105</v>
      </c>
      <c r="AW1069" t="s">
        <v>108</v>
      </c>
      <c r="AX1069" t="s">
        <v>127</v>
      </c>
      <c r="AY1069" t="s">
        <v>207</v>
      </c>
      <c r="BA1069" t="s">
        <v>129</v>
      </c>
      <c r="BC1069" t="s">
        <v>98</v>
      </c>
      <c r="BE1069" t="s">
        <v>152</v>
      </c>
      <c r="BJ1069" t="s">
        <v>102</v>
      </c>
      <c r="BK1069" t="s">
        <v>123</v>
      </c>
      <c r="BL1069" t="s">
        <v>204</v>
      </c>
      <c r="BM1069" t="s">
        <v>108</v>
      </c>
      <c r="BO1069" t="s">
        <v>207</v>
      </c>
      <c r="BP1069" t="s">
        <v>585</v>
      </c>
      <c r="BS1069" t="s">
        <v>171</v>
      </c>
      <c r="BT1069" t="s">
        <v>585</v>
      </c>
      <c r="CB1069" t="s">
        <v>578</v>
      </c>
      <c r="CC1069" t="s">
        <v>586</v>
      </c>
      <c r="CD1069">
        <v>0</v>
      </c>
      <c r="CK1069" s="1">
        <v>42989.411423611098</v>
      </c>
      <c r="CV1069">
        <v>1</v>
      </c>
    </row>
    <row r="1070" spans="1:100">
      <c r="A1070">
        <v>69</v>
      </c>
      <c r="B1070" t="s">
        <v>588</v>
      </c>
      <c r="D1070" t="s">
        <v>6959</v>
      </c>
      <c r="E1070" t="s">
        <v>6092</v>
      </c>
      <c r="F1070" t="str">
        <f>TRIM(SUBSTITUTE(E1070,G1070,""))</f>
        <v>Trịnh Thị</v>
      </c>
      <c r="G1070" t="str">
        <f>TRIM(RIGHT(SUBSTITUTE(E1070," ",REPT(" ",100)),100))</f>
        <v>Cành</v>
      </c>
      <c r="H1070" t="str">
        <f t="shared" ca="1" si="16"/>
        <v>Cànê</v>
      </c>
      <c r="J1070" t="s">
        <v>98</v>
      </c>
      <c r="K1070">
        <v>19980222</v>
      </c>
      <c r="O1070" t="s">
        <v>162</v>
      </c>
      <c r="P1070" t="s">
        <v>122</v>
      </c>
      <c r="Q1070" t="s">
        <v>589</v>
      </c>
      <c r="W1070" t="s">
        <v>590</v>
      </c>
      <c r="AA1070" t="s">
        <v>102</v>
      </c>
      <c r="AB1070" t="s">
        <v>123</v>
      </c>
      <c r="AC1070" t="s">
        <v>591</v>
      </c>
      <c r="AD1070" t="s">
        <v>190</v>
      </c>
      <c r="AF1070" t="s">
        <v>98</v>
      </c>
      <c r="AH1070" t="s">
        <v>98</v>
      </c>
      <c r="AK1070" s="1">
        <v>42947.678761574098</v>
      </c>
      <c r="AL1070" s="1">
        <v>43082.589236111096</v>
      </c>
      <c r="AN1070" t="s">
        <v>150</v>
      </c>
      <c r="AO1070" t="s">
        <v>592</v>
      </c>
      <c r="AP1070" t="s">
        <v>593</v>
      </c>
      <c r="AQ1070" t="s">
        <v>105</v>
      </c>
      <c r="AU1070" t="s">
        <v>105</v>
      </c>
      <c r="AW1070" t="s">
        <v>108</v>
      </c>
      <c r="AX1070" t="s">
        <v>127</v>
      </c>
      <c r="AY1070" t="s">
        <v>594</v>
      </c>
      <c r="BA1070" t="s">
        <v>129</v>
      </c>
      <c r="BC1070" t="s">
        <v>98</v>
      </c>
      <c r="BE1070" t="s">
        <v>152</v>
      </c>
      <c r="BJ1070" t="s">
        <v>102</v>
      </c>
      <c r="BK1070" t="s">
        <v>123</v>
      </c>
      <c r="BL1070" t="s">
        <v>591</v>
      </c>
      <c r="BM1070" t="s">
        <v>108</v>
      </c>
      <c r="BO1070" t="s">
        <v>594</v>
      </c>
      <c r="BP1070" t="s">
        <v>595</v>
      </c>
      <c r="BS1070" t="s">
        <v>171</v>
      </c>
      <c r="BT1070" t="s">
        <v>595</v>
      </c>
      <c r="CB1070" t="s">
        <v>587</v>
      </c>
      <c r="CC1070" t="s">
        <v>596</v>
      </c>
      <c r="CD1070">
        <v>0</v>
      </c>
      <c r="CK1070" s="1">
        <v>43082.589236111096</v>
      </c>
      <c r="CV1070">
        <v>1</v>
      </c>
    </row>
    <row r="1071" spans="1:100">
      <c r="A1071">
        <v>70</v>
      </c>
      <c r="B1071" t="s">
        <v>598</v>
      </c>
      <c r="D1071" t="s">
        <v>6960</v>
      </c>
      <c r="E1071" t="s">
        <v>6093</v>
      </c>
      <c r="F1071" t="str">
        <f>TRIM(SUBSTITUTE(E1071,G1071,""))</f>
        <v>Nguyễn Mai</v>
      </c>
      <c r="G1071" t="str">
        <f>TRIM(RIGHT(SUBSTITUTE(E1071," ",REPT(" ",100)),100))</f>
        <v>Phương</v>
      </c>
      <c r="H1071" t="str">
        <f t="shared" ca="1" si="16"/>
        <v>Pcương</v>
      </c>
      <c r="J1071" t="s">
        <v>105</v>
      </c>
      <c r="K1071">
        <v>19860902</v>
      </c>
      <c r="L1071" t="s">
        <v>469</v>
      </c>
      <c r="O1071" t="s">
        <v>470</v>
      </c>
      <c r="P1071" t="s">
        <v>122</v>
      </c>
      <c r="Q1071" t="s">
        <v>599</v>
      </c>
      <c r="W1071" t="s">
        <v>147</v>
      </c>
      <c r="AA1071" t="s">
        <v>102</v>
      </c>
      <c r="AB1071" t="s">
        <v>123</v>
      </c>
      <c r="AC1071" t="s">
        <v>148</v>
      </c>
      <c r="AE1071" t="s">
        <v>138</v>
      </c>
      <c r="AF1071" t="s">
        <v>98</v>
      </c>
      <c r="AH1071" t="s">
        <v>98</v>
      </c>
      <c r="AK1071" s="1">
        <v>43564.587407407402</v>
      </c>
      <c r="AL1071" s="1">
        <v>43564.587407407402</v>
      </c>
      <c r="AM1071" t="s">
        <v>600</v>
      </c>
      <c r="AO1071" t="s">
        <v>601</v>
      </c>
      <c r="AP1071" t="s">
        <v>597</v>
      </c>
      <c r="AU1071" t="s">
        <v>105</v>
      </c>
      <c r="AW1071" t="s">
        <v>108</v>
      </c>
      <c r="AX1071" t="s">
        <v>127</v>
      </c>
      <c r="AY1071" t="s">
        <v>151</v>
      </c>
      <c r="BA1071" t="s">
        <v>129</v>
      </c>
      <c r="BC1071" t="s">
        <v>98</v>
      </c>
      <c r="BE1071" t="s">
        <v>130</v>
      </c>
      <c r="BJ1071" t="s">
        <v>102</v>
      </c>
      <c r="BK1071" t="s">
        <v>123</v>
      </c>
      <c r="BL1071" t="s">
        <v>473</v>
      </c>
      <c r="BM1071" t="s">
        <v>108</v>
      </c>
      <c r="BN1071" t="s">
        <v>127</v>
      </c>
      <c r="BO1071" t="s">
        <v>476</v>
      </c>
      <c r="BU1071" t="s">
        <v>602</v>
      </c>
      <c r="CA1071">
        <v>1</v>
      </c>
      <c r="CC1071" t="s">
        <v>603</v>
      </c>
      <c r="CD1071">
        <v>0</v>
      </c>
      <c r="CK1071" s="1">
        <v>43564.587407407402</v>
      </c>
      <c r="CV1071">
        <v>1</v>
      </c>
    </row>
    <row r="1072" spans="1:100">
      <c r="A1072">
        <v>71</v>
      </c>
      <c r="B1072" t="s">
        <v>605</v>
      </c>
      <c r="D1072" t="s">
        <v>6960</v>
      </c>
      <c r="E1072" t="s">
        <v>6094</v>
      </c>
      <c r="F1072" t="str">
        <f>TRIM(SUBSTITUTE(E1072,G1072,""))</f>
        <v>Nguyễn Lưu Hà</v>
      </c>
      <c r="G1072" t="str">
        <f>TRIM(RIGHT(SUBSTITUTE(E1072," ",REPT(" ",100)),100))</f>
        <v>Linh</v>
      </c>
      <c r="H1072" t="str">
        <f t="shared" ca="1" si="16"/>
        <v>Lênh</v>
      </c>
      <c r="J1072" t="s">
        <v>105</v>
      </c>
      <c r="K1072">
        <v>19940910</v>
      </c>
      <c r="L1072" t="s">
        <v>606</v>
      </c>
      <c r="O1072" t="s">
        <v>606</v>
      </c>
      <c r="P1072" t="s">
        <v>212</v>
      </c>
      <c r="Q1072" t="s">
        <v>607</v>
      </c>
      <c r="W1072" t="s">
        <v>606</v>
      </c>
      <c r="AA1072" t="s">
        <v>102</v>
      </c>
      <c r="AB1072" t="s">
        <v>123</v>
      </c>
      <c r="AC1072" t="s">
        <v>345</v>
      </c>
      <c r="AE1072" t="s">
        <v>138</v>
      </c>
      <c r="AF1072" t="s">
        <v>98</v>
      </c>
      <c r="AH1072" t="s">
        <v>105</v>
      </c>
      <c r="AK1072" s="1">
        <v>43125.455497685201</v>
      </c>
      <c r="AL1072" s="1">
        <v>43125.455497685201</v>
      </c>
      <c r="AM1072" t="s">
        <v>608</v>
      </c>
      <c r="AN1072" t="s">
        <v>279</v>
      </c>
      <c r="AP1072" t="s">
        <v>604</v>
      </c>
      <c r="AU1072" t="s">
        <v>105</v>
      </c>
      <c r="AW1072" t="s">
        <v>108</v>
      </c>
      <c r="AX1072" t="s">
        <v>127</v>
      </c>
      <c r="AY1072" t="s">
        <v>348</v>
      </c>
      <c r="BA1072" t="s">
        <v>213</v>
      </c>
      <c r="BC1072" t="s">
        <v>98</v>
      </c>
      <c r="BE1072" t="s">
        <v>152</v>
      </c>
      <c r="BJ1072" t="s">
        <v>102</v>
      </c>
      <c r="BK1072" t="s">
        <v>123</v>
      </c>
      <c r="BL1072" t="s">
        <v>345</v>
      </c>
      <c r="BM1072" t="s">
        <v>108</v>
      </c>
      <c r="BN1072" t="s">
        <v>127</v>
      </c>
      <c r="BO1072" t="s">
        <v>348</v>
      </c>
      <c r="BU1072" t="s">
        <v>102</v>
      </c>
      <c r="CA1072">
        <v>0</v>
      </c>
      <c r="CC1072" t="s">
        <v>609</v>
      </c>
      <c r="CD1072">
        <v>0</v>
      </c>
      <c r="CK1072" s="1">
        <v>43125.455497685201</v>
      </c>
      <c r="CV1072">
        <v>1</v>
      </c>
    </row>
    <row r="1073" spans="1:100">
      <c r="A1073">
        <v>72</v>
      </c>
      <c r="B1073" t="s">
        <v>605</v>
      </c>
      <c r="D1073" t="s">
        <v>6961</v>
      </c>
      <c r="E1073" t="s">
        <v>6095</v>
      </c>
      <c r="F1073" t="str">
        <f>TRIM(SUBSTITUTE(E1073,G1073,""))</f>
        <v>Nguyễn Linh</v>
      </c>
      <c r="G1073" t="str">
        <f>TRIM(RIGHT(SUBSTITUTE(E1073," ",REPT(" ",100)),100))</f>
        <v>San</v>
      </c>
      <c r="H1073" t="str">
        <f t="shared" ca="1" si="16"/>
        <v>Sad</v>
      </c>
      <c r="J1073" t="s">
        <v>105</v>
      </c>
      <c r="K1073">
        <v>20171209</v>
      </c>
      <c r="L1073" t="s">
        <v>606</v>
      </c>
      <c r="O1073" t="s">
        <v>400</v>
      </c>
      <c r="P1073" t="s">
        <v>122</v>
      </c>
      <c r="W1073" t="s">
        <v>606</v>
      </c>
      <c r="AA1073" t="s">
        <v>102</v>
      </c>
      <c r="AB1073" t="s">
        <v>123</v>
      </c>
      <c r="AC1073" t="s">
        <v>345</v>
      </c>
      <c r="AE1073" t="s">
        <v>138</v>
      </c>
      <c r="AF1073" t="s">
        <v>98</v>
      </c>
      <c r="AH1073" t="s">
        <v>98</v>
      </c>
      <c r="AK1073" s="1">
        <v>43125.455497685201</v>
      </c>
      <c r="AL1073" s="1">
        <v>43125.455497685201</v>
      </c>
      <c r="AM1073" t="s">
        <v>608</v>
      </c>
      <c r="AO1073" t="s">
        <v>611</v>
      </c>
      <c r="AP1073" t="s">
        <v>610</v>
      </c>
      <c r="AU1073" t="s">
        <v>105</v>
      </c>
      <c r="AW1073" t="s">
        <v>108</v>
      </c>
      <c r="AX1073" t="s">
        <v>127</v>
      </c>
      <c r="AY1073" t="s">
        <v>348</v>
      </c>
      <c r="BA1073" t="s">
        <v>129</v>
      </c>
      <c r="BC1073" t="s">
        <v>98</v>
      </c>
      <c r="BE1073" t="s">
        <v>130</v>
      </c>
      <c r="BJ1073" t="s">
        <v>102</v>
      </c>
      <c r="BK1073" t="s">
        <v>123</v>
      </c>
      <c r="BL1073" t="s">
        <v>345</v>
      </c>
      <c r="BM1073" t="s">
        <v>108</v>
      </c>
      <c r="BN1073" t="s">
        <v>127</v>
      </c>
      <c r="BO1073" t="s">
        <v>348</v>
      </c>
      <c r="BU1073" t="s">
        <v>102</v>
      </c>
      <c r="CA1073">
        <v>1</v>
      </c>
      <c r="CC1073" t="s">
        <v>612</v>
      </c>
      <c r="CD1073">
        <v>0</v>
      </c>
      <c r="CK1073" s="1">
        <v>43125.455497685201</v>
      </c>
      <c r="CV1073">
        <v>1</v>
      </c>
    </row>
    <row r="1074" spans="1:100">
      <c r="A1074">
        <v>73</v>
      </c>
      <c r="B1074" t="s">
        <v>614</v>
      </c>
      <c r="D1074" t="s">
        <v>6962</v>
      </c>
      <c r="E1074" t="s">
        <v>5605</v>
      </c>
      <c r="F1074" t="str">
        <f>TRIM(SUBSTITUTE(E1074,G1074,""))</f>
        <v>Nguyễn Minh</v>
      </c>
      <c r="G1074" t="str">
        <f>TRIM(RIGHT(SUBSTITUTE(E1074," ",REPT(" ",100)),100))</f>
        <v>Ngọc</v>
      </c>
      <c r="H1074" t="str">
        <f t="shared" ca="1" si="16"/>
        <v>cgọc</v>
      </c>
      <c r="J1074" t="s">
        <v>105</v>
      </c>
      <c r="K1074">
        <v>19680101</v>
      </c>
      <c r="L1074" t="s">
        <v>615</v>
      </c>
      <c r="O1074" t="s">
        <v>615</v>
      </c>
      <c r="P1074" t="s">
        <v>100</v>
      </c>
      <c r="W1074" t="s">
        <v>615</v>
      </c>
      <c r="AA1074" t="s">
        <v>102</v>
      </c>
      <c r="AB1074" t="s">
        <v>123</v>
      </c>
      <c r="AC1074" t="s">
        <v>616</v>
      </c>
      <c r="AE1074" t="s">
        <v>138</v>
      </c>
      <c r="AF1074" t="s">
        <v>98</v>
      </c>
      <c r="AH1074" t="s">
        <v>105</v>
      </c>
      <c r="AK1074" s="1">
        <v>43123.4315740741</v>
      </c>
      <c r="AL1074" s="1">
        <v>43123.4315740741</v>
      </c>
      <c r="AM1074" t="s">
        <v>617</v>
      </c>
      <c r="AP1074" t="s">
        <v>613</v>
      </c>
      <c r="AU1074" t="s">
        <v>98</v>
      </c>
      <c r="AW1074" t="s">
        <v>108</v>
      </c>
      <c r="AX1074" t="s">
        <v>127</v>
      </c>
      <c r="AY1074" t="s">
        <v>618</v>
      </c>
      <c r="BA1074" t="s">
        <v>112</v>
      </c>
      <c r="BC1074" t="s">
        <v>98</v>
      </c>
      <c r="BE1074" t="s">
        <v>130</v>
      </c>
      <c r="BJ1074" t="s">
        <v>102</v>
      </c>
      <c r="BK1074" t="s">
        <v>123</v>
      </c>
      <c r="BL1074" t="s">
        <v>616</v>
      </c>
      <c r="BM1074" t="s">
        <v>108</v>
      </c>
      <c r="BN1074" t="s">
        <v>127</v>
      </c>
      <c r="BO1074" t="s">
        <v>618</v>
      </c>
      <c r="BU1074" t="s">
        <v>102</v>
      </c>
      <c r="CA1074">
        <v>0</v>
      </c>
      <c r="CC1074" t="s">
        <v>619</v>
      </c>
      <c r="CD1074">
        <v>0</v>
      </c>
      <c r="CK1074" s="1">
        <v>43123.4315740741</v>
      </c>
      <c r="CV1074">
        <v>1</v>
      </c>
    </row>
    <row r="1075" spans="1:100">
      <c r="A1075">
        <v>74</v>
      </c>
      <c r="B1075" t="s">
        <v>621</v>
      </c>
      <c r="D1075" t="s">
        <v>6963</v>
      </c>
      <c r="E1075" t="s">
        <v>6096</v>
      </c>
      <c r="F1075" t="str">
        <f>TRIM(SUBSTITUTE(E1075,G1075,""))</f>
        <v>Ngô Nhật Anh</v>
      </c>
      <c r="G1075" t="str">
        <f>TRIM(RIGHT(SUBSTITUTE(E1075," ",REPT(" ",100)),100))</f>
        <v>Tuấn</v>
      </c>
      <c r="H1075" t="str">
        <f t="shared" ca="1" si="16"/>
        <v>Tuấl</v>
      </c>
      <c r="J1075" t="s">
        <v>98</v>
      </c>
      <c r="K1075">
        <v>19901214</v>
      </c>
      <c r="L1075" t="s">
        <v>223</v>
      </c>
      <c r="O1075" t="s">
        <v>260</v>
      </c>
      <c r="P1075" t="s">
        <v>100</v>
      </c>
      <c r="Q1075" t="s">
        <v>622</v>
      </c>
      <c r="W1075" t="s">
        <v>223</v>
      </c>
      <c r="AA1075" t="s">
        <v>102</v>
      </c>
      <c r="AB1075" t="s">
        <v>123</v>
      </c>
      <c r="AC1075" t="s">
        <v>224</v>
      </c>
      <c r="AE1075" t="s">
        <v>138</v>
      </c>
      <c r="AF1075" t="s">
        <v>98</v>
      </c>
      <c r="AH1075" t="s">
        <v>98</v>
      </c>
      <c r="AK1075" s="1">
        <v>43003.637685185196</v>
      </c>
      <c r="AL1075" s="1">
        <v>43528.688773148097</v>
      </c>
      <c r="AM1075" t="s">
        <v>623</v>
      </c>
      <c r="AO1075" t="s">
        <v>624</v>
      </c>
      <c r="AP1075" t="s">
        <v>620</v>
      </c>
      <c r="AU1075" t="s">
        <v>98</v>
      </c>
      <c r="AW1075" t="s">
        <v>108</v>
      </c>
      <c r="AX1075" t="s">
        <v>127</v>
      </c>
      <c r="AY1075" t="s">
        <v>228</v>
      </c>
      <c r="BA1075" t="s">
        <v>112</v>
      </c>
      <c r="BC1075" t="s">
        <v>98</v>
      </c>
      <c r="BE1075" t="s">
        <v>130</v>
      </c>
      <c r="BJ1075" t="s">
        <v>102</v>
      </c>
      <c r="BK1075" t="s">
        <v>123</v>
      </c>
      <c r="BL1075" t="s">
        <v>224</v>
      </c>
      <c r="BM1075" t="s">
        <v>108</v>
      </c>
      <c r="BN1075" t="s">
        <v>127</v>
      </c>
      <c r="BO1075" t="s">
        <v>228</v>
      </c>
      <c r="BU1075" t="s">
        <v>625</v>
      </c>
      <c r="CA1075">
        <v>1</v>
      </c>
      <c r="CC1075" t="s">
        <v>626</v>
      </c>
      <c r="CD1075">
        <v>0</v>
      </c>
      <c r="CK1075" s="1">
        <v>43528.688773148097</v>
      </c>
      <c r="CV1075">
        <v>1</v>
      </c>
    </row>
    <row r="1076" spans="1:100">
      <c r="A1076">
        <v>75</v>
      </c>
      <c r="B1076" t="s">
        <v>628</v>
      </c>
      <c r="D1076" t="s">
        <v>6964</v>
      </c>
      <c r="E1076" t="s">
        <v>6097</v>
      </c>
      <c r="F1076" t="str">
        <f>TRIM(SUBSTITUTE(E1076,G1076,""))</f>
        <v>Nguyễn Minh</v>
      </c>
      <c r="G1076" t="str">
        <f>TRIM(RIGHT(SUBSTITUTE(E1076," ",REPT(" ",100)),100))</f>
        <v>Tiến</v>
      </c>
      <c r="H1076" t="str">
        <f t="shared" ca="1" si="16"/>
        <v>Tiếc</v>
      </c>
      <c r="J1076" t="s">
        <v>105</v>
      </c>
      <c r="K1076">
        <v>19870810</v>
      </c>
      <c r="L1076" t="s">
        <v>147</v>
      </c>
      <c r="O1076" t="s">
        <v>147</v>
      </c>
      <c r="P1076" t="s">
        <v>122</v>
      </c>
      <c r="Q1076" t="s">
        <v>629</v>
      </c>
      <c r="W1076" t="s">
        <v>147</v>
      </c>
      <c r="AA1076" t="s">
        <v>102</v>
      </c>
      <c r="AB1076" t="s">
        <v>123</v>
      </c>
      <c r="AC1076" t="s">
        <v>148</v>
      </c>
      <c r="AE1076" t="s">
        <v>138</v>
      </c>
      <c r="AF1076" t="s">
        <v>98</v>
      </c>
      <c r="AH1076" t="s">
        <v>105</v>
      </c>
      <c r="AK1076" s="1">
        <v>43565.487384259301</v>
      </c>
      <c r="AL1076" s="1">
        <v>43565.487384259301</v>
      </c>
      <c r="AM1076" t="s">
        <v>630</v>
      </c>
      <c r="AN1076" t="s">
        <v>279</v>
      </c>
      <c r="AP1076" t="s">
        <v>627</v>
      </c>
      <c r="AU1076" t="s">
        <v>105</v>
      </c>
      <c r="AW1076" t="s">
        <v>108</v>
      </c>
      <c r="AX1076" t="s">
        <v>127</v>
      </c>
      <c r="AY1076" t="s">
        <v>151</v>
      </c>
      <c r="BA1076" t="s">
        <v>129</v>
      </c>
      <c r="BC1076" t="s">
        <v>98</v>
      </c>
      <c r="BE1076" t="s">
        <v>152</v>
      </c>
      <c r="BJ1076" t="s">
        <v>102</v>
      </c>
      <c r="BK1076" t="s">
        <v>123</v>
      </c>
      <c r="BL1076" t="s">
        <v>148</v>
      </c>
      <c r="BM1076" t="s">
        <v>108</v>
      </c>
      <c r="BN1076" t="s">
        <v>127</v>
      </c>
      <c r="BO1076" t="s">
        <v>151</v>
      </c>
      <c r="BU1076" t="s">
        <v>102</v>
      </c>
      <c r="CA1076">
        <v>0</v>
      </c>
      <c r="CC1076" t="s">
        <v>631</v>
      </c>
      <c r="CD1076">
        <v>0</v>
      </c>
      <c r="CK1076" s="1">
        <v>43565.487384259301</v>
      </c>
      <c r="CV1076">
        <v>1</v>
      </c>
    </row>
    <row r="1077" spans="1:100">
      <c r="A1077">
        <v>76</v>
      </c>
      <c r="B1077" t="s">
        <v>633</v>
      </c>
      <c r="D1077" t="s">
        <v>6965</v>
      </c>
      <c r="E1077" t="s">
        <v>6098</v>
      </c>
      <c r="F1077" t="str">
        <f>TRIM(SUBSTITUTE(E1077,G1077,""))</f>
        <v>Nguyễn Minh</v>
      </c>
      <c r="G1077" t="str">
        <f>TRIM(RIGHT(SUBSTITUTE(E1077," ",REPT(" ",100)),100))</f>
        <v>Tú</v>
      </c>
      <c r="H1077" t="str">
        <f t="shared" ca="1" si="16"/>
        <v>Tđ</v>
      </c>
      <c r="J1077" t="s">
        <v>98</v>
      </c>
      <c r="K1077">
        <v>19810816</v>
      </c>
      <c r="L1077" t="s">
        <v>147</v>
      </c>
      <c r="O1077" t="s">
        <v>147</v>
      </c>
      <c r="P1077" t="s">
        <v>122</v>
      </c>
      <c r="Q1077" t="s">
        <v>634</v>
      </c>
      <c r="W1077" t="s">
        <v>147</v>
      </c>
      <c r="AA1077" t="s">
        <v>102</v>
      </c>
      <c r="AB1077" t="s">
        <v>123</v>
      </c>
      <c r="AC1077" t="s">
        <v>148</v>
      </c>
      <c r="AE1077" t="s">
        <v>138</v>
      </c>
      <c r="AF1077" t="s">
        <v>98</v>
      </c>
      <c r="AH1077" t="s">
        <v>105</v>
      </c>
      <c r="AK1077" s="1">
        <v>43565.487384259301</v>
      </c>
      <c r="AL1077" s="1">
        <v>43565.487384259301</v>
      </c>
      <c r="AM1077" t="s">
        <v>630</v>
      </c>
      <c r="AP1077" t="s">
        <v>632</v>
      </c>
      <c r="AU1077" t="s">
        <v>105</v>
      </c>
      <c r="AW1077" t="s">
        <v>108</v>
      </c>
      <c r="AX1077" t="s">
        <v>127</v>
      </c>
      <c r="AY1077" t="s">
        <v>151</v>
      </c>
      <c r="BA1077" t="s">
        <v>129</v>
      </c>
      <c r="BC1077" t="s">
        <v>98</v>
      </c>
      <c r="BE1077" t="s">
        <v>130</v>
      </c>
      <c r="BJ1077" t="s">
        <v>102</v>
      </c>
      <c r="BK1077" t="s">
        <v>123</v>
      </c>
      <c r="BL1077" t="s">
        <v>148</v>
      </c>
      <c r="BM1077" t="s">
        <v>108</v>
      </c>
      <c r="BN1077" t="s">
        <v>127</v>
      </c>
      <c r="BO1077" t="s">
        <v>151</v>
      </c>
      <c r="BU1077" t="s">
        <v>102</v>
      </c>
      <c r="CA1077">
        <v>0</v>
      </c>
      <c r="CC1077" t="s">
        <v>635</v>
      </c>
      <c r="CD1077">
        <v>0</v>
      </c>
      <c r="CK1077" s="1">
        <v>43565.487384259301</v>
      </c>
      <c r="CV1077">
        <v>1</v>
      </c>
    </row>
    <row r="1078" spans="1:100">
      <c r="A1078">
        <v>77</v>
      </c>
      <c r="B1078" t="s">
        <v>637</v>
      </c>
      <c r="D1078" t="s">
        <v>6966</v>
      </c>
      <c r="E1078" t="s">
        <v>6099</v>
      </c>
      <c r="F1078" t="str">
        <f>TRIM(SUBSTITUTE(E1078,G1078,""))</f>
        <v>Nguyễn Trần Khánh</v>
      </c>
      <c r="G1078" t="str">
        <f>TRIM(RIGHT(SUBSTITUTE(E1078," ",REPT(" ",100)),100))</f>
        <v>Anh</v>
      </c>
      <c r="H1078" t="str">
        <f t="shared" ca="1" si="16"/>
        <v>Aah</v>
      </c>
      <c r="J1078" t="s">
        <v>98</v>
      </c>
      <c r="K1078">
        <v>20180926</v>
      </c>
      <c r="L1078" t="s">
        <v>638</v>
      </c>
      <c r="O1078" t="s">
        <v>639</v>
      </c>
      <c r="P1078" t="s">
        <v>122</v>
      </c>
      <c r="W1078" t="s">
        <v>638</v>
      </c>
      <c r="Z1078" t="s">
        <v>640</v>
      </c>
      <c r="AA1078" t="s">
        <v>102</v>
      </c>
      <c r="AB1078" t="s">
        <v>123</v>
      </c>
      <c r="AC1078" t="s">
        <v>591</v>
      </c>
      <c r="AE1078" t="s">
        <v>138</v>
      </c>
      <c r="AF1078" t="s">
        <v>98</v>
      </c>
      <c r="AH1078" t="s">
        <v>98</v>
      </c>
      <c r="AK1078" s="1">
        <v>43399.393888888902</v>
      </c>
      <c r="AL1078" s="1">
        <v>43399.393888888902</v>
      </c>
      <c r="AM1078" t="s">
        <v>641</v>
      </c>
      <c r="AO1078" t="s">
        <v>642</v>
      </c>
      <c r="AP1078" t="s">
        <v>636</v>
      </c>
      <c r="AU1078" t="s">
        <v>105</v>
      </c>
      <c r="AW1078" t="s">
        <v>108</v>
      </c>
      <c r="AX1078" t="s">
        <v>127</v>
      </c>
      <c r="AY1078" t="s">
        <v>594</v>
      </c>
      <c r="BA1078" t="s">
        <v>129</v>
      </c>
      <c r="BC1078" t="s">
        <v>98</v>
      </c>
      <c r="BE1078" t="s">
        <v>130</v>
      </c>
      <c r="BJ1078" t="s">
        <v>102</v>
      </c>
      <c r="BK1078" t="s">
        <v>123</v>
      </c>
      <c r="BL1078" t="s">
        <v>591</v>
      </c>
      <c r="BM1078" t="s">
        <v>108</v>
      </c>
      <c r="BN1078" t="s">
        <v>127</v>
      </c>
      <c r="BO1078" t="s">
        <v>594</v>
      </c>
      <c r="BU1078" t="s">
        <v>102</v>
      </c>
      <c r="CA1078">
        <v>1</v>
      </c>
      <c r="CC1078" t="s">
        <v>643</v>
      </c>
      <c r="CD1078">
        <v>0</v>
      </c>
      <c r="CK1078" s="1">
        <v>43399.393888888902</v>
      </c>
      <c r="CV1078">
        <v>1</v>
      </c>
    </row>
    <row r="1079" spans="1:100">
      <c r="A1079">
        <v>78</v>
      </c>
      <c r="B1079" t="s">
        <v>645</v>
      </c>
      <c r="D1079" t="s">
        <v>6967</v>
      </c>
      <c r="E1079" t="s">
        <v>6100</v>
      </c>
      <c r="F1079" t="str">
        <f>TRIM(SUBSTITUTE(E1079,G1079,""))</f>
        <v>Nguyễn Nam</v>
      </c>
      <c r="G1079" t="str">
        <f>TRIM(RIGHT(SUBSTITUTE(E1079," ",REPT(" ",100)),100))</f>
        <v>Sơn</v>
      </c>
      <c r="H1079" t="str">
        <f t="shared" ca="1" si="16"/>
        <v>Sơi</v>
      </c>
      <c r="J1079" t="s">
        <v>105</v>
      </c>
      <c r="K1079">
        <v>20190430</v>
      </c>
      <c r="O1079" t="s">
        <v>646</v>
      </c>
      <c r="P1079" t="s">
        <v>122</v>
      </c>
      <c r="W1079" t="s">
        <v>436</v>
      </c>
      <c r="AA1079" t="s">
        <v>102</v>
      </c>
      <c r="AB1079" t="s">
        <v>136</v>
      </c>
      <c r="AC1079" t="s">
        <v>437</v>
      </c>
      <c r="AE1079" t="s">
        <v>138</v>
      </c>
      <c r="AF1079" t="s">
        <v>98</v>
      </c>
      <c r="AH1079" t="s">
        <v>98</v>
      </c>
      <c r="AK1079" s="1">
        <v>43597.613784722198</v>
      </c>
      <c r="AL1079" s="1">
        <v>43597.613877314798</v>
      </c>
      <c r="AM1079" t="s">
        <v>647</v>
      </c>
      <c r="AO1079" t="s">
        <v>648</v>
      </c>
      <c r="AP1079" t="s">
        <v>644</v>
      </c>
      <c r="AQ1079" t="s">
        <v>105</v>
      </c>
      <c r="AU1079" t="s">
        <v>105</v>
      </c>
      <c r="AW1079" t="s">
        <v>108</v>
      </c>
      <c r="AX1079" t="s">
        <v>141</v>
      </c>
      <c r="AY1079" t="s">
        <v>438</v>
      </c>
      <c r="BA1079" t="s">
        <v>129</v>
      </c>
      <c r="BC1079" t="s">
        <v>98</v>
      </c>
      <c r="BE1079" t="s">
        <v>130</v>
      </c>
      <c r="BI1079" t="s">
        <v>114</v>
      </c>
      <c r="BJ1079" t="s">
        <v>102</v>
      </c>
      <c r="BK1079" t="s">
        <v>136</v>
      </c>
      <c r="BL1079" t="s">
        <v>437</v>
      </c>
      <c r="BM1079" t="s">
        <v>108</v>
      </c>
      <c r="BN1079" t="s">
        <v>141</v>
      </c>
      <c r="BO1079" t="s">
        <v>438</v>
      </c>
      <c r="BU1079" t="s">
        <v>102</v>
      </c>
      <c r="CA1079">
        <v>1</v>
      </c>
      <c r="CC1079" t="s">
        <v>649</v>
      </c>
      <c r="CD1079">
        <v>2207</v>
      </c>
      <c r="CE1079">
        <v>3411446</v>
      </c>
      <c r="CG1079">
        <v>2</v>
      </c>
      <c r="CH1079">
        <v>2</v>
      </c>
      <c r="CK1079" s="1">
        <v>43597.613877314798</v>
      </c>
      <c r="CM1079" t="s">
        <v>650</v>
      </c>
      <c r="CV1079">
        <v>1</v>
      </c>
    </row>
    <row r="1080" spans="1:100">
      <c r="A1080">
        <v>79</v>
      </c>
      <c r="B1080" t="s">
        <v>652</v>
      </c>
      <c r="D1080" t="s">
        <v>6968</v>
      </c>
      <c r="E1080" t="s">
        <v>6101</v>
      </c>
      <c r="F1080" t="str">
        <f>TRIM(SUBSTITUTE(E1080,G1080,""))</f>
        <v>Nguyễn Quang</v>
      </c>
      <c r="G1080" t="str">
        <f>TRIM(RIGHT(SUBSTITUTE(E1080," ",REPT(" ",100)),100))</f>
        <v>Hiển</v>
      </c>
      <c r="H1080" t="str">
        <f t="shared" ca="1" si="16"/>
        <v>Hiểd</v>
      </c>
      <c r="J1080" t="s">
        <v>98</v>
      </c>
      <c r="K1080">
        <v>20190331</v>
      </c>
      <c r="O1080" t="s">
        <v>653</v>
      </c>
      <c r="P1080" t="s">
        <v>122</v>
      </c>
      <c r="W1080" t="s">
        <v>654</v>
      </c>
      <c r="AA1080" t="s">
        <v>102</v>
      </c>
      <c r="AB1080" t="s">
        <v>136</v>
      </c>
      <c r="AC1080" t="s">
        <v>655</v>
      </c>
      <c r="AE1080" t="s">
        <v>138</v>
      </c>
      <c r="AF1080" t="s">
        <v>98</v>
      </c>
      <c r="AH1080" t="s">
        <v>98</v>
      </c>
      <c r="AK1080" s="1">
        <v>43598.4926851852</v>
      </c>
      <c r="AL1080" s="1">
        <v>43598.492916666699</v>
      </c>
      <c r="AM1080" t="s">
        <v>178</v>
      </c>
      <c r="AO1080" t="s">
        <v>656</v>
      </c>
      <c r="AP1080" t="s">
        <v>651</v>
      </c>
      <c r="AQ1080" t="s">
        <v>105</v>
      </c>
      <c r="AU1080" t="s">
        <v>105</v>
      </c>
      <c r="AW1080" t="s">
        <v>108</v>
      </c>
      <c r="AX1080" t="s">
        <v>141</v>
      </c>
      <c r="AY1080" t="s">
        <v>657</v>
      </c>
      <c r="BA1080" t="s">
        <v>129</v>
      </c>
      <c r="BC1080" t="s">
        <v>98</v>
      </c>
      <c r="BE1080" t="s">
        <v>130</v>
      </c>
      <c r="BI1080" t="s">
        <v>114</v>
      </c>
      <c r="BJ1080" t="s">
        <v>102</v>
      </c>
      <c r="BK1080" t="s">
        <v>136</v>
      </c>
      <c r="BL1080" t="s">
        <v>655</v>
      </c>
      <c r="BM1080" t="s">
        <v>108</v>
      </c>
      <c r="BN1080" t="s">
        <v>141</v>
      </c>
      <c r="BO1080" t="s">
        <v>657</v>
      </c>
      <c r="BU1080" t="s">
        <v>102</v>
      </c>
      <c r="CA1080">
        <v>1</v>
      </c>
      <c r="CC1080" t="s">
        <v>658</v>
      </c>
      <c r="CD1080">
        <v>100654</v>
      </c>
      <c r="CE1080">
        <v>3411446</v>
      </c>
      <c r="CG1080">
        <v>2</v>
      </c>
      <c r="CH1080">
        <v>2</v>
      </c>
      <c r="CK1080" s="1">
        <v>43598.492916666699</v>
      </c>
      <c r="CM1080" t="s">
        <v>659</v>
      </c>
      <c r="CV1080">
        <v>1</v>
      </c>
    </row>
    <row r="1081" spans="1:100">
      <c r="A1081">
        <v>80</v>
      </c>
      <c r="B1081" t="s">
        <v>661</v>
      </c>
      <c r="D1081" t="s">
        <v>5712</v>
      </c>
      <c r="E1081" t="s">
        <v>1409</v>
      </c>
      <c r="F1081" t="str">
        <f>TRIM(SUBSTITUTE(E1081,G1081,""))</f>
        <v>Nguyễn Thị Vân</v>
      </c>
      <c r="G1081" t="str">
        <f>TRIM(RIGHT(SUBSTITUTE(E1081," ",REPT(" ",100)),100))</f>
        <v>Anh</v>
      </c>
      <c r="H1081" t="str">
        <f t="shared" ca="1" si="16"/>
        <v>Anl</v>
      </c>
      <c r="J1081" t="s">
        <v>105</v>
      </c>
      <c r="K1081">
        <v>20190506</v>
      </c>
      <c r="L1081" t="s">
        <v>147</v>
      </c>
      <c r="O1081" t="s">
        <v>147</v>
      </c>
      <c r="P1081" t="s">
        <v>122</v>
      </c>
      <c r="W1081" t="s">
        <v>147</v>
      </c>
      <c r="AA1081" t="s">
        <v>102</v>
      </c>
      <c r="AB1081" t="s">
        <v>123</v>
      </c>
      <c r="AC1081" t="s">
        <v>148</v>
      </c>
      <c r="AE1081" t="s">
        <v>138</v>
      </c>
      <c r="AF1081" t="s">
        <v>98</v>
      </c>
      <c r="AH1081" t="s">
        <v>98</v>
      </c>
      <c r="AK1081" s="1">
        <v>43614.706643518497</v>
      </c>
      <c r="AL1081" s="1">
        <v>43614.714988425898</v>
      </c>
      <c r="AM1081" t="s">
        <v>630</v>
      </c>
      <c r="AO1081" t="s">
        <v>662</v>
      </c>
      <c r="AP1081" t="s">
        <v>660</v>
      </c>
      <c r="AQ1081" t="s">
        <v>105</v>
      </c>
      <c r="AU1081" t="s">
        <v>105</v>
      </c>
      <c r="AW1081" t="s">
        <v>108</v>
      </c>
      <c r="AX1081" t="s">
        <v>127</v>
      </c>
      <c r="AY1081" t="s">
        <v>151</v>
      </c>
      <c r="BA1081" t="s">
        <v>129</v>
      </c>
      <c r="BC1081" t="s">
        <v>98</v>
      </c>
      <c r="BE1081" t="s">
        <v>130</v>
      </c>
      <c r="BI1081" t="s">
        <v>114</v>
      </c>
      <c r="BJ1081" t="s">
        <v>102</v>
      </c>
      <c r="BK1081" t="s">
        <v>123</v>
      </c>
      <c r="BL1081" t="s">
        <v>148</v>
      </c>
      <c r="BM1081" t="s">
        <v>108</v>
      </c>
      <c r="BN1081" t="s">
        <v>127</v>
      </c>
      <c r="BO1081" t="s">
        <v>151</v>
      </c>
      <c r="BU1081" t="s">
        <v>102</v>
      </c>
      <c r="CA1081">
        <v>1</v>
      </c>
      <c r="CC1081" t="s">
        <v>663</v>
      </c>
      <c r="CD1081">
        <v>1514</v>
      </c>
      <c r="CE1081">
        <v>3413424</v>
      </c>
      <c r="CG1081">
        <v>2</v>
      </c>
      <c r="CH1081">
        <v>2</v>
      </c>
      <c r="CK1081" s="1">
        <v>43614.714988425898</v>
      </c>
      <c r="CM1081" t="s">
        <v>664</v>
      </c>
      <c r="CV1081">
        <v>1</v>
      </c>
    </row>
    <row r="1082" spans="1:100">
      <c r="A1082">
        <v>81</v>
      </c>
      <c r="B1082" t="s">
        <v>666</v>
      </c>
      <c r="D1082" t="s">
        <v>6969</v>
      </c>
      <c r="E1082" t="s">
        <v>6102</v>
      </c>
      <c r="F1082" t="str">
        <f>TRIM(SUBSTITUTE(E1082,G1082,""))</f>
        <v>Nguyễn Ngân</v>
      </c>
      <c r="G1082" t="str">
        <f>TRIM(RIGHT(SUBSTITUTE(E1082," ",REPT(" ",100)),100))</f>
        <v>Anh</v>
      </c>
      <c r="H1082" t="str">
        <f t="shared" ca="1" si="16"/>
        <v>cnh</v>
      </c>
      <c r="J1082" t="s">
        <v>105</v>
      </c>
      <c r="K1082">
        <v>19950202</v>
      </c>
      <c r="L1082" t="s">
        <v>667</v>
      </c>
      <c r="O1082" t="s">
        <v>668</v>
      </c>
      <c r="P1082" t="s">
        <v>122</v>
      </c>
      <c r="Q1082" t="s">
        <v>669</v>
      </c>
      <c r="W1082" t="s">
        <v>667</v>
      </c>
      <c r="AA1082" t="s">
        <v>102</v>
      </c>
      <c r="AB1082" t="s">
        <v>136</v>
      </c>
      <c r="AC1082" t="s">
        <v>670</v>
      </c>
      <c r="AE1082" t="s">
        <v>138</v>
      </c>
      <c r="AF1082" t="s">
        <v>98</v>
      </c>
      <c r="AH1082" t="s">
        <v>98</v>
      </c>
      <c r="AK1082" s="1">
        <v>43209.333182870403</v>
      </c>
      <c r="AL1082" s="1">
        <v>43209.333182870403</v>
      </c>
      <c r="AM1082" t="s">
        <v>671</v>
      </c>
      <c r="AO1082" t="s">
        <v>672</v>
      </c>
      <c r="AP1082" t="s">
        <v>665</v>
      </c>
      <c r="AU1082" t="s">
        <v>105</v>
      </c>
      <c r="AW1082" t="s">
        <v>108</v>
      </c>
      <c r="AX1082" t="s">
        <v>141</v>
      </c>
      <c r="AY1082" t="s">
        <v>673</v>
      </c>
      <c r="BA1082" t="s">
        <v>129</v>
      </c>
      <c r="BC1082" t="s">
        <v>98</v>
      </c>
      <c r="BE1082" t="s">
        <v>130</v>
      </c>
      <c r="BJ1082" t="s">
        <v>102</v>
      </c>
      <c r="BK1082" t="s">
        <v>136</v>
      </c>
      <c r="BL1082" t="s">
        <v>670</v>
      </c>
      <c r="BM1082" t="s">
        <v>108</v>
      </c>
      <c r="BN1082" t="s">
        <v>141</v>
      </c>
      <c r="BO1082" t="s">
        <v>673</v>
      </c>
      <c r="BU1082" t="s">
        <v>102</v>
      </c>
      <c r="CA1082">
        <v>1</v>
      </c>
      <c r="CC1082" t="s">
        <v>674</v>
      </c>
      <c r="CD1082">
        <v>0</v>
      </c>
      <c r="CK1082" s="1">
        <v>43209.333182870403</v>
      </c>
      <c r="CV1082">
        <v>1</v>
      </c>
    </row>
    <row r="1083" spans="1:100">
      <c r="A1083">
        <v>82</v>
      </c>
      <c r="B1083" t="s">
        <v>666</v>
      </c>
      <c r="D1083" t="s">
        <v>6970</v>
      </c>
      <c r="E1083" t="s">
        <v>6103</v>
      </c>
      <c r="F1083" t="str">
        <f>TRIM(SUBSTITUTE(E1083,G1083,""))</f>
        <v>Nguyễn Ngọc Bảo</v>
      </c>
      <c r="G1083" t="str">
        <f>TRIM(RIGHT(SUBSTITUTE(E1083," ",REPT(" ",100)),100))</f>
        <v>Khanh</v>
      </c>
      <c r="H1083" t="str">
        <f t="shared" ca="1" si="16"/>
        <v>chanh</v>
      </c>
      <c r="J1083" t="s">
        <v>105</v>
      </c>
      <c r="K1083">
        <v>19921017</v>
      </c>
      <c r="L1083" t="s">
        <v>667</v>
      </c>
      <c r="O1083" t="s">
        <v>667</v>
      </c>
      <c r="P1083" t="s">
        <v>677</v>
      </c>
      <c r="W1083" t="s">
        <v>667</v>
      </c>
      <c r="AA1083" t="s">
        <v>102</v>
      </c>
      <c r="AB1083" t="s">
        <v>136</v>
      </c>
      <c r="AC1083" t="s">
        <v>670</v>
      </c>
      <c r="AE1083" t="s">
        <v>138</v>
      </c>
      <c r="AF1083" t="s">
        <v>98</v>
      </c>
      <c r="AH1083" t="s">
        <v>105</v>
      </c>
      <c r="AK1083" s="1">
        <v>43209.333182870403</v>
      </c>
      <c r="AL1083" s="1">
        <v>43209.333182870403</v>
      </c>
      <c r="AM1083" t="s">
        <v>671</v>
      </c>
      <c r="AP1083" t="s">
        <v>675</v>
      </c>
      <c r="AU1083" t="s">
        <v>105</v>
      </c>
      <c r="AW1083" t="s">
        <v>108</v>
      </c>
      <c r="AX1083" t="s">
        <v>141</v>
      </c>
      <c r="AY1083" t="s">
        <v>673</v>
      </c>
      <c r="BA1083" t="s">
        <v>678</v>
      </c>
      <c r="BC1083" t="s">
        <v>98</v>
      </c>
      <c r="BE1083" t="s">
        <v>130</v>
      </c>
      <c r="BJ1083" t="s">
        <v>102</v>
      </c>
      <c r="BK1083" t="s">
        <v>136</v>
      </c>
      <c r="BL1083" t="s">
        <v>670</v>
      </c>
      <c r="BM1083" t="s">
        <v>108</v>
      </c>
      <c r="BN1083" t="s">
        <v>141</v>
      </c>
      <c r="BO1083" t="s">
        <v>673</v>
      </c>
      <c r="BU1083" t="s">
        <v>102</v>
      </c>
      <c r="CA1083">
        <v>0</v>
      </c>
      <c r="CC1083" t="s">
        <v>679</v>
      </c>
      <c r="CD1083">
        <v>0</v>
      </c>
      <c r="CK1083" s="1">
        <v>43209.333182870403</v>
      </c>
      <c r="CV1083">
        <v>1</v>
      </c>
    </row>
    <row r="1084" spans="1:100">
      <c r="A1084">
        <v>83</v>
      </c>
      <c r="B1084" t="s">
        <v>681</v>
      </c>
      <c r="D1084" t="s">
        <v>5712</v>
      </c>
      <c r="E1084" t="s">
        <v>6104</v>
      </c>
      <c r="F1084" t="str">
        <f>TRIM(SUBSTITUTE(E1084,G1084,""))</f>
        <v>Lại Văn</v>
      </c>
      <c r="G1084" t="str">
        <f>TRIM(RIGHT(SUBSTITUTE(E1084," ",REPT(" ",100)),100))</f>
        <v>Phương</v>
      </c>
      <c r="H1084" t="str">
        <f t="shared" ca="1" si="16"/>
        <v>Phưang</v>
      </c>
      <c r="J1084" t="s">
        <v>98</v>
      </c>
      <c r="K1084">
        <v>19691010</v>
      </c>
      <c r="L1084" t="s">
        <v>682</v>
      </c>
      <c r="O1084" t="s">
        <v>683</v>
      </c>
      <c r="P1084" t="s">
        <v>100</v>
      </c>
      <c r="W1084" t="s">
        <v>682</v>
      </c>
      <c r="AA1084" t="s">
        <v>102</v>
      </c>
      <c r="AB1084" t="s">
        <v>136</v>
      </c>
      <c r="AC1084" t="s">
        <v>684</v>
      </c>
      <c r="AE1084" t="s">
        <v>138</v>
      </c>
      <c r="AF1084" t="s">
        <v>98</v>
      </c>
      <c r="AH1084" t="s">
        <v>98</v>
      </c>
      <c r="AK1084" s="1">
        <v>43209.708576388897</v>
      </c>
      <c r="AL1084" s="1">
        <v>43522.634768518503</v>
      </c>
      <c r="AM1084" t="s">
        <v>647</v>
      </c>
      <c r="AO1084" t="s">
        <v>685</v>
      </c>
      <c r="AP1084" t="s">
        <v>680</v>
      </c>
      <c r="AQ1084" t="s">
        <v>105</v>
      </c>
      <c r="AU1084" t="s">
        <v>98</v>
      </c>
      <c r="AW1084" t="s">
        <v>108</v>
      </c>
      <c r="AX1084" t="s">
        <v>141</v>
      </c>
      <c r="AY1084" t="s">
        <v>686</v>
      </c>
      <c r="BA1084" t="s">
        <v>112</v>
      </c>
      <c r="BC1084" t="s">
        <v>98</v>
      </c>
      <c r="BE1084" t="s">
        <v>130</v>
      </c>
      <c r="BI1084" t="s">
        <v>114</v>
      </c>
      <c r="BJ1084" t="s">
        <v>102</v>
      </c>
      <c r="BK1084" t="s">
        <v>136</v>
      </c>
      <c r="BL1084" t="s">
        <v>684</v>
      </c>
      <c r="BM1084" t="s">
        <v>108</v>
      </c>
      <c r="BN1084" t="s">
        <v>141</v>
      </c>
      <c r="BO1084" t="s">
        <v>686</v>
      </c>
      <c r="BU1084" t="s">
        <v>102</v>
      </c>
      <c r="CA1084">
        <v>1</v>
      </c>
      <c r="CC1084" t="s">
        <v>687</v>
      </c>
      <c r="CD1084">
        <v>0</v>
      </c>
      <c r="CK1084" s="1">
        <v>43522.634768518503</v>
      </c>
      <c r="CV1084">
        <v>1</v>
      </c>
    </row>
    <row r="1085" spans="1:100">
      <c r="A1085">
        <v>84</v>
      </c>
      <c r="B1085" t="s">
        <v>689</v>
      </c>
      <c r="D1085" t="s">
        <v>6971</v>
      </c>
      <c r="E1085" t="s">
        <v>6105</v>
      </c>
      <c r="F1085" t="str">
        <f>TRIM(SUBSTITUTE(E1085,G1085,""))</f>
        <v>Trần Tuấn</v>
      </c>
      <c r="G1085" t="str">
        <f>TRIM(RIGHT(SUBSTITUTE(E1085," ",REPT(" ",100)),100))</f>
        <v>Trung</v>
      </c>
      <c r="H1085" t="str">
        <f t="shared" ca="1" si="16"/>
        <v>Tdung</v>
      </c>
      <c r="J1085" t="s">
        <v>98</v>
      </c>
      <c r="K1085">
        <v>19690907</v>
      </c>
      <c r="O1085" t="s">
        <v>690</v>
      </c>
      <c r="P1085" t="s">
        <v>100</v>
      </c>
      <c r="Q1085" t="s">
        <v>691</v>
      </c>
      <c r="AA1085" t="s">
        <v>102</v>
      </c>
      <c r="AB1085" t="s">
        <v>123</v>
      </c>
      <c r="AC1085" t="s">
        <v>165</v>
      </c>
      <c r="AE1085" t="s">
        <v>138</v>
      </c>
      <c r="AF1085" t="s">
        <v>98</v>
      </c>
      <c r="AH1085" t="s">
        <v>98</v>
      </c>
      <c r="AK1085" s="1">
        <v>43614.693819444401</v>
      </c>
      <c r="AL1085" s="1">
        <v>43635.416388888902</v>
      </c>
      <c r="AM1085" t="s">
        <v>692</v>
      </c>
      <c r="AO1085" t="s">
        <v>693</v>
      </c>
      <c r="AP1085" t="s">
        <v>688</v>
      </c>
      <c r="AQ1085" t="s">
        <v>105</v>
      </c>
      <c r="AU1085" t="s">
        <v>98</v>
      </c>
      <c r="AW1085" t="s">
        <v>108</v>
      </c>
      <c r="AX1085" t="s">
        <v>127</v>
      </c>
      <c r="AY1085" t="s">
        <v>169</v>
      </c>
      <c r="BA1085" t="s">
        <v>112</v>
      </c>
      <c r="BC1085" t="s">
        <v>98</v>
      </c>
      <c r="BE1085" t="s">
        <v>130</v>
      </c>
      <c r="BI1085" t="s">
        <v>114</v>
      </c>
      <c r="BJ1085" t="s">
        <v>102</v>
      </c>
      <c r="BK1085" t="s">
        <v>123</v>
      </c>
      <c r="BL1085" t="s">
        <v>165</v>
      </c>
      <c r="BM1085" t="s">
        <v>108</v>
      </c>
      <c r="BN1085" t="s">
        <v>127</v>
      </c>
      <c r="BO1085" t="s">
        <v>169</v>
      </c>
      <c r="BU1085" t="s">
        <v>625</v>
      </c>
      <c r="CA1085">
        <v>1</v>
      </c>
      <c r="CC1085" t="s">
        <v>694</v>
      </c>
      <c r="CD1085">
        <v>67681</v>
      </c>
      <c r="CE1085">
        <v>3411756</v>
      </c>
      <c r="CG1085">
        <v>2</v>
      </c>
      <c r="CH1085">
        <v>2</v>
      </c>
      <c r="CK1085" s="1">
        <v>43615.381087962996</v>
      </c>
      <c r="CM1085" t="s">
        <v>695</v>
      </c>
      <c r="CV1085">
        <v>1</v>
      </c>
    </row>
    <row r="1086" spans="1:100">
      <c r="A1086">
        <v>85</v>
      </c>
      <c r="B1086" t="s">
        <v>697</v>
      </c>
      <c r="D1086" t="s">
        <v>6972</v>
      </c>
      <c r="E1086" t="s">
        <v>6106</v>
      </c>
      <c r="F1086" t="str">
        <f>TRIM(SUBSTITUTE(E1086,G1086,""))</f>
        <v>Phạm Thị</v>
      </c>
      <c r="G1086" t="str">
        <f>TRIM(RIGHT(SUBSTITUTE(E1086," ",REPT(" ",100)),100))</f>
        <v>Kim</v>
      </c>
      <c r="H1086" t="str">
        <f t="shared" ca="1" si="16"/>
        <v>Kia</v>
      </c>
      <c r="J1086" t="s">
        <v>98</v>
      </c>
      <c r="K1086">
        <v>20190524</v>
      </c>
      <c r="O1086" t="s">
        <v>698</v>
      </c>
      <c r="P1086" t="s">
        <v>122</v>
      </c>
      <c r="W1086" t="s">
        <v>699</v>
      </c>
      <c r="AA1086" t="s">
        <v>102</v>
      </c>
      <c r="AB1086" t="s">
        <v>136</v>
      </c>
      <c r="AC1086" t="s">
        <v>700</v>
      </c>
      <c r="AE1086" t="s">
        <v>138</v>
      </c>
      <c r="AF1086" t="s">
        <v>98</v>
      </c>
      <c r="AH1086" t="s">
        <v>98</v>
      </c>
      <c r="AK1086" s="1">
        <v>43615.355833333299</v>
      </c>
      <c r="AL1086" s="1">
        <v>43615.356168981503</v>
      </c>
      <c r="AM1086" t="s">
        <v>139</v>
      </c>
      <c r="AO1086" t="s">
        <v>701</v>
      </c>
      <c r="AP1086" t="s">
        <v>696</v>
      </c>
      <c r="AQ1086" t="s">
        <v>105</v>
      </c>
      <c r="AU1086" t="s">
        <v>105</v>
      </c>
      <c r="AW1086" t="s">
        <v>108</v>
      </c>
      <c r="AX1086" t="s">
        <v>141</v>
      </c>
      <c r="AY1086" t="s">
        <v>702</v>
      </c>
      <c r="BA1086" t="s">
        <v>129</v>
      </c>
      <c r="BC1086" t="s">
        <v>98</v>
      </c>
      <c r="BE1086" t="s">
        <v>130</v>
      </c>
      <c r="BI1086" t="s">
        <v>114</v>
      </c>
      <c r="BJ1086" t="s">
        <v>102</v>
      </c>
      <c r="BK1086" t="s">
        <v>136</v>
      </c>
      <c r="BL1086" t="s">
        <v>700</v>
      </c>
      <c r="BM1086" t="s">
        <v>108</v>
      </c>
      <c r="BN1086" t="s">
        <v>141</v>
      </c>
      <c r="BO1086" t="s">
        <v>702</v>
      </c>
      <c r="BU1086" t="s">
        <v>102</v>
      </c>
      <c r="CA1086">
        <v>1</v>
      </c>
      <c r="CC1086" t="s">
        <v>703</v>
      </c>
      <c r="CD1086">
        <v>2193</v>
      </c>
      <c r="CE1086">
        <v>3410085</v>
      </c>
      <c r="CG1086">
        <v>2</v>
      </c>
      <c r="CH1086">
        <v>2</v>
      </c>
      <c r="CK1086" s="1">
        <v>43615.356168981503</v>
      </c>
      <c r="CM1086" t="s">
        <v>704</v>
      </c>
      <c r="CV1086">
        <v>1</v>
      </c>
    </row>
    <row r="1087" spans="1:100">
      <c r="A1087">
        <v>86</v>
      </c>
      <c r="B1087" t="s">
        <v>706</v>
      </c>
      <c r="D1087" t="s">
        <v>6973</v>
      </c>
      <c r="E1087" t="s">
        <v>6107</v>
      </c>
      <c r="F1087" t="str">
        <f>TRIM(SUBSTITUTE(E1087,G1087,""))</f>
        <v>Bùi Phương</v>
      </c>
      <c r="G1087" t="str">
        <f>TRIM(RIGHT(SUBSTITUTE(E1087," ",REPT(" ",100)),100))</f>
        <v>Thảo</v>
      </c>
      <c r="H1087" t="str">
        <f t="shared" ca="1" si="16"/>
        <v>êhảo</v>
      </c>
      <c r="J1087" t="s">
        <v>105</v>
      </c>
      <c r="K1087">
        <v>19890409</v>
      </c>
      <c r="L1087" t="s">
        <v>708</v>
      </c>
      <c r="O1087" t="s">
        <v>709</v>
      </c>
      <c r="P1087" t="s">
        <v>677</v>
      </c>
      <c r="Q1087" t="s">
        <v>710</v>
      </c>
      <c r="W1087" t="s">
        <v>711</v>
      </c>
      <c r="Z1087" t="s">
        <v>712</v>
      </c>
      <c r="AA1087" t="s">
        <v>102</v>
      </c>
      <c r="AB1087" t="s">
        <v>136</v>
      </c>
      <c r="AC1087" t="s">
        <v>426</v>
      </c>
      <c r="AE1087" t="s">
        <v>138</v>
      </c>
      <c r="AF1087" t="s">
        <v>98</v>
      </c>
      <c r="AH1087" t="s">
        <v>98</v>
      </c>
      <c r="AK1087" s="1">
        <v>43424.424918981502</v>
      </c>
      <c r="AL1087" s="1">
        <v>43655.591782407399</v>
      </c>
      <c r="AM1087" t="s">
        <v>382</v>
      </c>
      <c r="AO1087" t="s">
        <v>713</v>
      </c>
      <c r="AP1087" t="s">
        <v>705</v>
      </c>
      <c r="AU1087" t="s">
        <v>105</v>
      </c>
      <c r="AW1087" t="s">
        <v>108</v>
      </c>
      <c r="AX1087" t="s">
        <v>141</v>
      </c>
      <c r="AY1087" t="s">
        <v>428</v>
      </c>
      <c r="BA1087" t="s">
        <v>678</v>
      </c>
      <c r="BC1087" t="s">
        <v>98</v>
      </c>
      <c r="BE1087" t="s">
        <v>130</v>
      </c>
      <c r="BJ1087" t="s">
        <v>714</v>
      </c>
      <c r="BK1087" t="s">
        <v>715</v>
      </c>
      <c r="BL1087" t="s">
        <v>716</v>
      </c>
      <c r="BM1087" t="s">
        <v>717</v>
      </c>
      <c r="BN1087" t="s">
        <v>718</v>
      </c>
      <c r="BO1087" t="s">
        <v>719</v>
      </c>
      <c r="BU1087" t="s">
        <v>102</v>
      </c>
      <c r="CA1087">
        <v>1</v>
      </c>
      <c r="CC1087" t="s">
        <v>720</v>
      </c>
      <c r="CD1087">
        <v>0</v>
      </c>
      <c r="CK1087" s="1">
        <v>43424.424918981502</v>
      </c>
      <c r="CV1087">
        <v>1</v>
      </c>
    </row>
    <row r="1088" spans="1:100">
      <c r="A1088">
        <v>87</v>
      </c>
      <c r="B1088" t="s">
        <v>722</v>
      </c>
      <c r="D1088" t="s">
        <v>6974</v>
      </c>
      <c r="E1088" t="s">
        <v>6108</v>
      </c>
      <c r="F1088" t="str">
        <f>TRIM(SUBSTITUTE(E1088,G1088,""))</f>
        <v>Bùi Phạm Gia</v>
      </c>
      <c r="G1088" t="str">
        <f>TRIM(RIGHT(SUBSTITUTE(E1088," ",REPT(" ",100)),100))</f>
        <v>Huy</v>
      </c>
      <c r="H1088" t="str">
        <f t="shared" ca="1" si="16"/>
        <v>Hgy</v>
      </c>
      <c r="J1088" t="s">
        <v>98</v>
      </c>
      <c r="K1088">
        <v>19810529</v>
      </c>
      <c r="O1088" t="s">
        <v>723</v>
      </c>
      <c r="P1088" t="s">
        <v>276</v>
      </c>
      <c r="Q1088" t="s">
        <v>724</v>
      </c>
      <c r="R1088">
        <v>20121119</v>
      </c>
      <c r="S1088" t="s">
        <v>725</v>
      </c>
      <c r="AA1088" t="s">
        <v>102</v>
      </c>
      <c r="AB1088" t="s">
        <v>123</v>
      </c>
      <c r="AC1088" t="s">
        <v>165</v>
      </c>
      <c r="AF1088" t="s">
        <v>98</v>
      </c>
      <c r="AH1088" t="s">
        <v>98</v>
      </c>
      <c r="AK1088" s="1">
        <v>43095.991875</v>
      </c>
      <c r="AL1088" s="1">
        <v>43322.626597222203</v>
      </c>
      <c r="AM1088" t="s">
        <v>726</v>
      </c>
      <c r="AO1088" t="s">
        <v>727</v>
      </c>
      <c r="AP1088" t="s">
        <v>721</v>
      </c>
      <c r="AU1088" t="s">
        <v>105</v>
      </c>
      <c r="AW1088" t="s">
        <v>108</v>
      </c>
      <c r="AX1088" t="s">
        <v>127</v>
      </c>
      <c r="AY1088" t="s">
        <v>169</v>
      </c>
      <c r="BA1088" t="s">
        <v>280</v>
      </c>
      <c r="BC1088" t="s">
        <v>728</v>
      </c>
      <c r="BE1088" t="s">
        <v>729</v>
      </c>
      <c r="BJ1088" t="s">
        <v>730</v>
      </c>
      <c r="BK1088" t="s">
        <v>731</v>
      </c>
      <c r="BL1088" t="s">
        <v>732</v>
      </c>
      <c r="BM1088" t="s">
        <v>733</v>
      </c>
      <c r="BN1088" t="s">
        <v>734</v>
      </c>
      <c r="BO1088" t="s">
        <v>735</v>
      </c>
      <c r="BU1088" t="s">
        <v>730</v>
      </c>
      <c r="CA1088">
        <v>1</v>
      </c>
      <c r="CC1088" t="s">
        <v>736</v>
      </c>
      <c r="CD1088">
        <v>0</v>
      </c>
      <c r="CK1088" s="1">
        <v>43322.626597222203</v>
      </c>
      <c r="CV1088">
        <v>1</v>
      </c>
    </row>
    <row r="1089" spans="1:100">
      <c r="A1089">
        <v>88</v>
      </c>
      <c r="B1089" t="s">
        <v>738</v>
      </c>
      <c r="D1089" t="s">
        <v>6975</v>
      </c>
      <c r="E1089" t="s">
        <v>6109</v>
      </c>
      <c r="F1089" t="str">
        <f>TRIM(SUBSTITUTE(E1089,G1089,""))</f>
        <v>Bùi Khánh</v>
      </c>
      <c r="G1089" t="str">
        <f>TRIM(RIGHT(SUBSTITUTE(E1089," ",REPT(" ",100)),100))</f>
        <v>Trang</v>
      </c>
      <c r="H1089" t="str">
        <f t="shared" ca="1" si="16"/>
        <v>Tracg</v>
      </c>
      <c r="J1089" t="s">
        <v>98</v>
      </c>
      <c r="K1089">
        <v>19850000</v>
      </c>
      <c r="L1089" t="s">
        <v>334</v>
      </c>
      <c r="O1089" t="s">
        <v>334</v>
      </c>
      <c r="P1089" t="s">
        <v>122</v>
      </c>
      <c r="Q1089" t="s">
        <v>739</v>
      </c>
      <c r="W1089" t="s">
        <v>334</v>
      </c>
      <c r="AA1089" t="s">
        <v>102</v>
      </c>
      <c r="AB1089" t="s">
        <v>123</v>
      </c>
      <c r="AC1089" t="s">
        <v>336</v>
      </c>
      <c r="AE1089" t="s">
        <v>138</v>
      </c>
      <c r="AF1089" t="s">
        <v>98</v>
      </c>
      <c r="AH1089" t="s">
        <v>105</v>
      </c>
      <c r="AK1089" s="1">
        <v>43188.401585648098</v>
      </c>
      <c r="AL1089" s="1">
        <v>43188.402951388904</v>
      </c>
      <c r="AM1089" t="s">
        <v>740</v>
      </c>
      <c r="AP1089" t="s">
        <v>737</v>
      </c>
      <c r="AU1089" t="s">
        <v>105</v>
      </c>
      <c r="AW1089" t="s">
        <v>108</v>
      </c>
      <c r="AX1089" t="s">
        <v>127</v>
      </c>
      <c r="AY1089" t="s">
        <v>339</v>
      </c>
      <c r="BA1089" t="s">
        <v>129</v>
      </c>
      <c r="BC1089" t="s">
        <v>98</v>
      </c>
      <c r="BE1089" t="s">
        <v>130</v>
      </c>
      <c r="BJ1089" t="s">
        <v>102</v>
      </c>
      <c r="BK1089" t="s">
        <v>123</v>
      </c>
      <c r="BL1089" t="s">
        <v>336</v>
      </c>
      <c r="BM1089" t="s">
        <v>108</v>
      </c>
      <c r="BN1089" t="s">
        <v>127</v>
      </c>
      <c r="BO1089" t="s">
        <v>339</v>
      </c>
      <c r="BU1089" t="s">
        <v>102</v>
      </c>
      <c r="CA1089">
        <v>0</v>
      </c>
      <c r="CC1089" t="s">
        <v>741</v>
      </c>
      <c r="CD1089">
        <v>0</v>
      </c>
      <c r="CK1089" s="1">
        <v>43188.402951388904</v>
      </c>
      <c r="CV1089">
        <v>1</v>
      </c>
    </row>
    <row r="1090" spans="1:100">
      <c r="A1090">
        <v>89</v>
      </c>
      <c r="B1090" t="s">
        <v>743</v>
      </c>
      <c r="D1090" t="s">
        <v>6976</v>
      </c>
      <c r="E1090" t="s">
        <v>6110</v>
      </c>
      <c r="F1090" t="str">
        <f>TRIM(SUBSTITUTE(E1090,G1090,""))</f>
        <v>Phạm Hoài</v>
      </c>
      <c r="G1090" t="str">
        <f>TRIM(RIGHT(SUBSTITUTE(E1090," ",REPT(" ",100)),100))</f>
        <v>Thu</v>
      </c>
      <c r="H1090" t="str">
        <f t="shared" ca="1" si="16"/>
        <v>Tcu</v>
      </c>
      <c r="J1090" t="s">
        <v>105</v>
      </c>
      <c r="K1090">
        <v>19921001</v>
      </c>
      <c r="L1090" t="s">
        <v>334</v>
      </c>
      <c r="O1090" t="s">
        <v>335</v>
      </c>
      <c r="P1090" t="s">
        <v>294</v>
      </c>
      <c r="Q1090" t="s">
        <v>744</v>
      </c>
      <c r="W1090" t="s">
        <v>334</v>
      </c>
      <c r="AA1090" t="s">
        <v>102</v>
      </c>
      <c r="AB1090" t="s">
        <v>123</v>
      </c>
      <c r="AC1090" t="s">
        <v>336</v>
      </c>
      <c r="AE1090" t="s">
        <v>138</v>
      </c>
      <c r="AF1090" t="s">
        <v>98</v>
      </c>
      <c r="AH1090" t="s">
        <v>98</v>
      </c>
      <c r="AK1090" s="1">
        <v>43188.401585648098</v>
      </c>
      <c r="AL1090" s="1">
        <v>43305.741261574098</v>
      </c>
      <c r="AM1090" t="s">
        <v>740</v>
      </c>
      <c r="AO1090" t="s">
        <v>745</v>
      </c>
      <c r="AP1090" t="s">
        <v>742</v>
      </c>
      <c r="AU1090" t="s">
        <v>105</v>
      </c>
      <c r="AW1090" t="s">
        <v>108</v>
      </c>
      <c r="AX1090" t="s">
        <v>127</v>
      </c>
      <c r="AY1090" t="s">
        <v>339</v>
      </c>
      <c r="BA1090" t="s">
        <v>300</v>
      </c>
      <c r="BC1090" t="s">
        <v>98</v>
      </c>
      <c r="BE1090" t="s">
        <v>130</v>
      </c>
      <c r="BJ1090" t="s">
        <v>102</v>
      </c>
      <c r="BK1090" t="s">
        <v>123</v>
      </c>
      <c r="BL1090" t="s">
        <v>336</v>
      </c>
      <c r="BM1090" t="s">
        <v>108</v>
      </c>
      <c r="BN1090" t="s">
        <v>127</v>
      </c>
      <c r="BO1090" t="s">
        <v>339</v>
      </c>
      <c r="BU1090" t="s">
        <v>102</v>
      </c>
      <c r="CA1090">
        <v>1</v>
      </c>
      <c r="CC1090" t="s">
        <v>746</v>
      </c>
      <c r="CD1090">
        <v>0</v>
      </c>
      <c r="CK1090" s="1">
        <v>43305.741261574098</v>
      </c>
      <c r="CV1090">
        <v>1</v>
      </c>
    </row>
    <row r="1091" spans="1:100">
      <c r="A1091">
        <v>90</v>
      </c>
      <c r="B1091" t="s">
        <v>748</v>
      </c>
      <c r="D1091" t="s">
        <v>6977</v>
      </c>
      <c r="E1091" t="s">
        <v>6111</v>
      </c>
      <c r="F1091" t="str">
        <f>TRIM(SUBSTITUTE(E1091,G1091,""))</f>
        <v>Phạm Lâm</v>
      </c>
      <c r="G1091" t="str">
        <f>TRIM(RIGHT(SUBSTITUTE(E1091," ",REPT(" ",100)),100))</f>
        <v>Quỳnh</v>
      </c>
      <c r="H1091" t="str">
        <f t="shared" ref="H1091:H1154" ca="1" si="17">REPLACE(G1091,RANDBETWEEN(1,LEN(G1091)),1,MID("abcdđeêghiklmnoôơqrsty",RANDBETWEEN(1,12),1))</f>
        <v>Qêỳnh</v>
      </c>
      <c r="J1091" t="s">
        <v>98</v>
      </c>
      <c r="K1091">
        <v>19890000</v>
      </c>
      <c r="L1091" t="s">
        <v>749</v>
      </c>
      <c r="O1091" t="s">
        <v>749</v>
      </c>
      <c r="P1091" t="s">
        <v>122</v>
      </c>
      <c r="Q1091" t="s">
        <v>750</v>
      </c>
      <c r="W1091" t="s">
        <v>749</v>
      </c>
      <c r="AA1091" t="s">
        <v>102</v>
      </c>
      <c r="AB1091" t="s">
        <v>136</v>
      </c>
      <c r="AC1091" t="s">
        <v>751</v>
      </c>
      <c r="AE1091" t="s">
        <v>138</v>
      </c>
      <c r="AF1091" t="s">
        <v>98</v>
      </c>
      <c r="AH1091" t="s">
        <v>105</v>
      </c>
      <c r="AK1091" s="1">
        <v>43280.964074074102</v>
      </c>
      <c r="AL1091" s="1">
        <v>43280.964074074102</v>
      </c>
      <c r="AM1091" t="s">
        <v>752</v>
      </c>
      <c r="AN1091" t="s">
        <v>279</v>
      </c>
      <c r="AP1091" t="s">
        <v>747</v>
      </c>
      <c r="AU1091" t="s">
        <v>105</v>
      </c>
      <c r="AW1091" t="s">
        <v>108</v>
      </c>
      <c r="AX1091" t="s">
        <v>141</v>
      </c>
      <c r="AY1091" t="s">
        <v>753</v>
      </c>
      <c r="BA1091" t="s">
        <v>129</v>
      </c>
      <c r="BC1091" t="s">
        <v>98</v>
      </c>
      <c r="BE1091" t="s">
        <v>152</v>
      </c>
      <c r="BJ1091" t="s">
        <v>102</v>
      </c>
      <c r="BK1091" t="s">
        <v>136</v>
      </c>
      <c r="BL1091" t="s">
        <v>751</v>
      </c>
      <c r="BM1091" t="s">
        <v>108</v>
      </c>
      <c r="BN1091" t="s">
        <v>141</v>
      </c>
      <c r="BO1091" t="s">
        <v>753</v>
      </c>
      <c r="BU1091" t="s">
        <v>102</v>
      </c>
      <c r="CA1091">
        <v>0</v>
      </c>
      <c r="CC1091" t="s">
        <v>754</v>
      </c>
      <c r="CD1091">
        <v>0</v>
      </c>
      <c r="CK1091" s="1">
        <v>43280.964074074102</v>
      </c>
      <c r="CV1091">
        <v>1</v>
      </c>
    </row>
    <row r="1092" spans="1:100">
      <c r="A1092">
        <v>91</v>
      </c>
      <c r="B1092" t="s">
        <v>756</v>
      </c>
      <c r="D1092" t="s">
        <v>6977</v>
      </c>
      <c r="E1092" t="s">
        <v>6112</v>
      </c>
      <c r="F1092" t="str">
        <f>TRIM(SUBSTITUTE(E1092,G1092,""))</f>
        <v>Phạm Phương</v>
      </c>
      <c r="G1092" t="str">
        <f>TRIM(RIGHT(SUBSTITUTE(E1092," ",REPT(" ",100)),100))</f>
        <v>Lâm</v>
      </c>
      <c r="H1092" t="str">
        <f t="shared" ca="1" si="17"/>
        <v>Lâl</v>
      </c>
      <c r="J1092" t="s">
        <v>98</v>
      </c>
      <c r="K1092">
        <v>19810414</v>
      </c>
      <c r="L1092" t="s">
        <v>388</v>
      </c>
      <c r="O1092" t="s">
        <v>757</v>
      </c>
      <c r="P1092" t="s">
        <v>100</v>
      </c>
      <c r="W1092" t="s">
        <v>388</v>
      </c>
      <c r="AA1092" t="s">
        <v>102</v>
      </c>
      <c r="AB1092" t="s">
        <v>123</v>
      </c>
      <c r="AC1092" t="s">
        <v>307</v>
      </c>
      <c r="AE1092" t="s">
        <v>138</v>
      </c>
      <c r="AF1092" t="s">
        <v>98</v>
      </c>
      <c r="AH1092" t="s">
        <v>98</v>
      </c>
      <c r="AK1092" s="1">
        <v>43369.465439814798</v>
      </c>
      <c r="AL1092" s="1">
        <v>43369.465439814798</v>
      </c>
      <c r="AM1092" t="s">
        <v>758</v>
      </c>
      <c r="AO1092" t="s">
        <v>759</v>
      </c>
      <c r="AP1092" t="s">
        <v>755</v>
      </c>
      <c r="AU1092" t="s">
        <v>98</v>
      </c>
      <c r="AW1092" t="s">
        <v>108</v>
      </c>
      <c r="AX1092" t="s">
        <v>127</v>
      </c>
      <c r="AY1092" t="s">
        <v>311</v>
      </c>
      <c r="BA1092" t="s">
        <v>112</v>
      </c>
      <c r="BC1092" t="s">
        <v>98</v>
      </c>
      <c r="BE1092" t="s">
        <v>130</v>
      </c>
      <c r="BJ1092" t="s">
        <v>102</v>
      </c>
      <c r="BK1092" t="s">
        <v>123</v>
      </c>
      <c r="BL1092" t="s">
        <v>307</v>
      </c>
      <c r="BM1092" t="s">
        <v>108</v>
      </c>
      <c r="BN1092" t="s">
        <v>127</v>
      </c>
      <c r="BO1092" t="s">
        <v>311</v>
      </c>
      <c r="BU1092" t="s">
        <v>102</v>
      </c>
      <c r="CA1092">
        <v>1</v>
      </c>
      <c r="CC1092" t="s">
        <v>760</v>
      </c>
      <c r="CD1092">
        <v>0</v>
      </c>
      <c r="CK1092" s="1">
        <v>43369.465439814798</v>
      </c>
      <c r="CV1092">
        <v>1</v>
      </c>
    </row>
    <row r="1093" spans="1:100">
      <c r="A1093">
        <v>92</v>
      </c>
      <c r="B1093" t="s">
        <v>762</v>
      </c>
      <c r="D1093" t="s">
        <v>6978</v>
      </c>
      <c r="E1093" t="s">
        <v>6113</v>
      </c>
      <c r="F1093" t="str">
        <f>TRIM(SUBSTITUTE(E1093,G1093,""))</f>
        <v>Phạm Minh</v>
      </c>
      <c r="G1093" t="str">
        <f>TRIM(RIGHT(SUBSTITUTE(E1093," ",REPT(" ",100)),100))</f>
        <v>Tuấn</v>
      </c>
      <c r="H1093" t="str">
        <f t="shared" ca="1" si="17"/>
        <v>buấn</v>
      </c>
      <c r="J1093" t="s">
        <v>105</v>
      </c>
      <c r="K1093">
        <v>19910225</v>
      </c>
      <c r="L1093" t="s">
        <v>176</v>
      </c>
      <c r="O1093" t="s">
        <v>175</v>
      </c>
      <c r="P1093" t="s">
        <v>677</v>
      </c>
      <c r="Q1093" t="s">
        <v>763</v>
      </c>
      <c r="W1093" t="s">
        <v>176</v>
      </c>
      <c r="AA1093" t="s">
        <v>102</v>
      </c>
      <c r="AB1093" t="s">
        <v>136</v>
      </c>
      <c r="AC1093" t="s">
        <v>177</v>
      </c>
      <c r="AE1093" t="s">
        <v>138</v>
      </c>
      <c r="AF1093" t="s">
        <v>98</v>
      </c>
      <c r="AH1093" t="s">
        <v>98</v>
      </c>
      <c r="AK1093" s="1">
        <v>43370.628587963001</v>
      </c>
      <c r="AL1093" s="1">
        <v>43370.628587963001</v>
      </c>
      <c r="AM1093" t="s">
        <v>764</v>
      </c>
      <c r="AO1093" t="s">
        <v>765</v>
      </c>
      <c r="AP1093" t="s">
        <v>761</v>
      </c>
      <c r="AT1093" t="s">
        <v>766</v>
      </c>
      <c r="AU1093" t="s">
        <v>105</v>
      </c>
      <c r="AW1093" t="s">
        <v>108</v>
      </c>
      <c r="AX1093" t="s">
        <v>141</v>
      </c>
      <c r="AY1093" t="s">
        <v>181</v>
      </c>
      <c r="AZ1093" t="s">
        <v>767</v>
      </c>
      <c r="BA1093" t="s">
        <v>678</v>
      </c>
      <c r="BC1093" t="s">
        <v>98</v>
      </c>
      <c r="BE1093" t="s">
        <v>130</v>
      </c>
      <c r="BJ1093" t="s">
        <v>102</v>
      </c>
      <c r="BK1093" t="s">
        <v>136</v>
      </c>
      <c r="BL1093" t="s">
        <v>177</v>
      </c>
      <c r="BM1093" t="s">
        <v>108</v>
      </c>
      <c r="BN1093" t="s">
        <v>141</v>
      </c>
      <c r="BO1093" t="s">
        <v>181</v>
      </c>
      <c r="BU1093" t="s">
        <v>102</v>
      </c>
      <c r="CA1093">
        <v>1</v>
      </c>
      <c r="CC1093" t="s">
        <v>768</v>
      </c>
      <c r="CD1093">
        <v>0</v>
      </c>
      <c r="CK1093" s="1">
        <v>43370.628587963001</v>
      </c>
      <c r="CV1093">
        <v>1</v>
      </c>
    </row>
    <row r="1094" spans="1:100">
      <c r="A1094">
        <v>93</v>
      </c>
      <c r="B1094" t="s">
        <v>770</v>
      </c>
      <c r="D1094" t="s">
        <v>6979</v>
      </c>
      <c r="E1094" t="s">
        <v>6114</v>
      </c>
      <c r="F1094" t="str">
        <f>TRIM(SUBSTITUTE(E1094,G1094,""))</f>
        <v>Nguyễn Việt</v>
      </c>
      <c r="G1094" t="str">
        <f>TRIM(RIGHT(SUBSTITUTE(E1094," ",REPT(" ",100)),100))</f>
        <v>Khoa</v>
      </c>
      <c r="H1094" t="str">
        <f t="shared" ca="1" si="17"/>
        <v>Khoc</v>
      </c>
      <c r="J1094" t="s">
        <v>105</v>
      </c>
      <c r="K1094">
        <v>19830808</v>
      </c>
      <c r="O1094" t="s">
        <v>771</v>
      </c>
      <c r="P1094" t="s">
        <v>100</v>
      </c>
      <c r="AA1094" t="s">
        <v>102</v>
      </c>
      <c r="AB1094" t="s">
        <v>123</v>
      </c>
      <c r="AC1094" t="s">
        <v>345</v>
      </c>
      <c r="AF1094" t="s">
        <v>98</v>
      </c>
      <c r="AH1094" t="s">
        <v>98</v>
      </c>
      <c r="AK1094" s="1">
        <v>43280.370891203696</v>
      </c>
      <c r="AL1094" s="1">
        <v>43382.582650463002</v>
      </c>
      <c r="AM1094" t="s">
        <v>772</v>
      </c>
      <c r="AO1094" t="s">
        <v>773</v>
      </c>
      <c r="AP1094" t="s">
        <v>769</v>
      </c>
      <c r="AQ1094" t="s">
        <v>105</v>
      </c>
      <c r="AU1094" t="s">
        <v>98</v>
      </c>
      <c r="AW1094" t="s">
        <v>108</v>
      </c>
      <c r="AX1094" t="s">
        <v>127</v>
      </c>
      <c r="AY1094" t="s">
        <v>348</v>
      </c>
      <c r="BA1094" t="s">
        <v>112</v>
      </c>
      <c r="BC1094" t="s">
        <v>98</v>
      </c>
      <c r="BE1094" t="s">
        <v>130</v>
      </c>
      <c r="BI1094" t="s">
        <v>114</v>
      </c>
      <c r="BJ1094" t="s">
        <v>102</v>
      </c>
      <c r="BK1094" t="s">
        <v>123</v>
      </c>
      <c r="BL1094" t="s">
        <v>322</v>
      </c>
      <c r="BM1094" t="s">
        <v>108</v>
      </c>
      <c r="BN1094" t="s">
        <v>127</v>
      </c>
      <c r="BO1094" t="s">
        <v>326</v>
      </c>
      <c r="BU1094" t="s">
        <v>102</v>
      </c>
      <c r="CA1094">
        <v>1</v>
      </c>
      <c r="CC1094" t="s">
        <v>774</v>
      </c>
      <c r="CD1094">
        <v>0</v>
      </c>
      <c r="CK1094" s="1">
        <v>43382.582650463002</v>
      </c>
      <c r="CV1094">
        <v>1</v>
      </c>
    </row>
    <row r="1095" spans="1:100">
      <c r="A1095">
        <v>94</v>
      </c>
      <c r="B1095" t="s">
        <v>776</v>
      </c>
      <c r="D1095" t="s">
        <v>6980</v>
      </c>
      <c r="E1095" t="s">
        <v>6115</v>
      </c>
      <c r="F1095" t="str">
        <f>TRIM(SUBSTITUTE(E1095,G1095,""))</f>
        <v>Phạm Đức</v>
      </c>
      <c r="G1095" t="str">
        <f>TRIM(RIGHT(SUBSTITUTE(E1095," ",REPT(" ",100)),100))</f>
        <v>Huy</v>
      </c>
      <c r="H1095" t="str">
        <f t="shared" ca="1" si="17"/>
        <v>buy</v>
      </c>
      <c r="J1095" t="s">
        <v>105</v>
      </c>
      <c r="K1095">
        <v>20010720</v>
      </c>
      <c r="L1095" t="s">
        <v>667</v>
      </c>
      <c r="O1095" t="s">
        <v>667</v>
      </c>
      <c r="P1095" t="s">
        <v>122</v>
      </c>
      <c r="W1095" t="s">
        <v>667</v>
      </c>
      <c r="AA1095" t="s">
        <v>102</v>
      </c>
      <c r="AB1095" t="s">
        <v>136</v>
      </c>
      <c r="AC1095" t="s">
        <v>670</v>
      </c>
      <c r="AE1095" t="s">
        <v>138</v>
      </c>
      <c r="AF1095" t="s">
        <v>98</v>
      </c>
      <c r="AH1095" t="s">
        <v>105</v>
      </c>
      <c r="AK1095" s="1">
        <v>43370.628587963001</v>
      </c>
      <c r="AL1095" s="1">
        <v>43370.628587963001</v>
      </c>
      <c r="AM1095" t="s">
        <v>764</v>
      </c>
      <c r="AP1095" t="s">
        <v>775</v>
      </c>
      <c r="AT1095" t="s">
        <v>777</v>
      </c>
      <c r="AU1095" t="s">
        <v>105</v>
      </c>
      <c r="AW1095" t="s">
        <v>108</v>
      </c>
      <c r="AX1095" t="s">
        <v>141</v>
      </c>
      <c r="AY1095" t="s">
        <v>673</v>
      </c>
      <c r="AZ1095" t="s">
        <v>778</v>
      </c>
      <c r="BA1095" t="s">
        <v>129</v>
      </c>
      <c r="BC1095" t="s">
        <v>98</v>
      </c>
      <c r="BE1095" t="s">
        <v>130</v>
      </c>
      <c r="BJ1095" t="s">
        <v>102</v>
      </c>
      <c r="BK1095" t="s">
        <v>136</v>
      </c>
      <c r="BL1095" t="s">
        <v>670</v>
      </c>
      <c r="BM1095" t="s">
        <v>108</v>
      </c>
      <c r="BN1095" t="s">
        <v>141</v>
      </c>
      <c r="BO1095" t="s">
        <v>673</v>
      </c>
      <c r="BU1095" t="s">
        <v>102</v>
      </c>
      <c r="CA1095">
        <v>0</v>
      </c>
      <c r="CC1095" t="s">
        <v>779</v>
      </c>
      <c r="CD1095">
        <v>0</v>
      </c>
      <c r="CK1095" s="1">
        <v>43370.628587963001</v>
      </c>
      <c r="CV1095">
        <v>1</v>
      </c>
    </row>
    <row r="1096" spans="1:100">
      <c r="A1096">
        <v>95</v>
      </c>
      <c r="B1096" t="s">
        <v>762</v>
      </c>
      <c r="D1096" t="s">
        <v>6981</v>
      </c>
      <c r="E1096" t="s">
        <v>3978</v>
      </c>
      <c r="F1096" t="str">
        <f>TRIM(SUBSTITUTE(E1096,G1096,""))</f>
        <v>Nguyễn Thị</v>
      </c>
      <c r="G1096" t="str">
        <f>TRIM(RIGHT(SUBSTITUTE(E1096," ",REPT(" ",100)),100))</f>
        <v>Hoa</v>
      </c>
      <c r="H1096" t="str">
        <f t="shared" ca="1" si="17"/>
        <v>Hoa</v>
      </c>
      <c r="J1096" t="s">
        <v>98</v>
      </c>
      <c r="K1096">
        <v>20161116</v>
      </c>
      <c r="L1096" t="s">
        <v>176</v>
      </c>
      <c r="O1096" t="s">
        <v>176</v>
      </c>
      <c r="P1096" t="s">
        <v>294</v>
      </c>
      <c r="W1096" t="s">
        <v>176</v>
      </c>
      <c r="AA1096" t="s">
        <v>102</v>
      </c>
      <c r="AB1096" t="s">
        <v>136</v>
      </c>
      <c r="AC1096" t="s">
        <v>177</v>
      </c>
      <c r="AE1096" t="s">
        <v>138</v>
      </c>
      <c r="AF1096" t="s">
        <v>98</v>
      </c>
      <c r="AH1096" t="s">
        <v>105</v>
      </c>
      <c r="AK1096" s="1">
        <v>43370.628587963001</v>
      </c>
      <c r="AL1096" s="1">
        <v>43370.628587963001</v>
      </c>
      <c r="AM1096" t="s">
        <v>764</v>
      </c>
      <c r="AN1096" t="s">
        <v>781</v>
      </c>
      <c r="AP1096" t="s">
        <v>780</v>
      </c>
      <c r="AT1096" t="s">
        <v>766</v>
      </c>
      <c r="AU1096" t="s">
        <v>105</v>
      </c>
      <c r="AW1096" t="s">
        <v>108</v>
      </c>
      <c r="AX1096" t="s">
        <v>141</v>
      </c>
      <c r="AY1096" t="s">
        <v>181</v>
      </c>
      <c r="AZ1096" t="s">
        <v>767</v>
      </c>
      <c r="BA1096" t="s">
        <v>300</v>
      </c>
      <c r="BC1096" t="s">
        <v>98</v>
      </c>
      <c r="BE1096" t="s">
        <v>152</v>
      </c>
      <c r="BJ1096" t="s">
        <v>102</v>
      </c>
      <c r="BK1096" t="s">
        <v>136</v>
      </c>
      <c r="BL1096" t="s">
        <v>177</v>
      </c>
      <c r="BM1096" t="s">
        <v>108</v>
      </c>
      <c r="BN1096" t="s">
        <v>141</v>
      </c>
      <c r="BO1096" t="s">
        <v>181</v>
      </c>
      <c r="BU1096" t="s">
        <v>102</v>
      </c>
      <c r="CA1096">
        <v>0</v>
      </c>
      <c r="CC1096" t="s">
        <v>782</v>
      </c>
      <c r="CD1096">
        <v>0</v>
      </c>
      <c r="CK1096" s="1">
        <v>43370.628587963001</v>
      </c>
      <c r="CV1096">
        <v>1</v>
      </c>
    </row>
    <row r="1097" spans="1:100">
      <c r="A1097">
        <v>96</v>
      </c>
      <c r="B1097" t="s">
        <v>784</v>
      </c>
      <c r="D1097" t="s">
        <v>6982</v>
      </c>
      <c r="E1097" t="s">
        <v>6116</v>
      </c>
      <c r="F1097" t="str">
        <f>TRIM(SUBSTITUTE(E1097,G1097,""))</f>
        <v>Phạm Đức</v>
      </c>
      <c r="G1097" t="str">
        <f>TRIM(RIGHT(SUBSTITUTE(E1097," ",REPT(" ",100)),100))</f>
        <v>Tuệ</v>
      </c>
      <c r="H1097" t="str">
        <f t="shared" ca="1" si="17"/>
        <v>Tuê</v>
      </c>
      <c r="J1097" t="s">
        <v>98</v>
      </c>
      <c r="K1097">
        <v>19790901</v>
      </c>
      <c r="L1097" t="s">
        <v>469</v>
      </c>
      <c r="O1097" t="s">
        <v>469</v>
      </c>
      <c r="P1097" t="s">
        <v>100</v>
      </c>
      <c r="W1097" t="s">
        <v>785</v>
      </c>
      <c r="AA1097" t="s">
        <v>102</v>
      </c>
      <c r="AB1097" t="s">
        <v>123</v>
      </c>
      <c r="AC1097" t="s">
        <v>473</v>
      </c>
      <c r="AE1097" t="s">
        <v>138</v>
      </c>
      <c r="AF1097" t="s">
        <v>98</v>
      </c>
      <c r="AH1097" t="s">
        <v>105</v>
      </c>
      <c r="AK1097" s="1">
        <v>43007.584803240701</v>
      </c>
      <c r="AL1097" s="1">
        <v>43007.584803240701</v>
      </c>
      <c r="AM1097" t="s">
        <v>786</v>
      </c>
      <c r="AP1097" t="s">
        <v>783</v>
      </c>
      <c r="AU1097" t="s">
        <v>98</v>
      </c>
      <c r="AW1097" t="s">
        <v>108</v>
      </c>
      <c r="AX1097" t="s">
        <v>127</v>
      </c>
      <c r="AY1097" t="s">
        <v>476</v>
      </c>
      <c r="BA1097" t="s">
        <v>112</v>
      </c>
      <c r="BC1097" t="s">
        <v>98</v>
      </c>
      <c r="BE1097" t="s">
        <v>130</v>
      </c>
      <c r="BJ1097" t="s">
        <v>102</v>
      </c>
      <c r="BK1097" t="s">
        <v>123</v>
      </c>
      <c r="BL1097" t="s">
        <v>473</v>
      </c>
      <c r="BM1097" t="s">
        <v>108</v>
      </c>
      <c r="BN1097" t="s">
        <v>127</v>
      </c>
      <c r="BO1097" t="s">
        <v>476</v>
      </c>
      <c r="BU1097" t="s">
        <v>102</v>
      </c>
      <c r="CA1097">
        <v>0</v>
      </c>
      <c r="CC1097" t="s">
        <v>787</v>
      </c>
      <c r="CD1097">
        <v>0</v>
      </c>
      <c r="CK1097" s="1">
        <v>43007.584803240701</v>
      </c>
      <c r="CV1097">
        <v>1</v>
      </c>
    </row>
    <row r="1098" spans="1:100">
      <c r="A1098">
        <v>97</v>
      </c>
      <c r="B1098" t="s">
        <v>789</v>
      </c>
      <c r="D1098" t="s">
        <v>6983</v>
      </c>
      <c r="E1098" t="s">
        <v>6117</v>
      </c>
      <c r="F1098" t="str">
        <f>TRIM(SUBSTITUTE(E1098,G1098,""))</f>
        <v>Lã Thị</v>
      </c>
      <c r="G1098" t="str">
        <f>TRIM(RIGHT(SUBSTITUTE(E1098," ",REPT(" ",100)),100))</f>
        <v>Bàng</v>
      </c>
      <c r="H1098" t="str">
        <f t="shared" ca="1" si="17"/>
        <v>Beng</v>
      </c>
      <c r="J1098" t="s">
        <v>98</v>
      </c>
      <c r="K1098">
        <v>20110717</v>
      </c>
      <c r="L1098" t="s">
        <v>790</v>
      </c>
      <c r="O1098" t="s">
        <v>791</v>
      </c>
      <c r="P1098" t="s">
        <v>122</v>
      </c>
      <c r="W1098" t="s">
        <v>792</v>
      </c>
      <c r="AA1098" t="s">
        <v>102</v>
      </c>
      <c r="AB1098" t="s">
        <v>123</v>
      </c>
      <c r="AC1098" t="s">
        <v>322</v>
      </c>
      <c r="AE1098" t="s">
        <v>138</v>
      </c>
      <c r="AF1098" t="s">
        <v>98</v>
      </c>
      <c r="AH1098" t="s">
        <v>98</v>
      </c>
      <c r="AK1098" s="1">
        <v>43007.584803240701</v>
      </c>
      <c r="AL1098" s="1">
        <v>43007.584803240701</v>
      </c>
      <c r="AM1098" t="s">
        <v>786</v>
      </c>
      <c r="AO1098" t="s">
        <v>793</v>
      </c>
      <c r="AP1098" t="s">
        <v>788</v>
      </c>
      <c r="AU1098" t="s">
        <v>105</v>
      </c>
      <c r="AW1098" t="s">
        <v>108</v>
      </c>
      <c r="AX1098" t="s">
        <v>127</v>
      </c>
      <c r="AY1098" t="s">
        <v>326</v>
      </c>
      <c r="BA1098" t="s">
        <v>129</v>
      </c>
      <c r="BC1098" t="s">
        <v>98</v>
      </c>
      <c r="BE1098" t="s">
        <v>130</v>
      </c>
      <c r="BJ1098" t="s">
        <v>102</v>
      </c>
      <c r="BK1098" t="s">
        <v>123</v>
      </c>
      <c r="BL1098" t="s">
        <v>322</v>
      </c>
      <c r="BM1098" t="s">
        <v>108</v>
      </c>
      <c r="BN1098" t="s">
        <v>127</v>
      </c>
      <c r="BO1098" t="s">
        <v>326</v>
      </c>
      <c r="BU1098" t="s">
        <v>102</v>
      </c>
      <c r="CA1098">
        <v>1</v>
      </c>
      <c r="CC1098" t="s">
        <v>794</v>
      </c>
      <c r="CD1098">
        <v>0</v>
      </c>
      <c r="CK1098" s="1">
        <v>43007.584803240701</v>
      </c>
      <c r="CV1098">
        <v>1</v>
      </c>
    </row>
    <row r="1099" spans="1:100">
      <c r="A1099">
        <v>98</v>
      </c>
      <c r="B1099" t="s">
        <v>776</v>
      </c>
      <c r="D1099" t="s">
        <v>6984</v>
      </c>
      <c r="E1099" t="s">
        <v>6118</v>
      </c>
      <c r="F1099" t="str">
        <f>TRIM(SUBSTITUTE(E1099,G1099,""))</f>
        <v>Thạch Xuân</v>
      </c>
      <c r="G1099" t="str">
        <f>TRIM(RIGHT(SUBSTITUTE(E1099," ",REPT(" ",100)),100))</f>
        <v>Thành</v>
      </c>
      <c r="H1099" t="str">
        <f t="shared" ca="1" si="17"/>
        <v>Thànđ</v>
      </c>
      <c r="J1099" t="s">
        <v>98</v>
      </c>
      <c r="K1099">
        <v>19911125</v>
      </c>
      <c r="L1099" t="s">
        <v>667</v>
      </c>
      <c r="O1099" t="s">
        <v>667</v>
      </c>
      <c r="P1099" t="s">
        <v>122</v>
      </c>
      <c r="W1099" t="s">
        <v>667</v>
      </c>
      <c r="AA1099" t="s">
        <v>102</v>
      </c>
      <c r="AB1099" t="s">
        <v>136</v>
      </c>
      <c r="AC1099" t="s">
        <v>670</v>
      </c>
      <c r="AE1099" t="s">
        <v>138</v>
      </c>
      <c r="AF1099" t="s">
        <v>98</v>
      </c>
      <c r="AH1099" t="s">
        <v>105</v>
      </c>
      <c r="AK1099" s="1">
        <v>43370.628587963001</v>
      </c>
      <c r="AL1099" s="1">
        <v>43370.628587963001</v>
      </c>
      <c r="AM1099" t="s">
        <v>764</v>
      </c>
      <c r="AP1099" t="s">
        <v>795</v>
      </c>
      <c r="AT1099" t="s">
        <v>777</v>
      </c>
      <c r="AU1099" t="s">
        <v>105</v>
      </c>
      <c r="AW1099" t="s">
        <v>108</v>
      </c>
      <c r="AX1099" t="s">
        <v>141</v>
      </c>
      <c r="AY1099" t="s">
        <v>673</v>
      </c>
      <c r="AZ1099" t="s">
        <v>778</v>
      </c>
      <c r="BA1099" t="s">
        <v>129</v>
      </c>
      <c r="BC1099" t="s">
        <v>98</v>
      </c>
      <c r="BE1099" t="s">
        <v>130</v>
      </c>
      <c r="BJ1099" t="s">
        <v>102</v>
      </c>
      <c r="BK1099" t="s">
        <v>136</v>
      </c>
      <c r="BL1099" t="s">
        <v>670</v>
      </c>
      <c r="BM1099" t="s">
        <v>108</v>
      </c>
      <c r="BN1099" t="s">
        <v>141</v>
      </c>
      <c r="BO1099" t="s">
        <v>673</v>
      </c>
      <c r="BU1099" t="s">
        <v>102</v>
      </c>
      <c r="CA1099">
        <v>0</v>
      </c>
      <c r="CC1099" t="s">
        <v>796</v>
      </c>
      <c r="CD1099">
        <v>0</v>
      </c>
      <c r="CK1099" s="1">
        <v>43370.628587963001</v>
      </c>
      <c r="CV1099">
        <v>1</v>
      </c>
    </row>
    <row r="1100" spans="1:100">
      <c r="A1100">
        <v>99</v>
      </c>
      <c r="B1100" t="s">
        <v>798</v>
      </c>
      <c r="D1100" t="s">
        <v>6985</v>
      </c>
      <c r="E1100" t="s">
        <v>6119</v>
      </c>
      <c r="F1100" t="str">
        <f>TRIM(SUBSTITUTE(E1100,G1100,""))</f>
        <v>Phạm Xuân</v>
      </c>
      <c r="G1100" t="str">
        <f>TRIM(RIGHT(SUBSTITUTE(E1100," ",REPT(" ",100)),100))</f>
        <v>Cẩm</v>
      </c>
      <c r="H1100" t="str">
        <f t="shared" ca="1" si="17"/>
        <v>Cẩd</v>
      </c>
      <c r="J1100" t="s">
        <v>98</v>
      </c>
      <c r="K1100">
        <v>19530101</v>
      </c>
      <c r="L1100" t="s">
        <v>176</v>
      </c>
      <c r="O1100" t="s">
        <v>176</v>
      </c>
      <c r="P1100" t="s">
        <v>212</v>
      </c>
      <c r="W1100" t="s">
        <v>799</v>
      </c>
      <c r="AA1100" t="s">
        <v>102</v>
      </c>
      <c r="AB1100" t="s">
        <v>136</v>
      </c>
      <c r="AC1100" t="s">
        <v>177</v>
      </c>
      <c r="AE1100" t="s">
        <v>138</v>
      </c>
      <c r="AF1100" t="s">
        <v>98</v>
      </c>
      <c r="AH1100" t="s">
        <v>105</v>
      </c>
      <c r="AK1100" s="1">
        <v>43424.424918981502</v>
      </c>
      <c r="AL1100" s="1">
        <v>43424.424918981502</v>
      </c>
      <c r="AM1100" t="s">
        <v>382</v>
      </c>
      <c r="AN1100" t="s">
        <v>800</v>
      </c>
      <c r="AP1100" t="s">
        <v>797</v>
      </c>
      <c r="AU1100" t="s">
        <v>105</v>
      </c>
      <c r="AW1100" t="s">
        <v>108</v>
      </c>
      <c r="AX1100" t="s">
        <v>141</v>
      </c>
      <c r="AY1100" t="s">
        <v>181</v>
      </c>
      <c r="BA1100" t="s">
        <v>213</v>
      </c>
      <c r="BC1100" t="s">
        <v>98</v>
      </c>
      <c r="BE1100" t="s">
        <v>152</v>
      </c>
      <c r="BJ1100" t="s">
        <v>102</v>
      </c>
      <c r="BK1100" t="s">
        <v>136</v>
      </c>
      <c r="BL1100" t="s">
        <v>177</v>
      </c>
      <c r="BM1100" t="s">
        <v>108</v>
      </c>
      <c r="BN1100" t="s">
        <v>141</v>
      </c>
      <c r="BO1100" t="s">
        <v>181</v>
      </c>
      <c r="BU1100" t="s">
        <v>102</v>
      </c>
      <c r="CA1100">
        <v>0</v>
      </c>
      <c r="CC1100" t="s">
        <v>801</v>
      </c>
      <c r="CD1100">
        <v>0</v>
      </c>
      <c r="CK1100" s="1">
        <v>43424.424918981502</v>
      </c>
      <c r="CV1100">
        <v>1</v>
      </c>
    </row>
    <row r="1101" spans="1:100">
      <c r="A1101">
        <v>100</v>
      </c>
      <c r="B1101" t="s">
        <v>798</v>
      </c>
      <c r="D1101" t="s">
        <v>6986</v>
      </c>
      <c r="E1101" t="s">
        <v>6120</v>
      </c>
      <c r="F1101" t="str">
        <f>TRIM(SUBSTITUTE(E1101,G1101,""))</f>
        <v>Đinh Duy</v>
      </c>
      <c r="G1101" t="str">
        <f>TRIM(RIGHT(SUBSTITUTE(E1101," ",REPT(" ",100)),100))</f>
        <v>Thanh</v>
      </c>
      <c r="H1101" t="str">
        <f t="shared" ca="1" si="17"/>
        <v>Thand</v>
      </c>
      <c r="J1101" t="s">
        <v>98</v>
      </c>
      <c r="K1101">
        <v>19110101</v>
      </c>
      <c r="L1101" t="s">
        <v>176</v>
      </c>
      <c r="O1101" t="s">
        <v>176</v>
      </c>
      <c r="P1101" t="s">
        <v>803</v>
      </c>
      <c r="W1101" t="s">
        <v>799</v>
      </c>
      <c r="AA1101" t="s">
        <v>102</v>
      </c>
      <c r="AB1101" t="s">
        <v>136</v>
      </c>
      <c r="AC1101" t="s">
        <v>177</v>
      </c>
      <c r="AE1101" t="s">
        <v>138</v>
      </c>
      <c r="AF1101" t="s">
        <v>98</v>
      </c>
      <c r="AH1101" t="s">
        <v>105</v>
      </c>
      <c r="AK1101" s="1">
        <v>43424.424918981502</v>
      </c>
      <c r="AL1101" s="1">
        <v>43424.424918981502</v>
      </c>
      <c r="AM1101" t="s">
        <v>382</v>
      </c>
      <c r="AN1101" t="s">
        <v>158</v>
      </c>
      <c r="AP1101" t="s">
        <v>802</v>
      </c>
      <c r="AU1101" t="s">
        <v>105</v>
      </c>
      <c r="AW1101" t="s">
        <v>108</v>
      </c>
      <c r="AX1101" t="s">
        <v>141</v>
      </c>
      <c r="AY1101" t="s">
        <v>181</v>
      </c>
      <c r="BA1101" t="s">
        <v>804</v>
      </c>
      <c r="BC1101" t="s">
        <v>98</v>
      </c>
      <c r="BE1101" t="s">
        <v>152</v>
      </c>
      <c r="BJ1101" t="s">
        <v>102</v>
      </c>
      <c r="BK1101" t="s">
        <v>136</v>
      </c>
      <c r="BL1101" t="s">
        <v>177</v>
      </c>
      <c r="BM1101" t="s">
        <v>108</v>
      </c>
      <c r="BN1101" t="s">
        <v>141</v>
      </c>
      <c r="BO1101" t="s">
        <v>181</v>
      </c>
      <c r="BU1101" t="s">
        <v>102</v>
      </c>
      <c r="CA1101">
        <v>0</v>
      </c>
      <c r="CC1101" t="s">
        <v>805</v>
      </c>
      <c r="CD1101">
        <v>0</v>
      </c>
      <c r="CK1101" s="1">
        <v>43424.424918981502</v>
      </c>
      <c r="CV1101">
        <v>1</v>
      </c>
    </row>
    <row r="1102" spans="1:100">
      <c r="A1102">
        <v>101</v>
      </c>
      <c r="B1102" t="s">
        <v>748</v>
      </c>
      <c r="D1102" t="s">
        <v>6987</v>
      </c>
      <c r="E1102" t="s">
        <v>6121</v>
      </c>
      <c r="F1102" t="str">
        <f>TRIM(SUBSTITUTE(E1102,G1102,""))</f>
        <v>Đỗ Thị</v>
      </c>
      <c r="G1102" t="str">
        <f>TRIM(RIGHT(SUBSTITUTE(E1102," ",REPT(" ",100)),100))</f>
        <v>Tình</v>
      </c>
      <c r="H1102" t="str">
        <f t="shared" ca="1" si="17"/>
        <v>bình</v>
      </c>
      <c r="J1102" t="s">
        <v>105</v>
      </c>
      <c r="K1102">
        <v>19900000</v>
      </c>
      <c r="L1102" t="s">
        <v>749</v>
      </c>
      <c r="O1102" t="s">
        <v>749</v>
      </c>
      <c r="P1102" t="s">
        <v>122</v>
      </c>
      <c r="Q1102" t="s">
        <v>807</v>
      </c>
      <c r="W1102" t="s">
        <v>749</v>
      </c>
      <c r="AA1102" t="s">
        <v>102</v>
      </c>
      <c r="AB1102" t="s">
        <v>136</v>
      </c>
      <c r="AC1102" t="s">
        <v>751</v>
      </c>
      <c r="AE1102" t="s">
        <v>138</v>
      </c>
      <c r="AF1102" t="s">
        <v>98</v>
      </c>
      <c r="AH1102" t="s">
        <v>105</v>
      </c>
      <c r="AK1102" s="1">
        <v>43280.964074074102</v>
      </c>
      <c r="AL1102" s="1">
        <v>43280.964074074102</v>
      </c>
      <c r="AM1102" t="s">
        <v>752</v>
      </c>
      <c r="AN1102" t="s">
        <v>279</v>
      </c>
      <c r="AP1102" t="s">
        <v>806</v>
      </c>
      <c r="AU1102" t="s">
        <v>105</v>
      </c>
      <c r="AW1102" t="s">
        <v>108</v>
      </c>
      <c r="AX1102" t="s">
        <v>141</v>
      </c>
      <c r="AY1102" t="s">
        <v>753</v>
      </c>
      <c r="BA1102" t="s">
        <v>129</v>
      </c>
      <c r="BC1102" t="s">
        <v>98</v>
      </c>
      <c r="BE1102" t="s">
        <v>152</v>
      </c>
      <c r="BJ1102" t="s">
        <v>102</v>
      </c>
      <c r="BK1102" t="s">
        <v>136</v>
      </c>
      <c r="BL1102" t="s">
        <v>751</v>
      </c>
      <c r="BM1102" t="s">
        <v>108</v>
      </c>
      <c r="BN1102" t="s">
        <v>141</v>
      </c>
      <c r="BO1102" t="s">
        <v>753</v>
      </c>
      <c r="BU1102" t="s">
        <v>102</v>
      </c>
      <c r="CA1102">
        <v>0</v>
      </c>
      <c r="CC1102" t="s">
        <v>808</v>
      </c>
      <c r="CD1102">
        <v>0</v>
      </c>
      <c r="CK1102" s="1">
        <v>43280.964074074102</v>
      </c>
      <c r="CV1102">
        <v>1</v>
      </c>
    </row>
    <row r="1103" spans="1:100">
      <c r="A1103">
        <v>102</v>
      </c>
      <c r="B1103" t="s">
        <v>706</v>
      </c>
      <c r="D1103" t="s">
        <v>6988</v>
      </c>
      <c r="E1103" t="s">
        <v>6122</v>
      </c>
      <c r="F1103" t="str">
        <f>TRIM(SUBSTITUTE(E1103,G1103,""))</f>
        <v>Đỗ Hải</v>
      </c>
      <c r="G1103" t="str">
        <f>TRIM(RIGHT(SUBSTITUTE(E1103," ",REPT(" ",100)),100))</f>
        <v>Linh</v>
      </c>
      <c r="H1103" t="str">
        <f t="shared" ca="1" si="17"/>
        <v>Lđnh</v>
      </c>
      <c r="J1103" t="s">
        <v>98</v>
      </c>
      <c r="K1103">
        <v>19880914</v>
      </c>
      <c r="L1103" t="s">
        <v>423</v>
      </c>
      <c r="O1103" t="s">
        <v>423</v>
      </c>
      <c r="P1103" t="s">
        <v>677</v>
      </c>
      <c r="Q1103" t="s">
        <v>810</v>
      </c>
      <c r="W1103" t="s">
        <v>711</v>
      </c>
      <c r="AA1103" t="s">
        <v>102</v>
      </c>
      <c r="AB1103" t="s">
        <v>136</v>
      </c>
      <c r="AC1103" t="s">
        <v>426</v>
      </c>
      <c r="AE1103" t="s">
        <v>138</v>
      </c>
      <c r="AF1103" t="s">
        <v>98</v>
      </c>
      <c r="AH1103" t="s">
        <v>105</v>
      </c>
      <c r="AK1103" s="1">
        <v>43424.424918981502</v>
      </c>
      <c r="AL1103" s="1">
        <v>43424.424918981502</v>
      </c>
      <c r="AM1103" t="s">
        <v>382</v>
      </c>
      <c r="AN1103" t="s">
        <v>800</v>
      </c>
      <c r="AP1103" t="s">
        <v>809</v>
      </c>
      <c r="AU1103" t="s">
        <v>105</v>
      </c>
      <c r="AW1103" t="s">
        <v>108</v>
      </c>
      <c r="AX1103" t="s">
        <v>141</v>
      </c>
      <c r="AY1103" t="s">
        <v>428</v>
      </c>
      <c r="BA1103" t="s">
        <v>678</v>
      </c>
      <c r="BC1103" t="s">
        <v>98</v>
      </c>
      <c r="BE1103" t="s">
        <v>152</v>
      </c>
      <c r="BJ1103" t="s">
        <v>102</v>
      </c>
      <c r="BK1103" t="s">
        <v>136</v>
      </c>
      <c r="BL1103" t="s">
        <v>426</v>
      </c>
      <c r="BM1103" t="s">
        <v>108</v>
      </c>
      <c r="BN1103" t="s">
        <v>141</v>
      </c>
      <c r="BO1103" t="s">
        <v>428</v>
      </c>
      <c r="BU1103" t="s">
        <v>102</v>
      </c>
      <c r="CA1103">
        <v>0</v>
      </c>
      <c r="CC1103" t="s">
        <v>811</v>
      </c>
      <c r="CD1103">
        <v>0</v>
      </c>
      <c r="CK1103" s="1">
        <v>43424.424918981502</v>
      </c>
      <c r="CV1103">
        <v>1</v>
      </c>
    </row>
    <row r="1104" spans="1:100">
      <c r="A1104">
        <v>103</v>
      </c>
      <c r="B1104" t="s">
        <v>813</v>
      </c>
      <c r="D1104" t="s">
        <v>6989</v>
      </c>
      <c r="E1104" t="s">
        <v>6123</v>
      </c>
      <c r="F1104" t="str">
        <f>TRIM(SUBSTITUTE(E1104,G1104,""))</f>
        <v>Đỗ Hoàng</v>
      </c>
      <c r="G1104" t="str">
        <f>TRIM(RIGHT(SUBSTITUTE(E1104," ",REPT(" ",100)),100))</f>
        <v>Huy</v>
      </c>
      <c r="H1104" t="str">
        <f t="shared" ca="1" si="17"/>
        <v>Hug</v>
      </c>
      <c r="J1104" t="s">
        <v>105</v>
      </c>
      <c r="K1104">
        <v>19931114</v>
      </c>
      <c r="L1104" t="s">
        <v>814</v>
      </c>
      <c r="O1104" t="s">
        <v>814</v>
      </c>
      <c r="P1104" t="s">
        <v>122</v>
      </c>
      <c r="Q1104" t="s">
        <v>815</v>
      </c>
      <c r="W1104" t="s">
        <v>814</v>
      </c>
      <c r="AA1104" t="s">
        <v>102</v>
      </c>
      <c r="AB1104" t="s">
        <v>123</v>
      </c>
      <c r="AC1104" t="s">
        <v>248</v>
      </c>
      <c r="AE1104" t="s">
        <v>138</v>
      </c>
      <c r="AF1104" t="s">
        <v>98</v>
      </c>
      <c r="AH1104" t="s">
        <v>105</v>
      </c>
      <c r="AK1104" s="1">
        <v>43433.385520833297</v>
      </c>
      <c r="AL1104" s="1">
        <v>43433.385520833297</v>
      </c>
      <c r="AM1104" t="s">
        <v>249</v>
      </c>
      <c r="AP1104" t="s">
        <v>812</v>
      </c>
      <c r="AU1104" t="s">
        <v>105</v>
      </c>
      <c r="AW1104" t="s">
        <v>108</v>
      </c>
      <c r="AX1104" t="s">
        <v>127</v>
      </c>
      <c r="AY1104" t="s">
        <v>251</v>
      </c>
      <c r="BA1104" t="s">
        <v>129</v>
      </c>
      <c r="BC1104" t="s">
        <v>98</v>
      </c>
      <c r="BE1104" t="s">
        <v>130</v>
      </c>
      <c r="BJ1104" t="s">
        <v>102</v>
      </c>
      <c r="BK1104" t="s">
        <v>123</v>
      </c>
      <c r="BL1104" t="s">
        <v>248</v>
      </c>
      <c r="BM1104" t="s">
        <v>108</v>
      </c>
      <c r="BN1104" t="s">
        <v>127</v>
      </c>
      <c r="BO1104" t="s">
        <v>251</v>
      </c>
      <c r="BU1104" t="s">
        <v>102</v>
      </c>
      <c r="CA1104">
        <v>0</v>
      </c>
      <c r="CC1104" t="s">
        <v>816</v>
      </c>
      <c r="CD1104">
        <v>0</v>
      </c>
      <c r="CK1104" s="1">
        <v>43433.385520833297</v>
      </c>
      <c r="CV1104">
        <v>1</v>
      </c>
    </row>
    <row r="1105" spans="1:100">
      <c r="A1105">
        <v>104</v>
      </c>
      <c r="B1105" t="s">
        <v>818</v>
      </c>
      <c r="D1105" t="s">
        <v>6988</v>
      </c>
      <c r="E1105" t="s">
        <v>6124</v>
      </c>
      <c r="F1105" t="str">
        <f>TRIM(SUBSTITUTE(E1105,G1105,""))</f>
        <v>Đỗ Hồng</v>
      </c>
      <c r="G1105" t="str">
        <f>TRIM(RIGHT(SUBSTITUTE(E1105," ",REPT(" ",100)),100))</f>
        <v>Phúc</v>
      </c>
      <c r="H1105" t="str">
        <f t="shared" ca="1" si="17"/>
        <v>Phac</v>
      </c>
      <c r="J1105" t="s">
        <v>98</v>
      </c>
      <c r="K1105">
        <v>19930623</v>
      </c>
      <c r="L1105" t="s">
        <v>819</v>
      </c>
      <c r="O1105" t="s">
        <v>820</v>
      </c>
      <c r="P1105" t="s">
        <v>122</v>
      </c>
      <c r="Q1105" t="s">
        <v>821</v>
      </c>
      <c r="W1105" t="s">
        <v>819</v>
      </c>
      <c r="Z1105" t="s">
        <v>822</v>
      </c>
      <c r="AA1105" t="s">
        <v>102</v>
      </c>
      <c r="AB1105" t="s">
        <v>136</v>
      </c>
      <c r="AC1105" t="s">
        <v>823</v>
      </c>
      <c r="AE1105" t="s">
        <v>138</v>
      </c>
      <c r="AF1105" t="s">
        <v>98</v>
      </c>
      <c r="AH1105" t="s">
        <v>98</v>
      </c>
      <c r="AK1105" s="1">
        <v>43434.862442129597</v>
      </c>
      <c r="AL1105" s="1">
        <v>43654.712222222202</v>
      </c>
      <c r="AM1105" t="s">
        <v>382</v>
      </c>
      <c r="AO1105" t="s">
        <v>824</v>
      </c>
      <c r="AP1105" t="s">
        <v>817</v>
      </c>
      <c r="AT1105" t="s">
        <v>825</v>
      </c>
      <c r="AU1105" t="s">
        <v>105</v>
      </c>
      <c r="AW1105" t="s">
        <v>108</v>
      </c>
      <c r="AX1105" t="s">
        <v>141</v>
      </c>
      <c r="AY1105" t="s">
        <v>826</v>
      </c>
      <c r="AZ1105" t="s">
        <v>827</v>
      </c>
      <c r="BA1105" t="s">
        <v>129</v>
      </c>
      <c r="BC1105" t="s">
        <v>98</v>
      </c>
      <c r="BE1105" t="s">
        <v>130</v>
      </c>
      <c r="BJ1105" t="s">
        <v>102</v>
      </c>
      <c r="BK1105" t="s">
        <v>136</v>
      </c>
      <c r="BL1105" t="s">
        <v>823</v>
      </c>
      <c r="BM1105" t="s">
        <v>108</v>
      </c>
      <c r="BN1105" t="s">
        <v>141</v>
      </c>
      <c r="BO1105" t="s">
        <v>826</v>
      </c>
      <c r="BU1105" t="s">
        <v>102</v>
      </c>
      <c r="CA1105">
        <v>1</v>
      </c>
      <c r="CC1105" t="s">
        <v>828</v>
      </c>
      <c r="CD1105">
        <v>0</v>
      </c>
      <c r="CK1105" s="1">
        <v>43434.862442129597</v>
      </c>
      <c r="CV1105">
        <v>1</v>
      </c>
    </row>
    <row r="1106" spans="1:100">
      <c r="A1106">
        <v>105</v>
      </c>
      <c r="B1106" t="s">
        <v>829</v>
      </c>
      <c r="D1106" t="s">
        <v>6990</v>
      </c>
      <c r="E1106" t="s">
        <v>6125</v>
      </c>
      <c r="F1106" t="str">
        <f>TRIM(SUBSTITUTE(E1106,G1106,""))</f>
        <v>Đỗ Hoàng Minh</v>
      </c>
      <c r="G1106" t="str">
        <f>TRIM(RIGHT(SUBSTITUTE(E1106," ",REPT(" ",100)),100))</f>
        <v>Đức</v>
      </c>
      <c r="H1106" t="str">
        <f t="shared" ca="1" si="17"/>
        <v>Đức</v>
      </c>
      <c r="J1106" t="s">
        <v>105</v>
      </c>
      <c r="K1106">
        <v>20070123</v>
      </c>
      <c r="L1106" t="s">
        <v>223</v>
      </c>
      <c r="O1106" t="s">
        <v>260</v>
      </c>
      <c r="P1106" t="s">
        <v>122</v>
      </c>
      <c r="W1106" t="s">
        <v>223</v>
      </c>
      <c r="AA1106" t="s">
        <v>102</v>
      </c>
      <c r="AB1106" t="s">
        <v>123</v>
      </c>
      <c r="AC1106" t="s">
        <v>224</v>
      </c>
      <c r="AE1106" t="s">
        <v>138</v>
      </c>
      <c r="AF1106" t="s">
        <v>98</v>
      </c>
      <c r="AH1106" t="s">
        <v>98</v>
      </c>
      <c r="AK1106" s="1">
        <v>43077.864270833299</v>
      </c>
      <c r="AL1106" s="1">
        <v>43077.874884259298</v>
      </c>
      <c r="AM1106" t="s">
        <v>149</v>
      </c>
      <c r="AN1106" t="s">
        <v>150</v>
      </c>
      <c r="AO1106" t="s">
        <v>830</v>
      </c>
      <c r="AP1106" t="s">
        <v>831</v>
      </c>
      <c r="AU1106" t="s">
        <v>105</v>
      </c>
      <c r="AW1106" t="s">
        <v>108</v>
      </c>
      <c r="AX1106" t="s">
        <v>127</v>
      </c>
      <c r="AY1106" t="s">
        <v>228</v>
      </c>
      <c r="BA1106" t="s">
        <v>129</v>
      </c>
      <c r="BC1106" t="s">
        <v>98</v>
      </c>
      <c r="BE1106" t="s">
        <v>152</v>
      </c>
      <c r="BJ1106" t="s">
        <v>102</v>
      </c>
      <c r="BK1106" t="s">
        <v>123</v>
      </c>
      <c r="BL1106" t="s">
        <v>224</v>
      </c>
      <c r="BM1106" t="s">
        <v>108</v>
      </c>
      <c r="BN1106" t="s">
        <v>127</v>
      </c>
      <c r="BO1106" t="s">
        <v>228</v>
      </c>
      <c r="BU1106" t="s">
        <v>102</v>
      </c>
      <c r="CC1106" t="s">
        <v>832</v>
      </c>
      <c r="CD1106">
        <v>0</v>
      </c>
      <c r="CK1106" s="1">
        <v>43077.874884259298</v>
      </c>
      <c r="CV1106">
        <v>1</v>
      </c>
    </row>
    <row r="1107" spans="1:100">
      <c r="A1107">
        <v>106</v>
      </c>
      <c r="B1107" t="s">
        <v>834</v>
      </c>
      <c r="D1107" t="s">
        <v>6991</v>
      </c>
      <c r="E1107" t="s">
        <v>3010</v>
      </c>
      <c r="F1107" t="str">
        <f>TRIM(SUBSTITUTE(E1107,G1107,""))</f>
        <v>Đỗ Gia</v>
      </c>
      <c r="G1107" t="str">
        <f>TRIM(RIGHT(SUBSTITUTE(E1107," ",REPT(" ",100)),100))</f>
        <v>Huy</v>
      </c>
      <c r="H1107" t="str">
        <f t="shared" ca="1" si="17"/>
        <v>euy</v>
      </c>
      <c r="J1107" t="s">
        <v>98</v>
      </c>
      <c r="K1107">
        <v>19660124</v>
      </c>
      <c r="O1107" t="s">
        <v>836</v>
      </c>
      <c r="P1107" t="s">
        <v>100</v>
      </c>
      <c r="Q1107" t="s">
        <v>837</v>
      </c>
      <c r="AA1107" t="s">
        <v>102</v>
      </c>
      <c r="AB1107" t="s">
        <v>136</v>
      </c>
      <c r="AC1107" t="s">
        <v>838</v>
      </c>
      <c r="AD1107" t="s">
        <v>839</v>
      </c>
      <c r="AE1107" t="s">
        <v>138</v>
      </c>
      <c r="AF1107" t="s">
        <v>98</v>
      </c>
      <c r="AH1107" t="s">
        <v>98</v>
      </c>
      <c r="AK1107" s="1">
        <v>42947.678761574098</v>
      </c>
      <c r="AL1107" s="1">
        <v>43624.717164351903</v>
      </c>
      <c r="AO1107" t="s">
        <v>840</v>
      </c>
      <c r="AP1107" t="s">
        <v>841</v>
      </c>
      <c r="AQ1107" t="s">
        <v>105</v>
      </c>
      <c r="AU1107" t="s">
        <v>105</v>
      </c>
      <c r="AW1107" t="s">
        <v>108</v>
      </c>
      <c r="AX1107" t="s">
        <v>141</v>
      </c>
      <c r="AY1107" t="s">
        <v>842</v>
      </c>
      <c r="BA1107" t="s">
        <v>112</v>
      </c>
      <c r="BC1107" t="s">
        <v>98</v>
      </c>
      <c r="BJ1107" t="s">
        <v>102</v>
      </c>
      <c r="BK1107" t="s">
        <v>136</v>
      </c>
      <c r="BL1107" t="s">
        <v>838</v>
      </c>
      <c r="BM1107" t="s">
        <v>108</v>
      </c>
      <c r="BN1107" t="s">
        <v>141</v>
      </c>
      <c r="BO1107" t="s">
        <v>842</v>
      </c>
      <c r="BP1107" t="s">
        <v>843</v>
      </c>
      <c r="BS1107" t="s">
        <v>171</v>
      </c>
      <c r="BT1107" t="s">
        <v>843</v>
      </c>
      <c r="BW1107" t="s">
        <v>102</v>
      </c>
      <c r="CA1107">
        <v>1</v>
      </c>
      <c r="CB1107" t="s">
        <v>833</v>
      </c>
      <c r="CC1107" t="s">
        <v>844</v>
      </c>
      <c r="CD1107">
        <v>0</v>
      </c>
      <c r="CK1107" s="1">
        <v>42947.678761574098</v>
      </c>
      <c r="CV1107">
        <v>1</v>
      </c>
    </row>
    <row r="1108" spans="1:100">
      <c r="A1108">
        <v>107</v>
      </c>
      <c r="B1108" t="s">
        <v>834</v>
      </c>
      <c r="D1108" t="s">
        <v>6992</v>
      </c>
      <c r="E1108" t="s">
        <v>6126</v>
      </c>
      <c r="F1108" t="str">
        <f>TRIM(SUBSTITUTE(E1108,G1108,""))</f>
        <v>Hà Thị Kim</v>
      </c>
      <c r="G1108" t="str">
        <f>TRIM(RIGHT(SUBSTITUTE(E1108," ",REPT(" ",100)),100))</f>
        <v>Dung</v>
      </c>
      <c r="H1108" t="str">
        <f t="shared" ca="1" si="17"/>
        <v>Dunk</v>
      </c>
      <c r="J1108" t="s">
        <v>98</v>
      </c>
      <c r="K1108">
        <v>19900713</v>
      </c>
      <c r="O1108" t="s">
        <v>836</v>
      </c>
      <c r="P1108" t="s">
        <v>122</v>
      </c>
      <c r="Q1108" t="s">
        <v>846</v>
      </c>
      <c r="AA1108" t="s">
        <v>102</v>
      </c>
      <c r="AB1108" t="s">
        <v>136</v>
      </c>
      <c r="AC1108" t="s">
        <v>838</v>
      </c>
      <c r="AD1108" t="s">
        <v>839</v>
      </c>
      <c r="AE1108" t="s">
        <v>138</v>
      </c>
      <c r="AF1108" t="s">
        <v>98</v>
      </c>
      <c r="AH1108" t="s">
        <v>98</v>
      </c>
      <c r="AK1108" s="1">
        <v>42947.678761574098</v>
      </c>
      <c r="AL1108" s="1">
        <v>43624.717164351903</v>
      </c>
      <c r="AO1108" t="s">
        <v>847</v>
      </c>
      <c r="AP1108" t="s">
        <v>848</v>
      </c>
      <c r="AQ1108" t="s">
        <v>105</v>
      </c>
      <c r="AU1108" t="s">
        <v>105</v>
      </c>
      <c r="AW1108" t="s">
        <v>108</v>
      </c>
      <c r="AX1108" t="s">
        <v>141</v>
      </c>
      <c r="AY1108" t="s">
        <v>842</v>
      </c>
      <c r="BA1108" t="s">
        <v>129</v>
      </c>
      <c r="BC1108" t="s">
        <v>98</v>
      </c>
      <c r="BJ1108" t="s">
        <v>102</v>
      </c>
      <c r="BK1108" t="s">
        <v>136</v>
      </c>
      <c r="BL1108" t="s">
        <v>838</v>
      </c>
      <c r="BM1108" t="s">
        <v>108</v>
      </c>
      <c r="BN1108" t="s">
        <v>141</v>
      </c>
      <c r="BO1108" t="s">
        <v>842</v>
      </c>
      <c r="BP1108" t="s">
        <v>849</v>
      </c>
      <c r="BS1108" t="s">
        <v>171</v>
      </c>
      <c r="BT1108" t="s">
        <v>849</v>
      </c>
      <c r="BW1108" t="s">
        <v>102</v>
      </c>
      <c r="CA1108">
        <v>1</v>
      </c>
      <c r="CB1108" t="s">
        <v>845</v>
      </c>
      <c r="CC1108" t="s">
        <v>850</v>
      </c>
      <c r="CD1108">
        <v>0</v>
      </c>
      <c r="CK1108" s="1">
        <v>42947.678761574098</v>
      </c>
      <c r="CV1108">
        <v>1</v>
      </c>
    </row>
    <row r="1109" spans="1:100">
      <c r="A1109">
        <v>108</v>
      </c>
      <c r="B1109" t="s">
        <v>852</v>
      </c>
      <c r="D1109" t="s">
        <v>738</v>
      </c>
      <c r="E1109" t="s">
        <v>6127</v>
      </c>
      <c r="F1109" t="str">
        <f>TRIM(SUBSTITUTE(E1109,G1109,""))</f>
        <v>Nguyen Thi</v>
      </c>
      <c r="G1109" t="str">
        <f>TRIM(RIGHT(SUBSTITUTE(E1109," ",REPT(" ",100)),100))</f>
        <v>Trang</v>
      </c>
      <c r="H1109" t="str">
        <f t="shared" ca="1" si="17"/>
        <v>Teang</v>
      </c>
      <c r="J1109" t="s">
        <v>105</v>
      </c>
      <c r="K1109">
        <v>20001021</v>
      </c>
      <c r="O1109" t="s">
        <v>853</v>
      </c>
      <c r="P1109" t="s">
        <v>122</v>
      </c>
      <c r="Q1109" t="s">
        <v>854</v>
      </c>
      <c r="W1109" t="s">
        <v>855</v>
      </c>
      <c r="AA1109" t="s">
        <v>102</v>
      </c>
      <c r="AB1109" t="s">
        <v>123</v>
      </c>
      <c r="AC1109" t="s">
        <v>856</v>
      </c>
      <c r="AD1109" t="s">
        <v>190</v>
      </c>
      <c r="AF1109" t="s">
        <v>98</v>
      </c>
      <c r="AH1109" t="s">
        <v>98</v>
      </c>
      <c r="AK1109" s="1">
        <v>42947.678761574098</v>
      </c>
      <c r="AL1109" s="1">
        <v>42947.678761574098</v>
      </c>
      <c r="AN1109" t="s">
        <v>150</v>
      </c>
      <c r="AO1109" t="s">
        <v>857</v>
      </c>
      <c r="AP1109" t="s">
        <v>858</v>
      </c>
      <c r="AQ1109" t="s">
        <v>105</v>
      </c>
      <c r="AU1109" t="s">
        <v>105</v>
      </c>
      <c r="AW1109" t="s">
        <v>108</v>
      </c>
      <c r="AX1109" t="s">
        <v>127</v>
      </c>
      <c r="AY1109" t="s">
        <v>859</v>
      </c>
      <c r="BA1109" t="s">
        <v>129</v>
      </c>
      <c r="BC1109" t="s">
        <v>98</v>
      </c>
      <c r="BE1109" t="s">
        <v>152</v>
      </c>
      <c r="BJ1109" t="s">
        <v>102</v>
      </c>
      <c r="BK1109" t="s">
        <v>860</v>
      </c>
      <c r="BL1109" t="s">
        <v>861</v>
      </c>
      <c r="BM1109" t="s">
        <v>108</v>
      </c>
      <c r="BN1109" t="s">
        <v>862</v>
      </c>
      <c r="BO1109" t="s">
        <v>863</v>
      </c>
      <c r="BP1109" t="s">
        <v>864</v>
      </c>
      <c r="BS1109" t="s">
        <v>171</v>
      </c>
      <c r="BT1109" t="s">
        <v>864</v>
      </c>
      <c r="BW1109" t="s">
        <v>102</v>
      </c>
      <c r="CB1109" t="s">
        <v>851</v>
      </c>
      <c r="CC1109" t="s">
        <v>865</v>
      </c>
      <c r="CD1109">
        <v>0</v>
      </c>
      <c r="CK1109" s="1">
        <v>42947.678761574098</v>
      </c>
      <c r="CV1109">
        <v>1</v>
      </c>
    </row>
    <row r="1110" spans="1:100">
      <c r="A1110">
        <v>109</v>
      </c>
      <c r="B1110" t="s">
        <v>867</v>
      </c>
      <c r="D1110" t="s">
        <v>6993</v>
      </c>
      <c r="E1110" t="s">
        <v>6128</v>
      </c>
      <c r="F1110" t="str">
        <f>TRIM(SUBSTITUTE(E1110,G1110,""))</f>
        <v>Nguyễn Hoàng</v>
      </c>
      <c r="G1110" t="str">
        <f>TRIM(RIGHT(SUBSTITUTE(E1110," ",REPT(" ",100)),100))</f>
        <v>Lâm</v>
      </c>
      <c r="H1110" t="str">
        <f t="shared" ca="1" si="17"/>
        <v>câm</v>
      </c>
      <c r="J1110" t="s">
        <v>98</v>
      </c>
      <c r="K1110">
        <v>20010304</v>
      </c>
      <c r="O1110" t="s">
        <v>162</v>
      </c>
      <c r="P1110" t="s">
        <v>122</v>
      </c>
      <c r="W1110" t="s">
        <v>868</v>
      </c>
      <c r="AA1110" t="s">
        <v>102</v>
      </c>
      <c r="AB1110" t="s">
        <v>123</v>
      </c>
      <c r="AC1110" t="s">
        <v>148</v>
      </c>
      <c r="AD1110" t="s">
        <v>190</v>
      </c>
      <c r="AF1110" t="s">
        <v>98</v>
      </c>
      <c r="AH1110" t="s">
        <v>98</v>
      </c>
      <c r="AK1110" s="1">
        <v>42947.678761574098</v>
      </c>
      <c r="AL1110" s="1">
        <v>42999.414745370399</v>
      </c>
      <c r="AN1110" t="s">
        <v>150</v>
      </c>
      <c r="AO1110" t="s">
        <v>869</v>
      </c>
      <c r="AP1110" t="s">
        <v>870</v>
      </c>
      <c r="AQ1110" t="s">
        <v>105</v>
      </c>
      <c r="AU1110" t="s">
        <v>105</v>
      </c>
      <c r="AW1110" t="s">
        <v>108</v>
      </c>
      <c r="AX1110" t="s">
        <v>127</v>
      </c>
      <c r="AY1110" t="s">
        <v>151</v>
      </c>
      <c r="BA1110" t="s">
        <v>129</v>
      </c>
      <c r="BC1110" t="s">
        <v>98</v>
      </c>
      <c r="BE1110" t="s">
        <v>152</v>
      </c>
      <c r="BJ1110" t="s">
        <v>102</v>
      </c>
      <c r="BK1110" t="s">
        <v>123</v>
      </c>
      <c r="BL1110" t="s">
        <v>148</v>
      </c>
      <c r="BM1110" t="s">
        <v>108</v>
      </c>
      <c r="BO1110" t="s">
        <v>151</v>
      </c>
      <c r="BP1110" t="s">
        <v>871</v>
      </c>
      <c r="BS1110" t="s">
        <v>171</v>
      </c>
      <c r="BT1110" t="s">
        <v>871</v>
      </c>
      <c r="CB1110" t="s">
        <v>866</v>
      </c>
      <c r="CC1110" t="s">
        <v>872</v>
      </c>
      <c r="CD1110">
        <v>0</v>
      </c>
      <c r="CK1110" s="1">
        <v>42999.414745370399</v>
      </c>
      <c r="CV1110">
        <v>1</v>
      </c>
    </row>
    <row r="1111" spans="1:100">
      <c r="A1111">
        <v>110</v>
      </c>
      <c r="B1111" t="s">
        <v>874</v>
      </c>
      <c r="D1111" t="s">
        <v>6994</v>
      </c>
      <c r="E1111" t="s">
        <v>5074</v>
      </c>
      <c r="F1111" t="str">
        <f>TRIM(SUBSTITUTE(E1111,G1111,""))</f>
        <v>Nguyễn Thanh</v>
      </c>
      <c r="G1111" t="str">
        <f>TRIM(RIGHT(SUBSTITUTE(E1111," ",REPT(" ",100)),100))</f>
        <v>Huyền</v>
      </c>
      <c r="H1111" t="str">
        <f t="shared" ca="1" si="17"/>
        <v>Hêyền</v>
      </c>
      <c r="J1111" t="s">
        <v>105</v>
      </c>
      <c r="K1111">
        <v>20120211</v>
      </c>
      <c r="O1111" t="s">
        <v>162</v>
      </c>
      <c r="P1111" t="s">
        <v>122</v>
      </c>
      <c r="W1111" t="s">
        <v>875</v>
      </c>
      <c r="AA1111" t="s">
        <v>102</v>
      </c>
      <c r="AB1111" t="s">
        <v>123</v>
      </c>
      <c r="AC1111" t="s">
        <v>165</v>
      </c>
      <c r="AD1111" t="s">
        <v>411</v>
      </c>
      <c r="AF1111" t="s">
        <v>98</v>
      </c>
      <c r="AH1111" t="s">
        <v>98</v>
      </c>
      <c r="AK1111" s="1">
        <v>42947.678761574098</v>
      </c>
      <c r="AL1111" s="1">
        <v>42989.572766203702</v>
      </c>
      <c r="AN1111" t="s">
        <v>150</v>
      </c>
      <c r="AO1111" t="s">
        <v>876</v>
      </c>
      <c r="AP1111" t="s">
        <v>877</v>
      </c>
      <c r="AQ1111" t="s">
        <v>105</v>
      </c>
      <c r="AU1111" t="s">
        <v>105</v>
      </c>
      <c r="AW1111" t="s">
        <v>108</v>
      </c>
      <c r="AX1111" t="s">
        <v>127</v>
      </c>
      <c r="AY1111" t="s">
        <v>169</v>
      </c>
      <c r="BA1111" t="s">
        <v>129</v>
      </c>
      <c r="BC1111" t="s">
        <v>98</v>
      </c>
      <c r="BE1111" t="s">
        <v>152</v>
      </c>
      <c r="BJ1111" t="s">
        <v>102</v>
      </c>
      <c r="BK1111" t="s">
        <v>878</v>
      </c>
      <c r="BL1111" t="s">
        <v>879</v>
      </c>
      <c r="BM1111" t="s">
        <v>108</v>
      </c>
      <c r="BO1111" t="s">
        <v>880</v>
      </c>
      <c r="BP1111" t="s">
        <v>881</v>
      </c>
      <c r="BS1111" t="s">
        <v>171</v>
      </c>
      <c r="BT1111" t="s">
        <v>881</v>
      </c>
      <c r="CB1111" t="s">
        <v>873</v>
      </c>
      <c r="CC1111" t="s">
        <v>882</v>
      </c>
      <c r="CD1111">
        <v>0</v>
      </c>
      <c r="CK1111" s="1">
        <v>42989.572766203702</v>
      </c>
      <c r="CV1111">
        <v>1</v>
      </c>
    </row>
    <row r="1112" spans="1:100">
      <c r="A1112">
        <v>111</v>
      </c>
      <c r="B1112" t="s">
        <v>884</v>
      </c>
      <c r="D1112" t="s">
        <v>6995</v>
      </c>
      <c r="E1112" t="s">
        <v>6129</v>
      </c>
      <c r="F1112" t="str">
        <f>TRIM(SUBSTITUTE(E1112,G1112,""))</f>
        <v>Nguyễn Thanh</v>
      </c>
      <c r="G1112" t="str">
        <f>TRIM(RIGHT(SUBSTITUTE(E1112," ",REPT(" ",100)),100))</f>
        <v>Hoa</v>
      </c>
      <c r="H1112" t="str">
        <f t="shared" ca="1" si="17"/>
        <v>aoa</v>
      </c>
      <c r="J1112" t="s">
        <v>98</v>
      </c>
      <c r="K1112">
        <v>19870913</v>
      </c>
      <c r="L1112" t="s">
        <v>885</v>
      </c>
      <c r="O1112" t="s">
        <v>885</v>
      </c>
      <c r="P1112" t="s">
        <v>100</v>
      </c>
      <c r="W1112" t="s">
        <v>886</v>
      </c>
      <c r="AA1112" t="s">
        <v>102</v>
      </c>
      <c r="AB1112" t="s">
        <v>123</v>
      </c>
      <c r="AC1112" t="s">
        <v>165</v>
      </c>
      <c r="AE1112" t="s">
        <v>138</v>
      </c>
      <c r="AF1112" t="s">
        <v>98</v>
      </c>
      <c r="AH1112" t="s">
        <v>98</v>
      </c>
      <c r="AK1112" s="1">
        <v>43062.663368055597</v>
      </c>
      <c r="AL1112" s="1">
        <v>43062.663368055597</v>
      </c>
      <c r="AM1112" t="s">
        <v>887</v>
      </c>
      <c r="AN1112" t="s">
        <v>150</v>
      </c>
      <c r="AP1112" t="s">
        <v>883</v>
      </c>
      <c r="AU1112" t="s">
        <v>98</v>
      </c>
      <c r="AW1112" t="s">
        <v>108</v>
      </c>
      <c r="AX1112" t="s">
        <v>127</v>
      </c>
      <c r="AY1112" t="s">
        <v>169</v>
      </c>
      <c r="BA1112" t="s">
        <v>112</v>
      </c>
      <c r="BC1112" t="s">
        <v>98</v>
      </c>
      <c r="BE1112" t="s">
        <v>152</v>
      </c>
      <c r="BJ1112" t="s">
        <v>102</v>
      </c>
      <c r="BK1112" t="s">
        <v>888</v>
      </c>
      <c r="BL1112" t="s">
        <v>889</v>
      </c>
      <c r="BM1112" t="s">
        <v>108</v>
      </c>
      <c r="BN1112" t="s">
        <v>890</v>
      </c>
      <c r="BO1112" t="s">
        <v>891</v>
      </c>
      <c r="BU1112" t="s">
        <v>102</v>
      </c>
      <c r="CC1112" t="s">
        <v>892</v>
      </c>
      <c r="CD1112">
        <v>0</v>
      </c>
      <c r="CK1112" s="1">
        <v>43062.663368055597</v>
      </c>
      <c r="CV1112">
        <v>1</v>
      </c>
    </row>
    <row r="1113" spans="1:100">
      <c r="A1113">
        <v>112</v>
      </c>
      <c r="B1113" t="s">
        <v>894</v>
      </c>
      <c r="D1113" t="s">
        <v>6996</v>
      </c>
      <c r="E1113" t="s">
        <v>6130</v>
      </c>
      <c r="F1113" t="str">
        <f>TRIM(SUBSTITUTE(E1113,G1113,""))</f>
        <v>Nguyễn Thành</v>
      </c>
      <c r="G1113" t="str">
        <f>TRIM(RIGHT(SUBSTITUTE(E1113," ",REPT(" ",100)),100))</f>
        <v>Đạt</v>
      </c>
      <c r="H1113" t="str">
        <f t="shared" ca="1" si="17"/>
        <v>Đet</v>
      </c>
      <c r="J1113" t="s">
        <v>105</v>
      </c>
      <c r="K1113">
        <v>20000720</v>
      </c>
      <c r="O1113" t="s">
        <v>895</v>
      </c>
      <c r="P1113" t="s">
        <v>294</v>
      </c>
      <c r="Q1113" t="s">
        <v>896</v>
      </c>
      <c r="W1113" t="s">
        <v>897</v>
      </c>
      <c r="AA1113" t="s">
        <v>102</v>
      </c>
      <c r="AB1113" t="s">
        <v>123</v>
      </c>
      <c r="AC1113" t="s">
        <v>224</v>
      </c>
      <c r="AD1113" t="s">
        <v>190</v>
      </c>
      <c r="AF1113" t="s">
        <v>98</v>
      </c>
      <c r="AH1113" t="s">
        <v>98</v>
      </c>
      <c r="AK1113" s="1">
        <v>42947.678761574098</v>
      </c>
      <c r="AL1113" s="1">
        <v>42989.6411226852</v>
      </c>
      <c r="AN1113" t="s">
        <v>150</v>
      </c>
      <c r="AO1113" t="s">
        <v>898</v>
      </c>
      <c r="AP1113" t="s">
        <v>899</v>
      </c>
      <c r="AQ1113" t="s">
        <v>105</v>
      </c>
      <c r="AU1113" t="s">
        <v>105</v>
      </c>
      <c r="AW1113" t="s">
        <v>108</v>
      </c>
      <c r="AX1113" t="s">
        <v>127</v>
      </c>
      <c r="AY1113" t="s">
        <v>228</v>
      </c>
      <c r="BA1113" t="s">
        <v>300</v>
      </c>
      <c r="BC1113" t="s">
        <v>98</v>
      </c>
      <c r="BE1113" t="s">
        <v>152</v>
      </c>
      <c r="BJ1113" t="s">
        <v>102</v>
      </c>
      <c r="BK1113" t="s">
        <v>123</v>
      </c>
      <c r="BL1113" t="s">
        <v>148</v>
      </c>
      <c r="BM1113" t="s">
        <v>108</v>
      </c>
      <c r="BN1113" t="s">
        <v>127</v>
      </c>
      <c r="BO1113" t="s">
        <v>151</v>
      </c>
      <c r="BP1113" t="s">
        <v>900</v>
      </c>
      <c r="BS1113" t="s">
        <v>171</v>
      </c>
      <c r="BT1113" t="s">
        <v>900</v>
      </c>
      <c r="CB1113" t="s">
        <v>893</v>
      </c>
      <c r="CC1113" t="s">
        <v>901</v>
      </c>
      <c r="CD1113">
        <v>0</v>
      </c>
      <c r="CK1113" s="1">
        <v>42989.6411226852</v>
      </c>
      <c r="CV1113">
        <v>1</v>
      </c>
    </row>
    <row r="1114" spans="1:100">
      <c r="A1114">
        <v>113</v>
      </c>
      <c r="B1114" t="s">
        <v>884</v>
      </c>
      <c r="D1114" t="s">
        <v>6997</v>
      </c>
      <c r="E1114" t="s">
        <v>1912</v>
      </c>
      <c r="F1114" t="str">
        <f>TRIM(SUBSTITUTE(E1114,G1114,""))</f>
        <v>Nguyễn Thanh</v>
      </c>
      <c r="G1114" t="str">
        <f>TRIM(RIGHT(SUBSTITUTE(E1114," ",REPT(" ",100)),100))</f>
        <v>Tùng</v>
      </c>
      <c r="H1114" t="str">
        <f t="shared" ca="1" si="17"/>
        <v>Tlng</v>
      </c>
      <c r="J1114" t="s">
        <v>98</v>
      </c>
      <c r="K1114">
        <v>20150523</v>
      </c>
      <c r="L1114" t="s">
        <v>885</v>
      </c>
      <c r="O1114" t="s">
        <v>885</v>
      </c>
      <c r="P1114" t="s">
        <v>122</v>
      </c>
      <c r="W1114" t="s">
        <v>886</v>
      </c>
      <c r="AA1114" t="s">
        <v>102</v>
      </c>
      <c r="AB1114" t="s">
        <v>123</v>
      </c>
      <c r="AC1114" t="s">
        <v>165</v>
      </c>
      <c r="AE1114" t="s">
        <v>138</v>
      </c>
      <c r="AF1114" t="s">
        <v>98</v>
      </c>
      <c r="AH1114" t="s">
        <v>98</v>
      </c>
      <c r="AK1114" s="1">
        <v>43062.663368055597</v>
      </c>
      <c r="AL1114" s="1">
        <v>43062.663368055597</v>
      </c>
      <c r="AM1114" t="s">
        <v>887</v>
      </c>
      <c r="AN1114" t="s">
        <v>150</v>
      </c>
      <c r="AP1114" t="s">
        <v>902</v>
      </c>
      <c r="AU1114" t="s">
        <v>105</v>
      </c>
      <c r="AW1114" t="s">
        <v>108</v>
      </c>
      <c r="AX1114" t="s">
        <v>127</v>
      </c>
      <c r="AY1114" t="s">
        <v>169</v>
      </c>
      <c r="BA1114" t="s">
        <v>129</v>
      </c>
      <c r="BC1114" t="s">
        <v>98</v>
      </c>
      <c r="BE1114" t="s">
        <v>152</v>
      </c>
      <c r="BJ1114" t="s">
        <v>102</v>
      </c>
      <c r="BK1114" t="s">
        <v>888</v>
      </c>
      <c r="BL1114" t="s">
        <v>889</v>
      </c>
      <c r="BM1114" t="s">
        <v>108</v>
      </c>
      <c r="BN1114" t="s">
        <v>890</v>
      </c>
      <c r="BO1114" t="s">
        <v>891</v>
      </c>
      <c r="BU1114" t="s">
        <v>102</v>
      </c>
      <c r="CC1114" t="s">
        <v>903</v>
      </c>
      <c r="CD1114">
        <v>0</v>
      </c>
      <c r="CK1114" s="1">
        <v>43062.663368055597</v>
      </c>
      <c r="CV1114">
        <v>1</v>
      </c>
    </row>
    <row r="1115" spans="1:100">
      <c r="A1115">
        <v>114</v>
      </c>
      <c r="B1115" t="s">
        <v>905</v>
      </c>
      <c r="D1115" t="s">
        <v>6998</v>
      </c>
      <c r="E1115" t="s">
        <v>6131</v>
      </c>
      <c r="F1115" t="str">
        <f>TRIM(SUBSTITUTE(E1115,G1115,""))</f>
        <v>Phùng Công Khôi</v>
      </c>
      <c r="G1115" t="str">
        <f>TRIM(RIGHT(SUBSTITUTE(E1115," ",REPT(" ",100)),100))</f>
        <v>Vỹ</v>
      </c>
      <c r="H1115" t="str">
        <f t="shared" ca="1" si="17"/>
        <v>aỹ</v>
      </c>
      <c r="J1115" t="s">
        <v>105</v>
      </c>
      <c r="K1115">
        <v>20020507</v>
      </c>
      <c r="O1115" t="s">
        <v>162</v>
      </c>
      <c r="P1115" t="s">
        <v>122</v>
      </c>
      <c r="Q1115" t="s">
        <v>906</v>
      </c>
      <c r="AA1115" t="s">
        <v>102</v>
      </c>
      <c r="AB1115" t="s">
        <v>123</v>
      </c>
      <c r="AC1115" t="s">
        <v>204</v>
      </c>
      <c r="AD1115" t="s">
        <v>190</v>
      </c>
      <c r="AF1115" t="s">
        <v>98</v>
      </c>
      <c r="AH1115" t="s">
        <v>98</v>
      </c>
      <c r="AK1115" s="1">
        <v>42947.678761574098</v>
      </c>
      <c r="AL1115" s="1">
        <v>42992.363101851799</v>
      </c>
      <c r="AN1115" t="s">
        <v>150</v>
      </c>
      <c r="AO1115" t="s">
        <v>907</v>
      </c>
      <c r="AP1115" t="s">
        <v>908</v>
      </c>
      <c r="AQ1115" t="s">
        <v>105</v>
      </c>
      <c r="AU1115" t="s">
        <v>105</v>
      </c>
      <c r="AW1115" t="s">
        <v>108</v>
      </c>
      <c r="AX1115" t="s">
        <v>127</v>
      </c>
      <c r="AY1115" t="s">
        <v>207</v>
      </c>
      <c r="BA1115" t="s">
        <v>129</v>
      </c>
      <c r="BC1115" t="s">
        <v>98</v>
      </c>
      <c r="BE1115" t="s">
        <v>152</v>
      </c>
      <c r="BJ1115" t="s">
        <v>102</v>
      </c>
      <c r="BK1115" t="s">
        <v>123</v>
      </c>
      <c r="BL1115" t="s">
        <v>204</v>
      </c>
      <c r="BM1115" t="s">
        <v>108</v>
      </c>
      <c r="BO1115" t="s">
        <v>207</v>
      </c>
      <c r="BP1115" t="s">
        <v>909</v>
      </c>
      <c r="BS1115" t="s">
        <v>171</v>
      </c>
      <c r="BT1115" t="s">
        <v>909</v>
      </c>
      <c r="CB1115" t="s">
        <v>904</v>
      </c>
      <c r="CC1115" t="s">
        <v>910</v>
      </c>
      <c r="CD1115">
        <v>0</v>
      </c>
      <c r="CK1115" s="1">
        <v>42992.363101851799</v>
      </c>
      <c r="CV1115">
        <v>1</v>
      </c>
    </row>
    <row r="1116" spans="1:100">
      <c r="A1116">
        <v>115</v>
      </c>
      <c r="B1116" t="s">
        <v>912</v>
      </c>
      <c r="D1116" t="s">
        <v>6999</v>
      </c>
      <c r="E1116" t="s">
        <v>6132</v>
      </c>
      <c r="F1116" t="str">
        <f>TRIM(SUBSTITUTE(E1116,G1116,""))</f>
        <v>Phùng Anh</v>
      </c>
      <c r="G1116" t="str">
        <f>TRIM(RIGHT(SUBSTITUTE(E1116," ",REPT(" ",100)),100))</f>
        <v>Tuệ</v>
      </c>
      <c r="H1116" t="str">
        <f t="shared" ca="1" si="17"/>
        <v>duệ</v>
      </c>
      <c r="J1116" t="s">
        <v>98</v>
      </c>
      <c r="K1116">
        <v>20021021</v>
      </c>
      <c r="O1116" t="s">
        <v>162</v>
      </c>
      <c r="P1116" t="s">
        <v>122</v>
      </c>
      <c r="W1116" t="s">
        <v>913</v>
      </c>
      <c r="AA1116" t="s">
        <v>102</v>
      </c>
      <c r="AB1116" t="s">
        <v>123</v>
      </c>
      <c r="AC1116" t="s">
        <v>591</v>
      </c>
      <c r="AD1116" t="s">
        <v>190</v>
      </c>
      <c r="AF1116" t="s">
        <v>98</v>
      </c>
      <c r="AH1116" t="s">
        <v>98</v>
      </c>
      <c r="AK1116" s="1">
        <v>42947.678761574098</v>
      </c>
      <c r="AL1116" s="1">
        <v>42992.360358796301</v>
      </c>
      <c r="AN1116" t="s">
        <v>150</v>
      </c>
      <c r="AO1116" t="s">
        <v>914</v>
      </c>
      <c r="AP1116" t="s">
        <v>915</v>
      </c>
      <c r="AQ1116" t="s">
        <v>105</v>
      </c>
      <c r="AU1116" t="s">
        <v>105</v>
      </c>
      <c r="AW1116" t="s">
        <v>108</v>
      </c>
      <c r="AX1116" t="s">
        <v>127</v>
      </c>
      <c r="AY1116" t="s">
        <v>594</v>
      </c>
      <c r="BA1116" t="s">
        <v>129</v>
      </c>
      <c r="BC1116" t="s">
        <v>98</v>
      </c>
      <c r="BE1116" t="s">
        <v>152</v>
      </c>
      <c r="BJ1116" t="s">
        <v>102</v>
      </c>
      <c r="BK1116" t="s">
        <v>123</v>
      </c>
      <c r="BL1116" t="s">
        <v>591</v>
      </c>
      <c r="BM1116" t="s">
        <v>108</v>
      </c>
      <c r="BO1116" t="s">
        <v>594</v>
      </c>
      <c r="BP1116" t="s">
        <v>916</v>
      </c>
      <c r="BS1116" t="s">
        <v>171</v>
      </c>
      <c r="BT1116" t="s">
        <v>916</v>
      </c>
      <c r="CB1116" t="s">
        <v>911</v>
      </c>
      <c r="CC1116" t="s">
        <v>917</v>
      </c>
      <c r="CD1116">
        <v>0</v>
      </c>
      <c r="CK1116" s="1">
        <v>42992.360358796301</v>
      </c>
      <c r="CV1116">
        <v>1</v>
      </c>
    </row>
    <row r="1117" spans="1:100">
      <c r="A1117">
        <v>116</v>
      </c>
      <c r="B1117" t="s">
        <v>919</v>
      </c>
      <c r="D1117" t="s">
        <v>7000</v>
      </c>
      <c r="E1117" t="s">
        <v>6133</v>
      </c>
      <c r="F1117" t="str">
        <f>TRIM(SUBSTITUTE(E1117,G1117,""))</f>
        <v>Vũ Hải</v>
      </c>
      <c r="G1117" t="str">
        <f>TRIM(RIGHT(SUBSTITUTE(E1117," ",REPT(" ",100)),100))</f>
        <v>Yến</v>
      </c>
      <c r="H1117" t="str">
        <f t="shared" ca="1" si="17"/>
        <v>Ydn</v>
      </c>
      <c r="J1117" t="s">
        <v>98</v>
      </c>
      <c r="K1117">
        <v>20061126</v>
      </c>
      <c r="O1117" t="s">
        <v>162</v>
      </c>
      <c r="P1117" t="s">
        <v>122</v>
      </c>
      <c r="W1117" t="s">
        <v>920</v>
      </c>
      <c r="AA1117" t="s">
        <v>102</v>
      </c>
      <c r="AB1117" t="s">
        <v>123</v>
      </c>
      <c r="AC1117" t="s">
        <v>165</v>
      </c>
      <c r="AD1117" t="s">
        <v>190</v>
      </c>
      <c r="AF1117" t="s">
        <v>98</v>
      </c>
      <c r="AH1117" t="s">
        <v>98</v>
      </c>
      <c r="AK1117" s="1">
        <v>42947.678761574098</v>
      </c>
      <c r="AL1117" s="1">
        <v>42947.678761574098</v>
      </c>
      <c r="AN1117" t="s">
        <v>150</v>
      </c>
      <c r="AO1117" t="s">
        <v>921</v>
      </c>
      <c r="AP1117" t="s">
        <v>922</v>
      </c>
      <c r="AQ1117" t="s">
        <v>105</v>
      </c>
      <c r="AU1117" t="s">
        <v>105</v>
      </c>
      <c r="AW1117" t="s">
        <v>108</v>
      </c>
      <c r="AX1117" t="s">
        <v>127</v>
      </c>
      <c r="AY1117" t="s">
        <v>169</v>
      </c>
      <c r="BA1117" t="s">
        <v>129</v>
      </c>
      <c r="BC1117" t="s">
        <v>98</v>
      </c>
      <c r="BE1117" t="s">
        <v>152</v>
      </c>
      <c r="BJ1117" t="s">
        <v>102</v>
      </c>
      <c r="BK1117" t="s">
        <v>123</v>
      </c>
      <c r="BL1117" t="s">
        <v>165</v>
      </c>
      <c r="BM1117" t="s">
        <v>108</v>
      </c>
      <c r="BO1117" t="s">
        <v>169</v>
      </c>
      <c r="BP1117" t="s">
        <v>923</v>
      </c>
      <c r="BS1117" t="s">
        <v>171</v>
      </c>
      <c r="BT1117" t="s">
        <v>923</v>
      </c>
      <c r="BW1117" t="s">
        <v>102</v>
      </c>
      <c r="CB1117" t="s">
        <v>918</v>
      </c>
      <c r="CC1117" t="s">
        <v>924</v>
      </c>
      <c r="CD1117">
        <v>0</v>
      </c>
      <c r="CK1117" s="1">
        <v>42947.678761574098</v>
      </c>
      <c r="CV1117">
        <v>1</v>
      </c>
    </row>
    <row r="1118" spans="1:100">
      <c r="A1118">
        <v>117</v>
      </c>
      <c r="B1118" t="s">
        <v>926</v>
      </c>
      <c r="D1118" t="s">
        <v>7001</v>
      </c>
      <c r="E1118" t="s">
        <v>6134</v>
      </c>
      <c r="F1118" t="str">
        <f>TRIM(SUBSTITUTE(E1118,G1118,""))</f>
        <v>Đỗ Minh</v>
      </c>
      <c r="G1118" t="str">
        <f>TRIM(RIGHT(SUBSTITUTE(E1118," ",REPT(" ",100)),100))</f>
        <v>Hằng</v>
      </c>
      <c r="H1118" t="str">
        <f t="shared" ca="1" si="17"/>
        <v>Heng</v>
      </c>
      <c r="J1118" t="s">
        <v>98</v>
      </c>
      <c r="K1118">
        <v>20060901</v>
      </c>
      <c r="O1118" t="s">
        <v>853</v>
      </c>
      <c r="P1118" t="s">
        <v>122</v>
      </c>
      <c r="W1118" t="s">
        <v>927</v>
      </c>
      <c r="AA1118" t="s">
        <v>102</v>
      </c>
      <c r="AB1118" t="s">
        <v>123</v>
      </c>
      <c r="AC1118" t="s">
        <v>473</v>
      </c>
      <c r="AD1118" t="s">
        <v>190</v>
      </c>
      <c r="AF1118" t="s">
        <v>98</v>
      </c>
      <c r="AH1118" t="s">
        <v>98</v>
      </c>
      <c r="AK1118" s="1">
        <v>42947.678761574098</v>
      </c>
      <c r="AL1118" s="1">
        <v>42992.380393518499</v>
      </c>
      <c r="AN1118" t="s">
        <v>150</v>
      </c>
      <c r="AO1118" t="s">
        <v>928</v>
      </c>
      <c r="AP1118" t="s">
        <v>929</v>
      </c>
      <c r="AQ1118" t="s">
        <v>105</v>
      </c>
      <c r="AU1118" t="s">
        <v>105</v>
      </c>
      <c r="AW1118" t="s">
        <v>108</v>
      </c>
      <c r="AX1118" t="s">
        <v>127</v>
      </c>
      <c r="AY1118" t="s">
        <v>476</v>
      </c>
      <c r="BA1118" t="s">
        <v>129</v>
      </c>
      <c r="BC1118" t="s">
        <v>98</v>
      </c>
      <c r="BE1118" t="s">
        <v>152</v>
      </c>
      <c r="BJ1118" t="s">
        <v>102</v>
      </c>
      <c r="BK1118" t="s">
        <v>860</v>
      </c>
      <c r="BL1118" t="s">
        <v>930</v>
      </c>
      <c r="BM1118" t="s">
        <v>108</v>
      </c>
      <c r="BN1118" t="s">
        <v>862</v>
      </c>
      <c r="BO1118" t="s">
        <v>931</v>
      </c>
      <c r="BP1118" t="s">
        <v>932</v>
      </c>
      <c r="BS1118" t="s">
        <v>171</v>
      </c>
      <c r="BT1118" t="s">
        <v>932</v>
      </c>
      <c r="CB1118" t="s">
        <v>925</v>
      </c>
      <c r="CC1118" t="s">
        <v>933</v>
      </c>
      <c r="CD1118">
        <v>0</v>
      </c>
      <c r="CK1118" s="1">
        <v>42992.380393518499</v>
      </c>
      <c r="CV1118">
        <v>1</v>
      </c>
    </row>
    <row r="1119" spans="1:100">
      <c r="A1119">
        <v>118</v>
      </c>
      <c r="B1119" t="s">
        <v>935</v>
      </c>
      <c r="D1119" t="s">
        <v>7002</v>
      </c>
      <c r="E1119" t="s">
        <v>6135</v>
      </c>
      <c r="F1119" t="str">
        <f>TRIM(SUBSTITUTE(E1119,G1119,""))</f>
        <v>Đỗ Nguyễn Loan</v>
      </c>
      <c r="G1119" t="str">
        <f>TRIM(RIGHT(SUBSTITUTE(E1119," ",REPT(" ",100)),100))</f>
        <v>Nhi</v>
      </c>
      <c r="H1119" t="str">
        <f t="shared" ca="1" si="17"/>
        <v>Nđi</v>
      </c>
      <c r="J1119" t="s">
        <v>98</v>
      </c>
      <c r="K1119">
        <v>19660514</v>
      </c>
      <c r="O1119" t="s">
        <v>201</v>
      </c>
      <c r="P1119" t="s">
        <v>100</v>
      </c>
      <c r="Q1119" t="s">
        <v>936</v>
      </c>
      <c r="W1119" t="s">
        <v>937</v>
      </c>
      <c r="AA1119" t="s">
        <v>102</v>
      </c>
      <c r="AB1119" t="s">
        <v>123</v>
      </c>
      <c r="AC1119" t="s">
        <v>322</v>
      </c>
      <c r="AD1119" t="s">
        <v>938</v>
      </c>
      <c r="AF1119" t="s">
        <v>98</v>
      </c>
      <c r="AH1119" t="s">
        <v>98</v>
      </c>
      <c r="AK1119" s="1">
        <v>42947.678761574098</v>
      </c>
      <c r="AL1119" s="1">
        <v>43192.655671296299</v>
      </c>
      <c r="AN1119" t="s">
        <v>150</v>
      </c>
      <c r="AP1119" t="s">
        <v>939</v>
      </c>
      <c r="AQ1119" t="s">
        <v>105</v>
      </c>
      <c r="AU1119" t="s">
        <v>105</v>
      </c>
      <c r="AW1119" t="s">
        <v>108</v>
      </c>
      <c r="AX1119" t="s">
        <v>127</v>
      </c>
      <c r="AY1119" t="s">
        <v>326</v>
      </c>
      <c r="BA1119" t="s">
        <v>112</v>
      </c>
      <c r="BC1119" t="s">
        <v>98</v>
      </c>
      <c r="BE1119" t="s">
        <v>152</v>
      </c>
      <c r="BJ1119" t="s">
        <v>102</v>
      </c>
      <c r="BK1119" t="s">
        <v>123</v>
      </c>
      <c r="BL1119" t="s">
        <v>322</v>
      </c>
      <c r="BM1119" t="s">
        <v>108</v>
      </c>
      <c r="BN1119" t="s">
        <v>127</v>
      </c>
      <c r="BO1119" t="s">
        <v>326</v>
      </c>
      <c r="BP1119" t="s">
        <v>940</v>
      </c>
      <c r="BS1119" t="s">
        <v>171</v>
      </c>
      <c r="BT1119" t="s">
        <v>940</v>
      </c>
      <c r="BW1119" t="s">
        <v>102</v>
      </c>
      <c r="CB1119" t="s">
        <v>934</v>
      </c>
      <c r="CC1119" t="s">
        <v>420</v>
      </c>
      <c r="CD1119">
        <v>0</v>
      </c>
      <c r="CK1119" s="1">
        <v>43192.655671296299</v>
      </c>
      <c r="CV1119">
        <v>1</v>
      </c>
    </row>
    <row r="1120" spans="1:100">
      <c r="A1120">
        <v>119</v>
      </c>
      <c r="B1120" t="s">
        <v>942</v>
      </c>
      <c r="D1120" t="s">
        <v>7003</v>
      </c>
      <c r="E1120" t="s">
        <v>6136</v>
      </c>
      <c r="F1120" t="str">
        <f>TRIM(SUBSTITUTE(E1120,G1120,""))</f>
        <v>Quách Duy</v>
      </c>
      <c r="G1120" t="str">
        <f>TRIM(RIGHT(SUBSTITUTE(E1120," ",REPT(" ",100)),100))</f>
        <v>Phương</v>
      </c>
      <c r="H1120" t="str">
        <f t="shared" ca="1" si="17"/>
        <v>Phươig</v>
      </c>
      <c r="J1120" t="s">
        <v>98</v>
      </c>
      <c r="K1120">
        <v>20100514</v>
      </c>
      <c r="O1120" t="s">
        <v>943</v>
      </c>
      <c r="P1120" t="s">
        <v>122</v>
      </c>
      <c r="W1120" t="s">
        <v>814</v>
      </c>
      <c r="AA1120" t="s">
        <v>102</v>
      </c>
      <c r="AB1120" t="s">
        <v>123</v>
      </c>
      <c r="AC1120" t="s">
        <v>248</v>
      </c>
      <c r="AD1120" t="s">
        <v>411</v>
      </c>
      <c r="AF1120" t="s">
        <v>98</v>
      </c>
      <c r="AH1120" t="s">
        <v>98</v>
      </c>
      <c r="AK1120" s="1">
        <v>42947.678761574098</v>
      </c>
      <c r="AL1120" s="1">
        <v>43095.834571759297</v>
      </c>
      <c r="AM1120" t="s">
        <v>944</v>
      </c>
      <c r="AN1120" t="s">
        <v>150</v>
      </c>
      <c r="AP1120" t="s">
        <v>941</v>
      </c>
      <c r="AQ1120" t="s">
        <v>105</v>
      </c>
      <c r="AU1120" t="s">
        <v>105</v>
      </c>
      <c r="AW1120" t="s">
        <v>108</v>
      </c>
      <c r="AX1120" t="s">
        <v>127</v>
      </c>
      <c r="AY1120" t="s">
        <v>251</v>
      </c>
      <c r="BA1120" t="s">
        <v>129</v>
      </c>
      <c r="BC1120" t="s">
        <v>98</v>
      </c>
      <c r="BE1120" t="s">
        <v>152</v>
      </c>
      <c r="BJ1120" t="s">
        <v>102</v>
      </c>
      <c r="BK1120" t="s">
        <v>123</v>
      </c>
      <c r="BL1120" t="s">
        <v>248</v>
      </c>
      <c r="BM1120" t="s">
        <v>108</v>
      </c>
      <c r="BN1120" t="s">
        <v>127</v>
      </c>
      <c r="BO1120" t="s">
        <v>251</v>
      </c>
      <c r="BP1120" t="s">
        <v>945</v>
      </c>
      <c r="BS1120" t="s">
        <v>171</v>
      </c>
      <c r="BT1120" t="s">
        <v>945</v>
      </c>
      <c r="BU1120" t="s">
        <v>102</v>
      </c>
      <c r="CB1120" t="s">
        <v>941</v>
      </c>
      <c r="CC1120" t="s">
        <v>946</v>
      </c>
      <c r="CD1120">
        <v>0</v>
      </c>
      <c r="CK1120" s="1">
        <v>43095.834571759297</v>
      </c>
      <c r="CV1120">
        <v>1</v>
      </c>
    </row>
    <row r="1121" spans="1:100">
      <c r="A1121">
        <v>120</v>
      </c>
      <c r="B1121" t="s">
        <v>948</v>
      </c>
      <c r="D1121" t="s">
        <v>7004</v>
      </c>
      <c r="E1121" t="s">
        <v>6137</v>
      </c>
      <c r="F1121" t="str">
        <f>TRIM(SUBSTITUTE(E1121,G1121,""))</f>
        <v>Phùng Tuấn</v>
      </c>
      <c r="G1121" t="str">
        <f>TRIM(RIGHT(SUBSTITUTE(E1121," ",REPT(" ",100)),100))</f>
        <v>Minh</v>
      </c>
      <c r="H1121" t="str">
        <f t="shared" ca="1" si="17"/>
        <v>Miah</v>
      </c>
      <c r="J1121" t="s">
        <v>98</v>
      </c>
      <c r="K1121">
        <v>20080123</v>
      </c>
      <c r="O1121" t="s">
        <v>201</v>
      </c>
      <c r="P1121" t="s">
        <v>294</v>
      </c>
      <c r="W1121" t="s">
        <v>949</v>
      </c>
      <c r="AA1121" t="s">
        <v>102</v>
      </c>
      <c r="AB1121" t="s">
        <v>123</v>
      </c>
      <c r="AC1121" t="s">
        <v>189</v>
      </c>
      <c r="AD1121" t="s">
        <v>411</v>
      </c>
      <c r="AF1121" t="s">
        <v>98</v>
      </c>
      <c r="AH1121" t="s">
        <v>98</v>
      </c>
      <c r="AK1121" s="1">
        <v>42947.678761574098</v>
      </c>
      <c r="AL1121" s="1">
        <v>42947.678761574098</v>
      </c>
      <c r="AN1121" t="s">
        <v>150</v>
      </c>
      <c r="AO1121" t="s">
        <v>950</v>
      </c>
      <c r="AP1121" t="s">
        <v>951</v>
      </c>
      <c r="AQ1121" t="s">
        <v>105</v>
      </c>
      <c r="AU1121" t="s">
        <v>105</v>
      </c>
      <c r="AW1121" t="s">
        <v>108</v>
      </c>
      <c r="AX1121" t="s">
        <v>127</v>
      </c>
      <c r="AY1121" t="s">
        <v>193</v>
      </c>
      <c r="BA1121" t="s">
        <v>300</v>
      </c>
      <c r="BC1121" t="s">
        <v>98</v>
      </c>
      <c r="BE1121" t="s">
        <v>152</v>
      </c>
      <c r="BJ1121" t="s">
        <v>102</v>
      </c>
      <c r="BK1121" t="s">
        <v>123</v>
      </c>
      <c r="BL1121" t="s">
        <v>189</v>
      </c>
      <c r="BM1121" t="s">
        <v>108</v>
      </c>
      <c r="BN1121" t="s">
        <v>127</v>
      </c>
      <c r="BO1121" t="s">
        <v>193</v>
      </c>
      <c r="BP1121" t="s">
        <v>952</v>
      </c>
      <c r="BS1121" t="s">
        <v>171</v>
      </c>
      <c r="BT1121" t="s">
        <v>952</v>
      </c>
      <c r="BW1121" t="s">
        <v>102</v>
      </c>
      <c r="CB1121" t="s">
        <v>947</v>
      </c>
      <c r="CC1121" t="s">
        <v>953</v>
      </c>
      <c r="CD1121">
        <v>0</v>
      </c>
      <c r="CK1121" s="1">
        <v>42947.678761574098</v>
      </c>
      <c r="CV1121">
        <v>1</v>
      </c>
    </row>
    <row r="1122" spans="1:100">
      <c r="A1122">
        <v>121</v>
      </c>
      <c r="B1122" t="s">
        <v>955</v>
      </c>
      <c r="D1122" t="s">
        <v>7005</v>
      </c>
      <c r="E1122" t="s">
        <v>6138</v>
      </c>
      <c r="F1122" t="str">
        <f>TRIM(SUBSTITUTE(E1122,G1122,""))</f>
        <v>Đinh Hoàng Khánh</v>
      </c>
      <c r="G1122" t="str">
        <f>TRIM(RIGHT(SUBSTITUTE(E1122," ",REPT(" ",100)),100))</f>
        <v>Huyền</v>
      </c>
      <c r="H1122" t="str">
        <f t="shared" ca="1" si="17"/>
        <v>luyền</v>
      </c>
      <c r="J1122" t="s">
        <v>98</v>
      </c>
      <c r="K1122">
        <v>19940510</v>
      </c>
      <c r="O1122" t="s">
        <v>335</v>
      </c>
      <c r="P1122" t="s">
        <v>122</v>
      </c>
      <c r="Q1122" t="s">
        <v>956</v>
      </c>
      <c r="W1122" t="s">
        <v>957</v>
      </c>
      <c r="AA1122" t="s">
        <v>102</v>
      </c>
      <c r="AB1122" t="s">
        <v>123</v>
      </c>
      <c r="AC1122" t="s">
        <v>336</v>
      </c>
      <c r="AD1122" t="s">
        <v>308</v>
      </c>
      <c r="AF1122" t="s">
        <v>98</v>
      </c>
      <c r="AH1122" t="s">
        <v>98</v>
      </c>
      <c r="AK1122" s="1">
        <v>42947.678761574098</v>
      </c>
      <c r="AL1122" s="1">
        <v>43106.409351851798</v>
      </c>
      <c r="AN1122" t="s">
        <v>150</v>
      </c>
      <c r="AO1122" t="s">
        <v>958</v>
      </c>
      <c r="AP1122" t="s">
        <v>959</v>
      </c>
      <c r="AQ1122" t="s">
        <v>105</v>
      </c>
      <c r="AU1122" t="s">
        <v>105</v>
      </c>
      <c r="AW1122" t="s">
        <v>108</v>
      </c>
      <c r="AX1122" t="s">
        <v>127</v>
      </c>
      <c r="AY1122" t="s">
        <v>339</v>
      </c>
      <c r="BA1122" t="s">
        <v>129</v>
      </c>
      <c r="BC1122" t="s">
        <v>98</v>
      </c>
      <c r="BE1122" t="s">
        <v>152</v>
      </c>
      <c r="BJ1122" t="s">
        <v>102</v>
      </c>
      <c r="BK1122" t="s">
        <v>123</v>
      </c>
      <c r="BL1122" t="s">
        <v>336</v>
      </c>
      <c r="BM1122" t="s">
        <v>108</v>
      </c>
      <c r="BN1122" t="s">
        <v>127</v>
      </c>
      <c r="BO1122" t="s">
        <v>339</v>
      </c>
      <c r="BP1122" t="s">
        <v>960</v>
      </c>
      <c r="BS1122" t="s">
        <v>171</v>
      </c>
      <c r="BT1122" t="s">
        <v>960</v>
      </c>
      <c r="CB1122" t="s">
        <v>954</v>
      </c>
      <c r="CC1122" t="s">
        <v>961</v>
      </c>
      <c r="CD1122">
        <v>0</v>
      </c>
      <c r="CK1122" s="1">
        <v>43106.409351851798</v>
      </c>
      <c r="CV1122">
        <v>1</v>
      </c>
    </row>
    <row r="1123" spans="1:100">
      <c r="A1123">
        <v>122</v>
      </c>
      <c r="B1123" t="s">
        <v>963</v>
      </c>
      <c r="D1123" t="s">
        <v>7006</v>
      </c>
      <c r="E1123" t="s">
        <v>546</v>
      </c>
      <c r="F1123" t="str">
        <f>TRIM(SUBSTITUTE(E1123,G1123,""))</f>
        <v>Nguyễn Quỳnh</v>
      </c>
      <c r="G1123" t="str">
        <f>TRIM(RIGHT(SUBSTITUTE(E1123," ",REPT(" ",100)),100))</f>
        <v>Trang</v>
      </c>
      <c r="H1123" t="str">
        <f t="shared" ca="1" si="17"/>
        <v>Tragg</v>
      </c>
      <c r="J1123" t="s">
        <v>105</v>
      </c>
      <c r="K1123">
        <v>20070123</v>
      </c>
      <c r="O1123" t="s">
        <v>201</v>
      </c>
      <c r="P1123" t="s">
        <v>294</v>
      </c>
      <c r="W1123" t="s">
        <v>964</v>
      </c>
      <c r="AA1123" t="s">
        <v>102</v>
      </c>
      <c r="AB1123" t="s">
        <v>123</v>
      </c>
      <c r="AC1123" t="s">
        <v>224</v>
      </c>
      <c r="AD1123" t="s">
        <v>190</v>
      </c>
      <c r="AF1123" t="s">
        <v>98</v>
      </c>
      <c r="AH1123" t="s">
        <v>98</v>
      </c>
      <c r="AK1123" s="1">
        <v>42947.678761574098</v>
      </c>
      <c r="AL1123" s="1">
        <v>42947.678761574098</v>
      </c>
      <c r="AN1123" t="s">
        <v>150</v>
      </c>
      <c r="AO1123" t="s">
        <v>965</v>
      </c>
      <c r="AP1123" t="s">
        <v>966</v>
      </c>
      <c r="AQ1123" t="s">
        <v>105</v>
      </c>
      <c r="AU1123" t="s">
        <v>105</v>
      </c>
      <c r="AW1123" t="s">
        <v>108</v>
      </c>
      <c r="AX1123" t="s">
        <v>127</v>
      </c>
      <c r="AY1123" t="s">
        <v>228</v>
      </c>
      <c r="BA1123" t="s">
        <v>300</v>
      </c>
      <c r="BC1123" t="s">
        <v>98</v>
      </c>
      <c r="BE1123" t="s">
        <v>152</v>
      </c>
      <c r="BJ1123" t="s">
        <v>102</v>
      </c>
      <c r="BK1123" t="s">
        <v>123</v>
      </c>
      <c r="BL1123" t="s">
        <v>224</v>
      </c>
      <c r="BM1123" t="s">
        <v>108</v>
      </c>
      <c r="BN1123" t="s">
        <v>127</v>
      </c>
      <c r="BO1123" t="s">
        <v>228</v>
      </c>
      <c r="BP1123" t="s">
        <v>967</v>
      </c>
      <c r="BS1123" t="s">
        <v>171</v>
      </c>
      <c r="BT1123" t="s">
        <v>967</v>
      </c>
      <c r="BW1123" t="s">
        <v>102</v>
      </c>
      <c r="CB1123" t="s">
        <v>962</v>
      </c>
      <c r="CC1123" t="s">
        <v>968</v>
      </c>
      <c r="CD1123">
        <v>0</v>
      </c>
      <c r="CK1123" s="1">
        <v>42947.678761574098</v>
      </c>
      <c r="CV1123">
        <v>1</v>
      </c>
    </row>
    <row r="1124" spans="1:100">
      <c r="A1124">
        <v>123</v>
      </c>
      <c r="B1124" t="s">
        <v>970</v>
      </c>
      <c r="D1124" t="s">
        <v>7007</v>
      </c>
      <c r="E1124" t="s">
        <v>6139</v>
      </c>
      <c r="F1124" t="str">
        <f>TRIM(SUBSTITUTE(E1124,G1124,""))</f>
        <v>Nguyễn Quý</v>
      </c>
      <c r="G1124" t="str">
        <f>TRIM(RIGHT(SUBSTITUTE(E1124," ",REPT(" ",100)),100))</f>
        <v>Long</v>
      </c>
      <c r="H1124" t="str">
        <f t="shared" ca="1" si="17"/>
        <v>Lcng</v>
      </c>
      <c r="J1124" t="s">
        <v>105</v>
      </c>
      <c r="K1124">
        <v>20000111</v>
      </c>
      <c r="O1124" t="s">
        <v>971</v>
      </c>
      <c r="P1124" t="s">
        <v>122</v>
      </c>
      <c r="Q1124" t="s">
        <v>972</v>
      </c>
      <c r="W1124" t="s">
        <v>973</v>
      </c>
      <c r="AA1124" t="s">
        <v>102</v>
      </c>
      <c r="AB1124" t="s">
        <v>123</v>
      </c>
      <c r="AC1124" t="s">
        <v>591</v>
      </c>
      <c r="AD1124" t="s">
        <v>190</v>
      </c>
      <c r="AF1124" t="s">
        <v>98</v>
      </c>
      <c r="AH1124" t="s">
        <v>98</v>
      </c>
      <c r="AK1124" s="1">
        <v>42947.678761574098</v>
      </c>
      <c r="AL1124" s="1">
        <v>42989.472245370402</v>
      </c>
      <c r="AN1124" t="s">
        <v>150</v>
      </c>
      <c r="AO1124" t="s">
        <v>974</v>
      </c>
      <c r="AP1124" t="s">
        <v>975</v>
      </c>
      <c r="AQ1124" t="s">
        <v>105</v>
      </c>
      <c r="AU1124" t="s">
        <v>105</v>
      </c>
      <c r="AW1124" t="s">
        <v>108</v>
      </c>
      <c r="AX1124" t="s">
        <v>127</v>
      </c>
      <c r="AY1124" t="s">
        <v>594</v>
      </c>
      <c r="BA1124" t="s">
        <v>129</v>
      </c>
      <c r="BC1124" t="s">
        <v>98</v>
      </c>
      <c r="BE1124" t="s">
        <v>152</v>
      </c>
      <c r="BJ1124" t="s">
        <v>102</v>
      </c>
      <c r="BK1124" t="s">
        <v>976</v>
      </c>
      <c r="BL1124" t="s">
        <v>977</v>
      </c>
      <c r="BM1124" t="s">
        <v>108</v>
      </c>
      <c r="BN1124" t="s">
        <v>978</v>
      </c>
      <c r="BO1124" t="s">
        <v>979</v>
      </c>
      <c r="BP1124" t="s">
        <v>980</v>
      </c>
      <c r="BS1124" t="s">
        <v>171</v>
      </c>
      <c r="BT1124" t="s">
        <v>980</v>
      </c>
      <c r="CB1124" t="s">
        <v>969</v>
      </c>
      <c r="CC1124" t="s">
        <v>981</v>
      </c>
      <c r="CD1124">
        <v>0</v>
      </c>
      <c r="CK1124" s="1">
        <v>42989.472245370402</v>
      </c>
      <c r="CV1124">
        <v>1</v>
      </c>
    </row>
    <row r="1125" spans="1:100">
      <c r="A1125">
        <v>124</v>
      </c>
      <c r="B1125" t="s">
        <v>983</v>
      </c>
      <c r="D1125" t="s">
        <v>7008</v>
      </c>
      <c r="E1125" t="s">
        <v>6140</v>
      </c>
      <c r="F1125" t="str">
        <f>TRIM(SUBSTITUTE(E1125,G1125,""))</f>
        <v>Nguyễn Song</v>
      </c>
      <c r="G1125" t="str">
        <f>TRIM(RIGHT(SUBSTITUTE(E1125," ",REPT(" ",100)),100))</f>
        <v>Hà</v>
      </c>
      <c r="H1125" t="str">
        <f t="shared" ca="1" si="17"/>
        <v>ià</v>
      </c>
      <c r="J1125" t="s">
        <v>98</v>
      </c>
      <c r="K1125">
        <v>20001213</v>
      </c>
      <c r="L1125" t="s">
        <v>334</v>
      </c>
      <c r="O1125" t="s">
        <v>335</v>
      </c>
      <c r="P1125" t="s">
        <v>122</v>
      </c>
      <c r="W1125" t="s">
        <v>334</v>
      </c>
      <c r="AA1125" t="s">
        <v>102</v>
      </c>
      <c r="AB1125" t="s">
        <v>123</v>
      </c>
      <c r="AC1125" t="s">
        <v>336</v>
      </c>
      <c r="AE1125" t="s">
        <v>138</v>
      </c>
      <c r="AF1125" t="s">
        <v>98</v>
      </c>
      <c r="AH1125" t="s">
        <v>98</v>
      </c>
      <c r="AK1125" s="1">
        <v>43089.573611111096</v>
      </c>
      <c r="AL1125" s="1">
        <v>43094.777314814797</v>
      </c>
      <c r="AM1125" t="s">
        <v>985</v>
      </c>
      <c r="AN1125" t="s">
        <v>150</v>
      </c>
      <c r="AO1125" t="s">
        <v>986</v>
      </c>
      <c r="AP1125" t="s">
        <v>982</v>
      </c>
      <c r="AU1125" t="s">
        <v>105</v>
      </c>
      <c r="AW1125" t="s">
        <v>108</v>
      </c>
      <c r="AX1125" t="s">
        <v>127</v>
      </c>
      <c r="AY1125" t="s">
        <v>339</v>
      </c>
      <c r="BA1125" t="s">
        <v>129</v>
      </c>
      <c r="BC1125" t="s">
        <v>98</v>
      </c>
      <c r="BE1125" t="s">
        <v>152</v>
      </c>
      <c r="BJ1125" t="s">
        <v>102</v>
      </c>
      <c r="BK1125" t="s">
        <v>123</v>
      </c>
      <c r="BL1125" t="s">
        <v>336</v>
      </c>
      <c r="BM1125" t="s">
        <v>108</v>
      </c>
      <c r="BN1125" t="s">
        <v>127</v>
      </c>
      <c r="BO1125" t="s">
        <v>339</v>
      </c>
      <c r="BU1125" t="s">
        <v>102</v>
      </c>
      <c r="CC1125" t="s">
        <v>987</v>
      </c>
      <c r="CD1125">
        <v>0</v>
      </c>
      <c r="CK1125" s="1">
        <v>43094.777314814797</v>
      </c>
      <c r="CV1125">
        <v>1</v>
      </c>
    </row>
    <row r="1126" spans="1:100">
      <c r="A1126">
        <v>125</v>
      </c>
      <c r="B1126" t="s">
        <v>989</v>
      </c>
      <c r="D1126" t="s">
        <v>7009</v>
      </c>
      <c r="E1126" t="s">
        <v>6141</v>
      </c>
      <c r="F1126" t="str">
        <f>TRIM(SUBSTITUTE(E1126,G1126,""))</f>
        <v>Đào Lê Trường</v>
      </c>
      <c r="G1126" t="str">
        <f>TRIM(RIGHT(SUBSTITUTE(E1126," ",REPT(" ",100)),100))</f>
        <v>Thịnh</v>
      </c>
      <c r="H1126" t="str">
        <f t="shared" ca="1" si="17"/>
        <v>ihịnh</v>
      </c>
      <c r="J1126" t="s">
        <v>98</v>
      </c>
      <c r="K1126">
        <v>19590619</v>
      </c>
      <c r="L1126" t="s">
        <v>334</v>
      </c>
      <c r="O1126" t="s">
        <v>335</v>
      </c>
      <c r="P1126" t="s">
        <v>100</v>
      </c>
      <c r="Q1126" t="s">
        <v>990</v>
      </c>
      <c r="W1126" t="s">
        <v>334</v>
      </c>
      <c r="AA1126" t="s">
        <v>102</v>
      </c>
      <c r="AB1126" t="s">
        <v>123</v>
      </c>
      <c r="AC1126" t="s">
        <v>336</v>
      </c>
      <c r="AE1126" t="s">
        <v>138</v>
      </c>
      <c r="AF1126" t="s">
        <v>98</v>
      </c>
      <c r="AH1126" t="s">
        <v>98</v>
      </c>
      <c r="AK1126" s="1">
        <v>43371.533611111103</v>
      </c>
      <c r="AL1126" s="1">
        <v>43371.533611111103</v>
      </c>
      <c r="AM1126" t="s">
        <v>991</v>
      </c>
      <c r="AO1126" t="s">
        <v>992</v>
      </c>
      <c r="AP1126" t="s">
        <v>988</v>
      </c>
      <c r="AU1126" t="s">
        <v>98</v>
      </c>
      <c r="AW1126" t="s">
        <v>108</v>
      </c>
      <c r="AX1126" t="s">
        <v>127</v>
      </c>
      <c r="AY1126" t="s">
        <v>339</v>
      </c>
      <c r="BA1126" t="s">
        <v>112</v>
      </c>
      <c r="BC1126" t="s">
        <v>98</v>
      </c>
      <c r="BE1126" t="s">
        <v>130</v>
      </c>
      <c r="BJ1126" t="s">
        <v>102</v>
      </c>
      <c r="BK1126" t="s">
        <v>123</v>
      </c>
      <c r="BL1126" t="s">
        <v>336</v>
      </c>
      <c r="BM1126" t="s">
        <v>108</v>
      </c>
      <c r="BN1126" t="s">
        <v>127</v>
      </c>
      <c r="BO1126" t="s">
        <v>339</v>
      </c>
      <c r="BU1126" t="s">
        <v>102</v>
      </c>
      <c r="CA1126">
        <v>1</v>
      </c>
      <c r="CC1126" t="s">
        <v>993</v>
      </c>
      <c r="CD1126">
        <v>0</v>
      </c>
      <c r="CK1126" s="1">
        <v>43371.533611111103</v>
      </c>
      <c r="CV1126">
        <v>1</v>
      </c>
    </row>
    <row r="1127" spans="1:100">
      <c r="A1127">
        <v>126</v>
      </c>
      <c r="B1127" t="s">
        <v>995</v>
      </c>
      <c r="D1127" t="s">
        <v>7010</v>
      </c>
      <c r="E1127" t="s">
        <v>6142</v>
      </c>
      <c r="F1127" t="str">
        <f>TRIM(SUBSTITUTE(E1127,G1127,""))</f>
        <v>Đào Linh</v>
      </c>
      <c r="G1127" t="str">
        <f>TRIM(RIGHT(SUBSTITUTE(E1127," ",REPT(" ",100)),100))</f>
        <v>Chi</v>
      </c>
      <c r="H1127" t="str">
        <f t="shared" ca="1" si="17"/>
        <v>Cđi</v>
      </c>
      <c r="J1127" t="s">
        <v>98</v>
      </c>
      <c r="K1127">
        <v>19900221</v>
      </c>
      <c r="L1127" t="s">
        <v>488</v>
      </c>
      <c r="O1127" t="s">
        <v>488</v>
      </c>
      <c r="P1127" t="s">
        <v>122</v>
      </c>
      <c r="Q1127" t="s">
        <v>996</v>
      </c>
      <c r="W1127" t="s">
        <v>488</v>
      </c>
      <c r="AA1127" t="s">
        <v>102</v>
      </c>
      <c r="AB1127" t="s">
        <v>123</v>
      </c>
      <c r="AC1127" t="s">
        <v>204</v>
      </c>
      <c r="AE1127" t="s">
        <v>138</v>
      </c>
      <c r="AF1127" t="s">
        <v>98</v>
      </c>
      <c r="AH1127" t="s">
        <v>105</v>
      </c>
      <c r="AK1127" s="1">
        <v>43371.925879629598</v>
      </c>
      <c r="AL1127" s="1">
        <v>43371.925879629598</v>
      </c>
      <c r="AM1127" t="s">
        <v>997</v>
      </c>
      <c r="AP1127" t="s">
        <v>994</v>
      </c>
      <c r="AU1127" t="s">
        <v>105</v>
      </c>
      <c r="AW1127" t="s">
        <v>108</v>
      </c>
      <c r="AX1127" t="s">
        <v>127</v>
      </c>
      <c r="AY1127" t="s">
        <v>207</v>
      </c>
      <c r="BA1127" t="s">
        <v>129</v>
      </c>
      <c r="BC1127" t="s">
        <v>98</v>
      </c>
      <c r="BE1127" t="s">
        <v>130</v>
      </c>
      <c r="BJ1127" t="s">
        <v>102</v>
      </c>
      <c r="BK1127" t="s">
        <v>123</v>
      </c>
      <c r="BL1127" t="s">
        <v>204</v>
      </c>
      <c r="BM1127" t="s">
        <v>108</v>
      </c>
      <c r="BN1127" t="s">
        <v>127</v>
      </c>
      <c r="BO1127" t="s">
        <v>207</v>
      </c>
      <c r="BU1127" t="s">
        <v>998</v>
      </c>
      <c r="CA1127">
        <v>0</v>
      </c>
      <c r="CC1127" t="s">
        <v>999</v>
      </c>
      <c r="CD1127">
        <v>0</v>
      </c>
      <c r="CK1127" s="1">
        <v>43371.925879629598</v>
      </c>
      <c r="CV1127">
        <v>1</v>
      </c>
    </row>
    <row r="1128" spans="1:100">
      <c r="A1128">
        <v>127</v>
      </c>
      <c r="B1128" t="s">
        <v>1001</v>
      </c>
      <c r="D1128" t="s">
        <v>7011</v>
      </c>
      <c r="E1128" t="s">
        <v>6143</v>
      </c>
      <c r="F1128" t="str">
        <f>TRIM(SUBSTITUTE(E1128,G1128,""))</f>
        <v>Đào Khánh</v>
      </c>
      <c r="G1128" t="str">
        <f>TRIM(RIGHT(SUBSTITUTE(E1128," ",REPT(" ",100)),100))</f>
        <v>Linh</v>
      </c>
      <c r="H1128" t="str">
        <f t="shared" ca="1" si="17"/>
        <v>ginh</v>
      </c>
      <c r="J1128" t="s">
        <v>98</v>
      </c>
      <c r="K1128">
        <v>19680628</v>
      </c>
      <c r="O1128" t="s">
        <v>162</v>
      </c>
      <c r="P1128" t="s">
        <v>100</v>
      </c>
      <c r="Q1128" t="s">
        <v>1002</v>
      </c>
      <c r="W1128" t="s">
        <v>1003</v>
      </c>
      <c r="AA1128" t="s">
        <v>102</v>
      </c>
      <c r="AB1128" t="s">
        <v>123</v>
      </c>
      <c r="AC1128" t="s">
        <v>217</v>
      </c>
      <c r="AD1128" t="s">
        <v>308</v>
      </c>
      <c r="AF1128" t="s">
        <v>98</v>
      </c>
      <c r="AH1128" t="s">
        <v>98</v>
      </c>
      <c r="AK1128" s="1">
        <v>42947.678761574098</v>
      </c>
      <c r="AL1128" s="1">
        <v>42987.773611111101</v>
      </c>
      <c r="AN1128" t="s">
        <v>150</v>
      </c>
      <c r="AO1128" t="s">
        <v>1004</v>
      </c>
      <c r="AP1128" t="s">
        <v>1005</v>
      </c>
      <c r="AQ1128" t="s">
        <v>105</v>
      </c>
      <c r="AU1128" t="s">
        <v>105</v>
      </c>
      <c r="AW1128" t="s">
        <v>108</v>
      </c>
      <c r="AX1128" t="s">
        <v>127</v>
      </c>
      <c r="AY1128" t="s">
        <v>220</v>
      </c>
      <c r="BA1128" t="s">
        <v>112</v>
      </c>
      <c r="BC1128" t="s">
        <v>98</v>
      </c>
      <c r="BE1128" t="s">
        <v>152</v>
      </c>
      <c r="BJ1128" t="s">
        <v>102</v>
      </c>
      <c r="BK1128" t="s">
        <v>123</v>
      </c>
      <c r="BL1128" t="s">
        <v>217</v>
      </c>
      <c r="BM1128" t="s">
        <v>108</v>
      </c>
      <c r="BO1128" t="s">
        <v>220</v>
      </c>
      <c r="BP1128" t="s">
        <v>1006</v>
      </c>
      <c r="BS1128" t="s">
        <v>171</v>
      </c>
      <c r="BT1128" t="s">
        <v>1006</v>
      </c>
      <c r="CB1128" t="s">
        <v>1000</v>
      </c>
      <c r="CC1128" t="s">
        <v>1007</v>
      </c>
      <c r="CD1128">
        <v>0</v>
      </c>
      <c r="CK1128" s="1">
        <v>42987.773611111101</v>
      </c>
      <c r="CV1128">
        <v>1</v>
      </c>
    </row>
    <row r="1129" spans="1:100">
      <c r="A1129">
        <v>128</v>
      </c>
      <c r="B1129" t="s">
        <v>1009</v>
      </c>
      <c r="D1129" t="s">
        <v>7012</v>
      </c>
      <c r="E1129" t="s">
        <v>6144</v>
      </c>
      <c r="F1129" t="str">
        <f>TRIM(SUBSTITUTE(E1129,G1129,""))</f>
        <v>Vũ Ngọc</v>
      </c>
      <c r="G1129" t="str">
        <f>TRIM(RIGHT(SUBSTITUTE(E1129," ",REPT(" ",100)),100))</f>
        <v>Hải</v>
      </c>
      <c r="H1129" t="str">
        <f t="shared" ca="1" si="17"/>
        <v>gải</v>
      </c>
      <c r="J1129" t="s">
        <v>105</v>
      </c>
      <c r="K1129">
        <v>19980909</v>
      </c>
      <c r="O1129" t="s">
        <v>1010</v>
      </c>
      <c r="P1129" t="s">
        <v>122</v>
      </c>
      <c r="AA1129" t="s">
        <v>102</v>
      </c>
      <c r="AB1129" t="s">
        <v>136</v>
      </c>
      <c r="AC1129" t="s">
        <v>751</v>
      </c>
      <c r="AD1129" t="s">
        <v>286</v>
      </c>
      <c r="AF1129" t="s">
        <v>98</v>
      </c>
      <c r="AH1129" t="s">
        <v>98</v>
      </c>
      <c r="AK1129" s="1">
        <v>42947.678761574098</v>
      </c>
      <c r="AL1129" s="1">
        <v>42989.585046296299</v>
      </c>
      <c r="AN1129" t="s">
        <v>150</v>
      </c>
      <c r="AO1129" t="s">
        <v>1011</v>
      </c>
      <c r="AP1129" t="s">
        <v>1012</v>
      </c>
      <c r="AQ1129" t="s">
        <v>105</v>
      </c>
      <c r="AU1129" t="s">
        <v>105</v>
      </c>
      <c r="AW1129" t="s">
        <v>108</v>
      </c>
      <c r="AX1129" t="s">
        <v>141</v>
      </c>
      <c r="AY1129" t="s">
        <v>753</v>
      </c>
      <c r="BA1129" t="s">
        <v>129</v>
      </c>
      <c r="BC1129" t="s">
        <v>98</v>
      </c>
      <c r="BE1129" t="s">
        <v>152</v>
      </c>
      <c r="BJ1129" t="s">
        <v>102</v>
      </c>
      <c r="BK1129" t="s">
        <v>136</v>
      </c>
      <c r="BL1129" t="s">
        <v>751</v>
      </c>
      <c r="BM1129" t="s">
        <v>108</v>
      </c>
      <c r="BN1129" t="s">
        <v>141</v>
      </c>
      <c r="BO1129" t="s">
        <v>753</v>
      </c>
      <c r="BP1129" t="s">
        <v>1013</v>
      </c>
      <c r="BS1129" t="s">
        <v>171</v>
      </c>
      <c r="BT1129" t="s">
        <v>1013</v>
      </c>
      <c r="CB1129" t="s">
        <v>1008</v>
      </c>
      <c r="CC1129" t="s">
        <v>1014</v>
      </c>
      <c r="CD1129">
        <v>0</v>
      </c>
      <c r="CK1129" s="1">
        <v>42989.585046296299</v>
      </c>
      <c r="CV1129">
        <v>1</v>
      </c>
    </row>
    <row r="1130" spans="1:100">
      <c r="A1130">
        <v>129</v>
      </c>
      <c r="B1130" t="s">
        <v>995</v>
      </c>
      <c r="D1130" t="s">
        <v>7013</v>
      </c>
      <c r="E1130" t="s">
        <v>6145</v>
      </c>
      <c r="F1130" t="str">
        <f>TRIM(SUBSTITUTE(E1130,G1130,""))</f>
        <v>Nguyễn Hồng</v>
      </c>
      <c r="G1130" t="str">
        <f>TRIM(RIGHT(SUBSTITUTE(E1130," ",REPT(" ",100)),100))</f>
        <v>An</v>
      </c>
      <c r="H1130" t="str">
        <f t="shared" ca="1" si="17"/>
        <v>Aa</v>
      </c>
      <c r="J1130" t="s">
        <v>98</v>
      </c>
      <c r="K1130">
        <v>19970217</v>
      </c>
      <c r="L1130" t="s">
        <v>1016</v>
      </c>
      <c r="O1130" t="s">
        <v>1017</v>
      </c>
      <c r="P1130" t="s">
        <v>122</v>
      </c>
      <c r="W1130" t="s">
        <v>488</v>
      </c>
      <c r="AA1130" t="s">
        <v>102</v>
      </c>
      <c r="AB1130" t="s">
        <v>123</v>
      </c>
      <c r="AC1130" t="s">
        <v>204</v>
      </c>
      <c r="AE1130" t="s">
        <v>138</v>
      </c>
      <c r="AF1130" t="s">
        <v>98</v>
      </c>
      <c r="AH1130" t="s">
        <v>98</v>
      </c>
      <c r="AK1130" s="1">
        <v>43371.925879629598</v>
      </c>
      <c r="AL1130" s="1">
        <v>43371.925879629598</v>
      </c>
      <c r="AM1130" t="s">
        <v>997</v>
      </c>
      <c r="AO1130" t="s">
        <v>1018</v>
      </c>
      <c r="AP1130" t="s">
        <v>1015</v>
      </c>
      <c r="AU1130" t="s">
        <v>105</v>
      </c>
      <c r="AW1130" t="s">
        <v>108</v>
      </c>
      <c r="AX1130" t="s">
        <v>127</v>
      </c>
      <c r="AY1130" t="s">
        <v>207</v>
      </c>
      <c r="BA1130" t="s">
        <v>129</v>
      </c>
      <c r="BC1130" t="s">
        <v>98</v>
      </c>
      <c r="BE1130" t="s">
        <v>130</v>
      </c>
      <c r="BJ1130" t="s">
        <v>1019</v>
      </c>
      <c r="BK1130" t="s">
        <v>1020</v>
      </c>
      <c r="BL1130" t="s">
        <v>1021</v>
      </c>
      <c r="BM1130" t="s">
        <v>1022</v>
      </c>
      <c r="BN1130" t="s">
        <v>1023</v>
      </c>
      <c r="BO1130" t="s">
        <v>1024</v>
      </c>
      <c r="BU1130" t="s">
        <v>998</v>
      </c>
      <c r="CA1130">
        <v>1</v>
      </c>
      <c r="CC1130" t="s">
        <v>1025</v>
      </c>
      <c r="CD1130">
        <v>0</v>
      </c>
      <c r="CK1130" s="1">
        <v>43371.925879629598</v>
      </c>
      <c r="CV1130">
        <v>1</v>
      </c>
    </row>
    <row r="1131" spans="1:100">
      <c r="A1131">
        <v>130</v>
      </c>
      <c r="B1131" t="s">
        <v>1027</v>
      </c>
      <c r="D1131" t="s">
        <v>7014</v>
      </c>
      <c r="E1131" t="s">
        <v>4631</v>
      </c>
      <c r="F1131" t="str">
        <f>TRIM(SUBSTITUTE(E1131,G1131,""))</f>
        <v>Đặng Thùy</v>
      </c>
      <c r="G1131" t="str">
        <f>TRIM(RIGHT(SUBSTITUTE(E1131," ",REPT(" ",100)),100))</f>
        <v>Linh</v>
      </c>
      <c r="H1131" t="str">
        <f t="shared" ca="1" si="17"/>
        <v>Ling</v>
      </c>
      <c r="J1131" t="s">
        <v>98</v>
      </c>
      <c r="K1131">
        <v>20180917</v>
      </c>
      <c r="L1131" t="s">
        <v>1028</v>
      </c>
      <c r="O1131" t="s">
        <v>1029</v>
      </c>
      <c r="P1131" t="s">
        <v>294</v>
      </c>
      <c r="W1131" t="s">
        <v>1028</v>
      </c>
      <c r="Z1131" t="s">
        <v>1030</v>
      </c>
      <c r="AA1131" t="s">
        <v>102</v>
      </c>
      <c r="AB1131" t="s">
        <v>136</v>
      </c>
      <c r="AC1131" t="s">
        <v>1031</v>
      </c>
      <c r="AE1131" t="s">
        <v>138</v>
      </c>
      <c r="AF1131" t="s">
        <v>98</v>
      </c>
      <c r="AH1131" t="s">
        <v>98</v>
      </c>
      <c r="AK1131" s="1">
        <v>43371.953425925902</v>
      </c>
      <c r="AL1131" s="1">
        <v>43371.953425925902</v>
      </c>
      <c r="AM1131" t="s">
        <v>647</v>
      </c>
      <c r="AP1131" t="s">
        <v>1026</v>
      </c>
      <c r="AU1131" t="s">
        <v>105</v>
      </c>
      <c r="AW1131" t="s">
        <v>108</v>
      </c>
      <c r="AX1131" t="s">
        <v>141</v>
      </c>
      <c r="AY1131" t="s">
        <v>1032</v>
      </c>
      <c r="BA1131" t="s">
        <v>300</v>
      </c>
      <c r="BC1131" t="s">
        <v>98</v>
      </c>
      <c r="BE1131" t="s">
        <v>130</v>
      </c>
      <c r="BJ1131" t="s">
        <v>102</v>
      </c>
      <c r="BK1131" t="s">
        <v>136</v>
      </c>
      <c r="BL1131" t="s">
        <v>1031</v>
      </c>
      <c r="BM1131" t="s">
        <v>108</v>
      </c>
      <c r="BN1131" t="s">
        <v>141</v>
      </c>
      <c r="BO1131" t="s">
        <v>1032</v>
      </c>
      <c r="BU1131" t="s">
        <v>102</v>
      </c>
      <c r="CA1131">
        <v>1</v>
      </c>
      <c r="CC1131" t="s">
        <v>1033</v>
      </c>
      <c r="CD1131">
        <v>0</v>
      </c>
      <c r="CK1131" s="1">
        <v>43371.953425925902</v>
      </c>
      <c r="CV1131">
        <v>1</v>
      </c>
    </row>
    <row r="1132" spans="1:100">
      <c r="A1132">
        <v>131</v>
      </c>
      <c r="B1132" t="s">
        <v>1035</v>
      </c>
      <c r="D1132" t="s">
        <v>7012</v>
      </c>
      <c r="E1132" t="s">
        <v>3364</v>
      </c>
      <c r="F1132" t="str">
        <f>TRIM(SUBSTITUTE(E1132,G1132,""))</f>
        <v>Nguyễn Minh</v>
      </c>
      <c r="G1132" t="str">
        <f>TRIM(RIGHT(SUBSTITUTE(E1132," ",REPT(" ",100)),100))</f>
        <v>Đức</v>
      </c>
      <c r="H1132" t="str">
        <f t="shared" ca="1" si="17"/>
        <v>Đac</v>
      </c>
      <c r="J1132" t="s">
        <v>105</v>
      </c>
      <c r="K1132">
        <v>20180727</v>
      </c>
      <c r="L1132" t="s">
        <v>1028</v>
      </c>
      <c r="O1132" t="s">
        <v>1029</v>
      </c>
      <c r="P1132" t="s">
        <v>294</v>
      </c>
      <c r="W1132" t="s">
        <v>1028</v>
      </c>
      <c r="AA1132" t="s">
        <v>102</v>
      </c>
      <c r="AB1132" t="s">
        <v>136</v>
      </c>
      <c r="AC1132" t="s">
        <v>1031</v>
      </c>
      <c r="AE1132" t="s">
        <v>138</v>
      </c>
      <c r="AF1132" t="s">
        <v>98</v>
      </c>
      <c r="AH1132" t="s">
        <v>98</v>
      </c>
      <c r="AK1132" s="1">
        <v>43371.953425925902</v>
      </c>
      <c r="AL1132" s="1">
        <v>43371.953425925902</v>
      </c>
      <c r="AM1132" t="s">
        <v>647</v>
      </c>
      <c r="AP1132" t="s">
        <v>1034</v>
      </c>
      <c r="AU1132" t="s">
        <v>105</v>
      </c>
      <c r="AW1132" t="s">
        <v>108</v>
      </c>
      <c r="AX1132" t="s">
        <v>141</v>
      </c>
      <c r="AY1132" t="s">
        <v>1032</v>
      </c>
      <c r="BA1132" t="s">
        <v>300</v>
      </c>
      <c r="BC1132" t="s">
        <v>98</v>
      </c>
      <c r="BE1132" t="s">
        <v>130</v>
      </c>
      <c r="BJ1132" t="s">
        <v>102</v>
      </c>
      <c r="BK1132" t="s">
        <v>136</v>
      </c>
      <c r="BL1132" t="s">
        <v>1031</v>
      </c>
      <c r="BM1132" t="s">
        <v>108</v>
      </c>
      <c r="BN1132" t="s">
        <v>141</v>
      </c>
      <c r="BO1132" t="s">
        <v>1032</v>
      </c>
      <c r="BU1132" t="s">
        <v>102</v>
      </c>
      <c r="CA1132">
        <v>1</v>
      </c>
      <c r="CC1132" t="s">
        <v>1036</v>
      </c>
      <c r="CD1132">
        <v>0</v>
      </c>
      <c r="CK1132" s="1">
        <v>43371.953425925902</v>
      </c>
      <c r="CV1132">
        <v>1</v>
      </c>
    </row>
    <row r="1133" spans="1:100">
      <c r="A1133">
        <v>132</v>
      </c>
      <c r="B1133" t="s">
        <v>1038</v>
      </c>
      <c r="D1133" t="s">
        <v>7015</v>
      </c>
      <c r="E1133" t="s">
        <v>6146</v>
      </c>
      <c r="F1133" t="str">
        <f>TRIM(SUBSTITUTE(E1133,G1133,""))</f>
        <v>Đặng Thị Thu</v>
      </c>
      <c r="G1133" t="str">
        <f>TRIM(RIGHT(SUBSTITUTE(E1133," ",REPT(" ",100)),100))</f>
        <v>Hằng</v>
      </c>
      <c r="H1133" t="str">
        <f t="shared" ca="1" si="17"/>
        <v>Hbng</v>
      </c>
      <c r="J1133" t="s">
        <v>98</v>
      </c>
      <c r="K1133">
        <v>20180918</v>
      </c>
      <c r="L1133" t="s">
        <v>1028</v>
      </c>
      <c r="O1133" t="s">
        <v>1029</v>
      </c>
      <c r="P1133" t="s">
        <v>122</v>
      </c>
      <c r="W1133" t="s">
        <v>1028</v>
      </c>
      <c r="Z1133" t="s">
        <v>1039</v>
      </c>
      <c r="AA1133" t="s">
        <v>102</v>
      </c>
      <c r="AB1133" t="s">
        <v>136</v>
      </c>
      <c r="AC1133" t="s">
        <v>1031</v>
      </c>
      <c r="AE1133" t="s">
        <v>138</v>
      </c>
      <c r="AF1133" t="s">
        <v>98</v>
      </c>
      <c r="AH1133" t="s">
        <v>98</v>
      </c>
      <c r="AK1133" s="1">
        <v>43371.953425925902</v>
      </c>
      <c r="AL1133" s="1">
        <v>43371.953425925902</v>
      </c>
      <c r="AM1133" t="s">
        <v>647</v>
      </c>
      <c r="AP1133" t="s">
        <v>1037</v>
      </c>
      <c r="AU1133" t="s">
        <v>105</v>
      </c>
      <c r="AW1133" t="s">
        <v>108</v>
      </c>
      <c r="AX1133" t="s">
        <v>141</v>
      </c>
      <c r="AY1133" t="s">
        <v>1032</v>
      </c>
      <c r="BA1133" t="s">
        <v>129</v>
      </c>
      <c r="BC1133" t="s">
        <v>98</v>
      </c>
      <c r="BE1133" t="s">
        <v>130</v>
      </c>
      <c r="BJ1133" t="s">
        <v>102</v>
      </c>
      <c r="BK1133" t="s">
        <v>136</v>
      </c>
      <c r="BL1133" t="s">
        <v>1031</v>
      </c>
      <c r="BM1133" t="s">
        <v>108</v>
      </c>
      <c r="BN1133" t="s">
        <v>141</v>
      </c>
      <c r="BO1133" t="s">
        <v>1032</v>
      </c>
      <c r="BU1133" t="s">
        <v>102</v>
      </c>
      <c r="CA1133">
        <v>1</v>
      </c>
      <c r="CC1133" t="s">
        <v>1040</v>
      </c>
      <c r="CD1133">
        <v>0</v>
      </c>
      <c r="CK1133" s="1">
        <v>43371.953425925902</v>
      </c>
      <c r="CV1133">
        <v>1</v>
      </c>
    </row>
    <row r="1134" spans="1:100">
      <c r="A1134">
        <v>133</v>
      </c>
      <c r="B1134" t="s">
        <v>1042</v>
      </c>
      <c r="D1134" t="s">
        <v>7016</v>
      </c>
      <c r="E1134" t="s">
        <v>6147</v>
      </c>
      <c r="F1134" t="str">
        <f>TRIM(SUBSTITUTE(E1134,G1134,""))</f>
        <v>Đặng Tiến</v>
      </c>
      <c r="G1134" t="str">
        <f>TRIM(RIGHT(SUBSTITUTE(E1134," ",REPT(" ",100)),100))</f>
        <v>Nam</v>
      </c>
      <c r="H1134" t="str">
        <f t="shared" ca="1" si="17"/>
        <v>Nac</v>
      </c>
      <c r="J1134" t="s">
        <v>105</v>
      </c>
      <c r="K1134">
        <v>19940109</v>
      </c>
      <c r="O1134" t="s">
        <v>1043</v>
      </c>
      <c r="P1134" t="s">
        <v>294</v>
      </c>
      <c r="Q1134" t="s">
        <v>1044</v>
      </c>
      <c r="W1134" t="s">
        <v>1045</v>
      </c>
      <c r="AA1134" t="s">
        <v>102</v>
      </c>
      <c r="AB1134" t="s">
        <v>123</v>
      </c>
      <c r="AC1134" t="s">
        <v>217</v>
      </c>
      <c r="AD1134" t="s">
        <v>1046</v>
      </c>
      <c r="AF1134" t="s">
        <v>98</v>
      </c>
      <c r="AH1134" t="s">
        <v>98</v>
      </c>
      <c r="AK1134" s="1">
        <v>42947.678761574098</v>
      </c>
      <c r="AL1134" s="1">
        <v>42987.761423611097</v>
      </c>
      <c r="AN1134" t="s">
        <v>150</v>
      </c>
      <c r="AO1134" t="s">
        <v>1047</v>
      </c>
      <c r="AP1134" t="s">
        <v>1048</v>
      </c>
      <c r="AQ1134" t="s">
        <v>105</v>
      </c>
      <c r="AU1134" t="s">
        <v>105</v>
      </c>
      <c r="AW1134" t="s">
        <v>108</v>
      </c>
      <c r="AX1134" t="s">
        <v>127</v>
      </c>
      <c r="AY1134" t="s">
        <v>220</v>
      </c>
      <c r="BA1134" t="s">
        <v>300</v>
      </c>
      <c r="BC1134" t="s">
        <v>98</v>
      </c>
      <c r="BE1134" t="s">
        <v>152</v>
      </c>
      <c r="BJ1134" t="s">
        <v>102</v>
      </c>
      <c r="BK1134" t="s">
        <v>860</v>
      </c>
      <c r="BL1134" t="s">
        <v>1049</v>
      </c>
      <c r="BM1134" t="s">
        <v>108</v>
      </c>
      <c r="BN1134" t="s">
        <v>1050</v>
      </c>
      <c r="BO1134" t="s">
        <v>1051</v>
      </c>
      <c r="BP1134" t="s">
        <v>1052</v>
      </c>
      <c r="BS1134" t="s">
        <v>171</v>
      </c>
      <c r="BT1134" t="s">
        <v>1052</v>
      </c>
      <c r="CB1134" t="s">
        <v>1041</v>
      </c>
      <c r="CC1134" t="s">
        <v>1053</v>
      </c>
      <c r="CD1134">
        <v>0</v>
      </c>
      <c r="CK1134" s="1">
        <v>42987.761423611097</v>
      </c>
      <c r="CV1134">
        <v>1</v>
      </c>
    </row>
    <row r="1135" spans="1:100">
      <c r="A1135">
        <v>134</v>
      </c>
      <c r="B1135" t="s">
        <v>1055</v>
      </c>
      <c r="D1135" t="s">
        <v>7017</v>
      </c>
      <c r="E1135" t="s">
        <v>6148</v>
      </c>
      <c r="F1135" t="str">
        <f>TRIM(SUBSTITUTE(E1135,G1135,""))</f>
        <v>Đặng Tuấn</v>
      </c>
      <c r="G1135" t="str">
        <f>TRIM(RIGHT(SUBSTITUTE(E1135," ",REPT(" ",100)),100))</f>
        <v>Thành</v>
      </c>
      <c r="H1135" t="str">
        <f t="shared" ca="1" si="17"/>
        <v>Thànl</v>
      </c>
      <c r="J1135" t="s">
        <v>105</v>
      </c>
      <c r="K1135">
        <v>20020817</v>
      </c>
      <c r="O1135" t="s">
        <v>201</v>
      </c>
      <c r="P1135" t="s">
        <v>294</v>
      </c>
      <c r="W1135" t="s">
        <v>1056</v>
      </c>
      <c r="AA1135" t="s">
        <v>102</v>
      </c>
      <c r="AB1135" t="s">
        <v>123</v>
      </c>
      <c r="AC1135" t="s">
        <v>217</v>
      </c>
      <c r="AD1135" t="s">
        <v>190</v>
      </c>
      <c r="AF1135" t="s">
        <v>98</v>
      </c>
      <c r="AH1135" t="s">
        <v>98</v>
      </c>
      <c r="AK1135" s="1">
        <v>42947.678761574098</v>
      </c>
      <c r="AL1135" s="1">
        <v>42947.678761574098</v>
      </c>
      <c r="AN1135" t="s">
        <v>150</v>
      </c>
      <c r="AO1135" t="s">
        <v>1057</v>
      </c>
      <c r="AP1135" t="s">
        <v>1058</v>
      </c>
      <c r="AQ1135" t="s">
        <v>105</v>
      </c>
      <c r="AU1135" t="s">
        <v>105</v>
      </c>
      <c r="AW1135" t="s">
        <v>108</v>
      </c>
      <c r="AX1135" t="s">
        <v>127</v>
      </c>
      <c r="AY1135" t="s">
        <v>220</v>
      </c>
      <c r="BA1135" t="s">
        <v>300</v>
      </c>
      <c r="BC1135" t="s">
        <v>98</v>
      </c>
      <c r="BE1135" t="s">
        <v>152</v>
      </c>
      <c r="BJ1135" t="s">
        <v>102</v>
      </c>
      <c r="BK1135" t="s">
        <v>123</v>
      </c>
      <c r="BL1135" t="s">
        <v>217</v>
      </c>
      <c r="BM1135" t="s">
        <v>108</v>
      </c>
      <c r="BN1135" t="s">
        <v>127</v>
      </c>
      <c r="BO1135" t="s">
        <v>220</v>
      </c>
      <c r="BP1135" t="s">
        <v>1059</v>
      </c>
      <c r="BS1135" t="s">
        <v>171</v>
      </c>
      <c r="BT1135" t="s">
        <v>1059</v>
      </c>
      <c r="BW1135" t="s">
        <v>102</v>
      </c>
      <c r="CB1135" t="s">
        <v>1054</v>
      </c>
      <c r="CC1135" t="s">
        <v>1060</v>
      </c>
      <c r="CD1135">
        <v>0</v>
      </c>
      <c r="CK1135" s="1">
        <v>42947.678761574098</v>
      </c>
      <c r="CV1135">
        <v>1</v>
      </c>
    </row>
    <row r="1136" spans="1:100">
      <c r="A1136">
        <v>135</v>
      </c>
      <c r="B1136" t="s">
        <v>1062</v>
      </c>
      <c r="D1136" t="s">
        <v>7018</v>
      </c>
      <c r="E1136" t="s">
        <v>6149</v>
      </c>
      <c r="F1136" t="str">
        <f>TRIM(SUBSTITUTE(E1136,G1136,""))</f>
        <v>Phan Khánh</v>
      </c>
      <c r="G1136" t="str">
        <f>TRIM(RIGHT(SUBSTITUTE(E1136," ",REPT(" ",100)),100))</f>
        <v>Linh</v>
      </c>
      <c r="H1136" t="str">
        <f t="shared" ca="1" si="17"/>
        <v>Linh</v>
      </c>
      <c r="J1136" t="s">
        <v>105</v>
      </c>
      <c r="K1136">
        <v>20060518</v>
      </c>
      <c r="O1136" t="s">
        <v>162</v>
      </c>
      <c r="P1136" t="s">
        <v>122</v>
      </c>
      <c r="W1136" t="s">
        <v>1063</v>
      </c>
      <c r="AA1136" t="s">
        <v>102</v>
      </c>
      <c r="AB1136" t="s">
        <v>123</v>
      </c>
      <c r="AC1136" t="s">
        <v>204</v>
      </c>
      <c r="AD1136" t="s">
        <v>190</v>
      </c>
      <c r="AF1136" t="s">
        <v>98</v>
      </c>
      <c r="AH1136" t="s">
        <v>98</v>
      </c>
      <c r="AK1136" s="1">
        <v>42947.678761574098</v>
      </c>
      <c r="AL1136" s="1">
        <v>42989.628541666701</v>
      </c>
      <c r="AN1136" t="s">
        <v>150</v>
      </c>
      <c r="AO1136" t="s">
        <v>1064</v>
      </c>
      <c r="AP1136" t="s">
        <v>1065</v>
      </c>
      <c r="AQ1136" t="s">
        <v>105</v>
      </c>
      <c r="AU1136" t="s">
        <v>105</v>
      </c>
      <c r="AW1136" t="s">
        <v>108</v>
      </c>
      <c r="AX1136" t="s">
        <v>127</v>
      </c>
      <c r="AY1136" t="s">
        <v>207</v>
      </c>
      <c r="BA1136" t="s">
        <v>129</v>
      </c>
      <c r="BC1136" t="s">
        <v>98</v>
      </c>
      <c r="BE1136" t="s">
        <v>152</v>
      </c>
      <c r="BJ1136" t="s">
        <v>102</v>
      </c>
      <c r="BK1136" t="s">
        <v>123</v>
      </c>
      <c r="BL1136" t="s">
        <v>204</v>
      </c>
      <c r="BM1136" t="s">
        <v>108</v>
      </c>
      <c r="BO1136" t="s">
        <v>207</v>
      </c>
      <c r="BP1136" t="s">
        <v>1066</v>
      </c>
      <c r="BS1136" t="s">
        <v>171</v>
      </c>
      <c r="BT1136" t="s">
        <v>1066</v>
      </c>
      <c r="CB1136" t="s">
        <v>1061</v>
      </c>
      <c r="CC1136" t="s">
        <v>1067</v>
      </c>
      <c r="CD1136">
        <v>0</v>
      </c>
      <c r="CK1136" s="1">
        <v>42989.628541666701</v>
      </c>
      <c r="CV1136">
        <v>1</v>
      </c>
    </row>
    <row r="1137" spans="1:100">
      <c r="A1137">
        <v>136</v>
      </c>
      <c r="B1137" t="s">
        <v>1035</v>
      </c>
      <c r="D1137" t="s">
        <v>7019</v>
      </c>
      <c r="E1137" t="s">
        <v>6150</v>
      </c>
      <c r="F1137" t="str">
        <f>TRIM(SUBSTITUTE(E1137,G1137,""))</f>
        <v>Đàm Đình</v>
      </c>
      <c r="G1137" t="str">
        <f>TRIM(RIGHT(SUBSTITUTE(E1137," ",REPT(" ",100)),100))</f>
        <v>Nghĩa</v>
      </c>
      <c r="H1137" t="str">
        <f t="shared" ca="1" si="17"/>
        <v>Nghĩk</v>
      </c>
      <c r="J1137" t="s">
        <v>105</v>
      </c>
      <c r="K1137">
        <v>19980422</v>
      </c>
      <c r="L1137" t="s">
        <v>1028</v>
      </c>
      <c r="O1137" t="s">
        <v>1028</v>
      </c>
      <c r="P1137" t="s">
        <v>122</v>
      </c>
      <c r="Q1137" t="s">
        <v>1069</v>
      </c>
      <c r="W1137" t="s">
        <v>1028</v>
      </c>
      <c r="AA1137" t="s">
        <v>102</v>
      </c>
      <c r="AB1137" t="s">
        <v>136</v>
      </c>
      <c r="AC1137" t="s">
        <v>1031</v>
      </c>
      <c r="AE1137" t="s">
        <v>138</v>
      </c>
      <c r="AF1137" t="s">
        <v>98</v>
      </c>
      <c r="AH1137" t="s">
        <v>105</v>
      </c>
      <c r="AK1137" s="1">
        <v>43371.953425925902</v>
      </c>
      <c r="AL1137" s="1">
        <v>43371.953425925902</v>
      </c>
      <c r="AM1137" t="s">
        <v>647</v>
      </c>
      <c r="AN1137" t="s">
        <v>279</v>
      </c>
      <c r="AP1137" t="s">
        <v>1068</v>
      </c>
      <c r="AU1137" t="s">
        <v>105</v>
      </c>
      <c r="AW1137" t="s">
        <v>108</v>
      </c>
      <c r="AX1137" t="s">
        <v>141</v>
      </c>
      <c r="AY1137" t="s">
        <v>1032</v>
      </c>
      <c r="BA1137" t="s">
        <v>129</v>
      </c>
      <c r="BC1137" t="s">
        <v>98</v>
      </c>
      <c r="BE1137" t="s">
        <v>152</v>
      </c>
      <c r="BJ1137" t="s">
        <v>102</v>
      </c>
      <c r="BK1137" t="s">
        <v>136</v>
      </c>
      <c r="BL1137" t="s">
        <v>1031</v>
      </c>
      <c r="BM1137" t="s">
        <v>108</v>
      </c>
      <c r="BN1137" t="s">
        <v>141</v>
      </c>
      <c r="BO1137" t="s">
        <v>1032</v>
      </c>
      <c r="BU1137" t="s">
        <v>102</v>
      </c>
      <c r="CA1137">
        <v>0</v>
      </c>
      <c r="CC1137" t="s">
        <v>1070</v>
      </c>
      <c r="CD1137">
        <v>0</v>
      </c>
      <c r="CK1137" s="1">
        <v>43371.953425925902</v>
      </c>
      <c r="CV1137">
        <v>1</v>
      </c>
    </row>
    <row r="1138" spans="1:100">
      <c r="A1138">
        <v>137</v>
      </c>
      <c r="B1138" t="s">
        <v>1072</v>
      </c>
      <c r="D1138" t="s">
        <v>7020</v>
      </c>
      <c r="E1138" t="s">
        <v>6151</v>
      </c>
      <c r="F1138" t="str">
        <f>TRIM(SUBSTITUTE(E1138,G1138,""))</f>
        <v>Đặng Nhật</v>
      </c>
      <c r="G1138" t="str">
        <f>TRIM(RIGHT(SUBSTITUTE(E1138," ",REPT(" ",100)),100))</f>
        <v>Phương</v>
      </c>
      <c r="H1138" t="str">
        <f t="shared" ca="1" si="17"/>
        <v>khương</v>
      </c>
      <c r="J1138" t="s">
        <v>98</v>
      </c>
      <c r="K1138">
        <v>20000104</v>
      </c>
      <c r="O1138" t="s">
        <v>1073</v>
      </c>
      <c r="P1138" t="s">
        <v>294</v>
      </c>
      <c r="Q1138" t="s">
        <v>1074</v>
      </c>
      <c r="W1138" t="s">
        <v>1075</v>
      </c>
      <c r="AA1138" t="s">
        <v>102</v>
      </c>
      <c r="AB1138" t="s">
        <v>123</v>
      </c>
      <c r="AC1138" t="s">
        <v>217</v>
      </c>
      <c r="AD1138" t="s">
        <v>190</v>
      </c>
      <c r="AF1138" t="s">
        <v>98</v>
      </c>
      <c r="AH1138" t="s">
        <v>98</v>
      </c>
      <c r="AK1138" s="1">
        <v>42947.678761574098</v>
      </c>
      <c r="AL1138" s="1">
        <v>42992.363553240699</v>
      </c>
      <c r="AN1138" t="s">
        <v>150</v>
      </c>
      <c r="AO1138" t="s">
        <v>1076</v>
      </c>
      <c r="AP1138" t="s">
        <v>1077</v>
      </c>
      <c r="AQ1138" t="s">
        <v>105</v>
      </c>
      <c r="AU1138" t="s">
        <v>105</v>
      </c>
      <c r="AW1138" t="s">
        <v>108</v>
      </c>
      <c r="AX1138" t="s">
        <v>127</v>
      </c>
      <c r="AY1138" t="s">
        <v>220</v>
      </c>
      <c r="BA1138" t="s">
        <v>300</v>
      </c>
      <c r="BC1138" t="s">
        <v>98</v>
      </c>
      <c r="BE1138" t="s">
        <v>152</v>
      </c>
      <c r="BJ1138" t="s">
        <v>102</v>
      </c>
      <c r="BK1138" t="s">
        <v>123</v>
      </c>
      <c r="BL1138" t="s">
        <v>217</v>
      </c>
      <c r="BM1138" t="s">
        <v>108</v>
      </c>
      <c r="BN1138" t="s">
        <v>127</v>
      </c>
      <c r="BO1138" t="s">
        <v>220</v>
      </c>
      <c r="BP1138" t="s">
        <v>1078</v>
      </c>
      <c r="BS1138" t="s">
        <v>171</v>
      </c>
      <c r="BT1138" t="s">
        <v>1078</v>
      </c>
      <c r="CB1138" t="s">
        <v>1071</v>
      </c>
      <c r="CC1138" t="s">
        <v>1079</v>
      </c>
      <c r="CD1138">
        <v>0</v>
      </c>
      <c r="CK1138" s="1">
        <v>42992.363553240699</v>
      </c>
      <c r="CV1138">
        <v>1</v>
      </c>
    </row>
    <row r="1139" spans="1:100">
      <c r="A1139">
        <v>138</v>
      </c>
      <c r="B1139" t="s">
        <v>1081</v>
      </c>
      <c r="D1139" t="s">
        <v>7021</v>
      </c>
      <c r="E1139" t="s">
        <v>6152</v>
      </c>
      <c r="F1139" t="str">
        <f>TRIM(SUBSTITUTE(E1139,G1139,""))</f>
        <v>Đặng Ngọc Yến</v>
      </c>
      <c r="G1139" t="str">
        <f>TRIM(RIGHT(SUBSTITUTE(E1139," ",REPT(" ",100)),100))</f>
        <v>Nhi</v>
      </c>
      <c r="H1139" t="str">
        <f t="shared" ca="1" si="17"/>
        <v>Nbi</v>
      </c>
      <c r="J1139" t="s">
        <v>105</v>
      </c>
      <c r="K1139">
        <v>19520000</v>
      </c>
      <c r="O1139" t="s">
        <v>757</v>
      </c>
      <c r="P1139" t="s">
        <v>212</v>
      </c>
      <c r="W1139" t="s">
        <v>1082</v>
      </c>
      <c r="AA1139" t="s">
        <v>102</v>
      </c>
      <c r="AB1139" t="s">
        <v>123</v>
      </c>
      <c r="AC1139" t="s">
        <v>307</v>
      </c>
      <c r="AD1139" t="s">
        <v>1083</v>
      </c>
      <c r="AF1139" t="s">
        <v>98</v>
      </c>
      <c r="AH1139" t="s">
        <v>98</v>
      </c>
      <c r="AK1139" s="1">
        <v>42947.678761574098</v>
      </c>
      <c r="AL1139" s="1">
        <v>42947.678761574098</v>
      </c>
      <c r="AN1139" t="s">
        <v>150</v>
      </c>
      <c r="AO1139" t="s">
        <v>1084</v>
      </c>
      <c r="AP1139" t="s">
        <v>1085</v>
      </c>
      <c r="AQ1139" t="s">
        <v>105</v>
      </c>
      <c r="AU1139" t="s">
        <v>105</v>
      </c>
      <c r="AW1139" t="s">
        <v>108</v>
      </c>
      <c r="AX1139" t="s">
        <v>127</v>
      </c>
      <c r="AY1139" t="s">
        <v>311</v>
      </c>
      <c r="BA1139" t="s">
        <v>213</v>
      </c>
      <c r="BC1139" t="s">
        <v>98</v>
      </c>
      <c r="BE1139" t="s">
        <v>152</v>
      </c>
      <c r="BJ1139" t="s">
        <v>102</v>
      </c>
      <c r="BK1139" t="s">
        <v>123</v>
      </c>
      <c r="BL1139" t="s">
        <v>307</v>
      </c>
      <c r="BM1139" t="s">
        <v>108</v>
      </c>
      <c r="BN1139" t="s">
        <v>127</v>
      </c>
      <c r="BO1139" t="s">
        <v>311</v>
      </c>
      <c r="BP1139" t="s">
        <v>1086</v>
      </c>
      <c r="BS1139" t="s">
        <v>171</v>
      </c>
      <c r="BT1139" t="s">
        <v>1086</v>
      </c>
      <c r="BW1139" t="s">
        <v>102</v>
      </c>
      <c r="CB1139" t="s">
        <v>1080</v>
      </c>
      <c r="CC1139" t="s">
        <v>1087</v>
      </c>
      <c r="CD1139">
        <v>0</v>
      </c>
      <c r="CK1139" s="1">
        <v>42947.678761574098</v>
      </c>
      <c r="CV1139">
        <v>1</v>
      </c>
    </row>
    <row r="1140" spans="1:100">
      <c r="A1140">
        <v>139</v>
      </c>
      <c r="B1140" t="s">
        <v>1089</v>
      </c>
      <c r="D1140" t="s">
        <v>7022</v>
      </c>
      <c r="E1140" t="s">
        <v>6153</v>
      </c>
      <c r="F1140" t="str">
        <f>TRIM(SUBSTITUTE(E1140,G1140,""))</f>
        <v>Cao Khánh</v>
      </c>
      <c r="G1140" t="str">
        <f>TRIM(RIGHT(SUBSTITUTE(E1140," ",REPT(" ",100)),100))</f>
        <v>Linh</v>
      </c>
      <c r="H1140" t="str">
        <f t="shared" ca="1" si="17"/>
        <v>Llnh</v>
      </c>
      <c r="J1140" t="s">
        <v>105</v>
      </c>
      <c r="K1140">
        <v>19570101</v>
      </c>
      <c r="L1140" t="s">
        <v>1028</v>
      </c>
      <c r="O1140" t="s">
        <v>1028</v>
      </c>
      <c r="P1140" t="s">
        <v>212</v>
      </c>
      <c r="W1140" t="s">
        <v>1028</v>
      </c>
      <c r="AA1140" t="s">
        <v>102</v>
      </c>
      <c r="AB1140" t="s">
        <v>136</v>
      </c>
      <c r="AC1140" t="s">
        <v>1031</v>
      </c>
      <c r="AE1140" t="s">
        <v>138</v>
      </c>
      <c r="AF1140" t="s">
        <v>98</v>
      </c>
      <c r="AH1140" t="s">
        <v>105</v>
      </c>
      <c r="AK1140" s="1">
        <v>43373.758402777799</v>
      </c>
      <c r="AL1140" s="1">
        <v>43373.758402777799</v>
      </c>
      <c r="AM1140" t="s">
        <v>1090</v>
      </c>
      <c r="AP1140" t="s">
        <v>1088</v>
      </c>
      <c r="AU1140" t="s">
        <v>105</v>
      </c>
      <c r="AW1140" t="s">
        <v>108</v>
      </c>
      <c r="AX1140" t="s">
        <v>141</v>
      </c>
      <c r="AY1140" t="s">
        <v>1032</v>
      </c>
      <c r="BA1140" t="s">
        <v>213</v>
      </c>
      <c r="BC1140" t="s">
        <v>98</v>
      </c>
      <c r="BE1140" t="s">
        <v>130</v>
      </c>
      <c r="BJ1140" t="s">
        <v>102</v>
      </c>
      <c r="BK1140" t="s">
        <v>136</v>
      </c>
      <c r="BL1140" t="s">
        <v>1031</v>
      </c>
      <c r="BM1140" t="s">
        <v>108</v>
      </c>
      <c r="BN1140" t="s">
        <v>141</v>
      </c>
      <c r="BO1140" t="s">
        <v>1032</v>
      </c>
      <c r="BU1140" t="s">
        <v>102</v>
      </c>
      <c r="CA1140">
        <v>0</v>
      </c>
      <c r="CC1140" t="s">
        <v>1091</v>
      </c>
      <c r="CD1140">
        <v>0</v>
      </c>
      <c r="CK1140" s="1">
        <v>43373.758402777799</v>
      </c>
      <c r="CV1140">
        <v>1</v>
      </c>
    </row>
    <row r="1141" spans="1:100">
      <c r="A1141">
        <v>140</v>
      </c>
      <c r="B1141" t="s">
        <v>1093</v>
      </c>
      <c r="D1141" t="s">
        <v>7023</v>
      </c>
      <c r="E1141" t="s">
        <v>3058</v>
      </c>
      <c r="F1141" t="str">
        <f>TRIM(SUBSTITUTE(E1141,G1141,""))</f>
        <v>Nguyễn Như</v>
      </c>
      <c r="G1141" t="str">
        <f>TRIM(RIGHT(SUBSTITUTE(E1141," ",REPT(" ",100)),100))</f>
        <v>Quỳnh</v>
      </c>
      <c r="H1141" t="str">
        <f t="shared" ca="1" si="17"/>
        <v>iuỳnh</v>
      </c>
      <c r="J1141" t="s">
        <v>98</v>
      </c>
      <c r="K1141">
        <v>20060801</v>
      </c>
      <c r="O1141" t="s">
        <v>1094</v>
      </c>
      <c r="P1141" t="s">
        <v>122</v>
      </c>
      <c r="W1141" t="s">
        <v>1095</v>
      </c>
      <c r="AA1141" t="s">
        <v>102</v>
      </c>
      <c r="AB1141" t="s">
        <v>123</v>
      </c>
      <c r="AC1141" t="s">
        <v>336</v>
      </c>
      <c r="AD1141" t="s">
        <v>190</v>
      </c>
      <c r="AF1141" t="s">
        <v>98</v>
      </c>
      <c r="AH1141" t="s">
        <v>98</v>
      </c>
      <c r="AK1141" s="1">
        <v>42947.678761574098</v>
      </c>
      <c r="AL1141" s="1">
        <v>42992.386990740699</v>
      </c>
      <c r="AN1141" t="s">
        <v>150</v>
      </c>
      <c r="AO1141" t="s">
        <v>1096</v>
      </c>
      <c r="AP1141" t="s">
        <v>1097</v>
      </c>
      <c r="AQ1141" t="s">
        <v>105</v>
      </c>
      <c r="AU1141" t="s">
        <v>105</v>
      </c>
      <c r="AW1141" t="s">
        <v>108</v>
      </c>
      <c r="AX1141" t="s">
        <v>127</v>
      </c>
      <c r="AY1141" t="s">
        <v>339</v>
      </c>
      <c r="BA1141" t="s">
        <v>129</v>
      </c>
      <c r="BC1141" t="s">
        <v>98</v>
      </c>
      <c r="BE1141" t="s">
        <v>152</v>
      </c>
      <c r="BJ1141" t="s">
        <v>102</v>
      </c>
      <c r="BK1141" t="s">
        <v>1098</v>
      </c>
      <c r="BL1141" t="s">
        <v>1099</v>
      </c>
      <c r="BM1141" t="s">
        <v>108</v>
      </c>
      <c r="BN1141" t="s">
        <v>1100</v>
      </c>
      <c r="BO1141" t="s">
        <v>1101</v>
      </c>
      <c r="BP1141" t="s">
        <v>1102</v>
      </c>
      <c r="BS1141" t="s">
        <v>171</v>
      </c>
      <c r="BT1141" t="s">
        <v>1102</v>
      </c>
      <c r="CB1141" t="s">
        <v>1092</v>
      </c>
      <c r="CC1141" t="s">
        <v>1103</v>
      </c>
      <c r="CD1141">
        <v>0</v>
      </c>
      <c r="CK1141" s="1">
        <v>42992.386990740699</v>
      </c>
      <c r="CV1141">
        <v>1</v>
      </c>
    </row>
    <row r="1142" spans="1:100">
      <c r="A1142">
        <v>141</v>
      </c>
      <c r="B1142" t="s">
        <v>1105</v>
      </c>
      <c r="D1142" t="s">
        <v>7024</v>
      </c>
      <c r="E1142" t="s">
        <v>6154</v>
      </c>
      <c r="F1142" t="str">
        <f>TRIM(SUBSTITUTE(E1142,G1142,""))</f>
        <v>Nguyễn Ngọc</v>
      </c>
      <c r="G1142" t="str">
        <f>TRIM(RIGHT(SUBSTITUTE(E1142," ",REPT(" ",100)),100))</f>
        <v>Linh</v>
      </c>
      <c r="H1142" t="str">
        <f t="shared" ca="1" si="17"/>
        <v>Lênh</v>
      </c>
      <c r="J1142" t="s">
        <v>105</v>
      </c>
      <c r="K1142">
        <v>19670102</v>
      </c>
      <c r="O1142" t="s">
        <v>162</v>
      </c>
      <c r="P1142" t="s">
        <v>100</v>
      </c>
      <c r="Q1142" t="s">
        <v>1106</v>
      </c>
      <c r="W1142" t="s">
        <v>1107</v>
      </c>
      <c r="AA1142" t="s">
        <v>102</v>
      </c>
      <c r="AB1142" t="s">
        <v>123</v>
      </c>
      <c r="AC1142" t="s">
        <v>856</v>
      </c>
      <c r="AD1142" t="s">
        <v>1108</v>
      </c>
      <c r="AF1142" t="s">
        <v>98</v>
      </c>
      <c r="AH1142" t="s">
        <v>98</v>
      </c>
      <c r="AK1142" s="1">
        <v>42947.678761574098</v>
      </c>
      <c r="AL1142" s="1">
        <v>42947.678761574098</v>
      </c>
      <c r="AN1142" t="s">
        <v>150</v>
      </c>
      <c r="AO1142" t="s">
        <v>1109</v>
      </c>
      <c r="AP1142" t="s">
        <v>1110</v>
      </c>
      <c r="AQ1142" t="s">
        <v>105</v>
      </c>
      <c r="AU1142" t="s">
        <v>105</v>
      </c>
      <c r="AW1142" t="s">
        <v>108</v>
      </c>
      <c r="AX1142" t="s">
        <v>127</v>
      </c>
      <c r="AY1142" t="s">
        <v>859</v>
      </c>
      <c r="BA1142" t="s">
        <v>112</v>
      </c>
      <c r="BC1142" t="s">
        <v>98</v>
      </c>
      <c r="BE1142" t="s">
        <v>152</v>
      </c>
      <c r="BJ1142" t="s">
        <v>102</v>
      </c>
      <c r="BK1142" t="s">
        <v>123</v>
      </c>
      <c r="BL1142" t="s">
        <v>856</v>
      </c>
      <c r="BM1142" t="s">
        <v>108</v>
      </c>
      <c r="BO1142" t="s">
        <v>859</v>
      </c>
      <c r="BP1142" t="s">
        <v>1111</v>
      </c>
      <c r="BS1142" t="s">
        <v>171</v>
      </c>
      <c r="BT1142" t="s">
        <v>1111</v>
      </c>
      <c r="BW1142" t="s">
        <v>102</v>
      </c>
      <c r="CB1142" t="s">
        <v>1104</v>
      </c>
      <c r="CC1142" t="s">
        <v>1112</v>
      </c>
      <c r="CD1142">
        <v>0</v>
      </c>
      <c r="CK1142" s="1">
        <v>42947.678761574098</v>
      </c>
      <c r="CV1142">
        <v>1</v>
      </c>
    </row>
    <row r="1143" spans="1:100">
      <c r="A1143">
        <v>142</v>
      </c>
      <c r="B1143" t="s">
        <v>1114</v>
      </c>
      <c r="D1143" t="s">
        <v>7025</v>
      </c>
      <c r="E1143" t="s">
        <v>6155</v>
      </c>
      <c r="F1143" t="str">
        <f>TRIM(SUBSTITUTE(E1143,G1143,""))</f>
        <v>Nguyễn Ngọc</v>
      </c>
      <c r="G1143" t="str">
        <f>TRIM(RIGHT(SUBSTITUTE(E1143," ",REPT(" ",100)),100))</f>
        <v>Huyền</v>
      </c>
      <c r="H1143" t="str">
        <f t="shared" ca="1" si="17"/>
        <v>Huđền</v>
      </c>
      <c r="J1143" t="s">
        <v>105</v>
      </c>
      <c r="K1143">
        <v>20080524</v>
      </c>
      <c r="O1143" t="s">
        <v>162</v>
      </c>
      <c r="P1143" t="s">
        <v>294</v>
      </c>
      <c r="W1143" t="s">
        <v>1115</v>
      </c>
      <c r="AA1143" t="s">
        <v>102</v>
      </c>
      <c r="AB1143" t="s">
        <v>123</v>
      </c>
      <c r="AC1143" t="s">
        <v>217</v>
      </c>
      <c r="AD1143" t="s">
        <v>411</v>
      </c>
      <c r="AF1143" t="s">
        <v>98</v>
      </c>
      <c r="AH1143" t="s">
        <v>98</v>
      </c>
      <c r="AK1143" s="1">
        <v>42947.678761574098</v>
      </c>
      <c r="AL1143" s="1">
        <v>42989.628668981502</v>
      </c>
      <c r="AN1143" t="s">
        <v>150</v>
      </c>
      <c r="AO1143" t="s">
        <v>1116</v>
      </c>
      <c r="AP1143" t="s">
        <v>1117</v>
      </c>
      <c r="AQ1143" t="s">
        <v>105</v>
      </c>
      <c r="AU1143" t="s">
        <v>105</v>
      </c>
      <c r="AW1143" t="s">
        <v>108</v>
      </c>
      <c r="AX1143" t="s">
        <v>127</v>
      </c>
      <c r="AY1143" t="s">
        <v>220</v>
      </c>
      <c r="BA1143" t="s">
        <v>300</v>
      </c>
      <c r="BC1143" t="s">
        <v>98</v>
      </c>
      <c r="BE1143" t="s">
        <v>152</v>
      </c>
      <c r="BJ1143" t="s">
        <v>102</v>
      </c>
      <c r="BK1143" t="s">
        <v>123</v>
      </c>
      <c r="BL1143" t="s">
        <v>217</v>
      </c>
      <c r="BM1143" t="s">
        <v>108</v>
      </c>
      <c r="BO1143" t="s">
        <v>220</v>
      </c>
      <c r="BP1143" t="s">
        <v>1118</v>
      </c>
      <c r="BS1143" t="s">
        <v>171</v>
      </c>
      <c r="BT1143" t="s">
        <v>1118</v>
      </c>
      <c r="CB1143" t="s">
        <v>1113</v>
      </c>
      <c r="CC1143" t="s">
        <v>1119</v>
      </c>
      <c r="CD1143">
        <v>0</v>
      </c>
      <c r="CK1143" s="1">
        <v>42989.628668981502</v>
      </c>
      <c r="CV1143">
        <v>1</v>
      </c>
    </row>
    <row r="1144" spans="1:100">
      <c r="A1144">
        <v>143</v>
      </c>
      <c r="B1144" t="s">
        <v>1121</v>
      </c>
      <c r="D1144" t="s">
        <v>7026</v>
      </c>
      <c r="E1144" t="s">
        <v>6156</v>
      </c>
      <c r="F1144" t="str">
        <f>TRIM(SUBSTITUTE(E1144,G1144,""))</f>
        <v>Lê Minh</v>
      </c>
      <c r="G1144" t="str">
        <f>TRIM(RIGHT(SUBSTITUTE(E1144," ",REPT(" ",100)),100))</f>
        <v>Tú</v>
      </c>
      <c r="H1144" t="str">
        <f t="shared" ca="1" si="17"/>
        <v>Tê</v>
      </c>
      <c r="J1144" t="s">
        <v>105</v>
      </c>
      <c r="K1144">
        <v>19380000</v>
      </c>
      <c r="O1144" t="s">
        <v>757</v>
      </c>
      <c r="P1144" t="s">
        <v>212</v>
      </c>
      <c r="Q1144" t="s">
        <v>1122</v>
      </c>
      <c r="W1144" t="s">
        <v>1123</v>
      </c>
      <c r="AA1144" t="s">
        <v>102</v>
      </c>
      <c r="AB1144" t="s">
        <v>123</v>
      </c>
      <c r="AC1144" t="s">
        <v>307</v>
      </c>
      <c r="AD1144" t="s">
        <v>1083</v>
      </c>
      <c r="AF1144" t="s">
        <v>98</v>
      </c>
      <c r="AH1144" t="s">
        <v>98</v>
      </c>
      <c r="AK1144" s="1">
        <v>42947.678761574098</v>
      </c>
      <c r="AL1144" s="1">
        <v>42947.678761574098</v>
      </c>
      <c r="AN1144" t="s">
        <v>150</v>
      </c>
      <c r="AO1144" t="s">
        <v>1124</v>
      </c>
      <c r="AP1144" t="s">
        <v>1120</v>
      </c>
      <c r="AQ1144" t="s">
        <v>105</v>
      </c>
      <c r="AU1144" t="s">
        <v>105</v>
      </c>
      <c r="AW1144" t="s">
        <v>108</v>
      </c>
      <c r="AX1144" t="s">
        <v>127</v>
      </c>
      <c r="AY1144" t="s">
        <v>311</v>
      </c>
      <c r="BA1144" t="s">
        <v>213</v>
      </c>
      <c r="BC1144" t="s">
        <v>98</v>
      </c>
      <c r="BE1144" t="s">
        <v>152</v>
      </c>
      <c r="BJ1144" t="s">
        <v>102</v>
      </c>
      <c r="BK1144" t="s">
        <v>123</v>
      </c>
      <c r="BL1144" t="s">
        <v>307</v>
      </c>
      <c r="BM1144" t="s">
        <v>108</v>
      </c>
      <c r="BN1144" t="s">
        <v>127</v>
      </c>
      <c r="BO1144" t="s">
        <v>311</v>
      </c>
      <c r="BP1144" t="s">
        <v>1125</v>
      </c>
      <c r="BS1144" t="s">
        <v>171</v>
      </c>
      <c r="BT1144" t="s">
        <v>1125</v>
      </c>
      <c r="BW1144" t="s">
        <v>102</v>
      </c>
      <c r="CB1144" t="s">
        <v>1120</v>
      </c>
      <c r="CC1144" t="s">
        <v>1087</v>
      </c>
      <c r="CD1144">
        <v>0</v>
      </c>
      <c r="CK1144" s="1">
        <v>42947.678761574098</v>
      </c>
      <c r="CV1144">
        <v>1</v>
      </c>
    </row>
    <row r="1145" spans="1:100">
      <c r="A1145">
        <v>144</v>
      </c>
      <c r="B1145" t="s">
        <v>1126</v>
      </c>
      <c r="D1145" t="s">
        <v>7027</v>
      </c>
      <c r="E1145" t="s">
        <v>6157</v>
      </c>
      <c r="F1145" t="str">
        <f>TRIM(SUBSTITUTE(E1145,G1145,""))</f>
        <v>Đinh Ngọc</v>
      </c>
      <c r="G1145" t="str">
        <f>TRIM(RIGHT(SUBSTITUTE(E1145," ",REPT(" ",100)),100))</f>
        <v>Hải</v>
      </c>
      <c r="H1145" t="str">
        <f t="shared" ca="1" si="17"/>
        <v>Hai</v>
      </c>
      <c r="J1145" t="s">
        <v>105</v>
      </c>
      <c r="K1145">
        <v>20060615</v>
      </c>
      <c r="L1145" t="s">
        <v>334</v>
      </c>
      <c r="O1145" t="s">
        <v>334</v>
      </c>
      <c r="P1145" t="s">
        <v>122</v>
      </c>
      <c r="W1145" t="s">
        <v>334</v>
      </c>
      <c r="AA1145" t="s">
        <v>102</v>
      </c>
      <c r="AB1145" t="s">
        <v>123</v>
      </c>
      <c r="AC1145" t="s">
        <v>336</v>
      </c>
      <c r="AE1145" t="s">
        <v>138</v>
      </c>
      <c r="AF1145" t="s">
        <v>98</v>
      </c>
      <c r="AH1145" t="s">
        <v>98</v>
      </c>
      <c r="AK1145" s="1">
        <v>43096.465324074103</v>
      </c>
      <c r="AL1145" s="1">
        <v>43096.471157407403</v>
      </c>
      <c r="AM1145" t="s">
        <v>1127</v>
      </c>
      <c r="AN1145" t="s">
        <v>150</v>
      </c>
      <c r="AO1145" t="s">
        <v>1128</v>
      </c>
      <c r="AP1145" t="s">
        <v>1129</v>
      </c>
      <c r="AU1145" t="s">
        <v>105</v>
      </c>
      <c r="AW1145" t="s">
        <v>108</v>
      </c>
      <c r="AX1145" t="s">
        <v>127</v>
      </c>
      <c r="AY1145" t="s">
        <v>339</v>
      </c>
      <c r="BA1145" t="s">
        <v>129</v>
      </c>
      <c r="BC1145" t="s">
        <v>98</v>
      </c>
      <c r="BE1145" t="s">
        <v>152</v>
      </c>
      <c r="BJ1145" t="s">
        <v>102</v>
      </c>
      <c r="BK1145" t="s">
        <v>123</v>
      </c>
      <c r="BL1145" t="s">
        <v>336</v>
      </c>
      <c r="BM1145" t="s">
        <v>108</v>
      </c>
      <c r="BN1145" t="s">
        <v>127</v>
      </c>
      <c r="BO1145" t="s">
        <v>339</v>
      </c>
      <c r="BU1145" t="s">
        <v>102</v>
      </c>
      <c r="CC1145" t="s">
        <v>1130</v>
      </c>
      <c r="CD1145">
        <v>0</v>
      </c>
      <c r="CK1145" s="1">
        <v>43096.471157407403</v>
      </c>
      <c r="CV1145">
        <v>1</v>
      </c>
    </row>
    <row r="1146" spans="1:100">
      <c r="A1146">
        <v>145</v>
      </c>
      <c r="B1146" t="s">
        <v>1132</v>
      </c>
      <c r="D1146" t="s">
        <v>7028</v>
      </c>
      <c r="E1146" t="s">
        <v>6158</v>
      </c>
      <c r="F1146" t="str">
        <f>TRIM(SUBSTITUTE(E1146,G1146,""))</f>
        <v>Phạm Hồng</v>
      </c>
      <c r="G1146" t="str">
        <f>TRIM(RIGHT(SUBSTITUTE(E1146," ",REPT(" ",100)),100))</f>
        <v>Huệ</v>
      </c>
      <c r="H1146" t="str">
        <f t="shared" ca="1" si="17"/>
        <v>Hlệ</v>
      </c>
      <c r="J1146" t="s">
        <v>98</v>
      </c>
      <c r="K1146">
        <v>19631109</v>
      </c>
      <c r="O1146" t="s">
        <v>1133</v>
      </c>
      <c r="P1146" t="s">
        <v>100</v>
      </c>
      <c r="Q1146" t="s">
        <v>1134</v>
      </c>
      <c r="W1146" t="s">
        <v>1135</v>
      </c>
      <c r="AA1146" t="s">
        <v>102</v>
      </c>
      <c r="AB1146" t="s">
        <v>123</v>
      </c>
      <c r="AC1146" t="s">
        <v>224</v>
      </c>
      <c r="AD1146" t="s">
        <v>1136</v>
      </c>
      <c r="AF1146" t="s">
        <v>98</v>
      </c>
      <c r="AH1146" t="s">
        <v>98</v>
      </c>
      <c r="AK1146" s="1">
        <v>42947.678761574098</v>
      </c>
      <c r="AL1146" s="1">
        <v>42989.490335648101</v>
      </c>
      <c r="AN1146" t="s">
        <v>150</v>
      </c>
      <c r="AO1146" t="s">
        <v>1137</v>
      </c>
      <c r="AP1146" t="s">
        <v>1138</v>
      </c>
      <c r="AQ1146" t="s">
        <v>105</v>
      </c>
      <c r="AU1146" t="s">
        <v>105</v>
      </c>
      <c r="AW1146" t="s">
        <v>108</v>
      </c>
      <c r="AX1146" t="s">
        <v>127</v>
      </c>
      <c r="AY1146" t="s">
        <v>228</v>
      </c>
      <c r="BA1146" t="s">
        <v>112</v>
      </c>
      <c r="BC1146" t="s">
        <v>98</v>
      </c>
      <c r="BE1146" t="s">
        <v>152</v>
      </c>
      <c r="BJ1146" t="s">
        <v>102</v>
      </c>
      <c r="BK1146" t="s">
        <v>123</v>
      </c>
      <c r="BL1146" t="s">
        <v>224</v>
      </c>
      <c r="BM1146" t="s">
        <v>108</v>
      </c>
      <c r="BN1146" t="s">
        <v>329</v>
      </c>
      <c r="BO1146" t="s">
        <v>228</v>
      </c>
      <c r="BP1146" t="s">
        <v>1139</v>
      </c>
      <c r="BS1146" t="s">
        <v>171</v>
      </c>
      <c r="BT1146" t="s">
        <v>1139</v>
      </c>
      <c r="CB1146" t="s">
        <v>1131</v>
      </c>
      <c r="CC1146" t="s">
        <v>1140</v>
      </c>
      <c r="CD1146">
        <v>0</v>
      </c>
      <c r="CK1146" s="1">
        <v>42989.490335648101</v>
      </c>
      <c r="CV1146">
        <v>1</v>
      </c>
    </row>
    <row r="1147" spans="1:100">
      <c r="A1147">
        <v>146</v>
      </c>
      <c r="B1147" t="s">
        <v>1142</v>
      </c>
      <c r="D1147" t="s">
        <v>7029</v>
      </c>
      <c r="E1147" t="s">
        <v>6159</v>
      </c>
      <c r="F1147" t="str">
        <f>TRIM(SUBSTITUTE(E1147,G1147,""))</f>
        <v>Đinh Thị Mỹ</v>
      </c>
      <c r="G1147" t="str">
        <f>TRIM(RIGHT(SUBSTITUTE(E1147," ",REPT(" ",100)),100))</f>
        <v>Thành</v>
      </c>
      <c r="H1147" t="str">
        <f t="shared" ca="1" si="17"/>
        <v>Thàbh</v>
      </c>
      <c r="J1147" t="s">
        <v>98</v>
      </c>
      <c r="K1147">
        <v>19570101</v>
      </c>
      <c r="O1147" t="s">
        <v>162</v>
      </c>
      <c r="P1147" t="s">
        <v>100</v>
      </c>
      <c r="Q1147" t="s">
        <v>1143</v>
      </c>
      <c r="W1147" t="s">
        <v>1144</v>
      </c>
      <c r="AA1147" t="s">
        <v>102</v>
      </c>
      <c r="AB1147" t="s">
        <v>123</v>
      </c>
      <c r="AC1147" t="s">
        <v>224</v>
      </c>
      <c r="AD1147" t="s">
        <v>1083</v>
      </c>
      <c r="AF1147" t="s">
        <v>98</v>
      </c>
      <c r="AH1147" t="s">
        <v>98</v>
      </c>
      <c r="AK1147" s="1">
        <v>42947.678761574098</v>
      </c>
      <c r="AL1147" s="1">
        <v>43034.577337962997</v>
      </c>
      <c r="AN1147" t="s">
        <v>150</v>
      </c>
      <c r="AO1147" t="s">
        <v>1145</v>
      </c>
      <c r="AP1147" t="s">
        <v>1146</v>
      </c>
      <c r="AQ1147" t="s">
        <v>105</v>
      </c>
      <c r="AU1147" t="s">
        <v>105</v>
      </c>
      <c r="AW1147" t="s">
        <v>108</v>
      </c>
      <c r="AX1147" t="s">
        <v>127</v>
      </c>
      <c r="AY1147" t="s">
        <v>228</v>
      </c>
      <c r="BA1147" t="s">
        <v>112</v>
      </c>
      <c r="BC1147" t="s">
        <v>98</v>
      </c>
      <c r="BE1147" t="s">
        <v>152</v>
      </c>
      <c r="BJ1147" t="s">
        <v>102</v>
      </c>
      <c r="BK1147" t="s">
        <v>123</v>
      </c>
      <c r="BL1147" t="s">
        <v>224</v>
      </c>
      <c r="BM1147" t="s">
        <v>108</v>
      </c>
      <c r="BO1147" t="s">
        <v>228</v>
      </c>
      <c r="BP1147" t="s">
        <v>1147</v>
      </c>
      <c r="BS1147" t="s">
        <v>171</v>
      </c>
      <c r="BT1147" t="s">
        <v>1147</v>
      </c>
      <c r="CB1147" t="s">
        <v>1141</v>
      </c>
      <c r="CC1147" t="s">
        <v>1148</v>
      </c>
      <c r="CD1147">
        <v>0</v>
      </c>
      <c r="CK1147" s="1">
        <v>43034.577337962997</v>
      </c>
      <c r="CV1147">
        <v>1</v>
      </c>
    </row>
    <row r="1148" spans="1:100">
      <c r="A1148">
        <v>147</v>
      </c>
      <c r="B1148" t="s">
        <v>1150</v>
      </c>
      <c r="D1148" t="s">
        <v>7030</v>
      </c>
      <c r="E1148" t="s">
        <v>6160</v>
      </c>
      <c r="F1148" t="str">
        <f>TRIM(SUBSTITUTE(E1148,G1148,""))</f>
        <v>Nguyễn Ngọc</v>
      </c>
      <c r="G1148" t="str">
        <f>TRIM(RIGHT(SUBSTITUTE(E1148," ",REPT(" ",100)),100))</f>
        <v>Hà</v>
      </c>
      <c r="H1148" t="str">
        <f t="shared" ca="1" si="17"/>
        <v>cà</v>
      </c>
      <c r="J1148" t="s">
        <v>98</v>
      </c>
      <c r="K1148">
        <v>19540101</v>
      </c>
      <c r="O1148" t="s">
        <v>1152</v>
      </c>
      <c r="P1148" t="s">
        <v>276</v>
      </c>
      <c r="W1148" t="s">
        <v>1153</v>
      </c>
      <c r="AA1148" t="s">
        <v>102</v>
      </c>
      <c r="AB1148" t="s">
        <v>123</v>
      </c>
      <c r="AC1148" t="s">
        <v>165</v>
      </c>
      <c r="AD1148" t="s">
        <v>1083</v>
      </c>
      <c r="AF1148" t="s">
        <v>98</v>
      </c>
      <c r="AH1148" t="s">
        <v>98</v>
      </c>
      <c r="AK1148" s="1">
        <v>42947.678761574098</v>
      </c>
      <c r="AL1148" s="1">
        <v>43019.448194444398</v>
      </c>
      <c r="AN1148" t="s">
        <v>150</v>
      </c>
      <c r="AO1148" t="s">
        <v>1154</v>
      </c>
      <c r="AP1148" t="s">
        <v>1155</v>
      </c>
      <c r="AQ1148" t="s">
        <v>105</v>
      </c>
      <c r="AU1148" t="s">
        <v>105</v>
      </c>
      <c r="AW1148" t="s">
        <v>108</v>
      </c>
      <c r="AX1148" t="s">
        <v>127</v>
      </c>
      <c r="AY1148" t="s">
        <v>169</v>
      </c>
      <c r="BA1148" t="s">
        <v>280</v>
      </c>
      <c r="BC1148" t="s">
        <v>98</v>
      </c>
      <c r="BE1148" t="s">
        <v>152</v>
      </c>
      <c r="BJ1148" t="s">
        <v>102</v>
      </c>
      <c r="BK1148" t="s">
        <v>1156</v>
      </c>
      <c r="BL1148" t="s">
        <v>1157</v>
      </c>
      <c r="BM1148" t="s">
        <v>108</v>
      </c>
      <c r="BN1148" t="s">
        <v>1158</v>
      </c>
      <c r="BO1148" t="s">
        <v>1159</v>
      </c>
      <c r="BP1148" t="s">
        <v>1160</v>
      </c>
      <c r="BS1148" t="s">
        <v>171</v>
      </c>
      <c r="BT1148" t="s">
        <v>1160</v>
      </c>
      <c r="CB1148" t="s">
        <v>1149</v>
      </c>
      <c r="CC1148" t="s">
        <v>1161</v>
      </c>
      <c r="CD1148">
        <v>0</v>
      </c>
      <c r="CK1148" s="1">
        <v>43019.448194444398</v>
      </c>
      <c r="CV1148">
        <v>1</v>
      </c>
    </row>
    <row r="1149" spans="1:100">
      <c r="A1149">
        <v>148</v>
      </c>
      <c r="B1149" t="s">
        <v>1163</v>
      </c>
      <c r="D1149" t="s">
        <v>7031</v>
      </c>
      <c r="E1149" t="s">
        <v>6161</v>
      </c>
      <c r="F1149" t="str">
        <f>TRIM(SUBSTITUTE(E1149,G1149,""))</f>
        <v>Lưu Thị</v>
      </c>
      <c r="G1149" t="str">
        <f>TRIM(RIGHT(SUBSTITUTE(E1149," ",REPT(" ",100)),100))</f>
        <v>Phượng</v>
      </c>
      <c r="H1149" t="str">
        <f t="shared" ca="1" si="17"/>
        <v>Phượag</v>
      </c>
      <c r="J1149" t="s">
        <v>98</v>
      </c>
      <c r="K1149">
        <v>20121001</v>
      </c>
      <c r="O1149" t="s">
        <v>162</v>
      </c>
      <c r="P1149" t="s">
        <v>294</v>
      </c>
      <c r="W1149" t="s">
        <v>1164</v>
      </c>
      <c r="AA1149" t="s">
        <v>102</v>
      </c>
      <c r="AB1149" t="s">
        <v>123</v>
      </c>
      <c r="AC1149" t="s">
        <v>217</v>
      </c>
      <c r="AD1149" t="s">
        <v>411</v>
      </c>
      <c r="AF1149" t="s">
        <v>98</v>
      </c>
      <c r="AH1149" t="s">
        <v>98</v>
      </c>
      <c r="AK1149" s="1">
        <v>42947.678761574098</v>
      </c>
      <c r="AL1149" s="1">
        <v>42947.678761574098</v>
      </c>
      <c r="AN1149" t="s">
        <v>150</v>
      </c>
      <c r="AO1149" t="s">
        <v>1165</v>
      </c>
      <c r="AP1149" t="s">
        <v>1166</v>
      </c>
      <c r="AQ1149" t="s">
        <v>105</v>
      </c>
      <c r="AU1149" t="s">
        <v>105</v>
      </c>
      <c r="AW1149" t="s">
        <v>108</v>
      </c>
      <c r="AX1149" t="s">
        <v>127</v>
      </c>
      <c r="AY1149" t="s">
        <v>220</v>
      </c>
      <c r="BA1149" t="s">
        <v>300</v>
      </c>
      <c r="BC1149" t="s">
        <v>98</v>
      </c>
      <c r="BE1149" t="s">
        <v>152</v>
      </c>
      <c r="BJ1149" t="s">
        <v>102</v>
      </c>
      <c r="BK1149" t="s">
        <v>123</v>
      </c>
      <c r="BL1149" t="s">
        <v>217</v>
      </c>
      <c r="BM1149" t="s">
        <v>108</v>
      </c>
      <c r="BO1149" t="s">
        <v>220</v>
      </c>
      <c r="BP1149" t="s">
        <v>1167</v>
      </c>
      <c r="BS1149" t="s">
        <v>171</v>
      </c>
      <c r="BT1149" t="s">
        <v>1167</v>
      </c>
      <c r="BW1149" t="s">
        <v>102</v>
      </c>
      <c r="CB1149" t="s">
        <v>1162</v>
      </c>
      <c r="CC1149" t="s">
        <v>1168</v>
      </c>
      <c r="CD1149">
        <v>0</v>
      </c>
      <c r="CK1149" s="1">
        <v>42947.678761574098</v>
      </c>
      <c r="CV1149">
        <v>1</v>
      </c>
    </row>
    <row r="1150" spans="1:100">
      <c r="A1150">
        <v>149</v>
      </c>
      <c r="B1150" t="s">
        <v>1170</v>
      </c>
      <c r="D1150" t="s">
        <v>7032</v>
      </c>
      <c r="E1150" t="s">
        <v>6162</v>
      </c>
      <c r="F1150" t="str">
        <f>TRIM(SUBSTITUTE(E1150,G1150,""))</f>
        <v>Nguyễn Thị</v>
      </c>
      <c r="G1150" t="str">
        <f>TRIM(RIGHT(SUBSTITUTE(E1150," ",REPT(" ",100)),100))</f>
        <v>Thùy</v>
      </c>
      <c r="H1150" t="str">
        <f t="shared" ca="1" si="17"/>
        <v>Thiy</v>
      </c>
      <c r="J1150" t="s">
        <v>105</v>
      </c>
      <c r="K1150">
        <v>19820818</v>
      </c>
      <c r="O1150" t="s">
        <v>162</v>
      </c>
      <c r="P1150" t="s">
        <v>212</v>
      </c>
      <c r="Q1150" t="s">
        <v>1172</v>
      </c>
      <c r="W1150" t="s">
        <v>1173</v>
      </c>
      <c r="AA1150" t="s">
        <v>102</v>
      </c>
      <c r="AB1150" t="s">
        <v>123</v>
      </c>
      <c r="AC1150" t="s">
        <v>322</v>
      </c>
      <c r="AD1150" t="s">
        <v>1174</v>
      </c>
      <c r="AF1150" t="s">
        <v>98</v>
      </c>
      <c r="AH1150" t="s">
        <v>98</v>
      </c>
      <c r="AK1150" s="1">
        <v>42947.678761574098</v>
      </c>
      <c r="AL1150" s="1">
        <v>42990.6074884259</v>
      </c>
      <c r="AN1150" t="s">
        <v>150</v>
      </c>
      <c r="AO1150" t="s">
        <v>1175</v>
      </c>
      <c r="AP1150" t="s">
        <v>1176</v>
      </c>
      <c r="AQ1150" t="s">
        <v>105</v>
      </c>
      <c r="AU1150" t="s">
        <v>105</v>
      </c>
      <c r="AW1150" t="s">
        <v>108</v>
      </c>
      <c r="AX1150" t="s">
        <v>127</v>
      </c>
      <c r="AY1150" t="s">
        <v>326</v>
      </c>
      <c r="BA1150" t="s">
        <v>213</v>
      </c>
      <c r="BC1150" t="s">
        <v>98</v>
      </c>
      <c r="BE1150" t="s">
        <v>152</v>
      </c>
      <c r="BJ1150" t="s">
        <v>102</v>
      </c>
      <c r="BK1150" t="s">
        <v>123</v>
      </c>
      <c r="BL1150" t="s">
        <v>322</v>
      </c>
      <c r="BM1150" t="s">
        <v>108</v>
      </c>
      <c r="BO1150" t="s">
        <v>326</v>
      </c>
      <c r="BP1150" t="s">
        <v>1177</v>
      </c>
      <c r="BS1150" t="s">
        <v>171</v>
      </c>
      <c r="BT1150" t="s">
        <v>1177</v>
      </c>
      <c r="CB1150" t="s">
        <v>1169</v>
      </c>
      <c r="CC1150" t="s">
        <v>1178</v>
      </c>
      <c r="CD1150">
        <v>0</v>
      </c>
      <c r="CK1150" s="1">
        <v>42990.6074884259</v>
      </c>
      <c r="CV1150">
        <v>1</v>
      </c>
    </row>
    <row r="1151" spans="1:100">
      <c r="A1151">
        <v>150</v>
      </c>
      <c r="B1151" t="s">
        <v>1180</v>
      </c>
      <c r="D1151" t="s">
        <v>7033</v>
      </c>
      <c r="E1151" t="s">
        <v>6163</v>
      </c>
      <c r="F1151" t="str">
        <f>TRIM(SUBSTITUTE(E1151,G1151,""))</f>
        <v>Trần Duy</v>
      </c>
      <c r="G1151" t="str">
        <f>TRIM(RIGHT(SUBSTITUTE(E1151," ",REPT(" ",100)),100))</f>
        <v>Anh</v>
      </c>
      <c r="H1151" t="str">
        <f t="shared" ca="1" si="17"/>
        <v>Ank</v>
      </c>
      <c r="J1151" t="s">
        <v>105</v>
      </c>
      <c r="K1151">
        <v>19660428</v>
      </c>
      <c r="L1151" t="s">
        <v>1028</v>
      </c>
      <c r="O1151" t="s">
        <v>1029</v>
      </c>
      <c r="P1151" t="s">
        <v>100</v>
      </c>
      <c r="W1151" t="s">
        <v>1028</v>
      </c>
      <c r="AA1151" t="s">
        <v>102</v>
      </c>
      <c r="AB1151" t="s">
        <v>136</v>
      </c>
      <c r="AC1151" t="s">
        <v>1031</v>
      </c>
      <c r="AE1151" t="s">
        <v>138</v>
      </c>
      <c r="AF1151" t="s">
        <v>98</v>
      </c>
      <c r="AH1151" t="s">
        <v>98</v>
      </c>
      <c r="AK1151" s="1">
        <v>43373.758402777799</v>
      </c>
      <c r="AL1151" s="1">
        <v>43373.758402777799</v>
      </c>
      <c r="AM1151" t="s">
        <v>1090</v>
      </c>
      <c r="AP1151" t="s">
        <v>1179</v>
      </c>
      <c r="AU1151" t="s">
        <v>98</v>
      </c>
      <c r="AW1151" t="s">
        <v>108</v>
      </c>
      <c r="AX1151" t="s">
        <v>141</v>
      </c>
      <c r="AY1151" t="s">
        <v>1032</v>
      </c>
      <c r="BA1151" t="s">
        <v>112</v>
      </c>
      <c r="BC1151" t="s">
        <v>98</v>
      </c>
      <c r="BE1151" t="s">
        <v>130</v>
      </c>
      <c r="BJ1151" t="s">
        <v>102</v>
      </c>
      <c r="BK1151" t="s">
        <v>136</v>
      </c>
      <c r="BL1151" t="s">
        <v>1031</v>
      </c>
      <c r="BM1151" t="s">
        <v>108</v>
      </c>
      <c r="BN1151" t="s">
        <v>141</v>
      </c>
      <c r="BO1151" t="s">
        <v>1032</v>
      </c>
      <c r="BU1151" t="s">
        <v>102</v>
      </c>
      <c r="CA1151">
        <v>1</v>
      </c>
      <c r="CC1151" t="s">
        <v>1181</v>
      </c>
      <c r="CD1151">
        <v>0</v>
      </c>
      <c r="CK1151" s="1">
        <v>43373.758402777799</v>
      </c>
      <c r="CV1151">
        <v>1</v>
      </c>
    </row>
    <row r="1152" spans="1:100">
      <c r="A1152">
        <v>151</v>
      </c>
      <c r="B1152" t="s">
        <v>1183</v>
      </c>
      <c r="D1152" t="s">
        <v>7034</v>
      </c>
      <c r="E1152" t="s">
        <v>6164</v>
      </c>
      <c r="F1152" t="str">
        <f>TRIM(SUBSTITUTE(E1152,G1152,""))</f>
        <v>Phạm Thị</v>
      </c>
      <c r="G1152" t="str">
        <f>TRIM(RIGHT(SUBSTITUTE(E1152," ",REPT(" ",100)),100))</f>
        <v>Tình</v>
      </c>
      <c r="H1152" t="str">
        <f t="shared" ca="1" si="17"/>
        <v>Tanh</v>
      </c>
      <c r="J1152" t="s">
        <v>98</v>
      </c>
      <c r="K1152">
        <v>20150405</v>
      </c>
      <c r="L1152" t="s">
        <v>1028</v>
      </c>
      <c r="O1152" t="s">
        <v>1028</v>
      </c>
      <c r="P1152" t="s">
        <v>122</v>
      </c>
      <c r="W1152" t="s">
        <v>1028</v>
      </c>
      <c r="AA1152" t="s">
        <v>102</v>
      </c>
      <c r="AB1152" t="s">
        <v>136</v>
      </c>
      <c r="AC1152" t="s">
        <v>1031</v>
      </c>
      <c r="AE1152" t="s">
        <v>138</v>
      </c>
      <c r="AF1152" t="s">
        <v>98</v>
      </c>
      <c r="AH1152" t="s">
        <v>105</v>
      </c>
      <c r="AK1152" s="1">
        <v>43373.758402777799</v>
      </c>
      <c r="AL1152" s="1">
        <v>43373.758402777799</v>
      </c>
      <c r="AM1152" t="s">
        <v>1090</v>
      </c>
      <c r="AN1152" t="s">
        <v>523</v>
      </c>
      <c r="AP1152" t="s">
        <v>1182</v>
      </c>
      <c r="AU1152" t="s">
        <v>105</v>
      </c>
      <c r="AW1152" t="s">
        <v>108</v>
      </c>
      <c r="AX1152" t="s">
        <v>141</v>
      </c>
      <c r="AY1152" t="s">
        <v>1032</v>
      </c>
      <c r="BA1152" t="s">
        <v>129</v>
      </c>
      <c r="BC1152" t="s">
        <v>98</v>
      </c>
      <c r="BE1152" t="s">
        <v>152</v>
      </c>
      <c r="BJ1152" t="s">
        <v>102</v>
      </c>
      <c r="BK1152" t="s">
        <v>136</v>
      </c>
      <c r="BL1152" t="s">
        <v>1031</v>
      </c>
      <c r="BM1152" t="s">
        <v>108</v>
      </c>
      <c r="BN1152" t="s">
        <v>141</v>
      </c>
      <c r="BO1152" t="s">
        <v>1032</v>
      </c>
      <c r="BU1152" t="s">
        <v>102</v>
      </c>
      <c r="CA1152">
        <v>0</v>
      </c>
      <c r="CC1152" t="s">
        <v>1184</v>
      </c>
      <c r="CD1152">
        <v>0</v>
      </c>
      <c r="CK1152" s="1">
        <v>43373.758402777799</v>
      </c>
      <c r="CV1152">
        <v>1</v>
      </c>
    </row>
    <row r="1153" spans="1:100">
      <c r="A1153">
        <v>152</v>
      </c>
      <c r="B1153" t="s">
        <v>1186</v>
      </c>
      <c r="D1153" t="s">
        <v>7035</v>
      </c>
      <c r="E1153" t="s">
        <v>6165</v>
      </c>
      <c r="F1153" t="str">
        <f>TRIM(SUBSTITUTE(E1153,G1153,""))</f>
        <v>Lục Thị Vân</v>
      </c>
      <c r="G1153" t="str">
        <f>TRIM(RIGHT(SUBSTITUTE(E1153," ",REPT(" ",100)),100))</f>
        <v>Thu</v>
      </c>
      <c r="H1153" t="str">
        <f t="shared" ca="1" si="17"/>
        <v>Thê</v>
      </c>
      <c r="J1153" t="s">
        <v>105</v>
      </c>
      <c r="K1153">
        <v>19820213</v>
      </c>
      <c r="O1153" t="s">
        <v>1187</v>
      </c>
      <c r="P1153" t="s">
        <v>100</v>
      </c>
      <c r="Q1153" t="s">
        <v>1188</v>
      </c>
      <c r="AA1153" t="s">
        <v>102</v>
      </c>
      <c r="AB1153" t="s">
        <v>123</v>
      </c>
      <c r="AC1153" t="s">
        <v>591</v>
      </c>
      <c r="AE1153" t="s">
        <v>138</v>
      </c>
      <c r="AF1153" t="s">
        <v>98</v>
      </c>
      <c r="AH1153" t="s">
        <v>98</v>
      </c>
      <c r="AK1153" s="1">
        <v>43091.685671296298</v>
      </c>
      <c r="AL1153" s="1">
        <v>43091.685671296298</v>
      </c>
      <c r="AM1153" t="s">
        <v>1189</v>
      </c>
      <c r="AN1153" t="s">
        <v>1190</v>
      </c>
      <c r="AO1153" t="s">
        <v>1191</v>
      </c>
      <c r="AP1153" t="s">
        <v>1185</v>
      </c>
      <c r="AQ1153" t="s">
        <v>105</v>
      </c>
      <c r="AU1153" t="s">
        <v>98</v>
      </c>
      <c r="AW1153" t="s">
        <v>108</v>
      </c>
      <c r="BA1153" t="s">
        <v>112</v>
      </c>
      <c r="BC1153" t="s">
        <v>98</v>
      </c>
      <c r="BE1153" t="s">
        <v>152</v>
      </c>
      <c r="BI1153" t="s">
        <v>114</v>
      </c>
      <c r="BJ1153" t="s">
        <v>102</v>
      </c>
      <c r="BK1153" t="s">
        <v>123</v>
      </c>
      <c r="BL1153" t="s">
        <v>591</v>
      </c>
      <c r="BM1153" t="s">
        <v>108</v>
      </c>
      <c r="BN1153" t="s">
        <v>127</v>
      </c>
      <c r="BO1153" t="s">
        <v>594</v>
      </c>
      <c r="BU1153" t="s">
        <v>102</v>
      </c>
      <c r="CC1153" t="s">
        <v>1192</v>
      </c>
      <c r="CD1153">
        <v>0</v>
      </c>
      <c r="CK1153" s="1">
        <v>43091.685671296298</v>
      </c>
      <c r="CV1153">
        <v>1</v>
      </c>
    </row>
    <row r="1154" spans="1:100">
      <c r="A1154">
        <v>153</v>
      </c>
      <c r="B1154" t="s">
        <v>1193</v>
      </c>
      <c r="D1154" t="s">
        <v>7036</v>
      </c>
      <c r="E1154" t="s">
        <v>6166</v>
      </c>
      <c r="F1154" t="str">
        <f>TRIM(SUBSTITUTE(E1154,G1154,""))</f>
        <v>Lê Thị Kim</v>
      </c>
      <c r="G1154" t="str">
        <f>TRIM(RIGHT(SUBSTITUTE(E1154," ",REPT(" ",100)),100))</f>
        <v>Thanh</v>
      </c>
      <c r="H1154" t="str">
        <f t="shared" ca="1" si="17"/>
        <v>Thaeh</v>
      </c>
      <c r="J1154" t="s">
        <v>98</v>
      </c>
      <c r="K1154">
        <v>19691228</v>
      </c>
      <c r="O1154" t="s">
        <v>1195</v>
      </c>
      <c r="P1154" t="s">
        <v>100</v>
      </c>
      <c r="W1154" t="s">
        <v>1195</v>
      </c>
      <c r="AA1154" t="s">
        <v>102</v>
      </c>
      <c r="AB1154" t="s">
        <v>123</v>
      </c>
      <c r="AC1154" t="s">
        <v>204</v>
      </c>
      <c r="AF1154" t="s">
        <v>98</v>
      </c>
      <c r="AH1154" t="s">
        <v>98</v>
      </c>
      <c r="AK1154" s="1">
        <v>43091.670624999999</v>
      </c>
      <c r="AL1154" s="1">
        <v>43091.670995370398</v>
      </c>
      <c r="AM1154" t="s">
        <v>489</v>
      </c>
      <c r="AO1154" t="s">
        <v>1196</v>
      </c>
      <c r="AP1154" t="s">
        <v>1197</v>
      </c>
      <c r="AQ1154" t="s">
        <v>105</v>
      </c>
      <c r="AU1154" t="s">
        <v>98</v>
      </c>
      <c r="AW1154" t="s">
        <v>108</v>
      </c>
      <c r="AX1154" t="s">
        <v>127</v>
      </c>
      <c r="AY1154" t="s">
        <v>207</v>
      </c>
      <c r="BA1154" t="s">
        <v>112</v>
      </c>
      <c r="BC1154" t="s">
        <v>98</v>
      </c>
      <c r="BE1154" t="s">
        <v>130</v>
      </c>
      <c r="BI1154" t="s">
        <v>114</v>
      </c>
      <c r="BJ1154" t="s">
        <v>102</v>
      </c>
      <c r="BK1154" t="s">
        <v>123</v>
      </c>
      <c r="BL1154" t="s">
        <v>204</v>
      </c>
      <c r="BM1154" t="s">
        <v>108</v>
      </c>
      <c r="BN1154" t="s">
        <v>127</v>
      </c>
      <c r="BO1154" t="s">
        <v>207</v>
      </c>
      <c r="BU1154" t="s">
        <v>102</v>
      </c>
      <c r="CA1154">
        <v>1</v>
      </c>
      <c r="CC1154" t="s">
        <v>1198</v>
      </c>
      <c r="CD1154">
        <v>0</v>
      </c>
      <c r="CK1154" s="1">
        <v>43091.670995370398</v>
      </c>
      <c r="CV1154">
        <v>1</v>
      </c>
    </row>
    <row r="1155" spans="1:100">
      <c r="A1155">
        <v>154</v>
      </c>
      <c r="B1155" t="s">
        <v>1200</v>
      </c>
      <c r="D1155" t="s">
        <v>7037</v>
      </c>
      <c r="E1155" t="s">
        <v>6167</v>
      </c>
      <c r="F1155" t="str">
        <f>TRIM(SUBSTITUTE(E1155,G1155,""))</f>
        <v>Kiều Việt</v>
      </c>
      <c r="G1155" t="str">
        <f>TRIM(RIGHT(SUBSTITUTE(E1155," ",REPT(" ",100)),100))</f>
        <v>Cường</v>
      </c>
      <c r="H1155" t="str">
        <f t="shared" ref="H1155:H1218" ca="1" si="18">REPLACE(G1155,RANDBETWEEN(1,LEN(G1155)),1,MID("abcdđeêghiklmnoôơqrsty",RANDBETWEEN(1,12),1))</f>
        <v>Cưang</v>
      </c>
      <c r="J1155" t="s">
        <v>105</v>
      </c>
      <c r="K1155">
        <v>19930310</v>
      </c>
      <c r="L1155" t="s">
        <v>1201</v>
      </c>
      <c r="O1155" t="s">
        <v>1201</v>
      </c>
      <c r="P1155" t="s">
        <v>122</v>
      </c>
      <c r="W1155" t="s">
        <v>223</v>
      </c>
      <c r="AA1155" t="s">
        <v>102</v>
      </c>
      <c r="AB1155" t="s">
        <v>123</v>
      </c>
      <c r="AC1155" t="s">
        <v>224</v>
      </c>
      <c r="AE1155" t="s">
        <v>138</v>
      </c>
      <c r="AF1155" t="s">
        <v>98</v>
      </c>
      <c r="AH1155" t="s">
        <v>105</v>
      </c>
      <c r="AK1155" s="1">
        <v>43551.589733796303</v>
      </c>
      <c r="AL1155" s="1">
        <v>43551.589733796303</v>
      </c>
      <c r="AM1155" t="s">
        <v>1202</v>
      </c>
      <c r="AP1155" t="s">
        <v>1199</v>
      </c>
      <c r="AU1155" t="s">
        <v>105</v>
      </c>
      <c r="AW1155" t="s">
        <v>108</v>
      </c>
      <c r="AX1155" t="s">
        <v>127</v>
      </c>
      <c r="AY1155" t="s">
        <v>228</v>
      </c>
      <c r="BA1155" t="s">
        <v>129</v>
      </c>
      <c r="BC1155" t="s">
        <v>98</v>
      </c>
      <c r="BE1155" t="s">
        <v>130</v>
      </c>
      <c r="BJ1155" t="s">
        <v>115</v>
      </c>
      <c r="BK1155" t="s">
        <v>1203</v>
      </c>
      <c r="BL1155" t="s">
        <v>1204</v>
      </c>
      <c r="BM1155" t="s">
        <v>116</v>
      </c>
      <c r="BN1155" t="s">
        <v>1205</v>
      </c>
      <c r="BO1155" t="s">
        <v>1206</v>
      </c>
      <c r="BU1155" t="s">
        <v>625</v>
      </c>
      <c r="CA1155">
        <v>0</v>
      </c>
      <c r="CC1155" t="s">
        <v>1207</v>
      </c>
      <c r="CD1155">
        <v>0</v>
      </c>
      <c r="CK1155" s="1">
        <v>43551.589733796303</v>
      </c>
      <c r="CV1155">
        <v>1</v>
      </c>
    </row>
    <row r="1156" spans="1:100">
      <c r="A1156">
        <v>155</v>
      </c>
      <c r="B1156" t="s">
        <v>1200</v>
      </c>
      <c r="D1156" t="s">
        <v>2143</v>
      </c>
      <c r="E1156" t="s">
        <v>6168</v>
      </c>
      <c r="F1156" t="str">
        <f>TRIM(SUBSTITUTE(E1156,G1156,""))</f>
        <v>Phạm Thành</v>
      </c>
      <c r="G1156" t="str">
        <f>TRIM(RIGHT(SUBSTITUTE(E1156," ",REPT(" ",100)),100))</f>
        <v>Trung</v>
      </c>
      <c r="H1156" t="str">
        <f t="shared" ca="1" si="18"/>
        <v>irung</v>
      </c>
      <c r="J1156" t="s">
        <v>105</v>
      </c>
      <c r="K1156">
        <v>19730710</v>
      </c>
      <c r="L1156" t="s">
        <v>1209</v>
      </c>
      <c r="O1156" t="s">
        <v>1210</v>
      </c>
      <c r="P1156" t="s">
        <v>100</v>
      </c>
      <c r="Q1156" t="s">
        <v>1211</v>
      </c>
      <c r="W1156" t="s">
        <v>223</v>
      </c>
      <c r="AA1156" t="s">
        <v>102</v>
      </c>
      <c r="AB1156" t="s">
        <v>123</v>
      </c>
      <c r="AC1156" t="s">
        <v>224</v>
      </c>
      <c r="AE1156" t="s">
        <v>138</v>
      </c>
      <c r="AF1156" t="s">
        <v>98</v>
      </c>
      <c r="AH1156" t="s">
        <v>98</v>
      </c>
      <c r="AK1156" s="1">
        <v>43551.589733796303</v>
      </c>
      <c r="AL1156" s="1">
        <v>43551.589733796303</v>
      </c>
      <c r="AM1156" t="s">
        <v>1202</v>
      </c>
      <c r="AO1156" t="s">
        <v>1212</v>
      </c>
      <c r="AP1156" t="s">
        <v>1208</v>
      </c>
      <c r="AU1156" t="s">
        <v>98</v>
      </c>
      <c r="AW1156" t="s">
        <v>108</v>
      </c>
      <c r="AX1156" t="s">
        <v>127</v>
      </c>
      <c r="AY1156" t="s">
        <v>228</v>
      </c>
      <c r="BA1156" t="s">
        <v>112</v>
      </c>
      <c r="BC1156" t="s">
        <v>98</v>
      </c>
      <c r="BE1156" t="s">
        <v>130</v>
      </c>
      <c r="BJ1156" t="s">
        <v>1019</v>
      </c>
      <c r="BK1156" t="s">
        <v>1213</v>
      </c>
      <c r="BL1156" t="s">
        <v>1214</v>
      </c>
      <c r="BM1156" t="s">
        <v>1022</v>
      </c>
      <c r="BN1156" t="s">
        <v>1215</v>
      </c>
      <c r="BO1156" t="s">
        <v>1216</v>
      </c>
      <c r="BU1156" t="s">
        <v>625</v>
      </c>
      <c r="CA1156">
        <v>1</v>
      </c>
      <c r="CC1156" t="s">
        <v>1217</v>
      </c>
      <c r="CD1156">
        <v>0</v>
      </c>
      <c r="CK1156" s="1">
        <v>43551.589733796303</v>
      </c>
      <c r="CV1156">
        <v>1</v>
      </c>
    </row>
    <row r="1157" spans="1:100">
      <c r="A1157">
        <v>156</v>
      </c>
      <c r="B1157" t="s">
        <v>1219</v>
      </c>
      <c r="D1157" t="s">
        <v>7038</v>
      </c>
      <c r="E1157" t="s">
        <v>6169</v>
      </c>
      <c r="F1157" t="str">
        <f>TRIM(SUBSTITUTE(E1157,G1157,""))</f>
        <v>Đào Thanh</v>
      </c>
      <c r="G1157" t="str">
        <f>TRIM(RIGHT(SUBSTITUTE(E1157," ",REPT(" ",100)),100))</f>
        <v>Quỳnh</v>
      </c>
      <c r="H1157" t="str">
        <f t="shared" ca="1" si="18"/>
        <v>buỳnh</v>
      </c>
      <c r="J1157" t="s">
        <v>105</v>
      </c>
      <c r="K1157">
        <v>20000904</v>
      </c>
      <c r="L1157" t="s">
        <v>790</v>
      </c>
      <c r="O1157" t="s">
        <v>791</v>
      </c>
      <c r="P1157" t="s">
        <v>122</v>
      </c>
      <c r="Q1157" t="s">
        <v>1220</v>
      </c>
      <c r="W1157" t="s">
        <v>790</v>
      </c>
      <c r="AA1157" t="s">
        <v>102</v>
      </c>
      <c r="AB1157" t="s">
        <v>123</v>
      </c>
      <c r="AC1157" t="s">
        <v>322</v>
      </c>
      <c r="AE1157" t="s">
        <v>138</v>
      </c>
      <c r="AF1157" t="s">
        <v>98</v>
      </c>
      <c r="AH1157" t="s">
        <v>98</v>
      </c>
      <c r="AK1157" s="1">
        <v>43551.634918981501</v>
      </c>
      <c r="AL1157" s="1">
        <v>43551.634918981501</v>
      </c>
      <c r="AM1157" t="s">
        <v>1221</v>
      </c>
      <c r="AO1157" t="s">
        <v>1222</v>
      </c>
      <c r="AP1157" t="s">
        <v>1218</v>
      </c>
      <c r="AU1157" t="s">
        <v>105</v>
      </c>
      <c r="AW1157" t="s">
        <v>108</v>
      </c>
      <c r="AX1157" t="s">
        <v>127</v>
      </c>
      <c r="AY1157" t="s">
        <v>326</v>
      </c>
      <c r="BA1157" t="s">
        <v>129</v>
      </c>
      <c r="BC1157" t="s">
        <v>98</v>
      </c>
      <c r="BE1157" t="s">
        <v>130</v>
      </c>
      <c r="BJ1157" t="s">
        <v>102</v>
      </c>
      <c r="BK1157" t="s">
        <v>123</v>
      </c>
      <c r="BL1157" t="s">
        <v>322</v>
      </c>
      <c r="BM1157" t="s">
        <v>108</v>
      </c>
      <c r="BN1157" t="s">
        <v>127</v>
      </c>
      <c r="BO1157" t="s">
        <v>326</v>
      </c>
      <c r="BU1157" t="s">
        <v>625</v>
      </c>
      <c r="CA1157">
        <v>1</v>
      </c>
      <c r="CC1157" t="s">
        <v>1223</v>
      </c>
      <c r="CD1157">
        <v>0</v>
      </c>
      <c r="CK1157" s="1">
        <v>43551.634918981501</v>
      </c>
      <c r="CV1157">
        <v>1</v>
      </c>
    </row>
    <row r="1158" spans="1:100">
      <c r="A1158">
        <v>157</v>
      </c>
      <c r="B1158" t="s">
        <v>1225</v>
      </c>
      <c r="D1158" t="s">
        <v>7039</v>
      </c>
      <c r="E1158" t="s">
        <v>6170</v>
      </c>
      <c r="F1158" t="str">
        <f>TRIM(SUBSTITUTE(E1158,G1158,""))</f>
        <v>Ngô Hoàng</v>
      </c>
      <c r="G1158" t="str">
        <f>TRIM(RIGHT(SUBSTITUTE(E1158," ",REPT(" ",100)),100))</f>
        <v>Thiện</v>
      </c>
      <c r="H1158" t="str">
        <f t="shared" ca="1" si="18"/>
        <v>Thiệc</v>
      </c>
      <c r="J1158" t="s">
        <v>105</v>
      </c>
      <c r="K1158">
        <v>19820827</v>
      </c>
      <c r="L1158" t="s">
        <v>814</v>
      </c>
      <c r="O1158" t="s">
        <v>814</v>
      </c>
      <c r="P1158" t="s">
        <v>100</v>
      </c>
      <c r="Q1158" t="s">
        <v>1226</v>
      </c>
      <c r="W1158" t="s">
        <v>814</v>
      </c>
      <c r="AA1158" t="s">
        <v>102</v>
      </c>
      <c r="AB1158" t="s">
        <v>123</v>
      </c>
      <c r="AC1158" t="s">
        <v>248</v>
      </c>
      <c r="AE1158" t="s">
        <v>138</v>
      </c>
      <c r="AF1158" t="s">
        <v>98</v>
      </c>
      <c r="AH1158" t="s">
        <v>98</v>
      </c>
      <c r="AK1158" s="1">
        <v>43091.688472222202</v>
      </c>
      <c r="AL1158" s="1">
        <v>43091.688472222202</v>
      </c>
      <c r="AM1158" t="s">
        <v>249</v>
      </c>
      <c r="AN1158" t="s">
        <v>150</v>
      </c>
      <c r="AP1158" t="s">
        <v>1224</v>
      </c>
      <c r="AU1158" t="s">
        <v>98</v>
      </c>
      <c r="AW1158" t="s">
        <v>108</v>
      </c>
      <c r="AX1158" t="s">
        <v>127</v>
      </c>
      <c r="AY1158" t="s">
        <v>251</v>
      </c>
      <c r="BA1158" t="s">
        <v>112</v>
      </c>
      <c r="BC1158" t="s">
        <v>98</v>
      </c>
      <c r="BE1158" t="s">
        <v>152</v>
      </c>
      <c r="BJ1158" t="s">
        <v>102</v>
      </c>
      <c r="BK1158" t="s">
        <v>123</v>
      </c>
      <c r="BL1158" t="s">
        <v>248</v>
      </c>
      <c r="BM1158" t="s">
        <v>108</v>
      </c>
      <c r="BN1158" t="s">
        <v>127</v>
      </c>
      <c r="BO1158" t="s">
        <v>251</v>
      </c>
      <c r="BU1158" t="s">
        <v>102</v>
      </c>
      <c r="CC1158" t="s">
        <v>1227</v>
      </c>
      <c r="CD1158">
        <v>0</v>
      </c>
      <c r="CK1158" s="1">
        <v>43091.688472222202</v>
      </c>
      <c r="CV1158">
        <v>1</v>
      </c>
    </row>
    <row r="1159" spans="1:100">
      <c r="A1159">
        <v>158</v>
      </c>
      <c r="B1159" t="s">
        <v>1229</v>
      </c>
      <c r="D1159" t="s">
        <v>7040</v>
      </c>
      <c r="E1159" t="s">
        <v>6171</v>
      </c>
      <c r="F1159" t="str">
        <f>TRIM(SUBSTITUTE(E1159,G1159,""))</f>
        <v>Đỗ Thị</v>
      </c>
      <c r="G1159" t="str">
        <f>TRIM(RIGHT(SUBSTITUTE(E1159," ",REPT(" ",100)),100))</f>
        <v>Thùy</v>
      </c>
      <c r="H1159" t="str">
        <f t="shared" ca="1" si="18"/>
        <v>Thùy</v>
      </c>
      <c r="J1159" t="s">
        <v>98</v>
      </c>
      <c r="K1159">
        <v>19900603</v>
      </c>
      <c r="O1159" t="s">
        <v>1230</v>
      </c>
      <c r="P1159" t="s">
        <v>100</v>
      </c>
      <c r="Q1159" t="s">
        <v>1231</v>
      </c>
      <c r="AA1159" t="s">
        <v>102</v>
      </c>
      <c r="AB1159" t="s">
        <v>123</v>
      </c>
      <c r="AC1159" t="s">
        <v>165</v>
      </c>
      <c r="AE1159" t="s">
        <v>138</v>
      </c>
      <c r="AF1159" t="s">
        <v>98</v>
      </c>
      <c r="AH1159" t="s">
        <v>98</v>
      </c>
      <c r="AK1159" s="1">
        <v>43551.642418981501</v>
      </c>
      <c r="AL1159" s="1">
        <v>43553.616203703699</v>
      </c>
      <c r="AM1159" t="s">
        <v>1232</v>
      </c>
      <c r="AO1159" t="s">
        <v>1233</v>
      </c>
      <c r="AP1159" t="s">
        <v>1228</v>
      </c>
      <c r="AQ1159" t="s">
        <v>105</v>
      </c>
      <c r="AU1159" t="s">
        <v>98</v>
      </c>
      <c r="AW1159" t="s">
        <v>108</v>
      </c>
      <c r="AX1159" t="s">
        <v>127</v>
      </c>
      <c r="AY1159" t="s">
        <v>169</v>
      </c>
      <c r="BA1159" t="s">
        <v>112</v>
      </c>
      <c r="BC1159" t="s">
        <v>98</v>
      </c>
      <c r="BE1159" t="s">
        <v>130</v>
      </c>
      <c r="BI1159" t="s">
        <v>114</v>
      </c>
      <c r="BJ1159" t="s">
        <v>1234</v>
      </c>
      <c r="BK1159" t="s">
        <v>1235</v>
      </c>
      <c r="BL1159" t="s">
        <v>1236</v>
      </c>
      <c r="BM1159" t="s">
        <v>1237</v>
      </c>
      <c r="BN1159" t="s">
        <v>1238</v>
      </c>
      <c r="BO1159" t="s">
        <v>1239</v>
      </c>
      <c r="BU1159" t="s">
        <v>102</v>
      </c>
      <c r="CA1159">
        <v>1</v>
      </c>
      <c r="CC1159" t="s">
        <v>1240</v>
      </c>
      <c r="CD1159">
        <v>0</v>
      </c>
      <c r="CK1159" s="1">
        <v>43553.616203703699</v>
      </c>
      <c r="CV1159">
        <v>1</v>
      </c>
    </row>
    <row r="1160" spans="1:100">
      <c r="A1160">
        <v>159</v>
      </c>
      <c r="B1160" t="s">
        <v>1242</v>
      </c>
      <c r="D1160" t="s">
        <v>7041</v>
      </c>
      <c r="E1160" t="s">
        <v>6172</v>
      </c>
      <c r="F1160" t="str">
        <f>TRIM(SUBSTITUTE(E1160,G1160,""))</f>
        <v>Vũ Thị</v>
      </c>
      <c r="G1160" t="str">
        <f>TRIM(RIGHT(SUBSTITUTE(E1160," ",REPT(" ",100)),100))</f>
        <v>Ánh</v>
      </c>
      <c r="H1160" t="str">
        <f t="shared" ca="1" si="18"/>
        <v>Áđh</v>
      </c>
      <c r="J1160" t="s">
        <v>105</v>
      </c>
      <c r="K1160">
        <v>19940331</v>
      </c>
      <c r="L1160" t="s">
        <v>1244</v>
      </c>
      <c r="O1160" t="s">
        <v>1245</v>
      </c>
      <c r="P1160" t="s">
        <v>100</v>
      </c>
      <c r="Q1160" t="s">
        <v>1246</v>
      </c>
      <c r="W1160" t="s">
        <v>147</v>
      </c>
      <c r="AA1160" t="s">
        <v>102</v>
      </c>
      <c r="AB1160" t="s">
        <v>123</v>
      </c>
      <c r="AC1160" t="s">
        <v>148</v>
      </c>
      <c r="AE1160" t="s">
        <v>138</v>
      </c>
      <c r="AF1160" t="s">
        <v>98</v>
      </c>
      <c r="AH1160" t="s">
        <v>98</v>
      </c>
      <c r="AK1160" s="1">
        <v>43370.636261574102</v>
      </c>
      <c r="AL1160" s="1">
        <v>43370.636261574102</v>
      </c>
      <c r="AM1160" t="s">
        <v>1247</v>
      </c>
      <c r="AO1160" t="s">
        <v>1248</v>
      </c>
      <c r="AP1160" t="s">
        <v>1241</v>
      </c>
      <c r="AU1160" t="s">
        <v>98</v>
      </c>
      <c r="AW1160" t="s">
        <v>108</v>
      </c>
      <c r="AX1160" t="s">
        <v>127</v>
      </c>
      <c r="AY1160" t="s">
        <v>151</v>
      </c>
      <c r="BA1160" t="s">
        <v>112</v>
      </c>
      <c r="BC1160" t="s">
        <v>98</v>
      </c>
      <c r="BE1160" t="s">
        <v>130</v>
      </c>
      <c r="BJ1160" t="s">
        <v>1249</v>
      </c>
      <c r="BK1160" t="s">
        <v>1250</v>
      </c>
      <c r="BL1160" t="s">
        <v>1251</v>
      </c>
      <c r="BM1160" t="s">
        <v>1252</v>
      </c>
      <c r="BN1160" t="s">
        <v>1253</v>
      </c>
      <c r="BO1160" t="s">
        <v>1254</v>
      </c>
      <c r="BU1160" t="s">
        <v>102</v>
      </c>
      <c r="CA1160">
        <v>1</v>
      </c>
      <c r="CC1160" t="s">
        <v>1255</v>
      </c>
      <c r="CD1160">
        <v>0</v>
      </c>
      <c r="CK1160" s="1">
        <v>43370.636261574102</v>
      </c>
      <c r="CV1160">
        <v>1</v>
      </c>
    </row>
    <row r="1161" spans="1:100">
      <c r="A1161">
        <v>160</v>
      </c>
      <c r="B1161" t="s">
        <v>569</v>
      </c>
      <c r="D1161" t="s">
        <v>7042</v>
      </c>
      <c r="E1161" t="s">
        <v>6173</v>
      </c>
      <c r="F1161" t="str">
        <f>TRIM(SUBSTITUTE(E1161,G1161,""))</f>
        <v>Nguyễn Thị</v>
      </c>
      <c r="G1161" t="str">
        <f>TRIM(RIGHT(SUBSTITUTE(E1161," ",REPT(" ",100)),100))</f>
        <v>Ngân</v>
      </c>
      <c r="H1161" t="str">
        <f t="shared" ca="1" si="18"/>
        <v>Nhân</v>
      </c>
      <c r="J1161" t="s">
        <v>98</v>
      </c>
      <c r="K1161">
        <v>20120616</v>
      </c>
      <c r="L1161" t="s">
        <v>518</v>
      </c>
      <c r="O1161" t="s">
        <v>135</v>
      </c>
      <c r="P1161" t="s">
        <v>122</v>
      </c>
      <c r="W1161" t="s">
        <v>518</v>
      </c>
      <c r="AA1161" t="s">
        <v>102</v>
      </c>
      <c r="AB1161" t="s">
        <v>136</v>
      </c>
      <c r="AC1161" t="s">
        <v>137</v>
      </c>
      <c r="AE1161" t="s">
        <v>138</v>
      </c>
      <c r="AF1161" t="s">
        <v>98</v>
      </c>
      <c r="AH1161" t="s">
        <v>98</v>
      </c>
      <c r="AK1161" s="1">
        <v>43377.427534722199</v>
      </c>
      <c r="AL1161" s="1">
        <v>43377.447997685202</v>
      </c>
      <c r="AM1161" t="s">
        <v>382</v>
      </c>
      <c r="AO1161" t="s">
        <v>1257</v>
      </c>
      <c r="AP1161" t="s">
        <v>1256</v>
      </c>
      <c r="AU1161" t="s">
        <v>105</v>
      </c>
      <c r="AW1161" t="s">
        <v>108</v>
      </c>
      <c r="AX1161" t="s">
        <v>141</v>
      </c>
      <c r="AY1161" t="s">
        <v>142</v>
      </c>
      <c r="BA1161" t="s">
        <v>129</v>
      </c>
      <c r="BC1161" t="s">
        <v>98</v>
      </c>
      <c r="BE1161" t="s">
        <v>130</v>
      </c>
      <c r="BJ1161" t="s">
        <v>102</v>
      </c>
      <c r="BK1161" t="s">
        <v>136</v>
      </c>
      <c r="BL1161" t="s">
        <v>137</v>
      </c>
      <c r="BM1161" t="s">
        <v>108</v>
      </c>
      <c r="BN1161" t="s">
        <v>141</v>
      </c>
      <c r="BO1161" t="s">
        <v>142</v>
      </c>
      <c r="BU1161" t="s">
        <v>102</v>
      </c>
      <c r="CA1161">
        <v>1</v>
      </c>
      <c r="CC1161" t="s">
        <v>143</v>
      </c>
      <c r="CD1161">
        <v>0</v>
      </c>
      <c r="CK1161" s="1">
        <v>43377.447997685202</v>
      </c>
      <c r="CV1161">
        <v>1</v>
      </c>
    </row>
    <row r="1162" spans="1:100">
      <c r="A1162">
        <v>161</v>
      </c>
      <c r="B1162" t="s">
        <v>558</v>
      </c>
      <c r="D1162" t="s">
        <v>7043</v>
      </c>
      <c r="E1162" t="s">
        <v>6174</v>
      </c>
      <c r="F1162" t="str">
        <f>TRIM(SUBSTITUTE(E1162,G1162,""))</f>
        <v>Tạ Hồng</v>
      </c>
      <c r="G1162" t="str">
        <f>TRIM(RIGHT(SUBSTITUTE(E1162," ",REPT(" ",100)),100))</f>
        <v>Giang</v>
      </c>
      <c r="H1162" t="str">
        <f t="shared" ca="1" si="18"/>
        <v>Gibng</v>
      </c>
      <c r="J1162" t="s">
        <v>105</v>
      </c>
      <c r="K1162">
        <v>19660303</v>
      </c>
      <c r="L1162" t="s">
        <v>518</v>
      </c>
      <c r="O1162" t="s">
        <v>518</v>
      </c>
      <c r="P1162" t="s">
        <v>212</v>
      </c>
      <c r="W1162" t="s">
        <v>518</v>
      </c>
      <c r="AA1162" t="s">
        <v>102</v>
      </c>
      <c r="AB1162" t="s">
        <v>136</v>
      </c>
      <c r="AC1162" t="s">
        <v>137</v>
      </c>
      <c r="AE1162" t="s">
        <v>138</v>
      </c>
      <c r="AF1162" t="s">
        <v>98</v>
      </c>
      <c r="AH1162" t="s">
        <v>105</v>
      </c>
      <c r="AK1162" s="1">
        <v>43377.427534722199</v>
      </c>
      <c r="AL1162" s="1">
        <v>43377.427534722199</v>
      </c>
      <c r="AM1162" t="s">
        <v>382</v>
      </c>
      <c r="AP1162" t="s">
        <v>1258</v>
      </c>
      <c r="AU1162" t="s">
        <v>105</v>
      </c>
      <c r="AW1162" t="s">
        <v>108</v>
      </c>
      <c r="AX1162" t="s">
        <v>141</v>
      </c>
      <c r="AY1162" t="s">
        <v>142</v>
      </c>
      <c r="BA1162" t="s">
        <v>213</v>
      </c>
      <c r="BC1162" t="s">
        <v>98</v>
      </c>
      <c r="BE1162" t="s">
        <v>130</v>
      </c>
      <c r="BJ1162" t="s">
        <v>102</v>
      </c>
      <c r="BK1162" t="s">
        <v>136</v>
      </c>
      <c r="BL1162" t="s">
        <v>137</v>
      </c>
      <c r="BM1162" t="s">
        <v>108</v>
      </c>
      <c r="BN1162" t="s">
        <v>141</v>
      </c>
      <c r="BO1162" t="s">
        <v>142</v>
      </c>
      <c r="BU1162" t="s">
        <v>102</v>
      </c>
      <c r="CA1162">
        <v>0</v>
      </c>
      <c r="CC1162" t="s">
        <v>1260</v>
      </c>
      <c r="CD1162">
        <v>0</v>
      </c>
      <c r="CK1162" s="1">
        <v>43377.427534722199</v>
      </c>
      <c r="CV1162">
        <v>1</v>
      </c>
    </row>
    <row r="1163" spans="1:100">
      <c r="A1163">
        <v>162</v>
      </c>
      <c r="B1163" t="s">
        <v>1262</v>
      </c>
      <c r="D1163" t="s">
        <v>7044</v>
      </c>
      <c r="E1163" t="s">
        <v>6175</v>
      </c>
      <c r="F1163" t="str">
        <f>TRIM(SUBSTITUTE(E1163,G1163,""))</f>
        <v>Tạ Thị</v>
      </c>
      <c r="G1163" t="str">
        <f>TRIM(RIGHT(SUBSTITUTE(E1163," ",REPT(" ",100)),100))</f>
        <v>Hằng</v>
      </c>
      <c r="H1163" t="str">
        <f t="shared" ca="1" si="18"/>
        <v>eằng</v>
      </c>
      <c r="J1163" t="s">
        <v>98</v>
      </c>
      <c r="K1163">
        <v>20120104</v>
      </c>
      <c r="L1163" t="s">
        <v>518</v>
      </c>
      <c r="O1163" t="s">
        <v>135</v>
      </c>
      <c r="P1163" t="s">
        <v>122</v>
      </c>
      <c r="W1163" t="s">
        <v>518</v>
      </c>
      <c r="AA1163" t="s">
        <v>102</v>
      </c>
      <c r="AB1163" t="s">
        <v>136</v>
      </c>
      <c r="AC1163" t="s">
        <v>137</v>
      </c>
      <c r="AE1163" t="s">
        <v>138</v>
      </c>
      <c r="AF1163" t="s">
        <v>98</v>
      </c>
      <c r="AH1163" t="s">
        <v>98</v>
      </c>
      <c r="AK1163" s="1">
        <v>43377.427534722199</v>
      </c>
      <c r="AL1163" s="1">
        <v>43377.447997685202</v>
      </c>
      <c r="AM1163" t="s">
        <v>382</v>
      </c>
      <c r="AO1163" t="s">
        <v>1263</v>
      </c>
      <c r="AP1163" t="s">
        <v>1261</v>
      </c>
      <c r="AU1163" t="s">
        <v>105</v>
      </c>
      <c r="AW1163" t="s">
        <v>108</v>
      </c>
      <c r="AX1163" t="s">
        <v>141</v>
      </c>
      <c r="AY1163" t="s">
        <v>142</v>
      </c>
      <c r="BA1163" t="s">
        <v>129</v>
      </c>
      <c r="BC1163" t="s">
        <v>98</v>
      </c>
      <c r="BE1163" t="s">
        <v>130</v>
      </c>
      <c r="BJ1163" t="s">
        <v>102</v>
      </c>
      <c r="BK1163" t="s">
        <v>136</v>
      </c>
      <c r="BL1163" t="s">
        <v>137</v>
      </c>
      <c r="BM1163" t="s">
        <v>108</v>
      </c>
      <c r="BN1163" t="s">
        <v>141</v>
      </c>
      <c r="BO1163" t="s">
        <v>142</v>
      </c>
      <c r="BU1163" t="s">
        <v>102</v>
      </c>
      <c r="CA1163">
        <v>1</v>
      </c>
      <c r="CC1163" t="s">
        <v>1264</v>
      </c>
      <c r="CD1163">
        <v>0</v>
      </c>
      <c r="CK1163" s="1">
        <v>43377.447997685202</v>
      </c>
      <c r="CV1163">
        <v>1</v>
      </c>
    </row>
    <row r="1164" spans="1:100">
      <c r="A1164">
        <v>163</v>
      </c>
      <c r="B1164" t="s">
        <v>565</v>
      </c>
      <c r="D1164" t="s">
        <v>4626</v>
      </c>
      <c r="E1164" t="s">
        <v>1591</v>
      </c>
      <c r="F1164" t="str">
        <f>TRIM(SUBSTITUTE(E1164,G1164,""))</f>
        <v>Nguyễn Thị</v>
      </c>
      <c r="G1164" t="str">
        <f>TRIM(RIGHT(SUBSTITUTE(E1164," ",REPT(" ",100)),100))</f>
        <v>Thu</v>
      </c>
      <c r="H1164" t="str">
        <f t="shared" ca="1" si="18"/>
        <v>The</v>
      </c>
      <c r="J1164" t="s">
        <v>98</v>
      </c>
      <c r="K1164">
        <v>19900913</v>
      </c>
      <c r="L1164" t="s">
        <v>518</v>
      </c>
      <c r="O1164" t="s">
        <v>518</v>
      </c>
      <c r="P1164" t="s">
        <v>212</v>
      </c>
      <c r="W1164" t="s">
        <v>518</v>
      </c>
      <c r="AA1164" t="s">
        <v>102</v>
      </c>
      <c r="AB1164" t="s">
        <v>136</v>
      </c>
      <c r="AC1164" t="s">
        <v>137</v>
      </c>
      <c r="AE1164" t="s">
        <v>138</v>
      </c>
      <c r="AF1164" t="s">
        <v>98</v>
      </c>
      <c r="AH1164" t="s">
        <v>105</v>
      </c>
      <c r="AK1164" s="1">
        <v>43377.427534722199</v>
      </c>
      <c r="AL1164" s="1">
        <v>43377.427534722199</v>
      </c>
      <c r="AM1164" t="s">
        <v>382</v>
      </c>
      <c r="AP1164" t="s">
        <v>1265</v>
      </c>
      <c r="AU1164" t="s">
        <v>105</v>
      </c>
      <c r="AW1164" t="s">
        <v>108</v>
      </c>
      <c r="AX1164" t="s">
        <v>141</v>
      </c>
      <c r="AY1164" t="s">
        <v>142</v>
      </c>
      <c r="BA1164" t="s">
        <v>213</v>
      </c>
      <c r="BC1164" t="s">
        <v>98</v>
      </c>
      <c r="BE1164" t="s">
        <v>130</v>
      </c>
      <c r="BJ1164" t="s">
        <v>102</v>
      </c>
      <c r="BK1164" t="s">
        <v>136</v>
      </c>
      <c r="BL1164" t="s">
        <v>137</v>
      </c>
      <c r="BM1164" t="s">
        <v>108</v>
      </c>
      <c r="BN1164" t="s">
        <v>141</v>
      </c>
      <c r="BO1164" t="s">
        <v>142</v>
      </c>
      <c r="BU1164" t="s">
        <v>102</v>
      </c>
      <c r="CA1164">
        <v>0</v>
      </c>
      <c r="CC1164" t="s">
        <v>1266</v>
      </c>
      <c r="CD1164">
        <v>0</v>
      </c>
      <c r="CK1164" s="1">
        <v>43377.427534722199</v>
      </c>
      <c r="CV1164">
        <v>1</v>
      </c>
    </row>
    <row r="1165" spans="1:100">
      <c r="A1165">
        <v>164</v>
      </c>
      <c r="B1165" t="s">
        <v>1268</v>
      </c>
      <c r="D1165" t="s">
        <v>7045</v>
      </c>
      <c r="E1165" t="s">
        <v>6176</v>
      </c>
      <c r="F1165" t="str">
        <f>TRIM(SUBSTITUTE(E1165,G1165,""))</f>
        <v>Lại Thị</v>
      </c>
      <c r="G1165" t="str">
        <f>TRIM(RIGHT(SUBSTITUTE(E1165," ",REPT(" ",100)),100))</f>
        <v>Xuyên</v>
      </c>
      <c r="H1165" t="str">
        <f t="shared" ca="1" si="18"/>
        <v>êuyên</v>
      </c>
      <c r="J1165" t="s">
        <v>98</v>
      </c>
      <c r="K1165">
        <v>19690513</v>
      </c>
      <c r="L1165" t="s">
        <v>488</v>
      </c>
      <c r="O1165" t="s">
        <v>487</v>
      </c>
      <c r="P1165" t="s">
        <v>100</v>
      </c>
      <c r="W1165" t="s">
        <v>488</v>
      </c>
      <c r="AA1165" t="s">
        <v>102</v>
      </c>
      <c r="AB1165" t="s">
        <v>123</v>
      </c>
      <c r="AC1165" t="s">
        <v>204</v>
      </c>
      <c r="AE1165" t="s">
        <v>138</v>
      </c>
      <c r="AF1165" t="s">
        <v>98</v>
      </c>
      <c r="AH1165" t="s">
        <v>98</v>
      </c>
      <c r="AK1165" s="1">
        <v>43552.407407407401</v>
      </c>
      <c r="AL1165" s="1">
        <v>43552.407407407401</v>
      </c>
      <c r="AM1165" t="s">
        <v>489</v>
      </c>
      <c r="AO1165" t="s">
        <v>1269</v>
      </c>
      <c r="AP1165" t="s">
        <v>1267</v>
      </c>
      <c r="AU1165" t="s">
        <v>98</v>
      </c>
      <c r="AW1165" t="s">
        <v>108</v>
      </c>
      <c r="AX1165" t="s">
        <v>127</v>
      </c>
      <c r="AY1165" t="s">
        <v>207</v>
      </c>
      <c r="BA1165" t="s">
        <v>112</v>
      </c>
      <c r="BC1165" t="s">
        <v>98</v>
      </c>
      <c r="BE1165" t="s">
        <v>130</v>
      </c>
      <c r="BJ1165" t="s">
        <v>102</v>
      </c>
      <c r="BK1165" t="s">
        <v>123</v>
      </c>
      <c r="BL1165" t="s">
        <v>204</v>
      </c>
      <c r="BM1165" t="s">
        <v>108</v>
      </c>
      <c r="BN1165" t="s">
        <v>127</v>
      </c>
      <c r="BO1165" t="s">
        <v>207</v>
      </c>
      <c r="BU1165" t="s">
        <v>102</v>
      </c>
      <c r="CA1165">
        <v>1</v>
      </c>
      <c r="CC1165" t="s">
        <v>1270</v>
      </c>
      <c r="CD1165">
        <v>0</v>
      </c>
      <c r="CK1165" s="1">
        <v>43552.407407407401</v>
      </c>
      <c r="CV1165">
        <v>1</v>
      </c>
    </row>
    <row r="1166" spans="1:100">
      <c r="A1166">
        <v>165</v>
      </c>
      <c r="B1166" t="s">
        <v>1268</v>
      </c>
      <c r="D1166" t="s">
        <v>7046</v>
      </c>
      <c r="E1166" t="s">
        <v>6177</v>
      </c>
      <c r="F1166" t="str">
        <f>TRIM(SUBSTITUTE(E1166,G1166,""))</f>
        <v>Phạm Thị</v>
      </c>
      <c r="G1166" t="str">
        <f>TRIM(RIGHT(SUBSTITUTE(E1166," ",REPT(" ",100)),100))</f>
        <v>Hoán</v>
      </c>
      <c r="H1166" t="str">
        <f t="shared" ca="1" si="18"/>
        <v>Hoál</v>
      </c>
      <c r="J1166" t="s">
        <v>105</v>
      </c>
      <c r="K1166">
        <v>19921007</v>
      </c>
      <c r="L1166" t="s">
        <v>488</v>
      </c>
      <c r="O1166" t="s">
        <v>487</v>
      </c>
      <c r="P1166" t="s">
        <v>212</v>
      </c>
      <c r="W1166" t="s">
        <v>488</v>
      </c>
      <c r="AA1166" t="s">
        <v>102</v>
      </c>
      <c r="AB1166" t="s">
        <v>123</v>
      </c>
      <c r="AC1166" t="s">
        <v>204</v>
      </c>
      <c r="AE1166" t="s">
        <v>138</v>
      </c>
      <c r="AF1166" t="s">
        <v>98</v>
      </c>
      <c r="AH1166" t="s">
        <v>98</v>
      </c>
      <c r="AK1166" s="1">
        <v>43552.407407407401</v>
      </c>
      <c r="AL1166" s="1">
        <v>43552.407407407401</v>
      </c>
      <c r="AM1166" t="s">
        <v>489</v>
      </c>
      <c r="AO1166" t="s">
        <v>1272</v>
      </c>
      <c r="AP1166" t="s">
        <v>1271</v>
      </c>
      <c r="AU1166" t="s">
        <v>105</v>
      </c>
      <c r="AW1166" t="s">
        <v>108</v>
      </c>
      <c r="AX1166" t="s">
        <v>127</v>
      </c>
      <c r="AY1166" t="s">
        <v>207</v>
      </c>
      <c r="BA1166" t="s">
        <v>213</v>
      </c>
      <c r="BC1166" t="s">
        <v>98</v>
      </c>
      <c r="BE1166" t="s">
        <v>130</v>
      </c>
      <c r="BJ1166" t="s">
        <v>102</v>
      </c>
      <c r="BK1166" t="s">
        <v>123</v>
      </c>
      <c r="BL1166" t="s">
        <v>204</v>
      </c>
      <c r="BM1166" t="s">
        <v>108</v>
      </c>
      <c r="BN1166" t="s">
        <v>127</v>
      </c>
      <c r="BO1166" t="s">
        <v>207</v>
      </c>
      <c r="BU1166" t="s">
        <v>102</v>
      </c>
      <c r="CA1166">
        <v>1</v>
      </c>
      <c r="CC1166" t="s">
        <v>1273</v>
      </c>
      <c r="CD1166">
        <v>0</v>
      </c>
      <c r="CK1166" s="1">
        <v>43552.407407407401</v>
      </c>
      <c r="CV1166">
        <v>1</v>
      </c>
    </row>
    <row r="1167" spans="1:100">
      <c r="A1167">
        <v>166</v>
      </c>
      <c r="B1167" t="s">
        <v>1275</v>
      </c>
      <c r="D1167" t="s">
        <v>4232</v>
      </c>
      <c r="E1167" t="s">
        <v>6178</v>
      </c>
      <c r="F1167" t="str">
        <f>TRIM(SUBSTITUTE(E1167,G1167,""))</f>
        <v>Nguyễn Ngọc Khải</v>
      </c>
      <c r="G1167" t="str">
        <f>TRIM(RIGHT(SUBSTITUTE(E1167," ",REPT(" ",100)),100))</f>
        <v>Di</v>
      </c>
      <c r="H1167" t="str">
        <f t="shared" ca="1" si="18"/>
        <v>gi</v>
      </c>
      <c r="J1167" t="s">
        <v>105</v>
      </c>
      <c r="K1167">
        <v>19810419</v>
      </c>
      <c r="L1167" t="s">
        <v>488</v>
      </c>
      <c r="O1167" t="s">
        <v>487</v>
      </c>
      <c r="P1167" t="s">
        <v>100</v>
      </c>
      <c r="W1167" t="s">
        <v>488</v>
      </c>
      <c r="AA1167" t="s">
        <v>102</v>
      </c>
      <c r="AB1167" t="s">
        <v>123</v>
      </c>
      <c r="AC1167" t="s">
        <v>204</v>
      </c>
      <c r="AE1167" t="s">
        <v>138</v>
      </c>
      <c r="AF1167" t="s">
        <v>98</v>
      </c>
      <c r="AH1167" t="s">
        <v>98</v>
      </c>
      <c r="AK1167" s="1">
        <v>43552.407407407401</v>
      </c>
      <c r="AL1167" s="1">
        <v>43552.407407407401</v>
      </c>
      <c r="AM1167" t="s">
        <v>489</v>
      </c>
      <c r="AO1167" t="s">
        <v>1276</v>
      </c>
      <c r="AP1167" t="s">
        <v>1274</v>
      </c>
      <c r="AU1167" t="s">
        <v>98</v>
      </c>
      <c r="AW1167" t="s">
        <v>108</v>
      </c>
      <c r="AX1167" t="s">
        <v>127</v>
      </c>
      <c r="AY1167" t="s">
        <v>207</v>
      </c>
      <c r="BA1167" t="s">
        <v>112</v>
      </c>
      <c r="BC1167" t="s">
        <v>98</v>
      </c>
      <c r="BE1167" t="s">
        <v>130</v>
      </c>
      <c r="BJ1167" t="s">
        <v>102</v>
      </c>
      <c r="BK1167" t="s">
        <v>123</v>
      </c>
      <c r="BL1167" t="s">
        <v>204</v>
      </c>
      <c r="BM1167" t="s">
        <v>108</v>
      </c>
      <c r="BN1167" t="s">
        <v>127</v>
      </c>
      <c r="BO1167" t="s">
        <v>207</v>
      </c>
      <c r="BU1167" t="s">
        <v>102</v>
      </c>
      <c r="CA1167">
        <v>1</v>
      </c>
      <c r="CC1167" t="s">
        <v>1277</v>
      </c>
      <c r="CD1167">
        <v>0</v>
      </c>
      <c r="CK1167" s="1">
        <v>43552.407407407401</v>
      </c>
      <c r="CV1167">
        <v>1</v>
      </c>
    </row>
    <row r="1168" spans="1:100">
      <c r="A1168">
        <v>167</v>
      </c>
      <c r="B1168" t="s">
        <v>1279</v>
      </c>
      <c r="D1168" t="s">
        <v>4626</v>
      </c>
      <c r="E1168" t="s">
        <v>6179</v>
      </c>
      <c r="F1168" t="str">
        <f>TRIM(SUBSTITUTE(E1168,G1168,""))</f>
        <v>Trần Đăng</v>
      </c>
      <c r="G1168" t="str">
        <f>TRIM(RIGHT(SUBSTITUTE(E1168," ",REPT(" ",100)),100))</f>
        <v>Khoa</v>
      </c>
      <c r="H1168" t="str">
        <f t="shared" ca="1" si="18"/>
        <v>Khha</v>
      </c>
      <c r="J1168" t="s">
        <v>98</v>
      </c>
      <c r="K1168">
        <v>19840124</v>
      </c>
      <c r="O1168" t="s">
        <v>1280</v>
      </c>
      <c r="P1168" t="s">
        <v>100</v>
      </c>
      <c r="AA1168" t="s">
        <v>102</v>
      </c>
      <c r="AB1168" t="s">
        <v>136</v>
      </c>
      <c r="AC1168" t="s">
        <v>381</v>
      </c>
      <c r="AF1168" t="s">
        <v>98</v>
      </c>
      <c r="AK1168" s="1">
        <v>43381.451539351903</v>
      </c>
      <c r="AL1168" s="1">
        <v>43381.451539351903</v>
      </c>
      <c r="AM1168" t="s">
        <v>1281</v>
      </c>
      <c r="AP1168" t="s">
        <v>1278</v>
      </c>
      <c r="AQ1168" t="s">
        <v>105</v>
      </c>
      <c r="AU1168" t="s">
        <v>98</v>
      </c>
      <c r="AW1168" t="s">
        <v>108</v>
      </c>
      <c r="AX1168" t="s">
        <v>141</v>
      </c>
      <c r="AY1168" t="s">
        <v>384</v>
      </c>
      <c r="BA1168" t="s">
        <v>112</v>
      </c>
      <c r="BC1168" t="s">
        <v>98</v>
      </c>
      <c r="BE1168" t="s">
        <v>130</v>
      </c>
      <c r="BI1168" t="s">
        <v>114</v>
      </c>
      <c r="BJ1168" t="s">
        <v>102</v>
      </c>
      <c r="BK1168" t="s">
        <v>136</v>
      </c>
      <c r="BL1168" t="s">
        <v>381</v>
      </c>
      <c r="BM1168" t="s">
        <v>108</v>
      </c>
      <c r="BN1168" t="s">
        <v>141</v>
      </c>
      <c r="BO1168" t="s">
        <v>384</v>
      </c>
      <c r="BU1168" t="s">
        <v>102</v>
      </c>
      <c r="CA1168">
        <v>0</v>
      </c>
      <c r="CC1168" t="s">
        <v>1282</v>
      </c>
      <c r="CD1168">
        <v>0</v>
      </c>
      <c r="CK1168" s="1">
        <v>43381.451539351903</v>
      </c>
      <c r="CV1168">
        <v>1</v>
      </c>
    </row>
    <row r="1169" spans="1:100">
      <c r="A1169">
        <v>168</v>
      </c>
      <c r="B1169" t="s">
        <v>1279</v>
      </c>
      <c r="D1169" t="s">
        <v>7047</v>
      </c>
      <c r="E1169" t="s">
        <v>6180</v>
      </c>
      <c r="F1169" t="str">
        <f>TRIM(SUBSTITUTE(E1169,G1169,""))</f>
        <v>Đinh Văn</v>
      </c>
      <c r="G1169" t="str">
        <f>TRIM(RIGHT(SUBSTITUTE(E1169," ",REPT(" ",100)),100))</f>
        <v>Lợi</v>
      </c>
      <c r="H1169" t="str">
        <f t="shared" ca="1" si="18"/>
        <v>Lợk</v>
      </c>
      <c r="J1169" t="s">
        <v>105</v>
      </c>
      <c r="K1169">
        <v>20120815</v>
      </c>
      <c r="O1169" t="s">
        <v>380</v>
      </c>
      <c r="P1169" t="s">
        <v>122</v>
      </c>
      <c r="AA1169" t="s">
        <v>102</v>
      </c>
      <c r="AB1169" t="s">
        <v>136</v>
      </c>
      <c r="AC1169" t="s">
        <v>381</v>
      </c>
      <c r="AE1169" t="s">
        <v>138</v>
      </c>
      <c r="AF1169" t="s">
        <v>98</v>
      </c>
      <c r="AK1169" s="1">
        <v>43381.4518634259</v>
      </c>
      <c r="AL1169" s="1">
        <v>43381.4458564815</v>
      </c>
      <c r="AM1169" t="s">
        <v>1281</v>
      </c>
      <c r="AP1169" t="s">
        <v>1283</v>
      </c>
      <c r="AQ1169" t="s">
        <v>105</v>
      </c>
      <c r="AU1169" t="s">
        <v>105</v>
      </c>
      <c r="AW1169" t="s">
        <v>108</v>
      </c>
      <c r="AX1169" t="s">
        <v>141</v>
      </c>
      <c r="AY1169" t="s">
        <v>384</v>
      </c>
      <c r="BA1169" t="s">
        <v>129</v>
      </c>
      <c r="BC1169" t="s">
        <v>98</v>
      </c>
      <c r="BE1169" t="s">
        <v>113</v>
      </c>
      <c r="BI1169" t="s">
        <v>114</v>
      </c>
      <c r="BJ1169" t="s">
        <v>102</v>
      </c>
      <c r="BK1169" t="s">
        <v>136</v>
      </c>
      <c r="BL1169" t="s">
        <v>381</v>
      </c>
      <c r="BM1169" t="s">
        <v>108</v>
      </c>
      <c r="BN1169" t="s">
        <v>141</v>
      </c>
      <c r="BO1169" t="s">
        <v>384</v>
      </c>
      <c r="BU1169" t="s">
        <v>102</v>
      </c>
      <c r="CA1169">
        <v>1</v>
      </c>
      <c r="CC1169" t="s">
        <v>1285</v>
      </c>
      <c r="CD1169">
        <v>0</v>
      </c>
      <c r="CK1169" s="1">
        <v>43381.4458564815</v>
      </c>
      <c r="CV1169">
        <v>1</v>
      </c>
    </row>
    <row r="1170" spans="1:100">
      <c r="A1170">
        <v>169</v>
      </c>
      <c r="B1170" t="s">
        <v>1287</v>
      </c>
      <c r="D1170" t="s">
        <v>7048</v>
      </c>
      <c r="E1170" t="s">
        <v>6181</v>
      </c>
      <c r="F1170" t="str">
        <f>TRIM(SUBSTITUTE(E1170,G1170,""))</f>
        <v>Triệu Thị</v>
      </c>
      <c r="G1170" t="str">
        <f>TRIM(RIGHT(SUBSTITUTE(E1170," ",REPT(" ",100)),100))</f>
        <v>Phú</v>
      </c>
      <c r="H1170" t="str">
        <f t="shared" ca="1" si="18"/>
        <v>hhú</v>
      </c>
      <c r="J1170" t="s">
        <v>98</v>
      </c>
      <c r="K1170">
        <v>19871129</v>
      </c>
      <c r="L1170" t="s">
        <v>469</v>
      </c>
      <c r="O1170" t="s">
        <v>470</v>
      </c>
      <c r="P1170" t="s">
        <v>100</v>
      </c>
      <c r="Q1170" t="s">
        <v>1288</v>
      </c>
      <c r="W1170" t="s">
        <v>469</v>
      </c>
      <c r="AA1170" t="s">
        <v>102</v>
      </c>
      <c r="AB1170" t="s">
        <v>123</v>
      </c>
      <c r="AC1170" t="s">
        <v>473</v>
      </c>
      <c r="AE1170" t="s">
        <v>138</v>
      </c>
      <c r="AF1170" t="s">
        <v>98</v>
      </c>
      <c r="AH1170" t="s">
        <v>98</v>
      </c>
      <c r="AK1170" s="1">
        <v>43174.587395833303</v>
      </c>
      <c r="AL1170" s="1">
        <v>43253.605300925898</v>
      </c>
      <c r="AM1170" t="s">
        <v>1289</v>
      </c>
      <c r="AN1170" t="s">
        <v>150</v>
      </c>
      <c r="AO1170" t="s">
        <v>1290</v>
      </c>
      <c r="AP1170" t="s">
        <v>1286</v>
      </c>
      <c r="AU1170" t="s">
        <v>98</v>
      </c>
      <c r="AW1170" t="s">
        <v>108</v>
      </c>
      <c r="AX1170" t="s">
        <v>127</v>
      </c>
      <c r="AY1170" t="s">
        <v>476</v>
      </c>
      <c r="BA1170" t="s">
        <v>112</v>
      </c>
      <c r="BC1170" t="s">
        <v>98</v>
      </c>
      <c r="BE1170" t="s">
        <v>152</v>
      </c>
      <c r="BJ1170" t="s">
        <v>102</v>
      </c>
      <c r="BK1170" t="s">
        <v>123</v>
      </c>
      <c r="BL1170" t="s">
        <v>473</v>
      </c>
      <c r="BM1170" t="s">
        <v>108</v>
      </c>
      <c r="BN1170" t="s">
        <v>127</v>
      </c>
      <c r="BO1170" t="s">
        <v>476</v>
      </c>
      <c r="BU1170" t="s">
        <v>1291</v>
      </c>
      <c r="CC1170" t="s">
        <v>1292</v>
      </c>
      <c r="CD1170">
        <v>0</v>
      </c>
      <c r="CK1170" s="1">
        <v>43253.605300925898</v>
      </c>
      <c r="CV1170">
        <v>1</v>
      </c>
    </row>
    <row r="1171" spans="1:100">
      <c r="A1171">
        <v>170</v>
      </c>
      <c r="B1171" t="s">
        <v>1294</v>
      </c>
      <c r="D1171" t="s">
        <v>7049</v>
      </c>
      <c r="E1171" t="s">
        <v>6182</v>
      </c>
      <c r="F1171" t="str">
        <f>TRIM(SUBSTITUTE(E1171,G1171,""))</f>
        <v>Ngô Văn</v>
      </c>
      <c r="G1171" t="str">
        <f>TRIM(RIGHT(SUBSTITUTE(E1171," ",REPT(" ",100)),100))</f>
        <v>Huy</v>
      </c>
      <c r="H1171" t="str">
        <f t="shared" ca="1" si="18"/>
        <v>Huê</v>
      </c>
      <c r="J1171" t="s">
        <v>98</v>
      </c>
      <c r="K1171">
        <v>19620000</v>
      </c>
      <c r="L1171" t="s">
        <v>638</v>
      </c>
      <c r="O1171" t="s">
        <v>638</v>
      </c>
      <c r="P1171" t="s">
        <v>100</v>
      </c>
      <c r="Q1171" t="s">
        <v>1295</v>
      </c>
      <c r="W1171" t="s">
        <v>638</v>
      </c>
      <c r="AA1171" t="s">
        <v>102</v>
      </c>
      <c r="AB1171" t="s">
        <v>123</v>
      </c>
      <c r="AC1171" t="s">
        <v>591</v>
      </c>
      <c r="AE1171" t="s">
        <v>138</v>
      </c>
      <c r="AF1171" t="s">
        <v>98</v>
      </c>
      <c r="AH1171" t="s">
        <v>105</v>
      </c>
      <c r="AK1171" s="1">
        <v>43174.715578703697</v>
      </c>
      <c r="AL1171" s="1">
        <v>43174.715578703697</v>
      </c>
      <c r="AM1171" t="s">
        <v>1296</v>
      </c>
      <c r="AN1171" t="s">
        <v>279</v>
      </c>
      <c r="AP1171" t="s">
        <v>1293</v>
      </c>
      <c r="AU1171" t="s">
        <v>98</v>
      </c>
      <c r="AW1171" t="s">
        <v>108</v>
      </c>
      <c r="AX1171" t="s">
        <v>127</v>
      </c>
      <c r="AY1171" t="s">
        <v>594</v>
      </c>
      <c r="BA1171" t="s">
        <v>112</v>
      </c>
      <c r="BC1171" t="s">
        <v>98</v>
      </c>
      <c r="BE1171" t="s">
        <v>152</v>
      </c>
      <c r="BJ1171" t="s">
        <v>102</v>
      </c>
      <c r="BK1171" t="s">
        <v>123</v>
      </c>
      <c r="BL1171" t="s">
        <v>591</v>
      </c>
      <c r="BM1171" t="s">
        <v>108</v>
      </c>
      <c r="BN1171" t="s">
        <v>127</v>
      </c>
      <c r="BO1171" t="s">
        <v>594</v>
      </c>
      <c r="BU1171" t="s">
        <v>102</v>
      </c>
      <c r="CA1171">
        <v>0</v>
      </c>
      <c r="CC1171" t="s">
        <v>1297</v>
      </c>
      <c r="CD1171">
        <v>0</v>
      </c>
      <c r="CK1171" s="1">
        <v>43174.715578703697</v>
      </c>
      <c r="CV1171">
        <v>1</v>
      </c>
    </row>
    <row r="1172" spans="1:100">
      <c r="A1172">
        <v>171</v>
      </c>
      <c r="B1172" t="s">
        <v>1299</v>
      </c>
      <c r="D1172" t="s">
        <v>7049</v>
      </c>
      <c r="E1172" t="s">
        <v>6183</v>
      </c>
      <c r="F1172" t="str">
        <f>TRIM(SUBSTITUTE(E1172,G1172,""))</f>
        <v>Dương Thị</v>
      </c>
      <c r="G1172" t="str">
        <f>TRIM(RIGHT(SUBSTITUTE(E1172," ",REPT(" ",100)),100))</f>
        <v>Tuyết</v>
      </c>
      <c r="H1172" t="str">
        <f t="shared" ca="1" si="18"/>
        <v>Tayết</v>
      </c>
      <c r="J1172" t="s">
        <v>105</v>
      </c>
      <c r="K1172">
        <v>19940000</v>
      </c>
      <c r="L1172" t="s">
        <v>790</v>
      </c>
      <c r="O1172" t="s">
        <v>790</v>
      </c>
      <c r="P1172" t="s">
        <v>294</v>
      </c>
      <c r="Q1172" t="s">
        <v>1300</v>
      </c>
      <c r="W1172" t="s">
        <v>790</v>
      </c>
      <c r="AA1172" t="s">
        <v>102</v>
      </c>
      <c r="AB1172" t="s">
        <v>123</v>
      </c>
      <c r="AC1172" t="s">
        <v>322</v>
      </c>
      <c r="AE1172" t="s">
        <v>138</v>
      </c>
      <c r="AF1172" t="s">
        <v>98</v>
      </c>
      <c r="AH1172" t="s">
        <v>105</v>
      </c>
      <c r="AK1172" s="1">
        <v>43175.399594907401</v>
      </c>
      <c r="AL1172" s="1">
        <v>43175.399594907401</v>
      </c>
      <c r="AM1172" t="s">
        <v>772</v>
      </c>
      <c r="AP1172" t="s">
        <v>1298</v>
      </c>
      <c r="AU1172" t="s">
        <v>105</v>
      </c>
      <c r="AW1172" t="s">
        <v>108</v>
      </c>
      <c r="AX1172" t="s">
        <v>127</v>
      </c>
      <c r="AY1172" t="s">
        <v>326</v>
      </c>
      <c r="BA1172" t="s">
        <v>300</v>
      </c>
      <c r="BC1172" t="s">
        <v>98</v>
      </c>
      <c r="BE1172" t="s">
        <v>130</v>
      </c>
      <c r="BJ1172" t="s">
        <v>102</v>
      </c>
      <c r="BK1172" t="s">
        <v>123</v>
      </c>
      <c r="BL1172" t="s">
        <v>322</v>
      </c>
      <c r="BM1172" t="s">
        <v>108</v>
      </c>
      <c r="BN1172" t="s">
        <v>127</v>
      </c>
      <c r="BO1172" t="s">
        <v>326</v>
      </c>
      <c r="BU1172" t="s">
        <v>102</v>
      </c>
      <c r="CA1172">
        <v>0</v>
      </c>
      <c r="CC1172" t="s">
        <v>1301</v>
      </c>
      <c r="CD1172">
        <v>0</v>
      </c>
      <c r="CK1172" s="1">
        <v>43175.399594907401</v>
      </c>
      <c r="CV1172">
        <v>1</v>
      </c>
    </row>
    <row r="1173" spans="1:100">
      <c r="A1173">
        <v>172</v>
      </c>
      <c r="B1173" t="s">
        <v>1303</v>
      </c>
      <c r="D1173" t="s">
        <v>7050</v>
      </c>
      <c r="E1173" t="s">
        <v>6184</v>
      </c>
      <c r="F1173" t="str">
        <f>TRIM(SUBSTITUTE(E1173,G1173,""))</f>
        <v>Vương Thị</v>
      </c>
      <c r="G1173" t="str">
        <f>TRIM(RIGHT(SUBSTITUTE(E1173," ",REPT(" ",100)),100))</f>
        <v>Thuận</v>
      </c>
      <c r="H1173" t="str">
        <f t="shared" ca="1" si="18"/>
        <v>Tguận</v>
      </c>
      <c r="J1173" t="s">
        <v>98</v>
      </c>
      <c r="K1173">
        <v>19860515</v>
      </c>
      <c r="O1173" t="s">
        <v>1304</v>
      </c>
      <c r="P1173" t="s">
        <v>122</v>
      </c>
      <c r="W1173" t="s">
        <v>1305</v>
      </c>
      <c r="AA1173" t="s">
        <v>102</v>
      </c>
      <c r="AB1173" t="s">
        <v>123</v>
      </c>
      <c r="AC1173" t="s">
        <v>224</v>
      </c>
      <c r="AD1173" t="s">
        <v>308</v>
      </c>
      <c r="AF1173" t="s">
        <v>98</v>
      </c>
      <c r="AH1173" t="s">
        <v>105</v>
      </c>
      <c r="AK1173" s="1">
        <v>42948.776064814803</v>
      </c>
      <c r="AL1173" s="1">
        <v>42948.776064814803</v>
      </c>
      <c r="AN1173" t="s">
        <v>1190</v>
      </c>
      <c r="AO1173" t="s">
        <v>1306</v>
      </c>
      <c r="AP1173" t="s">
        <v>1307</v>
      </c>
      <c r="AQ1173" t="s">
        <v>105</v>
      </c>
      <c r="AU1173" t="s">
        <v>105</v>
      </c>
      <c r="AW1173" t="s">
        <v>108</v>
      </c>
      <c r="AX1173" t="s">
        <v>127</v>
      </c>
      <c r="AY1173" t="s">
        <v>228</v>
      </c>
      <c r="BA1173" t="s">
        <v>129</v>
      </c>
      <c r="BC1173" t="s">
        <v>98</v>
      </c>
      <c r="BE1173" t="s">
        <v>152</v>
      </c>
      <c r="BJ1173" t="s">
        <v>102</v>
      </c>
      <c r="BK1173" t="s">
        <v>123</v>
      </c>
      <c r="BL1173" t="s">
        <v>224</v>
      </c>
      <c r="BM1173" t="s">
        <v>1308</v>
      </c>
      <c r="BN1173" t="s">
        <v>1309</v>
      </c>
      <c r="BP1173" t="s">
        <v>1310</v>
      </c>
      <c r="BS1173" t="s">
        <v>171</v>
      </c>
      <c r="BT1173" t="s">
        <v>1310</v>
      </c>
      <c r="BW1173" t="s">
        <v>102</v>
      </c>
      <c r="CB1173" t="s">
        <v>1302</v>
      </c>
      <c r="CC1173" t="s">
        <v>1311</v>
      </c>
      <c r="CD1173">
        <v>0</v>
      </c>
      <c r="CK1173" s="1">
        <v>42948.776064814803</v>
      </c>
      <c r="CV1173">
        <v>1</v>
      </c>
    </row>
    <row r="1174" spans="1:100">
      <c r="A1174">
        <v>173</v>
      </c>
      <c r="B1174" t="s">
        <v>1313</v>
      </c>
      <c r="D1174" t="s">
        <v>7051</v>
      </c>
      <c r="E1174" t="s">
        <v>6185</v>
      </c>
      <c r="F1174" t="str">
        <f>TRIM(SUBSTITUTE(E1174,G1174,""))</f>
        <v>Vũ Thị</v>
      </c>
      <c r="G1174" t="str">
        <f>TRIM(RIGHT(SUBSTITUTE(E1174," ",REPT(" ",100)),100))</f>
        <v>Sơn</v>
      </c>
      <c r="H1174" t="str">
        <f t="shared" ca="1" si="18"/>
        <v>gơn</v>
      </c>
      <c r="J1174" t="s">
        <v>105</v>
      </c>
      <c r="K1174">
        <v>20190510</v>
      </c>
      <c r="O1174" t="s">
        <v>135</v>
      </c>
      <c r="P1174" t="s">
        <v>1314</v>
      </c>
      <c r="W1174" t="s">
        <v>518</v>
      </c>
      <c r="AA1174" t="s">
        <v>102</v>
      </c>
      <c r="AB1174" t="s">
        <v>136</v>
      </c>
      <c r="AC1174" t="s">
        <v>137</v>
      </c>
      <c r="AE1174" t="s">
        <v>138</v>
      </c>
      <c r="AF1174" t="s">
        <v>98</v>
      </c>
      <c r="AH1174" t="s">
        <v>98</v>
      </c>
      <c r="AK1174" s="1">
        <v>43612.648414351897</v>
      </c>
      <c r="AL1174" s="1">
        <v>43612.649016203701</v>
      </c>
      <c r="AM1174" t="s">
        <v>139</v>
      </c>
      <c r="AO1174" t="s">
        <v>1315</v>
      </c>
      <c r="AP1174" t="s">
        <v>1312</v>
      </c>
      <c r="AQ1174" t="s">
        <v>105</v>
      </c>
      <c r="AU1174" t="s">
        <v>105</v>
      </c>
      <c r="AW1174" t="s">
        <v>108</v>
      </c>
      <c r="AX1174" t="s">
        <v>141</v>
      </c>
      <c r="AY1174" t="s">
        <v>142</v>
      </c>
      <c r="BA1174" t="s">
        <v>1316</v>
      </c>
      <c r="BC1174" t="s">
        <v>98</v>
      </c>
      <c r="BE1174" t="s">
        <v>130</v>
      </c>
      <c r="BI1174" t="s">
        <v>114</v>
      </c>
      <c r="BJ1174" t="s">
        <v>102</v>
      </c>
      <c r="BK1174" t="s">
        <v>136</v>
      </c>
      <c r="BL1174" t="s">
        <v>137</v>
      </c>
      <c r="BM1174" t="s">
        <v>108</v>
      </c>
      <c r="BN1174" t="s">
        <v>141</v>
      </c>
      <c r="BO1174" t="s">
        <v>142</v>
      </c>
      <c r="BU1174" t="s">
        <v>102</v>
      </c>
      <c r="CA1174">
        <v>1</v>
      </c>
      <c r="CC1174" t="s">
        <v>1317</v>
      </c>
      <c r="CD1174">
        <v>2193</v>
      </c>
      <c r="CE1174">
        <v>3410085</v>
      </c>
      <c r="CG1174">
        <v>2</v>
      </c>
      <c r="CH1174">
        <v>2</v>
      </c>
      <c r="CK1174" s="1">
        <v>43612.649016203701</v>
      </c>
      <c r="CM1174" t="s">
        <v>1318</v>
      </c>
      <c r="CV1174">
        <v>1</v>
      </c>
    </row>
    <row r="1175" spans="1:100">
      <c r="A1175">
        <v>174</v>
      </c>
      <c r="B1175" t="s">
        <v>1320</v>
      </c>
      <c r="D1175" t="s">
        <v>7052</v>
      </c>
      <c r="E1175" t="s">
        <v>6186</v>
      </c>
      <c r="F1175" t="str">
        <f>TRIM(SUBSTITUTE(E1175,G1175,""))</f>
        <v>Vũ Phạm Phúc</v>
      </c>
      <c r="G1175" t="str">
        <f>TRIM(RIGHT(SUBSTITUTE(E1175," ",REPT(" ",100)),100))</f>
        <v>Khang</v>
      </c>
      <c r="H1175" t="str">
        <f t="shared" ca="1" si="18"/>
        <v>Khanđ</v>
      </c>
      <c r="J1175" t="s">
        <v>105</v>
      </c>
      <c r="K1175">
        <v>20080517</v>
      </c>
      <c r="O1175" t="s">
        <v>1152</v>
      </c>
      <c r="P1175" t="s">
        <v>122</v>
      </c>
      <c r="W1175" t="s">
        <v>1321</v>
      </c>
      <c r="AA1175" t="s">
        <v>102</v>
      </c>
      <c r="AB1175" t="s">
        <v>123</v>
      </c>
      <c r="AC1175" t="s">
        <v>345</v>
      </c>
      <c r="AD1175" t="s">
        <v>323</v>
      </c>
      <c r="AF1175" t="s">
        <v>98</v>
      </c>
      <c r="AH1175" t="s">
        <v>98</v>
      </c>
      <c r="AK1175" s="1">
        <v>42947.678761574098</v>
      </c>
      <c r="AL1175" s="1">
        <v>42989.529351851903</v>
      </c>
      <c r="AN1175" t="s">
        <v>150</v>
      </c>
      <c r="AO1175" t="s">
        <v>1322</v>
      </c>
      <c r="AP1175" t="s">
        <v>1323</v>
      </c>
      <c r="AQ1175" t="s">
        <v>105</v>
      </c>
      <c r="AU1175" t="s">
        <v>105</v>
      </c>
      <c r="AW1175" t="s">
        <v>108</v>
      </c>
      <c r="AX1175" t="s">
        <v>127</v>
      </c>
      <c r="AY1175" t="s">
        <v>348</v>
      </c>
      <c r="BA1175" t="s">
        <v>129</v>
      </c>
      <c r="BC1175" t="s">
        <v>98</v>
      </c>
      <c r="BE1175" t="s">
        <v>152</v>
      </c>
      <c r="BJ1175" t="s">
        <v>102</v>
      </c>
      <c r="BK1175" t="s">
        <v>1156</v>
      </c>
      <c r="BL1175" t="s">
        <v>1324</v>
      </c>
      <c r="BM1175" t="s">
        <v>108</v>
      </c>
      <c r="BN1175" t="s">
        <v>1158</v>
      </c>
      <c r="BO1175" t="s">
        <v>1325</v>
      </c>
      <c r="BP1175" t="s">
        <v>1326</v>
      </c>
      <c r="BS1175" t="s">
        <v>171</v>
      </c>
      <c r="BT1175" t="s">
        <v>1326</v>
      </c>
      <c r="CB1175" t="s">
        <v>1319</v>
      </c>
      <c r="CC1175" t="s">
        <v>1327</v>
      </c>
      <c r="CD1175">
        <v>0</v>
      </c>
      <c r="CK1175" s="1">
        <v>42989.529351851903</v>
      </c>
      <c r="CV1175">
        <v>1</v>
      </c>
    </row>
    <row r="1176" spans="1:100">
      <c r="A1176">
        <v>175</v>
      </c>
      <c r="B1176" t="s">
        <v>1329</v>
      </c>
      <c r="D1176" t="s">
        <v>7053</v>
      </c>
      <c r="E1176" t="s">
        <v>6187</v>
      </c>
      <c r="F1176" t="str">
        <f>TRIM(SUBSTITUTE(E1176,G1176,""))</f>
        <v>Vũ Quang</v>
      </c>
      <c r="G1176" t="str">
        <f>TRIM(RIGHT(SUBSTITUTE(E1176," ",REPT(" ",100)),100))</f>
        <v>Huy</v>
      </c>
      <c r="H1176" t="str">
        <f t="shared" ca="1" si="18"/>
        <v>Huh</v>
      </c>
      <c r="J1176" t="s">
        <v>105</v>
      </c>
      <c r="K1176">
        <v>19990213</v>
      </c>
      <c r="O1176" t="s">
        <v>201</v>
      </c>
      <c r="P1176" t="s">
        <v>294</v>
      </c>
      <c r="Q1176" t="s">
        <v>1330</v>
      </c>
      <c r="W1176" t="s">
        <v>1331</v>
      </c>
      <c r="AA1176" t="s">
        <v>102</v>
      </c>
      <c r="AB1176" t="s">
        <v>123</v>
      </c>
      <c r="AC1176" t="s">
        <v>217</v>
      </c>
      <c r="AD1176" t="s">
        <v>190</v>
      </c>
      <c r="AF1176" t="s">
        <v>98</v>
      </c>
      <c r="AH1176" t="s">
        <v>98</v>
      </c>
      <c r="AK1176" s="1">
        <v>42947.678761574098</v>
      </c>
      <c r="AL1176" s="1">
        <v>42947.678761574098</v>
      </c>
      <c r="AN1176" t="s">
        <v>150</v>
      </c>
      <c r="AO1176" t="s">
        <v>1332</v>
      </c>
      <c r="AP1176" t="s">
        <v>1333</v>
      </c>
      <c r="AQ1176" t="s">
        <v>105</v>
      </c>
      <c r="AU1176" t="s">
        <v>105</v>
      </c>
      <c r="AW1176" t="s">
        <v>108</v>
      </c>
      <c r="AX1176" t="s">
        <v>127</v>
      </c>
      <c r="AY1176" t="s">
        <v>220</v>
      </c>
      <c r="BA1176" t="s">
        <v>300</v>
      </c>
      <c r="BC1176" t="s">
        <v>98</v>
      </c>
      <c r="BE1176" t="s">
        <v>152</v>
      </c>
      <c r="BJ1176" t="s">
        <v>102</v>
      </c>
      <c r="BK1176" t="s">
        <v>123</v>
      </c>
      <c r="BL1176" t="s">
        <v>217</v>
      </c>
      <c r="BM1176" t="s">
        <v>108</v>
      </c>
      <c r="BN1176" t="s">
        <v>127</v>
      </c>
      <c r="BO1176" t="s">
        <v>220</v>
      </c>
      <c r="BP1176" t="s">
        <v>1334</v>
      </c>
      <c r="BS1176" t="s">
        <v>171</v>
      </c>
      <c r="BT1176" t="s">
        <v>1334</v>
      </c>
      <c r="BW1176" t="s">
        <v>102</v>
      </c>
      <c r="CB1176" t="s">
        <v>1328</v>
      </c>
      <c r="CC1176" t="s">
        <v>1335</v>
      </c>
      <c r="CD1176">
        <v>0</v>
      </c>
      <c r="CK1176" s="1">
        <v>42947.678761574098</v>
      </c>
      <c r="CV1176">
        <v>1</v>
      </c>
    </row>
    <row r="1177" spans="1:100">
      <c r="A1177">
        <v>176</v>
      </c>
      <c r="B1177" t="s">
        <v>1337</v>
      </c>
      <c r="D1177" t="s">
        <v>7054</v>
      </c>
      <c r="E1177" t="s">
        <v>6188</v>
      </c>
      <c r="F1177" t="str">
        <f>TRIM(SUBSTITUTE(E1177,G1177,""))</f>
        <v>Nguyễn Viết</v>
      </c>
      <c r="G1177" t="str">
        <f>TRIM(RIGHT(SUBSTITUTE(E1177," ",REPT(" ",100)),100))</f>
        <v>Tân</v>
      </c>
      <c r="H1177" t="str">
        <f t="shared" ca="1" si="18"/>
        <v>dân</v>
      </c>
      <c r="J1177" t="s">
        <v>98</v>
      </c>
      <c r="K1177">
        <v>19960822</v>
      </c>
      <c r="O1177" t="s">
        <v>683</v>
      </c>
      <c r="P1177" t="s">
        <v>122</v>
      </c>
      <c r="Q1177" t="s">
        <v>1338</v>
      </c>
      <c r="AA1177" t="s">
        <v>102</v>
      </c>
      <c r="AB1177" t="s">
        <v>136</v>
      </c>
      <c r="AC1177" t="s">
        <v>684</v>
      </c>
      <c r="AD1177" t="s">
        <v>166</v>
      </c>
      <c r="AF1177" t="s">
        <v>98</v>
      </c>
      <c r="AH1177" t="s">
        <v>98</v>
      </c>
      <c r="AK1177" s="1">
        <v>42947.678761574098</v>
      </c>
      <c r="AL1177" s="1">
        <v>43019.582673611098</v>
      </c>
      <c r="AN1177" t="s">
        <v>150</v>
      </c>
      <c r="AO1177" t="s">
        <v>1339</v>
      </c>
      <c r="AP1177" t="s">
        <v>1340</v>
      </c>
      <c r="AQ1177" t="s">
        <v>105</v>
      </c>
      <c r="AU1177" t="s">
        <v>105</v>
      </c>
      <c r="AW1177" t="s">
        <v>108</v>
      </c>
      <c r="AX1177" t="s">
        <v>141</v>
      </c>
      <c r="AY1177" t="s">
        <v>686</v>
      </c>
      <c r="BA1177" t="s">
        <v>129</v>
      </c>
      <c r="BC1177" t="s">
        <v>98</v>
      </c>
      <c r="BE1177" t="s">
        <v>152</v>
      </c>
      <c r="BJ1177" t="s">
        <v>102</v>
      </c>
      <c r="BK1177" t="s">
        <v>136</v>
      </c>
      <c r="BL1177" t="s">
        <v>684</v>
      </c>
      <c r="BM1177" t="s">
        <v>108</v>
      </c>
      <c r="BN1177" t="s">
        <v>141</v>
      </c>
      <c r="BO1177" t="s">
        <v>686</v>
      </c>
      <c r="BP1177" t="s">
        <v>1341</v>
      </c>
      <c r="BS1177" t="s">
        <v>171</v>
      </c>
      <c r="BT1177" t="s">
        <v>1341</v>
      </c>
      <c r="CB1177" t="s">
        <v>1336</v>
      </c>
      <c r="CC1177" t="s">
        <v>1342</v>
      </c>
      <c r="CD1177">
        <v>0</v>
      </c>
      <c r="CK1177" s="1">
        <v>43019.582673611098</v>
      </c>
      <c r="CV1177">
        <v>1</v>
      </c>
    </row>
    <row r="1178" spans="1:100">
      <c r="A1178">
        <v>177</v>
      </c>
      <c r="B1178" t="s">
        <v>1343</v>
      </c>
      <c r="D1178" t="s">
        <v>7055</v>
      </c>
      <c r="E1178" t="s">
        <v>6189</v>
      </c>
      <c r="F1178" t="str">
        <f>TRIM(SUBSTITUTE(E1178,G1178,""))</f>
        <v>Lê Anh</v>
      </c>
      <c r="G1178" t="str">
        <f>TRIM(RIGHT(SUBSTITUTE(E1178," ",REPT(" ",100)),100))</f>
        <v>Tuấn</v>
      </c>
      <c r="H1178" t="str">
        <f t="shared" ca="1" si="18"/>
        <v>iuấn</v>
      </c>
      <c r="J1178" t="s">
        <v>105</v>
      </c>
      <c r="K1178">
        <v>19810216</v>
      </c>
      <c r="O1178" t="s">
        <v>436</v>
      </c>
      <c r="P1178" t="s">
        <v>212</v>
      </c>
      <c r="AA1178" t="s">
        <v>102</v>
      </c>
      <c r="AB1178" t="s">
        <v>136</v>
      </c>
      <c r="AC1178" t="s">
        <v>437</v>
      </c>
      <c r="AF1178" t="s">
        <v>98</v>
      </c>
      <c r="AH1178" t="s">
        <v>98</v>
      </c>
      <c r="AK1178" s="1">
        <v>43029.690740740698</v>
      </c>
      <c r="AL1178" s="1">
        <v>43029.690740740698</v>
      </c>
      <c r="AM1178" t="s">
        <v>1344</v>
      </c>
      <c r="AN1178" t="s">
        <v>1190</v>
      </c>
      <c r="AO1178" t="s">
        <v>1345</v>
      </c>
      <c r="AP1178" t="s">
        <v>1346</v>
      </c>
      <c r="AQ1178" t="s">
        <v>105</v>
      </c>
      <c r="AT1178" t="s">
        <v>1347</v>
      </c>
      <c r="AU1178" t="s">
        <v>105</v>
      </c>
      <c r="AV1178" t="s">
        <v>1348</v>
      </c>
      <c r="AW1178" t="s">
        <v>108</v>
      </c>
      <c r="AX1178" t="s">
        <v>141</v>
      </c>
      <c r="AY1178" t="s">
        <v>438</v>
      </c>
      <c r="AZ1178" t="s">
        <v>1349</v>
      </c>
      <c r="BA1178" t="s">
        <v>213</v>
      </c>
      <c r="BB1178" t="s">
        <v>113</v>
      </c>
      <c r="BC1178" t="s">
        <v>98</v>
      </c>
      <c r="BD1178" t="s">
        <v>1350</v>
      </c>
      <c r="BE1178" t="s">
        <v>152</v>
      </c>
      <c r="BI1178" t="s">
        <v>114</v>
      </c>
      <c r="BJ1178" t="s">
        <v>102</v>
      </c>
      <c r="BK1178" t="s">
        <v>136</v>
      </c>
      <c r="BL1178" t="s">
        <v>437</v>
      </c>
      <c r="BM1178" t="s">
        <v>108</v>
      </c>
      <c r="BN1178" t="s">
        <v>141</v>
      </c>
      <c r="BO1178" t="s">
        <v>438</v>
      </c>
      <c r="BU1178" t="s">
        <v>714</v>
      </c>
      <c r="CC1178" t="s">
        <v>1351</v>
      </c>
      <c r="CD1178">
        <v>0</v>
      </c>
      <c r="CK1178" s="1">
        <v>43029.690740740698</v>
      </c>
      <c r="CV1178">
        <v>1</v>
      </c>
    </row>
    <row r="1179" spans="1:100">
      <c r="A1179">
        <v>178</v>
      </c>
      <c r="B1179" t="s">
        <v>1353</v>
      </c>
      <c r="D1179" t="s">
        <v>7056</v>
      </c>
      <c r="E1179" t="s">
        <v>6190</v>
      </c>
      <c r="F1179" t="str">
        <f>TRIM(SUBSTITUTE(E1179,G1179,""))</f>
        <v>Nguyễn Vi</v>
      </c>
      <c r="G1179" t="str">
        <f>TRIM(RIGHT(SUBSTITUTE(E1179," ",REPT(" ",100)),100))</f>
        <v>Khanh</v>
      </c>
      <c r="H1179" t="str">
        <f t="shared" ca="1" si="18"/>
        <v>dhanh</v>
      </c>
      <c r="J1179" t="s">
        <v>105</v>
      </c>
      <c r="K1179">
        <v>19980904</v>
      </c>
      <c r="O1179" t="s">
        <v>201</v>
      </c>
      <c r="P1179" t="s">
        <v>294</v>
      </c>
      <c r="Q1179" t="s">
        <v>1354</v>
      </c>
      <c r="W1179" t="s">
        <v>1355</v>
      </c>
      <c r="AA1179" t="s">
        <v>102</v>
      </c>
      <c r="AB1179" t="s">
        <v>123</v>
      </c>
      <c r="AC1179" t="s">
        <v>322</v>
      </c>
      <c r="AD1179" t="s">
        <v>286</v>
      </c>
      <c r="AF1179" t="s">
        <v>98</v>
      </c>
      <c r="AH1179" t="s">
        <v>98</v>
      </c>
      <c r="AK1179" s="1">
        <v>42947.678761574098</v>
      </c>
      <c r="AL1179" s="1">
        <v>42989.489733796298</v>
      </c>
      <c r="AN1179" t="s">
        <v>150</v>
      </c>
      <c r="AO1179" t="s">
        <v>1356</v>
      </c>
      <c r="AP1179" t="s">
        <v>1357</v>
      </c>
      <c r="AQ1179" t="s">
        <v>105</v>
      </c>
      <c r="AU1179" t="s">
        <v>105</v>
      </c>
      <c r="AW1179" t="s">
        <v>108</v>
      </c>
      <c r="AX1179" t="s">
        <v>127</v>
      </c>
      <c r="AY1179" t="s">
        <v>326</v>
      </c>
      <c r="BA1179" t="s">
        <v>300</v>
      </c>
      <c r="BC1179" t="s">
        <v>98</v>
      </c>
      <c r="BE1179" t="s">
        <v>152</v>
      </c>
      <c r="BJ1179" t="s">
        <v>102</v>
      </c>
      <c r="BK1179" t="s">
        <v>123</v>
      </c>
      <c r="BL1179" t="s">
        <v>322</v>
      </c>
      <c r="BM1179" t="s">
        <v>108</v>
      </c>
      <c r="BN1179" t="s">
        <v>127</v>
      </c>
      <c r="BO1179" t="s">
        <v>326</v>
      </c>
      <c r="BP1179" t="s">
        <v>1358</v>
      </c>
      <c r="BS1179" t="s">
        <v>171</v>
      </c>
      <c r="BT1179" t="s">
        <v>1358</v>
      </c>
      <c r="CB1179" t="s">
        <v>1352</v>
      </c>
      <c r="CC1179" t="s">
        <v>1359</v>
      </c>
      <c r="CD1179">
        <v>0</v>
      </c>
      <c r="CK1179" s="1">
        <v>42989.489733796298</v>
      </c>
      <c r="CV1179">
        <v>1</v>
      </c>
    </row>
    <row r="1180" spans="1:100">
      <c r="A1180">
        <v>179</v>
      </c>
      <c r="B1180" t="s">
        <v>1361</v>
      </c>
      <c r="D1180" t="s">
        <v>7057</v>
      </c>
      <c r="E1180" t="s">
        <v>6191</v>
      </c>
      <c r="F1180" t="str">
        <f>TRIM(SUBSTITUTE(E1180,G1180,""))</f>
        <v>Nguyễn Việt</v>
      </c>
      <c r="G1180" t="str">
        <f>TRIM(RIGHT(SUBSTITUTE(E1180," ",REPT(" ",100)),100))</f>
        <v>Mạnh</v>
      </c>
      <c r="H1180" t="str">
        <f t="shared" ca="1" si="18"/>
        <v>Mạgh</v>
      </c>
      <c r="J1180" t="s">
        <v>105</v>
      </c>
      <c r="K1180">
        <v>19971005</v>
      </c>
      <c r="O1180" t="s">
        <v>895</v>
      </c>
      <c r="P1180" t="s">
        <v>122</v>
      </c>
      <c r="Q1180" t="s">
        <v>1362</v>
      </c>
      <c r="W1180" t="s">
        <v>1363</v>
      </c>
      <c r="AA1180" t="s">
        <v>102</v>
      </c>
      <c r="AB1180" t="s">
        <v>123</v>
      </c>
      <c r="AC1180" t="s">
        <v>148</v>
      </c>
      <c r="AD1180" t="s">
        <v>286</v>
      </c>
      <c r="AF1180" t="s">
        <v>98</v>
      </c>
      <c r="AH1180" t="s">
        <v>98</v>
      </c>
      <c r="AK1180" s="1">
        <v>42947.678761574098</v>
      </c>
      <c r="AL1180" s="1">
        <v>42989.591643518499</v>
      </c>
      <c r="AN1180" t="s">
        <v>150</v>
      </c>
      <c r="AO1180" t="s">
        <v>1364</v>
      </c>
      <c r="AP1180" t="s">
        <v>1365</v>
      </c>
      <c r="AQ1180" t="s">
        <v>105</v>
      </c>
      <c r="AU1180" t="s">
        <v>105</v>
      </c>
      <c r="AW1180" t="s">
        <v>108</v>
      </c>
      <c r="AX1180" t="s">
        <v>127</v>
      </c>
      <c r="AY1180" t="s">
        <v>151</v>
      </c>
      <c r="BA1180" t="s">
        <v>129</v>
      </c>
      <c r="BC1180" t="s">
        <v>98</v>
      </c>
      <c r="BE1180" t="s">
        <v>152</v>
      </c>
      <c r="BJ1180" t="s">
        <v>102</v>
      </c>
      <c r="BK1180" t="s">
        <v>123</v>
      </c>
      <c r="BL1180" t="s">
        <v>148</v>
      </c>
      <c r="BM1180" t="s">
        <v>108</v>
      </c>
      <c r="BN1180" t="s">
        <v>127</v>
      </c>
      <c r="BO1180" t="s">
        <v>151</v>
      </c>
      <c r="BP1180" t="s">
        <v>1366</v>
      </c>
      <c r="BS1180" t="s">
        <v>171</v>
      </c>
      <c r="BT1180" t="s">
        <v>1366</v>
      </c>
      <c r="CB1180" t="s">
        <v>1360</v>
      </c>
      <c r="CC1180" t="s">
        <v>1367</v>
      </c>
      <c r="CD1180">
        <v>0</v>
      </c>
      <c r="CK1180" s="1">
        <v>42989.591643518499</v>
      </c>
      <c r="CV1180">
        <v>1</v>
      </c>
    </row>
    <row r="1181" spans="1:100">
      <c r="A1181">
        <v>180</v>
      </c>
      <c r="B1181" t="s">
        <v>1369</v>
      </c>
      <c r="D1181" t="s">
        <v>7058</v>
      </c>
      <c r="E1181" t="s">
        <v>6192</v>
      </c>
      <c r="F1181" t="str">
        <f>TRIM(SUBSTITUTE(E1181,G1181,""))</f>
        <v>Phạm Gia</v>
      </c>
      <c r="G1181" t="str">
        <f>TRIM(RIGHT(SUBSTITUTE(E1181," ",REPT(" ",100)),100))</f>
        <v>Huy</v>
      </c>
      <c r="H1181" t="str">
        <f t="shared" ca="1" si="18"/>
        <v>Huê</v>
      </c>
      <c r="J1181" t="s">
        <v>105</v>
      </c>
      <c r="K1181">
        <v>20040103</v>
      </c>
      <c r="O1181" t="s">
        <v>408</v>
      </c>
      <c r="P1181" t="s">
        <v>122</v>
      </c>
      <c r="AA1181" t="s">
        <v>102</v>
      </c>
      <c r="AB1181" t="s">
        <v>136</v>
      </c>
      <c r="AC1181" t="s">
        <v>1370</v>
      </c>
      <c r="AD1181" t="s">
        <v>190</v>
      </c>
      <c r="AF1181" t="s">
        <v>98</v>
      </c>
      <c r="AH1181" t="s">
        <v>98</v>
      </c>
      <c r="AK1181" s="1">
        <v>42947.678761574098</v>
      </c>
      <c r="AL1181" s="1">
        <v>43007.4215162037</v>
      </c>
      <c r="AN1181" t="s">
        <v>150</v>
      </c>
      <c r="AO1181" t="s">
        <v>1371</v>
      </c>
      <c r="AP1181" t="s">
        <v>1372</v>
      </c>
      <c r="AQ1181" t="s">
        <v>105</v>
      </c>
      <c r="AU1181" t="s">
        <v>105</v>
      </c>
      <c r="AW1181" t="s">
        <v>108</v>
      </c>
      <c r="AX1181" t="s">
        <v>141</v>
      </c>
      <c r="AY1181" t="s">
        <v>1373</v>
      </c>
      <c r="BA1181" t="s">
        <v>129</v>
      </c>
      <c r="BC1181" t="s">
        <v>98</v>
      </c>
      <c r="BE1181" t="s">
        <v>152</v>
      </c>
      <c r="BJ1181" t="s">
        <v>102</v>
      </c>
      <c r="BK1181" t="s">
        <v>136</v>
      </c>
      <c r="BL1181" t="s">
        <v>1370</v>
      </c>
      <c r="BM1181" t="s">
        <v>108</v>
      </c>
      <c r="BN1181" t="s">
        <v>141</v>
      </c>
      <c r="BO1181" t="s">
        <v>1373</v>
      </c>
      <c r="BP1181" t="s">
        <v>1374</v>
      </c>
      <c r="BS1181" t="s">
        <v>171</v>
      </c>
      <c r="BT1181" t="s">
        <v>1374</v>
      </c>
      <c r="CB1181" t="s">
        <v>1368</v>
      </c>
      <c r="CC1181" t="s">
        <v>1375</v>
      </c>
      <c r="CD1181">
        <v>0</v>
      </c>
      <c r="CK1181" s="1">
        <v>43007.4215162037</v>
      </c>
      <c r="CV1181">
        <v>1</v>
      </c>
    </row>
    <row r="1182" spans="1:100">
      <c r="A1182">
        <v>181</v>
      </c>
      <c r="B1182" t="s">
        <v>1377</v>
      </c>
      <c r="D1182" t="s">
        <v>7059</v>
      </c>
      <c r="E1182" t="s">
        <v>6193</v>
      </c>
      <c r="F1182" t="str">
        <f>TRIM(SUBSTITUTE(E1182,G1182,""))</f>
        <v>Nguyễn Hoàng</v>
      </c>
      <c r="G1182" t="str">
        <f>TRIM(RIGHT(SUBSTITUTE(E1182," ",REPT(" ",100)),100))</f>
        <v>Quân</v>
      </c>
      <c r="H1182" t="str">
        <f t="shared" ca="1" si="18"/>
        <v>Quên</v>
      </c>
      <c r="J1182" t="s">
        <v>105</v>
      </c>
      <c r="K1182">
        <v>19981215</v>
      </c>
      <c r="O1182" t="s">
        <v>162</v>
      </c>
      <c r="P1182" t="s">
        <v>122</v>
      </c>
      <c r="Q1182" t="s">
        <v>1378</v>
      </c>
      <c r="W1182" t="s">
        <v>1379</v>
      </c>
      <c r="AA1182" t="s">
        <v>102</v>
      </c>
      <c r="AB1182" t="s">
        <v>123</v>
      </c>
      <c r="AC1182" t="s">
        <v>336</v>
      </c>
      <c r="AD1182" t="s">
        <v>286</v>
      </c>
      <c r="AF1182" t="s">
        <v>98</v>
      </c>
      <c r="AH1182" t="s">
        <v>98</v>
      </c>
      <c r="AK1182" s="1">
        <v>42947.678761574098</v>
      </c>
      <c r="AL1182" s="1">
        <v>42989.477997685201</v>
      </c>
      <c r="AN1182" t="s">
        <v>150</v>
      </c>
      <c r="AO1182" t="s">
        <v>1380</v>
      </c>
      <c r="AP1182" t="s">
        <v>1381</v>
      </c>
      <c r="AQ1182" t="s">
        <v>105</v>
      </c>
      <c r="AU1182" t="s">
        <v>105</v>
      </c>
      <c r="AW1182" t="s">
        <v>108</v>
      </c>
      <c r="AX1182" t="s">
        <v>127</v>
      </c>
      <c r="AY1182" t="s">
        <v>339</v>
      </c>
      <c r="BA1182" t="s">
        <v>129</v>
      </c>
      <c r="BC1182" t="s">
        <v>98</v>
      </c>
      <c r="BE1182" t="s">
        <v>152</v>
      </c>
      <c r="BJ1182" t="s">
        <v>102</v>
      </c>
      <c r="BK1182" t="s">
        <v>123</v>
      </c>
      <c r="BL1182" t="s">
        <v>336</v>
      </c>
      <c r="BM1182" t="s">
        <v>108</v>
      </c>
      <c r="BO1182" t="s">
        <v>339</v>
      </c>
      <c r="BP1182" t="s">
        <v>1382</v>
      </c>
      <c r="BS1182" t="s">
        <v>171</v>
      </c>
      <c r="BT1182" t="s">
        <v>1382</v>
      </c>
      <c r="CB1182" t="s">
        <v>1376</v>
      </c>
      <c r="CC1182" t="s">
        <v>1383</v>
      </c>
      <c r="CD1182">
        <v>0</v>
      </c>
      <c r="CK1182" s="1">
        <v>42989.477997685201</v>
      </c>
      <c r="CV1182">
        <v>1</v>
      </c>
    </row>
    <row r="1183" spans="1:100">
      <c r="A1183">
        <v>182</v>
      </c>
      <c r="B1183" t="s">
        <v>1385</v>
      </c>
      <c r="D1183" t="s">
        <v>7060</v>
      </c>
      <c r="E1183" t="s">
        <v>3935</v>
      </c>
      <c r="F1183" t="str">
        <f>TRIM(SUBSTITUTE(E1183,G1183,""))</f>
        <v>Nguyễn Hồng</v>
      </c>
      <c r="G1183" t="str">
        <f>TRIM(RIGHT(SUBSTITUTE(E1183," ",REPT(" ",100)),100))</f>
        <v>Nhung</v>
      </c>
      <c r="H1183" t="str">
        <f t="shared" ca="1" si="18"/>
        <v>Nhuag</v>
      </c>
      <c r="J1183" t="s">
        <v>98</v>
      </c>
      <c r="K1183">
        <v>20081214</v>
      </c>
      <c r="O1183" t="s">
        <v>408</v>
      </c>
      <c r="P1183" t="s">
        <v>122</v>
      </c>
      <c r="AA1183" t="s">
        <v>102</v>
      </c>
      <c r="AB1183" t="s">
        <v>136</v>
      </c>
      <c r="AC1183" t="s">
        <v>1386</v>
      </c>
      <c r="AD1183" t="s">
        <v>411</v>
      </c>
      <c r="AF1183" t="s">
        <v>98</v>
      </c>
      <c r="AH1183" t="s">
        <v>98</v>
      </c>
      <c r="AK1183" s="1">
        <v>42947.678761574098</v>
      </c>
      <c r="AL1183" s="1">
        <v>42989.483414351896</v>
      </c>
      <c r="AN1183" t="s">
        <v>150</v>
      </c>
      <c r="AO1183" t="s">
        <v>1387</v>
      </c>
      <c r="AP1183" t="s">
        <v>1388</v>
      </c>
      <c r="AQ1183" t="s">
        <v>105</v>
      </c>
      <c r="AU1183" t="s">
        <v>105</v>
      </c>
      <c r="AW1183" t="s">
        <v>108</v>
      </c>
      <c r="AX1183" t="s">
        <v>141</v>
      </c>
      <c r="AY1183" t="s">
        <v>1389</v>
      </c>
      <c r="BA1183" t="s">
        <v>129</v>
      </c>
      <c r="BC1183" t="s">
        <v>98</v>
      </c>
      <c r="BE1183" t="s">
        <v>152</v>
      </c>
      <c r="BJ1183" t="s">
        <v>102</v>
      </c>
      <c r="BK1183" t="s">
        <v>136</v>
      </c>
      <c r="BL1183" t="s">
        <v>1386</v>
      </c>
      <c r="BM1183" t="s">
        <v>108</v>
      </c>
      <c r="BN1183" t="s">
        <v>141</v>
      </c>
      <c r="BO1183" t="s">
        <v>1389</v>
      </c>
      <c r="BP1183" t="s">
        <v>1390</v>
      </c>
      <c r="BS1183" t="s">
        <v>171</v>
      </c>
      <c r="BT1183" t="s">
        <v>1390</v>
      </c>
      <c r="CB1183" t="s">
        <v>1384</v>
      </c>
      <c r="CC1183" t="s">
        <v>1391</v>
      </c>
      <c r="CD1183">
        <v>0</v>
      </c>
      <c r="CK1183" s="1">
        <v>42989.483414351896</v>
      </c>
      <c r="CV1183">
        <v>1</v>
      </c>
    </row>
    <row r="1184" spans="1:100">
      <c r="A1184">
        <v>183</v>
      </c>
      <c r="B1184" t="s">
        <v>1393</v>
      </c>
      <c r="D1184" t="s">
        <v>7061</v>
      </c>
      <c r="E1184" t="s">
        <v>6194</v>
      </c>
      <c r="F1184" t="str">
        <f>TRIM(SUBSTITUTE(E1184,G1184,""))</f>
        <v>Nguyễn Hồng</v>
      </c>
      <c r="G1184" t="str">
        <f>TRIM(RIGHT(SUBSTITUTE(E1184," ",REPT(" ",100)),100))</f>
        <v>Minh</v>
      </c>
      <c r="H1184" t="str">
        <f t="shared" ca="1" si="18"/>
        <v>Mihh</v>
      </c>
      <c r="J1184" t="s">
        <v>98</v>
      </c>
      <c r="K1184">
        <v>19960918</v>
      </c>
      <c r="O1184" t="s">
        <v>408</v>
      </c>
      <c r="P1184" t="s">
        <v>122</v>
      </c>
      <c r="Q1184" t="s">
        <v>1394</v>
      </c>
      <c r="AA1184" t="s">
        <v>102</v>
      </c>
      <c r="AB1184" t="s">
        <v>136</v>
      </c>
      <c r="AC1184" t="s">
        <v>1386</v>
      </c>
      <c r="AD1184" t="s">
        <v>286</v>
      </c>
      <c r="AF1184" t="s">
        <v>98</v>
      </c>
      <c r="AH1184" t="s">
        <v>98</v>
      </c>
      <c r="AK1184" s="1">
        <v>42947.678761574098</v>
      </c>
      <c r="AL1184" s="1">
        <v>42987.458321759303</v>
      </c>
      <c r="AN1184" t="s">
        <v>150</v>
      </c>
      <c r="AO1184" t="s">
        <v>1395</v>
      </c>
      <c r="AP1184" t="s">
        <v>1396</v>
      </c>
      <c r="AQ1184" t="s">
        <v>105</v>
      </c>
      <c r="AU1184" t="s">
        <v>105</v>
      </c>
      <c r="AW1184" t="s">
        <v>108</v>
      </c>
      <c r="AX1184" t="s">
        <v>141</v>
      </c>
      <c r="AY1184" t="s">
        <v>1389</v>
      </c>
      <c r="BA1184" t="s">
        <v>129</v>
      </c>
      <c r="BC1184" t="s">
        <v>98</v>
      </c>
      <c r="BE1184" t="s">
        <v>152</v>
      </c>
      <c r="BJ1184" t="s">
        <v>102</v>
      </c>
      <c r="BK1184" t="s">
        <v>136</v>
      </c>
      <c r="BL1184" t="s">
        <v>1386</v>
      </c>
      <c r="BM1184" t="s">
        <v>108</v>
      </c>
      <c r="BN1184" t="s">
        <v>141</v>
      </c>
      <c r="BO1184" t="s">
        <v>1389</v>
      </c>
      <c r="BP1184" t="s">
        <v>1397</v>
      </c>
      <c r="BS1184" t="s">
        <v>171</v>
      </c>
      <c r="BT1184" t="s">
        <v>1397</v>
      </c>
      <c r="CB1184" t="s">
        <v>1392</v>
      </c>
      <c r="CC1184" t="s">
        <v>1398</v>
      </c>
      <c r="CD1184">
        <v>0</v>
      </c>
      <c r="CK1184" s="1">
        <v>42987.458321759303</v>
      </c>
      <c r="CV1184">
        <v>1</v>
      </c>
    </row>
    <row r="1185" spans="1:100">
      <c r="A1185">
        <v>184</v>
      </c>
      <c r="B1185" t="s">
        <v>1400</v>
      </c>
      <c r="D1185" t="s">
        <v>7062</v>
      </c>
      <c r="E1185" t="s">
        <v>6195</v>
      </c>
      <c r="F1185" t="str">
        <f>TRIM(SUBSTITUTE(E1185,G1185,""))</f>
        <v>Nguyễn Huy</v>
      </c>
      <c r="G1185" t="str">
        <f>TRIM(RIGHT(SUBSTITUTE(E1185," ",REPT(" ",100)),100))</f>
        <v>Hải</v>
      </c>
      <c r="H1185" t="str">
        <f t="shared" ca="1" si="18"/>
        <v>Hei</v>
      </c>
      <c r="J1185" t="s">
        <v>105</v>
      </c>
      <c r="K1185">
        <v>19280000</v>
      </c>
      <c r="L1185" t="s">
        <v>1402</v>
      </c>
      <c r="O1185" t="s">
        <v>1402</v>
      </c>
      <c r="P1185" t="s">
        <v>803</v>
      </c>
      <c r="W1185" t="s">
        <v>488</v>
      </c>
      <c r="AA1185" t="s">
        <v>102</v>
      </c>
      <c r="AB1185" t="s">
        <v>123</v>
      </c>
      <c r="AC1185" t="s">
        <v>204</v>
      </c>
      <c r="AE1185" t="s">
        <v>138</v>
      </c>
      <c r="AF1185" t="s">
        <v>98</v>
      </c>
      <c r="AH1185" t="s">
        <v>98</v>
      </c>
      <c r="AK1185" s="1">
        <v>43091.846145833297</v>
      </c>
      <c r="AL1185" s="1">
        <v>43091.846145833297</v>
      </c>
      <c r="AM1185" t="s">
        <v>1403</v>
      </c>
      <c r="AN1185" t="s">
        <v>150</v>
      </c>
      <c r="AP1185" t="s">
        <v>1399</v>
      </c>
      <c r="AU1185" t="s">
        <v>105</v>
      </c>
      <c r="AW1185" t="s">
        <v>108</v>
      </c>
      <c r="AX1185" t="s">
        <v>127</v>
      </c>
      <c r="AY1185" t="s">
        <v>207</v>
      </c>
      <c r="BA1185" t="s">
        <v>804</v>
      </c>
      <c r="BC1185" t="s">
        <v>98</v>
      </c>
      <c r="BE1185" t="s">
        <v>152</v>
      </c>
      <c r="BJ1185" t="s">
        <v>102</v>
      </c>
      <c r="BK1185" t="s">
        <v>976</v>
      </c>
      <c r="BL1185" t="s">
        <v>1404</v>
      </c>
      <c r="BM1185" t="s">
        <v>108</v>
      </c>
      <c r="BN1185" t="s">
        <v>978</v>
      </c>
      <c r="BO1185" t="s">
        <v>1405</v>
      </c>
      <c r="BU1185" t="s">
        <v>102</v>
      </c>
      <c r="CC1185" t="s">
        <v>1406</v>
      </c>
      <c r="CD1185">
        <v>0</v>
      </c>
      <c r="CK1185" s="1">
        <v>43091.846145833297</v>
      </c>
      <c r="CV1185">
        <v>1</v>
      </c>
    </row>
    <row r="1186" spans="1:100">
      <c r="A1186">
        <v>185</v>
      </c>
      <c r="B1186" t="s">
        <v>1408</v>
      </c>
      <c r="D1186" t="s">
        <v>7063</v>
      </c>
      <c r="E1186" t="s">
        <v>6196</v>
      </c>
      <c r="F1186" t="str">
        <f>TRIM(SUBSTITUTE(E1186,G1186,""))</f>
        <v>Nguyễn Thị</v>
      </c>
      <c r="G1186" t="str">
        <f>TRIM(RIGHT(SUBSTITUTE(E1186," ",REPT(" ",100)),100))</f>
        <v>Quý</v>
      </c>
      <c r="H1186" t="str">
        <f t="shared" ca="1" si="18"/>
        <v>luý</v>
      </c>
      <c r="J1186" t="s">
        <v>105</v>
      </c>
      <c r="K1186">
        <v>19980209</v>
      </c>
      <c r="O1186" t="s">
        <v>408</v>
      </c>
      <c r="P1186" t="s">
        <v>122</v>
      </c>
      <c r="Q1186" t="s">
        <v>1410</v>
      </c>
      <c r="AA1186" t="s">
        <v>102</v>
      </c>
      <c r="AB1186" t="s">
        <v>136</v>
      </c>
      <c r="AC1186" t="s">
        <v>177</v>
      </c>
      <c r="AD1186" t="s">
        <v>286</v>
      </c>
      <c r="AF1186" t="s">
        <v>98</v>
      </c>
      <c r="AH1186" t="s">
        <v>98</v>
      </c>
      <c r="AK1186" s="1">
        <v>42947.678761574098</v>
      </c>
      <c r="AL1186" s="1">
        <v>43019.639571759297</v>
      </c>
      <c r="AN1186" t="s">
        <v>150</v>
      </c>
      <c r="AO1186" t="s">
        <v>1411</v>
      </c>
      <c r="AP1186" t="s">
        <v>1412</v>
      </c>
      <c r="AQ1186" t="s">
        <v>105</v>
      </c>
      <c r="AU1186" t="s">
        <v>105</v>
      </c>
      <c r="AW1186" t="s">
        <v>108</v>
      </c>
      <c r="AX1186" t="s">
        <v>141</v>
      </c>
      <c r="AY1186" t="s">
        <v>181</v>
      </c>
      <c r="BA1186" t="s">
        <v>129</v>
      </c>
      <c r="BC1186" t="s">
        <v>98</v>
      </c>
      <c r="BE1186" t="s">
        <v>152</v>
      </c>
      <c r="BJ1186" t="s">
        <v>102</v>
      </c>
      <c r="BK1186" t="s">
        <v>136</v>
      </c>
      <c r="BL1186" t="s">
        <v>177</v>
      </c>
      <c r="BM1186" t="s">
        <v>108</v>
      </c>
      <c r="BN1186" t="s">
        <v>141</v>
      </c>
      <c r="BO1186" t="s">
        <v>181</v>
      </c>
      <c r="BP1186" t="s">
        <v>1413</v>
      </c>
      <c r="BS1186" t="s">
        <v>171</v>
      </c>
      <c r="BT1186" t="s">
        <v>1413</v>
      </c>
      <c r="CB1186" t="s">
        <v>1407</v>
      </c>
      <c r="CC1186" t="s">
        <v>1414</v>
      </c>
      <c r="CD1186">
        <v>0</v>
      </c>
      <c r="CK1186" s="1">
        <v>43019.639571759297</v>
      </c>
      <c r="CV1186">
        <v>1</v>
      </c>
    </row>
    <row r="1187" spans="1:100">
      <c r="A1187">
        <v>186</v>
      </c>
      <c r="B1187" t="s">
        <v>1416</v>
      </c>
      <c r="D1187" t="s">
        <v>7064</v>
      </c>
      <c r="E1187" t="s">
        <v>6197</v>
      </c>
      <c r="F1187" t="str">
        <f>TRIM(SUBSTITUTE(E1187,G1187,""))</f>
        <v>Đinh Ngọc</v>
      </c>
      <c r="G1187" t="str">
        <f>TRIM(RIGHT(SUBSTITUTE(E1187," ",REPT(" ",100)),100))</f>
        <v>Oánh</v>
      </c>
      <c r="H1187" t="str">
        <f t="shared" ca="1" si="18"/>
        <v>Oáhh</v>
      </c>
      <c r="J1187" t="s">
        <v>98</v>
      </c>
      <c r="K1187">
        <v>20040310</v>
      </c>
      <c r="L1187" t="s">
        <v>223</v>
      </c>
      <c r="O1187" t="s">
        <v>260</v>
      </c>
      <c r="P1187" t="s">
        <v>122</v>
      </c>
      <c r="W1187" t="s">
        <v>223</v>
      </c>
      <c r="AA1187" t="s">
        <v>102</v>
      </c>
      <c r="AB1187" t="s">
        <v>123</v>
      </c>
      <c r="AC1187" t="s">
        <v>224</v>
      </c>
      <c r="AE1187" t="s">
        <v>138</v>
      </c>
      <c r="AF1187" t="s">
        <v>98</v>
      </c>
      <c r="AH1187" t="s">
        <v>98</v>
      </c>
      <c r="AK1187" s="1">
        <v>43102.590081018498</v>
      </c>
      <c r="AL1187" s="1">
        <v>43455.668877314798</v>
      </c>
      <c r="AM1187" t="s">
        <v>1417</v>
      </c>
      <c r="AO1187" t="s">
        <v>1418</v>
      </c>
      <c r="AP1187" t="s">
        <v>1415</v>
      </c>
      <c r="AU1187" t="s">
        <v>105</v>
      </c>
      <c r="AW1187" t="s">
        <v>108</v>
      </c>
      <c r="AX1187" t="s">
        <v>127</v>
      </c>
      <c r="AY1187" t="s">
        <v>228</v>
      </c>
      <c r="BA1187" t="s">
        <v>129</v>
      </c>
      <c r="BC1187" t="s">
        <v>98</v>
      </c>
      <c r="BE1187" t="s">
        <v>130</v>
      </c>
      <c r="BJ1187" t="s">
        <v>102</v>
      </c>
      <c r="BK1187" t="s">
        <v>123</v>
      </c>
      <c r="BL1187" t="s">
        <v>224</v>
      </c>
      <c r="BM1187" t="s">
        <v>108</v>
      </c>
      <c r="BN1187" t="s">
        <v>127</v>
      </c>
      <c r="BO1187" t="s">
        <v>228</v>
      </c>
      <c r="BU1187" t="s">
        <v>102</v>
      </c>
      <c r="CA1187">
        <v>1</v>
      </c>
      <c r="CC1187" t="s">
        <v>1419</v>
      </c>
      <c r="CD1187">
        <v>0</v>
      </c>
      <c r="CK1187" s="1">
        <v>43455.668877314798</v>
      </c>
      <c r="CV1187">
        <v>1</v>
      </c>
    </row>
    <row r="1188" spans="1:100">
      <c r="A1188">
        <v>187</v>
      </c>
      <c r="B1188" t="s">
        <v>1421</v>
      </c>
      <c r="D1188" t="s">
        <v>2143</v>
      </c>
      <c r="E1188" t="s">
        <v>6198</v>
      </c>
      <c r="F1188" t="str">
        <f>TRIM(SUBSTITUTE(E1188,G1188,""))</f>
        <v>Phạm Phương Tuệ</v>
      </c>
      <c r="G1188" t="str">
        <f>TRIM(RIGHT(SUBSTITUTE(E1188," ",REPT(" ",100)),100))</f>
        <v>Anh</v>
      </c>
      <c r="H1188" t="str">
        <f t="shared" ca="1" si="18"/>
        <v>ênh</v>
      </c>
      <c r="J1188" t="s">
        <v>98</v>
      </c>
      <c r="K1188">
        <v>20030505</v>
      </c>
      <c r="O1188" t="s">
        <v>408</v>
      </c>
      <c r="P1188" t="s">
        <v>122</v>
      </c>
      <c r="Q1188" t="s">
        <v>1422</v>
      </c>
      <c r="W1188" t="s">
        <v>1423</v>
      </c>
      <c r="AA1188" t="s">
        <v>102</v>
      </c>
      <c r="AB1188" t="s">
        <v>136</v>
      </c>
      <c r="AC1188" t="s">
        <v>700</v>
      </c>
      <c r="AD1188" t="s">
        <v>190</v>
      </c>
      <c r="AF1188" t="s">
        <v>98</v>
      </c>
      <c r="AH1188" t="s">
        <v>98</v>
      </c>
      <c r="AK1188" s="1">
        <v>42947.678761574098</v>
      </c>
      <c r="AL1188" s="1">
        <v>43007.421909722201</v>
      </c>
      <c r="AN1188" t="s">
        <v>150</v>
      </c>
      <c r="AO1188" t="s">
        <v>1424</v>
      </c>
      <c r="AP1188" t="s">
        <v>1425</v>
      </c>
      <c r="AQ1188" t="s">
        <v>105</v>
      </c>
      <c r="AU1188" t="s">
        <v>105</v>
      </c>
      <c r="AW1188" t="s">
        <v>108</v>
      </c>
      <c r="AX1188" t="s">
        <v>141</v>
      </c>
      <c r="AY1188" t="s">
        <v>702</v>
      </c>
      <c r="BA1188" t="s">
        <v>129</v>
      </c>
      <c r="BC1188" t="s">
        <v>98</v>
      </c>
      <c r="BE1188" t="s">
        <v>152</v>
      </c>
      <c r="BJ1188" t="s">
        <v>102</v>
      </c>
      <c r="BK1188" t="s">
        <v>136</v>
      </c>
      <c r="BL1188" t="s">
        <v>700</v>
      </c>
      <c r="BM1188" t="s">
        <v>108</v>
      </c>
      <c r="BN1188" t="s">
        <v>141</v>
      </c>
      <c r="BO1188" t="s">
        <v>702</v>
      </c>
      <c r="BP1188" t="s">
        <v>1426</v>
      </c>
      <c r="BS1188" t="s">
        <v>171</v>
      </c>
      <c r="BT1188" t="s">
        <v>1426</v>
      </c>
      <c r="CB1188" t="s">
        <v>1420</v>
      </c>
      <c r="CC1188" t="s">
        <v>1427</v>
      </c>
      <c r="CD1188">
        <v>0</v>
      </c>
      <c r="CK1188" s="1">
        <v>43007.421909722201</v>
      </c>
      <c r="CV1188">
        <v>1</v>
      </c>
    </row>
    <row r="1189" spans="1:100">
      <c r="A1189">
        <v>188</v>
      </c>
      <c r="B1189" t="s">
        <v>1429</v>
      </c>
      <c r="D1189" t="s">
        <v>7065</v>
      </c>
      <c r="E1189" t="s">
        <v>6199</v>
      </c>
      <c r="F1189" t="str">
        <f>TRIM(SUBSTITUTE(E1189,G1189,""))</f>
        <v>Nguyễn Hà</v>
      </c>
      <c r="G1189" t="str">
        <f>TRIM(RIGHT(SUBSTITUTE(E1189," ",REPT(" ",100)),100))</f>
        <v>Anh</v>
      </c>
      <c r="H1189" t="str">
        <f t="shared" ca="1" si="18"/>
        <v>Ahh</v>
      </c>
      <c r="J1189" t="s">
        <v>98</v>
      </c>
      <c r="K1189">
        <v>20060909</v>
      </c>
      <c r="L1189" t="s">
        <v>790</v>
      </c>
      <c r="O1189" t="s">
        <v>791</v>
      </c>
      <c r="P1189" t="s">
        <v>122</v>
      </c>
      <c r="W1189" t="s">
        <v>790</v>
      </c>
      <c r="AA1189" t="s">
        <v>102</v>
      </c>
      <c r="AB1189" t="s">
        <v>123</v>
      </c>
      <c r="AC1189" t="s">
        <v>322</v>
      </c>
      <c r="AE1189" t="s">
        <v>138</v>
      </c>
      <c r="AF1189" t="s">
        <v>98</v>
      </c>
      <c r="AH1189" t="s">
        <v>98</v>
      </c>
      <c r="AK1189" s="1">
        <v>43102.590081018498</v>
      </c>
      <c r="AL1189" s="1">
        <v>43455.668877314798</v>
      </c>
      <c r="AM1189" t="s">
        <v>1417</v>
      </c>
      <c r="AO1189" t="s">
        <v>1430</v>
      </c>
      <c r="AP1189" t="s">
        <v>1428</v>
      </c>
      <c r="AU1189" t="s">
        <v>105</v>
      </c>
      <c r="AW1189" t="s">
        <v>108</v>
      </c>
      <c r="AX1189" t="s">
        <v>127</v>
      </c>
      <c r="AY1189" t="s">
        <v>326</v>
      </c>
      <c r="BA1189" t="s">
        <v>129</v>
      </c>
      <c r="BC1189" t="s">
        <v>98</v>
      </c>
      <c r="BE1189" t="s">
        <v>130</v>
      </c>
      <c r="BJ1189" t="s">
        <v>102</v>
      </c>
      <c r="BK1189" t="s">
        <v>123</v>
      </c>
      <c r="BL1189" t="s">
        <v>322</v>
      </c>
      <c r="BM1189" t="s">
        <v>108</v>
      </c>
      <c r="BN1189" t="s">
        <v>127</v>
      </c>
      <c r="BO1189" t="s">
        <v>326</v>
      </c>
      <c r="BU1189" t="s">
        <v>102</v>
      </c>
      <c r="CA1189">
        <v>1</v>
      </c>
      <c r="CC1189" t="s">
        <v>1431</v>
      </c>
      <c r="CD1189">
        <v>0</v>
      </c>
      <c r="CK1189" s="1">
        <v>43455.668877314798</v>
      </c>
      <c r="CV1189">
        <v>1</v>
      </c>
    </row>
    <row r="1190" spans="1:100">
      <c r="A1190">
        <v>189</v>
      </c>
      <c r="B1190" t="s">
        <v>1433</v>
      </c>
      <c r="D1190" t="s">
        <v>5712</v>
      </c>
      <c r="E1190" t="s">
        <v>6200</v>
      </c>
      <c r="F1190" t="str">
        <f>TRIM(SUBSTITUTE(E1190,G1190,""))</f>
        <v>Lại Văn</v>
      </c>
      <c r="G1190" t="str">
        <f>TRIM(RIGHT(SUBSTITUTE(E1190," ",REPT(" ",100)),100))</f>
        <v>Dũng</v>
      </c>
      <c r="H1190" t="str">
        <f t="shared" ca="1" si="18"/>
        <v>Deng</v>
      </c>
      <c r="J1190" t="s">
        <v>98</v>
      </c>
      <c r="K1190">
        <v>20050427</v>
      </c>
      <c r="L1190" t="s">
        <v>147</v>
      </c>
      <c r="O1190" t="s">
        <v>895</v>
      </c>
      <c r="P1190" t="s">
        <v>122</v>
      </c>
      <c r="W1190" t="s">
        <v>147</v>
      </c>
      <c r="AA1190" t="s">
        <v>102</v>
      </c>
      <c r="AB1190" t="s">
        <v>123</v>
      </c>
      <c r="AC1190" t="s">
        <v>148</v>
      </c>
      <c r="AE1190" t="s">
        <v>138</v>
      </c>
      <c r="AF1190" t="s">
        <v>98</v>
      </c>
      <c r="AH1190" t="s">
        <v>98</v>
      </c>
      <c r="AK1190" s="1">
        <v>43102.590081018498</v>
      </c>
      <c r="AL1190" s="1">
        <v>43455.668877314798</v>
      </c>
      <c r="AM1190" t="s">
        <v>1417</v>
      </c>
      <c r="AO1190" t="s">
        <v>1434</v>
      </c>
      <c r="AP1190" t="s">
        <v>1432</v>
      </c>
      <c r="AU1190" t="s">
        <v>105</v>
      </c>
      <c r="AW1190" t="s">
        <v>108</v>
      </c>
      <c r="AX1190" t="s">
        <v>127</v>
      </c>
      <c r="AY1190" t="s">
        <v>151</v>
      </c>
      <c r="BA1190" t="s">
        <v>129</v>
      </c>
      <c r="BC1190" t="s">
        <v>98</v>
      </c>
      <c r="BE1190" t="s">
        <v>130</v>
      </c>
      <c r="BJ1190" t="s">
        <v>102</v>
      </c>
      <c r="BK1190" t="s">
        <v>123</v>
      </c>
      <c r="BL1190" t="s">
        <v>148</v>
      </c>
      <c r="BM1190" t="s">
        <v>108</v>
      </c>
      <c r="BN1190" t="s">
        <v>127</v>
      </c>
      <c r="BO1190" t="s">
        <v>151</v>
      </c>
      <c r="BU1190" t="s">
        <v>102</v>
      </c>
      <c r="CA1190">
        <v>1</v>
      </c>
      <c r="CC1190" t="s">
        <v>1435</v>
      </c>
      <c r="CD1190">
        <v>0</v>
      </c>
      <c r="CK1190" s="1">
        <v>43455.668877314798</v>
      </c>
      <c r="CV1190">
        <v>1</v>
      </c>
    </row>
    <row r="1191" spans="1:100">
      <c r="A1191">
        <v>190</v>
      </c>
      <c r="B1191" t="s">
        <v>1437</v>
      </c>
      <c r="D1191" t="s">
        <v>7066</v>
      </c>
      <c r="E1191" t="s">
        <v>3420</v>
      </c>
      <c r="F1191" t="str">
        <f>TRIM(SUBSTITUTE(E1191,G1191,""))</f>
        <v>Nguyễn Duy</v>
      </c>
      <c r="G1191" t="str">
        <f>TRIM(RIGHT(SUBSTITUTE(E1191," ",REPT(" ",100)),100))</f>
        <v>Khánh</v>
      </c>
      <c r="H1191" t="str">
        <f t="shared" ca="1" si="18"/>
        <v>Kháeh</v>
      </c>
      <c r="J1191" t="s">
        <v>105</v>
      </c>
      <c r="K1191">
        <v>19921007</v>
      </c>
      <c r="O1191" t="s">
        <v>1439</v>
      </c>
      <c r="P1191" t="s">
        <v>122</v>
      </c>
      <c r="Q1191" t="s">
        <v>1440</v>
      </c>
      <c r="W1191" t="s">
        <v>1349</v>
      </c>
      <c r="AA1191" t="s">
        <v>102</v>
      </c>
      <c r="AB1191" t="s">
        <v>136</v>
      </c>
      <c r="AC1191" t="s">
        <v>437</v>
      </c>
      <c r="AD1191" t="s">
        <v>1441</v>
      </c>
      <c r="AF1191" t="s">
        <v>98</v>
      </c>
      <c r="AH1191" t="s">
        <v>98</v>
      </c>
      <c r="AK1191" s="1">
        <v>42947.678761574098</v>
      </c>
      <c r="AL1191" s="1">
        <v>42989.442731481497</v>
      </c>
      <c r="AN1191" t="s">
        <v>150</v>
      </c>
      <c r="AO1191" t="s">
        <v>1442</v>
      </c>
      <c r="AP1191" t="s">
        <v>1443</v>
      </c>
      <c r="AQ1191" t="s">
        <v>105</v>
      </c>
      <c r="AU1191" t="s">
        <v>105</v>
      </c>
      <c r="AW1191" t="s">
        <v>108</v>
      </c>
      <c r="AX1191" t="s">
        <v>141</v>
      </c>
      <c r="AY1191" t="s">
        <v>438</v>
      </c>
      <c r="BA1191" t="s">
        <v>129</v>
      </c>
      <c r="BC1191" t="s">
        <v>98</v>
      </c>
      <c r="BE1191" t="s">
        <v>152</v>
      </c>
      <c r="BJ1191" t="s">
        <v>102</v>
      </c>
      <c r="BK1191" t="s">
        <v>1098</v>
      </c>
      <c r="BL1191" t="s">
        <v>1444</v>
      </c>
      <c r="BM1191" t="s">
        <v>108</v>
      </c>
      <c r="BN1191" t="s">
        <v>1100</v>
      </c>
      <c r="BO1191" t="s">
        <v>1445</v>
      </c>
      <c r="BP1191" t="s">
        <v>1446</v>
      </c>
      <c r="BS1191" t="s">
        <v>171</v>
      </c>
      <c r="BT1191" t="s">
        <v>1446</v>
      </c>
      <c r="CB1191" t="s">
        <v>1436</v>
      </c>
      <c r="CC1191" t="s">
        <v>1447</v>
      </c>
      <c r="CD1191">
        <v>0</v>
      </c>
      <c r="CK1191" s="1">
        <v>42989.442731481497</v>
      </c>
      <c r="CV1191">
        <v>1</v>
      </c>
    </row>
    <row r="1192" spans="1:100">
      <c r="A1192">
        <v>191</v>
      </c>
      <c r="B1192" t="s">
        <v>1416</v>
      </c>
      <c r="D1192" t="s">
        <v>7067</v>
      </c>
      <c r="E1192" t="s">
        <v>6201</v>
      </c>
      <c r="F1192" t="str">
        <f>TRIM(SUBSTITUTE(E1192,G1192,""))</f>
        <v>Đoàn Thị</v>
      </c>
      <c r="G1192" t="str">
        <f>TRIM(RIGHT(SUBSTITUTE(E1192," ",REPT(" ",100)),100))</f>
        <v>Tâm</v>
      </c>
      <c r="H1192" t="str">
        <f t="shared" ca="1" si="18"/>
        <v>Tđm</v>
      </c>
      <c r="J1192" t="s">
        <v>105</v>
      </c>
      <c r="K1192">
        <v>19630504</v>
      </c>
      <c r="L1192" t="s">
        <v>1449</v>
      </c>
      <c r="O1192" t="s">
        <v>1449</v>
      </c>
      <c r="P1192" t="s">
        <v>100</v>
      </c>
      <c r="W1192" t="s">
        <v>223</v>
      </c>
      <c r="AA1192" t="s">
        <v>102</v>
      </c>
      <c r="AB1192" t="s">
        <v>123</v>
      </c>
      <c r="AC1192" t="s">
        <v>224</v>
      </c>
      <c r="AE1192" t="s">
        <v>138</v>
      </c>
      <c r="AF1192" t="s">
        <v>98</v>
      </c>
      <c r="AH1192" t="s">
        <v>105</v>
      </c>
      <c r="AK1192" s="1">
        <v>43102.590081018498</v>
      </c>
      <c r="AL1192" s="1">
        <v>43102.590081018498</v>
      </c>
      <c r="AM1192" t="s">
        <v>1417</v>
      </c>
      <c r="AP1192" t="s">
        <v>1448</v>
      </c>
      <c r="AU1192" t="s">
        <v>98</v>
      </c>
      <c r="AW1192" t="s">
        <v>108</v>
      </c>
      <c r="AX1192" t="s">
        <v>127</v>
      </c>
      <c r="AY1192" t="s">
        <v>228</v>
      </c>
      <c r="BA1192" t="s">
        <v>112</v>
      </c>
      <c r="BC1192" t="s">
        <v>98</v>
      </c>
      <c r="BE1192" t="s">
        <v>130</v>
      </c>
      <c r="BJ1192" t="s">
        <v>102</v>
      </c>
      <c r="BK1192" t="s">
        <v>1450</v>
      </c>
      <c r="BL1192" t="s">
        <v>1451</v>
      </c>
      <c r="BM1192" t="s">
        <v>108</v>
      </c>
      <c r="BN1192" t="s">
        <v>1452</v>
      </c>
      <c r="BO1192" t="s">
        <v>1453</v>
      </c>
      <c r="BU1192" t="s">
        <v>102</v>
      </c>
      <c r="CA1192">
        <v>0</v>
      </c>
      <c r="CC1192" t="s">
        <v>1454</v>
      </c>
      <c r="CD1192">
        <v>0</v>
      </c>
      <c r="CK1192" s="1">
        <v>43102.590081018498</v>
      </c>
      <c r="CV1192">
        <v>1</v>
      </c>
    </row>
    <row r="1193" spans="1:100">
      <c r="A1193">
        <v>192</v>
      </c>
      <c r="B1193" t="s">
        <v>1456</v>
      </c>
      <c r="D1193" t="s">
        <v>7067</v>
      </c>
      <c r="E1193" t="s">
        <v>6202</v>
      </c>
      <c r="F1193" t="str">
        <f>TRIM(SUBSTITUTE(E1193,G1193,""))</f>
        <v>Nguyễn</v>
      </c>
      <c r="G1193" t="str">
        <f>TRIM(RIGHT(SUBSTITUTE(E1193," ",REPT(" ",100)),100))</f>
        <v>Vănthư</v>
      </c>
      <c r="H1193" t="str">
        <f t="shared" ca="1" si="18"/>
        <v>Vgnthư</v>
      </c>
      <c r="J1193" t="s">
        <v>105</v>
      </c>
      <c r="K1193">
        <v>19940110</v>
      </c>
      <c r="O1193" t="s">
        <v>1457</v>
      </c>
      <c r="P1193" t="s">
        <v>122</v>
      </c>
      <c r="AA1193" t="s">
        <v>102</v>
      </c>
      <c r="AB1193" t="s">
        <v>123</v>
      </c>
      <c r="AC1193" t="s">
        <v>148</v>
      </c>
      <c r="AF1193" t="s">
        <v>98</v>
      </c>
      <c r="AH1193" t="s">
        <v>98</v>
      </c>
      <c r="AK1193" s="1">
        <v>42599.364479166703</v>
      </c>
      <c r="AL1193" s="1">
        <v>43380.371261574102</v>
      </c>
      <c r="AM1193" t="s">
        <v>1458</v>
      </c>
      <c r="AN1193" t="s">
        <v>150</v>
      </c>
      <c r="AO1193" t="s">
        <v>1459</v>
      </c>
      <c r="AP1193" t="s">
        <v>1460</v>
      </c>
      <c r="AQ1193" t="s">
        <v>105</v>
      </c>
      <c r="AU1193" t="s">
        <v>105</v>
      </c>
      <c r="AV1193" t="s">
        <v>1461</v>
      </c>
      <c r="AW1193" t="s">
        <v>108</v>
      </c>
      <c r="AX1193" t="s">
        <v>127</v>
      </c>
      <c r="AY1193" t="s">
        <v>151</v>
      </c>
      <c r="BA1193" t="s">
        <v>129</v>
      </c>
      <c r="BB1193" t="s">
        <v>1462</v>
      </c>
      <c r="BC1193" t="s">
        <v>98</v>
      </c>
      <c r="BD1193" t="s">
        <v>1463</v>
      </c>
      <c r="BE1193" t="s">
        <v>152</v>
      </c>
      <c r="BI1193" t="s">
        <v>114</v>
      </c>
      <c r="BJ1193" t="s">
        <v>1464</v>
      </c>
      <c r="BK1193" t="s">
        <v>1465</v>
      </c>
      <c r="BL1193" t="s">
        <v>1466</v>
      </c>
      <c r="BM1193" t="s">
        <v>1467</v>
      </c>
      <c r="BN1193" t="s">
        <v>1468</v>
      </c>
      <c r="BO1193" t="s">
        <v>1469</v>
      </c>
      <c r="BP1193" t="s">
        <v>1470</v>
      </c>
      <c r="BQ1193" t="s">
        <v>1471</v>
      </c>
      <c r="BW1193" t="s">
        <v>102</v>
      </c>
      <c r="CB1193" t="s">
        <v>1455</v>
      </c>
      <c r="CC1193" t="s">
        <v>1472</v>
      </c>
      <c r="CD1193">
        <v>0</v>
      </c>
      <c r="CK1193" s="1">
        <v>43380.371261574102</v>
      </c>
      <c r="CV1193">
        <v>1</v>
      </c>
    </row>
    <row r="1194" spans="1:100">
      <c r="A1194">
        <v>193</v>
      </c>
      <c r="B1194" t="s">
        <v>1474</v>
      </c>
      <c r="D1194" t="s">
        <v>7067</v>
      </c>
      <c r="E1194" t="s">
        <v>1284</v>
      </c>
      <c r="F1194" t="str">
        <f>TRIM(SUBSTITUTE(E1194,G1194,""))</f>
        <v>Nguyễn Gia</v>
      </c>
      <c r="G1194" t="str">
        <f>TRIM(RIGHT(SUBSTITUTE(E1194," ",REPT(" ",100)),100))</f>
        <v>Hân</v>
      </c>
      <c r="H1194" t="str">
        <f t="shared" ca="1" si="18"/>
        <v>Hâa</v>
      </c>
      <c r="J1194" t="s">
        <v>105</v>
      </c>
      <c r="K1194">
        <v>19960308</v>
      </c>
      <c r="O1194" t="s">
        <v>162</v>
      </c>
      <c r="P1194" t="s">
        <v>122</v>
      </c>
      <c r="Q1194" t="s">
        <v>1475</v>
      </c>
      <c r="W1194" t="s">
        <v>1476</v>
      </c>
      <c r="AA1194" t="s">
        <v>102</v>
      </c>
      <c r="AB1194" t="s">
        <v>123</v>
      </c>
      <c r="AC1194" t="s">
        <v>856</v>
      </c>
      <c r="AD1194" t="s">
        <v>286</v>
      </c>
      <c r="AF1194" t="s">
        <v>98</v>
      </c>
      <c r="AH1194" t="s">
        <v>98</v>
      </c>
      <c r="AK1194" s="1">
        <v>42947.678761574098</v>
      </c>
      <c r="AL1194" s="1">
        <v>42989.503657407397</v>
      </c>
      <c r="AN1194" t="s">
        <v>150</v>
      </c>
      <c r="AO1194" t="s">
        <v>1477</v>
      </c>
      <c r="AP1194" t="s">
        <v>1478</v>
      </c>
      <c r="AQ1194" t="s">
        <v>105</v>
      </c>
      <c r="AU1194" t="s">
        <v>105</v>
      </c>
      <c r="AW1194" t="s">
        <v>108</v>
      </c>
      <c r="AX1194" t="s">
        <v>127</v>
      </c>
      <c r="AY1194" t="s">
        <v>859</v>
      </c>
      <c r="BA1194" t="s">
        <v>129</v>
      </c>
      <c r="BC1194" t="s">
        <v>98</v>
      </c>
      <c r="BE1194" t="s">
        <v>152</v>
      </c>
      <c r="BJ1194" t="s">
        <v>102</v>
      </c>
      <c r="BK1194" t="s">
        <v>236</v>
      </c>
      <c r="BL1194" t="s">
        <v>1479</v>
      </c>
      <c r="BM1194" t="s">
        <v>108</v>
      </c>
      <c r="BO1194" t="s">
        <v>1480</v>
      </c>
      <c r="BP1194" t="s">
        <v>1481</v>
      </c>
      <c r="BS1194" t="s">
        <v>171</v>
      </c>
      <c r="BT1194" t="s">
        <v>1481</v>
      </c>
      <c r="CB1194" t="s">
        <v>1473</v>
      </c>
      <c r="CC1194" t="s">
        <v>1482</v>
      </c>
      <c r="CD1194">
        <v>0</v>
      </c>
      <c r="CK1194" s="1">
        <v>42989.503657407397</v>
      </c>
      <c r="CV1194">
        <v>1</v>
      </c>
    </row>
    <row r="1195" spans="1:100">
      <c r="A1195">
        <v>194</v>
      </c>
      <c r="B1195" t="s">
        <v>1484</v>
      </c>
      <c r="D1195" t="s">
        <v>7068</v>
      </c>
      <c r="E1195" t="s">
        <v>6203</v>
      </c>
      <c r="F1195" t="str">
        <f>TRIM(SUBSTITUTE(E1195,G1195,""))</f>
        <v>Nguyễn Thị Kim</v>
      </c>
      <c r="G1195" t="str">
        <f>TRIM(RIGHT(SUBSTITUTE(E1195," ",REPT(" ",100)),100))</f>
        <v>Ngân</v>
      </c>
      <c r="H1195" t="str">
        <f t="shared" ca="1" si="18"/>
        <v>hgân</v>
      </c>
      <c r="J1195" t="s">
        <v>105</v>
      </c>
      <c r="K1195">
        <v>19950106</v>
      </c>
      <c r="O1195" t="s">
        <v>293</v>
      </c>
      <c r="P1195" t="s">
        <v>122</v>
      </c>
      <c r="Q1195" t="s">
        <v>1485</v>
      </c>
      <c r="W1195" t="s">
        <v>1486</v>
      </c>
      <c r="AA1195" t="s">
        <v>102</v>
      </c>
      <c r="AB1195" t="s">
        <v>123</v>
      </c>
      <c r="AC1195" t="s">
        <v>856</v>
      </c>
      <c r="AD1195" t="s">
        <v>286</v>
      </c>
      <c r="AF1195" t="s">
        <v>98</v>
      </c>
      <c r="AH1195" t="s">
        <v>98</v>
      </c>
      <c r="AK1195" s="1">
        <v>42947.678761574098</v>
      </c>
      <c r="AL1195" s="1">
        <v>42989.509409722203</v>
      </c>
      <c r="AN1195" t="s">
        <v>150</v>
      </c>
      <c r="AO1195" t="s">
        <v>1487</v>
      </c>
      <c r="AP1195" t="s">
        <v>1488</v>
      </c>
      <c r="AQ1195" t="s">
        <v>105</v>
      </c>
      <c r="AU1195" t="s">
        <v>105</v>
      </c>
      <c r="AW1195" t="s">
        <v>108</v>
      </c>
      <c r="AX1195" t="s">
        <v>127</v>
      </c>
      <c r="AY1195" t="s">
        <v>859</v>
      </c>
      <c r="BA1195" t="s">
        <v>129</v>
      </c>
      <c r="BC1195" t="s">
        <v>98</v>
      </c>
      <c r="BE1195" t="s">
        <v>152</v>
      </c>
      <c r="BJ1195" t="s">
        <v>102</v>
      </c>
      <c r="BK1195" t="s">
        <v>123</v>
      </c>
      <c r="BL1195" t="s">
        <v>296</v>
      </c>
      <c r="BM1195" t="s">
        <v>108</v>
      </c>
      <c r="BN1195" t="s">
        <v>127</v>
      </c>
      <c r="BO1195" t="s">
        <v>299</v>
      </c>
      <c r="BP1195" t="s">
        <v>1489</v>
      </c>
      <c r="BS1195" t="s">
        <v>171</v>
      </c>
      <c r="BT1195" t="s">
        <v>1489</v>
      </c>
      <c r="CB1195" t="s">
        <v>1483</v>
      </c>
      <c r="CC1195" t="s">
        <v>1490</v>
      </c>
      <c r="CD1195">
        <v>0</v>
      </c>
      <c r="CK1195" s="1">
        <v>42989.509409722203</v>
      </c>
      <c r="CV1195">
        <v>1</v>
      </c>
    </row>
    <row r="1196" spans="1:100">
      <c r="A1196">
        <v>195</v>
      </c>
      <c r="B1196" t="s">
        <v>1492</v>
      </c>
      <c r="D1196" t="s">
        <v>7069</v>
      </c>
      <c r="E1196" t="s">
        <v>6204</v>
      </c>
      <c r="F1196" t="str">
        <f>TRIM(SUBSTITUTE(E1196,G1196,""))</f>
        <v>Nguyễn Hữu</v>
      </c>
      <c r="G1196" t="str">
        <f>TRIM(RIGHT(SUBSTITUTE(E1196," ",REPT(" ",100)),100))</f>
        <v>Phú</v>
      </c>
      <c r="H1196" t="str">
        <f t="shared" ca="1" si="18"/>
        <v>Pgú</v>
      </c>
      <c r="J1196" t="s">
        <v>105</v>
      </c>
      <c r="K1196">
        <v>19981108</v>
      </c>
      <c r="O1196" t="s">
        <v>201</v>
      </c>
      <c r="P1196" t="s">
        <v>122</v>
      </c>
      <c r="Q1196" t="s">
        <v>1493</v>
      </c>
      <c r="W1196" t="s">
        <v>1494</v>
      </c>
      <c r="AA1196" t="s">
        <v>102</v>
      </c>
      <c r="AB1196" t="s">
        <v>123</v>
      </c>
      <c r="AC1196" t="s">
        <v>148</v>
      </c>
      <c r="AD1196" t="s">
        <v>190</v>
      </c>
      <c r="AF1196" t="s">
        <v>98</v>
      </c>
      <c r="AH1196" t="s">
        <v>98</v>
      </c>
      <c r="AK1196" s="1">
        <v>42947.678761574098</v>
      </c>
      <c r="AL1196" s="1">
        <v>42989.483124999999</v>
      </c>
      <c r="AN1196" t="s">
        <v>150</v>
      </c>
      <c r="AO1196" t="s">
        <v>1495</v>
      </c>
      <c r="AP1196" t="s">
        <v>1496</v>
      </c>
      <c r="AQ1196" t="s">
        <v>105</v>
      </c>
      <c r="AU1196" t="s">
        <v>105</v>
      </c>
      <c r="AW1196" t="s">
        <v>108</v>
      </c>
      <c r="AX1196" t="s">
        <v>127</v>
      </c>
      <c r="AY1196" t="s">
        <v>151</v>
      </c>
      <c r="BA1196" t="s">
        <v>129</v>
      </c>
      <c r="BC1196" t="s">
        <v>98</v>
      </c>
      <c r="BE1196" t="s">
        <v>152</v>
      </c>
      <c r="BJ1196" t="s">
        <v>102</v>
      </c>
      <c r="BK1196" t="s">
        <v>123</v>
      </c>
      <c r="BL1196" t="s">
        <v>148</v>
      </c>
      <c r="BM1196" t="s">
        <v>108</v>
      </c>
      <c r="BN1196" t="s">
        <v>127</v>
      </c>
      <c r="BO1196" t="s">
        <v>151</v>
      </c>
      <c r="BP1196" t="s">
        <v>1497</v>
      </c>
      <c r="BS1196" t="s">
        <v>171</v>
      </c>
      <c r="BT1196" t="s">
        <v>1497</v>
      </c>
      <c r="CB1196" t="s">
        <v>1491</v>
      </c>
      <c r="CC1196" t="s">
        <v>1498</v>
      </c>
      <c r="CD1196">
        <v>0</v>
      </c>
      <c r="CK1196" s="1">
        <v>42989.483124999999</v>
      </c>
      <c r="CV1196">
        <v>1</v>
      </c>
    </row>
    <row r="1197" spans="1:100">
      <c r="A1197">
        <v>196</v>
      </c>
      <c r="B1197" t="s">
        <v>1433</v>
      </c>
      <c r="D1197" t="s">
        <v>7069</v>
      </c>
      <c r="E1197" t="s">
        <v>6205</v>
      </c>
      <c r="F1197" t="str">
        <f>TRIM(SUBSTITUTE(E1197,G1197,""))</f>
        <v>Nguyễn Hữu</v>
      </c>
      <c r="G1197" t="str">
        <f>TRIM(RIGHT(SUBSTITUTE(E1197," ",REPT(" ",100)),100))</f>
        <v>Phong</v>
      </c>
      <c r="H1197" t="str">
        <f t="shared" ca="1" si="18"/>
        <v>Phodg</v>
      </c>
      <c r="J1197" t="s">
        <v>105</v>
      </c>
      <c r="K1197">
        <v>19530828</v>
      </c>
      <c r="L1197" t="s">
        <v>147</v>
      </c>
      <c r="O1197" t="s">
        <v>147</v>
      </c>
      <c r="P1197" t="s">
        <v>100</v>
      </c>
      <c r="W1197" t="s">
        <v>147</v>
      </c>
      <c r="AA1197" t="s">
        <v>102</v>
      </c>
      <c r="AB1197" t="s">
        <v>123</v>
      </c>
      <c r="AC1197" t="s">
        <v>148</v>
      </c>
      <c r="AE1197" t="s">
        <v>138</v>
      </c>
      <c r="AF1197" t="s">
        <v>98</v>
      </c>
      <c r="AH1197" t="s">
        <v>105</v>
      </c>
      <c r="AK1197" s="1">
        <v>43102.590081018498</v>
      </c>
      <c r="AL1197" s="1">
        <v>43102.590081018498</v>
      </c>
      <c r="AM1197" t="s">
        <v>1417</v>
      </c>
      <c r="AP1197" t="s">
        <v>1499</v>
      </c>
      <c r="AU1197" t="s">
        <v>98</v>
      </c>
      <c r="AW1197" t="s">
        <v>108</v>
      </c>
      <c r="AX1197" t="s">
        <v>127</v>
      </c>
      <c r="AY1197" t="s">
        <v>151</v>
      </c>
      <c r="BA1197" t="s">
        <v>112</v>
      </c>
      <c r="BC1197" t="s">
        <v>98</v>
      </c>
      <c r="BE1197" t="s">
        <v>130</v>
      </c>
      <c r="BJ1197" t="s">
        <v>102</v>
      </c>
      <c r="BK1197" t="s">
        <v>123</v>
      </c>
      <c r="BL1197" t="s">
        <v>148</v>
      </c>
      <c r="BM1197" t="s">
        <v>108</v>
      </c>
      <c r="BN1197" t="s">
        <v>127</v>
      </c>
      <c r="BO1197" t="s">
        <v>151</v>
      </c>
      <c r="BU1197" t="s">
        <v>102</v>
      </c>
      <c r="CA1197">
        <v>0</v>
      </c>
      <c r="CC1197" t="s">
        <v>1500</v>
      </c>
      <c r="CD1197">
        <v>0</v>
      </c>
      <c r="CK1197" s="1">
        <v>43102.590081018498</v>
      </c>
      <c r="CV1197">
        <v>1</v>
      </c>
    </row>
    <row r="1198" spans="1:100">
      <c r="A1198">
        <v>197</v>
      </c>
      <c r="B1198" t="s">
        <v>1502</v>
      </c>
      <c r="D1198" t="s">
        <v>4286</v>
      </c>
      <c r="E1198" t="s">
        <v>6206</v>
      </c>
      <c r="F1198" t="str">
        <f>TRIM(SUBSTITUTE(E1198,G1198,""))</f>
        <v>Trần Ngọc</v>
      </c>
      <c r="G1198" t="str">
        <f>TRIM(RIGHT(SUBSTITUTE(E1198," ",REPT(" ",100)),100))</f>
        <v>Tú</v>
      </c>
      <c r="H1198" t="str">
        <f t="shared" ca="1" si="18"/>
        <v>kú</v>
      </c>
      <c r="J1198" t="s">
        <v>98</v>
      </c>
      <c r="K1198">
        <v>19750905</v>
      </c>
      <c r="L1198" t="s">
        <v>147</v>
      </c>
      <c r="O1198" t="s">
        <v>895</v>
      </c>
      <c r="P1198" t="s">
        <v>100</v>
      </c>
      <c r="Q1198" t="s">
        <v>1503</v>
      </c>
      <c r="W1198" t="s">
        <v>147</v>
      </c>
      <c r="AA1198" t="s">
        <v>102</v>
      </c>
      <c r="AB1198" t="s">
        <v>123</v>
      </c>
      <c r="AC1198" t="s">
        <v>148</v>
      </c>
      <c r="AE1198" t="s">
        <v>1504</v>
      </c>
      <c r="AF1198" t="s">
        <v>98</v>
      </c>
      <c r="AH1198" t="s">
        <v>98</v>
      </c>
      <c r="AK1198" s="1">
        <v>43104.707013888903</v>
      </c>
      <c r="AL1198" s="1">
        <v>43104.707013888903</v>
      </c>
      <c r="AM1198" t="s">
        <v>1505</v>
      </c>
      <c r="AO1198" t="s">
        <v>1506</v>
      </c>
      <c r="AP1198" t="s">
        <v>1501</v>
      </c>
      <c r="AU1198" t="s">
        <v>98</v>
      </c>
      <c r="AW1198" t="s">
        <v>108</v>
      </c>
      <c r="AX1198" t="s">
        <v>127</v>
      </c>
      <c r="AY1198" t="s">
        <v>151</v>
      </c>
      <c r="BA1198" t="s">
        <v>112</v>
      </c>
      <c r="BC1198" t="s">
        <v>98</v>
      </c>
      <c r="BE1198" t="s">
        <v>130</v>
      </c>
      <c r="BJ1198" t="s">
        <v>102</v>
      </c>
      <c r="BK1198" t="s">
        <v>123</v>
      </c>
      <c r="BL1198" t="s">
        <v>148</v>
      </c>
      <c r="BM1198" t="s">
        <v>108</v>
      </c>
      <c r="BN1198" t="s">
        <v>127</v>
      </c>
      <c r="BO1198" t="s">
        <v>151</v>
      </c>
      <c r="BU1198" t="s">
        <v>102</v>
      </c>
      <c r="CA1198">
        <v>1</v>
      </c>
      <c r="CC1198" t="s">
        <v>1507</v>
      </c>
      <c r="CD1198">
        <v>0</v>
      </c>
      <c r="CK1198" s="1">
        <v>43104.707013888903</v>
      </c>
      <c r="CV1198">
        <v>1</v>
      </c>
    </row>
    <row r="1199" spans="1:100">
      <c r="A1199">
        <v>198</v>
      </c>
      <c r="B1199" t="s">
        <v>1509</v>
      </c>
      <c r="D1199" t="s">
        <v>7070</v>
      </c>
      <c r="E1199" t="s">
        <v>6207</v>
      </c>
      <c r="F1199" t="str">
        <f>TRIM(SUBSTITUTE(E1199,G1199,""))</f>
        <v>Nguyễn Văn</v>
      </c>
      <c r="G1199" t="str">
        <f>TRIM(RIGHT(SUBSTITUTE(E1199," ",REPT(" ",100)),100))</f>
        <v>Luận</v>
      </c>
      <c r="H1199" t="str">
        <f t="shared" ca="1" si="18"/>
        <v>auận</v>
      </c>
      <c r="J1199" t="s">
        <v>105</v>
      </c>
      <c r="K1199">
        <v>19900727</v>
      </c>
      <c r="L1199" t="s">
        <v>223</v>
      </c>
      <c r="O1199" t="s">
        <v>260</v>
      </c>
      <c r="P1199" t="s">
        <v>212</v>
      </c>
      <c r="Q1199" t="s">
        <v>1510</v>
      </c>
      <c r="W1199" t="s">
        <v>1511</v>
      </c>
      <c r="AA1199" t="s">
        <v>102</v>
      </c>
      <c r="AB1199" t="s">
        <v>123</v>
      </c>
      <c r="AC1199" t="s">
        <v>224</v>
      </c>
      <c r="AE1199" t="s">
        <v>138</v>
      </c>
      <c r="AF1199" t="s">
        <v>98</v>
      </c>
      <c r="AH1199" t="s">
        <v>98</v>
      </c>
      <c r="AK1199" s="1">
        <v>43347.723090277803</v>
      </c>
      <c r="AL1199" s="1">
        <v>43347.723090277803</v>
      </c>
      <c r="AM1199" t="s">
        <v>1512</v>
      </c>
      <c r="AO1199" t="s">
        <v>1513</v>
      </c>
      <c r="AP1199" t="s">
        <v>1508</v>
      </c>
      <c r="AU1199" t="s">
        <v>105</v>
      </c>
      <c r="AW1199" t="s">
        <v>108</v>
      </c>
      <c r="AX1199" t="s">
        <v>127</v>
      </c>
      <c r="AY1199" t="s">
        <v>228</v>
      </c>
      <c r="BA1199" t="s">
        <v>213</v>
      </c>
      <c r="BC1199" t="s">
        <v>98</v>
      </c>
      <c r="BE1199" t="s">
        <v>130</v>
      </c>
      <c r="BJ1199" t="s">
        <v>102</v>
      </c>
      <c r="BK1199" t="s">
        <v>123</v>
      </c>
      <c r="BL1199" t="s">
        <v>224</v>
      </c>
      <c r="BM1199" t="s">
        <v>108</v>
      </c>
      <c r="BN1199" t="s">
        <v>127</v>
      </c>
      <c r="BO1199" t="s">
        <v>228</v>
      </c>
      <c r="BU1199" t="s">
        <v>102</v>
      </c>
      <c r="CA1199">
        <v>1</v>
      </c>
      <c r="CC1199" t="s">
        <v>1514</v>
      </c>
      <c r="CD1199">
        <v>0</v>
      </c>
      <c r="CK1199" s="1">
        <v>43347.723090277803</v>
      </c>
      <c r="CV1199">
        <v>1</v>
      </c>
    </row>
    <row r="1200" spans="1:100">
      <c r="A1200">
        <v>199</v>
      </c>
      <c r="B1200" t="s">
        <v>1516</v>
      </c>
      <c r="D1200" t="s">
        <v>7071</v>
      </c>
      <c r="E1200" t="s">
        <v>6208</v>
      </c>
      <c r="F1200" t="str">
        <f>TRIM(SUBSTITUTE(E1200,G1200,""))</f>
        <v>Nguyễn Thị</v>
      </c>
      <c r="G1200" t="str">
        <f>TRIM(RIGHT(SUBSTITUTE(E1200," ",REPT(" ",100)),100))</f>
        <v>Oanh</v>
      </c>
      <c r="H1200" t="str">
        <f t="shared" ca="1" si="18"/>
        <v>Oang</v>
      </c>
      <c r="J1200" t="s">
        <v>98</v>
      </c>
      <c r="K1200">
        <v>20100310</v>
      </c>
      <c r="L1200" t="s">
        <v>1517</v>
      </c>
      <c r="O1200" t="s">
        <v>408</v>
      </c>
      <c r="P1200" t="s">
        <v>122</v>
      </c>
      <c r="W1200" t="s">
        <v>827</v>
      </c>
      <c r="AA1200" t="s">
        <v>102</v>
      </c>
      <c r="AB1200" t="s">
        <v>136</v>
      </c>
      <c r="AC1200" t="s">
        <v>1518</v>
      </c>
      <c r="AD1200" t="s">
        <v>411</v>
      </c>
      <c r="AF1200" t="s">
        <v>98</v>
      </c>
      <c r="AH1200" t="s">
        <v>98</v>
      </c>
      <c r="AK1200" s="1">
        <v>42947.678761574098</v>
      </c>
      <c r="AL1200" s="1">
        <v>43011.626226851899</v>
      </c>
      <c r="AN1200" t="s">
        <v>150</v>
      </c>
      <c r="AO1200" t="s">
        <v>1519</v>
      </c>
      <c r="AP1200" t="s">
        <v>1520</v>
      </c>
      <c r="AQ1200" t="s">
        <v>105</v>
      </c>
      <c r="AU1200" t="s">
        <v>105</v>
      </c>
      <c r="AW1200" t="s">
        <v>108</v>
      </c>
      <c r="AX1200" t="s">
        <v>141</v>
      </c>
      <c r="AY1200" t="s">
        <v>1521</v>
      </c>
      <c r="BA1200" t="s">
        <v>129</v>
      </c>
      <c r="BC1200" t="s">
        <v>98</v>
      </c>
      <c r="BE1200" t="s">
        <v>152</v>
      </c>
      <c r="BJ1200" t="s">
        <v>102</v>
      </c>
      <c r="BK1200" t="s">
        <v>136</v>
      </c>
      <c r="BL1200" t="s">
        <v>1518</v>
      </c>
      <c r="BM1200" t="s">
        <v>108</v>
      </c>
      <c r="BN1200" t="s">
        <v>141</v>
      </c>
      <c r="BO1200" t="s">
        <v>1521</v>
      </c>
      <c r="BP1200" t="s">
        <v>1522</v>
      </c>
      <c r="BS1200" t="s">
        <v>171</v>
      </c>
      <c r="BT1200" t="s">
        <v>1522</v>
      </c>
      <c r="CB1200" t="s">
        <v>1515</v>
      </c>
      <c r="CC1200" t="s">
        <v>1523</v>
      </c>
      <c r="CD1200">
        <v>0</v>
      </c>
      <c r="CK1200" s="1">
        <v>43011.626226851899</v>
      </c>
      <c r="CV1200">
        <v>1</v>
      </c>
    </row>
    <row r="1201" spans="1:100">
      <c r="A1201">
        <v>200</v>
      </c>
      <c r="B1201" t="s">
        <v>1525</v>
      </c>
      <c r="D1201" t="s">
        <v>7071</v>
      </c>
      <c r="E1201" t="s">
        <v>6209</v>
      </c>
      <c r="F1201" t="str">
        <f>TRIM(SUBSTITUTE(E1201,G1201,""))</f>
        <v>Nguyễn Khắc</v>
      </c>
      <c r="G1201" t="str">
        <f>TRIM(RIGHT(SUBSTITUTE(E1201," ",REPT(" ",100)),100))</f>
        <v>Tú</v>
      </c>
      <c r="H1201" t="str">
        <f t="shared" ca="1" si="18"/>
        <v>Td</v>
      </c>
      <c r="J1201" t="s">
        <v>105</v>
      </c>
      <c r="K1201">
        <v>19960614</v>
      </c>
      <c r="O1201" t="s">
        <v>162</v>
      </c>
      <c r="P1201" t="s">
        <v>122</v>
      </c>
      <c r="Q1201" t="s">
        <v>1526</v>
      </c>
      <c r="W1201" t="s">
        <v>1527</v>
      </c>
      <c r="AA1201" t="s">
        <v>102</v>
      </c>
      <c r="AB1201" t="s">
        <v>123</v>
      </c>
      <c r="AC1201" t="s">
        <v>336</v>
      </c>
      <c r="AD1201" t="s">
        <v>166</v>
      </c>
      <c r="AF1201" t="s">
        <v>98</v>
      </c>
      <c r="AH1201" t="s">
        <v>98</v>
      </c>
      <c r="AK1201" s="1">
        <v>42947.678761574098</v>
      </c>
      <c r="AL1201" s="1">
        <v>42989.478483796302</v>
      </c>
      <c r="AN1201" t="s">
        <v>150</v>
      </c>
      <c r="AO1201" t="s">
        <v>1528</v>
      </c>
      <c r="AP1201" t="s">
        <v>1529</v>
      </c>
      <c r="AQ1201" t="s">
        <v>105</v>
      </c>
      <c r="AU1201" t="s">
        <v>105</v>
      </c>
      <c r="AW1201" t="s">
        <v>108</v>
      </c>
      <c r="AX1201" t="s">
        <v>127</v>
      </c>
      <c r="AY1201" t="s">
        <v>339</v>
      </c>
      <c r="BA1201" t="s">
        <v>129</v>
      </c>
      <c r="BC1201" t="s">
        <v>98</v>
      </c>
      <c r="BE1201" t="s">
        <v>152</v>
      </c>
      <c r="BJ1201" t="s">
        <v>102</v>
      </c>
      <c r="BK1201" t="s">
        <v>123</v>
      </c>
      <c r="BL1201" t="s">
        <v>336</v>
      </c>
      <c r="BM1201" t="s">
        <v>108</v>
      </c>
      <c r="BO1201" t="s">
        <v>339</v>
      </c>
      <c r="BP1201" t="s">
        <v>1530</v>
      </c>
      <c r="BS1201" t="s">
        <v>171</v>
      </c>
      <c r="BT1201" t="s">
        <v>1530</v>
      </c>
      <c r="CB1201" t="s">
        <v>1524</v>
      </c>
      <c r="CC1201" t="s">
        <v>1531</v>
      </c>
      <c r="CD1201">
        <v>0</v>
      </c>
      <c r="CK1201" s="1">
        <v>42989.478483796302</v>
      </c>
      <c r="CV1201">
        <v>1</v>
      </c>
    </row>
    <row r="1202" spans="1:100">
      <c r="A1202">
        <v>201</v>
      </c>
      <c r="B1202" t="s">
        <v>1533</v>
      </c>
      <c r="D1202" t="s">
        <v>7071</v>
      </c>
      <c r="E1202" t="s">
        <v>6210</v>
      </c>
      <c r="F1202" t="str">
        <f>TRIM(SUBSTITUTE(E1202,G1202,""))</f>
        <v>Nguyễn Thanh</v>
      </c>
      <c r="G1202" t="str">
        <f>TRIM(RIGHT(SUBSTITUTE(E1202," ",REPT(" ",100)),100))</f>
        <v>Ngân</v>
      </c>
      <c r="H1202" t="str">
        <f t="shared" ca="1" si="18"/>
        <v>Ngâh</v>
      </c>
      <c r="J1202" t="s">
        <v>98</v>
      </c>
      <c r="K1202">
        <v>20190615</v>
      </c>
      <c r="O1202" t="s">
        <v>424</v>
      </c>
      <c r="P1202" t="s">
        <v>294</v>
      </c>
      <c r="W1202" t="s">
        <v>423</v>
      </c>
      <c r="AA1202" t="s">
        <v>102</v>
      </c>
      <c r="AB1202" t="s">
        <v>136</v>
      </c>
      <c r="AC1202" t="s">
        <v>426</v>
      </c>
      <c r="AE1202" t="s">
        <v>138</v>
      </c>
      <c r="AF1202" t="s">
        <v>98</v>
      </c>
      <c r="AH1202" t="s">
        <v>98</v>
      </c>
      <c r="AK1202" s="1">
        <v>43642.700208333299</v>
      </c>
      <c r="AL1202" s="1">
        <v>43642.700208333299</v>
      </c>
      <c r="AM1202" t="s">
        <v>647</v>
      </c>
      <c r="AO1202" t="s">
        <v>1534</v>
      </c>
      <c r="AP1202" t="s">
        <v>1532</v>
      </c>
      <c r="AQ1202" t="s">
        <v>105</v>
      </c>
      <c r="AU1202" t="s">
        <v>105</v>
      </c>
      <c r="AW1202" t="s">
        <v>108</v>
      </c>
      <c r="AX1202" t="s">
        <v>141</v>
      </c>
      <c r="AY1202" t="s">
        <v>428</v>
      </c>
      <c r="BA1202" t="s">
        <v>300</v>
      </c>
      <c r="BC1202" t="s">
        <v>98</v>
      </c>
      <c r="BE1202" t="s">
        <v>130</v>
      </c>
      <c r="BI1202" t="s">
        <v>114</v>
      </c>
      <c r="BJ1202" t="s">
        <v>102</v>
      </c>
      <c r="BK1202" t="s">
        <v>136</v>
      </c>
      <c r="BL1202" t="s">
        <v>426</v>
      </c>
      <c r="BM1202" t="s">
        <v>108</v>
      </c>
      <c r="BN1202" t="s">
        <v>141</v>
      </c>
      <c r="BO1202" t="s">
        <v>428</v>
      </c>
      <c r="BU1202" t="s">
        <v>102</v>
      </c>
      <c r="CA1202">
        <v>1</v>
      </c>
      <c r="CC1202" t="s">
        <v>1535</v>
      </c>
      <c r="CD1202">
        <v>2207</v>
      </c>
      <c r="CE1202">
        <v>3411446</v>
      </c>
      <c r="CG1202">
        <v>2</v>
      </c>
      <c r="CH1202">
        <v>2</v>
      </c>
      <c r="CK1202" s="1">
        <v>43642.700300925899</v>
      </c>
      <c r="CM1202" t="s">
        <v>1536</v>
      </c>
      <c r="CV1202">
        <v>1</v>
      </c>
    </row>
    <row r="1203" spans="1:100">
      <c r="A1203">
        <v>202</v>
      </c>
      <c r="B1203" t="s">
        <v>1538</v>
      </c>
      <c r="D1203" t="s">
        <v>7072</v>
      </c>
      <c r="E1203" t="s">
        <v>6211</v>
      </c>
      <c r="F1203" t="str">
        <f>TRIM(SUBSTITUTE(E1203,G1203,""))</f>
        <v>Vũ Thị Minh</v>
      </c>
      <c r="G1203" t="str">
        <f>TRIM(RIGHT(SUBSTITUTE(E1203," ",REPT(" ",100)),100))</f>
        <v>Khuê</v>
      </c>
      <c r="H1203" t="str">
        <f t="shared" ca="1" si="18"/>
        <v>ihuê</v>
      </c>
      <c r="J1203" t="s">
        <v>98</v>
      </c>
      <c r="K1203">
        <v>19980223</v>
      </c>
      <c r="O1203" t="s">
        <v>201</v>
      </c>
      <c r="P1203" t="s">
        <v>294</v>
      </c>
      <c r="Q1203" t="s">
        <v>1539</v>
      </c>
      <c r="W1203" t="s">
        <v>1540</v>
      </c>
      <c r="AA1203" t="s">
        <v>102</v>
      </c>
      <c r="AB1203" t="s">
        <v>123</v>
      </c>
      <c r="AC1203" t="s">
        <v>307</v>
      </c>
      <c r="AD1203" t="s">
        <v>286</v>
      </c>
      <c r="AF1203" t="s">
        <v>98</v>
      </c>
      <c r="AH1203" t="s">
        <v>98</v>
      </c>
      <c r="AK1203" s="1">
        <v>42947.678761574098</v>
      </c>
      <c r="AL1203" s="1">
        <v>42989.386400463001</v>
      </c>
      <c r="AN1203" t="s">
        <v>150</v>
      </c>
      <c r="AO1203" t="s">
        <v>1541</v>
      </c>
      <c r="AP1203" t="s">
        <v>1542</v>
      </c>
      <c r="AQ1203" t="s">
        <v>105</v>
      </c>
      <c r="AU1203" t="s">
        <v>105</v>
      </c>
      <c r="AW1203" t="s">
        <v>108</v>
      </c>
      <c r="AX1203" t="s">
        <v>127</v>
      </c>
      <c r="AY1203" t="s">
        <v>311</v>
      </c>
      <c r="BA1203" t="s">
        <v>300</v>
      </c>
      <c r="BC1203" t="s">
        <v>98</v>
      </c>
      <c r="BE1203" t="s">
        <v>152</v>
      </c>
      <c r="BJ1203" t="s">
        <v>102</v>
      </c>
      <c r="BK1203" t="s">
        <v>123</v>
      </c>
      <c r="BL1203" t="s">
        <v>322</v>
      </c>
      <c r="BM1203" t="s">
        <v>108</v>
      </c>
      <c r="BN1203" t="s">
        <v>127</v>
      </c>
      <c r="BO1203" t="s">
        <v>326</v>
      </c>
      <c r="BP1203" t="s">
        <v>1543</v>
      </c>
      <c r="BS1203" t="s">
        <v>171</v>
      </c>
      <c r="BT1203" t="s">
        <v>1543</v>
      </c>
      <c r="CB1203" t="s">
        <v>1537</v>
      </c>
      <c r="CC1203" t="s">
        <v>1544</v>
      </c>
      <c r="CD1203">
        <v>0</v>
      </c>
      <c r="CK1203" s="1">
        <v>42989.386400463001</v>
      </c>
      <c r="CV1203">
        <v>1</v>
      </c>
    </row>
    <row r="1204" spans="1:100">
      <c r="A1204">
        <v>203</v>
      </c>
      <c r="B1204" t="s">
        <v>1546</v>
      </c>
      <c r="D1204" t="s">
        <v>7073</v>
      </c>
      <c r="E1204" t="s">
        <v>6212</v>
      </c>
      <c r="F1204" t="str">
        <f>TRIM(SUBSTITUTE(E1204,G1204,""))</f>
        <v>Nguyễn Hưng</v>
      </c>
      <c r="G1204" t="str">
        <f>TRIM(RIGHT(SUBSTITUTE(E1204," ",REPT(" ",100)),100))</f>
        <v>Thịnh</v>
      </c>
      <c r="H1204" t="str">
        <f t="shared" ca="1" si="18"/>
        <v>êhịnh</v>
      </c>
      <c r="J1204" t="s">
        <v>98</v>
      </c>
      <c r="K1204">
        <v>19980709</v>
      </c>
      <c r="O1204" t="s">
        <v>201</v>
      </c>
      <c r="P1204" t="s">
        <v>122</v>
      </c>
      <c r="Q1204" t="s">
        <v>1547</v>
      </c>
      <c r="W1204" t="s">
        <v>1548</v>
      </c>
      <c r="AA1204" t="s">
        <v>102</v>
      </c>
      <c r="AB1204" t="s">
        <v>123</v>
      </c>
      <c r="AC1204" t="s">
        <v>616</v>
      </c>
      <c r="AD1204" t="s">
        <v>286</v>
      </c>
      <c r="AF1204" t="s">
        <v>98</v>
      </c>
      <c r="AH1204" t="s">
        <v>98</v>
      </c>
      <c r="AK1204" s="1">
        <v>42947.678761574098</v>
      </c>
      <c r="AL1204" s="1">
        <v>42989.478865740697</v>
      </c>
      <c r="AN1204" t="s">
        <v>150</v>
      </c>
      <c r="AO1204" t="s">
        <v>1549</v>
      </c>
      <c r="AP1204" t="s">
        <v>1550</v>
      </c>
      <c r="AQ1204" t="s">
        <v>105</v>
      </c>
      <c r="AU1204" t="s">
        <v>105</v>
      </c>
      <c r="AW1204" t="s">
        <v>108</v>
      </c>
      <c r="AX1204" t="s">
        <v>127</v>
      </c>
      <c r="AY1204" t="s">
        <v>618</v>
      </c>
      <c r="BA1204" t="s">
        <v>129</v>
      </c>
      <c r="BC1204" t="s">
        <v>98</v>
      </c>
      <c r="BE1204" t="s">
        <v>152</v>
      </c>
      <c r="BJ1204" t="s">
        <v>102</v>
      </c>
      <c r="BK1204" t="s">
        <v>123</v>
      </c>
      <c r="BL1204" t="s">
        <v>616</v>
      </c>
      <c r="BM1204" t="s">
        <v>108</v>
      </c>
      <c r="BN1204" t="s">
        <v>127</v>
      </c>
      <c r="BO1204" t="s">
        <v>618</v>
      </c>
      <c r="BP1204" t="s">
        <v>1551</v>
      </c>
      <c r="BS1204" t="s">
        <v>171</v>
      </c>
      <c r="BT1204" t="s">
        <v>1551</v>
      </c>
      <c r="CB1204" t="s">
        <v>1545</v>
      </c>
      <c r="CC1204" t="s">
        <v>1552</v>
      </c>
      <c r="CD1204">
        <v>0</v>
      </c>
      <c r="CK1204" s="1">
        <v>42989.478865740697</v>
      </c>
      <c r="CV1204">
        <v>1</v>
      </c>
    </row>
    <row r="1205" spans="1:100">
      <c r="A1205">
        <v>204</v>
      </c>
      <c r="B1205" t="s">
        <v>1554</v>
      </c>
      <c r="D1205" t="s">
        <v>7074</v>
      </c>
      <c r="E1205" t="s">
        <v>6213</v>
      </c>
      <c r="F1205" t="str">
        <f>TRIM(SUBSTITUTE(E1205,G1205,""))</f>
        <v>Trần Anh</v>
      </c>
      <c r="G1205" t="str">
        <f>TRIM(RIGHT(SUBSTITUTE(E1205," ",REPT(" ",100)),100))</f>
        <v>Tuấn</v>
      </c>
      <c r="H1205" t="str">
        <f t="shared" ca="1" si="18"/>
        <v>Tdấn</v>
      </c>
      <c r="J1205" t="s">
        <v>98</v>
      </c>
      <c r="K1205">
        <v>20001101</v>
      </c>
      <c r="O1205" t="s">
        <v>201</v>
      </c>
      <c r="P1205" t="s">
        <v>122</v>
      </c>
      <c r="Q1205" t="s">
        <v>1555</v>
      </c>
      <c r="W1205" t="s">
        <v>1556</v>
      </c>
      <c r="AA1205" t="s">
        <v>102</v>
      </c>
      <c r="AB1205" t="s">
        <v>123</v>
      </c>
      <c r="AC1205" t="s">
        <v>148</v>
      </c>
      <c r="AD1205" t="s">
        <v>190</v>
      </c>
      <c r="AF1205" t="s">
        <v>98</v>
      </c>
      <c r="AH1205" t="s">
        <v>98</v>
      </c>
      <c r="AK1205" s="1">
        <v>42947.678761574098</v>
      </c>
      <c r="AL1205" s="1">
        <v>42989.495752314797</v>
      </c>
      <c r="AN1205" t="s">
        <v>150</v>
      </c>
      <c r="AO1205" t="s">
        <v>1557</v>
      </c>
      <c r="AP1205" t="s">
        <v>1558</v>
      </c>
      <c r="AQ1205" t="s">
        <v>105</v>
      </c>
      <c r="AU1205" t="s">
        <v>105</v>
      </c>
      <c r="AW1205" t="s">
        <v>108</v>
      </c>
      <c r="AX1205" t="s">
        <v>127</v>
      </c>
      <c r="AY1205" t="s">
        <v>151</v>
      </c>
      <c r="BA1205" t="s">
        <v>129</v>
      </c>
      <c r="BC1205" t="s">
        <v>98</v>
      </c>
      <c r="BE1205" t="s">
        <v>152</v>
      </c>
      <c r="BJ1205" t="s">
        <v>102</v>
      </c>
      <c r="BK1205" t="s">
        <v>123</v>
      </c>
      <c r="BL1205" t="s">
        <v>148</v>
      </c>
      <c r="BM1205" t="s">
        <v>108</v>
      </c>
      <c r="BN1205" t="s">
        <v>127</v>
      </c>
      <c r="BO1205" t="s">
        <v>151</v>
      </c>
      <c r="BP1205" t="s">
        <v>1559</v>
      </c>
      <c r="BS1205" t="s">
        <v>171</v>
      </c>
      <c r="BT1205" t="s">
        <v>1559</v>
      </c>
      <c r="CB1205" t="s">
        <v>1553</v>
      </c>
      <c r="CC1205" t="s">
        <v>1560</v>
      </c>
      <c r="CD1205">
        <v>0</v>
      </c>
      <c r="CK1205" s="1">
        <v>42989.495752314797</v>
      </c>
      <c r="CV1205">
        <v>1</v>
      </c>
    </row>
    <row r="1206" spans="1:100">
      <c r="A1206">
        <v>205</v>
      </c>
      <c r="B1206" t="s">
        <v>1562</v>
      </c>
      <c r="D1206" t="s">
        <v>7075</v>
      </c>
      <c r="E1206" t="s">
        <v>6214</v>
      </c>
      <c r="F1206" t="str">
        <f>TRIM(SUBSTITUTE(E1206,G1206,""))</f>
        <v>Nguyễn Thúy</v>
      </c>
      <c r="G1206" t="str">
        <f>TRIM(RIGHT(SUBSTITUTE(E1206," ",REPT(" ",100)),100))</f>
        <v>Vi</v>
      </c>
      <c r="H1206" t="str">
        <f t="shared" ca="1" si="18"/>
        <v>Vg</v>
      </c>
      <c r="J1206" t="s">
        <v>105</v>
      </c>
      <c r="K1206">
        <v>20061121</v>
      </c>
      <c r="O1206" t="s">
        <v>408</v>
      </c>
      <c r="P1206" t="s">
        <v>122</v>
      </c>
      <c r="W1206" t="s">
        <v>1563</v>
      </c>
      <c r="AA1206" t="s">
        <v>102</v>
      </c>
      <c r="AB1206" t="s">
        <v>136</v>
      </c>
      <c r="AC1206" t="s">
        <v>426</v>
      </c>
      <c r="AD1206" t="s">
        <v>190</v>
      </c>
      <c r="AF1206" t="s">
        <v>98</v>
      </c>
      <c r="AH1206" t="s">
        <v>98</v>
      </c>
      <c r="AK1206" s="1">
        <v>42947.678761574098</v>
      </c>
      <c r="AL1206" s="1">
        <v>42989.490162037</v>
      </c>
      <c r="AN1206" t="s">
        <v>150</v>
      </c>
      <c r="AO1206" t="s">
        <v>1564</v>
      </c>
      <c r="AP1206" t="s">
        <v>1565</v>
      </c>
      <c r="AQ1206" t="s">
        <v>105</v>
      </c>
      <c r="AU1206" t="s">
        <v>105</v>
      </c>
      <c r="AW1206" t="s">
        <v>108</v>
      </c>
      <c r="AX1206" t="s">
        <v>141</v>
      </c>
      <c r="AY1206" t="s">
        <v>428</v>
      </c>
      <c r="BA1206" t="s">
        <v>129</v>
      </c>
      <c r="BC1206" t="s">
        <v>98</v>
      </c>
      <c r="BE1206" t="s">
        <v>152</v>
      </c>
      <c r="BJ1206" t="s">
        <v>102</v>
      </c>
      <c r="BK1206" t="s">
        <v>136</v>
      </c>
      <c r="BL1206" t="s">
        <v>426</v>
      </c>
      <c r="BM1206" t="s">
        <v>108</v>
      </c>
      <c r="BN1206" t="s">
        <v>141</v>
      </c>
      <c r="BO1206" t="s">
        <v>428</v>
      </c>
      <c r="BP1206" t="s">
        <v>1566</v>
      </c>
      <c r="BS1206" t="s">
        <v>171</v>
      </c>
      <c r="BT1206" t="s">
        <v>1566</v>
      </c>
      <c r="CB1206" t="s">
        <v>1561</v>
      </c>
      <c r="CC1206" t="s">
        <v>1567</v>
      </c>
      <c r="CD1206">
        <v>0</v>
      </c>
      <c r="CK1206" s="1">
        <v>42989.490162037</v>
      </c>
      <c r="CV1206">
        <v>1</v>
      </c>
    </row>
    <row r="1207" spans="1:100">
      <c r="A1207">
        <v>206</v>
      </c>
      <c r="B1207" t="s">
        <v>1569</v>
      </c>
      <c r="D1207" t="s">
        <v>7076</v>
      </c>
      <c r="E1207" t="s">
        <v>6215</v>
      </c>
      <c r="F1207" t="str">
        <f>TRIM(SUBSTITUTE(E1207,G1207,""))</f>
        <v>Nguyễn Văn</v>
      </c>
      <c r="G1207" t="str">
        <f>TRIM(RIGHT(SUBSTITUTE(E1207," ",REPT(" ",100)),100))</f>
        <v>Quảng</v>
      </c>
      <c r="H1207" t="str">
        <f t="shared" ca="1" si="18"/>
        <v>Quảnc</v>
      </c>
      <c r="J1207" t="s">
        <v>105</v>
      </c>
      <c r="K1207">
        <v>19770101</v>
      </c>
      <c r="O1207" t="s">
        <v>1570</v>
      </c>
      <c r="P1207" t="s">
        <v>100</v>
      </c>
      <c r="Q1207" t="s">
        <v>1571</v>
      </c>
      <c r="W1207" t="s">
        <v>1572</v>
      </c>
      <c r="AA1207" t="s">
        <v>102</v>
      </c>
      <c r="AB1207" t="s">
        <v>123</v>
      </c>
      <c r="AC1207" t="s">
        <v>148</v>
      </c>
      <c r="AD1207" t="s">
        <v>308</v>
      </c>
      <c r="AE1207" t="s">
        <v>138</v>
      </c>
      <c r="AF1207" t="s">
        <v>98</v>
      </c>
      <c r="AH1207" t="s">
        <v>98</v>
      </c>
      <c r="AK1207" s="1">
        <v>42947.678761574098</v>
      </c>
      <c r="AL1207" s="1">
        <v>43642.753078703703</v>
      </c>
      <c r="AO1207" t="s">
        <v>1573</v>
      </c>
      <c r="AP1207" t="s">
        <v>1568</v>
      </c>
      <c r="AQ1207" t="s">
        <v>105</v>
      </c>
      <c r="AU1207" t="s">
        <v>105</v>
      </c>
      <c r="AW1207" t="s">
        <v>108</v>
      </c>
      <c r="AX1207" t="s">
        <v>127</v>
      </c>
      <c r="AY1207" t="s">
        <v>151</v>
      </c>
      <c r="BA1207" t="s">
        <v>112</v>
      </c>
      <c r="BC1207" t="s">
        <v>98</v>
      </c>
      <c r="BJ1207" t="s">
        <v>102</v>
      </c>
      <c r="BK1207" t="s">
        <v>1574</v>
      </c>
      <c r="BL1207" t="s">
        <v>1575</v>
      </c>
      <c r="BM1207" t="s">
        <v>108</v>
      </c>
      <c r="BN1207" t="s">
        <v>1576</v>
      </c>
      <c r="BO1207" t="s">
        <v>1577</v>
      </c>
      <c r="BP1207" t="s">
        <v>1578</v>
      </c>
      <c r="BS1207" t="s">
        <v>171</v>
      </c>
      <c r="BT1207" t="s">
        <v>1578</v>
      </c>
      <c r="BW1207" t="s">
        <v>102</v>
      </c>
      <c r="CA1207">
        <v>1</v>
      </c>
      <c r="CB1207" t="s">
        <v>1579</v>
      </c>
      <c r="CC1207" t="s">
        <v>1580</v>
      </c>
      <c r="CD1207">
        <v>0</v>
      </c>
      <c r="CK1207" s="1">
        <v>43277.5554513889</v>
      </c>
      <c r="CV1207">
        <v>1</v>
      </c>
    </row>
    <row r="1208" spans="1:100">
      <c r="A1208">
        <v>207</v>
      </c>
      <c r="B1208" t="s">
        <v>1582</v>
      </c>
      <c r="D1208" t="s">
        <v>7077</v>
      </c>
      <c r="E1208" t="s">
        <v>6216</v>
      </c>
      <c r="F1208" t="str">
        <f>TRIM(SUBSTITUTE(E1208,G1208,""))</f>
        <v>Nguyễn Hoàng</v>
      </c>
      <c r="G1208" t="str">
        <f>TRIM(RIGHT(SUBSTITUTE(E1208," ",REPT(" ",100)),100))</f>
        <v>Quyên</v>
      </c>
      <c r="H1208" t="str">
        <f t="shared" ca="1" si="18"/>
        <v>Qudên</v>
      </c>
      <c r="J1208" t="s">
        <v>98</v>
      </c>
      <c r="K1208">
        <v>19990924</v>
      </c>
      <c r="O1208" t="s">
        <v>201</v>
      </c>
      <c r="P1208" t="s">
        <v>122</v>
      </c>
      <c r="Q1208" t="s">
        <v>1583</v>
      </c>
      <c r="W1208" t="s">
        <v>1584</v>
      </c>
      <c r="AA1208" t="s">
        <v>102</v>
      </c>
      <c r="AB1208" t="s">
        <v>123</v>
      </c>
      <c r="AC1208" t="s">
        <v>224</v>
      </c>
      <c r="AD1208" t="s">
        <v>190</v>
      </c>
      <c r="AF1208" t="s">
        <v>98</v>
      </c>
      <c r="AH1208" t="s">
        <v>98</v>
      </c>
      <c r="AK1208" s="1">
        <v>42947.678761574098</v>
      </c>
      <c r="AL1208" s="1">
        <v>42989.513587963003</v>
      </c>
      <c r="AN1208" t="s">
        <v>150</v>
      </c>
      <c r="AO1208" t="s">
        <v>1585</v>
      </c>
      <c r="AP1208" t="s">
        <v>1586</v>
      </c>
      <c r="AQ1208" t="s">
        <v>105</v>
      </c>
      <c r="AU1208" t="s">
        <v>105</v>
      </c>
      <c r="AW1208" t="s">
        <v>108</v>
      </c>
      <c r="AX1208" t="s">
        <v>127</v>
      </c>
      <c r="AY1208" t="s">
        <v>228</v>
      </c>
      <c r="BA1208" t="s">
        <v>129</v>
      </c>
      <c r="BC1208" t="s">
        <v>98</v>
      </c>
      <c r="BE1208" t="s">
        <v>152</v>
      </c>
      <c r="BJ1208" t="s">
        <v>102</v>
      </c>
      <c r="BK1208" t="s">
        <v>123</v>
      </c>
      <c r="BL1208" t="s">
        <v>224</v>
      </c>
      <c r="BM1208" t="s">
        <v>108</v>
      </c>
      <c r="BN1208" t="s">
        <v>127</v>
      </c>
      <c r="BO1208" t="s">
        <v>228</v>
      </c>
      <c r="BP1208" t="s">
        <v>1587</v>
      </c>
      <c r="BS1208" t="s">
        <v>171</v>
      </c>
      <c r="BT1208" t="s">
        <v>1587</v>
      </c>
      <c r="CB1208" t="s">
        <v>1581</v>
      </c>
      <c r="CC1208" t="s">
        <v>1588</v>
      </c>
      <c r="CD1208">
        <v>0</v>
      </c>
      <c r="CK1208" s="1">
        <v>42989.513587963003</v>
      </c>
      <c r="CV1208">
        <v>1</v>
      </c>
    </row>
    <row r="1209" spans="1:100">
      <c r="A1209">
        <v>208</v>
      </c>
      <c r="B1209" t="s">
        <v>1590</v>
      </c>
      <c r="D1209" t="s">
        <v>7078</v>
      </c>
      <c r="E1209" t="s">
        <v>6217</v>
      </c>
      <c r="F1209" t="str">
        <f>TRIM(SUBSTITUTE(E1209,G1209,""))</f>
        <v>Nguyễn Hoàng Minh</v>
      </c>
      <c r="G1209" t="str">
        <f>TRIM(RIGHT(SUBSTITUTE(E1209," ",REPT(" ",100)),100))</f>
        <v>Trang</v>
      </c>
      <c r="H1209" t="str">
        <f t="shared" ca="1" si="18"/>
        <v>Thang</v>
      </c>
      <c r="J1209" t="s">
        <v>105</v>
      </c>
      <c r="K1209">
        <v>19980826</v>
      </c>
      <c r="O1209" t="s">
        <v>408</v>
      </c>
      <c r="P1209" t="s">
        <v>122</v>
      </c>
      <c r="Q1209" t="s">
        <v>1592</v>
      </c>
      <c r="AA1209" t="s">
        <v>102</v>
      </c>
      <c r="AB1209" t="s">
        <v>136</v>
      </c>
      <c r="AC1209" t="s">
        <v>1593</v>
      </c>
      <c r="AD1209" t="s">
        <v>286</v>
      </c>
      <c r="AF1209" t="s">
        <v>98</v>
      </c>
      <c r="AH1209" t="s">
        <v>98</v>
      </c>
      <c r="AK1209" s="1">
        <v>42947.678761574098</v>
      </c>
      <c r="AL1209" s="1">
        <v>42989.386018518497</v>
      </c>
      <c r="AN1209" t="s">
        <v>150</v>
      </c>
      <c r="AO1209" t="s">
        <v>1594</v>
      </c>
      <c r="AP1209" t="s">
        <v>1595</v>
      </c>
      <c r="AQ1209" t="s">
        <v>105</v>
      </c>
      <c r="AU1209" t="s">
        <v>105</v>
      </c>
      <c r="AW1209" t="s">
        <v>108</v>
      </c>
      <c r="AX1209" t="s">
        <v>141</v>
      </c>
      <c r="AY1209" t="s">
        <v>1596</v>
      </c>
      <c r="BA1209" t="s">
        <v>129</v>
      </c>
      <c r="BC1209" t="s">
        <v>98</v>
      </c>
      <c r="BE1209" t="s">
        <v>152</v>
      </c>
      <c r="BJ1209" t="s">
        <v>102</v>
      </c>
      <c r="BK1209" t="s">
        <v>136</v>
      </c>
      <c r="BL1209" t="s">
        <v>1593</v>
      </c>
      <c r="BM1209" t="s">
        <v>108</v>
      </c>
      <c r="BN1209" t="s">
        <v>141</v>
      </c>
      <c r="BO1209" t="s">
        <v>1596</v>
      </c>
      <c r="BP1209" t="s">
        <v>1597</v>
      </c>
      <c r="BS1209" t="s">
        <v>171</v>
      </c>
      <c r="BT1209" t="s">
        <v>1597</v>
      </c>
      <c r="CB1209" t="s">
        <v>1589</v>
      </c>
      <c r="CC1209" t="s">
        <v>570</v>
      </c>
      <c r="CD1209">
        <v>0</v>
      </c>
      <c r="CK1209" s="1">
        <v>42989.386018518497</v>
      </c>
      <c r="CV1209">
        <v>1</v>
      </c>
    </row>
    <row r="1210" spans="1:100">
      <c r="A1210">
        <v>209</v>
      </c>
      <c r="B1210" t="s">
        <v>1599</v>
      </c>
      <c r="D1210" t="s">
        <v>7079</v>
      </c>
      <c r="E1210" t="s">
        <v>6218</v>
      </c>
      <c r="F1210" t="str">
        <f>TRIM(SUBSTITUTE(E1210,G1210,""))</f>
        <v>Nguyễn Hoàng</v>
      </c>
      <c r="G1210" t="str">
        <f>TRIM(RIGHT(SUBSTITUTE(E1210," ",REPT(" ",100)),100))</f>
        <v>Nam</v>
      </c>
      <c r="H1210" t="str">
        <f t="shared" ca="1" si="18"/>
        <v>Nlm</v>
      </c>
      <c r="J1210" t="s">
        <v>98</v>
      </c>
      <c r="K1210">
        <v>19961213</v>
      </c>
      <c r="O1210" t="s">
        <v>201</v>
      </c>
      <c r="P1210" t="s">
        <v>294</v>
      </c>
      <c r="Q1210" t="s">
        <v>1600</v>
      </c>
      <c r="W1210" t="s">
        <v>1601</v>
      </c>
      <c r="AA1210" t="s">
        <v>102</v>
      </c>
      <c r="AB1210" t="s">
        <v>123</v>
      </c>
      <c r="AC1210" t="s">
        <v>451</v>
      </c>
      <c r="AD1210" t="s">
        <v>166</v>
      </c>
      <c r="AF1210" t="s">
        <v>98</v>
      </c>
      <c r="AH1210" t="s">
        <v>98</v>
      </c>
      <c r="AK1210" s="1">
        <v>42947.678761574098</v>
      </c>
      <c r="AL1210" s="1">
        <v>42989.478032407402</v>
      </c>
      <c r="AN1210" t="s">
        <v>150</v>
      </c>
      <c r="AO1210" t="s">
        <v>1602</v>
      </c>
      <c r="AP1210" t="s">
        <v>1603</v>
      </c>
      <c r="AQ1210" t="s">
        <v>105</v>
      </c>
      <c r="AU1210" t="s">
        <v>105</v>
      </c>
      <c r="AW1210" t="s">
        <v>108</v>
      </c>
      <c r="AX1210" t="s">
        <v>127</v>
      </c>
      <c r="AY1210" t="s">
        <v>454</v>
      </c>
      <c r="BA1210" t="s">
        <v>300</v>
      </c>
      <c r="BC1210" t="s">
        <v>98</v>
      </c>
      <c r="BE1210" t="s">
        <v>152</v>
      </c>
      <c r="BJ1210" t="s">
        <v>102</v>
      </c>
      <c r="BK1210" t="s">
        <v>123</v>
      </c>
      <c r="BL1210" t="s">
        <v>455</v>
      </c>
      <c r="BM1210" t="s">
        <v>108</v>
      </c>
      <c r="BN1210" t="s">
        <v>127</v>
      </c>
      <c r="BO1210" t="s">
        <v>456</v>
      </c>
      <c r="BP1210" t="s">
        <v>1604</v>
      </c>
      <c r="BS1210" t="s">
        <v>171</v>
      </c>
      <c r="BT1210" t="s">
        <v>1604</v>
      </c>
      <c r="CB1210" t="s">
        <v>1598</v>
      </c>
      <c r="CC1210" t="s">
        <v>1605</v>
      </c>
      <c r="CD1210">
        <v>0</v>
      </c>
      <c r="CK1210" s="1">
        <v>42989.478032407402</v>
      </c>
      <c r="CV1210">
        <v>1</v>
      </c>
    </row>
    <row r="1211" spans="1:100">
      <c r="A1211">
        <v>210</v>
      </c>
      <c r="B1211" t="s">
        <v>1607</v>
      </c>
      <c r="D1211" t="s">
        <v>7076</v>
      </c>
      <c r="E1211" t="s">
        <v>6219</v>
      </c>
      <c r="F1211" t="str">
        <f>TRIM(SUBSTITUTE(E1211,G1211,""))</f>
        <v>Trần Thị</v>
      </c>
      <c r="G1211" t="str">
        <f>TRIM(RIGHT(SUBSTITUTE(E1211," ",REPT(" ",100)),100))</f>
        <v>Đến</v>
      </c>
      <c r="H1211" t="str">
        <f t="shared" ca="1" si="18"/>
        <v>iến</v>
      </c>
      <c r="J1211" t="s">
        <v>105</v>
      </c>
      <c r="K1211">
        <v>19971219</v>
      </c>
      <c r="O1211" t="s">
        <v>162</v>
      </c>
      <c r="P1211" t="s">
        <v>122</v>
      </c>
      <c r="Q1211" t="s">
        <v>1608</v>
      </c>
      <c r="W1211" t="s">
        <v>1609</v>
      </c>
      <c r="AA1211" t="s">
        <v>102</v>
      </c>
      <c r="AB1211" t="s">
        <v>123</v>
      </c>
      <c r="AC1211" t="s">
        <v>591</v>
      </c>
      <c r="AD1211" t="s">
        <v>286</v>
      </c>
      <c r="AF1211" t="s">
        <v>98</v>
      </c>
      <c r="AH1211" t="s">
        <v>98</v>
      </c>
      <c r="AK1211" s="1">
        <v>42947.678761574098</v>
      </c>
      <c r="AL1211" s="1">
        <v>42989.477951388901</v>
      </c>
      <c r="AN1211" t="s">
        <v>150</v>
      </c>
      <c r="AO1211" t="s">
        <v>1610</v>
      </c>
      <c r="AP1211" t="s">
        <v>1611</v>
      </c>
      <c r="AQ1211" t="s">
        <v>105</v>
      </c>
      <c r="AU1211" t="s">
        <v>105</v>
      </c>
      <c r="AW1211" t="s">
        <v>108</v>
      </c>
      <c r="AX1211" t="s">
        <v>127</v>
      </c>
      <c r="AY1211" t="s">
        <v>594</v>
      </c>
      <c r="BA1211" t="s">
        <v>129</v>
      </c>
      <c r="BC1211" t="s">
        <v>98</v>
      </c>
      <c r="BE1211" t="s">
        <v>152</v>
      </c>
      <c r="BJ1211" t="s">
        <v>102</v>
      </c>
      <c r="BK1211" t="s">
        <v>123</v>
      </c>
      <c r="BL1211" t="s">
        <v>591</v>
      </c>
      <c r="BM1211" t="s">
        <v>108</v>
      </c>
      <c r="BO1211" t="s">
        <v>594</v>
      </c>
      <c r="BP1211" t="s">
        <v>1612</v>
      </c>
      <c r="BS1211" t="s">
        <v>171</v>
      </c>
      <c r="BT1211" t="s">
        <v>1612</v>
      </c>
      <c r="CB1211" t="s">
        <v>1606</v>
      </c>
      <c r="CC1211" t="s">
        <v>1613</v>
      </c>
      <c r="CD1211">
        <v>0</v>
      </c>
      <c r="CK1211" s="1">
        <v>42989.477951388901</v>
      </c>
      <c r="CV1211">
        <v>1</v>
      </c>
    </row>
    <row r="1212" spans="1:100">
      <c r="A1212">
        <v>211</v>
      </c>
      <c r="B1212" t="s">
        <v>1615</v>
      </c>
      <c r="D1212" t="s">
        <v>7080</v>
      </c>
      <c r="E1212" t="s">
        <v>6220</v>
      </c>
      <c r="F1212" t="str">
        <f>TRIM(SUBSTITUTE(E1212,G1212,""))</f>
        <v>Nguyễn Hồng</v>
      </c>
      <c r="G1212" t="str">
        <f>TRIM(RIGHT(SUBSTITUTE(E1212," ",REPT(" ",100)),100))</f>
        <v>Hạnh</v>
      </c>
      <c r="H1212" t="str">
        <f t="shared" ca="1" si="18"/>
        <v>Hạgh</v>
      </c>
      <c r="J1212" t="s">
        <v>105</v>
      </c>
      <c r="K1212">
        <v>19710106</v>
      </c>
      <c r="O1212" t="s">
        <v>1616</v>
      </c>
      <c r="P1212" t="s">
        <v>212</v>
      </c>
      <c r="W1212" t="s">
        <v>572</v>
      </c>
      <c r="AA1212" t="s">
        <v>102</v>
      </c>
      <c r="AB1212" t="s">
        <v>123</v>
      </c>
      <c r="AC1212" t="s">
        <v>451</v>
      </c>
      <c r="AF1212" t="s">
        <v>98</v>
      </c>
      <c r="AH1212" t="s">
        <v>105</v>
      </c>
      <c r="AK1212" s="1">
        <v>43348.458148148202</v>
      </c>
      <c r="AL1212" s="1">
        <v>43348.458148148202</v>
      </c>
      <c r="AM1212" t="s">
        <v>1617</v>
      </c>
      <c r="AP1212" t="s">
        <v>1614</v>
      </c>
      <c r="AQ1212" t="s">
        <v>105</v>
      </c>
      <c r="AU1212" t="s">
        <v>105</v>
      </c>
      <c r="AW1212" t="s">
        <v>108</v>
      </c>
      <c r="AX1212" t="s">
        <v>127</v>
      </c>
      <c r="AY1212" t="s">
        <v>454</v>
      </c>
      <c r="BA1212" t="s">
        <v>213</v>
      </c>
      <c r="BC1212" t="s">
        <v>98</v>
      </c>
      <c r="BE1212" t="s">
        <v>130</v>
      </c>
      <c r="BI1212" t="s">
        <v>114</v>
      </c>
      <c r="BJ1212" t="s">
        <v>102</v>
      </c>
      <c r="BK1212" t="s">
        <v>123</v>
      </c>
      <c r="BL1212" t="s">
        <v>451</v>
      </c>
      <c r="BM1212" t="s">
        <v>108</v>
      </c>
      <c r="BN1212" t="s">
        <v>127</v>
      </c>
      <c r="BO1212" t="s">
        <v>454</v>
      </c>
      <c r="BU1212" t="s">
        <v>102</v>
      </c>
      <c r="CA1212">
        <v>0</v>
      </c>
      <c r="CC1212" t="s">
        <v>1178</v>
      </c>
      <c r="CD1212">
        <v>0</v>
      </c>
      <c r="CK1212" s="1">
        <v>43348.458148148202</v>
      </c>
      <c r="CV1212">
        <v>1</v>
      </c>
    </row>
    <row r="1213" spans="1:100">
      <c r="A1213">
        <v>212</v>
      </c>
      <c r="B1213" t="s">
        <v>1619</v>
      </c>
      <c r="D1213" t="s">
        <v>7081</v>
      </c>
      <c r="E1213" t="s">
        <v>6221</v>
      </c>
      <c r="F1213" t="str">
        <f>TRIM(SUBSTITUTE(E1213,G1213,""))</f>
        <v>Nguyễn Khắc Gia</v>
      </c>
      <c r="G1213" t="str">
        <f>TRIM(RIGHT(SUBSTITUTE(E1213," ",REPT(" ",100)),100))</f>
        <v>Huy</v>
      </c>
      <c r="H1213" t="str">
        <f t="shared" ca="1" si="18"/>
        <v>euy</v>
      </c>
      <c r="J1213" t="s">
        <v>105</v>
      </c>
      <c r="K1213">
        <v>19730101</v>
      </c>
      <c r="O1213" t="s">
        <v>175</v>
      </c>
      <c r="P1213" t="s">
        <v>122</v>
      </c>
      <c r="AA1213" t="s">
        <v>102</v>
      </c>
      <c r="AB1213" t="s">
        <v>136</v>
      </c>
      <c r="AC1213" t="s">
        <v>177</v>
      </c>
      <c r="AD1213" t="s">
        <v>411</v>
      </c>
      <c r="AF1213" t="s">
        <v>98</v>
      </c>
      <c r="AH1213" t="s">
        <v>98</v>
      </c>
      <c r="AK1213" s="1">
        <v>42947.678761574098</v>
      </c>
      <c r="AL1213" s="1">
        <v>42947.678761574098</v>
      </c>
      <c r="AN1213" t="s">
        <v>150</v>
      </c>
      <c r="AO1213" t="s">
        <v>1620</v>
      </c>
      <c r="AP1213" t="s">
        <v>1621</v>
      </c>
      <c r="AQ1213" t="s">
        <v>105</v>
      </c>
      <c r="AU1213" t="s">
        <v>105</v>
      </c>
      <c r="AW1213" t="s">
        <v>108</v>
      </c>
      <c r="AX1213" t="s">
        <v>141</v>
      </c>
      <c r="AY1213" t="s">
        <v>181</v>
      </c>
      <c r="BA1213" t="s">
        <v>129</v>
      </c>
      <c r="BC1213" t="s">
        <v>98</v>
      </c>
      <c r="BE1213" t="s">
        <v>152</v>
      </c>
      <c r="BJ1213" t="s">
        <v>102</v>
      </c>
      <c r="BK1213" t="s">
        <v>136</v>
      </c>
      <c r="BL1213" t="s">
        <v>177</v>
      </c>
      <c r="BM1213" t="s">
        <v>108</v>
      </c>
      <c r="BN1213" t="s">
        <v>141</v>
      </c>
      <c r="BO1213" t="s">
        <v>181</v>
      </c>
      <c r="BP1213" t="s">
        <v>1622</v>
      </c>
      <c r="BS1213" t="s">
        <v>171</v>
      </c>
      <c r="BT1213" t="s">
        <v>1622</v>
      </c>
      <c r="BW1213" t="s">
        <v>102</v>
      </c>
      <c r="CB1213" t="s">
        <v>1618</v>
      </c>
      <c r="CC1213" t="s">
        <v>1623</v>
      </c>
      <c r="CD1213">
        <v>0</v>
      </c>
      <c r="CK1213" s="1">
        <v>42947.678761574098</v>
      </c>
      <c r="CV1213">
        <v>1</v>
      </c>
    </row>
    <row r="1214" spans="1:100">
      <c r="A1214">
        <v>213</v>
      </c>
      <c r="B1214" t="s">
        <v>1625</v>
      </c>
      <c r="D1214" t="s">
        <v>7082</v>
      </c>
      <c r="E1214" t="s">
        <v>6222</v>
      </c>
      <c r="F1214" t="str">
        <f>TRIM(SUBSTITUTE(E1214,G1214,""))</f>
        <v>Nguyễn Minh</v>
      </c>
      <c r="G1214" t="str">
        <f>TRIM(RIGHT(SUBSTITUTE(E1214," ",REPT(" ",100)),100))</f>
        <v>Hồng</v>
      </c>
      <c r="H1214" t="str">
        <f t="shared" ca="1" si="18"/>
        <v>Hồna</v>
      </c>
      <c r="J1214" t="s">
        <v>105</v>
      </c>
      <c r="K1214">
        <v>19971204</v>
      </c>
      <c r="O1214" t="s">
        <v>201</v>
      </c>
      <c r="P1214" t="s">
        <v>122</v>
      </c>
      <c r="Q1214" t="s">
        <v>1627</v>
      </c>
      <c r="W1214" t="s">
        <v>1628</v>
      </c>
      <c r="AA1214" t="s">
        <v>102</v>
      </c>
      <c r="AB1214" t="s">
        <v>123</v>
      </c>
      <c r="AC1214" t="s">
        <v>455</v>
      </c>
      <c r="AD1214" t="s">
        <v>286</v>
      </c>
      <c r="AF1214" t="s">
        <v>98</v>
      </c>
      <c r="AH1214" t="s">
        <v>98</v>
      </c>
      <c r="AK1214" s="1">
        <v>42947.678761574098</v>
      </c>
      <c r="AL1214" s="1">
        <v>42989.412962962997</v>
      </c>
      <c r="AN1214" t="s">
        <v>150</v>
      </c>
      <c r="AO1214" t="s">
        <v>1629</v>
      </c>
      <c r="AP1214" t="s">
        <v>1630</v>
      </c>
      <c r="AQ1214" t="s">
        <v>105</v>
      </c>
      <c r="AU1214" t="s">
        <v>105</v>
      </c>
      <c r="AW1214" t="s">
        <v>108</v>
      </c>
      <c r="AX1214" t="s">
        <v>127</v>
      </c>
      <c r="AY1214" t="s">
        <v>456</v>
      </c>
      <c r="BA1214" t="s">
        <v>129</v>
      </c>
      <c r="BC1214" t="s">
        <v>98</v>
      </c>
      <c r="BE1214" t="s">
        <v>152</v>
      </c>
      <c r="BJ1214" t="s">
        <v>102</v>
      </c>
      <c r="BK1214" t="s">
        <v>123</v>
      </c>
      <c r="BL1214" t="s">
        <v>455</v>
      </c>
      <c r="BM1214" t="s">
        <v>108</v>
      </c>
      <c r="BN1214" t="s">
        <v>127</v>
      </c>
      <c r="BO1214" t="s">
        <v>456</v>
      </c>
      <c r="BP1214" t="s">
        <v>1631</v>
      </c>
      <c r="BS1214" t="s">
        <v>171</v>
      </c>
      <c r="BT1214" t="s">
        <v>1631</v>
      </c>
      <c r="CB1214" t="s">
        <v>1624</v>
      </c>
      <c r="CC1214" t="s">
        <v>1632</v>
      </c>
      <c r="CD1214">
        <v>0</v>
      </c>
      <c r="CK1214" s="1">
        <v>42989.412962962997</v>
      </c>
      <c r="CV1214">
        <v>1</v>
      </c>
    </row>
    <row r="1215" spans="1:100">
      <c r="A1215">
        <v>214</v>
      </c>
      <c r="B1215" t="s">
        <v>1634</v>
      </c>
      <c r="D1215" t="s">
        <v>7083</v>
      </c>
      <c r="E1215" t="s">
        <v>6223</v>
      </c>
      <c r="F1215" t="str">
        <f>TRIM(SUBSTITUTE(E1215,G1215,""))</f>
        <v>Nguyễn Đan</v>
      </c>
      <c r="G1215" t="str">
        <f>TRIM(RIGHT(SUBSTITUTE(E1215," ",REPT(" ",100)),100))</f>
        <v>Chi</v>
      </c>
      <c r="H1215" t="str">
        <f t="shared" ca="1" si="18"/>
        <v>khi</v>
      </c>
      <c r="J1215" t="s">
        <v>105</v>
      </c>
      <c r="K1215">
        <v>19990516</v>
      </c>
      <c r="L1215" t="s">
        <v>1635</v>
      </c>
      <c r="O1215" t="s">
        <v>1636</v>
      </c>
      <c r="P1215" t="s">
        <v>294</v>
      </c>
      <c r="Q1215" t="s">
        <v>1637</v>
      </c>
      <c r="AA1215" t="s">
        <v>102</v>
      </c>
      <c r="AB1215" t="s">
        <v>136</v>
      </c>
      <c r="AC1215" t="s">
        <v>410</v>
      </c>
      <c r="AD1215" t="s">
        <v>190</v>
      </c>
      <c r="AF1215" t="s">
        <v>98</v>
      </c>
      <c r="AH1215" t="s">
        <v>98</v>
      </c>
      <c r="AK1215" s="1">
        <v>42947.678761574098</v>
      </c>
      <c r="AL1215" s="1">
        <v>42947.678761574098</v>
      </c>
      <c r="AN1215" t="s">
        <v>150</v>
      </c>
      <c r="AO1215" t="s">
        <v>1638</v>
      </c>
      <c r="AQ1215" t="s">
        <v>105</v>
      </c>
      <c r="AU1215" t="s">
        <v>105</v>
      </c>
      <c r="AW1215" t="s">
        <v>108</v>
      </c>
      <c r="AX1215" t="s">
        <v>141</v>
      </c>
      <c r="AY1215" t="s">
        <v>414</v>
      </c>
      <c r="BA1215" t="s">
        <v>300</v>
      </c>
      <c r="BC1215" t="s">
        <v>98</v>
      </c>
      <c r="BE1215" t="s">
        <v>152</v>
      </c>
      <c r="BJ1215" t="s">
        <v>102</v>
      </c>
      <c r="BK1215" t="s">
        <v>136</v>
      </c>
      <c r="BL1215" t="s">
        <v>410</v>
      </c>
      <c r="BM1215" t="s">
        <v>108</v>
      </c>
      <c r="BN1215" t="s">
        <v>141</v>
      </c>
      <c r="BO1215" t="s">
        <v>414</v>
      </c>
      <c r="BP1215" t="s">
        <v>1639</v>
      </c>
      <c r="BS1215" t="s">
        <v>171</v>
      </c>
      <c r="BT1215" t="s">
        <v>1639</v>
      </c>
      <c r="CB1215" t="s">
        <v>1633</v>
      </c>
      <c r="CC1215" t="s">
        <v>1640</v>
      </c>
      <c r="CD1215">
        <v>0</v>
      </c>
      <c r="CK1215" s="1">
        <v>42947.678761574098</v>
      </c>
      <c r="CV1215">
        <v>1</v>
      </c>
    </row>
    <row r="1216" spans="1:100">
      <c r="A1216">
        <v>215</v>
      </c>
      <c r="B1216" t="s">
        <v>1642</v>
      </c>
      <c r="D1216" t="s">
        <v>7084</v>
      </c>
      <c r="E1216" t="s">
        <v>264</v>
      </c>
      <c r="F1216" t="str">
        <f>TRIM(SUBSTITUTE(E1216,G1216,""))</f>
        <v>Nguyễn Đức</v>
      </c>
      <c r="G1216" t="str">
        <f>TRIM(RIGHT(SUBSTITUTE(E1216," ",REPT(" ",100)),100))</f>
        <v>Mạnh</v>
      </c>
      <c r="H1216" t="str">
        <f t="shared" ca="1" si="18"/>
        <v>lạnh</v>
      </c>
      <c r="J1216" t="s">
        <v>105</v>
      </c>
      <c r="K1216">
        <v>19940202</v>
      </c>
      <c r="O1216" t="s">
        <v>162</v>
      </c>
      <c r="P1216" t="s">
        <v>294</v>
      </c>
      <c r="Q1216" t="s">
        <v>1643</v>
      </c>
      <c r="W1216" t="s">
        <v>1644</v>
      </c>
      <c r="AA1216" t="s">
        <v>102</v>
      </c>
      <c r="AB1216" t="s">
        <v>123</v>
      </c>
      <c r="AC1216" t="s">
        <v>148</v>
      </c>
      <c r="AD1216" t="s">
        <v>1046</v>
      </c>
      <c r="AF1216" t="s">
        <v>98</v>
      </c>
      <c r="AH1216" t="s">
        <v>98</v>
      </c>
      <c r="AK1216" s="1">
        <v>42948.776064814803</v>
      </c>
      <c r="AL1216" s="1">
        <v>42989.490868055596</v>
      </c>
      <c r="AN1216" t="s">
        <v>150</v>
      </c>
      <c r="AO1216" t="s">
        <v>1645</v>
      </c>
      <c r="AP1216" t="s">
        <v>1646</v>
      </c>
      <c r="AQ1216" t="s">
        <v>105</v>
      </c>
      <c r="AU1216" t="s">
        <v>105</v>
      </c>
      <c r="AW1216" t="s">
        <v>108</v>
      </c>
      <c r="AX1216" t="s">
        <v>127</v>
      </c>
      <c r="AY1216" t="s">
        <v>151</v>
      </c>
      <c r="BA1216" t="s">
        <v>300</v>
      </c>
      <c r="BC1216" t="s">
        <v>98</v>
      </c>
      <c r="BE1216" t="s">
        <v>152</v>
      </c>
      <c r="BJ1216" t="s">
        <v>102</v>
      </c>
      <c r="BK1216" t="s">
        <v>123</v>
      </c>
      <c r="BL1216" t="s">
        <v>148</v>
      </c>
      <c r="BP1216" t="s">
        <v>1647</v>
      </c>
      <c r="BS1216" t="s">
        <v>171</v>
      </c>
      <c r="BT1216" t="s">
        <v>1647</v>
      </c>
      <c r="CB1216" t="s">
        <v>1641</v>
      </c>
      <c r="CC1216" t="s">
        <v>1648</v>
      </c>
      <c r="CD1216">
        <v>0</v>
      </c>
      <c r="CK1216" s="1">
        <v>42989.490868055596</v>
      </c>
      <c r="CV1216">
        <v>1</v>
      </c>
    </row>
    <row r="1217" spans="1:100">
      <c r="A1217">
        <v>216</v>
      </c>
      <c r="B1217" t="s">
        <v>1650</v>
      </c>
      <c r="D1217" t="s">
        <v>7085</v>
      </c>
      <c r="E1217" t="s">
        <v>6224</v>
      </c>
      <c r="F1217" t="str">
        <f>TRIM(SUBSTITUTE(E1217,G1217,""))</f>
        <v>Chu Thị Vân</v>
      </c>
      <c r="G1217" t="str">
        <f>TRIM(RIGHT(SUBSTITUTE(E1217," ",REPT(" ",100)),100))</f>
        <v>Anh</v>
      </c>
      <c r="H1217" t="str">
        <f t="shared" ca="1" si="18"/>
        <v>Ach</v>
      </c>
      <c r="J1217" t="s">
        <v>98</v>
      </c>
      <c r="K1217">
        <v>19850405</v>
      </c>
      <c r="O1217" t="s">
        <v>1651</v>
      </c>
      <c r="P1217" t="s">
        <v>122</v>
      </c>
      <c r="Q1217" t="s">
        <v>1652</v>
      </c>
      <c r="AA1217" t="s">
        <v>102</v>
      </c>
      <c r="AB1217" t="s">
        <v>136</v>
      </c>
      <c r="AC1217" t="s">
        <v>1518</v>
      </c>
      <c r="AD1217" t="s">
        <v>1441</v>
      </c>
      <c r="AE1217" t="s">
        <v>138</v>
      </c>
      <c r="AF1217" t="s">
        <v>98</v>
      </c>
      <c r="AH1217" t="s">
        <v>98</v>
      </c>
      <c r="AK1217" s="1">
        <v>42947.678761574098</v>
      </c>
      <c r="AL1217" s="1">
        <v>42947.678761574098</v>
      </c>
      <c r="AO1217" t="s">
        <v>1653</v>
      </c>
      <c r="AP1217" t="s">
        <v>1654</v>
      </c>
      <c r="AQ1217" t="s">
        <v>105</v>
      </c>
      <c r="AU1217" t="s">
        <v>105</v>
      </c>
      <c r="AW1217" t="s">
        <v>108</v>
      </c>
      <c r="AX1217" t="s">
        <v>141</v>
      </c>
      <c r="AY1217" t="s">
        <v>1521</v>
      </c>
      <c r="BA1217" t="s">
        <v>129</v>
      </c>
      <c r="BC1217" t="s">
        <v>98</v>
      </c>
      <c r="BJ1217" t="s">
        <v>102</v>
      </c>
      <c r="BK1217" t="s">
        <v>136</v>
      </c>
      <c r="BL1217" t="s">
        <v>1518</v>
      </c>
      <c r="BM1217" t="s">
        <v>108</v>
      </c>
      <c r="BN1217" t="s">
        <v>141</v>
      </c>
      <c r="BO1217" t="s">
        <v>1521</v>
      </c>
      <c r="BP1217" t="s">
        <v>1655</v>
      </c>
      <c r="BS1217" t="s">
        <v>171</v>
      </c>
      <c r="BT1217" t="s">
        <v>1655</v>
      </c>
      <c r="BW1217" t="s">
        <v>102</v>
      </c>
      <c r="CA1217">
        <v>1</v>
      </c>
      <c r="CB1217" t="s">
        <v>1649</v>
      </c>
      <c r="CC1217" t="s">
        <v>1656</v>
      </c>
      <c r="CD1217">
        <v>0</v>
      </c>
      <c r="CK1217" s="1">
        <v>42947.678761574098</v>
      </c>
      <c r="CV1217">
        <v>1</v>
      </c>
    </row>
    <row r="1218" spans="1:100">
      <c r="A1218">
        <v>217</v>
      </c>
      <c r="B1218" t="s">
        <v>1658</v>
      </c>
      <c r="D1218" t="s">
        <v>7086</v>
      </c>
      <c r="E1218" t="s">
        <v>6225</v>
      </c>
      <c r="F1218" t="str">
        <f>TRIM(SUBSTITUTE(E1218,G1218,""))</f>
        <v>Nguyễn Văn</v>
      </c>
      <c r="G1218" t="str">
        <f>TRIM(RIGHT(SUBSTITUTE(E1218," ",REPT(" ",100)),100))</f>
        <v>Thuyết</v>
      </c>
      <c r="H1218" t="str">
        <f t="shared" ca="1" si="18"/>
        <v>ahuyết</v>
      </c>
      <c r="J1218" t="s">
        <v>105</v>
      </c>
      <c r="K1218">
        <v>20180601</v>
      </c>
      <c r="L1218" t="s">
        <v>147</v>
      </c>
      <c r="O1218" t="s">
        <v>895</v>
      </c>
      <c r="P1218" t="s">
        <v>294</v>
      </c>
      <c r="W1218" t="s">
        <v>147</v>
      </c>
      <c r="AA1218" t="s">
        <v>102</v>
      </c>
      <c r="AB1218" t="s">
        <v>123</v>
      </c>
      <c r="AC1218" t="s">
        <v>148</v>
      </c>
      <c r="AE1218" t="s">
        <v>138</v>
      </c>
      <c r="AF1218" t="s">
        <v>98</v>
      </c>
      <c r="AH1218" t="s">
        <v>98</v>
      </c>
      <c r="AK1218" s="1">
        <v>43348.942835648202</v>
      </c>
      <c r="AL1218" s="1">
        <v>43348.942835648202</v>
      </c>
      <c r="AM1218" t="s">
        <v>630</v>
      </c>
      <c r="AO1218" t="s">
        <v>1659</v>
      </c>
      <c r="AP1218" t="s">
        <v>1657</v>
      </c>
      <c r="AU1218" t="s">
        <v>105</v>
      </c>
      <c r="AW1218" t="s">
        <v>108</v>
      </c>
      <c r="AX1218" t="s">
        <v>127</v>
      </c>
      <c r="AY1218" t="s">
        <v>151</v>
      </c>
      <c r="BA1218" t="s">
        <v>300</v>
      </c>
      <c r="BC1218" t="s">
        <v>98</v>
      </c>
      <c r="BE1218" t="s">
        <v>130</v>
      </c>
      <c r="BJ1218" t="s">
        <v>102</v>
      </c>
      <c r="BK1218" t="s">
        <v>123</v>
      </c>
      <c r="BL1218" t="s">
        <v>148</v>
      </c>
      <c r="BM1218" t="s">
        <v>108</v>
      </c>
      <c r="BN1218" t="s">
        <v>127</v>
      </c>
      <c r="BO1218" t="s">
        <v>151</v>
      </c>
      <c r="BU1218" t="s">
        <v>102</v>
      </c>
      <c r="CA1218">
        <v>1</v>
      </c>
      <c r="CC1218" t="s">
        <v>1660</v>
      </c>
      <c r="CD1218">
        <v>0</v>
      </c>
      <c r="CK1218" s="1">
        <v>43348.942835648202</v>
      </c>
      <c r="CV1218">
        <v>1</v>
      </c>
    </row>
    <row r="1219" spans="1:100">
      <c r="A1219">
        <v>218</v>
      </c>
      <c r="B1219" t="s">
        <v>1662</v>
      </c>
      <c r="D1219" t="s">
        <v>7087</v>
      </c>
      <c r="E1219" t="s">
        <v>255</v>
      </c>
      <c r="F1219" t="str">
        <f>TRIM(SUBSTITUTE(E1219,G1219,""))</f>
        <v>Nguyễn Đức</v>
      </c>
      <c r="G1219" t="str">
        <f>TRIM(RIGHT(SUBSTITUTE(E1219," ",REPT(" ",100)),100))</f>
        <v>Anh</v>
      </c>
      <c r="H1219" t="str">
        <f t="shared" ref="H1219:H1282" ca="1" si="19">REPLACE(G1219,RANDBETWEEN(1,LEN(G1219)),1,MID("abcdđeêghiklmnoôơqrsty",RANDBETWEEN(1,12),1))</f>
        <v>Ang</v>
      </c>
      <c r="J1219" t="s">
        <v>105</v>
      </c>
      <c r="K1219">
        <v>19630000</v>
      </c>
      <c r="O1219" t="s">
        <v>1663</v>
      </c>
      <c r="P1219" t="s">
        <v>212</v>
      </c>
      <c r="W1219" t="s">
        <v>1664</v>
      </c>
      <c r="AA1219" t="s">
        <v>102</v>
      </c>
      <c r="AB1219" t="s">
        <v>123</v>
      </c>
      <c r="AC1219" t="s">
        <v>455</v>
      </c>
      <c r="AF1219" t="s">
        <v>98</v>
      </c>
      <c r="AK1219" s="1">
        <v>43428.6097800926</v>
      </c>
      <c r="AL1219" s="1">
        <v>43428.6097800926</v>
      </c>
      <c r="AM1219" t="s">
        <v>1665</v>
      </c>
      <c r="AP1219" t="s">
        <v>1661</v>
      </c>
      <c r="AQ1219" t="s">
        <v>105</v>
      </c>
      <c r="AU1219" t="s">
        <v>105</v>
      </c>
      <c r="AW1219" t="s">
        <v>108</v>
      </c>
      <c r="AX1219" t="s">
        <v>127</v>
      </c>
      <c r="AY1219" t="s">
        <v>456</v>
      </c>
      <c r="BA1219" t="s">
        <v>213</v>
      </c>
      <c r="BC1219" t="s">
        <v>98</v>
      </c>
      <c r="BE1219" t="s">
        <v>130</v>
      </c>
      <c r="BI1219" t="s">
        <v>114</v>
      </c>
      <c r="BJ1219" t="s">
        <v>102</v>
      </c>
      <c r="BK1219" t="s">
        <v>123</v>
      </c>
      <c r="BL1219" t="s">
        <v>455</v>
      </c>
      <c r="BM1219" t="s">
        <v>108</v>
      </c>
      <c r="BN1219" t="s">
        <v>127</v>
      </c>
      <c r="BO1219" t="s">
        <v>456</v>
      </c>
      <c r="BU1219" t="s">
        <v>102</v>
      </c>
      <c r="CA1219">
        <v>0</v>
      </c>
      <c r="CC1219" t="s">
        <v>1666</v>
      </c>
      <c r="CD1219">
        <v>0</v>
      </c>
      <c r="CK1219" s="1">
        <v>43428.6097800926</v>
      </c>
      <c r="CV1219">
        <v>1</v>
      </c>
    </row>
    <row r="1220" spans="1:100">
      <c r="A1220">
        <v>219</v>
      </c>
      <c r="B1220" t="s">
        <v>1668</v>
      </c>
      <c r="D1220" t="s">
        <v>7088</v>
      </c>
      <c r="E1220" t="s">
        <v>6226</v>
      </c>
      <c r="F1220" t="str">
        <f>TRIM(SUBSTITUTE(E1220,G1220,""))</f>
        <v>Hà Thanh</v>
      </c>
      <c r="G1220" t="str">
        <f>TRIM(RIGHT(SUBSTITUTE(E1220," ",REPT(" ",100)),100))</f>
        <v>Hường</v>
      </c>
      <c r="H1220" t="str">
        <f t="shared" ca="1" si="19"/>
        <v>Hlờng</v>
      </c>
      <c r="J1220" t="s">
        <v>105</v>
      </c>
      <c r="K1220">
        <v>20171224</v>
      </c>
      <c r="L1220" t="s">
        <v>699</v>
      </c>
      <c r="O1220" t="s">
        <v>698</v>
      </c>
      <c r="P1220" t="s">
        <v>122</v>
      </c>
      <c r="W1220" t="s">
        <v>699</v>
      </c>
      <c r="AA1220" t="s">
        <v>102</v>
      </c>
      <c r="AB1220" t="s">
        <v>136</v>
      </c>
      <c r="AC1220" t="s">
        <v>700</v>
      </c>
      <c r="AE1220" t="s">
        <v>138</v>
      </c>
      <c r="AF1220" t="s">
        <v>98</v>
      </c>
      <c r="AH1220" t="s">
        <v>98</v>
      </c>
      <c r="AK1220" s="1">
        <v>43100.601504629602</v>
      </c>
      <c r="AL1220" s="1">
        <v>43100.601504629602</v>
      </c>
      <c r="AM1220" t="s">
        <v>139</v>
      </c>
      <c r="AO1220" t="s">
        <v>1669</v>
      </c>
      <c r="AP1220" t="s">
        <v>1667</v>
      </c>
      <c r="AU1220" t="s">
        <v>105</v>
      </c>
      <c r="AW1220" t="s">
        <v>108</v>
      </c>
      <c r="AX1220" t="s">
        <v>141</v>
      </c>
      <c r="AY1220" t="s">
        <v>702</v>
      </c>
      <c r="BA1220" t="s">
        <v>129</v>
      </c>
      <c r="BC1220" t="s">
        <v>98</v>
      </c>
      <c r="BE1220" t="s">
        <v>130</v>
      </c>
      <c r="BJ1220" t="s">
        <v>102</v>
      </c>
      <c r="BK1220" t="s">
        <v>136</v>
      </c>
      <c r="BL1220" t="s">
        <v>700</v>
      </c>
      <c r="BM1220" t="s">
        <v>108</v>
      </c>
      <c r="BN1220" t="s">
        <v>141</v>
      </c>
      <c r="BO1220" t="s">
        <v>702</v>
      </c>
      <c r="BU1220" t="s">
        <v>102</v>
      </c>
      <c r="CA1220">
        <v>1</v>
      </c>
      <c r="CC1220" t="s">
        <v>1670</v>
      </c>
      <c r="CD1220">
        <v>0</v>
      </c>
      <c r="CK1220" s="1">
        <v>43100.601504629602</v>
      </c>
      <c r="CV1220">
        <v>1</v>
      </c>
    </row>
    <row r="1221" spans="1:100">
      <c r="A1221">
        <v>220</v>
      </c>
      <c r="B1221" t="s">
        <v>1672</v>
      </c>
      <c r="D1221" t="s">
        <v>7089</v>
      </c>
      <c r="E1221" t="s">
        <v>6227</v>
      </c>
      <c r="F1221" t="str">
        <f>TRIM(SUBSTITUTE(E1221,G1221,""))</f>
        <v>Nguyễn Đình Thái</v>
      </c>
      <c r="G1221" t="str">
        <f>TRIM(RIGHT(SUBSTITUTE(E1221," ",REPT(" ",100)),100))</f>
        <v>Sơn</v>
      </c>
      <c r="H1221" t="str">
        <f t="shared" ca="1" si="19"/>
        <v>Sơk</v>
      </c>
      <c r="J1221" t="s">
        <v>98</v>
      </c>
      <c r="K1221">
        <v>19861226</v>
      </c>
      <c r="L1221" t="s">
        <v>606</v>
      </c>
      <c r="O1221" t="s">
        <v>606</v>
      </c>
      <c r="P1221" t="s">
        <v>122</v>
      </c>
      <c r="W1221" t="s">
        <v>1673</v>
      </c>
      <c r="AA1221" t="s">
        <v>102</v>
      </c>
      <c r="AB1221" t="s">
        <v>123</v>
      </c>
      <c r="AC1221" t="s">
        <v>345</v>
      </c>
      <c r="AE1221" t="s">
        <v>138</v>
      </c>
      <c r="AF1221" t="s">
        <v>98</v>
      </c>
      <c r="AH1221" t="s">
        <v>105</v>
      </c>
      <c r="AK1221" s="1">
        <v>43431.510729166701</v>
      </c>
      <c r="AL1221" s="1">
        <v>43431.510729166701</v>
      </c>
      <c r="AM1221" t="s">
        <v>1674</v>
      </c>
      <c r="AN1221" t="s">
        <v>800</v>
      </c>
      <c r="AP1221" t="s">
        <v>1671</v>
      </c>
      <c r="AU1221" t="s">
        <v>105</v>
      </c>
      <c r="AW1221" t="s">
        <v>108</v>
      </c>
      <c r="AX1221" t="s">
        <v>127</v>
      </c>
      <c r="AY1221" t="s">
        <v>348</v>
      </c>
      <c r="BA1221" t="s">
        <v>129</v>
      </c>
      <c r="BC1221" t="s">
        <v>98</v>
      </c>
      <c r="BE1221" t="s">
        <v>152</v>
      </c>
      <c r="BJ1221" t="s">
        <v>102</v>
      </c>
      <c r="BK1221" t="s">
        <v>123</v>
      </c>
      <c r="BL1221" t="s">
        <v>345</v>
      </c>
      <c r="BM1221" t="s">
        <v>108</v>
      </c>
      <c r="BN1221" t="s">
        <v>127</v>
      </c>
      <c r="BO1221" t="s">
        <v>348</v>
      </c>
      <c r="BU1221" t="s">
        <v>102</v>
      </c>
      <c r="CA1221">
        <v>0</v>
      </c>
      <c r="CC1221" t="s">
        <v>1675</v>
      </c>
      <c r="CD1221">
        <v>0</v>
      </c>
      <c r="CK1221" s="1">
        <v>43431.510729166701</v>
      </c>
      <c r="CV1221">
        <v>1</v>
      </c>
    </row>
    <row r="1222" spans="1:100">
      <c r="A1222">
        <v>221</v>
      </c>
      <c r="B1222" t="s">
        <v>1677</v>
      </c>
      <c r="D1222" t="s">
        <v>6986</v>
      </c>
      <c r="E1222" t="s">
        <v>6228</v>
      </c>
      <c r="F1222" t="str">
        <f>TRIM(SUBSTITUTE(E1222,G1222,""))</f>
        <v>Đinh Thanh</v>
      </c>
      <c r="G1222" t="str">
        <f>TRIM(RIGHT(SUBSTITUTE(E1222," ",REPT(" ",100)),100))</f>
        <v>Trúc</v>
      </c>
      <c r="H1222" t="str">
        <f t="shared" ca="1" si="19"/>
        <v>Tkúc</v>
      </c>
      <c r="J1222" t="s">
        <v>105</v>
      </c>
      <c r="K1222">
        <v>20120420</v>
      </c>
      <c r="O1222" t="s">
        <v>1678</v>
      </c>
      <c r="P1222" t="s">
        <v>122</v>
      </c>
      <c r="AA1222" t="s">
        <v>102</v>
      </c>
      <c r="AB1222" t="s">
        <v>123</v>
      </c>
      <c r="AC1222" t="s">
        <v>165</v>
      </c>
      <c r="AE1222" t="s">
        <v>138</v>
      </c>
      <c r="AF1222" t="s">
        <v>98</v>
      </c>
      <c r="AH1222" t="s">
        <v>98</v>
      </c>
      <c r="AK1222" s="1">
        <v>43369.689328703702</v>
      </c>
      <c r="AL1222" s="1">
        <v>43369.681886574101</v>
      </c>
      <c r="AM1222" t="s">
        <v>1679</v>
      </c>
      <c r="AO1222" t="s">
        <v>1680</v>
      </c>
      <c r="AP1222" t="s">
        <v>1676</v>
      </c>
      <c r="AQ1222" t="s">
        <v>105</v>
      </c>
      <c r="AU1222" t="s">
        <v>105</v>
      </c>
      <c r="AW1222" t="s">
        <v>108</v>
      </c>
      <c r="AX1222" t="s">
        <v>127</v>
      </c>
      <c r="AY1222" t="s">
        <v>169</v>
      </c>
      <c r="BA1222" t="s">
        <v>129</v>
      </c>
      <c r="BC1222" t="s">
        <v>98</v>
      </c>
      <c r="BE1222" t="s">
        <v>130</v>
      </c>
      <c r="BI1222" t="s">
        <v>114</v>
      </c>
      <c r="BJ1222" t="s">
        <v>102</v>
      </c>
      <c r="BK1222" t="s">
        <v>123</v>
      </c>
      <c r="BL1222" t="s">
        <v>165</v>
      </c>
      <c r="BM1222" t="s">
        <v>108</v>
      </c>
      <c r="BN1222" t="s">
        <v>127</v>
      </c>
      <c r="BO1222" t="s">
        <v>169</v>
      </c>
      <c r="BU1222" t="s">
        <v>102</v>
      </c>
      <c r="CA1222">
        <v>1</v>
      </c>
      <c r="CC1222" t="s">
        <v>1681</v>
      </c>
      <c r="CD1222">
        <v>0</v>
      </c>
      <c r="CK1222" s="1">
        <v>43369.681886574101</v>
      </c>
      <c r="CV1222">
        <v>1</v>
      </c>
    </row>
    <row r="1223" spans="1:100">
      <c r="A1223">
        <v>222</v>
      </c>
      <c r="B1223" t="s">
        <v>1683</v>
      </c>
      <c r="D1223" t="s">
        <v>7090</v>
      </c>
      <c r="E1223" t="s">
        <v>6229</v>
      </c>
      <c r="F1223" t="str">
        <f>TRIM(SUBSTITUTE(E1223,G1223,""))</f>
        <v>Nghiêm Xuân</v>
      </c>
      <c r="G1223" t="str">
        <f>TRIM(RIGHT(SUBSTITUTE(E1223," ",REPT(" ",100)),100))</f>
        <v>Đức</v>
      </c>
      <c r="H1223" t="str">
        <f t="shared" ca="1" si="19"/>
        <v>lức</v>
      </c>
      <c r="J1223" t="s">
        <v>98</v>
      </c>
      <c r="K1223">
        <v>19530000</v>
      </c>
      <c r="L1223" t="s">
        <v>886</v>
      </c>
      <c r="O1223" t="s">
        <v>886</v>
      </c>
      <c r="P1223" t="s">
        <v>276</v>
      </c>
      <c r="W1223" t="s">
        <v>886</v>
      </c>
      <c r="AA1223" t="s">
        <v>102</v>
      </c>
      <c r="AB1223" t="s">
        <v>123</v>
      </c>
      <c r="AC1223" t="s">
        <v>165</v>
      </c>
      <c r="AE1223" t="s">
        <v>138</v>
      </c>
      <c r="AF1223" t="s">
        <v>98</v>
      </c>
      <c r="AH1223" t="s">
        <v>105</v>
      </c>
      <c r="AK1223" s="1">
        <v>43186.389224537001</v>
      </c>
      <c r="AL1223" s="1">
        <v>43186.389224537001</v>
      </c>
      <c r="AM1223" t="s">
        <v>1684</v>
      </c>
      <c r="AP1223" t="s">
        <v>1682</v>
      </c>
      <c r="AU1223" t="s">
        <v>105</v>
      </c>
      <c r="AW1223" t="s">
        <v>108</v>
      </c>
      <c r="AX1223" t="s">
        <v>127</v>
      </c>
      <c r="AY1223" t="s">
        <v>169</v>
      </c>
      <c r="BA1223" t="s">
        <v>280</v>
      </c>
      <c r="BC1223" t="s">
        <v>98</v>
      </c>
      <c r="BE1223" t="s">
        <v>130</v>
      </c>
      <c r="BJ1223" t="s">
        <v>102</v>
      </c>
      <c r="BK1223" t="s">
        <v>123</v>
      </c>
      <c r="BL1223" t="s">
        <v>165</v>
      </c>
      <c r="BM1223" t="s">
        <v>108</v>
      </c>
      <c r="BN1223" t="s">
        <v>127</v>
      </c>
      <c r="BO1223" t="s">
        <v>169</v>
      </c>
      <c r="BU1223" t="s">
        <v>102</v>
      </c>
      <c r="CA1223">
        <v>0</v>
      </c>
      <c r="CC1223" t="s">
        <v>1685</v>
      </c>
      <c r="CD1223">
        <v>0</v>
      </c>
      <c r="CK1223" s="1">
        <v>43186.389224537001</v>
      </c>
      <c r="CV1223">
        <v>1</v>
      </c>
    </row>
    <row r="1224" spans="1:100">
      <c r="A1224">
        <v>223</v>
      </c>
      <c r="B1224" t="s">
        <v>1683</v>
      </c>
      <c r="D1224" t="s">
        <v>743</v>
      </c>
      <c r="E1224" t="s">
        <v>6230</v>
      </c>
      <c r="F1224" t="str">
        <f>TRIM(SUBSTITUTE(E1224,G1224,""))</f>
        <v>Đặng Vũ</v>
      </c>
      <c r="G1224" t="str">
        <f>TRIM(RIGHT(SUBSTITUTE(E1224," ",REPT(" ",100)),100))</f>
        <v>Nghĩa</v>
      </c>
      <c r="H1224" t="str">
        <f t="shared" ca="1" si="19"/>
        <v>Nkhĩa</v>
      </c>
      <c r="J1224" t="s">
        <v>98</v>
      </c>
      <c r="K1224">
        <v>19920908</v>
      </c>
      <c r="L1224" t="s">
        <v>886</v>
      </c>
      <c r="O1224" t="s">
        <v>886</v>
      </c>
      <c r="P1224" t="s">
        <v>122</v>
      </c>
      <c r="W1224" t="s">
        <v>886</v>
      </c>
      <c r="AA1224" t="s">
        <v>102</v>
      </c>
      <c r="AB1224" t="s">
        <v>123</v>
      </c>
      <c r="AC1224" t="s">
        <v>165</v>
      </c>
      <c r="AE1224" t="s">
        <v>138</v>
      </c>
      <c r="AF1224" t="s">
        <v>98</v>
      </c>
      <c r="AH1224" t="s">
        <v>105</v>
      </c>
      <c r="AK1224" s="1">
        <v>43186.389224537001</v>
      </c>
      <c r="AL1224" s="1">
        <v>43186.389224537001</v>
      </c>
      <c r="AM1224" t="s">
        <v>1684</v>
      </c>
      <c r="AP1224" t="s">
        <v>1686</v>
      </c>
      <c r="AU1224" t="s">
        <v>105</v>
      </c>
      <c r="AW1224" t="s">
        <v>108</v>
      </c>
      <c r="AX1224" t="s">
        <v>127</v>
      </c>
      <c r="AY1224" t="s">
        <v>169</v>
      </c>
      <c r="BA1224" t="s">
        <v>129</v>
      </c>
      <c r="BC1224" t="s">
        <v>98</v>
      </c>
      <c r="BE1224" t="s">
        <v>130</v>
      </c>
      <c r="BJ1224" t="s">
        <v>102</v>
      </c>
      <c r="BK1224" t="s">
        <v>123</v>
      </c>
      <c r="BL1224" t="s">
        <v>165</v>
      </c>
      <c r="BM1224" t="s">
        <v>108</v>
      </c>
      <c r="BN1224" t="s">
        <v>127</v>
      </c>
      <c r="BO1224" t="s">
        <v>169</v>
      </c>
      <c r="BU1224" t="s">
        <v>102</v>
      </c>
      <c r="CA1224">
        <v>0</v>
      </c>
      <c r="CC1224" t="s">
        <v>1687</v>
      </c>
      <c r="CD1224">
        <v>0</v>
      </c>
      <c r="CK1224" s="1">
        <v>43186.389224537001</v>
      </c>
      <c r="CV1224">
        <v>1</v>
      </c>
    </row>
    <row r="1225" spans="1:100">
      <c r="A1225">
        <v>224</v>
      </c>
      <c r="B1225" t="s">
        <v>1689</v>
      </c>
      <c r="D1225" t="s">
        <v>7091</v>
      </c>
      <c r="E1225" t="s">
        <v>6231</v>
      </c>
      <c r="F1225" t="str">
        <f>TRIM(SUBSTITUTE(E1225,G1225,""))</f>
        <v>Ngô Hoàng Minh</v>
      </c>
      <c r="G1225" t="str">
        <f>TRIM(RIGHT(SUBSTITUTE(E1225," ",REPT(" ",100)),100))</f>
        <v>Hiếu</v>
      </c>
      <c r="H1225" t="str">
        <f t="shared" ca="1" si="19"/>
        <v>Hiku</v>
      </c>
      <c r="J1225" t="s">
        <v>105</v>
      </c>
      <c r="K1225">
        <v>19961118</v>
      </c>
      <c r="L1225" t="s">
        <v>1690</v>
      </c>
      <c r="O1225" t="s">
        <v>1690</v>
      </c>
      <c r="P1225" t="s">
        <v>122</v>
      </c>
      <c r="Q1225" t="s">
        <v>1691</v>
      </c>
      <c r="W1225" t="s">
        <v>1690</v>
      </c>
      <c r="AA1225" t="s">
        <v>102</v>
      </c>
      <c r="AB1225" t="s">
        <v>136</v>
      </c>
      <c r="AC1225" t="s">
        <v>838</v>
      </c>
      <c r="AE1225" t="s">
        <v>138</v>
      </c>
      <c r="AF1225" t="s">
        <v>98</v>
      </c>
      <c r="AH1225" t="s">
        <v>105</v>
      </c>
      <c r="AK1225" s="1">
        <v>43186.476261574098</v>
      </c>
      <c r="AL1225" s="1">
        <v>43186.476261574098</v>
      </c>
      <c r="AM1225" t="s">
        <v>647</v>
      </c>
      <c r="AP1225" t="s">
        <v>1688</v>
      </c>
      <c r="AU1225" t="s">
        <v>105</v>
      </c>
      <c r="AW1225" t="s">
        <v>108</v>
      </c>
      <c r="AX1225" t="s">
        <v>141</v>
      </c>
      <c r="AY1225" t="s">
        <v>842</v>
      </c>
      <c r="BA1225" t="s">
        <v>129</v>
      </c>
      <c r="BC1225" t="s">
        <v>98</v>
      </c>
      <c r="BE1225" t="s">
        <v>130</v>
      </c>
      <c r="BJ1225" t="s">
        <v>102</v>
      </c>
      <c r="BK1225" t="s">
        <v>136</v>
      </c>
      <c r="BL1225" t="s">
        <v>838</v>
      </c>
      <c r="BM1225" t="s">
        <v>108</v>
      </c>
      <c r="BN1225" t="s">
        <v>141</v>
      </c>
      <c r="BO1225" t="s">
        <v>842</v>
      </c>
      <c r="BU1225" t="s">
        <v>102</v>
      </c>
      <c r="CA1225">
        <v>0</v>
      </c>
      <c r="CC1225" t="s">
        <v>1692</v>
      </c>
      <c r="CD1225">
        <v>0</v>
      </c>
      <c r="CK1225" s="1">
        <v>43186.476261574098</v>
      </c>
      <c r="CV1225">
        <v>1</v>
      </c>
    </row>
    <row r="1226" spans="1:100">
      <c r="A1226">
        <v>225</v>
      </c>
      <c r="B1226" t="s">
        <v>1694</v>
      </c>
      <c r="D1226" t="s">
        <v>738</v>
      </c>
      <c r="E1226" t="s">
        <v>407</v>
      </c>
      <c r="F1226" t="str">
        <f>TRIM(SUBSTITUTE(E1226,G1226,""))</f>
        <v>Nguyễn Bảo</v>
      </c>
      <c r="G1226" t="str">
        <f>TRIM(RIGHT(SUBSTITUTE(E1226," ",REPT(" ",100)),100))</f>
        <v>Hân</v>
      </c>
      <c r="H1226" t="str">
        <f t="shared" ca="1" si="19"/>
        <v>Hâe</v>
      </c>
      <c r="J1226" t="s">
        <v>105</v>
      </c>
      <c r="K1226">
        <v>19891215</v>
      </c>
      <c r="L1226" t="s">
        <v>699</v>
      </c>
      <c r="O1226" t="s">
        <v>699</v>
      </c>
      <c r="P1226" t="s">
        <v>294</v>
      </c>
      <c r="Q1226" t="s">
        <v>1695</v>
      </c>
      <c r="W1226" t="s">
        <v>699</v>
      </c>
      <c r="AA1226" t="s">
        <v>102</v>
      </c>
      <c r="AB1226" t="s">
        <v>136</v>
      </c>
      <c r="AC1226" t="s">
        <v>700</v>
      </c>
      <c r="AE1226" t="s">
        <v>138</v>
      </c>
      <c r="AF1226" t="s">
        <v>98</v>
      </c>
      <c r="AH1226" t="s">
        <v>105</v>
      </c>
      <c r="AK1226" s="1">
        <v>43100.601504629602</v>
      </c>
      <c r="AL1226" s="1">
        <v>43100.601504629602</v>
      </c>
      <c r="AM1226" t="s">
        <v>139</v>
      </c>
      <c r="AP1226" t="s">
        <v>1693</v>
      </c>
      <c r="AU1226" t="s">
        <v>105</v>
      </c>
      <c r="AW1226" t="s">
        <v>108</v>
      </c>
      <c r="AX1226" t="s">
        <v>141</v>
      </c>
      <c r="AY1226" t="s">
        <v>702</v>
      </c>
      <c r="BA1226" t="s">
        <v>300</v>
      </c>
      <c r="BC1226" t="s">
        <v>98</v>
      </c>
      <c r="BE1226" t="s">
        <v>130</v>
      </c>
      <c r="BJ1226" t="s">
        <v>102</v>
      </c>
      <c r="BK1226" t="s">
        <v>136</v>
      </c>
      <c r="BL1226" t="s">
        <v>700</v>
      </c>
      <c r="BM1226" t="s">
        <v>108</v>
      </c>
      <c r="BN1226" t="s">
        <v>141</v>
      </c>
      <c r="BO1226" t="s">
        <v>702</v>
      </c>
      <c r="BU1226" t="s">
        <v>102</v>
      </c>
      <c r="CA1226">
        <v>0</v>
      </c>
      <c r="CC1226" t="s">
        <v>1696</v>
      </c>
      <c r="CD1226">
        <v>0</v>
      </c>
      <c r="CK1226" s="1">
        <v>43100.601504629602</v>
      </c>
      <c r="CV1226">
        <v>1</v>
      </c>
    </row>
    <row r="1227" spans="1:100">
      <c r="A1227">
        <v>226</v>
      </c>
      <c r="B1227" t="s">
        <v>1672</v>
      </c>
      <c r="D1227" t="s">
        <v>7091</v>
      </c>
      <c r="E1227" t="s">
        <v>6232</v>
      </c>
      <c r="F1227" t="str">
        <f>TRIM(SUBSTITUTE(E1227,G1227,""))</f>
        <v>Ngô Hoàng Minh</v>
      </c>
      <c r="G1227" t="str">
        <f>TRIM(RIGHT(SUBSTITUTE(E1227," ",REPT(" ",100)),100))</f>
        <v>Hưng</v>
      </c>
      <c r="H1227" t="str">
        <f t="shared" ca="1" si="19"/>
        <v>Hcng</v>
      </c>
      <c r="J1227" t="s">
        <v>105</v>
      </c>
      <c r="K1227">
        <v>19610201</v>
      </c>
      <c r="L1227" t="s">
        <v>606</v>
      </c>
      <c r="O1227" t="s">
        <v>606</v>
      </c>
      <c r="P1227" t="s">
        <v>100</v>
      </c>
      <c r="W1227" t="s">
        <v>1673</v>
      </c>
      <c r="AA1227" t="s">
        <v>102</v>
      </c>
      <c r="AB1227" t="s">
        <v>123</v>
      </c>
      <c r="AC1227" t="s">
        <v>345</v>
      </c>
      <c r="AE1227" t="s">
        <v>138</v>
      </c>
      <c r="AF1227" t="s">
        <v>98</v>
      </c>
      <c r="AH1227" t="s">
        <v>105</v>
      </c>
      <c r="AK1227" s="1">
        <v>43431.510729166701</v>
      </c>
      <c r="AL1227" s="1">
        <v>43431.510729166701</v>
      </c>
      <c r="AM1227" t="s">
        <v>1674</v>
      </c>
      <c r="AP1227" t="s">
        <v>1697</v>
      </c>
      <c r="AU1227" t="s">
        <v>98</v>
      </c>
      <c r="AW1227" t="s">
        <v>108</v>
      </c>
      <c r="AX1227" t="s">
        <v>127</v>
      </c>
      <c r="AY1227" t="s">
        <v>348</v>
      </c>
      <c r="BA1227" t="s">
        <v>112</v>
      </c>
      <c r="BC1227" t="s">
        <v>98</v>
      </c>
      <c r="BE1227" t="s">
        <v>130</v>
      </c>
      <c r="BJ1227" t="s">
        <v>102</v>
      </c>
      <c r="BK1227" t="s">
        <v>123</v>
      </c>
      <c r="BL1227" t="s">
        <v>345</v>
      </c>
      <c r="BM1227" t="s">
        <v>108</v>
      </c>
      <c r="BN1227" t="s">
        <v>127</v>
      </c>
      <c r="BO1227" t="s">
        <v>348</v>
      </c>
      <c r="BU1227" t="s">
        <v>102</v>
      </c>
      <c r="CA1227">
        <v>0</v>
      </c>
      <c r="CC1227" t="s">
        <v>1698</v>
      </c>
      <c r="CD1227">
        <v>0</v>
      </c>
      <c r="CK1227" s="1">
        <v>43431.510729166701</v>
      </c>
      <c r="CV1227">
        <v>1</v>
      </c>
    </row>
    <row r="1228" spans="1:100">
      <c r="A1228">
        <v>227</v>
      </c>
      <c r="B1228" t="s">
        <v>1672</v>
      </c>
      <c r="D1228" t="s">
        <v>743</v>
      </c>
      <c r="E1228" t="s">
        <v>6233</v>
      </c>
      <c r="F1228" t="str">
        <f>TRIM(SUBSTITUTE(E1228,G1228,""))</f>
        <v>Đặng Hà</v>
      </c>
      <c r="G1228" t="str">
        <f>TRIM(RIGHT(SUBSTITUTE(E1228," ",REPT(" ",100)),100))</f>
        <v>My</v>
      </c>
      <c r="H1228" t="str">
        <f t="shared" ca="1" si="19"/>
        <v>ly</v>
      </c>
      <c r="J1228" t="s">
        <v>105</v>
      </c>
      <c r="K1228">
        <v>19940123</v>
      </c>
      <c r="L1228" t="s">
        <v>606</v>
      </c>
      <c r="O1228" t="s">
        <v>400</v>
      </c>
      <c r="P1228" t="s">
        <v>122</v>
      </c>
      <c r="Q1228" t="s">
        <v>1701</v>
      </c>
      <c r="W1228" t="s">
        <v>1673</v>
      </c>
      <c r="AA1228" t="s">
        <v>102</v>
      </c>
      <c r="AB1228" t="s">
        <v>123</v>
      </c>
      <c r="AC1228" t="s">
        <v>345</v>
      </c>
      <c r="AE1228" t="s">
        <v>138</v>
      </c>
      <c r="AF1228" t="s">
        <v>98</v>
      </c>
      <c r="AH1228" t="s">
        <v>98</v>
      </c>
      <c r="AK1228" s="1">
        <v>43431.510729166701</v>
      </c>
      <c r="AL1228" s="1">
        <v>43431.510729166701</v>
      </c>
      <c r="AM1228" t="s">
        <v>1674</v>
      </c>
      <c r="AO1228" t="s">
        <v>1702</v>
      </c>
      <c r="AP1228" t="s">
        <v>1699</v>
      </c>
      <c r="AU1228" t="s">
        <v>105</v>
      </c>
      <c r="AW1228" t="s">
        <v>108</v>
      </c>
      <c r="AX1228" t="s">
        <v>127</v>
      </c>
      <c r="AY1228" t="s">
        <v>348</v>
      </c>
      <c r="BA1228" t="s">
        <v>129</v>
      </c>
      <c r="BC1228" t="s">
        <v>98</v>
      </c>
      <c r="BE1228" t="s">
        <v>130</v>
      </c>
      <c r="BJ1228" t="s">
        <v>102</v>
      </c>
      <c r="BK1228" t="s">
        <v>123</v>
      </c>
      <c r="BL1228" t="s">
        <v>345</v>
      </c>
      <c r="BM1228" t="s">
        <v>108</v>
      </c>
      <c r="BN1228" t="s">
        <v>127</v>
      </c>
      <c r="BO1228" t="s">
        <v>348</v>
      </c>
      <c r="BU1228" t="s">
        <v>102</v>
      </c>
      <c r="CA1228">
        <v>1</v>
      </c>
      <c r="CC1228" t="s">
        <v>1703</v>
      </c>
      <c r="CD1228">
        <v>0</v>
      </c>
      <c r="CK1228" s="1">
        <v>43431.510729166701</v>
      </c>
      <c r="CV1228">
        <v>1</v>
      </c>
    </row>
    <row r="1229" spans="1:100">
      <c r="A1229">
        <v>228</v>
      </c>
      <c r="B1229" t="s">
        <v>818</v>
      </c>
      <c r="D1229" t="s">
        <v>7092</v>
      </c>
      <c r="E1229" t="s">
        <v>6234</v>
      </c>
      <c r="F1229" t="str">
        <f>TRIM(SUBSTITUTE(E1229,G1229,""))</f>
        <v>Nguyễn Đăng</v>
      </c>
      <c r="G1229" t="str">
        <f>TRIM(RIGHT(SUBSTITUTE(E1229," ",REPT(" ",100)),100))</f>
        <v>Bách</v>
      </c>
      <c r="H1229" t="str">
        <f t="shared" ca="1" si="19"/>
        <v>Bđch</v>
      </c>
      <c r="J1229" t="s">
        <v>98</v>
      </c>
      <c r="K1229">
        <v>20041211</v>
      </c>
      <c r="L1229" t="s">
        <v>819</v>
      </c>
      <c r="O1229" t="s">
        <v>819</v>
      </c>
      <c r="P1229" t="s">
        <v>294</v>
      </c>
      <c r="W1229" t="s">
        <v>819</v>
      </c>
      <c r="AA1229" t="s">
        <v>102</v>
      </c>
      <c r="AB1229" t="s">
        <v>136</v>
      </c>
      <c r="AC1229" t="s">
        <v>823</v>
      </c>
      <c r="AE1229" t="s">
        <v>138</v>
      </c>
      <c r="AF1229" t="s">
        <v>98</v>
      </c>
      <c r="AH1229" t="s">
        <v>105</v>
      </c>
      <c r="AK1229" s="1">
        <v>43434.862442129597</v>
      </c>
      <c r="AL1229" s="1">
        <v>43434.862442129597</v>
      </c>
      <c r="AM1229" t="s">
        <v>382</v>
      </c>
      <c r="AP1229" t="s">
        <v>1704</v>
      </c>
      <c r="AT1229" t="s">
        <v>825</v>
      </c>
      <c r="AU1229" t="s">
        <v>105</v>
      </c>
      <c r="AW1229" t="s">
        <v>108</v>
      </c>
      <c r="AX1229" t="s">
        <v>141</v>
      </c>
      <c r="AY1229" t="s">
        <v>826</v>
      </c>
      <c r="AZ1229" t="s">
        <v>827</v>
      </c>
      <c r="BA1229" t="s">
        <v>300</v>
      </c>
      <c r="BC1229" t="s">
        <v>98</v>
      </c>
      <c r="BE1229" t="s">
        <v>130</v>
      </c>
      <c r="BJ1229" t="s">
        <v>102</v>
      </c>
      <c r="BK1229" t="s">
        <v>136</v>
      </c>
      <c r="BL1229" t="s">
        <v>823</v>
      </c>
      <c r="BM1229" t="s">
        <v>108</v>
      </c>
      <c r="BN1229" t="s">
        <v>141</v>
      </c>
      <c r="BO1229" t="s">
        <v>826</v>
      </c>
      <c r="BU1229" t="s">
        <v>102</v>
      </c>
      <c r="CA1229">
        <v>0</v>
      </c>
      <c r="CC1229" t="s">
        <v>1705</v>
      </c>
      <c r="CD1229">
        <v>0</v>
      </c>
      <c r="CK1229" s="1">
        <v>43434.862442129597</v>
      </c>
      <c r="CV1229">
        <v>1</v>
      </c>
    </row>
    <row r="1230" spans="1:100">
      <c r="A1230">
        <v>229</v>
      </c>
      <c r="B1230" t="s">
        <v>1707</v>
      </c>
      <c r="D1230" t="s">
        <v>7093</v>
      </c>
      <c r="E1230" t="s">
        <v>6235</v>
      </c>
      <c r="F1230" t="str">
        <f>TRIM(SUBSTITUTE(E1230,G1230,""))</f>
        <v>Lưu Thị</v>
      </c>
      <c r="G1230" t="str">
        <f>TRIM(RIGHT(SUBSTITUTE(E1230," ",REPT(" ",100)),100))</f>
        <v>Tỵ</v>
      </c>
      <c r="H1230" t="str">
        <f t="shared" ca="1" si="19"/>
        <v>đỵ</v>
      </c>
      <c r="J1230" t="s">
        <v>98</v>
      </c>
      <c r="K1230">
        <v>19970915</v>
      </c>
      <c r="O1230" t="s">
        <v>1708</v>
      </c>
      <c r="P1230" t="s">
        <v>245</v>
      </c>
      <c r="W1230" t="s">
        <v>216</v>
      </c>
      <c r="AA1230" t="s">
        <v>102</v>
      </c>
      <c r="AB1230" t="s">
        <v>123</v>
      </c>
      <c r="AC1230" t="s">
        <v>217</v>
      </c>
      <c r="AF1230" t="s">
        <v>98</v>
      </c>
      <c r="AH1230" t="s">
        <v>98</v>
      </c>
      <c r="AK1230" s="1">
        <v>42345.9047222222</v>
      </c>
      <c r="AL1230" s="1">
        <v>43436.692858796298</v>
      </c>
      <c r="AM1230" t="s">
        <v>1709</v>
      </c>
      <c r="AO1230" t="s">
        <v>1710</v>
      </c>
      <c r="AP1230" t="s">
        <v>1706</v>
      </c>
      <c r="AQ1230" t="s">
        <v>105</v>
      </c>
      <c r="AU1230" t="s">
        <v>105</v>
      </c>
      <c r="AW1230" t="s">
        <v>108</v>
      </c>
      <c r="AX1230" t="s">
        <v>127</v>
      </c>
      <c r="AY1230" t="s">
        <v>220</v>
      </c>
      <c r="BA1230" t="s">
        <v>252</v>
      </c>
      <c r="BB1230" t="s">
        <v>1462</v>
      </c>
      <c r="BC1230" t="s">
        <v>728</v>
      </c>
      <c r="BD1230" t="s">
        <v>1711</v>
      </c>
      <c r="BE1230" t="s">
        <v>729</v>
      </c>
      <c r="BI1230" t="s">
        <v>114</v>
      </c>
      <c r="BJ1230" t="s">
        <v>102</v>
      </c>
      <c r="BK1230" t="s">
        <v>123</v>
      </c>
      <c r="BL1230" t="s">
        <v>217</v>
      </c>
      <c r="BM1230" t="s">
        <v>108</v>
      </c>
      <c r="BN1230" t="s">
        <v>127</v>
      </c>
      <c r="BO1230" t="s">
        <v>220</v>
      </c>
      <c r="BP1230" t="s">
        <v>1712</v>
      </c>
      <c r="BU1230" t="s">
        <v>1713</v>
      </c>
      <c r="BW1230" t="s">
        <v>102</v>
      </c>
      <c r="CA1230">
        <v>1</v>
      </c>
      <c r="CB1230" t="s">
        <v>1706</v>
      </c>
      <c r="CC1230" t="s">
        <v>1714</v>
      </c>
      <c r="CD1230">
        <v>0</v>
      </c>
      <c r="CK1230" s="1">
        <v>43436.692858796298</v>
      </c>
      <c r="CV1230">
        <v>1</v>
      </c>
    </row>
    <row r="1231" spans="1:100">
      <c r="A1231">
        <v>230</v>
      </c>
      <c r="B1231" t="s">
        <v>1694</v>
      </c>
      <c r="D1231" t="s">
        <v>7094</v>
      </c>
      <c r="E1231" t="s">
        <v>6236</v>
      </c>
      <c r="F1231" t="str">
        <f>TRIM(SUBSTITUTE(E1231,G1231,""))</f>
        <v>Vũ Đăng</v>
      </c>
      <c r="G1231" t="str">
        <f>TRIM(RIGHT(SUBSTITUTE(E1231," ",REPT(" ",100)),100))</f>
        <v>Khôi</v>
      </c>
      <c r="H1231" t="str">
        <f t="shared" ca="1" si="19"/>
        <v>Khôe</v>
      </c>
      <c r="J1231" t="s">
        <v>98</v>
      </c>
      <c r="K1231">
        <v>20171213</v>
      </c>
      <c r="L1231" t="s">
        <v>699</v>
      </c>
      <c r="O1231" t="s">
        <v>698</v>
      </c>
      <c r="P1231" t="s">
        <v>1314</v>
      </c>
      <c r="W1231" t="s">
        <v>699</v>
      </c>
      <c r="AA1231" t="s">
        <v>102</v>
      </c>
      <c r="AB1231" t="s">
        <v>136</v>
      </c>
      <c r="AC1231" t="s">
        <v>700</v>
      </c>
      <c r="AE1231" t="s">
        <v>138</v>
      </c>
      <c r="AF1231" t="s">
        <v>98</v>
      </c>
      <c r="AH1231" t="s">
        <v>98</v>
      </c>
      <c r="AK1231" s="1">
        <v>43100.601504629602</v>
      </c>
      <c r="AL1231" s="1">
        <v>43100.601504629602</v>
      </c>
      <c r="AM1231" t="s">
        <v>139</v>
      </c>
      <c r="AO1231" t="s">
        <v>1716</v>
      </c>
      <c r="AP1231" t="s">
        <v>1715</v>
      </c>
      <c r="AU1231" t="s">
        <v>105</v>
      </c>
      <c r="AW1231" t="s">
        <v>108</v>
      </c>
      <c r="AX1231" t="s">
        <v>141</v>
      </c>
      <c r="AY1231" t="s">
        <v>702</v>
      </c>
      <c r="BA1231" t="s">
        <v>1316</v>
      </c>
      <c r="BC1231" t="s">
        <v>98</v>
      </c>
      <c r="BE1231" t="s">
        <v>130</v>
      </c>
      <c r="BJ1231" t="s">
        <v>102</v>
      </c>
      <c r="BK1231" t="s">
        <v>136</v>
      </c>
      <c r="BL1231" t="s">
        <v>700</v>
      </c>
      <c r="BM1231" t="s">
        <v>108</v>
      </c>
      <c r="BN1231" t="s">
        <v>141</v>
      </c>
      <c r="BO1231" t="s">
        <v>702</v>
      </c>
      <c r="BU1231" t="s">
        <v>102</v>
      </c>
      <c r="CA1231">
        <v>1</v>
      </c>
      <c r="CC1231" t="s">
        <v>1717</v>
      </c>
      <c r="CD1231">
        <v>0</v>
      </c>
      <c r="CK1231" s="1">
        <v>43100.601504629602</v>
      </c>
      <c r="CV1231">
        <v>1</v>
      </c>
    </row>
    <row r="1232" spans="1:100">
      <c r="A1232">
        <v>231</v>
      </c>
      <c r="B1232" t="s">
        <v>1719</v>
      </c>
      <c r="D1232" t="s">
        <v>7095</v>
      </c>
      <c r="E1232" t="s">
        <v>1259</v>
      </c>
      <c r="F1232" t="str">
        <f>TRIM(SUBSTITUTE(E1232,G1232,""))</f>
        <v>Nguyễn Thị</v>
      </c>
      <c r="G1232" t="str">
        <f>TRIM(RIGHT(SUBSTITUTE(E1232," ",REPT(" ",100)),100))</f>
        <v>Luyên</v>
      </c>
      <c r="H1232" t="str">
        <f t="shared" ca="1" si="19"/>
        <v>Lkyên</v>
      </c>
      <c r="J1232" t="s">
        <v>105</v>
      </c>
      <c r="K1232">
        <v>19860609</v>
      </c>
      <c r="L1232" t="s">
        <v>1720</v>
      </c>
      <c r="O1232" t="s">
        <v>1721</v>
      </c>
      <c r="P1232" t="s">
        <v>212</v>
      </c>
      <c r="Q1232" t="s">
        <v>1722</v>
      </c>
      <c r="W1232" t="s">
        <v>1720</v>
      </c>
      <c r="AA1232" t="s">
        <v>102</v>
      </c>
      <c r="AB1232" t="s">
        <v>136</v>
      </c>
      <c r="AC1232" t="s">
        <v>1386</v>
      </c>
      <c r="AE1232" t="s">
        <v>138</v>
      </c>
      <c r="AF1232" t="s">
        <v>98</v>
      </c>
      <c r="AH1232" t="s">
        <v>98</v>
      </c>
      <c r="AK1232" s="1">
        <v>43102.604328703703</v>
      </c>
      <c r="AL1232" s="1">
        <v>43102.604328703703</v>
      </c>
      <c r="AM1232" t="s">
        <v>1723</v>
      </c>
      <c r="AO1232" t="s">
        <v>1724</v>
      </c>
      <c r="AP1232" t="s">
        <v>1718</v>
      </c>
      <c r="AU1232" t="s">
        <v>105</v>
      </c>
      <c r="AW1232" t="s">
        <v>108</v>
      </c>
      <c r="AX1232" t="s">
        <v>141</v>
      </c>
      <c r="AY1232" t="s">
        <v>1389</v>
      </c>
      <c r="BA1232" t="s">
        <v>213</v>
      </c>
      <c r="BC1232" t="s">
        <v>98</v>
      </c>
      <c r="BE1232" t="s">
        <v>130</v>
      </c>
      <c r="BJ1232" t="s">
        <v>102</v>
      </c>
      <c r="BK1232" t="s">
        <v>136</v>
      </c>
      <c r="BL1232" t="s">
        <v>1386</v>
      </c>
      <c r="BM1232" t="s">
        <v>108</v>
      </c>
      <c r="BN1232" t="s">
        <v>141</v>
      </c>
      <c r="BO1232" t="s">
        <v>1389</v>
      </c>
      <c r="BU1232" t="s">
        <v>102</v>
      </c>
      <c r="CA1232">
        <v>1</v>
      </c>
      <c r="CC1232" t="s">
        <v>1725</v>
      </c>
      <c r="CD1232">
        <v>0</v>
      </c>
      <c r="CK1232" s="1">
        <v>43102.604328703703</v>
      </c>
      <c r="CV1232">
        <v>1</v>
      </c>
    </row>
    <row r="1233" spans="1:100">
      <c r="A1233">
        <v>232</v>
      </c>
      <c r="B1233" t="s">
        <v>1727</v>
      </c>
      <c r="D1233" t="s">
        <v>7096</v>
      </c>
      <c r="E1233" t="s">
        <v>6237</v>
      </c>
      <c r="F1233" t="str">
        <f>TRIM(SUBSTITUTE(E1233,G1233,""))</f>
        <v>Nguyễn Thị Minh</v>
      </c>
      <c r="G1233" t="str">
        <f>TRIM(RIGHT(SUBSTITUTE(E1233," ",REPT(" ",100)),100))</f>
        <v>Xuân</v>
      </c>
      <c r="H1233" t="str">
        <f t="shared" ca="1" si="19"/>
        <v>Xuln</v>
      </c>
      <c r="J1233" t="s">
        <v>105</v>
      </c>
      <c r="K1233">
        <v>19900121</v>
      </c>
      <c r="O1233" t="s">
        <v>1195</v>
      </c>
      <c r="P1233" t="s">
        <v>100</v>
      </c>
      <c r="Q1233" t="s">
        <v>1728</v>
      </c>
      <c r="W1233" t="s">
        <v>1195</v>
      </c>
      <c r="AA1233" t="s">
        <v>102</v>
      </c>
      <c r="AB1233" t="s">
        <v>123</v>
      </c>
      <c r="AC1233" t="s">
        <v>204</v>
      </c>
      <c r="AF1233" t="s">
        <v>98</v>
      </c>
      <c r="AH1233" t="s">
        <v>98</v>
      </c>
      <c r="AK1233" s="1">
        <v>43284.698865740698</v>
      </c>
      <c r="AL1233" s="1">
        <v>43284.704537037003</v>
      </c>
      <c r="AM1233" t="s">
        <v>157</v>
      </c>
      <c r="AO1233" t="s">
        <v>1729</v>
      </c>
      <c r="AP1233" t="s">
        <v>1726</v>
      </c>
      <c r="AQ1233" t="s">
        <v>105</v>
      </c>
      <c r="AU1233" t="s">
        <v>98</v>
      </c>
      <c r="AW1233" t="s">
        <v>108</v>
      </c>
      <c r="AX1233" t="s">
        <v>127</v>
      </c>
      <c r="AY1233" t="s">
        <v>207</v>
      </c>
      <c r="BA1233" t="s">
        <v>112</v>
      </c>
      <c r="BC1233" t="s">
        <v>98</v>
      </c>
      <c r="BE1233" t="s">
        <v>130</v>
      </c>
      <c r="BI1233" t="s">
        <v>114</v>
      </c>
      <c r="BJ1233" t="s">
        <v>102</v>
      </c>
      <c r="BK1233" t="s">
        <v>123</v>
      </c>
      <c r="BL1233" t="s">
        <v>204</v>
      </c>
      <c r="BM1233" t="s">
        <v>108</v>
      </c>
      <c r="BN1233" t="s">
        <v>127</v>
      </c>
      <c r="BO1233" t="s">
        <v>207</v>
      </c>
      <c r="BU1233" t="s">
        <v>102</v>
      </c>
      <c r="CA1233">
        <v>1</v>
      </c>
      <c r="CC1233" t="s">
        <v>1730</v>
      </c>
      <c r="CD1233">
        <v>0</v>
      </c>
      <c r="CK1233" s="1">
        <v>43284.704537037003</v>
      </c>
      <c r="CV1233">
        <v>1</v>
      </c>
    </row>
    <row r="1234" spans="1:100">
      <c r="A1234">
        <v>233</v>
      </c>
      <c r="B1234" t="s">
        <v>1732</v>
      </c>
      <c r="D1234" t="s">
        <v>7097</v>
      </c>
      <c r="E1234" t="s">
        <v>6238</v>
      </c>
      <c r="F1234" t="str">
        <f>TRIM(SUBSTITUTE(E1234,G1234,""))</f>
        <v>Lê Thu</v>
      </c>
      <c r="G1234" t="str">
        <f>TRIM(RIGHT(SUBSTITUTE(E1234," ",REPT(" ",100)),100))</f>
        <v>Angelina</v>
      </c>
      <c r="H1234" t="str">
        <f t="shared" ca="1" si="19"/>
        <v>Angđlina</v>
      </c>
      <c r="J1234" t="s">
        <v>98</v>
      </c>
      <c r="K1234">
        <v>19680201</v>
      </c>
      <c r="L1234" t="s">
        <v>699</v>
      </c>
      <c r="O1234" t="s">
        <v>699</v>
      </c>
      <c r="P1234" t="s">
        <v>100</v>
      </c>
      <c r="W1234" t="s">
        <v>699</v>
      </c>
      <c r="AA1234" t="s">
        <v>102</v>
      </c>
      <c r="AB1234" t="s">
        <v>136</v>
      </c>
      <c r="AC1234" t="s">
        <v>700</v>
      </c>
      <c r="AE1234" t="s">
        <v>138</v>
      </c>
      <c r="AF1234" t="s">
        <v>98</v>
      </c>
      <c r="AH1234" t="s">
        <v>105</v>
      </c>
      <c r="AK1234" s="1">
        <v>43102.604328703703</v>
      </c>
      <c r="AL1234" s="1">
        <v>43102.604328703703</v>
      </c>
      <c r="AM1234" t="s">
        <v>1723</v>
      </c>
      <c r="AP1234" t="s">
        <v>1731</v>
      </c>
      <c r="AU1234" t="s">
        <v>98</v>
      </c>
      <c r="AW1234" t="s">
        <v>108</v>
      </c>
      <c r="AX1234" t="s">
        <v>141</v>
      </c>
      <c r="AY1234" t="s">
        <v>702</v>
      </c>
      <c r="BA1234" t="s">
        <v>112</v>
      </c>
      <c r="BC1234" t="s">
        <v>98</v>
      </c>
      <c r="BE1234" t="s">
        <v>130</v>
      </c>
      <c r="BJ1234" t="s">
        <v>102</v>
      </c>
      <c r="BK1234" t="s">
        <v>136</v>
      </c>
      <c r="BL1234" t="s">
        <v>700</v>
      </c>
      <c r="BM1234" t="s">
        <v>108</v>
      </c>
      <c r="BN1234" t="s">
        <v>141</v>
      </c>
      <c r="BO1234" t="s">
        <v>702</v>
      </c>
      <c r="BU1234" t="s">
        <v>102</v>
      </c>
      <c r="CA1234">
        <v>0</v>
      </c>
      <c r="CC1234" t="s">
        <v>1692</v>
      </c>
      <c r="CD1234">
        <v>0</v>
      </c>
      <c r="CK1234" s="1">
        <v>43102.604328703703</v>
      </c>
      <c r="CV1234">
        <v>1</v>
      </c>
    </row>
    <row r="1235" spans="1:100">
      <c r="A1235">
        <v>234</v>
      </c>
      <c r="B1235" t="s">
        <v>1735</v>
      </c>
      <c r="D1235" t="s">
        <v>7098</v>
      </c>
      <c r="E1235" t="s">
        <v>6239</v>
      </c>
      <c r="F1235" t="str">
        <f>TRIM(SUBSTITUTE(E1235,G1235,""))</f>
        <v>Nguyễn Văn</v>
      </c>
      <c r="G1235" t="str">
        <f>TRIM(RIGHT(SUBSTITUTE(E1235," ",REPT(" ",100)),100))</f>
        <v>Minh</v>
      </c>
      <c r="H1235" t="str">
        <f t="shared" ca="1" si="19"/>
        <v>Minb</v>
      </c>
      <c r="J1235" t="s">
        <v>98</v>
      </c>
      <c r="K1235">
        <v>19960724</v>
      </c>
      <c r="L1235" t="s">
        <v>423</v>
      </c>
      <c r="O1235" t="s">
        <v>423</v>
      </c>
      <c r="P1235" t="s">
        <v>122</v>
      </c>
      <c r="W1235" t="s">
        <v>423</v>
      </c>
      <c r="AA1235" t="s">
        <v>102</v>
      </c>
      <c r="AB1235" t="s">
        <v>136</v>
      </c>
      <c r="AC1235" t="s">
        <v>426</v>
      </c>
      <c r="AE1235" t="s">
        <v>138</v>
      </c>
      <c r="AF1235" t="s">
        <v>98</v>
      </c>
      <c r="AH1235" t="s">
        <v>105</v>
      </c>
      <c r="AK1235" s="1">
        <v>43286.637349536999</v>
      </c>
      <c r="AL1235" s="1">
        <v>43286.637349536999</v>
      </c>
      <c r="AM1235" t="s">
        <v>752</v>
      </c>
      <c r="AP1235" t="s">
        <v>1734</v>
      </c>
      <c r="AU1235" t="s">
        <v>105</v>
      </c>
      <c r="AW1235" t="s">
        <v>108</v>
      </c>
      <c r="AX1235" t="s">
        <v>141</v>
      </c>
      <c r="AY1235" t="s">
        <v>428</v>
      </c>
      <c r="BA1235" t="s">
        <v>129</v>
      </c>
      <c r="BC1235" t="s">
        <v>98</v>
      </c>
      <c r="BE1235" t="s">
        <v>130</v>
      </c>
      <c r="BJ1235" t="s">
        <v>102</v>
      </c>
      <c r="BK1235" t="s">
        <v>136</v>
      </c>
      <c r="BL1235" t="s">
        <v>426</v>
      </c>
      <c r="BM1235" t="s">
        <v>108</v>
      </c>
      <c r="BN1235" t="s">
        <v>141</v>
      </c>
      <c r="BO1235" t="s">
        <v>428</v>
      </c>
      <c r="BU1235" t="s">
        <v>102</v>
      </c>
      <c r="CA1235">
        <v>0</v>
      </c>
      <c r="CC1235" t="s">
        <v>1736</v>
      </c>
      <c r="CD1235">
        <v>0</v>
      </c>
      <c r="CK1235" s="1">
        <v>43286.637349536999</v>
      </c>
      <c r="CV1235">
        <v>1</v>
      </c>
    </row>
    <row r="1236" spans="1:100">
      <c r="A1236">
        <v>235</v>
      </c>
      <c r="B1236" t="s">
        <v>1735</v>
      </c>
      <c r="D1236" t="s">
        <v>7099</v>
      </c>
      <c r="E1236" t="s">
        <v>6240</v>
      </c>
      <c r="F1236" t="str">
        <f>TRIM(SUBSTITUTE(E1236,G1236,""))</f>
        <v>Trịnh Ngọc</v>
      </c>
      <c r="G1236" t="str">
        <f>TRIM(RIGHT(SUBSTITUTE(E1236," ",REPT(" ",100)),100))</f>
        <v>Diệp</v>
      </c>
      <c r="H1236" t="str">
        <f t="shared" ca="1" si="19"/>
        <v>Dihp</v>
      </c>
      <c r="J1236" t="s">
        <v>105</v>
      </c>
      <c r="K1236">
        <v>19720614</v>
      </c>
      <c r="L1236" t="s">
        <v>423</v>
      </c>
      <c r="O1236" t="s">
        <v>423</v>
      </c>
      <c r="P1236" t="s">
        <v>212</v>
      </c>
      <c r="W1236" t="s">
        <v>423</v>
      </c>
      <c r="AA1236" t="s">
        <v>102</v>
      </c>
      <c r="AB1236" t="s">
        <v>136</v>
      </c>
      <c r="AC1236" t="s">
        <v>426</v>
      </c>
      <c r="AE1236" t="s">
        <v>138</v>
      </c>
      <c r="AF1236" t="s">
        <v>98</v>
      </c>
      <c r="AH1236" t="s">
        <v>105</v>
      </c>
      <c r="AK1236" s="1">
        <v>43286.637349536999</v>
      </c>
      <c r="AL1236" s="1">
        <v>43286.637349536999</v>
      </c>
      <c r="AM1236" t="s">
        <v>752</v>
      </c>
      <c r="AP1236" t="s">
        <v>1737</v>
      </c>
      <c r="AU1236" t="s">
        <v>105</v>
      </c>
      <c r="AW1236" t="s">
        <v>108</v>
      </c>
      <c r="AX1236" t="s">
        <v>141</v>
      </c>
      <c r="AY1236" t="s">
        <v>428</v>
      </c>
      <c r="BA1236" t="s">
        <v>213</v>
      </c>
      <c r="BC1236" t="s">
        <v>98</v>
      </c>
      <c r="BE1236" t="s">
        <v>130</v>
      </c>
      <c r="BJ1236" t="s">
        <v>102</v>
      </c>
      <c r="BK1236" t="s">
        <v>136</v>
      </c>
      <c r="BL1236" t="s">
        <v>426</v>
      </c>
      <c r="BM1236" t="s">
        <v>108</v>
      </c>
      <c r="BN1236" t="s">
        <v>141</v>
      </c>
      <c r="BO1236" t="s">
        <v>428</v>
      </c>
      <c r="BU1236" t="s">
        <v>102</v>
      </c>
      <c r="CA1236">
        <v>0</v>
      </c>
      <c r="CC1236" t="s">
        <v>1738</v>
      </c>
      <c r="CD1236">
        <v>0</v>
      </c>
      <c r="CK1236" s="1">
        <v>43286.637349536999</v>
      </c>
      <c r="CV1236">
        <v>1</v>
      </c>
    </row>
    <row r="1237" spans="1:100">
      <c r="A1237">
        <v>236</v>
      </c>
      <c r="B1237" t="s">
        <v>1740</v>
      </c>
      <c r="D1237" t="s">
        <v>7100</v>
      </c>
      <c r="E1237" t="s">
        <v>6241</v>
      </c>
      <c r="F1237" t="str">
        <f>TRIM(SUBSTITUTE(E1237,G1237,""))</f>
        <v>Trương Tuấn</v>
      </c>
      <c r="G1237" t="str">
        <f>TRIM(RIGHT(SUBSTITUTE(E1237," ",REPT(" ",100)),100))</f>
        <v>Dũng</v>
      </c>
      <c r="H1237" t="str">
        <f t="shared" ca="1" si="19"/>
        <v>Dũkg</v>
      </c>
      <c r="J1237" t="s">
        <v>105</v>
      </c>
      <c r="K1237">
        <v>19730301</v>
      </c>
      <c r="L1237" t="s">
        <v>1741</v>
      </c>
      <c r="O1237" t="s">
        <v>1651</v>
      </c>
      <c r="P1237" t="s">
        <v>212</v>
      </c>
      <c r="Q1237" t="s">
        <v>1742</v>
      </c>
      <c r="W1237" t="s">
        <v>819</v>
      </c>
      <c r="AA1237" t="s">
        <v>102</v>
      </c>
      <c r="AB1237" t="s">
        <v>136</v>
      </c>
      <c r="AC1237" t="s">
        <v>823</v>
      </c>
      <c r="AE1237" t="s">
        <v>138</v>
      </c>
      <c r="AF1237" t="s">
        <v>98</v>
      </c>
      <c r="AH1237" t="s">
        <v>98</v>
      </c>
      <c r="AK1237" s="1">
        <v>43374.748009259303</v>
      </c>
      <c r="AL1237" s="1">
        <v>43374.757372685199</v>
      </c>
      <c r="AM1237" t="s">
        <v>382</v>
      </c>
      <c r="AO1237" t="s">
        <v>1743</v>
      </c>
      <c r="AP1237" t="s">
        <v>1739</v>
      </c>
      <c r="AT1237" t="s">
        <v>825</v>
      </c>
      <c r="AU1237" t="s">
        <v>105</v>
      </c>
      <c r="AW1237" t="s">
        <v>108</v>
      </c>
      <c r="AX1237" t="s">
        <v>141</v>
      </c>
      <c r="AY1237" t="s">
        <v>826</v>
      </c>
      <c r="AZ1237" t="s">
        <v>827</v>
      </c>
      <c r="BA1237" t="s">
        <v>213</v>
      </c>
      <c r="BC1237" t="s">
        <v>98</v>
      </c>
      <c r="BE1237" t="s">
        <v>130</v>
      </c>
      <c r="BJ1237" t="s">
        <v>102</v>
      </c>
      <c r="BK1237" t="s">
        <v>136</v>
      </c>
      <c r="BL1237" t="s">
        <v>1518</v>
      </c>
      <c r="BM1237" t="s">
        <v>108</v>
      </c>
      <c r="BN1237" t="s">
        <v>141</v>
      </c>
      <c r="BO1237" t="s">
        <v>1521</v>
      </c>
      <c r="BU1237" t="s">
        <v>102</v>
      </c>
      <c r="CA1237">
        <v>1</v>
      </c>
      <c r="CC1237" t="s">
        <v>1744</v>
      </c>
      <c r="CD1237">
        <v>0</v>
      </c>
      <c r="CK1237" s="1">
        <v>43374.757372685199</v>
      </c>
      <c r="CV1237">
        <v>1</v>
      </c>
    </row>
    <row r="1238" spans="1:100">
      <c r="A1238">
        <v>237</v>
      </c>
      <c r="B1238" t="s">
        <v>1746</v>
      </c>
      <c r="D1238" t="s">
        <v>7101</v>
      </c>
      <c r="E1238" t="s">
        <v>6242</v>
      </c>
      <c r="F1238" t="str">
        <f>TRIM(SUBSTITUTE(E1238,G1238,""))</f>
        <v>Trịnh Hà</v>
      </c>
      <c r="G1238" t="str">
        <f>TRIM(RIGHT(SUBSTITUTE(E1238," ",REPT(" ",100)),100))</f>
        <v>Ngân</v>
      </c>
      <c r="H1238" t="str">
        <f t="shared" ca="1" si="19"/>
        <v>agân</v>
      </c>
      <c r="J1238" t="s">
        <v>98</v>
      </c>
      <c r="K1238">
        <v>19621029</v>
      </c>
      <c r="O1238" t="s">
        <v>1747</v>
      </c>
      <c r="P1238" t="s">
        <v>276</v>
      </c>
      <c r="W1238" t="s">
        <v>790</v>
      </c>
      <c r="AA1238" t="s">
        <v>102</v>
      </c>
      <c r="AB1238" t="s">
        <v>123</v>
      </c>
      <c r="AC1238" t="s">
        <v>322</v>
      </c>
      <c r="AE1238" t="s">
        <v>138</v>
      </c>
      <c r="AF1238" t="s">
        <v>98</v>
      </c>
      <c r="AH1238" t="s">
        <v>98</v>
      </c>
      <c r="AK1238" s="1">
        <v>43286.681111111102</v>
      </c>
      <c r="AL1238" s="1">
        <v>43286.681111111102</v>
      </c>
      <c r="AM1238" t="s">
        <v>1748</v>
      </c>
      <c r="AO1238" t="s">
        <v>1749</v>
      </c>
      <c r="AP1238" t="s">
        <v>1745</v>
      </c>
      <c r="AQ1238" t="s">
        <v>105</v>
      </c>
      <c r="AU1238" t="s">
        <v>105</v>
      </c>
      <c r="AW1238" t="s">
        <v>108</v>
      </c>
      <c r="AX1238" t="s">
        <v>127</v>
      </c>
      <c r="AY1238" t="s">
        <v>326</v>
      </c>
      <c r="BA1238" t="s">
        <v>280</v>
      </c>
      <c r="BC1238" t="s">
        <v>98</v>
      </c>
      <c r="BE1238" t="s">
        <v>130</v>
      </c>
      <c r="BI1238" t="s">
        <v>114</v>
      </c>
      <c r="BJ1238" t="s">
        <v>102</v>
      </c>
      <c r="BK1238" t="s">
        <v>1450</v>
      </c>
      <c r="BL1238" t="s">
        <v>1750</v>
      </c>
      <c r="BM1238" t="s">
        <v>108</v>
      </c>
      <c r="BN1238" t="s">
        <v>1452</v>
      </c>
      <c r="BO1238" t="s">
        <v>1751</v>
      </c>
      <c r="BU1238" t="s">
        <v>102</v>
      </c>
      <c r="CA1238">
        <v>1</v>
      </c>
      <c r="CC1238" t="s">
        <v>1752</v>
      </c>
      <c r="CD1238">
        <v>0</v>
      </c>
      <c r="CK1238" s="1">
        <v>43286.681111111102</v>
      </c>
      <c r="CV1238">
        <v>1</v>
      </c>
    </row>
    <row r="1239" spans="1:100">
      <c r="A1239">
        <v>238</v>
      </c>
      <c r="B1239" t="s">
        <v>1754</v>
      </c>
      <c r="D1239" t="s">
        <v>7102</v>
      </c>
      <c r="E1239" t="s">
        <v>6243</v>
      </c>
      <c r="F1239" t="str">
        <f>TRIM(SUBSTITUTE(E1239,G1239,""))</f>
        <v>Nguyễn Văn</v>
      </c>
      <c r="G1239" t="str">
        <f>TRIM(RIGHT(SUBSTITUTE(E1239," ",REPT(" ",100)),100))</f>
        <v>Hiền</v>
      </c>
      <c r="H1239" t="str">
        <f t="shared" ca="1" si="19"/>
        <v>Hiềđ</v>
      </c>
      <c r="J1239" t="s">
        <v>105</v>
      </c>
      <c r="K1239">
        <v>19861005</v>
      </c>
      <c r="O1239" t="s">
        <v>1651</v>
      </c>
      <c r="P1239" t="s">
        <v>100</v>
      </c>
      <c r="AA1239" t="s">
        <v>102</v>
      </c>
      <c r="AB1239" t="s">
        <v>136</v>
      </c>
      <c r="AC1239" t="s">
        <v>1518</v>
      </c>
      <c r="AF1239" t="s">
        <v>98</v>
      </c>
      <c r="AH1239" t="s">
        <v>98</v>
      </c>
      <c r="AK1239" s="1">
        <v>43286.730092592603</v>
      </c>
      <c r="AL1239" s="1">
        <v>43286.730092592603</v>
      </c>
      <c r="AM1239" t="s">
        <v>1090</v>
      </c>
      <c r="AO1239" t="s">
        <v>1755</v>
      </c>
      <c r="AP1239" t="s">
        <v>1753</v>
      </c>
      <c r="AQ1239" t="s">
        <v>105</v>
      </c>
      <c r="AU1239" t="s">
        <v>98</v>
      </c>
      <c r="AW1239" t="s">
        <v>108</v>
      </c>
      <c r="AX1239" t="s">
        <v>141</v>
      </c>
      <c r="AY1239" t="s">
        <v>1521</v>
      </c>
      <c r="BA1239" t="s">
        <v>112</v>
      </c>
      <c r="BC1239" t="s">
        <v>98</v>
      </c>
      <c r="BE1239" t="s">
        <v>130</v>
      </c>
      <c r="BI1239" t="s">
        <v>114</v>
      </c>
      <c r="BJ1239" t="s">
        <v>102</v>
      </c>
      <c r="BK1239" t="s">
        <v>136</v>
      </c>
      <c r="BL1239" t="s">
        <v>1518</v>
      </c>
      <c r="BM1239" t="s">
        <v>108</v>
      </c>
      <c r="BN1239" t="s">
        <v>141</v>
      </c>
      <c r="BO1239" t="s">
        <v>1521</v>
      </c>
      <c r="BU1239" t="s">
        <v>102</v>
      </c>
      <c r="CA1239">
        <v>1</v>
      </c>
      <c r="CC1239" t="s">
        <v>397</v>
      </c>
      <c r="CD1239">
        <v>0</v>
      </c>
      <c r="CK1239" s="1">
        <v>43286.730092592603</v>
      </c>
      <c r="CV1239">
        <v>1</v>
      </c>
    </row>
    <row r="1240" spans="1:100">
      <c r="A1240">
        <v>239</v>
      </c>
      <c r="B1240" t="s">
        <v>1756</v>
      </c>
      <c r="D1240" t="s">
        <v>7103</v>
      </c>
      <c r="E1240" t="s">
        <v>5259</v>
      </c>
      <c r="F1240" t="str">
        <f>TRIM(SUBSTITUTE(E1240,G1240,""))</f>
        <v>Nguyễn Thị</v>
      </c>
      <c r="G1240" t="str">
        <f>TRIM(RIGHT(SUBSTITUTE(E1240," ",REPT(" ",100)),100))</f>
        <v>Huyền</v>
      </c>
      <c r="H1240" t="str">
        <f t="shared" ca="1" si="19"/>
        <v>Hđyền</v>
      </c>
      <c r="J1240" t="s">
        <v>98</v>
      </c>
      <c r="K1240">
        <v>19720428</v>
      </c>
      <c r="L1240" t="s">
        <v>699</v>
      </c>
      <c r="O1240" t="s">
        <v>698</v>
      </c>
      <c r="P1240" t="s">
        <v>122</v>
      </c>
      <c r="Q1240" t="s">
        <v>1758</v>
      </c>
      <c r="W1240" t="s">
        <v>699</v>
      </c>
      <c r="AA1240" t="s">
        <v>102</v>
      </c>
      <c r="AB1240" t="s">
        <v>136</v>
      </c>
      <c r="AC1240" t="s">
        <v>700</v>
      </c>
      <c r="AE1240" t="s">
        <v>138</v>
      </c>
      <c r="AF1240" t="s">
        <v>98</v>
      </c>
      <c r="AH1240" t="s">
        <v>98</v>
      </c>
      <c r="AK1240" s="1">
        <v>43013.323773148099</v>
      </c>
      <c r="AL1240" s="1">
        <v>43647.677071759303</v>
      </c>
      <c r="AM1240" t="s">
        <v>1759</v>
      </c>
      <c r="AO1240" t="s">
        <v>1760</v>
      </c>
      <c r="AP1240" t="s">
        <v>1761</v>
      </c>
      <c r="AU1240" t="s">
        <v>105</v>
      </c>
      <c r="AW1240" t="s">
        <v>108</v>
      </c>
      <c r="AX1240" t="s">
        <v>141</v>
      </c>
      <c r="AY1240" t="s">
        <v>702</v>
      </c>
      <c r="BA1240" t="s">
        <v>129</v>
      </c>
      <c r="BC1240" t="s">
        <v>98</v>
      </c>
      <c r="BE1240" t="s">
        <v>130</v>
      </c>
      <c r="BJ1240" t="s">
        <v>102</v>
      </c>
      <c r="BK1240" t="s">
        <v>136</v>
      </c>
      <c r="BL1240" t="s">
        <v>700</v>
      </c>
      <c r="BM1240" t="s">
        <v>108</v>
      </c>
      <c r="BN1240" t="s">
        <v>141</v>
      </c>
      <c r="BO1240" t="s">
        <v>702</v>
      </c>
      <c r="BU1240" t="s">
        <v>714</v>
      </c>
      <c r="CA1240">
        <v>1</v>
      </c>
      <c r="CC1240" t="s">
        <v>1762</v>
      </c>
      <c r="CD1240">
        <v>0</v>
      </c>
      <c r="CK1240" s="1">
        <v>43187.006874999999</v>
      </c>
      <c r="CV1240">
        <v>1</v>
      </c>
    </row>
    <row r="1241" spans="1:100">
      <c r="A1241">
        <v>240</v>
      </c>
      <c r="B1241" t="s">
        <v>1764</v>
      </c>
      <c r="D1241" t="s">
        <v>7104</v>
      </c>
      <c r="E1241" t="s">
        <v>6244</v>
      </c>
      <c r="F1241" t="str">
        <f>TRIM(SUBSTITUTE(E1241,G1241,""))</f>
        <v>Lê Thị Minh</v>
      </c>
      <c r="G1241" t="str">
        <f>TRIM(RIGHT(SUBSTITUTE(E1241," ",REPT(" ",100)),100))</f>
        <v>Phương</v>
      </c>
      <c r="H1241" t="str">
        <f t="shared" ca="1" si="19"/>
        <v>Phươnh</v>
      </c>
      <c r="J1241" t="s">
        <v>98</v>
      </c>
      <c r="K1241">
        <v>20020711</v>
      </c>
      <c r="O1241" t="s">
        <v>1765</v>
      </c>
      <c r="P1241" t="s">
        <v>122</v>
      </c>
      <c r="W1241" t="s">
        <v>1766</v>
      </c>
      <c r="AA1241" t="s">
        <v>102</v>
      </c>
      <c r="AB1241" t="s">
        <v>123</v>
      </c>
      <c r="AC1241" t="s">
        <v>217</v>
      </c>
      <c r="AE1241" t="s">
        <v>138</v>
      </c>
      <c r="AF1241" t="s">
        <v>98</v>
      </c>
      <c r="AH1241" t="s">
        <v>98</v>
      </c>
      <c r="AK1241" s="1">
        <v>43100.589386574102</v>
      </c>
      <c r="AL1241" s="1">
        <v>43467.786377314798</v>
      </c>
      <c r="AM1241" t="s">
        <v>1767</v>
      </c>
      <c r="AO1241" t="s">
        <v>1768</v>
      </c>
      <c r="AP1241" t="s">
        <v>1763</v>
      </c>
      <c r="AQ1241" t="s">
        <v>105</v>
      </c>
      <c r="AU1241" t="s">
        <v>105</v>
      </c>
      <c r="AW1241" t="s">
        <v>108</v>
      </c>
      <c r="AX1241" t="s">
        <v>127</v>
      </c>
      <c r="AY1241" t="s">
        <v>220</v>
      </c>
      <c r="BA1241" t="s">
        <v>129</v>
      </c>
      <c r="BC1241" t="s">
        <v>98</v>
      </c>
      <c r="BE1241" t="s">
        <v>130</v>
      </c>
      <c r="BI1241" t="s">
        <v>114</v>
      </c>
      <c r="BJ1241" t="s">
        <v>102</v>
      </c>
      <c r="BK1241" t="s">
        <v>1769</v>
      </c>
      <c r="BL1241" t="s">
        <v>1770</v>
      </c>
      <c r="BM1241" t="s">
        <v>108</v>
      </c>
      <c r="BN1241" t="s">
        <v>1771</v>
      </c>
      <c r="BO1241" t="s">
        <v>1772</v>
      </c>
      <c r="BU1241" t="s">
        <v>102</v>
      </c>
      <c r="CA1241">
        <v>1</v>
      </c>
      <c r="CC1241" t="s">
        <v>1773</v>
      </c>
      <c r="CD1241">
        <v>0</v>
      </c>
      <c r="CK1241" s="1">
        <v>43467.786377314798</v>
      </c>
      <c r="CV1241">
        <v>1</v>
      </c>
    </row>
    <row r="1242" spans="1:100">
      <c r="A1242">
        <v>241</v>
      </c>
      <c r="B1242" t="s">
        <v>1756</v>
      </c>
      <c r="D1242" t="s">
        <v>7105</v>
      </c>
      <c r="E1242" t="s">
        <v>6245</v>
      </c>
      <c r="F1242" t="str">
        <f>TRIM(SUBSTITUTE(E1242,G1242,""))</f>
        <v>Trần Thủy</v>
      </c>
      <c r="G1242" t="str">
        <f>TRIM(RIGHT(SUBSTITUTE(E1242," ",REPT(" ",100)),100))</f>
        <v>Tiên</v>
      </c>
      <c r="H1242" t="str">
        <f t="shared" ca="1" si="19"/>
        <v>ciên</v>
      </c>
      <c r="J1242" t="s">
        <v>105</v>
      </c>
      <c r="K1242">
        <v>19360101</v>
      </c>
      <c r="L1242" t="s">
        <v>699</v>
      </c>
      <c r="O1242" t="s">
        <v>699</v>
      </c>
      <c r="P1242" t="s">
        <v>100</v>
      </c>
      <c r="Q1242" t="s">
        <v>1774</v>
      </c>
      <c r="W1242" t="s">
        <v>699</v>
      </c>
      <c r="AA1242" t="s">
        <v>102</v>
      </c>
      <c r="AB1242" t="s">
        <v>136</v>
      </c>
      <c r="AC1242" t="s">
        <v>700</v>
      </c>
      <c r="AE1242" t="s">
        <v>138</v>
      </c>
      <c r="AF1242" t="s">
        <v>98</v>
      </c>
      <c r="AH1242" t="s">
        <v>98</v>
      </c>
      <c r="AK1242" s="1">
        <v>43013.323773148099</v>
      </c>
      <c r="AL1242" s="1">
        <v>43462.8456365741</v>
      </c>
      <c r="AM1242" t="s">
        <v>1759</v>
      </c>
      <c r="AO1242" t="s">
        <v>1775</v>
      </c>
      <c r="AP1242" t="s">
        <v>1776</v>
      </c>
      <c r="AU1242" t="s">
        <v>98</v>
      </c>
      <c r="AW1242" t="s">
        <v>108</v>
      </c>
      <c r="AX1242" t="s">
        <v>141</v>
      </c>
      <c r="AY1242" t="s">
        <v>702</v>
      </c>
      <c r="BA1242" t="s">
        <v>112</v>
      </c>
      <c r="BC1242" t="s">
        <v>98</v>
      </c>
      <c r="BE1242" t="s">
        <v>130</v>
      </c>
      <c r="BJ1242" t="s">
        <v>102</v>
      </c>
      <c r="BK1242" t="s">
        <v>136</v>
      </c>
      <c r="BL1242" t="s">
        <v>700</v>
      </c>
      <c r="BM1242" t="s">
        <v>108</v>
      </c>
      <c r="BN1242" t="s">
        <v>141</v>
      </c>
      <c r="BO1242" t="s">
        <v>702</v>
      </c>
      <c r="BU1242" t="s">
        <v>714</v>
      </c>
      <c r="CA1242">
        <v>1</v>
      </c>
      <c r="CC1242" t="s">
        <v>1777</v>
      </c>
      <c r="CD1242">
        <v>0</v>
      </c>
      <c r="CK1242" s="1">
        <v>43462.8456365741</v>
      </c>
      <c r="CV1242">
        <v>1</v>
      </c>
    </row>
    <row r="1243" spans="1:100">
      <c r="A1243">
        <v>242</v>
      </c>
      <c r="B1243" t="s">
        <v>1779</v>
      </c>
      <c r="D1243" t="s">
        <v>7106</v>
      </c>
      <c r="E1243" t="s">
        <v>6246</v>
      </c>
      <c r="F1243" t="str">
        <f>TRIM(SUBSTITUTE(E1243,G1243,""))</f>
        <v>Nguyễn Thị</v>
      </c>
      <c r="G1243" t="str">
        <f>TRIM(RIGHT(SUBSTITUTE(E1243," ",REPT(" ",100)),100))</f>
        <v>Hải</v>
      </c>
      <c r="H1243" t="str">
        <f t="shared" ca="1" si="19"/>
        <v>Hảc</v>
      </c>
      <c r="J1243" t="s">
        <v>105</v>
      </c>
      <c r="K1243">
        <v>19690101</v>
      </c>
      <c r="L1243" t="s">
        <v>1690</v>
      </c>
      <c r="O1243" t="s">
        <v>836</v>
      </c>
      <c r="P1243" t="s">
        <v>100</v>
      </c>
      <c r="W1243" t="s">
        <v>1690</v>
      </c>
      <c r="AA1243" t="s">
        <v>102</v>
      </c>
      <c r="AB1243" t="s">
        <v>136</v>
      </c>
      <c r="AC1243" t="s">
        <v>838</v>
      </c>
      <c r="AE1243" t="s">
        <v>138</v>
      </c>
      <c r="AF1243" t="s">
        <v>98</v>
      </c>
      <c r="AH1243" t="s">
        <v>98</v>
      </c>
      <c r="AK1243" s="1">
        <v>43013.415335648097</v>
      </c>
      <c r="AL1243" s="1">
        <v>43013.415335648097</v>
      </c>
      <c r="AM1243" t="s">
        <v>752</v>
      </c>
      <c r="AN1243" t="s">
        <v>150</v>
      </c>
      <c r="AO1243" t="s">
        <v>1780</v>
      </c>
      <c r="AP1243" t="s">
        <v>1778</v>
      </c>
      <c r="AU1243" t="s">
        <v>98</v>
      </c>
      <c r="AW1243" t="s">
        <v>108</v>
      </c>
      <c r="AX1243" t="s">
        <v>141</v>
      </c>
      <c r="AY1243" t="s">
        <v>842</v>
      </c>
      <c r="BA1243" t="s">
        <v>112</v>
      </c>
      <c r="BC1243" t="s">
        <v>98</v>
      </c>
      <c r="BE1243" t="s">
        <v>152</v>
      </c>
      <c r="BJ1243" t="s">
        <v>102</v>
      </c>
      <c r="BK1243" t="s">
        <v>136</v>
      </c>
      <c r="BL1243" t="s">
        <v>838</v>
      </c>
      <c r="BM1243" t="s">
        <v>108</v>
      </c>
      <c r="BN1243" t="s">
        <v>141</v>
      </c>
      <c r="BO1243" t="s">
        <v>842</v>
      </c>
      <c r="BU1243" t="s">
        <v>102</v>
      </c>
      <c r="CC1243" t="s">
        <v>1178</v>
      </c>
      <c r="CD1243">
        <v>0</v>
      </c>
      <c r="CK1243" s="1">
        <v>43013.415335648097</v>
      </c>
      <c r="CV1243">
        <v>1</v>
      </c>
    </row>
    <row r="1244" spans="1:100">
      <c r="A1244">
        <v>243</v>
      </c>
      <c r="B1244" t="s">
        <v>1782</v>
      </c>
      <c r="D1244" t="s">
        <v>7107</v>
      </c>
      <c r="E1244" t="s">
        <v>6247</v>
      </c>
      <c r="F1244" t="str">
        <f>TRIM(SUBSTITUTE(E1244,G1244,""))</f>
        <v>Nguyễn Trà</v>
      </c>
      <c r="G1244" t="str">
        <f>TRIM(RIGHT(SUBSTITUTE(E1244," ",REPT(" ",100)),100))</f>
        <v>My</v>
      </c>
      <c r="H1244" t="str">
        <f t="shared" ca="1" si="19"/>
        <v>Mk</v>
      </c>
      <c r="J1244" t="s">
        <v>98</v>
      </c>
      <c r="K1244">
        <v>19811105</v>
      </c>
      <c r="L1244" t="s">
        <v>1783</v>
      </c>
      <c r="O1244" t="s">
        <v>1784</v>
      </c>
      <c r="P1244" t="s">
        <v>100</v>
      </c>
      <c r="Q1244" t="s">
        <v>1785</v>
      </c>
      <c r="W1244" t="s">
        <v>1783</v>
      </c>
      <c r="AA1244" t="s">
        <v>102</v>
      </c>
      <c r="AB1244" t="s">
        <v>136</v>
      </c>
      <c r="AC1244" t="s">
        <v>1593</v>
      </c>
      <c r="AE1244" t="s">
        <v>138</v>
      </c>
      <c r="AF1244" t="s">
        <v>98</v>
      </c>
      <c r="AH1244" t="s">
        <v>98</v>
      </c>
      <c r="AK1244" s="1">
        <v>43013.415335648097</v>
      </c>
      <c r="AL1244" s="1">
        <v>43188.637986111098</v>
      </c>
      <c r="AM1244" t="s">
        <v>752</v>
      </c>
      <c r="AO1244" t="s">
        <v>1786</v>
      </c>
      <c r="AP1244" t="s">
        <v>1781</v>
      </c>
      <c r="AU1244" t="s">
        <v>98</v>
      </c>
      <c r="AW1244" t="s">
        <v>108</v>
      </c>
      <c r="AX1244" t="s">
        <v>141</v>
      </c>
      <c r="AY1244" t="s">
        <v>1596</v>
      </c>
      <c r="BA1244" t="s">
        <v>112</v>
      </c>
      <c r="BC1244" t="s">
        <v>98</v>
      </c>
      <c r="BE1244" t="s">
        <v>130</v>
      </c>
      <c r="BJ1244" t="s">
        <v>102</v>
      </c>
      <c r="BK1244" t="s">
        <v>136</v>
      </c>
      <c r="BL1244" t="s">
        <v>1593</v>
      </c>
      <c r="BM1244" t="s">
        <v>108</v>
      </c>
      <c r="BN1244" t="s">
        <v>141</v>
      </c>
      <c r="BO1244" t="s">
        <v>1596</v>
      </c>
      <c r="BU1244" t="s">
        <v>102</v>
      </c>
      <c r="CA1244">
        <v>1</v>
      </c>
      <c r="CC1244" t="s">
        <v>1787</v>
      </c>
      <c r="CD1244">
        <v>0</v>
      </c>
      <c r="CK1244" s="1">
        <v>43188.637986111098</v>
      </c>
      <c r="CV1244">
        <v>1</v>
      </c>
    </row>
    <row r="1245" spans="1:100">
      <c r="A1245">
        <v>244</v>
      </c>
      <c r="B1245" t="s">
        <v>1789</v>
      </c>
      <c r="D1245" t="s">
        <v>7108</v>
      </c>
      <c r="E1245" t="s">
        <v>6248</v>
      </c>
      <c r="F1245" t="str">
        <f>TRIM(SUBSTITUTE(E1245,G1245,""))</f>
        <v>Lê Phong</v>
      </c>
      <c r="G1245" t="str">
        <f>TRIM(RIGHT(SUBSTITUTE(E1245," ",REPT(" ",100)),100))</f>
        <v>Quân</v>
      </c>
      <c r="H1245" t="str">
        <f t="shared" ca="1" si="19"/>
        <v>Quen</v>
      </c>
      <c r="J1245" t="s">
        <v>105</v>
      </c>
      <c r="K1245">
        <v>19950111</v>
      </c>
      <c r="L1245" t="s">
        <v>518</v>
      </c>
      <c r="O1245" t="s">
        <v>518</v>
      </c>
      <c r="P1245" t="s">
        <v>122</v>
      </c>
      <c r="Q1245" t="s">
        <v>1790</v>
      </c>
      <c r="W1245" t="s">
        <v>518</v>
      </c>
      <c r="AA1245" t="s">
        <v>102</v>
      </c>
      <c r="AB1245" t="s">
        <v>136</v>
      </c>
      <c r="AC1245" t="s">
        <v>137</v>
      </c>
      <c r="AE1245" t="s">
        <v>138</v>
      </c>
      <c r="AF1245" t="s">
        <v>98</v>
      </c>
      <c r="AH1245" t="s">
        <v>105</v>
      </c>
      <c r="AK1245" s="1">
        <v>43100.673321759299</v>
      </c>
      <c r="AL1245" s="1">
        <v>43100.673321759299</v>
      </c>
      <c r="AM1245" t="s">
        <v>382</v>
      </c>
      <c r="AN1245" t="s">
        <v>279</v>
      </c>
      <c r="AP1245" t="s">
        <v>1788</v>
      </c>
      <c r="AU1245" t="s">
        <v>105</v>
      </c>
      <c r="AW1245" t="s">
        <v>108</v>
      </c>
      <c r="AX1245" t="s">
        <v>141</v>
      </c>
      <c r="AY1245" t="s">
        <v>142</v>
      </c>
      <c r="BA1245" t="s">
        <v>129</v>
      </c>
      <c r="BC1245" t="s">
        <v>98</v>
      </c>
      <c r="BE1245" t="s">
        <v>152</v>
      </c>
      <c r="BJ1245" t="s">
        <v>102</v>
      </c>
      <c r="BK1245" t="s">
        <v>136</v>
      </c>
      <c r="BL1245" t="s">
        <v>137</v>
      </c>
      <c r="BM1245" t="s">
        <v>108</v>
      </c>
      <c r="BN1245" t="s">
        <v>141</v>
      </c>
      <c r="BO1245" t="s">
        <v>142</v>
      </c>
      <c r="BU1245" t="s">
        <v>102</v>
      </c>
      <c r="CA1245">
        <v>0</v>
      </c>
      <c r="CC1245" t="s">
        <v>1791</v>
      </c>
      <c r="CD1245">
        <v>0</v>
      </c>
      <c r="CK1245" s="1">
        <v>43100.673321759299</v>
      </c>
      <c r="CV1245">
        <v>1</v>
      </c>
    </row>
    <row r="1246" spans="1:100">
      <c r="A1246">
        <v>245</v>
      </c>
      <c r="B1246" t="s">
        <v>1789</v>
      </c>
      <c r="D1246" t="s">
        <v>7109</v>
      </c>
      <c r="E1246" t="s">
        <v>6249</v>
      </c>
      <c r="F1246" t="str">
        <f>TRIM(SUBSTITUTE(E1246,G1246,""))</f>
        <v>Lê Nguyễn Quang</v>
      </c>
      <c r="G1246" t="str">
        <f>TRIM(RIGHT(SUBSTITUTE(E1246," ",REPT(" ",100)),100))</f>
        <v>Anh</v>
      </c>
      <c r="H1246" t="str">
        <f t="shared" ca="1" si="19"/>
        <v>ênh</v>
      </c>
      <c r="J1246" t="s">
        <v>98</v>
      </c>
      <c r="K1246">
        <v>20171125</v>
      </c>
      <c r="L1246" t="s">
        <v>518</v>
      </c>
      <c r="O1246" t="s">
        <v>135</v>
      </c>
      <c r="P1246" t="s">
        <v>294</v>
      </c>
      <c r="W1246" t="s">
        <v>518</v>
      </c>
      <c r="AA1246" t="s">
        <v>102</v>
      </c>
      <c r="AB1246" t="s">
        <v>136</v>
      </c>
      <c r="AC1246" t="s">
        <v>137</v>
      </c>
      <c r="AE1246" t="s">
        <v>138</v>
      </c>
      <c r="AF1246" t="s">
        <v>98</v>
      </c>
      <c r="AH1246" t="s">
        <v>98</v>
      </c>
      <c r="AK1246" s="1">
        <v>43100.673321759299</v>
      </c>
      <c r="AL1246" s="1">
        <v>43100.673321759299</v>
      </c>
      <c r="AM1246" t="s">
        <v>382</v>
      </c>
      <c r="AO1246" t="s">
        <v>1793</v>
      </c>
      <c r="AP1246" t="s">
        <v>1792</v>
      </c>
      <c r="AU1246" t="s">
        <v>105</v>
      </c>
      <c r="AW1246" t="s">
        <v>108</v>
      </c>
      <c r="AX1246" t="s">
        <v>141</v>
      </c>
      <c r="AY1246" t="s">
        <v>142</v>
      </c>
      <c r="BA1246" t="s">
        <v>300</v>
      </c>
      <c r="BC1246" t="s">
        <v>98</v>
      </c>
      <c r="BE1246" t="s">
        <v>130</v>
      </c>
      <c r="BJ1246" t="s">
        <v>102</v>
      </c>
      <c r="BK1246" t="s">
        <v>136</v>
      </c>
      <c r="BL1246" t="s">
        <v>137</v>
      </c>
      <c r="BM1246" t="s">
        <v>108</v>
      </c>
      <c r="BN1246" t="s">
        <v>141</v>
      </c>
      <c r="BO1246" t="s">
        <v>142</v>
      </c>
      <c r="BU1246" t="s">
        <v>102</v>
      </c>
      <c r="CA1246">
        <v>1</v>
      </c>
      <c r="CC1246" t="s">
        <v>1794</v>
      </c>
      <c r="CD1246">
        <v>0</v>
      </c>
      <c r="CK1246" s="1">
        <v>43100.673321759299</v>
      </c>
      <c r="CV1246">
        <v>1</v>
      </c>
    </row>
    <row r="1247" spans="1:100">
      <c r="A1247">
        <v>246</v>
      </c>
      <c r="B1247" t="s">
        <v>1796</v>
      </c>
      <c r="D1247" t="s">
        <v>7110</v>
      </c>
      <c r="E1247" t="s">
        <v>6250</v>
      </c>
      <c r="F1247" t="str">
        <f>TRIM(SUBSTITUTE(E1247,G1247,""))</f>
        <v>Nguyễn Thúy</v>
      </c>
      <c r="G1247" t="str">
        <f>TRIM(RIGHT(SUBSTITUTE(E1247," ",REPT(" ",100)),100))</f>
        <v>Hảo</v>
      </c>
      <c r="H1247" t="str">
        <f t="shared" ca="1" si="19"/>
        <v>Hco</v>
      </c>
      <c r="J1247" t="s">
        <v>98</v>
      </c>
      <c r="K1247">
        <v>20171214</v>
      </c>
      <c r="L1247" t="s">
        <v>518</v>
      </c>
      <c r="O1247" t="s">
        <v>135</v>
      </c>
      <c r="P1247" t="s">
        <v>294</v>
      </c>
      <c r="W1247" t="s">
        <v>518</v>
      </c>
      <c r="AA1247" t="s">
        <v>102</v>
      </c>
      <c r="AB1247" t="s">
        <v>136</v>
      </c>
      <c r="AC1247" t="s">
        <v>137</v>
      </c>
      <c r="AE1247" t="s">
        <v>138</v>
      </c>
      <c r="AF1247" t="s">
        <v>98</v>
      </c>
      <c r="AH1247" t="s">
        <v>98</v>
      </c>
      <c r="AK1247" s="1">
        <v>43100.673321759299</v>
      </c>
      <c r="AL1247" s="1">
        <v>43100.673321759299</v>
      </c>
      <c r="AM1247" t="s">
        <v>382</v>
      </c>
      <c r="AO1247" t="s">
        <v>1797</v>
      </c>
      <c r="AP1247" t="s">
        <v>1795</v>
      </c>
      <c r="AU1247" t="s">
        <v>105</v>
      </c>
      <c r="AW1247" t="s">
        <v>108</v>
      </c>
      <c r="AX1247" t="s">
        <v>141</v>
      </c>
      <c r="AY1247" t="s">
        <v>142</v>
      </c>
      <c r="BA1247" t="s">
        <v>300</v>
      </c>
      <c r="BC1247" t="s">
        <v>98</v>
      </c>
      <c r="BE1247" t="s">
        <v>130</v>
      </c>
      <c r="BJ1247" t="s">
        <v>102</v>
      </c>
      <c r="BK1247" t="s">
        <v>136</v>
      </c>
      <c r="BL1247" t="s">
        <v>137</v>
      </c>
      <c r="BM1247" t="s">
        <v>108</v>
      </c>
      <c r="BN1247" t="s">
        <v>141</v>
      </c>
      <c r="BO1247" t="s">
        <v>142</v>
      </c>
      <c r="BU1247" t="s">
        <v>102</v>
      </c>
      <c r="CA1247">
        <v>1</v>
      </c>
      <c r="CC1247" t="s">
        <v>1798</v>
      </c>
      <c r="CD1247">
        <v>0</v>
      </c>
      <c r="CK1247" s="1">
        <v>43100.673321759299</v>
      </c>
      <c r="CV1247">
        <v>1</v>
      </c>
    </row>
    <row r="1248" spans="1:100">
      <c r="A1248">
        <v>247</v>
      </c>
      <c r="B1248" t="s">
        <v>1800</v>
      </c>
      <c r="D1248" t="s">
        <v>7111</v>
      </c>
      <c r="E1248" t="s">
        <v>1700</v>
      </c>
      <c r="F1248" t="str">
        <f>TRIM(SUBSTITUTE(E1248,G1248,""))</f>
        <v>Nguyễn Thùy</v>
      </c>
      <c r="G1248" t="str">
        <f>TRIM(RIGHT(SUBSTITUTE(E1248," ",REPT(" ",100)),100))</f>
        <v>Linh</v>
      </c>
      <c r="H1248" t="str">
        <f t="shared" ca="1" si="19"/>
        <v>Lihh</v>
      </c>
      <c r="J1248" t="s">
        <v>105</v>
      </c>
      <c r="K1248">
        <v>20160128</v>
      </c>
      <c r="L1248" t="s">
        <v>1028</v>
      </c>
      <c r="O1248" t="s">
        <v>1028</v>
      </c>
      <c r="P1248" t="s">
        <v>122</v>
      </c>
      <c r="W1248" t="s">
        <v>1028</v>
      </c>
      <c r="AA1248" t="s">
        <v>102</v>
      </c>
      <c r="AB1248" t="s">
        <v>136</v>
      </c>
      <c r="AC1248" t="s">
        <v>1031</v>
      </c>
      <c r="AE1248" t="s">
        <v>138</v>
      </c>
      <c r="AF1248" t="s">
        <v>98</v>
      </c>
      <c r="AH1248" t="s">
        <v>105</v>
      </c>
      <c r="AK1248" s="1">
        <v>43373.758402777799</v>
      </c>
      <c r="AL1248" s="1">
        <v>43373.758402777799</v>
      </c>
      <c r="AM1248" t="s">
        <v>1090</v>
      </c>
      <c r="AN1248" t="s">
        <v>781</v>
      </c>
      <c r="AP1248" t="s">
        <v>1799</v>
      </c>
      <c r="AU1248" t="s">
        <v>105</v>
      </c>
      <c r="AW1248" t="s">
        <v>108</v>
      </c>
      <c r="AX1248" t="s">
        <v>141</v>
      </c>
      <c r="AY1248" t="s">
        <v>1032</v>
      </c>
      <c r="BA1248" t="s">
        <v>129</v>
      </c>
      <c r="BC1248" t="s">
        <v>98</v>
      </c>
      <c r="BE1248" t="s">
        <v>152</v>
      </c>
      <c r="BJ1248" t="s">
        <v>102</v>
      </c>
      <c r="BK1248" t="s">
        <v>136</v>
      </c>
      <c r="BL1248" t="s">
        <v>1031</v>
      </c>
      <c r="BM1248" t="s">
        <v>108</v>
      </c>
      <c r="BN1248" t="s">
        <v>141</v>
      </c>
      <c r="BO1248" t="s">
        <v>1032</v>
      </c>
      <c r="BU1248" t="s">
        <v>102</v>
      </c>
      <c r="CA1248">
        <v>0</v>
      </c>
      <c r="CC1248" t="s">
        <v>1801</v>
      </c>
      <c r="CD1248">
        <v>0</v>
      </c>
      <c r="CK1248" s="1">
        <v>43373.758402777799</v>
      </c>
      <c r="CV1248">
        <v>1</v>
      </c>
    </row>
    <row r="1249" spans="1:100">
      <c r="A1249">
        <v>248</v>
      </c>
      <c r="B1249" t="s">
        <v>1183</v>
      </c>
      <c r="D1249" t="s">
        <v>7112</v>
      </c>
      <c r="E1249" t="s">
        <v>580</v>
      </c>
      <c r="F1249" t="str">
        <f>TRIM(SUBSTITUTE(E1249,G1249,""))</f>
        <v>Lê Minh</v>
      </c>
      <c r="G1249" t="str">
        <f>TRIM(RIGHT(SUBSTITUTE(E1249," ",REPT(" ",100)),100))</f>
        <v>Châu</v>
      </c>
      <c r="H1249" t="str">
        <f t="shared" ca="1" si="19"/>
        <v>ehâu</v>
      </c>
      <c r="J1249" t="s">
        <v>98</v>
      </c>
      <c r="K1249">
        <v>19840712</v>
      </c>
      <c r="L1249" t="s">
        <v>1028</v>
      </c>
      <c r="O1249" t="s">
        <v>1028</v>
      </c>
      <c r="P1249" t="s">
        <v>212</v>
      </c>
      <c r="W1249" t="s">
        <v>1028</v>
      </c>
      <c r="AA1249" t="s">
        <v>102</v>
      </c>
      <c r="AB1249" t="s">
        <v>136</v>
      </c>
      <c r="AC1249" t="s">
        <v>1031</v>
      </c>
      <c r="AE1249" t="s">
        <v>138</v>
      </c>
      <c r="AF1249" t="s">
        <v>98</v>
      </c>
      <c r="AH1249" t="s">
        <v>105</v>
      </c>
      <c r="AK1249" s="1">
        <v>43373.758402777799</v>
      </c>
      <c r="AL1249" s="1">
        <v>43373.758402777799</v>
      </c>
      <c r="AM1249" t="s">
        <v>1090</v>
      </c>
      <c r="AN1249" t="s">
        <v>523</v>
      </c>
      <c r="AP1249" t="s">
        <v>1802</v>
      </c>
      <c r="AU1249" t="s">
        <v>105</v>
      </c>
      <c r="AW1249" t="s">
        <v>108</v>
      </c>
      <c r="AX1249" t="s">
        <v>141</v>
      </c>
      <c r="AY1249" t="s">
        <v>1032</v>
      </c>
      <c r="BA1249" t="s">
        <v>213</v>
      </c>
      <c r="BC1249" t="s">
        <v>98</v>
      </c>
      <c r="BE1249" t="s">
        <v>152</v>
      </c>
      <c r="BJ1249" t="s">
        <v>102</v>
      </c>
      <c r="BK1249" t="s">
        <v>136</v>
      </c>
      <c r="BL1249" t="s">
        <v>1031</v>
      </c>
      <c r="BM1249" t="s">
        <v>108</v>
      </c>
      <c r="BN1249" t="s">
        <v>141</v>
      </c>
      <c r="BO1249" t="s">
        <v>1032</v>
      </c>
      <c r="BU1249" t="s">
        <v>102</v>
      </c>
      <c r="CA1249">
        <v>0</v>
      </c>
      <c r="CC1249" t="s">
        <v>1803</v>
      </c>
      <c r="CD1249">
        <v>0</v>
      </c>
      <c r="CK1249" s="1">
        <v>43373.758402777799</v>
      </c>
      <c r="CV1249">
        <v>1</v>
      </c>
    </row>
    <row r="1250" spans="1:100">
      <c r="A1250">
        <v>249</v>
      </c>
      <c r="B1250" t="s">
        <v>1805</v>
      </c>
      <c r="D1250" t="s">
        <v>7113</v>
      </c>
      <c r="E1250" t="s">
        <v>6251</v>
      </c>
      <c r="F1250" t="str">
        <f>TRIM(SUBSTITUTE(E1250,G1250,""))</f>
        <v>Bùi Trọng</v>
      </c>
      <c r="G1250" t="str">
        <f>TRIM(RIGHT(SUBSTITUTE(E1250," ",REPT(" ",100)),100))</f>
        <v>Hiếu</v>
      </c>
      <c r="H1250" t="str">
        <f t="shared" ca="1" si="19"/>
        <v>Hiếh</v>
      </c>
      <c r="J1250" t="s">
        <v>105</v>
      </c>
      <c r="K1250">
        <v>19881109</v>
      </c>
      <c r="L1250" t="s">
        <v>1028</v>
      </c>
      <c r="O1250" t="s">
        <v>1029</v>
      </c>
      <c r="P1250" t="s">
        <v>1806</v>
      </c>
      <c r="W1250" t="s">
        <v>1028</v>
      </c>
      <c r="AA1250" t="s">
        <v>102</v>
      </c>
      <c r="AB1250" t="s">
        <v>136</v>
      </c>
      <c r="AC1250" t="s">
        <v>1031</v>
      </c>
      <c r="AE1250" t="s">
        <v>138</v>
      </c>
      <c r="AF1250" t="s">
        <v>98</v>
      </c>
      <c r="AH1250" t="s">
        <v>98</v>
      </c>
      <c r="AK1250" s="1">
        <v>43373.758402777799</v>
      </c>
      <c r="AL1250" s="1">
        <v>43373.758402777799</v>
      </c>
      <c r="AM1250" t="s">
        <v>1090</v>
      </c>
      <c r="AP1250" t="s">
        <v>1804</v>
      </c>
      <c r="AU1250" t="s">
        <v>105</v>
      </c>
      <c r="AW1250" t="s">
        <v>108</v>
      </c>
      <c r="AX1250" t="s">
        <v>141</v>
      </c>
      <c r="AY1250" t="s">
        <v>1032</v>
      </c>
      <c r="BA1250" t="s">
        <v>1807</v>
      </c>
      <c r="BC1250" t="s">
        <v>98</v>
      </c>
      <c r="BE1250" t="s">
        <v>130</v>
      </c>
      <c r="BJ1250" t="s">
        <v>102</v>
      </c>
      <c r="BK1250" t="s">
        <v>136</v>
      </c>
      <c r="BL1250" t="s">
        <v>1031</v>
      </c>
      <c r="BM1250" t="s">
        <v>108</v>
      </c>
      <c r="BN1250" t="s">
        <v>141</v>
      </c>
      <c r="BO1250" t="s">
        <v>1032</v>
      </c>
      <c r="BU1250" t="s">
        <v>102</v>
      </c>
      <c r="CA1250">
        <v>1</v>
      </c>
      <c r="CC1250" t="s">
        <v>1808</v>
      </c>
      <c r="CD1250">
        <v>0</v>
      </c>
      <c r="CK1250" s="1">
        <v>43373.758402777799</v>
      </c>
      <c r="CV1250">
        <v>1</v>
      </c>
    </row>
    <row r="1251" spans="1:100">
      <c r="A1251">
        <v>250</v>
      </c>
      <c r="B1251" t="s">
        <v>1810</v>
      </c>
      <c r="D1251" t="s">
        <v>7114</v>
      </c>
      <c r="E1251" t="s">
        <v>6252</v>
      </c>
      <c r="F1251" t="str">
        <f>TRIM(SUBSTITUTE(E1251,G1251,""))</f>
        <v>Lưu Xuân</v>
      </c>
      <c r="G1251" t="str">
        <f>TRIM(RIGHT(SUBSTITUTE(E1251," ",REPT(" ",100)),100))</f>
        <v>Mạnh</v>
      </c>
      <c r="H1251" t="str">
        <f t="shared" ca="1" si="19"/>
        <v>Mlnh</v>
      </c>
      <c r="J1251" t="s">
        <v>98</v>
      </c>
      <c r="K1251">
        <v>20170907</v>
      </c>
      <c r="L1251" t="s">
        <v>682</v>
      </c>
      <c r="O1251" t="s">
        <v>683</v>
      </c>
      <c r="P1251" t="s">
        <v>122</v>
      </c>
      <c r="W1251" t="s">
        <v>682</v>
      </c>
      <c r="AA1251" t="s">
        <v>102</v>
      </c>
      <c r="AB1251" t="s">
        <v>136</v>
      </c>
      <c r="AC1251" t="s">
        <v>684</v>
      </c>
      <c r="AE1251" t="s">
        <v>138</v>
      </c>
      <c r="AF1251" t="s">
        <v>98</v>
      </c>
      <c r="AH1251" t="s">
        <v>98</v>
      </c>
      <c r="AK1251" s="1">
        <v>43005.894583333298</v>
      </c>
      <c r="AL1251" s="1">
        <v>43005.894583333298</v>
      </c>
      <c r="AM1251" t="s">
        <v>752</v>
      </c>
      <c r="AO1251" t="s">
        <v>1811</v>
      </c>
      <c r="AP1251" t="s">
        <v>1809</v>
      </c>
      <c r="AU1251" t="s">
        <v>105</v>
      </c>
      <c r="AW1251" t="s">
        <v>108</v>
      </c>
      <c r="AX1251" t="s">
        <v>141</v>
      </c>
      <c r="AY1251" t="s">
        <v>686</v>
      </c>
      <c r="BA1251" t="s">
        <v>129</v>
      </c>
      <c r="BC1251" t="s">
        <v>98</v>
      </c>
      <c r="BE1251" t="s">
        <v>130</v>
      </c>
      <c r="BJ1251" t="s">
        <v>102</v>
      </c>
      <c r="BK1251" t="s">
        <v>136</v>
      </c>
      <c r="BL1251" t="s">
        <v>684</v>
      </c>
      <c r="BM1251" t="s">
        <v>108</v>
      </c>
      <c r="BN1251" t="s">
        <v>141</v>
      </c>
      <c r="BO1251" t="s">
        <v>686</v>
      </c>
      <c r="BU1251" t="s">
        <v>102</v>
      </c>
      <c r="CA1251">
        <v>1</v>
      </c>
      <c r="CC1251" t="s">
        <v>1812</v>
      </c>
      <c r="CD1251">
        <v>0</v>
      </c>
      <c r="CK1251" s="1">
        <v>43005.894583333298</v>
      </c>
      <c r="CV1251">
        <v>1</v>
      </c>
    </row>
    <row r="1252" spans="1:100">
      <c r="A1252">
        <v>251</v>
      </c>
      <c r="B1252" t="s">
        <v>1814</v>
      </c>
      <c r="D1252" t="s">
        <v>7114</v>
      </c>
      <c r="E1252" t="s">
        <v>6253</v>
      </c>
      <c r="F1252" t="str">
        <f>TRIM(SUBSTITUTE(E1252,G1252,""))</f>
        <v>Nguyễn Thị</v>
      </c>
      <c r="G1252" t="str">
        <f>TRIM(RIGHT(SUBSTITUTE(E1252," ",REPT(" ",100)),100))</f>
        <v>Giang</v>
      </c>
      <c r="H1252" t="str">
        <f t="shared" ca="1" si="19"/>
        <v>Giêng</v>
      </c>
      <c r="J1252" t="s">
        <v>98</v>
      </c>
      <c r="K1252">
        <v>19600712</v>
      </c>
      <c r="L1252" t="s">
        <v>1028</v>
      </c>
      <c r="O1252" t="s">
        <v>1029</v>
      </c>
      <c r="P1252" t="s">
        <v>100</v>
      </c>
      <c r="W1252" t="s">
        <v>1028</v>
      </c>
      <c r="AA1252" t="s">
        <v>102</v>
      </c>
      <c r="AB1252" t="s">
        <v>136</v>
      </c>
      <c r="AC1252" t="s">
        <v>1031</v>
      </c>
      <c r="AE1252" t="s">
        <v>138</v>
      </c>
      <c r="AF1252" t="s">
        <v>98</v>
      </c>
      <c r="AH1252" t="s">
        <v>98</v>
      </c>
      <c r="AK1252" s="1">
        <v>43373.758402777799</v>
      </c>
      <c r="AL1252" s="1">
        <v>43373.758402777799</v>
      </c>
      <c r="AM1252" t="s">
        <v>1090</v>
      </c>
      <c r="AP1252" t="s">
        <v>1813</v>
      </c>
      <c r="AU1252" t="s">
        <v>98</v>
      </c>
      <c r="AW1252" t="s">
        <v>108</v>
      </c>
      <c r="AX1252" t="s">
        <v>141</v>
      </c>
      <c r="AY1252" t="s">
        <v>1032</v>
      </c>
      <c r="BA1252" t="s">
        <v>112</v>
      </c>
      <c r="BC1252" t="s">
        <v>98</v>
      </c>
      <c r="BE1252" t="s">
        <v>130</v>
      </c>
      <c r="BJ1252" t="s">
        <v>102</v>
      </c>
      <c r="BK1252" t="s">
        <v>136</v>
      </c>
      <c r="BL1252" t="s">
        <v>1031</v>
      </c>
      <c r="BM1252" t="s">
        <v>108</v>
      </c>
      <c r="BN1252" t="s">
        <v>141</v>
      </c>
      <c r="BO1252" t="s">
        <v>1032</v>
      </c>
      <c r="BU1252" t="s">
        <v>102</v>
      </c>
      <c r="CA1252">
        <v>1</v>
      </c>
      <c r="CC1252" t="s">
        <v>1815</v>
      </c>
      <c r="CD1252">
        <v>0</v>
      </c>
      <c r="CK1252" s="1">
        <v>43373.758402777799</v>
      </c>
      <c r="CV1252">
        <v>1</v>
      </c>
    </row>
    <row r="1253" spans="1:100">
      <c r="A1253">
        <v>252</v>
      </c>
      <c r="B1253" t="s">
        <v>1817</v>
      </c>
      <c r="D1253" t="s">
        <v>7115</v>
      </c>
      <c r="E1253" t="s">
        <v>6254</v>
      </c>
      <c r="F1253" t="str">
        <f>TRIM(SUBSTITUTE(E1253,G1253,""))</f>
        <v>Lê Thanh Anh</v>
      </c>
      <c r="G1253" t="str">
        <f>TRIM(RIGHT(SUBSTITUTE(E1253," ",REPT(" ",100)),100))</f>
        <v>Thư</v>
      </c>
      <c r="H1253" t="str">
        <f t="shared" ca="1" si="19"/>
        <v>Thđ</v>
      </c>
      <c r="J1253" t="s">
        <v>98</v>
      </c>
      <c r="K1253">
        <v>19721023</v>
      </c>
      <c r="L1253" t="s">
        <v>223</v>
      </c>
      <c r="O1253" t="s">
        <v>260</v>
      </c>
      <c r="P1253" t="s">
        <v>212</v>
      </c>
      <c r="Q1253" t="s">
        <v>1818</v>
      </c>
      <c r="W1253" t="s">
        <v>223</v>
      </c>
      <c r="Z1253" t="s">
        <v>1819</v>
      </c>
      <c r="AA1253" t="s">
        <v>102</v>
      </c>
      <c r="AB1253" t="s">
        <v>123</v>
      </c>
      <c r="AC1253" t="s">
        <v>224</v>
      </c>
      <c r="AE1253" t="s">
        <v>138</v>
      </c>
      <c r="AF1253" t="s">
        <v>98</v>
      </c>
      <c r="AH1253" t="s">
        <v>98</v>
      </c>
      <c r="AK1253" s="1">
        <v>43102.589814814797</v>
      </c>
      <c r="AL1253" s="1">
        <v>43102.589814814797</v>
      </c>
      <c r="AM1253" t="s">
        <v>1820</v>
      </c>
      <c r="AO1253" t="s">
        <v>1821</v>
      </c>
      <c r="AP1253" t="s">
        <v>1816</v>
      </c>
      <c r="AU1253" t="s">
        <v>105</v>
      </c>
      <c r="AW1253" t="s">
        <v>108</v>
      </c>
      <c r="AX1253" t="s">
        <v>127</v>
      </c>
      <c r="AY1253" t="s">
        <v>228</v>
      </c>
      <c r="BA1253" t="s">
        <v>213</v>
      </c>
      <c r="BC1253" t="s">
        <v>98</v>
      </c>
      <c r="BE1253" t="s">
        <v>130</v>
      </c>
      <c r="BJ1253" t="s">
        <v>102</v>
      </c>
      <c r="BK1253" t="s">
        <v>123</v>
      </c>
      <c r="BL1253" t="s">
        <v>224</v>
      </c>
      <c r="BM1253" t="s">
        <v>108</v>
      </c>
      <c r="BN1253" t="s">
        <v>127</v>
      </c>
      <c r="BO1253" t="s">
        <v>228</v>
      </c>
      <c r="BU1253" t="s">
        <v>102</v>
      </c>
      <c r="CA1253">
        <v>1</v>
      </c>
      <c r="CC1253" t="s">
        <v>1822</v>
      </c>
      <c r="CD1253">
        <v>0</v>
      </c>
      <c r="CK1253" s="1">
        <v>43102.589814814797</v>
      </c>
      <c r="CV1253">
        <v>1</v>
      </c>
    </row>
    <row r="1254" spans="1:100">
      <c r="A1254">
        <v>253</v>
      </c>
      <c r="B1254" t="s">
        <v>1805</v>
      </c>
      <c r="D1254" t="s">
        <v>7116</v>
      </c>
      <c r="E1254" t="s">
        <v>6255</v>
      </c>
      <c r="F1254" t="str">
        <f>TRIM(SUBSTITUTE(E1254,G1254,""))</f>
        <v>Trần Bảo</v>
      </c>
      <c r="G1254" t="str">
        <f>TRIM(RIGHT(SUBSTITUTE(E1254," ",REPT(" ",100)),100))</f>
        <v>Minh</v>
      </c>
      <c r="H1254" t="str">
        <f t="shared" ca="1" si="19"/>
        <v>Menh</v>
      </c>
      <c r="J1254" t="s">
        <v>98</v>
      </c>
      <c r="K1254">
        <v>19880514</v>
      </c>
      <c r="L1254" t="s">
        <v>1028</v>
      </c>
      <c r="O1254" t="s">
        <v>1029</v>
      </c>
      <c r="P1254" t="s">
        <v>1806</v>
      </c>
      <c r="W1254" t="s">
        <v>1028</v>
      </c>
      <c r="AA1254" t="s">
        <v>102</v>
      </c>
      <c r="AB1254" t="s">
        <v>136</v>
      </c>
      <c r="AC1254" t="s">
        <v>1031</v>
      </c>
      <c r="AE1254" t="s">
        <v>138</v>
      </c>
      <c r="AF1254" t="s">
        <v>98</v>
      </c>
      <c r="AH1254" t="s">
        <v>98</v>
      </c>
      <c r="AK1254" s="1">
        <v>43373.758402777799</v>
      </c>
      <c r="AL1254" s="1">
        <v>43373.758402777799</v>
      </c>
      <c r="AM1254" t="s">
        <v>1090</v>
      </c>
      <c r="AP1254" t="s">
        <v>1823</v>
      </c>
      <c r="AU1254" t="s">
        <v>105</v>
      </c>
      <c r="AW1254" t="s">
        <v>108</v>
      </c>
      <c r="AX1254" t="s">
        <v>141</v>
      </c>
      <c r="AY1254" t="s">
        <v>1032</v>
      </c>
      <c r="BA1254" t="s">
        <v>1807</v>
      </c>
      <c r="BC1254" t="s">
        <v>98</v>
      </c>
      <c r="BE1254" t="s">
        <v>130</v>
      </c>
      <c r="BJ1254" t="s">
        <v>102</v>
      </c>
      <c r="BK1254" t="s">
        <v>136</v>
      </c>
      <c r="BL1254" t="s">
        <v>1031</v>
      </c>
      <c r="BM1254" t="s">
        <v>108</v>
      </c>
      <c r="BN1254" t="s">
        <v>141</v>
      </c>
      <c r="BO1254" t="s">
        <v>1032</v>
      </c>
      <c r="BU1254" t="s">
        <v>102</v>
      </c>
      <c r="CA1254">
        <v>1</v>
      </c>
      <c r="CC1254" t="s">
        <v>1824</v>
      </c>
      <c r="CD1254">
        <v>0</v>
      </c>
      <c r="CK1254" s="1">
        <v>43373.758402777799</v>
      </c>
      <c r="CV1254">
        <v>1</v>
      </c>
    </row>
    <row r="1255" spans="1:100">
      <c r="A1255">
        <v>254</v>
      </c>
      <c r="B1255" t="s">
        <v>1826</v>
      </c>
      <c r="D1255" t="s">
        <v>7117</v>
      </c>
      <c r="E1255" t="s">
        <v>6256</v>
      </c>
      <c r="F1255" t="str">
        <f>TRIM(SUBSTITUTE(E1255,G1255,""))</f>
        <v>Lã Xuân</v>
      </c>
      <c r="G1255" t="str">
        <f>TRIM(RIGHT(SUBSTITUTE(E1255," ",REPT(" ",100)),100))</f>
        <v>Liệu</v>
      </c>
      <c r="H1255" t="str">
        <f t="shared" ca="1" si="19"/>
        <v>Llệu</v>
      </c>
      <c r="J1255" t="s">
        <v>98</v>
      </c>
      <c r="K1255">
        <v>20041228</v>
      </c>
      <c r="L1255" t="s">
        <v>1028</v>
      </c>
      <c r="O1255" t="s">
        <v>1028</v>
      </c>
      <c r="P1255" t="s">
        <v>122</v>
      </c>
      <c r="W1255" t="s">
        <v>1028</v>
      </c>
      <c r="AA1255" t="s">
        <v>102</v>
      </c>
      <c r="AB1255" t="s">
        <v>136</v>
      </c>
      <c r="AC1255" t="s">
        <v>1031</v>
      </c>
      <c r="AE1255" t="s">
        <v>138</v>
      </c>
      <c r="AF1255" t="s">
        <v>98</v>
      </c>
      <c r="AH1255" t="s">
        <v>105</v>
      </c>
      <c r="AK1255" s="1">
        <v>43373.758402777799</v>
      </c>
      <c r="AL1255" s="1">
        <v>43373.758402777799</v>
      </c>
      <c r="AM1255" t="s">
        <v>1090</v>
      </c>
      <c r="AP1255" t="s">
        <v>1825</v>
      </c>
      <c r="AU1255" t="s">
        <v>105</v>
      </c>
      <c r="AW1255" t="s">
        <v>108</v>
      </c>
      <c r="AX1255" t="s">
        <v>141</v>
      </c>
      <c r="AY1255" t="s">
        <v>1032</v>
      </c>
      <c r="BA1255" t="s">
        <v>129</v>
      </c>
      <c r="BC1255" t="s">
        <v>98</v>
      </c>
      <c r="BE1255" t="s">
        <v>130</v>
      </c>
      <c r="BJ1255" t="s">
        <v>102</v>
      </c>
      <c r="BK1255" t="s">
        <v>136</v>
      </c>
      <c r="BL1255" t="s">
        <v>1031</v>
      </c>
      <c r="BM1255" t="s">
        <v>108</v>
      </c>
      <c r="BN1255" t="s">
        <v>141</v>
      </c>
      <c r="BO1255" t="s">
        <v>1032</v>
      </c>
      <c r="BU1255" t="s">
        <v>102</v>
      </c>
      <c r="CA1255">
        <v>0</v>
      </c>
      <c r="CC1255" t="s">
        <v>258</v>
      </c>
      <c r="CD1255">
        <v>0</v>
      </c>
      <c r="CK1255" s="1">
        <v>43373.758402777799</v>
      </c>
      <c r="CV1255">
        <v>1</v>
      </c>
    </row>
    <row r="1256" spans="1:100">
      <c r="A1256">
        <v>255</v>
      </c>
      <c r="B1256" t="s">
        <v>1828</v>
      </c>
      <c r="D1256" t="s">
        <v>7118</v>
      </c>
      <c r="E1256" t="s">
        <v>6257</v>
      </c>
      <c r="F1256" t="str">
        <f>TRIM(SUBSTITUTE(E1256,G1256,""))</f>
        <v>Trương Sỹ Minh</v>
      </c>
      <c r="G1256" t="str">
        <f>TRIM(RIGHT(SUBSTITUTE(E1256," ",REPT(" ",100)),100))</f>
        <v>Đức</v>
      </c>
      <c r="H1256" t="str">
        <f t="shared" ca="1" si="19"/>
        <v>Đec</v>
      </c>
      <c r="J1256" t="s">
        <v>105</v>
      </c>
      <c r="K1256">
        <v>19500101</v>
      </c>
      <c r="L1256" t="s">
        <v>1028</v>
      </c>
      <c r="O1256" t="s">
        <v>1029</v>
      </c>
      <c r="P1256" t="s">
        <v>212</v>
      </c>
      <c r="W1256" t="s">
        <v>1028</v>
      </c>
      <c r="AA1256" t="s">
        <v>102</v>
      </c>
      <c r="AB1256" t="s">
        <v>136</v>
      </c>
      <c r="AC1256" t="s">
        <v>1031</v>
      </c>
      <c r="AE1256" t="s">
        <v>138</v>
      </c>
      <c r="AF1256" t="s">
        <v>98</v>
      </c>
      <c r="AH1256" t="s">
        <v>98</v>
      </c>
      <c r="AK1256" s="1">
        <v>43373.758402777799</v>
      </c>
      <c r="AL1256" s="1">
        <v>43373.758402777799</v>
      </c>
      <c r="AM1256" t="s">
        <v>1090</v>
      </c>
      <c r="AP1256" t="s">
        <v>1827</v>
      </c>
      <c r="AU1256" t="s">
        <v>105</v>
      </c>
      <c r="AW1256" t="s">
        <v>108</v>
      </c>
      <c r="AX1256" t="s">
        <v>141</v>
      </c>
      <c r="AY1256" t="s">
        <v>1032</v>
      </c>
      <c r="BA1256" t="s">
        <v>213</v>
      </c>
      <c r="BC1256" t="s">
        <v>98</v>
      </c>
      <c r="BE1256" t="s">
        <v>130</v>
      </c>
      <c r="BJ1256" t="s">
        <v>102</v>
      </c>
      <c r="BK1256" t="s">
        <v>136</v>
      </c>
      <c r="BL1256" t="s">
        <v>1031</v>
      </c>
      <c r="BM1256" t="s">
        <v>108</v>
      </c>
      <c r="BN1256" t="s">
        <v>141</v>
      </c>
      <c r="BO1256" t="s">
        <v>1032</v>
      </c>
      <c r="BU1256" t="s">
        <v>102</v>
      </c>
      <c r="CA1256">
        <v>1</v>
      </c>
      <c r="CC1256" t="s">
        <v>1829</v>
      </c>
      <c r="CD1256">
        <v>0</v>
      </c>
      <c r="CK1256" s="1">
        <v>43373.758402777799</v>
      </c>
      <c r="CV1256">
        <v>1</v>
      </c>
    </row>
    <row r="1257" spans="1:100">
      <c r="A1257">
        <v>256</v>
      </c>
      <c r="B1257" t="s">
        <v>1831</v>
      </c>
      <c r="D1257" t="s">
        <v>7119</v>
      </c>
      <c r="E1257" t="s">
        <v>6258</v>
      </c>
      <c r="F1257" t="str">
        <f>TRIM(SUBSTITUTE(E1257,G1257,""))</f>
        <v>Trần Thị</v>
      </c>
      <c r="G1257" t="str">
        <f>TRIM(RIGHT(SUBSTITUTE(E1257," ",REPT(" ",100)),100))</f>
        <v>Đoan</v>
      </c>
      <c r="H1257" t="str">
        <f t="shared" ca="1" si="19"/>
        <v>Đaan</v>
      </c>
      <c r="J1257" t="s">
        <v>105</v>
      </c>
      <c r="K1257">
        <v>19901010</v>
      </c>
      <c r="L1257" t="s">
        <v>1028</v>
      </c>
      <c r="O1257" t="s">
        <v>1028</v>
      </c>
      <c r="P1257" t="s">
        <v>677</v>
      </c>
      <c r="W1257" t="s">
        <v>1028</v>
      </c>
      <c r="AA1257" t="s">
        <v>102</v>
      </c>
      <c r="AB1257" t="s">
        <v>136</v>
      </c>
      <c r="AC1257" t="s">
        <v>1031</v>
      </c>
      <c r="AE1257" t="s">
        <v>138</v>
      </c>
      <c r="AF1257" t="s">
        <v>98</v>
      </c>
      <c r="AH1257" t="s">
        <v>105</v>
      </c>
      <c r="AK1257" s="1">
        <v>43373.758402777799</v>
      </c>
      <c r="AL1257" s="1">
        <v>43373.758402777799</v>
      </c>
      <c r="AM1257" t="s">
        <v>1090</v>
      </c>
      <c r="AP1257" t="s">
        <v>1830</v>
      </c>
      <c r="AU1257" t="s">
        <v>105</v>
      </c>
      <c r="AW1257" t="s">
        <v>108</v>
      </c>
      <c r="AX1257" t="s">
        <v>141</v>
      </c>
      <c r="AY1257" t="s">
        <v>1032</v>
      </c>
      <c r="BA1257" t="s">
        <v>678</v>
      </c>
      <c r="BC1257" t="s">
        <v>98</v>
      </c>
      <c r="BE1257" t="s">
        <v>130</v>
      </c>
      <c r="BJ1257" t="s">
        <v>102</v>
      </c>
      <c r="BK1257" t="s">
        <v>136</v>
      </c>
      <c r="BL1257" t="s">
        <v>1031</v>
      </c>
      <c r="BM1257" t="s">
        <v>108</v>
      </c>
      <c r="BN1257" t="s">
        <v>141</v>
      </c>
      <c r="BO1257" t="s">
        <v>1032</v>
      </c>
      <c r="BU1257" t="s">
        <v>102</v>
      </c>
      <c r="CA1257">
        <v>0</v>
      </c>
      <c r="CC1257" t="s">
        <v>1833</v>
      </c>
      <c r="CD1257">
        <v>0</v>
      </c>
      <c r="CK1257" s="1">
        <v>43373.758402777799</v>
      </c>
      <c r="CV1257">
        <v>1</v>
      </c>
    </row>
    <row r="1258" spans="1:100">
      <c r="A1258">
        <v>257</v>
      </c>
      <c r="B1258" t="s">
        <v>1835</v>
      </c>
      <c r="D1258" t="s">
        <v>7120</v>
      </c>
      <c r="E1258" t="s">
        <v>6259</v>
      </c>
      <c r="F1258" t="str">
        <f>TRIM(SUBSTITUTE(E1258,G1258,""))</f>
        <v>Trần Thị</v>
      </c>
      <c r="G1258" t="str">
        <f>TRIM(RIGHT(SUBSTITUTE(E1258," ",REPT(" ",100)),100))</f>
        <v>Ngải</v>
      </c>
      <c r="H1258" t="str">
        <f t="shared" ca="1" si="19"/>
        <v>Ngải</v>
      </c>
      <c r="J1258" t="s">
        <v>98</v>
      </c>
      <c r="K1258">
        <v>20130709</v>
      </c>
      <c r="L1258" t="s">
        <v>1028</v>
      </c>
      <c r="O1258" t="s">
        <v>1028</v>
      </c>
      <c r="P1258" t="s">
        <v>294</v>
      </c>
      <c r="W1258" t="s">
        <v>1028</v>
      </c>
      <c r="AA1258" t="s">
        <v>102</v>
      </c>
      <c r="AB1258" t="s">
        <v>136</v>
      </c>
      <c r="AC1258" t="s">
        <v>1031</v>
      </c>
      <c r="AE1258" t="s">
        <v>138</v>
      </c>
      <c r="AF1258" t="s">
        <v>98</v>
      </c>
      <c r="AH1258" t="s">
        <v>105</v>
      </c>
      <c r="AK1258" s="1">
        <v>43373.758402777799</v>
      </c>
      <c r="AL1258" s="1">
        <v>43373.758402777799</v>
      </c>
      <c r="AM1258" t="s">
        <v>1090</v>
      </c>
      <c r="AN1258" t="s">
        <v>523</v>
      </c>
      <c r="AP1258" t="s">
        <v>1834</v>
      </c>
      <c r="AU1258" t="s">
        <v>105</v>
      </c>
      <c r="AW1258" t="s">
        <v>108</v>
      </c>
      <c r="AX1258" t="s">
        <v>141</v>
      </c>
      <c r="AY1258" t="s">
        <v>1032</v>
      </c>
      <c r="BA1258" t="s">
        <v>300</v>
      </c>
      <c r="BC1258" t="s">
        <v>98</v>
      </c>
      <c r="BE1258" t="s">
        <v>152</v>
      </c>
      <c r="BJ1258" t="s">
        <v>102</v>
      </c>
      <c r="BK1258" t="s">
        <v>136</v>
      </c>
      <c r="BL1258" t="s">
        <v>1031</v>
      </c>
      <c r="BM1258" t="s">
        <v>108</v>
      </c>
      <c r="BN1258" t="s">
        <v>141</v>
      </c>
      <c r="BO1258" t="s">
        <v>1032</v>
      </c>
      <c r="BU1258" t="s">
        <v>102</v>
      </c>
      <c r="CA1258">
        <v>0</v>
      </c>
      <c r="CC1258" t="s">
        <v>1836</v>
      </c>
      <c r="CD1258">
        <v>0</v>
      </c>
      <c r="CK1258" s="1">
        <v>43373.758402777799</v>
      </c>
      <c r="CV1258">
        <v>1</v>
      </c>
    </row>
    <row r="1259" spans="1:100">
      <c r="A1259">
        <v>258</v>
      </c>
      <c r="B1259" t="s">
        <v>1838</v>
      </c>
      <c r="D1259" t="s">
        <v>7121</v>
      </c>
      <c r="E1259" t="s">
        <v>6260</v>
      </c>
      <c r="F1259" t="str">
        <f>TRIM(SUBSTITUTE(E1259,G1259,""))</f>
        <v>Phạm Thị</v>
      </c>
      <c r="G1259" t="str">
        <f>TRIM(RIGHT(SUBSTITUTE(E1259," ",REPT(" ",100)),100))</f>
        <v>Thuý</v>
      </c>
      <c r="H1259" t="str">
        <f t="shared" ca="1" si="19"/>
        <v>Tguý</v>
      </c>
      <c r="J1259" t="s">
        <v>105</v>
      </c>
      <c r="K1259">
        <v>20170920</v>
      </c>
      <c r="L1259" t="s">
        <v>654</v>
      </c>
      <c r="O1259" t="s">
        <v>653</v>
      </c>
      <c r="P1259" t="s">
        <v>294</v>
      </c>
      <c r="W1259" t="s">
        <v>654</v>
      </c>
      <c r="AA1259" t="s">
        <v>102</v>
      </c>
      <c r="AB1259" t="s">
        <v>136</v>
      </c>
      <c r="AC1259" t="s">
        <v>655</v>
      </c>
      <c r="AE1259" t="s">
        <v>138</v>
      </c>
      <c r="AF1259" t="s">
        <v>98</v>
      </c>
      <c r="AH1259" t="s">
        <v>98</v>
      </c>
      <c r="AK1259" s="1">
        <v>43005.925138888902</v>
      </c>
      <c r="AL1259" s="1">
        <v>43005.925138888902</v>
      </c>
      <c r="AM1259" t="s">
        <v>752</v>
      </c>
      <c r="AO1259" t="s">
        <v>1839</v>
      </c>
      <c r="AP1259" t="s">
        <v>1837</v>
      </c>
      <c r="AU1259" t="s">
        <v>105</v>
      </c>
      <c r="AW1259" t="s">
        <v>108</v>
      </c>
      <c r="AX1259" t="s">
        <v>141</v>
      </c>
      <c r="AY1259" t="s">
        <v>657</v>
      </c>
      <c r="BA1259" t="s">
        <v>300</v>
      </c>
      <c r="BC1259" t="s">
        <v>98</v>
      </c>
      <c r="BE1259" t="s">
        <v>130</v>
      </c>
      <c r="BJ1259" t="s">
        <v>102</v>
      </c>
      <c r="BK1259" t="s">
        <v>136</v>
      </c>
      <c r="BL1259" t="s">
        <v>655</v>
      </c>
      <c r="BM1259" t="s">
        <v>108</v>
      </c>
      <c r="BN1259" t="s">
        <v>141</v>
      </c>
      <c r="BO1259" t="s">
        <v>657</v>
      </c>
      <c r="BU1259" t="s">
        <v>102</v>
      </c>
      <c r="CA1259">
        <v>1</v>
      </c>
      <c r="CC1259" t="s">
        <v>1840</v>
      </c>
      <c r="CD1259">
        <v>0</v>
      </c>
      <c r="CK1259" s="1">
        <v>43005.925138888902</v>
      </c>
      <c r="CV1259">
        <v>1</v>
      </c>
    </row>
    <row r="1260" spans="1:100">
      <c r="A1260">
        <v>259</v>
      </c>
      <c r="B1260" t="s">
        <v>1842</v>
      </c>
      <c r="D1260" t="s">
        <v>7122</v>
      </c>
      <c r="E1260" t="s">
        <v>6261</v>
      </c>
      <c r="F1260" t="str">
        <f>TRIM(SUBSTITUTE(E1260,G1260,""))</f>
        <v>Vũ Thị</v>
      </c>
      <c r="G1260" t="str">
        <f>TRIM(RIGHT(SUBSTITUTE(E1260," ",REPT(" ",100)),100))</f>
        <v>Minh</v>
      </c>
      <c r="H1260" t="str">
        <f t="shared" ca="1" si="19"/>
        <v>Miah</v>
      </c>
      <c r="J1260" t="s">
        <v>98</v>
      </c>
      <c r="K1260">
        <v>19870510</v>
      </c>
      <c r="L1260" t="s">
        <v>790</v>
      </c>
      <c r="O1260" t="s">
        <v>790</v>
      </c>
      <c r="P1260" t="s">
        <v>100</v>
      </c>
      <c r="Q1260" t="s">
        <v>1843</v>
      </c>
      <c r="R1260">
        <v>20120416</v>
      </c>
      <c r="S1260" t="s">
        <v>1844</v>
      </c>
      <c r="W1260" t="s">
        <v>790</v>
      </c>
      <c r="AA1260" t="s">
        <v>102</v>
      </c>
      <c r="AB1260" t="s">
        <v>123</v>
      </c>
      <c r="AC1260" t="s">
        <v>322</v>
      </c>
      <c r="AE1260" t="s">
        <v>138</v>
      </c>
      <c r="AF1260" t="s">
        <v>98</v>
      </c>
      <c r="AH1260" t="s">
        <v>98</v>
      </c>
      <c r="AK1260" s="1">
        <v>43006.331921296303</v>
      </c>
      <c r="AL1260" s="1">
        <v>43006.490775462997</v>
      </c>
      <c r="AM1260" t="s">
        <v>1845</v>
      </c>
      <c r="AO1260" t="s">
        <v>1846</v>
      </c>
      <c r="AP1260" t="s">
        <v>1841</v>
      </c>
      <c r="AU1260" t="s">
        <v>98</v>
      </c>
      <c r="AW1260" t="s">
        <v>108</v>
      </c>
      <c r="AX1260" t="s">
        <v>127</v>
      </c>
      <c r="AY1260" t="s">
        <v>326</v>
      </c>
      <c r="BA1260" t="s">
        <v>112</v>
      </c>
      <c r="BC1260" t="s">
        <v>98</v>
      </c>
      <c r="BE1260" t="s">
        <v>130</v>
      </c>
      <c r="BJ1260" t="s">
        <v>102</v>
      </c>
      <c r="BK1260" t="s">
        <v>123</v>
      </c>
      <c r="BL1260" t="s">
        <v>322</v>
      </c>
      <c r="BM1260" t="s">
        <v>108</v>
      </c>
      <c r="BN1260" t="s">
        <v>127</v>
      </c>
      <c r="BO1260" t="s">
        <v>326</v>
      </c>
      <c r="BU1260" t="s">
        <v>625</v>
      </c>
      <c r="CA1260">
        <v>1</v>
      </c>
      <c r="CC1260" t="s">
        <v>1847</v>
      </c>
      <c r="CD1260">
        <v>0</v>
      </c>
      <c r="CK1260" s="1">
        <v>43006.490775462997</v>
      </c>
      <c r="CV1260">
        <v>1</v>
      </c>
    </row>
    <row r="1261" spans="1:100">
      <c r="A1261">
        <v>260</v>
      </c>
      <c r="B1261" t="s">
        <v>1849</v>
      </c>
      <c r="D1261" t="s">
        <v>7123</v>
      </c>
      <c r="E1261" t="s">
        <v>6262</v>
      </c>
      <c r="F1261" t="str">
        <f>TRIM(SUBSTITUTE(E1261,G1261,""))</f>
        <v>Đinh Tuấn</v>
      </c>
      <c r="G1261" t="str">
        <f>TRIM(RIGHT(SUBSTITUTE(E1261," ",REPT(" ",100)),100))</f>
        <v>Cương</v>
      </c>
      <c r="H1261" t="str">
        <f t="shared" ca="1" si="19"/>
        <v>Cươeg</v>
      </c>
      <c r="J1261" t="s">
        <v>98</v>
      </c>
      <c r="K1261">
        <v>19910313</v>
      </c>
      <c r="L1261" t="s">
        <v>1851</v>
      </c>
      <c r="O1261" t="s">
        <v>1852</v>
      </c>
      <c r="P1261" t="s">
        <v>122</v>
      </c>
      <c r="Q1261" t="s">
        <v>1853</v>
      </c>
      <c r="W1261" t="s">
        <v>223</v>
      </c>
      <c r="AA1261" t="s">
        <v>102</v>
      </c>
      <c r="AB1261" t="s">
        <v>123</v>
      </c>
      <c r="AC1261" t="s">
        <v>224</v>
      </c>
      <c r="AE1261" t="s">
        <v>138</v>
      </c>
      <c r="AF1261" t="s">
        <v>98</v>
      </c>
      <c r="AH1261" t="s">
        <v>98</v>
      </c>
      <c r="AK1261" s="1">
        <v>43375.381261574097</v>
      </c>
      <c r="AL1261" s="1">
        <v>43375.431134259299</v>
      </c>
      <c r="AM1261" t="s">
        <v>1854</v>
      </c>
      <c r="AO1261" t="s">
        <v>1855</v>
      </c>
      <c r="AP1261" t="s">
        <v>1848</v>
      </c>
      <c r="AU1261" t="s">
        <v>105</v>
      </c>
      <c r="AW1261" t="s">
        <v>108</v>
      </c>
      <c r="AX1261" t="s">
        <v>127</v>
      </c>
      <c r="AY1261" t="s">
        <v>228</v>
      </c>
      <c r="BA1261" t="s">
        <v>129</v>
      </c>
      <c r="BC1261" t="s">
        <v>98</v>
      </c>
      <c r="BE1261" t="s">
        <v>130</v>
      </c>
      <c r="BJ1261" t="s">
        <v>1856</v>
      </c>
      <c r="BK1261" t="s">
        <v>1857</v>
      </c>
      <c r="BL1261" t="s">
        <v>1858</v>
      </c>
      <c r="BM1261" t="s">
        <v>1859</v>
      </c>
      <c r="BN1261" t="s">
        <v>1860</v>
      </c>
      <c r="BO1261" t="s">
        <v>1861</v>
      </c>
      <c r="BU1261" t="s">
        <v>102</v>
      </c>
      <c r="CA1261">
        <v>1</v>
      </c>
      <c r="CC1261" t="s">
        <v>1862</v>
      </c>
      <c r="CD1261">
        <v>0</v>
      </c>
      <c r="CK1261" s="1">
        <v>43375.431134259299</v>
      </c>
      <c r="CV1261">
        <v>1</v>
      </c>
    </row>
    <row r="1262" spans="1:100">
      <c r="A1262">
        <v>261</v>
      </c>
      <c r="B1262" t="s">
        <v>1864</v>
      </c>
      <c r="D1262" t="s">
        <v>7124</v>
      </c>
      <c r="E1262" t="s">
        <v>6263</v>
      </c>
      <c r="F1262" t="str">
        <f>TRIM(SUBSTITUTE(E1262,G1262,""))</f>
        <v>Lê Thị</v>
      </c>
      <c r="G1262" t="str">
        <f>TRIM(RIGHT(SUBSTITUTE(E1262," ",REPT(" ",100)),100))</f>
        <v>Khuyên</v>
      </c>
      <c r="H1262" t="str">
        <f t="shared" ca="1" si="19"/>
        <v>ehuyên</v>
      </c>
      <c r="J1262" t="s">
        <v>105</v>
      </c>
      <c r="K1262">
        <v>20190316</v>
      </c>
      <c r="L1262" t="s">
        <v>223</v>
      </c>
      <c r="O1262" t="s">
        <v>260</v>
      </c>
      <c r="P1262" t="s">
        <v>294</v>
      </c>
      <c r="W1262" t="s">
        <v>223</v>
      </c>
      <c r="AA1262" t="s">
        <v>102</v>
      </c>
      <c r="AB1262" t="s">
        <v>123</v>
      </c>
      <c r="AC1262" t="s">
        <v>224</v>
      </c>
      <c r="AE1262" t="s">
        <v>138</v>
      </c>
      <c r="AF1262" t="s">
        <v>98</v>
      </c>
      <c r="AH1262" t="s">
        <v>98</v>
      </c>
      <c r="AK1262" s="1">
        <v>43551.9539351852</v>
      </c>
      <c r="AL1262" s="1">
        <v>43551.9539351852</v>
      </c>
      <c r="AM1262" t="s">
        <v>481</v>
      </c>
      <c r="AO1262" t="s">
        <v>1865</v>
      </c>
      <c r="AP1262" t="s">
        <v>1863</v>
      </c>
      <c r="AU1262" t="s">
        <v>105</v>
      </c>
      <c r="AW1262" t="s">
        <v>108</v>
      </c>
      <c r="AX1262" t="s">
        <v>127</v>
      </c>
      <c r="AY1262" t="s">
        <v>228</v>
      </c>
      <c r="BA1262" t="s">
        <v>300</v>
      </c>
      <c r="BC1262" t="s">
        <v>98</v>
      </c>
      <c r="BE1262" t="s">
        <v>130</v>
      </c>
      <c r="BJ1262" t="s">
        <v>102</v>
      </c>
      <c r="BK1262" t="s">
        <v>123</v>
      </c>
      <c r="BL1262" t="s">
        <v>224</v>
      </c>
      <c r="BM1262" t="s">
        <v>108</v>
      </c>
      <c r="BN1262" t="s">
        <v>127</v>
      </c>
      <c r="BO1262" t="s">
        <v>228</v>
      </c>
      <c r="BU1262" t="s">
        <v>102</v>
      </c>
      <c r="CA1262">
        <v>1</v>
      </c>
      <c r="CC1262" t="s">
        <v>1866</v>
      </c>
      <c r="CD1262">
        <v>0</v>
      </c>
      <c r="CK1262" s="1">
        <v>43551.9539351852</v>
      </c>
      <c r="CV1262">
        <v>1</v>
      </c>
    </row>
    <row r="1263" spans="1:100">
      <c r="A1263">
        <v>262</v>
      </c>
      <c r="B1263" t="s">
        <v>1868</v>
      </c>
      <c r="D1263" t="s">
        <v>7125</v>
      </c>
      <c r="E1263" t="s">
        <v>3103</v>
      </c>
      <c r="F1263" t="str">
        <f>TRIM(SUBSTITUTE(E1263,G1263,""))</f>
        <v>Nguyễn Thị</v>
      </c>
      <c r="G1263" t="str">
        <f>TRIM(RIGHT(SUBSTITUTE(E1263," ",REPT(" ",100)),100))</f>
        <v>Nguyệt</v>
      </c>
      <c r="H1263" t="str">
        <f t="shared" ca="1" si="19"/>
        <v>Nauyệt</v>
      </c>
      <c r="J1263" t="s">
        <v>98</v>
      </c>
      <c r="K1263">
        <v>19561230</v>
      </c>
      <c r="L1263" t="s">
        <v>488</v>
      </c>
      <c r="O1263" t="s">
        <v>487</v>
      </c>
      <c r="P1263" t="s">
        <v>100</v>
      </c>
      <c r="W1263" t="s">
        <v>488</v>
      </c>
      <c r="AA1263" t="s">
        <v>102</v>
      </c>
      <c r="AB1263" t="s">
        <v>123</v>
      </c>
      <c r="AC1263" t="s">
        <v>204</v>
      </c>
      <c r="AE1263" t="s">
        <v>138</v>
      </c>
      <c r="AF1263" t="s">
        <v>98</v>
      </c>
      <c r="AH1263" t="s">
        <v>98</v>
      </c>
      <c r="AK1263" s="1">
        <v>43552.407407407401</v>
      </c>
      <c r="AL1263" s="1">
        <v>43552.407407407401</v>
      </c>
      <c r="AM1263" t="s">
        <v>489</v>
      </c>
      <c r="AO1263" t="s">
        <v>1869</v>
      </c>
      <c r="AP1263" t="s">
        <v>1867</v>
      </c>
      <c r="AU1263" t="s">
        <v>98</v>
      </c>
      <c r="AW1263" t="s">
        <v>108</v>
      </c>
      <c r="AX1263" t="s">
        <v>127</v>
      </c>
      <c r="AY1263" t="s">
        <v>207</v>
      </c>
      <c r="BA1263" t="s">
        <v>112</v>
      </c>
      <c r="BC1263" t="s">
        <v>98</v>
      </c>
      <c r="BE1263" t="s">
        <v>130</v>
      </c>
      <c r="BJ1263" t="s">
        <v>102</v>
      </c>
      <c r="BK1263" t="s">
        <v>123</v>
      </c>
      <c r="BL1263" t="s">
        <v>204</v>
      </c>
      <c r="BM1263" t="s">
        <v>108</v>
      </c>
      <c r="BN1263" t="s">
        <v>127</v>
      </c>
      <c r="BO1263" t="s">
        <v>207</v>
      </c>
      <c r="BU1263" t="s">
        <v>102</v>
      </c>
      <c r="CA1263">
        <v>1</v>
      </c>
      <c r="CC1263" t="s">
        <v>1870</v>
      </c>
      <c r="CD1263">
        <v>0</v>
      </c>
      <c r="CK1263" s="1">
        <v>43552.407407407401</v>
      </c>
      <c r="CV1263">
        <v>1</v>
      </c>
    </row>
    <row r="1264" spans="1:100">
      <c r="A1264">
        <v>263</v>
      </c>
      <c r="B1264" t="s">
        <v>1872</v>
      </c>
      <c r="D1264" t="s">
        <v>7126</v>
      </c>
      <c r="E1264" t="s">
        <v>6264</v>
      </c>
      <c r="F1264" t="str">
        <f>TRIM(SUBSTITUTE(E1264,G1264,""))</f>
        <v>Nguyễn Việt</v>
      </c>
      <c r="G1264" t="str">
        <f>TRIM(RIGHT(SUBSTITUTE(E1264," ",REPT(" ",100)),100))</f>
        <v>Long</v>
      </c>
      <c r="H1264" t="str">
        <f t="shared" ca="1" si="19"/>
        <v>Lđng</v>
      </c>
      <c r="J1264" t="s">
        <v>105</v>
      </c>
      <c r="K1264">
        <v>20000523</v>
      </c>
      <c r="L1264" t="s">
        <v>1635</v>
      </c>
      <c r="O1264" t="s">
        <v>1636</v>
      </c>
      <c r="P1264" t="s">
        <v>122</v>
      </c>
      <c r="AA1264" t="s">
        <v>102</v>
      </c>
      <c r="AB1264" t="s">
        <v>136</v>
      </c>
      <c r="AC1264" t="s">
        <v>410</v>
      </c>
      <c r="AD1264" t="s">
        <v>190</v>
      </c>
      <c r="AE1264" t="s">
        <v>138</v>
      </c>
      <c r="AF1264" t="s">
        <v>98</v>
      </c>
      <c r="AH1264" t="s">
        <v>98</v>
      </c>
      <c r="AK1264" s="1">
        <v>42947.678761574098</v>
      </c>
      <c r="AL1264" s="1">
        <v>43396.643738425897</v>
      </c>
      <c r="AO1264" t="s">
        <v>1873</v>
      </c>
      <c r="AP1264" t="s">
        <v>1874</v>
      </c>
      <c r="AQ1264" t="s">
        <v>105</v>
      </c>
      <c r="AU1264" t="s">
        <v>105</v>
      </c>
      <c r="AW1264" t="s">
        <v>108</v>
      </c>
      <c r="AX1264" t="s">
        <v>141</v>
      </c>
      <c r="AY1264" t="s">
        <v>414</v>
      </c>
      <c r="BA1264" t="s">
        <v>129</v>
      </c>
      <c r="BC1264" t="s">
        <v>98</v>
      </c>
      <c r="BJ1264" t="s">
        <v>102</v>
      </c>
      <c r="BK1264" t="s">
        <v>136</v>
      </c>
      <c r="BL1264" t="s">
        <v>410</v>
      </c>
      <c r="BM1264" t="s">
        <v>108</v>
      </c>
      <c r="BN1264" t="s">
        <v>141</v>
      </c>
      <c r="BO1264" t="s">
        <v>414</v>
      </c>
      <c r="BP1264" t="s">
        <v>1875</v>
      </c>
      <c r="BS1264" t="s">
        <v>171</v>
      </c>
      <c r="BT1264" t="s">
        <v>1875</v>
      </c>
      <c r="BW1264" t="s">
        <v>102</v>
      </c>
      <c r="CA1264">
        <v>1</v>
      </c>
      <c r="CB1264" t="s">
        <v>1871</v>
      </c>
      <c r="CC1264" t="s">
        <v>1876</v>
      </c>
      <c r="CD1264">
        <v>0</v>
      </c>
      <c r="CK1264" s="1">
        <v>43396.643738425897</v>
      </c>
      <c r="CV1264">
        <v>1</v>
      </c>
    </row>
    <row r="1265" spans="1:100">
      <c r="A1265">
        <v>264</v>
      </c>
      <c r="B1265" t="s">
        <v>1878</v>
      </c>
      <c r="D1265" t="s">
        <v>7126</v>
      </c>
      <c r="E1265" t="s">
        <v>6265</v>
      </c>
      <c r="F1265" t="str">
        <f>TRIM(SUBSTITUTE(E1265,G1265,""))</f>
        <v>Nguyễn Thị Kim</v>
      </c>
      <c r="G1265" t="str">
        <f>TRIM(RIGHT(SUBSTITUTE(E1265," ",REPT(" ",100)),100))</f>
        <v>Liên</v>
      </c>
      <c r="H1265" t="str">
        <f t="shared" ca="1" si="19"/>
        <v>Liêa</v>
      </c>
      <c r="J1265" t="s">
        <v>105</v>
      </c>
      <c r="K1265">
        <v>20000109</v>
      </c>
      <c r="O1265" t="s">
        <v>1784</v>
      </c>
      <c r="P1265" t="s">
        <v>122</v>
      </c>
      <c r="AA1265" t="s">
        <v>102</v>
      </c>
      <c r="AB1265" t="s">
        <v>136</v>
      </c>
      <c r="AC1265" t="s">
        <v>1593</v>
      </c>
      <c r="AD1265" t="s">
        <v>190</v>
      </c>
      <c r="AE1265" t="s">
        <v>138</v>
      </c>
      <c r="AF1265" t="s">
        <v>98</v>
      </c>
      <c r="AH1265" t="s">
        <v>98</v>
      </c>
      <c r="AK1265" s="1">
        <v>42947.678761574098</v>
      </c>
      <c r="AL1265" s="1">
        <v>43396.643738425897</v>
      </c>
      <c r="AO1265" t="s">
        <v>1880</v>
      </c>
      <c r="AP1265" t="s">
        <v>1881</v>
      </c>
      <c r="AQ1265" t="s">
        <v>105</v>
      </c>
      <c r="AU1265" t="s">
        <v>105</v>
      </c>
      <c r="AW1265" t="s">
        <v>108</v>
      </c>
      <c r="AX1265" t="s">
        <v>141</v>
      </c>
      <c r="AY1265" t="s">
        <v>1596</v>
      </c>
      <c r="BA1265" t="s">
        <v>129</v>
      </c>
      <c r="BC1265" t="s">
        <v>98</v>
      </c>
      <c r="BJ1265" t="s">
        <v>102</v>
      </c>
      <c r="BK1265" t="s">
        <v>136</v>
      </c>
      <c r="BL1265" t="s">
        <v>1593</v>
      </c>
      <c r="BM1265" t="s">
        <v>108</v>
      </c>
      <c r="BN1265" t="s">
        <v>141</v>
      </c>
      <c r="BO1265" t="s">
        <v>1596</v>
      </c>
      <c r="BP1265" t="s">
        <v>1882</v>
      </c>
      <c r="BS1265" t="s">
        <v>171</v>
      </c>
      <c r="BT1265" t="s">
        <v>1882</v>
      </c>
      <c r="BW1265" t="s">
        <v>102</v>
      </c>
      <c r="CA1265">
        <v>1</v>
      </c>
      <c r="CB1265" t="s">
        <v>1877</v>
      </c>
      <c r="CC1265" t="s">
        <v>1883</v>
      </c>
      <c r="CD1265">
        <v>0</v>
      </c>
      <c r="CK1265" s="1">
        <v>43396.643738425897</v>
      </c>
      <c r="CV1265">
        <v>1</v>
      </c>
    </row>
    <row r="1266" spans="1:100">
      <c r="A1266">
        <v>265</v>
      </c>
      <c r="B1266" t="s">
        <v>1885</v>
      </c>
      <c r="D1266" t="s">
        <v>7126</v>
      </c>
      <c r="E1266" t="s">
        <v>6266</v>
      </c>
      <c r="F1266" t="str">
        <f>TRIM(SUBSTITUTE(E1266,G1266,""))</f>
        <v>Nguyễn Văn</v>
      </c>
      <c r="G1266" t="str">
        <f>TRIM(RIGHT(SUBSTITUTE(E1266," ",REPT(" ",100)),100))</f>
        <v>Nhật</v>
      </c>
      <c r="H1266" t="str">
        <f t="shared" ca="1" si="19"/>
        <v>Ngật</v>
      </c>
      <c r="J1266" t="s">
        <v>105</v>
      </c>
      <c r="K1266">
        <v>20001218</v>
      </c>
      <c r="O1266" t="s">
        <v>1784</v>
      </c>
      <c r="P1266" t="s">
        <v>294</v>
      </c>
      <c r="W1266" t="s">
        <v>1887</v>
      </c>
      <c r="AA1266" t="s">
        <v>102</v>
      </c>
      <c r="AB1266" t="s">
        <v>136</v>
      </c>
      <c r="AC1266" t="s">
        <v>1593</v>
      </c>
      <c r="AD1266" t="s">
        <v>190</v>
      </c>
      <c r="AE1266" t="s">
        <v>138</v>
      </c>
      <c r="AF1266" t="s">
        <v>98</v>
      </c>
      <c r="AH1266" t="s">
        <v>98</v>
      </c>
      <c r="AK1266" s="1">
        <v>42947.678761574098</v>
      </c>
      <c r="AL1266" s="1">
        <v>43396.643738425897</v>
      </c>
      <c r="AO1266" t="s">
        <v>1888</v>
      </c>
      <c r="AP1266" t="s">
        <v>1889</v>
      </c>
      <c r="AQ1266" t="s">
        <v>105</v>
      </c>
      <c r="AU1266" t="s">
        <v>105</v>
      </c>
      <c r="AW1266" t="s">
        <v>108</v>
      </c>
      <c r="AX1266" t="s">
        <v>141</v>
      </c>
      <c r="AY1266" t="s">
        <v>1596</v>
      </c>
      <c r="BA1266" t="s">
        <v>300</v>
      </c>
      <c r="BC1266" t="s">
        <v>98</v>
      </c>
      <c r="BJ1266" t="s">
        <v>102</v>
      </c>
      <c r="BK1266" t="s">
        <v>136</v>
      </c>
      <c r="BL1266" t="s">
        <v>1593</v>
      </c>
      <c r="BM1266" t="s">
        <v>108</v>
      </c>
      <c r="BN1266" t="s">
        <v>141</v>
      </c>
      <c r="BO1266" t="s">
        <v>1596</v>
      </c>
      <c r="BP1266" t="s">
        <v>1890</v>
      </c>
      <c r="BS1266" t="s">
        <v>171</v>
      </c>
      <c r="BT1266" t="s">
        <v>1890</v>
      </c>
      <c r="BW1266" t="s">
        <v>102</v>
      </c>
      <c r="CA1266">
        <v>1</v>
      </c>
      <c r="CB1266" t="s">
        <v>1884</v>
      </c>
      <c r="CC1266" t="s">
        <v>1891</v>
      </c>
      <c r="CD1266">
        <v>0</v>
      </c>
      <c r="CK1266" s="1">
        <v>43396.643738425897</v>
      </c>
      <c r="CV1266">
        <v>1</v>
      </c>
    </row>
    <row r="1267" spans="1:100">
      <c r="A1267">
        <v>266</v>
      </c>
      <c r="B1267" t="s">
        <v>1893</v>
      </c>
      <c r="D1267" t="s">
        <v>7127</v>
      </c>
      <c r="E1267" t="s">
        <v>6267</v>
      </c>
      <c r="F1267" t="str">
        <f>TRIM(SUBSTITUTE(E1267,G1267,""))</f>
        <v>Cao Ngọc</v>
      </c>
      <c r="G1267" t="str">
        <f>TRIM(RIGHT(SUBSTITUTE(E1267," ",REPT(" ",100)),100))</f>
        <v>Điệp</v>
      </c>
      <c r="H1267" t="str">
        <f t="shared" ca="1" si="19"/>
        <v>Điđp</v>
      </c>
      <c r="J1267" t="s">
        <v>98</v>
      </c>
      <c r="K1267">
        <v>20190319</v>
      </c>
      <c r="L1267" t="s">
        <v>223</v>
      </c>
      <c r="O1267" t="s">
        <v>260</v>
      </c>
      <c r="P1267" t="s">
        <v>294</v>
      </c>
      <c r="W1267" t="s">
        <v>223</v>
      </c>
      <c r="AA1267" t="s">
        <v>102</v>
      </c>
      <c r="AB1267" t="s">
        <v>123</v>
      </c>
      <c r="AC1267" t="s">
        <v>224</v>
      </c>
      <c r="AE1267" t="s">
        <v>138</v>
      </c>
      <c r="AF1267" t="s">
        <v>98</v>
      </c>
      <c r="AH1267" t="s">
        <v>98</v>
      </c>
      <c r="AK1267" s="1">
        <v>43551.9539351852</v>
      </c>
      <c r="AL1267" s="1">
        <v>43551.9539351852</v>
      </c>
      <c r="AM1267" t="s">
        <v>481</v>
      </c>
      <c r="AO1267" t="s">
        <v>1894</v>
      </c>
      <c r="AP1267" t="s">
        <v>1892</v>
      </c>
      <c r="AU1267" t="s">
        <v>105</v>
      </c>
      <c r="AW1267" t="s">
        <v>108</v>
      </c>
      <c r="AX1267" t="s">
        <v>127</v>
      </c>
      <c r="AY1267" t="s">
        <v>228</v>
      </c>
      <c r="BA1267" t="s">
        <v>300</v>
      </c>
      <c r="BC1267" t="s">
        <v>98</v>
      </c>
      <c r="BE1267" t="s">
        <v>130</v>
      </c>
      <c r="BJ1267" t="s">
        <v>102</v>
      </c>
      <c r="BK1267" t="s">
        <v>123</v>
      </c>
      <c r="BL1267" t="s">
        <v>224</v>
      </c>
      <c r="BM1267" t="s">
        <v>108</v>
      </c>
      <c r="BN1267" t="s">
        <v>127</v>
      </c>
      <c r="BO1267" t="s">
        <v>228</v>
      </c>
      <c r="BU1267" t="s">
        <v>102</v>
      </c>
      <c r="CA1267">
        <v>1</v>
      </c>
      <c r="CC1267" t="s">
        <v>1895</v>
      </c>
      <c r="CD1267">
        <v>0</v>
      </c>
      <c r="CK1267" s="1">
        <v>43551.9539351852</v>
      </c>
      <c r="CV1267">
        <v>1</v>
      </c>
    </row>
    <row r="1268" spans="1:100">
      <c r="A1268">
        <v>267</v>
      </c>
      <c r="B1268" t="s">
        <v>1897</v>
      </c>
      <c r="D1268" t="s">
        <v>7127</v>
      </c>
      <c r="E1268" t="s">
        <v>6268</v>
      </c>
      <c r="F1268" t="str">
        <f>TRIM(SUBSTITUTE(E1268,G1268,""))</f>
        <v>Cao Ngọc Bảo</v>
      </c>
      <c r="G1268" t="str">
        <f>TRIM(RIGHT(SUBSTITUTE(E1268," ",REPT(" ",100)),100))</f>
        <v>Nam</v>
      </c>
      <c r="H1268" t="str">
        <f t="shared" ca="1" si="19"/>
        <v>Nêm</v>
      </c>
      <c r="J1268" t="s">
        <v>105</v>
      </c>
      <c r="K1268">
        <v>19971026</v>
      </c>
      <c r="O1268" t="s">
        <v>1721</v>
      </c>
      <c r="P1268" t="s">
        <v>122</v>
      </c>
      <c r="Q1268" t="s">
        <v>1898</v>
      </c>
      <c r="W1268" t="s">
        <v>1899</v>
      </c>
      <c r="AA1268" t="s">
        <v>102</v>
      </c>
      <c r="AB1268" t="s">
        <v>136</v>
      </c>
      <c r="AC1268" t="s">
        <v>1386</v>
      </c>
      <c r="AD1268" t="s">
        <v>286</v>
      </c>
      <c r="AE1268" t="s">
        <v>138</v>
      </c>
      <c r="AF1268" t="s">
        <v>98</v>
      </c>
      <c r="AH1268" t="s">
        <v>98</v>
      </c>
      <c r="AK1268" s="1">
        <v>42947.678761574098</v>
      </c>
      <c r="AL1268" s="1">
        <v>43468.9978819444</v>
      </c>
      <c r="AO1268" t="s">
        <v>1900</v>
      </c>
      <c r="AP1268" t="s">
        <v>1896</v>
      </c>
      <c r="AQ1268" t="s">
        <v>105</v>
      </c>
      <c r="AU1268" t="s">
        <v>105</v>
      </c>
      <c r="AW1268" t="s">
        <v>108</v>
      </c>
      <c r="AX1268" t="s">
        <v>141</v>
      </c>
      <c r="AY1268" t="s">
        <v>1389</v>
      </c>
      <c r="BA1268" t="s">
        <v>129</v>
      </c>
      <c r="BC1268" t="s">
        <v>98</v>
      </c>
      <c r="BJ1268" t="s">
        <v>102</v>
      </c>
      <c r="BK1268" t="s">
        <v>136</v>
      </c>
      <c r="BL1268" t="s">
        <v>1386</v>
      </c>
      <c r="BM1268" t="s">
        <v>108</v>
      </c>
      <c r="BN1268" t="s">
        <v>141</v>
      </c>
      <c r="BO1268" t="s">
        <v>1389</v>
      </c>
      <c r="BP1268" t="s">
        <v>1901</v>
      </c>
      <c r="BS1268" t="s">
        <v>171</v>
      </c>
      <c r="BT1268" t="s">
        <v>1901</v>
      </c>
      <c r="BW1268" t="s">
        <v>102</v>
      </c>
      <c r="CA1268">
        <v>1</v>
      </c>
      <c r="CB1268" t="s">
        <v>1896</v>
      </c>
      <c r="CC1268" t="s">
        <v>1902</v>
      </c>
      <c r="CD1268">
        <v>0</v>
      </c>
      <c r="CK1268" s="1">
        <v>43468.9978819444</v>
      </c>
      <c r="CV1268">
        <v>1</v>
      </c>
    </row>
    <row r="1269" spans="1:100">
      <c r="A1269">
        <v>268</v>
      </c>
      <c r="B1269" t="s">
        <v>1864</v>
      </c>
      <c r="D1269" t="s">
        <v>7128</v>
      </c>
      <c r="E1269" t="s">
        <v>6269</v>
      </c>
      <c r="F1269" t="str">
        <f>TRIM(SUBSTITUTE(E1269,G1269,""))</f>
        <v>Lưu Thị</v>
      </c>
      <c r="G1269" t="str">
        <f>TRIM(RIGHT(SUBSTITUTE(E1269," ",REPT(" ",100)),100))</f>
        <v>Len</v>
      </c>
      <c r="H1269" t="str">
        <f t="shared" ca="1" si="19"/>
        <v>đen</v>
      </c>
      <c r="J1269" t="s">
        <v>105</v>
      </c>
      <c r="K1269">
        <v>19940108</v>
      </c>
      <c r="L1269" t="s">
        <v>223</v>
      </c>
      <c r="O1269" t="s">
        <v>223</v>
      </c>
      <c r="P1269" t="s">
        <v>122</v>
      </c>
      <c r="Q1269" t="s">
        <v>1904</v>
      </c>
      <c r="W1269" t="s">
        <v>223</v>
      </c>
      <c r="AA1269" t="s">
        <v>102</v>
      </c>
      <c r="AB1269" t="s">
        <v>123</v>
      </c>
      <c r="AC1269" t="s">
        <v>224</v>
      </c>
      <c r="AE1269" t="s">
        <v>138</v>
      </c>
      <c r="AF1269" t="s">
        <v>98</v>
      </c>
      <c r="AH1269" t="s">
        <v>105</v>
      </c>
      <c r="AK1269" s="1">
        <v>43551.9539351852</v>
      </c>
      <c r="AL1269" s="1">
        <v>43551.9539351852</v>
      </c>
      <c r="AM1269" t="s">
        <v>481</v>
      </c>
      <c r="AN1269" t="s">
        <v>279</v>
      </c>
      <c r="AP1269" t="s">
        <v>1903</v>
      </c>
      <c r="AU1269" t="s">
        <v>105</v>
      </c>
      <c r="AW1269" t="s">
        <v>108</v>
      </c>
      <c r="AX1269" t="s">
        <v>127</v>
      </c>
      <c r="AY1269" t="s">
        <v>228</v>
      </c>
      <c r="BA1269" t="s">
        <v>129</v>
      </c>
      <c r="BC1269" t="s">
        <v>98</v>
      </c>
      <c r="BE1269" t="s">
        <v>152</v>
      </c>
      <c r="BJ1269" t="s">
        <v>102</v>
      </c>
      <c r="BK1269" t="s">
        <v>123</v>
      </c>
      <c r="BL1269" t="s">
        <v>224</v>
      </c>
      <c r="BM1269" t="s">
        <v>108</v>
      </c>
      <c r="BN1269" t="s">
        <v>127</v>
      </c>
      <c r="BO1269" t="s">
        <v>228</v>
      </c>
      <c r="BU1269" t="s">
        <v>102</v>
      </c>
      <c r="CA1269">
        <v>0</v>
      </c>
      <c r="CC1269" t="s">
        <v>1905</v>
      </c>
      <c r="CD1269">
        <v>0</v>
      </c>
      <c r="CK1269" s="1">
        <v>43551.9539351852</v>
      </c>
      <c r="CV1269">
        <v>1</v>
      </c>
    </row>
    <row r="1270" spans="1:100">
      <c r="A1270">
        <v>269</v>
      </c>
      <c r="B1270" t="s">
        <v>1907</v>
      </c>
      <c r="D1270" t="s">
        <v>7128</v>
      </c>
      <c r="E1270" t="s">
        <v>6270</v>
      </c>
      <c r="F1270" t="str">
        <f>TRIM(SUBSTITUTE(E1270,G1270,""))</f>
        <v>Lê Thị Thùy</v>
      </c>
      <c r="G1270" t="str">
        <f>TRIM(RIGHT(SUBSTITUTE(E1270," ",REPT(" ",100)),100))</f>
        <v>Dung</v>
      </c>
      <c r="H1270" t="str">
        <f t="shared" ca="1" si="19"/>
        <v>Ddng</v>
      </c>
      <c r="J1270" t="s">
        <v>105</v>
      </c>
      <c r="K1270">
        <v>19911120</v>
      </c>
      <c r="L1270" t="s">
        <v>223</v>
      </c>
      <c r="O1270" t="s">
        <v>223</v>
      </c>
      <c r="P1270" t="s">
        <v>212</v>
      </c>
      <c r="Q1270" t="s">
        <v>1908</v>
      </c>
      <c r="W1270" t="s">
        <v>223</v>
      </c>
      <c r="AA1270" t="s">
        <v>102</v>
      </c>
      <c r="AB1270" t="s">
        <v>123</v>
      </c>
      <c r="AC1270" t="s">
        <v>224</v>
      </c>
      <c r="AE1270" t="s">
        <v>138</v>
      </c>
      <c r="AF1270" t="s">
        <v>98</v>
      </c>
      <c r="AH1270" t="s">
        <v>105</v>
      </c>
      <c r="AK1270" s="1">
        <v>43551.9539351852</v>
      </c>
      <c r="AL1270" s="1">
        <v>43551.9539351852</v>
      </c>
      <c r="AM1270" t="s">
        <v>481</v>
      </c>
      <c r="AN1270" t="s">
        <v>279</v>
      </c>
      <c r="AP1270" t="s">
        <v>1906</v>
      </c>
      <c r="AU1270" t="s">
        <v>105</v>
      </c>
      <c r="AW1270" t="s">
        <v>108</v>
      </c>
      <c r="AX1270" t="s">
        <v>127</v>
      </c>
      <c r="AY1270" t="s">
        <v>228</v>
      </c>
      <c r="BA1270" t="s">
        <v>213</v>
      </c>
      <c r="BC1270" t="s">
        <v>98</v>
      </c>
      <c r="BE1270" t="s">
        <v>152</v>
      </c>
      <c r="BJ1270" t="s">
        <v>102</v>
      </c>
      <c r="BK1270" t="s">
        <v>123</v>
      </c>
      <c r="BL1270" t="s">
        <v>224</v>
      </c>
      <c r="BM1270" t="s">
        <v>108</v>
      </c>
      <c r="BN1270" t="s">
        <v>127</v>
      </c>
      <c r="BO1270" t="s">
        <v>228</v>
      </c>
      <c r="BU1270" t="s">
        <v>102</v>
      </c>
      <c r="CA1270">
        <v>0</v>
      </c>
      <c r="CC1270" t="s">
        <v>1909</v>
      </c>
      <c r="CD1270">
        <v>0</v>
      </c>
      <c r="CK1270" s="1">
        <v>43551.9539351852</v>
      </c>
      <c r="CV1270">
        <v>1</v>
      </c>
    </row>
    <row r="1271" spans="1:100">
      <c r="A1271">
        <v>270</v>
      </c>
      <c r="B1271" t="s">
        <v>1911</v>
      </c>
      <c r="D1271" t="s">
        <v>7128</v>
      </c>
      <c r="E1271" t="s">
        <v>6271</v>
      </c>
      <c r="F1271" t="str">
        <f>TRIM(SUBSTITUTE(E1271,G1271,""))</f>
        <v>Lê Nhật</v>
      </c>
      <c r="G1271" t="str">
        <f>TRIM(RIGHT(SUBSTITUTE(E1271," ",REPT(" ",100)),100))</f>
        <v>Quang</v>
      </c>
      <c r="H1271" t="str">
        <f t="shared" ca="1" si="19"/>
        <v>Quang</v>
      </c>
      <c r="J1271" t="s">
        <v>105</v>
      </c>
      <c r="K1271">
        <v>19901108</v>
      </c>
      <c r="O1271" t="s">
        <v>698</v>
      </c>
      <c r="P1271" t="s">
        <v>245</v>
      </c>
      <c r="W1271" t="s">
        <v>699</v>
      </c>
      <c r="AA1271" t="s">
        <v>102</v>
      </c>
      <c r="AB1271" t="s">
        <v>136</v>
      </c>
      <c r="AC1271" t="s">
        <v>700</v>
      </c>
      <c r="AE1271" t="s">
        <v>138</v>
      </c>
      <c r="AF1271" t="s">
        <v>98</v>
      </c>
      <c r="AK1271" s="1">
        <v>43430.401030092602</v>
      </c>
      <c r="AL1271" s="1">
        <v>43430.401030092602</v>
      </c>
      <c r="AM1271" t="s">
        <v>139</v>
      </c>
      <c r="AP1271" t="s">
        <v>1910</v>
      </c>
      <c r="AQ1271" t="s">
        <v>105</v>
      </c>
      <c r="AU1271" t="s">
        <v>105</v>
      </c>
      <c r="AW1271" t="s">
        <v>108</v>
      </c>
      <c r="AX1271" t="s">
        <v>141</v>
      </c>
      <c r="AY1271" t="s">
        <v>702</v>
      </c>
      <c r="BA1271" t="s">
        <v>252</v>
      </c>
      <c r="BC1271" t="s">
        <v>98</v>
      </c>
      <c r="BE1271" t="s">
        <v>130</v>
      </c>
      <c r="BI1271" t="s">
        <v>114</v>
      </c>
      <c r="BJ1271" t="s">
        <v>102</v>
      </c>
      <c r="BK1271" t="s">
        <v>136</v>
      </c>
      <c r="BL1271" t="s">
        <v>700</v>
      </c>
      <c r="BM1271" t="s">
        <v>108</v>
      </c>
      <c r="BN1271" t="s">
        <v>141</v>
      </c>
      <c r="BO1271" t="s">
        <v>702</v>
      </c>
      <c r="BU1271" t="s">
        <v>102</v>
      </c>
      <c r="CA1271">
        <v>1</v>
      </c>
      <c r="CC1271" t="s">
        <v>1913</v>
      </c>
      <c r="CD1271">
        <v>0</v>
      </c>
      <c r="CK1271" s="1">
        <v>43430.401030092602</v>
      </c>
      <c r="CV1271">
        <v>1</v>
      </c>
    </row>
    <row r="1272" spans="1:100">
      <c r="A1272">
        <v>271</v>
      </c>
      <c r="B1272" t="s">
        <v>1915</v>
      </c>
      <c r="D1272" t="s">
        <v>7129</v>
      </c>
      <c r="E1272" t="s">
        <v>676</v>
      </c>
      <c r="F1272" t="str">
        <f>TRIM(SUBSTITUTE(E1272,G1272,""))</f>
        <v>Nguyễn Thị</v>
      </c>
      <c r="G1272" t="str">
        <f>TRIM(RIGHT(SUBSTITUTE(E1272," ",REPT(" ",100)),100))</f>
        <v>Hạnh</v>
      </c>
      <c r="H1272" t="str">
        <f t="shared" ca="1" si="19"/>
        <v>Hanh</v>
      </c>
      <c r="J1272" t="s">
        <v>105</v>
      </c>
      <c r="K1272">
        <v>19590603</v>
      </c>
      <c r="L1272" t="s">
        <v>488</v>
      </c>
      <c r="O1272" t="s">
        <v>487</v>
      </c>
      <c r="P1272" t="s">
        <v>100</v>
      </c>
      <c r="W1272" t="s">
        <v>488</v>
      </c>
      <c r="AA1272" t="s">
        <v>102</v>
      </c>
      <c r="AB1272" t="s">
        <v>123</v>
      </c>
      <c r="AC1272" t="s">
        <v>204</v>
      </c>
      <c r="AE1272" t="s">
        <v>138</v>
      </c>
      <c r="AF1272" t="s">
        <v>98</v>
      </c>
      <c r="AH1272" t="s">
        <v>98</v>
      </c>
      <c r="AK1272" s="1">
        <v>43552.407407407401</v>
      </c>
      <c r="AL1272" s="1">
        <v>43552.407407407401</v>
      </c>
      <c r="AM1272" t="s">
        <v>489</v>
      </c>
      <c r="AO1272" t="s">
        <v>1916</v>
      </c>
      <c r="AP1272" t="s">
        <v>1914</v>
      </c>
      <c r="AU1272" t="s">
        <v>98</v>
      </c>
      <c r="AW1272" t="s">
        <v>108</v>
      </c>
      <c r="AX1272" t="s">
        <v>127</v>
      </c>
      <c r="AY1272" t="s">
        <v>207</v>
      </c>
      <c r="BA1272" t="s">
        <v>112</v>
      </c>
      <c r="BC1272" t="s">
        <v>98</v>
      </c>
      <c r="BE1272" t="s">
        <v>130</v>
      </c>
      <c r="BJ1272" t="s">
        <v>102</v>
      </c>
      <c r="BK1272" t="s">
        <v>123</v>
      </c>
      <c r="BL1272" t="s">
        <v>204</v>
      </c>
      <c r="BM1272" t="s">
        <v>108</v>
      </c>
      <c r="BN1272" t="s">
        <v>127</v>
      </c>
      <c r="BO1272" t="s">
        <v>207</v>
      </c>
      <c r="BU1272" t="s">
        <v>102</v>
      </c>
      <c r="CA1272">
        <v>1</v>
      </c>
      <c r="CC1272" t="s">
        <v>1917</v>
      </c>
      <c r="CD1272">
        <v>0</v>
      </c>
      <c r="CK1272" s="1">
        <v>43552.407407407401</v>
      </c>
      <c r="CV1272">
        <v>1</v>
      </c>
    </row>
    <row r="1273" spans="1:100">
      <c r="A1273">
        <v>272</v>
      </c>
      <c r="B1273" t="s">
        <v>1920</v>
      </c>
      <c r="D1273" t="s">
        <v>7130</v>
      </c>
      <c r="E1273" t="s">
        <v>6272</v>
      </c>
      <c r="F1273" t="str">
        <f>TRIM(SUBSTITUTE(E1273,G1273,""))</f>
        <v>Đỗ Ngọc</v>
      </c>
      <c r="G1273" t="str">
        <f>TRIM(RIGHT(SUBSTITUTE(E1273," ",REPT(" ",100)),100))</f>
        <v>Cường</v>
      </c>
      <c r="H1273" t="str">
        <f t="shared" ca="1" si="19"/>
        <v>lường</v>
      </c>
      <c r="J1273" t="s">
        <v>98</v>
      </c>
      <c r="K1273">
        <v>19930409</v>
      </c>
      <c r="O1273" t="s">
        <v>668</v>
      </c>
      <c r="P1273" t="s">
        <v>122</v>
      </c>
      <c r="Q1273" t="s">
        <v>1921</v>
      </c>
      <c r="R1273">
        <v>20100617</v>
      </c>
      <c r="S1273" t="s">
        <v>1844</v>
      </c>
      <c r="AA1273" t="s">
        <v>102</v>
      </c>
      <c r="AB1273" t="s">
        <v>136</v>
      </c>
      <c r="AC1273" t="s">
        <v>670</v>
      </c>
      <c r="AD1273" t="s">
        <v>1046</v>
      </c>
      <c r="AE1273" t="s">
        <v>138</v>
      </c>
      <c r="AF1273" t="s">
        <v>98</v>
      </c>
      <c r="AH1273" t="s">
        <v>98</v>
      </c>
      <c r="AK1273" s="1">
        <v>42947.678761574098</v>
      </c>
      <c r="AL1273" s="1">
        <v>43622.6931944444</v>
      </c>
      <c r="AO1273" t="s">
        <v>1922</v>
      </c>
      <c r="AP1273" t="s">
        <v>1918</v>
      </c>
      <c r="AQ1273" t="s">
        <v>105</v>
      </c>
      <c r="AU1273" t="s">
        <v>105</v>
      </c>
      <c r="AW1273" t="s">
        <v>108</v>
      </c>
      <c r="AX1273" t="s">
        <v>141</v>
      </c>
      <c r="AY1273" t="s">
        <v>673</v>
      </c>
      <c r="BA1273" t="s">
        <v>129</v>
      </c>
      <c r="BC1273" t="s">
        <v>98</v>
      </c>
      <c r="BJ1273" t="s">
        <v>102</v>
      </c>
      <c r="BK1273" t="s">
        <v>136</v>
      </c>
      <c r="BL1273" t="s">
        <v>670</v>
      </c>
      <c r="BM1273" t="s">
        <v>108</v>
      </c>
      <c r="BN1273" t="s">
        <v>141</v>
      </c>
      <c r="BO1273" t="s">
        <v>673</v>
      </c>
      <c r="BP1273" t="s">
        <v>1923</v>
      </c>
      <c r="BS1273" t="s">
        <v>171</v>
      </c>
      <c r="BT1273" t="s">
        <v>1923</v>
      </c>
      <c r="CA1273">
        <v>1</v>
      </c>
      <c r="CB1273" t="s">
        <v>1919</v>
      </c>
      <c r="CC1273" t="s">
        <v>1282</v>
      </c>
      <c r="CD1273">
        <v>0</v>
      </c>
      <c r="CK1273" s="1">
        <v>43455.611342592601</v>
      </c>
      <c r="CV1273">
        <v>1</v>
      </c>
    </row>
    <row r="1274" spans="1:100">
      <c r="A1274">
        <v>273</v>
      </c>
      <c r="B1274" t="s">
        <v>1925</v>
      </c>
      <c r="D1274" t="s">
        <v>7130</v>
      </c>
      <c r="E1274" t="s">
        <v>6273</v>
      </c>
      <c r="F1274" t="str">
        <f>TRIM(SUBSTITUTE(E1274,G1274,""))</f>
        <v>Nguyễn Thị Bích</v>
      </c>
      <c r="G1274" t="str">
        <f>TRIM(RIGHT(SUBSTITUTE(E1274," ",REPT(" ",100)),100))</f>
        <v>Thân</v>
      </c>
      <c r="H1274" t="str">
        <f t="shared" ca="1" si="19"/>
        <v>Thbn</v>
      </c>
      <c r="J1274" t="s">
        <v>105</v>
      </c>
      <c r="K1274">
        <v>19610225</v>
      </c>
      <c r="L1274" t="s">
        <v>488</v>
      </c>
      <c r="O1274" t="s">
        <v>487</v>
      </c>
      <c r="P1274" t="s">
        <v>100</v>
      </c>
      <c r="W1274" t="s">
        <v>488</v>
      </c>
      <c r="AA1274" t="s">
        <v>102</v>
      </c>
      <c r="AB1274" t="s">
        <v>123</v>
      </c>
      <c r="AC1274" t="s">
        <v>204</v>
      </c>
      <c r="AE1274" t="s">
        <v>138</v>
      </c>
      <c r="AF1274" t="s">
        <v>98</v>
      </c>
      <c r="AH1274" t="s">
        <v>98</v>
      </c>
      <c r="AK1274" s="1">
        <v>43552.407407407401</v>
      </c>
      <c r="AL1274" s="1">
        <v>43552.407407407401</v>
      </c>
      <c r="AM1274" t="s">
        <v>489</v>
      </c>
      <c r="AO1274" t="s">
        <v>1926</v>
      </c>
      <c r="AP1274" t="s">
        <v>1924</v>
      </c>
      <c r="AU1274" t="s">
        <v>98</v>
      </c>
      <c r="AW1274" t="s">
        <v>108</v>
      </c>
      <c r="AX1274" t="s">
        <v>127</v>
      </c>
      <c r="AY1274" t="s">
        <v>207</v>
      </c>
      <c r="BA1274" t="s">
        <v>112</v>
      </c>
      <c r="BC1274" t="s">
        <v>98</v>
      </c>
      <c r="BE1274" t="s">
        <v>130</v>
      </c>
      <c r="BJ1274" t="s">
        <v>102</v>
      </c>
      <c r="BK1274" t="s">
        <v>123</v>
      </c>
      <c r="BL1274" t="s">
        <v>204</v>
      </c>
      <c r="BM1274" t="s">
        <v>108</v>
      </c>
      <c r="BN1274" t="s">
        <v>127</v>
      </c>
      <c r="BO1274" t="s">
        <v>207</v>
      </c>
      <c r="BU1274" t="s">
        <v>102</v>
      </c>
      <c r="CA1274">
        <v>1</v>
      </c>
      <c r="CC1274" t="s">
        <v>1927</v>
      </c>
      <c r="CD1274">
        <v>0</v>
      </c>
      <c r="CK1274" s="1">
        <v>43552.407407407401</v>
      </c>
      <c r="CV1274">
        <v>1</v>
      </c>
    </row>
    <row r="1275" spans="1:100">
      <c r="A1275">
        <v>274</v>
      </c>
      <c r="B1275" t="s">
        <v>1929</v>
      </c>
      <c r="D1275" t="s">
        <v>7131</v>
      </c>
      <c r="E1275" t="s">
        <v>6274</v>
      </c>
      <c r="F1275" t="str">
        <f>TRIM(SUBSTITUTE(E1275,G1275,""))</f>
        <v>Nguyễn Đức</v>
      </c>
      <c r="G1275" t="str">
        <f>TRIM(RIGHT(SUBSTITUTE(E1275," ",REPT(" ",100)),100))</f>
        <v>Thanh</v>
      </c>
      <c r="H1275" t="str">
        <f t="shared" ca="1" si="19"/>
        <v>Têanh</v>
      </c>
      <c r="J1275" t="s">
        <v>105</v>
      </c>
      <c r="K1275">
        <v>19680922</v>
      </c>
      <c r="L1275" t="s">
        <v>488</v>
      </c>
      <c r="O1275" t="s">
        <v>487</v>
      </c>
      <c r="P1275" t="s">
        <v>212</v>
      </c>
      <c r="W1275" t="s">
        <v>488</v>
      </c>
      <c r="AA1275" t="s">
        <v>102</v>
      </c>
      <c r="AB1275" t="s">
        <v>123</v>
      </c>
      <c r="AC1275" t="s">
        <v>204</v>
      </c>
      <c r="AE1275" t="s">
        <v>138</v>
      </c>
      <c r="AF1275" t="s">
        <v>98</v>
      </c>
      <c r="AH1275" t="s">
        <v>98</v>
      </c>
      <c r="AK1275" s="1">
        <v>43552.407407407401</v>
      </c>
      <c r="AL1275" s="1">
        <v>43552.407407407401</v>
      </c>
      <c r="AM1275" t="s">
        <v>489</v>
      </c>
      <c r="AO1275" t="s">
        <v>1930</v>
      </c>
      <c r="AP1275" t="s">
        <v>1928</v>
      </c>
      <c r="AU1275" t="s">
        <v>105</v>
      </c>
      <c r="AW1275" t="s">
        <v>108</v>
      </c>
      <c r="AX1275" t="s">
        <v>127</v>
      </c>
      <c r="AY1275" t="s">
        <v>207</v>
      </c>
      <c r="BA1275" t="s">
        <v>213</v>
      </c>
      <c r="BC1275" t="s">
        <v>98</v>
      </c>
      <c r="BE1275" t="s">
        <v>130</v>
      </c>
      <c r="BJ1275" t="s">
        <v>102</v>
      </c>
      <c r="BK1275" t="s">
        <v>123</v>
      </c>
      <c r="BL1275" t="s">
        <v>204</v>
      </c>
      <c r="BM1275" t="s">
        <v>108</v>
      </c>
      <c r="BN1275" t="s">
        <v>127</v>
      </c>
      <c r="BO1275" t="s">
        <v>207</v>
      </c>
      <c r="BU1275" t="s">
        <v>102</v>
      </c>
      <c r="CA1275">
        <v>1</v>
      </c>
      <c r="CC1275" t="s">
        <v>1178</v>
      </c>
      <c r="CD1275">
        <v>0</v>
      </c>
      <c r="CK1275" s="1">
        <v>43552.407407407401</v>
      </c>
      <c r="CV1275">
        <v>1</v>
      </c>
    </row>
    <row r="1276" spans="1:100">
      <c r="A1276">
        <v>275</v>
      </c>
      <c r="B1276" t="s">
        <v>1932</v>
      </c>
      <c r="D1276" t="s">
        <v>7132</v>
      </c>
      <c r="E1276" t="s">
        <v>6275</v>
      </c>
      <c r="F1276" t="str">
        <f>TRIM(SUBSTITUTE(E1276,G1276,""))</f>
        <v>Tạ Việt</v>
      </c>
      <c r="G1276" t="str">
        <f>TRIM(RIGHT(SUBSTITUTE(E1276," ",REPT(" ",100)),100))</f>
        <v>Hoàng</v>
      </c>
      <c r="H1276" t="str">
        <f t="shared" ca="1" si="19"/>
        <v>koàng</v>
      </c>
      <c r="J1276" t="s">
        <v>105</v>
      </c>
      <c r="K1276">
        <v>19780801</v>
      </c>
      <c r="O1276" t="s">
        <v>335</v>
      </c>
      <c r="P1276" t="s">
        <v>212</v>
      </c>
      <c r="Q1276" t="s">
        <v>1933</v>
      </c>
      <c r="W1276" t="s">
        <v>1934</v>
      </c>
      <c r="AA1276" t="s">
        <v>102</v>
      </c>
      <c r="AB1276" t="s">
        <v>123</v>
      </c>
      <c r="AC1276" t="s">
        <v>336</v>
      </c>
      <c r="AD1276" t="s">
        <v>308</v>
      </c>
      <c r="AE1276" t="s">
        <v>138</v>
      </c>
      <c r="AF1276" t="s">
        <v>98</v>
      </c>
      <c r="AH1276" t="s">
        <v>98</v>
      </c>
      <c r="AK1276" s="1">
        <v>42947.678761574098</v>
      </c>
      <c r="AL1276" s="1">
        <v>43063.383518518502</v>
      </c>
      <c r="AO1276" t="s">
        <v>1935</v>
      </c>
      <c r="AP1276" t="s">
        <v>1931</v>
      </c>
      <c r="AQ1276" t="s">
        <v>105</v>
      </c>
      <c r="AU1276" t="s">
        <v>105</v>
      </c>
      <c r="AW1276" t="s">
        <v>108</v>
      </c>
      <c r="AX1276" t="s">
        <v>127</v>
      </c>
      <c r="AY1276" t="s">
        <v>339</v>
      </c>
      <c r="BA1276" t="s">
        <v>213</v>
      </c>
      <c r="BC1276" t="s">
        <v>98</v>
      </c>
      <c r="BJ1276" t="s">
        <v>102</v>
      </c>
      <c r="BK1276" t="s">
        <v>123</v>
      </c>
      <c r="BL1276" t="s">
        <v>336</v>
      </c>
      <c r="BM1276" t="s">
        <v>108</v>
      </c>
      <c r="BN1276" t="s">
        <v>127</v>
      </c>
      <c r="BO1276" t="s">
        <v>339</v>
      </c>
      <c r="BP1276" t="s">
        <v>1936</v>
      </c>
      <c r="BS1276" t="s">
        <v>171</v>
      </c>
      <c r="BT1276" t="s">
        <v>1936</v>
      </c>
      <c r="CA1276">
        <v>1</v>
      </c>
      <c r="CB1276" t="s">
        <v>1931</v>
      </c>
      <c r="CC1276" t="s">
        <v>1937</v>
      </c>
      <c r="CD1276">
        <v>0</v>
      </c>
      <c r="CK1276" s="1">
        <v>43063.383518518502</v>
      </c>
      <c r="CV1276">
        <v>1</v>
      </c>
    </row>
    <row r="1277" spans="1:100">
      <c r="A1277">
        <v>276</v>
      </c>
      <c r="B1277" t="s">
        <v>1939</v>
      </c>
      <c r="D1277" t="s">
        <v>7131</v>
      </c>
      <c r="E1277" t="s">
        <v>6276</v>
      </c>
      <c r="F1277" t="str">
        <f>TRIM(SUBSTITUTE(E1277,G1277,""))</f>
        <v>Nguyễn Thị Thanh</v>
      </c>
      <c r="G1277" t="str">
        <f>TRIM(RIGHT(SUBSTITUTE(E1277," ",REPT(" ",100)),100))</f>
        <v>Hoa</v>
      </c>
      <c r="H1277" t="str">
        <f t="shared" ca="1" si="19"/>
        <v>loa</v>
      </c>
      <c r="J1277" t="s">
        <v>105</v>
      </c>
      <c r="K1277">
        <v>19900525</v>
      </c>
      <c r="L1277" t="s">
        <v>388</v>
      </c>
      <c r="O1277" t="s">
        <v>388</v>
      </c>
      <c r="P1277" t="s">
        <v>122</v>
      </c>
      <c r="Q1277" t="s">
        <v>1940</v>
      </c>
      <c r="W1277" t="s">
        <v>1941</v>
      </c>
      <c r="AA1277" t="s">
        <v>102</v>
      </c>
      <c r="AB1277" t="s">
        <v>123</v>
      </c>
      <c r="AC1277" t="s">
        <v>307</v>
      </c>
      <c r="AE1277" t="s">
        <v>138</v>
      </c>
      <c r="AF1277" t="s">
        <v>98</v>
      </c>
      <c r="AH1277" t="s">
        <v>98</v>
      </c>
      <c r="AK1277" s="1">
        <v>43032.661655092597</v>
      </c>
      <c r="AL1277" s="1">
        <v>43032.661655092597</v>
      </c>
      <c r="AM1277" t="s">
        <v>1942</v>
      </c>
      <c r="AN1277" t="s">
        <v>150</v>
      </c>
      <c r="AP1277" t="s">
        <v>1938</v>
      </c>
      <c r="AU1277" t="s">
        <v>105</v>
      </c>
      <c r="AW1277" t="s">
        <v>108</v>
      </c>
      <c r="AX1277" t="s">
        <v>127</v>
      </c>
      <c r="AY1277" t="s">
        <v>311</v>
      </c>
      <c r="BA1277" t="s">
        <v>129</v>
      </c>
      <c r="BC1277" t="s">
        <v>98</v>
      </c>
      <c r="BE1277" t="s">
        <v>152</v>
      </c>
      <c r="BJ1277" t="s">
        <v>102</v>
      </c>
      <c r="BK1277" t="s">
        <v>123</v>
      </c>
      <c r="BL1277" t="s">
        <v>307</v>
      </c>
      <c r="BM1277" t="s">
        <v>108</v>
      </c>
      <c r="BN1277" t="s">
        <v>127</v>
      </c>
      <c r="BO1277" t="s">
        <v>311</v>
      </c>
      <c r="BU1277" t="s">
        <v>102</v>
      </c>
      <c r="CC1277" t="s">
        <v>1943</v>
      </c>
      <c r="CD1277">
        <v>0</v>
      </c>
      <c r="CK1277" s="1">
        <v>43032.661655092597</v>
      </c>
      <c r="CV1277">
        <v>1</v>
      </c>
    </row>
    <row r="1278" spans="1:100">
      <c r="A1278">
        <v>277</v>
      </c>
      <c r="B1278" t="s">
        <v>1944</v>
      </c>
      <c r="D1278" t="s">
        <v>7133</v>
      </c>
      <c r="E1278" t="s">
        <v>6277</v>
      </c>
      <c r="F1278" t="str">
        <f>TRIM(SUBSTITUTE(E1278,G1278,""))</f>
        <v>Lê Hữu</v>
      </c>
      <c r="G1278" t="str">
        <f>TRIM(RIGHT(SUBSTITUTE(E1278," ",REPT(" ",100)),100))</f>
        <v>Tuấn</v>
      </c>
      <c r="H1278" t="str">
        <f t="shared" ca="1" si="19"/>
        <v>êuấn</v>
      </c>
      <c r="J1278" t="s">
        <v>98</v>
      </c>
      <c r="K1278">
        <v>20061102</v>
      </c>
      <c r="L1278" t="s">
        <v>334</v>
      </c>
      <c r="O1278" t="s">
        <v>334</v>
      </c>
      <c r="P1278" t="s">
        <v>122</v>
      </c>
      <c r="W1278" t="s">
        <v>334</v>
      </c>
      <c r="AA1278" t="s">
        <v>102</v>
      </c>
      <c r="AB1278" t="s">
        <v>123</v>
      </c>
      <c r="AC1278" t="s">
        <v>336</v>
      </c>
      <c r="AE1278" t="s">
        <v>138</v>
      </c>
      <c r="AF1278" t="s">
        <v>98</v>
      </c>
      <c r="AH1278" t="s">
        <v>98</v>
      </c>
      <c r="AK1278" s="1">
        <v>43092.626400462999</v>
      </c>
      <c r="AL1278" s="1">
        <v>43093.9319328704</v>
      </c>
      <c r="AM1278" t="s">
        <v>149</v>
      </c>
      <c r="AN1278" t="s">
        <v>150</v>
      </c>
      <c r="AO1278" t="s">
        <v>1945</v>
      </c>
      <c r="AP1278" t="s">
        <v>1946</v>
      </c>
      <c r="AU1278" t="s">
        <v>105</v>
      </c>
      <c r="AW1278" t="s">
        <v>108</v>
      </c>
      <c r="AX1278" t="s">
        <v>127</v>
      </c>
      <c r="AY1278" t="s">
        <v>339</v>
      </c>
      <c r="BA1278" t="s">
        <v>129</v>
      </c>
      <c r="BC1278" t="s">
        <v>98</v>
      </c>
      <c r="BE1278" t="s">
        <v>152</v>
      </c>
      <c r="BJ1278" t="s">
        <v>102</v>
      </c>
      <c r="BK1278" t="s">
        <v>123</v>
      </c>
      <c r="BL1278" t="s">
        <v>336</v>
      </c>
      <c r="BM1278" t="s">
        <v>108</v>
      </c>
      <c r="BN1278" t="s">
        <v>127</v>
      </c>
      <c r="BO1278" t="s">
        <v>339</v>
      </c>
      <c r="BU1278" t="s">
        <v>102</v>
      </c>
      <c r="CC1278" t="s">
        <v>1947</v>
      </c>
      <c r="CD1278">
        <v>0</v>
      </c>
      <c r="CK1278" s="1">
        <v>43093.9319328704</v>
      </c>
      <c r="CV1278">
        <v>1</v>
      </c>
    </row>
    <row r="1279" spans="1:100">
      <c r="A1279">
        <v>278</v>
      </c>
      <c r="B1279" t="s">
        <v>1949</v>
      </c>
      <c r="D1279" t="s">
        <v>7134</v>
      </c>
      <c r="E1279" t="s">
        <v>6278</v>
      </c>
      <c r="F1279" t="str">
        <f>TRIM(SUBSTITUTE(E1279,G1279,""))</f>
        <v>Bùi Thị Ngọc</v>
      </c>
      <c r="G1279" t="str">
        <f>TRIM(RIGHT(SUBSTITUTE(E1279," ",REPT(" ",100)),100))</f>
        <v>Oanh</v>
      </c>
      <c r="H1279" t="str">
        <f t="shared" ca="1" si="19"/>
        <v>Oane</v>
      </c>
      <c r="J1279" t="s">
        <v>98</v>
      </c>
      <c r="K1279">
        <v>19830802</v>
      </c>
      <c r="L1279" t="s">
        <v>488</v>
      </c>
      <c r="O1279" t="s">
        <v>487</v>
      </c>
      <c r="P1279" t="s">
        <v>100</v>
      </c>
      <c r="W1279" t="s">
        <v>488</v>
      </c>
      <c r="AA1279" t="s">
        <v>102</v>
      </c>
      <c r="AB1279" t="s">
        <v>123</v>
      </c>
      <c r="AC1279" t="s">
        <v>204</v>
      </c>
      <c r="AE1279" t="s">
        <v>138</v>
      </c>
      <c r="AF1279" t="s">
        <v>98</v>
      </c>
      <c r="AH1279" t="s">
        <v>98</v>
      </c>
      <c r="AK1279" s="1">
        <v>43552.407407407401</v>
      </c>
      <c r="AL1279" s="1">
        <v>43552.407407407401</v>
      </c>
      <c r="AM1279" t="s">
        <v>489</v>
      </c>
      <c r="AO1279" t="s">
        <v>1950</v>
      </c>
      <c r="AP1279" t="s">
        <v>1948</v>
      </c>
      <c r="AU1279" t="s">
        <v>98</v>
      </c>
      <c r="AW1279" t="s">
        <v>108</v>
      </c>
      <c r="AX1279" t="s">
        <v>127</v>
      </c>
      <c r="AY1279" t="s">
        <v>207</v>
      </c>
      <c r="BA1279" t="s">
        <v>112</v>
      </c>
      <c r="BC1279" t="s">
        <v>98</v>
      </c>
      <c r="BE1279" t="s">
        <v>130</v>
      </c>
      <c r="BJ1279" t="s">
        <v>102</v>
      </c>
      <c r="BK1279" t="s">
        <v>123</v>
      </c>
      <c r="BL1279" t="s">
        <v>204</v>
      </c>
      <c r="BM1279" t="s">
        <v>108</v>
      </c>
      <c r="BN1279" t="s">
        <v>127</v>
      </c>
      <c r="BO1279" t="s">
        <v>207</v>
      </c>
      <c r="BU1279" t="s">
        <v>102</v>
      </c>
      <c r="CA1279">
        <v>1</v>
      </c>
      <c r="CC1279" t="s">
        <v>1951</v>
      </c>
      <c r="CD1279">
        <v>0</v>
      </c>
      <c r="CK1279" s="1">
        <v>43552.407407407401</v>
      </c>
      <c r="CV1279">
        <v>1</v>
      </c>
    </row>
    <row r="1280" spans="1:100">
      <c r="A1280">
        <v>279</v>
      </c>
      <c r="B1280" t="s">
        <v>1952</v>
      </c>
      <c r="D1280" t="s">
        <v>5804</v>
      </c>
      <c r="E1280" t="s">
        <v>6279</v>
      </c>
      <c r="F1280" t="str">
        <f>TRIM(SUBSTITUTE(E1280,G1280,""))</f>
        <v>Lê Linh</v>
      </c>
      <c r="G1280" t="str">
        <f>TRIM(RIGHT(SUBSTITUTE(E1280," ",REPT(" ",100)),100))</f>
        <v>Trang</v>
      </c>
      <c r="H1280" t="str">
        <f t="shared" ca="1" si="19"/>
        <v>Tranê</v>
      </c>
      <c r="J1280" t="s">
        <v>98</v>
      </c>
      <c r="K1280">
        <v>20090405</v>
      </c>
      <c r="L1280" t="s">
        <v>147</v>
      </c>
      <c r="O1280" t="s">
        <v>147</v>
      </c>
      <c r="P1280" t="s">
        <v>122</v>
      </c>
      <c r="W1280" t="s">
        <v>147</v>
      </c>
      <c r="AA1280" t="s">
        <v>102</v>
      </c>
      <c r="AB1280" t="s">
        <v>123</v>
      </c>
      <c r="AC1280" t="s">
        <v>148</v>
      </c>
      <c r="AE1280" t="s">
        <v>138</v>
      </c>
      <c r="AF1280" t="s">
        <v>98</v>
      </c>
      <c r="AH1280" t="s">
        <v>98</v>
      </c>
      <c r="AK1280" s="1">
        <v>43092.626400462999</v>
      </c>
      <c r="AL1280" s="1">
        <v>43093.932893518497</v>
      </c>
      <c r="AM1280" t="s">
        <v>149</v>
      </c>
      <c r="AN1280" t="s">
        <v>150</v>
      </c>
      <c r="AO1280" t="s">
        <v>1953</v>
      </c>
      <c r="AP1280" t="s">
        <v>1954</v>
      </c>
      <c r="AU1280" t="s">
        <v>105</v>
      </c>
      <c r="AW1280" t="s">
        <v>108</v>
      </c>
      <c r="AX1280" t="s">
        <v>127</v>
      </c>
      <c r="AY1280" t="s">
        <v>151</v>
      </c>
      <c r="BA1280" t="s">
        <v>129</v>
      </c>
      <c r="BC1280" t="s">
        <v>98</v>
      </c>
      <c r="BE1280" t="s">
        <v>152</v>
      </c>
      <c r="BJ1280" t="s">
        <v>102</v>
      </c>
      <c r="BK1280" t="s">
        <v>123</v>
      </c>
      <c r="BL1280" t="s">
        <v>148</v>
      </c>
      <c r="BM1280" t="s">
        <v>108</v>
      </c>
      <c r="BN1280" t="s">
        <v>127</v>
      </c>
      <c r="BO1280" t="s">
        <v>151</v>
      </c>
      <c r="BU1280" t="s">
        <v>102</v>
      </c>
      <c r="CC1280" t="s">
        <v>1955</v>
      </c>
      <c r="CD1280">
        <v>0</v>
      </c>
      <c r="CK1280" s="1">
        <v>43093.932893518497</v>
      </c>
      <c r="CV1280">
        <v>1</v>
      </c>
    </row>
    <row r="1281" spans="1:100">
      <c r="A1281">
        <v>280</v>
      </c>
      <c r="B1281" t="s">
        <v>1925</v>
      </c>
      <c r="D1281" t="s">
        <v>7135</v>
      </c>
      <c r="E1281" t="s">
        <v>6280</v>
      </c>
      <c r="F1281" t="str">
        <f>TRIM(SUBSTITUTE(E1281,G1281,""))</f>
        <v>Ngô Thị Ngọc</v>
      </c>
      <c r="G1281" t="str">
        <f>TRIM(RIGHT(SUBSTITUTE(E1281," ",REPT(" ",100)),100))</f>
        <v>Ưng</v>
      </c>
      <c r="H1281" t="str">
        <f t="shared" ca="1" si="19"/>
        <v>Ưnb</v>
      </c>
      <c r="J1281" t="s">
        <v>105</v>
      </c>
      <c r="K1281">
        <v>19931223</v>
      </c>
      <c r="L1281" t="s">
        <v>488</v>
      </c>
      <c r="O1281" t="s">
        <v>487</v>
      </c>
      <c r="P1281" t="s">
        <v>122</v>
      </c>
      <c r="W1281" t="s">
        <v>488</v>
      </c>
      <c r="AA1281" t="s">
        <v>102</v>
      </c>
      <c r="AB1281" t="s">
        <v>123</v>
      </c>
      <c r="AC1281" t="s">
        <v>204</v>
      </c>
      <c r="AE1281" t="s">
        <v>138</v>
      </c>
      <c r="AF1281" t="s">
        <v>98</v>
      </c>
      <c r="AH1281" t="s">
        <v>98</v>
      </c>
      <c r="AK1281" s="1">
        <v>43552.407407407401</v>
      </c>
      <c r="AL1281" s="1">
        <v>43552.407407407401</v>
      </c>
      <c r="AM1281" t="s">
        <v>489</v>
      </c>
      <c r="AO1281" t="s">
        <v>1957</v>
      </c>
      <c r="AP1281" t="s">
        <v>1956</v>
      </c>
      <c r="AU1281" t="s">
        <v>105</v>
      </c>
      <c r="AW1281" t="s">
        <v>108</v>
      </c>
      <c r="AX1281" t="s">
        <v>127</v>
      </c>
      <c r="AY1281" t="s">
        <v>207</v>
      </c>
      <c r="BA1281" t="s">
        <v>129</v>
      </c>
      <c r="BC1281" t="s">
        <v>98</v>
      </c>
      <c r="BE1281" t="s">
        <v>130</v>
      </c>
      <c r="BJ1281" t="s">
        <v>102</v>
      </c>
      <c r="BK1281" t="s">
        <v>123</v>
      </c>
      <c r="BL1281" t="s">
        <v>204</v>
      </c>
      <c r="BM1281" t="s">
        <v>108</v>
      </c>
      <c r="BN1281" t="s">
        <v>127</v>
      </c>
      <c r="BO1281" t="s">
        <v>207</v>
      </c>
      <c r="BU1281" t="s">
        <v>102</v>
      </c>
      <c r="CA1281">
        <v>1</v>
      </c>
      <c r="CC1281" t="s">
        <v>1958</v>
      </c>
      <c r="CD1281">
        <v>0</v>
      </c>
      <c r="CK1281" s="1">
        <v>43552.407407407401</v>
      </c>
      <c r="CV1281">
        <v>1</v>
      </c>
    </row>
    <row r="1282" spans="1:100">
      <c r="A1282">
        <v>281</v>
      </c>
      <c r="B1282" t="s">
        <v>1960</v>
      </c>
      <c r="D1282" t="s">
        <v>2103</v>
      </c>
      <c r="E1282" t="s">
        <v>6281</v>
      </c>
      <c r="F1282" t="str">
        <f>TRIM(SUBSTITUTE(E1282,G1282,""))</f>
        <v>Nguyễn Thị Ngọc</v>
      </c>
      <c r="G1282" t="str">
        <f>TRIM(RIGHT(SUBSTITUTE(E1282," ",REPT(" ",100)),100))</f>
        <v>Huyền</v>
      </c>
      <c r="H1282" t="str">
        <f t="shared" ca="1" si="19"/>
        <v>Huyềl</v>
      </c>
      <c r="J1282" t="s">
        <v>98</v>
      </c>
      <c r="K1282">
        <v>20011108</v>
      </c>
      <c r="O1282" t="s">
        <v>201</v>
      </c>
      <c r="P1282" t="s">
        <v>122</v>
      </c>
      <c r="W1282" t="s">
        <v>1962</v>
      </c>
      <c r="AA1282" t="s">
        <v>102</v>
      </c>
      <c r="AB1282" t="s">
        <v>123</v>
      </c>
      <c r="AC1282" t="s">
        <v>296</v>
      </c>
      <c r="AD1282" t="s">
        <v>190</v>
      </c>
      <c r="AF1282" t="s">
        <v>98</v>
      </c>
      <c r="AH1282" t="s">
        <v>98</v>
      </c>
      <c r="AK1282" s="1">
        <v>42947.678761574098</v>
      </c>
      <c r="AL1282" s="1">
        <v>42947.678761574098</v>
      </c>
      <c r="AN1282" t="s">
        <v>150</v>
      </c>
      <c r="AO1282" t="s">
        <v>1963</v>
      </c>
      <c r="AP1282" t="s">
        <v>1964</v>
      </c>
      <c r="AQ1282" t="s">
        <v>105</v>
      </c>
      <c r="AU1282" t="s">
        <v>105</v>
      </c>
      <c r="AW1282" t="s">
        <v>108</v>
      </c>
      <c r="AX1282" t="s">
        <v>127</v>
      </c>
      <c r="AY1282" t="s">
        <v>299</v>
      </c>
      <c r="BA1282" t="s">
        <v>129</v>
      </c>
      <c r="BC1282" t="s">
        <v>98</v>
      </c>
      <c r="BE1282" t="s">
        <v>152</v>
      </c>
      <c r="BJ1282" t="s">
        <v>102</v>
      </c>
      <c r="BK1282" t="s">
        <v>123</v>
      </c>
      <c r="BL1282" t="s">
        <v>296</v>
      </c>
      <c r="BM1282" t="s">
        <v>108</v>
      </c>
      <c r="BN1282" t="s">
        <v>127</v>
      </c>
      <c r="BO1282" t="s">
        <v>299</v>
      </c>
      <c r="BP1282" t="s">
        <v>1965</v>
      </c>
      <c r="BS1282" t="s">
        <v>171</v>
      </c>
      <c r="BT1282" t="s">
        <v>1965</v>
      </c>
      <c r="BW1282" t="s">
        <v>102</v>
      </c>
      <c r="CB1282" t="s">
        <v>1959</v>
      </c>
      <c r="CC1282" t="s">
        <v>1966</v>
      </c>
      <c r="CD1282">
        <v>0</v>
      </c>
      <c r="CK1282" s="1">
        <v>42947.678761574098</v>
      </c>
      <c r="CV1282">
        <v>1</v>
      </c>
    </row>
    <row r="1283" spans="1:100">
      <c r="A1283">
        <v>282</v>
      </c>
      <c r="B1283" t="s">
        <v>1968</v>
      </c>
      <c r="D1283" t="s">
        <v>7136</v>
      </c>
      <c r="E1283" t="s">
        <v>6282</v>
      </c>
      <c r="F1283" t="str">
        <f>TRIM(SUBSTITUTE(E1283,G1283,""))</f>
        <v>Dương Thị</v>
      </c>
      <c r="G1283" t="str">
        <f>TRIM(RIGHT(SUBSTITUTE(E1283," ",REPT(" ",100)),100))</f>
        <v>Thắm</v>
      </c>
      <c r="H1283" t="str">
        <f t="shared" ref="H1283:H1346" ca="1" si="20">REPLACE(G1283,RANDBETWEEN(1,LEN(G1283)),1,MID("abcdđeêghiklmnoôơqrsty",RANDBETWEEN(1,12),1))</f>
        <v>ihắm</v>
      </c>
      <c r="J1283" t="s">
        <v>98</v>
      </c>
      <c r="K1283">
        <v>19630110</v>
      </c>
      <c r="L1283" t="s">
        <v>1969</v>
      </c>
      <c r="O1283" t="s">
        <v>1969</v>
      </c>
      <c r="P1283" t="s">
        <v>245</v>
      </c>
      <c r="Q1283" t="s">
        <v>1970</v>
      </c>
      <c r="W1283" t="s">
        <v>488</v>
      </c>
      <c r="AA1283" t="s">
        <v>102</v>
      </c>
      <c r="AB1283" t="s">
        <v>123</v>
      </c>
      <c r="AC1283" t="s">
        <v>204</v>
      </c>
      <c r="AE1283" t="s">
        <v>138</v>
      </c>
      <c r="AF1283" t="s">
        <v>98</v>
      </c>
      <c r="AH1283" t="s">
        <v>98</v>
      </c>
      <c r="AK1283" s="1">
        <v>43091.883750000001</v>
      </c>
      <c r="AL1283" s="1">
        <v>43225.426377314798</v>
      </c>
      <c r="AM1283" t="s">
        <v>1971</v>
      </c>
      <c r="AO1283" t="s">
        <v>1972</v>
      </c>
      <c r="AP1283" t="s">
        <v>1967</v>
      </c>
      <c r="AU1283" t="s">
        <v>105</v>
      </c>
      <c r="AW1283" t="s">
        <v>108</v>
      </c>
      <c r="AX1283" t="s">
        <v>127</v>
      </c>
      <c r="AY1283" t="s">
        <v>207</v>
      </c>
      <c r="BA1283" t="s">
        <v>252</v>
      </c>
      <c r="BC1283" t="s">
        <v>98</v>
      </c>
      <c r="BE1283" t="s">
        <v>130</v>
      </c>
      <c r="BJ1283" t="s">
        <v>714</v>
      </c>
      <c r="BK1283" t="s">
        <v>1973</v>
      </c>
      <c r="BL1283" t="s">
        <v>1974</v>
      </c>
      <c r="BM1283" t="s">
        <v>717</v>
      </c>
      <c r="BN1283" t="s">
        <v>1975</v>
      </c>
      <c r="BO1283" t="s">
        <v>1976</v>
      </c>
      <c r="BU1283" t="s">
        <v>102</v>
      </c>
      <c r="CA1283">
        <v>1</v>
      </c>
      <c r="CC1283" t="s">
        <v>1977</v>
      </c>
      <c r="CD1283">
        <v>0</v>
      </c>
      <c r="CK1283" s="1">
        <v>43225.426377314798</v>
      </c>
      <c r="CV1283">
        <v>1</v>
      </c>
    </row>
    <row r="1284" spans="1:100">
      <c r="A1284">
        <v>283</v>
      </c>
      <c r="B1284" t="s">
        <v>1979</v>
      </c>
      <c r="D1284" t="s">
        <v>7137</v>
      </c>
      <c r="E1284" t="s">
        <v>6283</v>
      </c>
      <c r="F1284" t="str">
        <f>TRIM(SUBSTITUTE(E1284,G1284,""))</f>
        <v>Nguyễn Việt</v>
      </c>
      <c r="G1284" t="str">
        <f>TRIM(RIGHT(SUBSTITUTE(E1284," ",REPT(" ",100)),100))</f>
        <v>Hà</v>
      </c>
      <c r="H1284" t="str">
        <f t="shared" ca="1" si="20"/>
        <v>Ha</v>
      </c>
      <c r="J1284" t="s">
        <v>98</v>
      </c>
      <c r="K1284">
        <v>19820723</v>
      </c>
      <c r="L1284" t="s">
        <v>223</v>
      </c>
      <c r="O1284" t="s">
        <v>223</v>
      </c>
      <c r="P1284" t="s">
        <v>122</v>
      </c>
      <c r="Q1284" t="s">
        <v>1981</v>
      </c>
      <c r="W1284" t="s">
        <v>223</v>
      </c>
      <c r="AA1284" t="s">
        <v>102</v>
      </c>
      <c r="AB1284" t="s">
        <v>123</v>
      </c>
      <c r="AC1284" t="s">
        <v>224</v>
      </c>
      <c r="AE1284" t="s">
        <v>138</v>
      </c>
      <c r="AF1284" t="s">
        <v>98</v>
      </c>
      <c r="AH1284" t="s">
        <v>98</v>
      </c>
      <c r="AK1284" s="1">
        <v>43091.928738425901</v>
      </c>
      <c r="AL1284" s="1">
        <v>43091.928738425901</v>
      </c>
      <c r="AM1284" t="s">
        <v>1982</v>
      </c>
      <c r="AO1284" t="s">
        <v>1983</v>
      </c>
      <c r="AP1284" t="s">
        <v>1978</v>
      </c>
      <c r="AU1284" t="s">
        <v>105</v>
      </c>
      <c r="AW1284" t="s">
        <v>108</v>
      </c>
      <c r="AX1284" t="s">
        <v>127</v>
      </c>
      <c r="AY1284" t="s">
        <v>228</v>
      </c>
      <c r="BA1284" t="s">
        <v>129</v>
      </c>
      <c r="BC1284" t="s">
        <v>98</v>
      </c>
      <c r="BE1284" t="s">
        <v>130</v>
      </c>
      <c r="BJ1284" t="s">
        <v>102</v>
      </c>
      <c r="BK1284" t="s">
        <v>123</v>
      </c>
      <c r="BL1284" t="s">
        <v>224</v>
      </c>
      <c r="BM1284" t="s">
        <v>108</v>
      </c>
      <c r="BN1284" t="s">
        <v>127</v>
      </c>
      <c r="BO1284" t="s">
        <v>228</v>
      </c>
      <c r="BU1284" t="s">
        <v>102</v>
      </c>
      <c r="CA1284">
        <v>1</v>
      </c>
      <c r="CC1284" t="s">
        <v>1984</v>
      </c>
      <c r="CD1284">
        <v>0</v>
      </c>
      <c r="CK1284" s="1">
        <v>43091.928738425901</v>
      </c>
      <c r="CV1284">
        <v>1</v>
      </c>
    </row>
    <row r="1285" spans="1:100">
      <c r="A1285">
        <v>284</v>
      </c>
      <c r="B1285" t="s">
        <v>1986</v>
      </c>
      <c r="D1285" t="s">
        <v>7138</v>
      </c>
      <c r="E1285" t="s">
        <v>6284</v>
      </c>
      <c r="F1285" t="str">
        <f>TRIM(SUBSTITUTE(E1285,G1285,""))</f>
        <v>Đỗ Tiến</v>
      </c>
      <c r="G1285" t="str">
        <f>TRIM(RIGHT(SUBSTITUTE(E1285," ",REPT(" ",100)),100))</f>
        <v>Trung</v>
      </c>
      <c r="H1285" t="str">
        <f t="shared" ca="1" si="20"/>
        <v>Trueg</v>
      </c>
      <c r="J1285" t="s">
        <v>98</v>
      </c>
      <c r="K1285">
        <v>19990821</v>
      </c>
      <c r="O1285" t="s">
        <v>201</v>
      </c>
      <c r="P1285" t="s">
        <v>122</v>
      </c>
      <c r="Q1285" t="s">
        <v>1987</v>
      </c>
      <c r="W1285" t="s">
        <v>1988</v>
      </c>
      <c r="AA1285" t="s">
        <v>102</v>
      </c>
      <c r="AB1285" t="s">
        <v>123</v>
      </c>
      <c r="AC1285" t="s">
        <v>217</v>
      </c>
      <c r="AD1285" t="s">
        <v>190</v>
      </c>
      <c r="AF1285" t="s">
        <v>98</v>
      </c>
      <c r="AH1285" t="s">
        <v>98</v>
      </c>
      <c r="AK1285" s="1">
        <v>42947.678761574098</v>
      </c>
      <c r="AL1285" s="1">
        <v>42989.674085648097</v>
      </c>
      <c r="AN1285" t="s">
        <v>150</v>
      </c>
      <c r="AO1285" t="s">
        <v>1989</v>
      </c>
      <c r="AP1285" t="s">
        <v>1990</v>
      </c>
      <c r="AQ1285" t="s">
        <v>105</v>
      </c>
      <c r="AU1285" t="s">
        <v>105</v>
      </c>
      <c r="AW1285" t="s">
        <v>108</v>
      </c>
      <c r="AX1285" t="s">
        <v>127</v>
      </c>
      <c r="AY1285" t="s">
        <v>220</v>
      </c>
      <c r="BA1285" t="s">
        <v>129</v>
      </c>
      <c r="BC1285" t="s">
        <v>98</v>
      </c>
      <c r="BE1285" t="s">
        <v>152</v>
      </c>
      <c r="BJ1285" t="s">
        <v>102</v>
      </c>
      <c r="BK1285" t="s">
        <v>123</v>
      </c>
      <c r="BL1285" t="s">
        <v>217</v>
      </c>
      <c r="BM1285" t="s">
        <v>108</v>
      </c>
      <c r="BN1285" t="s">
        <v>127</v>
      </c>
      <c r="BO1285" t="s">
        <v>220</v>
      </c>
      <c r="BP1285" t="s">
        <v>1991</v>
      </c>
      <c r="BS1285" t="s">
        <v>171</v>
      </c>
      <c r="BT1285" t="s">
        <v>1991</v>
      </c>
      <c r="CB1285" t="s">
        <v>1985</v>
      </c>
      <c r="CC1285" t="s">
        <v>1992</v>
      </c>
      <c r="CD1285">
        <v>0</v>
      </c>
      <c r="CK1285" s="1">
        <v>42989.674085648097</v>
      </c>
      <c r="CV1285">
        <v>1</v>
      </c>
    </row>
    <row r="1286" spans="1:100">
      <c r="A1286">
        <v>285</v>
      </c>
      <c r="B1286" t="s">
        <v>1994</v>
      </c>
      <c r="D1286" t="s">
        <v>7138</v>
      </c>
      <c r="E1286" t="s">
        <v>6285</v>
      </c>
      <c r="F1286" t="str">
        <f>TRIM(SUBSTITUTE(E1286,G1286,""))</f>
        <v>Đỗ Văn</v>
      </c>
      <c r="G1286" t="str">
        <f>TRIM(RIGHT(SUBSTITUTE(E1286," ",REPT(" ",100)),100))</f>
        <v>Đông</v>
      </c>
      <c r="H1286" t="str">
        <f t="shared" ca="1" si="20"/>
        <v>aông</v>
      </c>
      <c r="J1286" t="s">
        <v>105</v>
      </c>
      <c r="K1286">
        <v>20030705</v>
      </c>
      <c r="L1286" t="s">
        <v>1995</v>
      </c>
      <c r="O1286" t="s">
        <v>1996</v>
      </c>
      <c r="P1286" t="s">
        <v>122</v>
      </c>
      <c r="W1286" t="s">
        <v>1997</v>
      </c>
      <c r="AA1286" t="s">
        <v>102</v>
      </c>
      <c r="AB1286" t="s">
        <v>123</v>
      </c>
      <c r="AC1286" t="s">
        <v>224</v>
      </c>
      <c r="AD1286" t="s">
        <v>190</v>
      </c>
      <c r="AF1286" t="s">
        <v>98</v>
      </c>
      <c r="AH1286" t="s">
        <v>98</v>
      </c>
      <c r="AK1286" s="1">
        <v>42947.678761574098</v>
      </c>
      <c r="AL1286" s="1">
        <v>43011.604942129597</v>
      </c>
      <c r="AN1286" t="s">
        <v>150</v>
      </c>
      <c r="AO1286" t="s">
        <v>1998</v>
      </c>
      <c r="AP1286" t="s">
        <v>1999</v>
      </c>
      <c r="AQ1286" t="s">
        <v>105</v>
      </c>
      <c r="AU1286" t="s">
        <v>105</v>
      </c>
      <c r="AW1286" t="s">
        <v>108</v>
      </c>
      <c r="AX1286" t="s">
        <v>127</v>
      </c>
      <c r="AY1286" t="s">
        <v>228</v>
      </c>
      <c r="BA1286" t="s">
        <v>129</v>
      </c>
      <c r="BC1286" t="s">
        <v>98</v>
      </c>
      <c r="BE1286" t="s">
        <v>152</v>
      </c>
      <c r="BJ1286" t="s">
        <v>102</v>
      </c>
      <c r="BK1286" t="s">
        <v>2000</v>
      </c>
      <c r="BL1286" t="s">
        <v>2001</v>
      </c>
      <c r="BM1286" t="s">
        <v>108</v>
      </c>
      <c r="BN1286" t="s">
        <v>2002</v>
      </c>
      <c r="BO1286" t="s">
        <v>2003</v>
      </c>
      <c r="BP1286" t="s">
        <v>2004</v>
      </c>
      <c r="BS1286" t="s">
        <v>171</v>
      </c>
      <c r="BT1286" t="s">
        <v>2004</v>
      </c>
      <c r="CB1286" t="s">
        <v>1993</v>
      </c>
      <c r="CC1286" t="s">
        <v>2005</v>
      </c>
      <c r="CD1286">
        <v>0</v>
      </c>
      <c r="CK1286" s="1">
        <v>43011.604942129597</v>
      </c>
      <c r="CV1286">
        <v>1</v>
      </c>
    </row>
    <row r="1287" spans="1:100">
      <c r="A1287">
        <v>286</v>
      </c>
      <c r="B1287" t="s">
        <v>2007</v>
      </c>
      <c r="D1287" t="s">
        <v>7139</v>
      </c>
      <c r="E1287" t="s">
        <v>6206</v>
      </c>
      <c r="F1287" t="str">
        <f>TRIM(SUBSTITUTE(E1287,G1287,""))</f>
        <v>Trần Ngọc</v>
      </c>
      <c r="G1287" t="str">
        <f>TRIM(RIGHT(SUBSTITUTE(E1287," ",REPT(" ",100)),100))</f>
        <v>Tú</v>
      </c>
      <c r="H1287" t="str">
        <f t="shared" ca="1" si="20"/>
        <v>Tg</v>
      </c>
      <c r="J1287" t="s">
        <v>98</v>
      </c>
      <c r="K1287">
        <v>19901107</v>
      </c>
      <c r="O1287" t="s">
        <v>2008</v>
      </c>
      <c r="P1287" t="s">
        <v>100</v>
      </c>
      <c r="Q1287" t="s">
        <v>2009</v>
      </c>
      <c r="AA1287" t="s">
        <v>102</v>
      </c>
      <c r="AB1287" t="s">
        <v>123</v>
      </c>
      <c r="AC1287" t="s">
        <v>345</v>
      </c>
      <c r="AF1287" t="s">
        <v>98</v>
      </c>
      <c r="AK1287" s="1">
        <v>43426.613819444399</v>
      </c>
      <c r="AL1287" s="1">
        <v>43426.613819444399</v>
      </c>
      <c r="AM1287" t="s">
        <v>1665</v>
      </c>
      <c r="AN1287" t="s">
        <v>800</v>
      </c>
      <c r="AP1287" t="s">
        <v>2006</v>
      </c>
      <c r="AQ1287" t="s">
        <v>105</v>
      </c>
      <c r="AU1287" t="s">
        <v>98</v>
      </c>
      <c r="AW1287" t="s">
        <v>108</v>
      </c>
      <c r="AX1287" t="s">
        <v>127</v>
      </c>
      <c r="AY1287" t="s">
        <v>348</v>
      </c>
      <c r="BA1287" t="s">
        <v>112</v>
      </c>
      <c r="BC1287" t="s">
        <v>98</v>
      </c>
      <c r="BE1287" t="s">
        <v>152</v>
      </c>
      <c r="BI1287" t="s">
        <v>114</v>
      </c>
      <c r="BJ1287" t="s">
        <v>102</v>
      </c>
      <c r="BK1287" t="s">
        <v>123</v>
      </c>
      <c r="BL1287" t="s">
        <v>345</v>
      </c>
      <c r="BM1287" t="s">
        <v>108</v>
      </c>
      <c r="BN1287" t="s">
        <v>127</v>
      </c>
      <c r="BO1287" t="s">
        <v>348</v>
      </c>
      <c r="BU1287" t="s">
        <v>102</v>
      </c>
      <c r="CA1287">
        <v>0</v>
      </c>
      <c r="CC1287" t="s">
        <v>2010</v>
      </c>
      <c r="CD1287">
        <v>0</v>
      </c>
      <c r="CK1287" s="1">
        <v>43426.613819444399</v>
      </c>
      <c r="CV1287">
        <v>1</v>
      </c>
    </row>
    <row r="1288" spans="1:100">
      <c r="A1288">
        <v>287</v>
      </c>
      <c r="B1288" t="s">
        <v>2012</v>
      </c>
      <c r="D1288" t="s">
        <v>7140</v>
      </c>
      <c r="E1288" t="s">
        <v>6286</v>
      </c>
      <c r="F1288" t="str">
        <f>TRIM(SUBSTITUTE(E1288,G1288,""))</f>
        <v>Saito</v>
      </c>
      <c r="G1288" t="str">
        <f>TRIM(RIGHT(SUBSTITUTE(E1288," ",REPT(" ",100)),100))</f>
        <v>Takahisa</v>
      </c>
      <c r="H1288" t="str">
        <f t="shared" ca="1" si="20"/>
        <v>Takahbsa</v>
      </c>
      <c r="J1288" t="s">
        <v>98</v>
      </c>
      <c r="K1288">
        <v>20180918</v>
      </c>
      <c r="L1288" t="s">
        <v>814</v>
      </c>
      <c r="O1288" t="s">
        <v>244</v>
      </c>
      <c r="P1288" t="s">
        <v>122</v>
      </c>
      <c r="W1288" t="s">
        <v>814</v>
      </c>
      <c r="Z1288" t="s">
        <v>2013</v>
      </c>
      <c r="AA1288" t="s">
        <v>102</v>
      </c>
      <c r="AB1288" t="s">
        <v>123</v>
      </c>
      <c r="AC1288" t="s">
        <v>248</v>
      </c>
      <c r="AE1288" t="s">
        <v>138</v>
      </c>
      <c r="AF1288" t="s">
        <v>98</v>
      </c>
      <c r="AH1288" t="s">
        <v>98</v>
      </c>
      <c r="AK1288" s="1">
        <v>43427.496157407397</v>
      </c>
      <c r="AL1288" s="1">
        <v>43427.496157407397</v>
      </c>
      <c r="AM1288" t="s">
        <v>249</v>
      </c>
      <c r="AP1288" t="s">
        <v>2011</v>
      </c>
      <c r="AU1288" t="s">
        <v>105</v>
      </c>
      <c r="AW1288" t="s">
        <v>108</v>
      </c>
      <c r="AX1288" t="s">
        <v>127</v>
      </c>
      <c r="AY1288" t="s">
        <v>251</v>
      </c>
      <c r="BA1288" t="s">
        <v>129</v>
      </c>
      <c r="BC1288" t="s">
        <v>98</v>
      </c>
      <c r="BE1288" t="s">
        <v>130</v>
      </c>
      <c r="BJ1288" t="s">
        <v>102</v>
      </c>
      <c r="BK1288" t="s">
        <v>123</v>
      </c>
      <c r="BL1288" t="s">
        <v>248</v>
      </c>
      <c r="BM1288" t="s">
        <v>108</v>
      </c>
      <c r="BN1288" t="s">
        <v>127</v>
      </c>
      <c r="BO1288" t="s">
        <v>251</v>
      </c>
      <c r="BU1288" t="s">
        <v>102</v>
      </c>
      <c r="CA1288">
        <v>1</v>
      </c>
      <c r="CC1288" t="s">
        <v>2014</v>
      </c>
      <c r="CD1288">
        <v>0</v>
      </c>
      <c r="CK1288" s="1">
        <v>43427.496157407397</v>
      </c>
      <c r="CV1288">
        <v>1</v>
      </c>
    </row>
    <row r="1289" spans="1:100">
      <c r="A1289">
        <v>288</v>
      </c>
      <c r="B1289" t="s">
        <v>2016</v>
      </c>
      <c r="D1289" t="s">
        <v>7139</v>
      </c>
      <c r="E1289" t="s">
        <v>6287</v>
      </c>
      <c r="F1289" t="str">
        <f>TRIM(SUBSTITUTE(E1289,G1289,""))</f>
        <v>Trần Ngọc Gia</v>
      </c>
      <c r="G1289" t="str">
        <f>TRIM(RIGHT(SUBSTITUTE(E1289," ",REPT(" ",100)),100))</f>
        <v>Phúc</v>
      </c>
      <c r="H1289" t="str">
        <f t="shared" ca="1" si="20"/>
        <v>khúc</v>
      </c>
      <c r="J1289" t="s">
        <v>98</v>
      </c>
      <c r="K1289">
        <v>20090718</v>
      </c>
      <c r="L1289" t="s">
        <v>334</v>
      </c>
      <c r="O1289" t="s">
        <v>334</v>
      </c>
      <c r="P1289" t="s">
        <v>294</v>
      </c>
      <c r="W1289" t="s">
        <v>2017</v>
      </c>
      <c r="AA1289" t="s">
        <v>102</v>
      </c>
      <c r="AB1289" t="s">
        <v>123</v>
      </c>
      <c r="AC1289" t="s">
        <v>336</v>
      </c>
      <c r="AD1289" t="s">
        <v>190</v>
      </c>
      <c r="AF1289" t="s">
        <v>98</v>
      </c>
      <c r="AH1289" t="s">
        <v>98</v>
      </c>
      <c r="AK1289" s="1">
        <v>42947.678761574098</v>
      </c>
      <c r="AL1289" s="1">
        <v>43050.486215277801</v>
      </c>
      <c r="AN1289" t="s">
        <v>150</v>
      </c>
      <c r="AO1289" t="s">
        <v>2018</v>
      </c>
      <c r="AP1289" t="s">
        <v>2019</v>
      </c>
      <c r="AQ1289" t="s">
        <v>105</v>
      </c>
      <c r="AU1289" t="s">
        <v>105</v>
      </c>
      <c r="AW1289" t="s">
        <v>108</v>
      </c>
      <c r="AX1289" t="s">
        <v>127</v>
      </c>
      <c r="AY1289" t="s">
        <v>339</v>
      </c>
      <c r="BA1289" t="s">
        <v>300</v>
      </c>
      <c r="BC1289" t="s">
        <v>98</v>
      </c>
      <c r="BE1289" t="s">
        <v>152</v>
      </c>
      <c r="BJ1289" t="s">
        <v>102</v>
      </c>
      <c r="BK1289" t="s">
        <v>123</v>
      </c>
      <c r="BL1289" t="s">
        <v>336</v>
      </c>
      <c r="BM1289" t="s">
        <v>108</v>
      </c>
      <c r="BN1289" t="s">
        <v>127</v>
      </c>
      <c r="BO1289" t="s">
        <v>339</v>
      </c>
      <c r="BP1289" t="s">
        <v>2020</v>
      </c>
      <c r="BS1289" t="s">
        <v>171</v>
      </c>
      <c r="BT1289" t="s">
        <v>2020</v>
      </c>
      <c r="CB1289" t="s">
        <v>2015</v>
      </c>
      <c r="CC1289" t="s">
        <v>2021</v>
      </c>
      <c r="CD1289">
        <v>0</v>
      </c>
      <c r="CK1289" s="1">
        <v>43050.486215277801</v>
      </c>
      <c r="CV1289">
        <v>1</v>
      </c>
    </row>
    <row r="1290" spans="1:100">
      <c r="A1290">
        <v>289</v>
      </c>
      <c r="B1290" t="s">
        <v>2023</v>
      </c>
      <c r="D1290" t="s">
        <v>4938</v>
      </c>
      <c r="E1290" t="s">
        <v>6288</v>
      </c>
      <c r="F1290" t="str">
        <f>TRIM(SUBSTITUTE(E1290,G1290,""))</f>
        <v>Đỗ Viết</v>
      </c>
      <c r="G1290" t="str">
        <f>TRIM(RIGHT(SUBSTITUTE(E1290," ",REPT(" ",100)),100))</f>
        <v>Trường</v>
      </c>
      <c r="H1290" t="str">
        <f t="shared" ca="1" si="20"/>
        <v>Trườcg</v>
      </c>
      <c r="J1290" t="s">
        <v>105</v>
      </c>
      <c r="K1290">
        <v>19961208</v>
      </c>
      <c r="O1290" t="s">
        <v>2024</v>
      </c>
      <c r="P1290" t="s">
        <v>122</v>
      </c>
      <c r="Q1290" t="s">
        <v>2025</v>
      </c>
      <c r="Z1290" t="s">
        <v>2026</v>
      </c>
      <c r="AA1290" t="s">
        <v>102</v>
      </c>
      <c r="AB1290" t="s">
        <v>123</v>
      </c>
      <c r="AC1290" t="s">
        <v>499</v>
      </c>
      <c r="AE1290" t="s">
        <v>138</v>
      </c>
      <c r="AF1290" t="s">
        <v>98</v>
      </c>
      <c r="AH1290" t="s">
        <v>98</v>
      </c>
      <c r="AK1290" s="1">
        <v>43427.753310185202</v>
      </c>
      <c r="AL1290" s="1">
        <v>43606.739965277797</v>
      </c>
      <c r="AM1290" t="s">
        <v>528</v>
      </c>
      <c r="AO1290" t="s">
        <v>2027</v>
      </c>
      <c r="AP1290" t="s">
        <v>2022</v>
      </c>
      <c r="AQ1290" t="s">
        <v>105</v>
      </c>
      <c r="AU1290" t="s">
        <v>105</v>
      </c>
      <c r="AW1290" t="s">
        <v>108</v>
      </c>
      <c r="AX1290" t="s">
        <v>127</v>
      </c>
      <c r="AY1290" t="s">
        <v>501</v>
      </c>
      <c r="BA1290" t="s">
        <v>129</v>
      </c>
      <c r="BC1290" t="s">
        <v>98</v>
      </c>
      <c r="BE1290" t="s">
        <v>130</v>
      </c>
      <c r="BI1290" t="s">
        <v>114</v>
      </c>
      <c r="BJ1290" t="s">
        <v>102</v>
      </c>
      <c r="BK1290" t="s">
        <v>123</v>
      </c>
      <c r="BL1290" t="s">
        <v>499</v>
      </c>
      <c r="BM1290" t="s">
        <v>108</v>
      </c>
      <c r="BN1290" t="s">
        <v>127</v>
      </c>
      <c r="BO1290" t="s">
        <v>501</v>
      </c>
      <c r="BU1290" t="s">
        <v>102</v>
      </c>
      <c r="CA1290">
        <v>1</v>
      </c>
      <c r="CC1290" t="s">
        <v>2028</v>
      </c>
      <c r="CD1290">
        <v>0</v>
      </c>
      <c r="CK1290" s="1">
        <v>43606.739965277797</v>
      </c>
      <c r="CV1290">
        <v>1</v>
      </c>
    </row>
    <row r="1291" spans="1:100">
      <c r="A1291">
        <v>290</v>
      </c>
      <c r="B1291" t="s">
        <v>2030</v>
      </c>
      <c r="D1291" t="s">
        <v>7141</v>
      </c>
      <c r="E1291" t="s">
        <v>6289</v>
      </c>
      <c r="F1291" t="str">
        <f>TRIM(SUBSTITUTE(E1291,G1291,""))</f>
        <v>Lê Văn</v>
      </c>
      <c r="G1291" t="str">
        <f>TRIM(RIGHT(SUBSTITUTE(E1291," ",REPT(" ",100)),100))</f>
        <v>Vân</v>
      </c>
      <c r="H1291" t="str">
        <f t="shared" ca="1" si="20"/>
        <v>Vâi</v>
      </c>
      <c r="J1291" t="s">
        <v>105</v>
      </c>
      <c r="K1291">
        <v>20040523</v>
      </c>
      <c r="O1291" t="s">
        <v>335</v>
      </c>
      <c r="P1291" t="s">
        <v>2031</v>
      </c>
      <c r="W1291" t="s">
        <v>2032</v>
      </c>
      <c r="AA1291" t="s">
        <v>102</v>
      </c>
      <c r="AB1291" t="s">
        <v>123</v>
      </c>
      <c r="AC1291" t="s">
        <v>336</v>
      </c>
      <c r="AD1291" t="s">
        <v>190</v>
      </c>
      <c r="AF1291" t="s">
        <v>98</v>
      </c>
      <c r="AH1291" t="s">
        <v>98</v>
      </c>
      <c r="AK1291" s="1">
        <v>42947.678761574098</v>
      </c>
      <c r="AL1291" s="1">
        <v>43011.605416666702</v>
      </c>
      <c r="AN1291" t="s">
        <v>150</v>
      </c>
      <c r="AO1291" t="s">
        <v>2033</v>
      </c>
      <c r="AP1291" t="s">
        <v>2034</v>
      </c>
      <c r="AQ1291" t="s">
        <v>105</v>
      </c>
      <c r="AU1291" t="s">
        <v>105</v>
      </c>
      <c r="AW1291" t="s">
        <v>108</v>
      </c>
      <c r="AX1291" t="s">
        <v>127</v>
      </c>
      <c r="AY1291" t="s">
        <v>339</v>
      </c>
      <c r="BA1291" t="s">
        <v>2035</v>
      </c>
      <c r="BC1291" t="s">
        <v>98</v>
      </c>
      <c r="BE1291" t="s">
        <v>152</v>
      </c>
      <c r="BJ1291" t="s">
        <v>102</v>
      </c>
      <c r="BK1291" t="s">
        <v>123</v>
      </c>
      <c r="BL1291" t="s">
        <v>336</v>
      </c>
      <c r="BM1291" t="s">
        <v>108</v>
      </c>
      <c r="BN1291" t="s">
        <v>127</v>
      </c>
      <c r="BO1291" t="s">
        <v>339</v>
      </c>
      <c r="BP1291" t="s">
        <v>2036</v>
      </c>
      <c r="BS1291" t="s">
        <v>171</v>
      </c>
      <c r="BT1291" t="s">
        <v>2036</v>
      </c>
      <c r="CB1291" t="s">
        <v>2029</v>
      </c>
      <c r="CC1291" t="s">
        <v>2037</v>
      </c>
      <c r="CD1291">
        <v>0</v>
      </c>
      <c r="CK1291" s="1">
        <v>43011.605416666702</v>
      </c>
      <c r="CV1291">
        <v>1</v>
      </c>
    </row>
    <row r="1292" spans="1:100">
      <c r="A1292">
        <v>291</v>
      </c>
      <c r="B1292" t="s">
        <v>2038</v>
      </c>
      <c r="D1292" t="s">
        <v>6940</v>
      </c>
      <c r="E1292" t="s">
        <v>6290</v>
      </c>
      <c r="F1292" t="str">
        <f>TRIM(SUBSTITUTE(E1292,G1292,""))</f>
        <v>Trần Văn</v>
      </c>
      <c r="G1292" t="str">
        <f>TRIM(RIGHT(SUBSTITUTE(E1292," ",REPT(" ",100)),100))</f>
        <v>Tuân</v>
      </c>
      <c r="H1292" t="str">
        <f t="shared" ca="1" si="20"/>
        <v>Tuâc</v>
      </c>
      <c r="J1292" t="s">
        <v>105</v>
      </c>
      <c r="K1292">
        <v>20090429</v>
      </c>
      <c r="L1292" t="s">
        <v>156</v>
      </c>
      <c r="O1292" t="s">
        <v>156</v>
      </c>
      <c r="P1292" t="s">
        <v>122</v>
      </c>
      <c r="W1292" t="s">
        <v>156</v>
      </c>
      <c r="AA1292" t="s">
        <v>102</v>
      </c>
      <c r="AB1292" t="s">
        <v>123</v>
      </c>
      <c r="AC1292" t="s">
        <v>124</v>
      </c>
      <c r="AE1292" t="s">
        <v>138</v>
      </c>
      <c r="AF1292" t="s">
        <v>98</v>
      </c>
      <c r="AH1292" t="s">
        <v>98</v>
      </c>
      <c r="AK1292" s="1">
        <v>43092.626400462999</v>
      </c>
      <c r="AL1292" s="1">
        <v>43093.929050925901</v>
      </c>
      <c r="AM1292" t="s">
        <v>149</v>
      </c>
      <c r="AN1292" t="s">
        <v>150</v>
      </c>
      <c r="AO1292" t="s">
        <v>2039</v>
      </c>
      <c r="AP1292" t="s">
        <v>2040</v>
      </c>
      <c r="AU1292" t="s">
        <v>105</v>
      </c>
      <c r="AW1292" t="s">
        <v>108</v>
      </c>
      <c r="AX1292" t="s">
        <v>127</v>
      </c>
      <c r="AY1292" t="s">
        <v>128</v>
      </c>
      <c r="BA1292" t="s">
        <v>129</v>
      </c>
      <c r="BC1292" t="s">
        <v>98</v>
      </c>
      <c r="BE1292" t="s">
        <v>152</v>
      </c>
      <c r="BJ1292" t="s">
        <v>102</v>
      </c>
      <c r="BK1292" t="s">
        <v>123</v>
      </c>
      <c r="BL1292" t="s">
        <v>124</v>
      </c>
      <c r="BM1292" t="s">
        <v>108</v>
      </c>
      <c r="BN1292" t="s">
        <v>127</v>
      </c>
      <c r="BO1292" t="s">
        <v>128</v>
      </c>
      <c r="BU1292" t="s">
        <v>102</v>
      </c>
      <c r="CC1292" t="s">
        <v>2041</v>
      </c>
      <c r="CD1292">
        <v>0</v>
      </c>
      <c r="CK1292" s="1">
        <v>43093.929050925901</v>
      </c>
      <c r="CV1292">
        <v>1</v>
      </c>
    </row>
    <row r="1293" spans="1:100">
      <c r="A1293">
        <v>292</v>
      </c>
      <c r="B1293" t="s">
        <v>2043</v>
      </c>
      <c r="D1293" t="s">
        <v>2590</v>
      </c>
      <c r="E1293" t="s">
        <v>6291</v>
      </c>
      <c r="F1293" t="str">
        <f>TRIM(SUBSTITUTE(E1293,G1293,""))</f>
        <v>Nguyễn Thị Kim</v>
      </c>
      <c r="G1293" t="str">
        <f>TRIM(RIGHT(SUBSTITUTE(E1293," ",REPT(" ",100)),100))</f>
        <v>Anh</v>
      </c>
      <c r="H1293" t="str">
        <f t="shared" ca="1" si="20"/>
        <v>Ank</v>
      </c>
      <c r="J1293" t="s">
        <v>105</v>
      </c>
      <c r="K1293">
        <v>19990906</v>
      </c>
      <c r="O1293" t="s">
        <v>201</v>
      </c>
      <c r="P1293" t="s">
        <v>294</v>
      </c>
      <c r="Q1293" t="s">
        <v>2044</v>
      </c>
      <c r="W1293" t="s">
        <v>2045</v>
      </c>
      <c r="AA1293" t="s">
        <v>102</v>
      </c>
      <c r="AB1293" t="s">
        <v>123</v>
      </c>
      <c r="AC1293" t="s">
        <v>124</v>
      </c>
      <c r="AD1293" t="s">
        <v>190</v>
      </c>
      <c r="AF1293" t="s">
        <v>98</v>
      </c>
      <c r="AH1293" t="s">
        <v>98</v>
      </c>
      <c r="AK1293" s="1">
        <v>42947.678761574098</v>
      </c>
      <c r="AL1293" s="1">
        <v>42989.673935185201</v>
      </c>
      <c r="AN1293" t="s">
        <v>150</v>
      </c>
      <c r="AO1293" t="s">
        <v>2046</v>
      </c>
      <c r="AP1293" t="s">
        <v>2047</v>
      </c>
      <c r="AQ1293" t="s">
        <v>105</v>
      </c>
      <c r="AU1293" t="s">
        <v>105</v>
      </c>
      <c r="AW1293" t="s">
        <v>108</v>
      </c>
      <c r="AX1293" t="s">
        <v>127</v>
      </c>
      <c r="AY1293" t="s">
        <v>128</v>
      </c>
      <c r="BA1293" t="s">
        <v>300</v>
      </c>
      <c r="BC1293" t="s">
        <v>98</v>
      </c>
      <c r="BE1293" t="s">
        <v>152</v>
      </c>
      <c r="BJ1293" t="s">
        <v>102</v>
      </c>
      <c r="BK1293" t="s">
        <v>123</v>
      </c>
      <c r="BL1293" t="s">
        <v>124</v>
      </c>
      <c r="BM1293" t="s">
        <v>108</v>
      </c>
      <c r="BN1293" t="s">
        <v>127</v>
      </c>
      <c r="BO1293" t="s">
        <v>128</v>
      </c>
      <c r="BP1293" t="s">
        <v>2048</v>
      </c>
      <c r="BS1293" t="s">
        <v>171</v>
      </c>
      <c r="BT1293" t="s">
        <v>2048</v>
      </c>
      <c r="CB1293" t="s">
        <v>2042</v>
      </c>
      <c r="CC1293" t="s">
        <v>2049</v>
      </c>
      <c r="CD1293">
        <v>0</v>
      </c>
      <c r="CK1293" s="1">
        <v>42989.673935185201</v>
      </c>
      <c r="CV1293">
        <v>1</v>
      </c>
    </row>
    <row r="1294" spans="1:100">
      <c r="A1294">
        <v>293</v>
      </c>
      <c r="B1294" t="s">
        <v>2050</v>
      </c>
      <c r="D1294" t="s">
        <v>7142</v>
      </c>
      <c r="E1294" t="s">
        <v>6292</v>
      </c>
      <c r="F1294" t="str">
        <f>TRIM(SUBSTITUTE(E1294,G1294,""))</f>
        <v>Cung Tuấn</v>
      </c>
      <c r="G1294" t="str">
        <f>TRIM(RIGHT(SUBSTITUTE(E1294," ",REPT(" ",100)),100))</f>
        <v>Anh</v>
      </c>
      <c r="H1294" t="str">
        <f t="shared" ca="1" si="20"/>
        <v>cnh</v>
      </c>
      <c r="J1294" t="s">
        <v>105</v>
      </c>
      <c r="K1294">
        <v>20100217</v>
      </c>
      <c r="L1294" t="s">
        <v>223</v>
      </c>
      <c r="O1294" t="s">
        <v>223</v>
      </c>
      <c r="P1294" t="s">
        <v>122</v>
      </c>
      <c r="W1294" t="s">
        <v>223</v>
      </c>
      <c r="AA1294" t="s">
        <v>102</v>
      </c>
      <c r="AB1294" t="s">
        <v>123</v>
      </c>
      <c r="AC1294" t="s">
        <v>224</v>
      </c>
      <c r="AE1294" t="s">
        <v>138</v>
      </c>
      <c r="AF1294" t="s">
        <v>98</v>
      </c>
      <c r="AH1294" t="s">
        <v>98</v>
      </c>
      <c r="AK1294" s="1">
        <v>43077.888368055603</v>
      </c>
      <c r="AL1294" s="1">
        <v>43077.8907175926</v>
      </c>
      <c r="AM1294" t="s">
        <v>149</v>
      </c>
      <c r="AN1294" t="s">
        <v>150</v>
      </c>
      <c r="AO1294" t="s">
        <v>2051</v>
      </c>
      <c r="AP1294" t="s">
        <v>2052</v>
      </c>
      <c r="AU1294" t="s">
        <v>105</v>
      </c>
      <c r="AW1294" t="s">
        <v>108</v>
      </c>
      <c r="AX1294" t="s">
        <v>127</v>
      </c>
      <c r="AY1294" t="s">
        <v>228</v>
      </c>
      <c r="BA1294" t="s">
        <v>129</v>
      </c>
      <c r="BC1294" t="s">
        <v>98</v>
      </c>
      <c r="BE1294" t="s">
        <v>152</v>
      </c>
      <c r="BJ1294" t="s">
        <v>102</v>
      </c>
      <c r="BK1294" t="s">
        <v>123</v>
      </c>
      <c r="BL1294" t="s">
        <v>224</v>
      </c>
      <c r="BM1294" t="s">
        <v>108</v>
      </c>
      <c r="BN1294" t="s">
        <v>127</v>
      </c>
      <c r="BO1294" t="s">
        <v>228</v>
      </c>
      <c r="BU1294" t="s">
        <v>102</v>
      </c>
      <c r="CC1294" t="s">
        <v>2053</v>
      </c>
      <c r="CD1294">
        <v>0</v>
      </c>
      <c r="CK1294" s="1">
        <v>43077.8907175926</v>
      </c>
      <c r="CV1294">
        <v>1</v>
      </c>
    </row>
    <row r="1295" spans="1:100">
      <c r="A1295">
        <v>294</v>
      </c>
      <c r="B1295" t="s">
        <v>2055</v>
      </c>
      <c r="D1295" t="s">
        <v>7143</v>
      </c>
      <c r="E1295" t="s">
        <v>6293</v>
      </c>
      <c r="F1295" t="str">
        <f>TRIM(SUBSTITUTE(E1295,G1295,""))</f>
        <v>Nguyễn Hoàng</v>
      </c>
      <c r="G1295" t="str">
        <f>TRIM(RIGHT(SUBSTITUTE(E1295," ",REPT(" ",100)),100))</f>
        <v>Hiếu</v>
      </c>
      <c r="H1295" t="str">
        <f t="shared" ca="1" si="20"/>
        <v>Hđếu</v>
      </c>
      <c r="J1295" t="s">
        <v>98</v>
      </c>
      <c r="K1295">
        <v>19650000</v>
      </c>
      <c r="O1295" t="s">
        <v>1663</v>
      </c>
      <c r="P1295" t="s">
        <v>122</v>
      </c>
      <c r="Q1295" t="s">
        <v>2056</v>
      </c>
      <c r="AA1295" t="s">
        <v>102</v>
      </c>
      <c r="AB1295" t="s">
        <v>123</v>
      </c>
      <c r="AC1295" t="s">
        <v>455</v>
      </c>
      <c r="AF1295" t="s">
        <v>98</v>
      </c>
      <c r="AK1295" s="1">
        <v>43428.605509259301</v>
      </c>
      <c r="AL1295" s="1">
        <v>43428.605509259301</v>
      </c>
      <c r="AM1295" t="s">
        <v>1665</v>
      </c>
      <c r="AN1295" t="s">
        <v>279</v>
      </c>
      <c r="AP1295" t="s">
        <v>2054</v>
      </c>
      <c r="AQ1295" t="s">
        <v>105</v>
      </c>
      <c r="AU1295" t="s">
        <v>105</v>
      </c>
      <c r="AW1295" t="s">
        <v>108</v>
      </c>
      <c r="AX1295" t="s">
        <v>127</v>
      </c>
      <c r="AY1295" t="s">
        <v>456</v>
      </c>
      <c r="BA1295" t="s">
        <v>129</v>
      </c>
      <c r="BC1295" t="s">
        <v>98</v>
      </c>
      <c r="BE1295" t="s">
        <v>152</v>
      </c>
      <c r="BI1295" t="s">
        <v>114</v>
      </c>
      <c r="BJ1295" t="s">
        <v>102</v>
      </c>
      <c r="BK1295" t="s">
        <v>123</v>
      </c>
      <c r="BL1295" t="s">
        <v>455</v>
      </c>
      <c r="BM1295" t="s">
        <v>108</v>
      </c>
      <c r="BN1295" t="s">
        <v>127</v>
      </c>
      <c r="BO1295" t="s">
        <v>456</v>
      </c>
      <c r="BU1295" t="s">
        <v>102</v>
      </c>
      <c r="CA1295">
        <v>0</v>
      </c>
      <c r="CC1295" t="s">
        <v>2057</v>
      </c>
      <c r="CD1295">
        <v>0</v>
      </c>
      <c r="CK1295" s="1">
        <v>43428.605509259301</v>
      </c>
      <c r="CV1295">
        <v>1</v>
      </c>
    </row>
    <row r="1296" spans="1:100">
      <c r="A1296">
        <v>295</v>
      </c>
      <c r="B1296" t="s">
        <v>2058</v>
      </c>
      <c r="D1296" t="s">
        <v>2590</v>
      </c>
      <c r="E1296" t="s">
        <v>3978</v>
      </c>
      <c r="F1296" t="str">
        <f>TRIM(SUBSTITUTE(E1296,G1296,""))</f>
        <v>Nguyễn Thị</v>
      </c>
      <c r="G1296" t="str">
        <f>TRIM(RIGHT(SUBSTITUTE(E1296," ",REPT(" ",100)),100))</f>
        <v>Hoa</v>
      </c>
      <c r="H1296" t="str">
        <f t="shared" ca="1" si="20"/>
        <v>Hêa</v>
      </c>
      <c r="J1296" t="s">
        <v>98</v>
      </c>
      <c r="K1296">
        <v>20060602</v>
      </c>
      <c r="L1296" t="s">
        <v>147</v>
      </c>
      <c r="O1296" t="s">
        <v>147</v>
      </c>
      <c r="P1296" t="s">
        <v>122</v>
      </c>
      <c r="W1296" t="s">
        <v>147</v>
      </c>
      <c r="AA1296" t="s">
        <v>102</v>
      </c>
      <c r="AB1296" t="s">
        <v>123</v>
      </c>
      <c r="AC1296" t="s">
        <v>148</v>
      </c>
      <c r="AE1296" t="s">
        <v>138</v>
      </c>
      <c r="AF1296" t="s">
        <v>98</v>
      </c>
      <c r="AH1296" t="s">
        <v>98</v>
      </c>
      <c r="AK1296" s="1">
        <v>43092.626400462999</v>
      </c>
      <c r="AL1296" s="1">
        <v>43092.644629629598</v>
      </c>
      <c r="AM1296" t="s">
        <v>149</v>
      </c>
      <c r="AN1296" t="s">
        <v>150</v>
      </c>
      <c r="AO1296" t="s">
        <v>2059</v>
      </c>
      <c r="AP1296" t="s">
        <v>2060</v>
      </c>
      <c r="AU1296" t="s">
        <v>105</v>
      </c>
      <c r="AW1296" t="s">
        <v>108</v>
      </c>
      <c r="AX1296" t="s">
        <v>127</v>
      </c>
      <c r="AY1296" t="s">
        <v>151</v>
      </c>
      <c r="BA1296" t="s">
        <v>129</v>
      </c>
      <c r="BC1296" t="s">
        <v>98</v>
      </c>
      <c r="BE1296" t="s">
        <v>152</v>
      </c>
      <c r="BJ1296" t="s">
        <v>102</v>
      </c>
      <c r="BK1296" t="s">
        <v>123</v>
      </c>
      <c r="BL1296" t="s">
        <v>148</v>
      </c>
      <c r="BM1296" t="s">
        <v>108</v>
      </c>
      <c r="BN1296" t="s">
        <v>127</v>
      </c>
      <c r="BO1296" t="s">
        <v>151</v>
      </c>
      <c r="BU1296" t="s">
        <v>102</v>
      </c>
      <c r="CC1296" t="s">
        <v>2061</v>
      </c>
      <c r="CD1296">
        <v>0</v>
      </c>
      <c r="CK1296" s="1">
        <v>43092.644629629598</v>
      </c>
      <c r="CV1296">
        <v>1</v>
      </c>
    </row>
    <row r="1297" spans="1:100">
      <c r="A1297">
        <v>296</v>
      </c>
      <c r="B1297" t="s">
        <v>2063</v>
      </c>
      <c r="D1297" t="s">
        <v>7144</v>
      </c>
      <c r="E1297" t="s">
        <v>6294</v>
      </c>
      <c r="F1297" t="str">
        <f>TRIM(SUBSTITUTE(E1297,G1297,""))</f>
        <v>Nguyễn Ngọc</v>
      </c>
      <c r="G1297" t="str">
        <f>TRIM(RIGHT(SUBSTITUTE(E1297," ",REPT(" ",100)),100))</f>
        <v>Lung</v>
      </c>
      <c r="H1297" t="str">
        <f t="shared" ca="1" si="20"/>
        <v>Lbng</v>
      </c>
      <c r="J1297" t="s">
        <v>98</v>
      </c>
      <c r="K1297">
        <v>20020216</v>
      </c>
      <c r="O1297" t="s">
        <v>201</v>
      </c>
      <c r="P1297" t="s">
        <v>122</v>
      </c>
      <c r="AA1297" t="s">
        <v>102</v>
      </c>
      <c r="AB1297" t="s">
        <v>123</v>
      </c>
      <c r="AC1297" t="s">
        <v>591</v>
      </c>
      <c r="AD1297" t="s">
        <v>190</v>
      </c>
      <c r="AF1297" t="s">
        <v>98</v>
      </c>
      <c r="AH1297" t="s">
        <v>98</v>
      </c>
      <c r="AK1297" s="1">
        <v>42947.678761574098</v>
      </c>
      <c r="AL1297" s="1">
        <v>42947.678761574098</v>
      </c>
      <c r="AN1297" t="s">
        <v>150</v>
      </c>
      <c r="AO1297" t="s">
        <v>2064</v>
      </c>
      <c r="AP1297" t="s">
        <v>2065</v>
      </c>
      <c r="AQ1297" t="s">
        <v>105</v>
      </c>
      <c r="AU1297" t="s">
        <v>105</v>
      </c>
      <c r="AW1297" t="s">
        <v>108</v>
      </c>
      <c r="AX1297" t="s">
        <v>127</v>
      </c>
      <c r="AY1297" t="s">
        <v>594</v>
      </c>
      <c r="BA1297" t="s">
        <v>129</v>
      </c>
      <c r="BC1297" t="s">
        <v>98</v>
      </c>
      <c r="BE1297" t="s">
        <v>152</v>
      </c>
      <c r="BJ1297" t="s">
        <v>102</v>
      </c>
      <c r="BK1297" t="s">
        <v>123</v>
      </c>
      <c r="BL1297" t="s">
        <v>591</v>
      </c>
      <c r="BM1297" t="s">
        <v>108</v>
      </c>
      <c r="BN1297" t="s">
        <v>127</v>
      </c>
      <c r="BO1297" t="s">
        <v>594</v>
      </c>
      <c r="BP1297" t="s">
        <v>2066</v>
      </c>
      <c r="BS1297" t="s">
        <v>171</v>
      </c>
      <c r="BT1297" t="s">
        <v>2066</v>
      </c>
      <c r="BW1297" t="s">
        <v>102</v>
      </c>
      <c r="CB1297" t="s">
        <v>2062</v>
      </c>
      <c r="CC1297" t="s">
        <v>2067</v>
      </c>
      <c r="CD1297">
        <v>0</v>
      </c>
      <c r="CK1297" s="1">
        <v>42947.678761574098</v>
      </c>
      <c r="CV1297">
        <v>1</v>
      </c>
    </row>
    <row r="1298" spans="1:100">
      <c r="A1298">
        <v>297</v>
      </c>
      <c r="B1298" t="s">
        <v>2069</v>
      </c>
      <c r="D1298" t="s">
        <v>6934</v>
      </c>
      <c r="E1298" t="s">
        <v>6295</v>
      </c>
      <c r="F1298" t="str">
        <f>TRIM(SUBSTITUTE(E1298,G1298,""))</f>
        <v>Nguyễn Quang</v>
      </c>
      <c r="G1298" t="str">
        <f>TRIM(RIGHT(SUBSTITUTE(E1298," ",REPT(" ",100)),100))</f>
        <v>Khải</v>
      </c>
      <c r="H1298" t="str">
        <f t="shared" ca="1" si="20"/>
        <v>Khảđ</v>
      </c>
      <c r="J1298" t="s">
        <v>98</v>
      </c>
      <c r="K1298">
        <v>20020701</v>
      </c>
      <c r="O1298" t="s">
        <v>162</v>
      </c>
      <c r="P1298" t="s">
        <v>122</v>
      </c>
      <c r="W1298" t="s">
        <v>2070</v>
      </c>
      <c r="AA1298" t="s">
        <v>102</v>
      </c>
      <c r="AB1298" t="s">
        <v>123</v>
      </c>
      <c r="AC1298" t="s">
        <v>616</v>
      </c>
      <c r="AD1298" t="s">
        <v>190</v>
      </c>
      <c r="AF1298" t="s">
        <v>98</v>
      </c>
      <c r="AH1298" t="s">
        <v>98</v>
      </c>
      <c r="AK1298" s="1">
        <v>42947.678761574098</v>
      </c>
      <c r="AL1298" s="1">
        <v>43011.607604166697</v>
      </c>
      <c r="AN1298" t="s">
        <v>150</v>
      </c>
      <c r="AO1298" t="s">
        <v>2071</v>
      </c>
      <c r="AP1298" t="s">
        <v>2072</v>
      </c>
      <c r="AQ1298" t="s">
        <v>105</v>
      </c>
      <c r="AU1298" t="s">
        <v>105</v>
      </c>
      <c r="AW1298" t="s">
        <v>108</v>
      </c>
      <c r="AX1298" t="s">
        <v>127</v>
      </c>
      <c r="AY1298" t="s">
        <v>618</v>
      </c>
      <c r="BA1298" t="s">
        <v>129</v>
      </c>
      <c r="BC1298" t="s">
        <v>98</v>
      </c>
      <c r="BE1298" t="s">
        <v>152</v>
      </c>
      <c r="BJ1298" t="s">
        <v>102</v>
      </c>
      <c r="BK1298" t="s">
        <v>123</v>
      </c>
      <c r="BL1298" t="s">
        <v>616</v>
      </c>
      <c r="BM1298" t="s">
        <v>108</v>
      </c>
      <c r="BO1298" t="s">
        <v>618</v>
      </c>
      <c r="BP1298" t="s">
        <v>2073</v>
      </c>
      <c r="BS1298" t="s">
        <v>171</v>
      </c>
      <c r="BT1298" t="s">
        <v>2073</v>
      </c>
      <c r="CB1298" t="s">
        <v>2068</v>
      </c>
      <c r="CC1298" t="s">
        <v>2074</v>
      </c>
      <c r="CD1298">
        <v>0</v>
      </c>
      <c r="CK1298" s="1">
        <v>43011.607604166697</v>
      </c>
      <c r="CV1298">
        <v>1</v>
      </c>
    </row>
    <row r="1299" spans="1:100">
      <c r="A1299">
        <v>298</v>
      </c>
      <c r="B1299" t="s">
        <v>2075</v>
      </c>
      <c r="D1299" t="s">
        <v>2590</v>
      </c>
      <c r="E1299" t="s">
        <v>6296</v>
      </c>
      <c r="F1299" t="str">
        <f>TRIM(SUBSTITUTE(E1299,G1299,""))</f>
        <v>Nguyễn Nhật</v>
      </c>
      <c r="G1299" t="str">
        <f>TRIM(RIGHT(SUBSTITUTE(E1299," ",REPT(" ",100)),100))</f>
        <v>Hoàng</v>
      </c>
      <c r="H1299" t="str">
        <f t="shared" ca="1" si="20"/>
        <v>Hcàng</v>
      </c>
      <c r="J1299" t="s">
        <v>105</v>
      </c>
      <c r="K1299">
        <v>20090127</v>
      </c>
      <c r="L1299" t="s">
        <v>223</v>
      </c>
      <c r="O1299" t="s">
        <v>223</v>
      </c>
      <c r="P1299" t="s">
        <v>122</v>
      </c>
      <c r="W1299" t="s">
        <v>223</v>
      </c>
      <c r="AA1299" t="s">
        <v>102</v>
      </c>
      <c r="AB1299" t="s">
        <v>123</v>
      </c>
      <c r="AC1299" t="s">
        <v>224</v>
      </c>
      <c r="AE1299" t="s">
        <v>138</v>
      </c>
      <c r="AF1299" t="s">
        <v>98</v>
      </c>
      <c r="AH1299" t="s">
        <v>98</v>
      </c>
      <c r="AK1299" s="1">
        <v>43092.626400462999</v>
      </c>
      <c r="AL1299" s="1">
        <v>43093.9319791667</v>
      </c>
      <c r="AM1299" t="s">
        <v>149</v>
      </c>
      <c r="AN1299" t="s">
        <v>150</v>
      </c>
      <c r="AO1299" t="s">
        <v>2076</v>
      </c>
      <c r="AP1299" t="s">
        <v>2077</v>
      </c>
      <c r="AU1299" t="s">
        <v>105</v>
      </c>
      <c r="AW1299" t="s">
        <v>108</v>
      </c>
      <c r="AX1299" t="s">
        <v>127</v>
      </c>
      <c r="AY1299" t="s">
        <v>228</v>
      </c>
      <c r="BA1299" t="s">
        <v>129</v>
      </c>
      <c r="BC1299" t="s">
        <v>98</v>
      </c>
      <c r="BE1299" t="s">
        <v>152</v>
      </c>
      <c r="BJ1299" t="s">
        <v>102</v>
      </c>
      <c r="BK1299" t="s">
        <v>123</v>
      </c>
      <c r="BL1299" t="s">
        <v>224</v>
      </c>
      <c r="BM1299" t="s">
        <v>108</v>
      </c>
      <c r="BN1299" t="s">
        <v>127</v>
      </c>
      <c r="BO1299" t="s">
        <v>228</v>
      </c>
      <c r="BU1299" t="s">
        <v>102</v>
      </c>
      <c r="CC1299" t="s">
        <v>2078</v>
      </c>
      <c r="CD1299">
        <v>0</v>
      </c>
      <c r="CK1299" s="1">
        <v>43093.9319791667</v>
      </c>
      <c r="CV1299">
        <v>1</v>
      </c>
    </row>
    <row r="1300" spans="1:100">
      <c r="A1300">
        <v>299</v>
      </c>
      <c r="B1300" t="s">
        <v>2080</v>
      </c>
      <c r="D1300" t="s">
        <v>7145</v>
      </c>
      <c r="E1300" t="s">
        <v>4361</v>
      </c>
      <c r="F1300" t="str">
        <f>TRIM(SUBSTITUTE(E1300,G1300,""))</f>
        <v>Nguyễn Thu</v>
      </c>
      <c r="G1300" t="str">
        <f>TRIM(RIGHT(SUBSTITUTE(E1300," ",REPT(" ",100)),100))</f>
        <v>Thảo</v>
      </c>
      <c r="H1300" t="str">
        <f t="shared" ca="1" si="20"/>
        <v>Tcảo</v>
      </c>
      <c r="J1300" t="s">
        <v>105</v>
      </c>
      <c r="K1300">
        <v>20091126</v>
      </c>
      <c r="L1300" t="s">
        <v>488</v>
      </c>
      <c r="O1300" t="s">
        <v>488</v>
      </c>
      <c r="P1300" t="s">
        <v>294</v>
      </c>
      <c r="W1300" t="s">
        <v>2081</v>
      </c>
      <c r="AA1300" t="s">
        <v>102</v>
      </c>
      <c r="AB1300" t="s">
        <v>123</v>
      </c>
      <c r="AC1300" t="s">
        <v>248</v>
      </c>
      <c r="AD1300" t="s">
        <v>411</v>
      </c>
      <c r="AF1300" t="s">
        <v>98</v>
      </c>
      <c r="AH1300" t="s">
        <v>98</v>
      </c>
      <c r="AK1300" s="1">
        <v>42947.678761574098</v>
      </c>
      <c r="AL1300" s="1">
        <v>43050.486215277801</v>
      </c>
      <c r="AN1300" t="s">
        <v>150</v>
      </c>
      <c r="AO1300" t="s">
        <v>2082</v>
      </c>
      <c r="AP1300" t="s">
        <v>2083</v>
      </c>
      <c r="AQ1300" t="s">
        <v>105</v>
      </c>
      <c r="AU1300" t="s">
        <v>105</v>
      </c>
      <c r="AW1300" t="s">
        <v>108</v>
      </c>
      <c r="AX1300" t="s">
        <v>127</v>
      </c>
      <c r="AY1300" t="s">
        <v>251</v>
      </c>
      <c r="BA1300" t="s">
        <v>300</v>
      </c>
      <c r="BC1300" t="s">
        <v>98</v>
      </c>
      <c r="BE1300" t="s">
        <v>152</v>
      </c>
      <c r="BJ1300" t="s">
        <v>102</v>
      </c>
      <c r="BK1300" t="s">
        <v>123</v>
      </c>
      <c r="BL1300" t="s">
        <v>204</v>
      </c>
      <c r="BM1300" t="s">
        <v>108</v>
      </c>
      <c r="BN1300" t="s">
        <v>127</v>
      </c>
      <c r="BO1300" t="s">
        <v>207</v>
      </c>
      <c r="BP1300" t="s">
        <v>2084</v>
      </c>
      <c r="BS1300" t="s">
        <v>171</v>
      </c>
      <c r="BT1300" t="s">
        <v>2084</v>
      </c>
      <c r="CB1300" t="s">
        <v>2079</v>
      </c>
      <c r="CC1300" t="s">
        <v>2085</v>
      </c>
      <c r="CD1300">
        <v>0</v>
      </c>
      <c r="CK1300" s="1">
        <v>43050.486215277801</v>
      </c>
      <c r="CV1300">
        <v>1</v>
      </c>
    </row>
    <row r="1301" spans="1:100">
      <c r="A1301">
        <v>300</v>
      </c>
      <c r="B1301" t="s">
        <v>2086</v>
      </c>
      <c r="D1301" t="s">
        <v>7146</v>
      </c>
      <c r="E1301" t="s">
        <v>835</v>
      </c>
      <c r="F1301" t="str">
        <f>TRIM(SUBSTITUTE(E1301,G1301,""))</f>
        <v>Nguyễn Văn</v>
      </c>
      <c r="G1301" t="str">
        <f>TRIM(RIGHT(SUBSTITUTE(E1301," ",REPT(" ",100)),100))</f>
        <v>Hải</v>
      </c>
      <c r="H1301" t="str">
        <f t="shared" ca="1" si="20"/>
        <v>Hảe</v>
      </c>
      <c r="J1301" t="s">
        <v>98</v>
      </c>
      <c r="K1301">
        <v>20040122</v>
      </c>
      <c r="L1301" t="s">
        <v>223</v>
      </c>
      <c r="O1301" t="s">
        <v>223</v>
      </c>
      <c r="P1301" t="s">
        <v>122</v>
      </c>
      <c r="W1301" t="s">
        <v>223</v>
      </c>
      <c r="AA1301" t="s">
        <v>102</v>
      </c>
      <c r="AB1301" t="s">
        <v>123</v>
      </c>
      <c r="AC1301" t="s">
        <v>224</v>
      </c>
      <c r="AE1301" t="s">
        <v>138</v>
      </c>
      <c r="AF1301" t="s">
        <v>98</v>
      </c>
      <c r="AH1301" t="s">
        <v>98</v>
      </c>
      <c r="AK1301" s="1">
        <v>43083.601620370398</v>
      </c>
      <c r="AL1301" s="1">
        <v>43083.609166666698</v>
      </c>
      <c r="AM1301" t="s">
        <v>225</v>
      </c>
      <c r="AN1301" t="s">
        <v>150</v>
      </c>
      <c r="AO1301" t="s">
        <v>2087</v>
      </c>
      <c r="AP1301" t="s">
        <v>2088</v>
      </c>
      <c r="AU1301" t="s">
        <v>105</v>
      </c>
      <c r="AW1301" t="s">
        <v>108</v>
      </c>
      <c r="AX1301" t="s">
        <v>127</v>
      </c>
      <c r="AY1301" t="s">
        <v>228</v>
      </c>
      <c r="BA1301" t="s">
        <v>129</v>
      </c>
      <c r="BC1301" t="s">
        <v>98</v>
      </c>
      <c r="BE1301" t="s">
        <v>152</v>
      </c>
      <c r="BJ1301" t="s">
        <v>102</v>
      </c>
      <c r="BK1301" t="s">
        <v>123</v>
      </c>
      <c r="BL1301" t="s">
        <v>224</v>
      </c>
      <c r="BM1301" t="s">
        <v>108</v>
      </c>
      <c r="BN1301" t="s">
        <v>127</v>
      </c>
      <c r="BO1301" t="s">
        <v>228</v>
      </c>
      <c r="BU1301" t="s">
        <v>102</v>
      </c>
      <c r="CC1301" t="s">
        <v>2089</v>
      </c>
      <c r="CD1301">
        <v>0</v>
      </c>
      <c r="CK1301" s="1">
        <v>43083.609166666698</v>
      </c>
      <c r="CV1301">
        <v>1</v>
      </c>
    </row>
    <row r="1302" spans="1:100">
      <c r="A1302">
        <v>301</v>
      </c>
      <c r="B1302" t="s">
        <v>2090</v>
      </c>
      <c r="D1302" t="s">
        <v>7147</v>
      </c>
      <c r="E1302" t="s">
        <v>6297</v>
      </c>
      <c r="F1302" t="str">
        <f>TRIM(SUBSTITUTE(E1302,G1302,""))</f>
        <v>Đỗ Thị Linh</v>
      </c>
      <c r="G1302" t="str">
        <f>TRIM(RIGHT(SUBSTITUTE(E1302," ",REPT(" ",100)),100))</f>
        <v>Nga</v>
      </c>
      <c r="H1302" t="str">
        <f t="shared" ca="1" si="20"/>
        <v>Ngi</v>
      </c>
      <c r="J1302" t="s">
        <v>98</v>
      </c>
      <c r="K1302">
        <v>20030129</v>
      </c>
      <c r="L1302" t="s">
        <v>790</v>
      </c>
      <c r="O1302" t="s">
        <v>790</v>
      </c>
      <c r="P1302" t="s">
        <v>122</v>
      </c>
      <c r="AA1302" t="s">
        <v>102</v>
      </c>
      <c r="AB1302" t="s">
        <v>123</v>
      </c>
      <c r="AC1302" t="s">
        <v>322</v>
      </c>
      <c r="AE1302" t="s">
        <v>138</v>
      </c>
      <c r="AF1302" t="s">
        <v>98</v>
      </c>
      <c r="AH1302" t="s">
        <v>98</v>
      </c>
      <c r="AK1302" s="1">
        <v>43092.411099536999</v>
      </c>
      <c r="AL1302" s="1">
        <v>43459.477442129602</v>
      </c>
      <c r="AM1302" t="s">
        <v>2092</v>
      </c>
      <c r="AO1302" t="s">
        <v>2093</v>
      </c>
      <c r="AP1302" t="s">
        <v>2094</v>
      </c>
      <c r="AQ1302" t="s">
        <v>105</v>
      </c>
      <c r="AU1302" t="s">
        <v>105</v>
      </c>
      <c r="AW1302" t="s">
        <v>108</v>
      </c>
      <c r="AX1302" t="s">
        <v>127</v>
      </c>
      <c r="AY1302" t="s">
        <v>326</v>
      </c>
      <c r="BA1302" t="s">
        <v>129</v>
      </c>
      <c r="BC1302" t="s">
        <v>98</v>
      </c>
      <c r="BE1302" t="s">
        <v>130</v>
      </c>
      <c r="BI1302" t="s">
        <v>114</v>
      </c>
      <c r="BJ1302" t="s">
        <v>102</v>
      </c>
      <c r="BK1302" t="s">
        <v>123</v>
      </c>
      <c r="BL1302" t="s">
        <v>322</v>
      </c>
      <c r="BM1302" t="s">
        <v>108</v>
      </c>
      <c r="BN1302" t="s">
        <v>127</v>
      </c>
      <c r="BO1302" t="s">
        <v>326</v>
      </c>
      <c r="BU1302" t="s">
        <v>102</v>
      </c>
      <c r="CA1302">
        <v>1</v>
      </c>
      <c r="CC1302" t="s">
        <v>2095</v>
      </c>
      <c r="CD1302">
        <v>0</v>
      </c>
      <c r="CK1302" s="1">
        <v>43459.477442129602</v>
      </c>
      <c r="CV1302">
        <v>1</v>
      </c>
    </row>
    <row r="1303" spans="1:100">
      <c r="A1303">
        <v>302</v>
      </c>
      <c r="B1303" t="s">
        <v>2097</v>
      </c>
      <c r="D1303" t="s">
        <v>7148</v>
      </c>
      <c r="E1303" t="s">
        <v>6298</v>
      </c>
      <c r="F1303" t="str">
        <f>TRIM(SUBSTITUTE(E1303,G1303,""))</f>
        <v>Đàm Hồng</v>
      </c>
      <c r="G1303" t="str">
        <f>TRIM(RIGHT(SUBSTITUTE(E1303," ",REPT(" ",100)),100))</f>
        <v>Trường</v>
      </c>
      <c r="H1303" t="str">
        <f t="shared" ca="1" si="20"/>
        <v>Tgường</v>
      </c>
      <c r="J1303" t="s">
        <v>98</v>
      </c>
      <c r="K1303">
        <v>19710202</v>
      </c>
      <c r="O1303" t="s">
        <v>293</v>
      </c>
      <c r="P1303" t="s">
        <v>245</v>
      </c>
      <c r="Q1303" t="s">
        <v>2098</v>
      </c>
      <c r="AA1303" t="s">
        <v>102</v>
      </c>
      <c r="AB1303" t="s">
        <v>123</v>
      </c>
      <c r="AC1303" t="s">
        <v>296</v>
      </c>
      <c r="AE1303" t="s">
        <v>2099</v>
      </c>
      <c r="AF1303" t="s">
        <v>98</v>
      </c>
      <c r="AH1303" t="s">
        <v>98</v>
      </c>
      <c r="AK1303" s="1">
        <v>43388.7738888889</v>
      </c>
      <c r="AL1303" s="1">
        <v>43530.379305555602</v>
      </c>
      <c r="AM1303" t="s">
        <v>481</v>
      </c>
      <c r="AO1303" t="s">
        <v>2100</v>
      </c>
      <c r="AP1303" t="s">
        <v>2096</v>
      </c>
      <c r="AQ1303" t="s">
        <v>105</v>
      </c>
      <c r="AU1303" t="s">
        <v>105</v>
      </c>
      <c r="AW1303" t="s">
        <v>108</v>
      </c>
      <c r="AX1303" t="s">
        <v>127</v>
      </c>
      <c r="AY1303" t="s">
        <v>299</v>
      </c>
      <c r="BA1303" t="s">
        <v>252</v>
      </c>
      <c r="BC1303" t="s">
        <v>98</v>
      </c>
      <c r="BE1303" t="s">
        <v>130</v>
      </c>
      <c r="BI1303" t="s">
        <v>114</v>
      </c>
      <c r="BJ1303" t="s">
        <v>102</v>
      </c>
      <c r="BK1303" t="s">
        <v>123</v>
      </c>
      <c r="BL1303" t="s">
        <v>296</v>
      </c>
      <c r="BM1303" t="s">
        <v>108</v>
      </c>
      <c r="BN1303" t="s">
        <v>127</v>
      </c>
      <c r="BO1303" t="s">
        <v>299</v>
      </c>
      <c r="BU1303" t="s">
        <v>102</v>
      </c>
      <c r="CA1303">
        <v>1</v>
      </c>
      <c r="CC1303" t="s">
        <v>2101</v>
      </c>
      <c r="CD1303">
        <v>0</v>
      </c>
      <c r="CK1303" s="1">
        <v>43530.379305555602</v>
      </c>
      <c r="CV1303">
        <v>1</v>
      </c>
    </row>
    <row r="1304" spans="1:100">
      <c r="A1304">
        <v>303</v>
      </c>
      <c r="B1304" t="s">
        <v>2103</v>
      </c>
      <c r="D1304" t="s">
        <v>7149</v>
      </c>
      <c r="E1304" t="s">
        <v>6299</v>
      </c>
      <c r="F1304" t="str">
        <f>TRIM(SUBSTITUTE(E1304,G1304,""))</f>
        <v>Đàm Thị</v>
      </c>
      <c r="G1304" t="str">
        <f>TRIM(RIGHT(SUBSTITUTE(E1304," ",REPT(" ",100)),100))</f>
        <v>Liên</v>
      </c>
      <c r="H1304" t="str">
        <f t="shared" ca="1" si="20"/>
        <v>Ldên</v>
      </c>
      <c r="J1304" t="s">
        <v>105</v>
      </c>
      <c r="K1304">
        <v>20181017</v>
      </c>
      <c r="L1304" t="s">
        <v>790</v>
      </c>
      <c r="O1304" t="s">
        <v>791</v>
      </c>
      <c r="P1304" t="s">
        <v>1314</v>
      </c>
      <c r="W1304" t="s">
        <v>790</v>
      </c>
      <c r="Z1304" t="s">
        <v>2104</v>
      </c>
      <c r="AA1304" t="s">
        <v>102</v>
      </c>
      <c r="AB1304" t="s">
        <v>123</v>
      </c>
      <c r="AC1304" t="s">
        <v>322</v>
      </c>
      <c r="AE1304" t="s">
        <v>138</v>
      </c>
      <c r="AF1304" t="s">
        <v>98</v>
      </c>
      <c r="AH1304" t="s">
        <v>98</v>
      </c>
      <c r="AK1304" s="1">
        <v>43407.737523148098</v>
      </c>
      <c r="AL1304" s="1">
        <v>43407.737523148098</v>
      </c>
      <c r="AM1304" t="s">
        <v>1127</v>
      </c>
      <c r="AP1304" t="s">
        <v>2102</v>
      </c>
      <c r="AU1304" t="s">
        <v>105</v>
      </c>
      <c r="AW1304" t="s">
        <v>108</v>
      </c>
      <c r="AX1304" t="s">
        <v>127</v>
      </c>
      <c r="AY1304" t="s">
        <v>326</v>
      </c>
      <c r="BA1304" t="s">
        <v>1316</v>
      </c>
      <c r="BC1304" t="s">
        <v>98</v>
      </c>
      <c r="BE1304" t="s">
        <v>130</v>
      </c>
      <c r="BJ1304" t="s">
        <v>102</v>
      </c>
      <c r="BK1304" t="s">
        <v>123</v>
      </c>
      <c r="BL1304" t="s">
        <v>322</v>
      </c>
      <c r="BM1304" t="s">
        <v>108</v>
      </c>
      <c r="BN1304" t="s">
        <v>127</v>
      </c>
      <c r="BO1304" t="s">
        <v>326</v>
      </c>
      <c r="BU1304" t="s">
        <v>102</v>
      </c>
      <c r="CA1304">
        <v>1</v>
      </c>
      <c r="CC1304" t="s">
        <v>2105</v>
      </c>
      <c r="CD1304">
        <v>0</v>
      </c>
      <c r="CK1304" s="1">
        <v>43407.737523148098</v>
      </c>
      <c r="CV1304">
        <v>1</v>
      </c>
    </row>
    <row r="1305" spans="1:100">
      <c r="A1305">
        <v>304</v>
      </c>
      <c r="B1305" t="s">
        <v>2106</v>
      </c>
      <c r="D1305" t="s">
        <v>7150</v>
      </c>
      <c r="E1305" t="s">
        <v>6300</v>
      </c>
      <c r="F1305" t="str">
        <f>TRIM(SUBSTITUTE(E1305,G1305,""))</f>
        <v>Hạ Văn</v>
      </c>
      <c r="G1305" t="str">
        <f>TRIM(RIGHT(SUBSTITUTE(E1305," ",REPT(" ",100)),100))</f>
        <v>Cường</v>
      </c>
      <c r="H1305" t="str">
        <f t="shared" ca="1" si="20"/>
        <v>Cườêg</v>
      </c>
      <c r="J1305" t="s">
        <v>105</v>
      </c>
      <c r="K1305">
        <v>19250000</v>
      </c>
      <c r="L1305" t="s">
        <v>790</v>
      </c>
      <c r="O1305" t="s">
        <v>791</v>
      </c>
      <c r="P1305" t="s">
        <v>100</v>
      </c>
      <c r="Q1305" t="s">
        <v>2107</v>
      </c>
      <c r="W1305" t="s">
        <v>790</v>
      </c>
      <c r="AA1305" t="s">
        <v>102</v>
      </c>
      <c r="AB1305" t="s">
        <v>123</v>
      </c>
      <c r="AC1305" t="s">
        <v>322</v>
      </c>
      <c r="AE1305" t="s">
        <v>138</v>
      </c>
      <c r="AF1305" t="s">
        <v>98</v>
      </c>
      <c r="AH1305" t="s">
        <v>98</v>
      </c>
      <c r="AK1305" s="1">
        <v>43029.526041666701</v>
      </c>
      <c r="AL1305" s="1">
        <v>43029.528043981503</v>
      </c>
      <c r="AM1305" t="s">
        <v>2108</v>
      </c>
      <c r="AO1305" t="s">
        <v>2109</v>
      </c>
      <c r="AP1305" t="s">
        <v>2110</v>
      </c>
      <c r="AU1305" t="s">
        <v>98</v>
      </c>
      <c r="AW1305" t="s">
        <v>108</v>
      </c>
      <c r="AX1305" t="s">
        <v>127</v>
      </c>
      <c r="AY1305" t="s">
        <v>326</v>
      </c>
      <c r="BA1305" t="s">
        <v>112</v>
      </c>
      <c r="BC1305" t="s">
        <v>98</v>
      </c>
      <c r="BE1305" t="s">
        <v>130</v>
      </c>
      <c r="BJ1305" t="s">
        <v>102</v>
      </c>
      <c r="BK1305" t="s">
        <v>123</v>
      </c>
      <c r="BL1305" t="s">
        <v>322</v>
      </c>
      <c r="BM1305" t="s">
        <v>108</v>
      </c>
      <c r="BN1305" t="s">
        <v>127</v>
      </c>
      <c r="BO1305" t="s">
        <v>326</v>
      </c>
      <c r="BU1305" t="s">
        <v>102</v>
      </c>
      <c r="CA1305">
        <v>1</v>
      </c>
      <c r="CC1305" t="s">
        <v>2111</v>
      </c>
      <c r="CD1305">
        <v>0</v>
      </c>
      <c r="CK1305" s="1">
        <v>43029.528043981503</v>
      </c>
      <c r="CV1305">
        <v>1</v>
      </c>
    </row>
    <row r="1306" spans="1:100">
      <c r="A1306">
        <v>305</v>
      </c>
      <c r="B1306" t="s">
        <v>2112</v>
      </c>
      <c r="D1306" t="s">
        <v>7151</v>
      </c>
      <c r="E1306" t="s">
        <v>6301</v>
      </c>
      <c r="F1306" t="str">
        <f>TRIM(SUBSTITUTE(E1306,G1306,""))</f>
        <v>Nguyễn Mạnh</v>
      </c>
      <c r="G1306" t="str">
        <f>TRIM(RIGHT(SUBSTITUTE(E1306," ",REPT(" ",100)),100))</f>
        <v>Hoài</v>
      </c>
      <c r="H1306" t="str">
        <f t="shared" ca="1" si="20"/>
        <v>Hlài</v>
      </c>
      <c r="J1306" t="s">
        <v>98</v>
      </c>
      <c r="K1306">
        <v>19360000</v>
      </c>
      <c r="L1306" t="s">
        <v>223</v>
      </c>
      <c r="O1306" t="s">
        <v>260</v>
      </c>
      <c r="P1306" t="s">
        <v>100</v>
      </c>
      <c r="Q1306" t="s">
        <v>2113</v>
      </c>
      <c r="W1306" t="s">
        <v>223</v>
      </c>
      <c r="AA1306" t="s">
        <v>102</v>
      </c>
      <c r="AB1306" t="s">
        <v>123</v>
      </c>
      <c r="AC1306" t="s">
        <v>224</v>
      </c>
      <c r="AE1306" t="s">
        <v>138</v>
      </c>
      <c r="AF1306" t="s">
        <v>98</v>
      </c>
      <c r="AH1306" t="s">
        <v>98</v>
      </c>
      <c r="AK1306" s="1">
        <v>43029.526041666701</v>
      </c>
      <c r="AL1306" s="1">
        <v>43029.528344907398</v>
      </c>
      <c r="AM1306" t="s">
        <v>2108</v>
      </c>
      <c r="AO1306" t="s">
        <v>2114</v>
      </c>
      <c r="AP1306" t="s">
        <v>2115</v>
      </c>
      <c r="AU1306" t="s">
        <v>98</v>
      </c>
      <c r="AW1306" t="s">
        <v>108</v>
      </c>
      <c r="AX1306" t="s">
        <v>127</v>
      </c>
      <c r="AY1306" t="s">
        <v>228</v>
      </c>
      <c r="BA1306" t="s">
        <v>112</v>
      </c>
      <c r="BC1306" t="s">
        <v>98</v>
      </c>
      <c r="BE1306" t="s">
        <v>130</v>
      </c>
      <c r="BJ1306" t="s">
        <v>102</v>
      </c>
      <c r="BK1306" t="s">
        <v>123</v>
      </c>
      <c r="BL1306" t="s">
        <v>224</v>
      </c>
      <c r="BM1306" t="s">
        <v>108</v>
      </c>
      <c r="BN1306" t="s">
        <v>127</v>
      </c>
      <c r="BO1306" t="s">
        <v>228</v>
      </c>
      <c r="BU1306" t="s">
        <v>102</v>
      </c>
      <c r="CA1306">
        <v>1</v>
      </c>
      <c r="CC1306" t="s">
        <v>2116</v>
      </c>
      <c r="CD1306">
        <v>0</v>
      </c>
      <c r="CK1306" s="1">
        <v>43029.528344907398</v>
      </c>
      <c r="CV1306">
        <v>1</v>
      </c>
    </row>
    <row r="1307" spans="1:100">
      <c r="A1307">
        <v>306</v>
      </c>
      <c r="B1307" t="s">
        <v>2117</v>
      </c>
      <c r="D1307" t="s">
        <v>7152</v>
      </c>
      <c r="E1307" t="s">
        <v>6302</v>
      </c>
      <c r="F1307" t="str">
        <f>TRIM(SUBSTITUTE(E1307,G1307,""))</f>
        <v>Phạm Thị</v>
      </c>
      <c r="G1307" t="str">
        <f>TRIM(RIGHT(SUBSTITUTE(E1307," ",REPT(" ",100)),100))</f>
        <v>Minh</v>
      </c>
      <c r="H1307" t="str">
        <f t="shared" ca="1" si="20"/>
        <v>Mink</v>
      </c>
      <c r="J1307" t="s">
        <v>105</v>
      </c>
      <c r="K1307">
        <v>19290000</v>
      </c>
      <c r="L1307" t="s">
        <v>469</v>
      </c>
      <c r="O1307" t="s">
        <v>470</v>
      </c>
      <c r="P1307" t="s">
        <v>100</v>
      </c>
      <c r="Q1307" t="s">
        <v>2118</v>
      </c>
      <c r="W1307" t="s">
        <v>469</v>
      </c>
      <c r="AA1307" t="s">
        <v>102</v>
      </c>
      <c r="AB1307" t="s">
        <v>123</v>
      </c>
      <c r="AC1307" t="s">
        <v>473</v>
      </c>
      <c r="AE1307" t="s">
        <v>138</v>
      </c>
      <c r="AF1307" t="s">
        <v>98</v>
      </c>
      <c r="AH1307" t="s">
        <v>98</v>
      </c>
      <c r="AK1307" s="1">
        <v>43029.526041666701</v>
      </c>
      <c r="AL1307" s="1">
        <v>43029.527974536999</v>
      </c>
      <c r="AM1307" t="s">
        <v>2108</v>
      </c>
      <c r="AO1307" t="s">
        <v>2119</v>
      </c>
      <c r="AP1307" t="s">
        <v>2120</v>
      </c>
      <c r="AU1307" t="s">
        <v>98</v>
      </c>
      <c r="AW1307" t="s">
        <v>108</v>
      </c>
      <c r="AX1307" t="s">
        <v>127</v>
      </c>
      <c r="AY1307" t="s">
        <v>476</v>
      </c>
      <c r="BA1307" t="s">
        <v>112</v>
      </c>
      <c r="BC1307" t="s">
        <v>98</v>
      </c>
      <c r="BE1307" t="s">
        <v>130</v>
      </c>
      <c r="BJ1307" t="s">
        <v>102</v>
      </c>
      <c r="BK1307" t="s">
        <v>123</v>
      </c>
      <c r="BL1307" t="s">
        <v>473</v>
      </c>
      <c r="BM1307" t="s">
        <v>108</v>
      </c>
      <c r="BN1307" t="s">
        <v>127</v>
      </c>
      <c r="BO1307" t="s">
        <v>476</v>
      </c>
      <c r="BU1307" t="s">
        <v>102</v>
      </c>
      <c r="CA1307">
        <v>1</v>
      </c>
      <c r="CC1307" t="s">
        <v>2121</v>
      </c>
      <c r="CD1307">
        <v>0</v>
      </c>
      <c r="CK1307" s="1">
        <v>43029.527974536999</v>
      </c>
      <c r="CV1307">
        <v>1</v>
      </c>
    </row>
    <row r="1308" spans="1:100">
      <c r="A1308">
        <v>307</v>
      </c>
      <c r="B1308" t="s">
        <v>2123</v>
      </c>
      <c r="D1308" t="s">
        <v>7153</v>
      </c>
      <c r="E1308" t="s">
        <v>6303</v>
      </c>
      <c r="F1308" t="str">
        <f>TRIM(SUBSTITUTE(E1308,G1308,""))</f>
        <v>Trần Hồng</v>
      </c>
      <c r="G1308" t="str">
        <f>TRIM(RIGHT(SUBSTITUTE(E1308," ",REPT(" ",100)),100))</f>
        <v>Nghĩa</v>
      </c>
      <c r="H1308" t="str">
        <f t="shared" ca="1" si="20"/>
        <v>bghĩa</v>
      </c>
      <c r="J1308" t="s">
        <v>98</v>
      </c>
      <c r="K1308">
        <v>20171010</v>
      </c>
      <c r="L1308" t="s">
        <v>388</v>
      </c>
      <c r="O1308" t="s">
        <v>757</v>
      </c>
      <c r="P1308" t="s">
        <v>122</v>
      </c>
      <c r="W1308" t="s">
        <v>388</v>
      </c>
      <c r="AA1308" t="s">
        <v>102</v>
      </c>
      <c r="AB1308" t="s">
        <v>123</v>
      </c>
      <c r="AC1308" t="s">
        <v>307</v>
      </c>
      <c r="AE1308" t="s">
        <v>138</v>
      </c>
      <c r="AF1308" t="s">
        <v>98</v>
      </c>
      <c r="AH1308" t="s">
        <v>98</v>
      </c>
      <c r="AK1308" s="1">
        <v>43031.461064814801</v>
      </c>
      <c r="AL1308" s="1">
        <v>43031.461064814801</v>
      </c>
      <c r="AM1308" t="s">
        <v>2124</v>
      </c>
      <c r="AO1308" t="s">
        <v>2125</v>
      </c>
      <c r="AP1308" t="s">
        <v>2122</v>
      </c>
      <c r="AU1308" t="s">
        <v>105</v>
      </c>
      <c r="AW1308" t="s">
        <v>108</v>
      </c>
      <c r="AX1308" t="s">
        <v>127</v>
      </c>
      <c r="AY1308" t="s">
        <v>311</v>
      </c>
      <c r="BA1308" t="s">
        <v>129</v>
      </c>
      <c r="BC1308" t="s">
        <v>98</v>
      </c>
      <c r="BE1308" t="s">
        <v>130</v>
      </c>
      <c r="BJ1308" t="s">
        <v>102</v>
      </c>
      <c r="BK1308" t="s">
        <v>123</v>
      </c>
      <c r="BL1308" t="s">
        <v>307</v>
      </c>
      <c r="BM1308" t="s">
        <v>108</v>
      </c>
      <c r="BN1308" t="s">
        <v>127</v>
      </c>
      <c r="BO1308" t="s">
        <v>311</v>
      </c>
      <c r="BU1308" t="s">
        <v>102</v>
      </c>
      <c r="CA1308">
        <v>1</v>
      </c>
      <c r="CC1308" t="s">
        <v>2126</v>
      </c>
      <c r="CD1308">
        <v>0</v>
      </c>
      <c r="CK1308" s="1">
        <v>43031.461064814801</v>
      </c>
      <c r="CV1308">
        <v>1</v>
      </c>
    </row>
    <row r="1309" spans="1:100">
      <c r="A1309">
        <v>308</v>
      </c>
      <c r="B1309" t="s">
        <v>2128</v>
      </c>
      <c r="D1309" t="s">
        <v>7154</v>
      </c>
      <c r="E1309" t="s">
        <v>6304</v>
      </c>
      <c r="F1309" t="str">
        <f>TRIM(SUBSTITUTE(E1309,G1309,""))</f>
        <v>Lê Văn</v>
      </c>
      <c r="G1309" t="str">
        <f>TRIM(RIGHT(SUBSTITUTE(E1309," ",REPT(" ",100)),100))</f>
        <v>Hoàn</v>
      </c>
      <c r="H1309" t="str">
        <f t="shared" ca="1" si="20"/>
        <v>goàn</v>
      </c>
      <c r="J1309" t="s">
        <v>105</v>
      </c>
      <c r="K1309">
        <v>19420304</v>
      </c>
      <c r="L1309" t="s">
        <v>469</v>
      </c>
      <c r="O1309" t="s">
        <v>469</v>
      </c>
      <c r="P1309" t="s">
        <v>100</v>
      </c>
      <c r="Q1309" t="s">
        <v>2129</v>
      </c>
      <c r="W1309" t="s">
        <v>469</v>
      </c>
      <c r="AA1309" t="s">
        <v>102</v>
      </c>
      <c r="AB1309" t="s">
        <v>123</v>
      </c>
      <c r="AC1309" t="s">
        <v>473</v>
      </c>
      <c r="AE1309" t="s">
        <v>138</v>
      </c>
      <c r="AF1309" t="s">
        <v>98</v>
      </c>
      <c r="AH1309" t="s">
        <v>105</v>
      </c>
      <c r="AK1309" s="1">
        <v>43031.461689814802</v>
      </c>
      <c r="AL1309" s="1">
        <v>43031.461689814802</v>
      </c>
      <c r="AM1309" t="s">
        <v>2130</v>
      </c>
      <c r="AN1309" t="s">
        <v>279</v>
      </c>
      <c r="AP1309" t="s">
        <v>2127</v>
      </c>
      <c r="AU1309" t="s">
        <v>98</v>
      </c>
      <c r="AW1309" t="s">
        <v>108</v>
      </c>
      <c r="AX1309" t="s">
        <v>127</v>
      </c>
      <c r="AY1309" t="s">
        <v>476</v>
      </c>
      <c r="BA1309" t="s">
        <v>112</v>
      </c>
      <c r="BC1309" t="s">
        <v>98</v>
      </c>
      <c r="BE1309" t="s">
        <v>152</v>
      </c>
      <c r="BJ1309" t="s">
        <v>102</v>
      </c>
      <c r="BK1309" t="s">
        <v>123</v>
      </c>
      <c r="BL1309" t="s">
        <v>473</v>
      </c>
      <c r="BM1309" t="s">
        <v>108</v>
      </c>
      <c r="BN1309" t="s">
        <v>127</v>
      </c>
      <c r="BO1309" t="s">
        <v>476</v>
      </c>
      <c r="BU1309" t="s">
        <v>102</v>
      </c>
      <c r="CA1309">
        <v>0</v>
      </c>
      <c r="CC1309" t="s">
        <v>2131</v>
      </c>
      <c r="CD1309">
        <v>0</v>
      </c>
      <c r="CK1309" s="1">
        <v>43031.461689814802</v>
      </c>
      <c r="CV1309">
        <v>1</v>
      </c>
    </row>
    <row r="1310" spans="1:100">
      <c r="A1310">
        <v>309</v>
      </c>
      <c r="B1310" t="s">
        <v>2133</v>
      </c>
      <c r="D1310" t="s">
        <v>2590</v>
      </c>
      <c r="E1310" t="s">
        <v>6305</v>
      </c>
      <c r="F1310" t="str">
        <f>TRIM(SUBSTITUTE(E1310,G1310,""))</f>
        <v>Nguyễn Văn</v>
      </c>
      <c r="G1310" t="str">
        <f>TRIM(RIGHT(SUBSTITUTE(E1310," ",REPT(" ",100)),100))</f>
        <v>Du</v>
      </c>
      <c r="H1310" t="str">
        <f t="shared" ca="1" si="20"/>
        <v>cu</v>
      </c>
      <c r="J1310" t="s">
        <v>105</v>
      </c>
      <c r="K1310">
        <v>19750205</v>
      </c>
      <c r="L1310" t="s">
        <v>216</v>
      </c>
      <c r="O1310" t="s">
        <v>216</v>
      </c>
      <c r="P1310" t="s">
        <v>212</v>
      </c>
      <c r="Q1310" t="s">
        <v>2134</v>
      </c>
      <c r="W1310" t="s">
        <v>216</v>
      </c>
      <c r="AA1310" t="s">
        <v>102</v>
      </c>
      <c r="AB1310" t="s">
        <v>123</v>
      </c>
      <c r="AC1310" t="s">
        <v>217</v>
      </c>
      <c r="AE1310" t="s">
        <v>138</v>
      </c>
      <c r="AF1310" t="s">
        <v>98</v>
      </c>
      <c r="AH1310" t="s">
        <v>105</v>
      </c>
      <c r="AK1310" s="1">
        <v>43031.461689814802</v>
      </c>
      <c r="AL1310" s="1">
        <v>43031.461689814802</v>
      </c>
      <c r="AM1310" t="s">
        <v>2130</v>
      </c>
      <c r="AN1310" t="s">
        <v>279</v>
      </c>
      <c r="AP1310" t="s">
        <v>2132</v>
      </c>
      <c r="AU1310" t="s">
        <v>105</v>
      </c>
      <c r="AW1310" t="s">
        <v>108</v>
      </c>
      <c r="AX1310" t="s">
        <v>127</v>
      </c>
      <c r="AY1310" t="s">
        <v>220</v>
      </c>
      <c r="BA1310" t="s">
        <v>213</v>
      </c>
      <c r="BC1310" t="s">
        <v>98</v>
      </c>
      <c r="BE1310" t="s">
        <v>152</v>
      </c>
      <c r="BJ1310" t="s">
        <v>102</v>
      </c>
      <c r="BK1310" t="s">
        <v>123</v>
      </c>
      <c r="BL1310" t="s">
        <v>217</v>
      </c>
      <c r="BM1310" t="s">
        <v>108</v>
      </c>
      <c r="BN1310" t="s">
        <v>127</v>
      </c>
      <c r="BO1310" t="s">
        <v>220</v>
      </c>
      <c r="BU1310" t="s">
        <v>102</v>
      </c>
      <c r="CA1310">
        <v>0</v>
      </c>
      <c r="CC1310" t="s">
        <v>2135</v>
      </c>
      <c r="CD1310">
        <v>0</v>
      </c>
      <c r="CK1310" s="1">
        <v>43031.461689814802</v>
      </c>
      <c r="CV1310">
        <v>1</v>
      </c>
    </row>
    <row r="1311" spans="1:100">
      <c r="A1311">
        <v>310</v>
      </c>
      <c r="B1311" t="s">
        <v>2133</v>
      </c>
      <c r="D1311" t="s">
        <v>7155</v>
      </c>
      <c r="E1311" t="s">
        <v>6306</v>
      </c>
      <c r="F1311" t="str">
        <f>TRIM(SUBSTITUTE(E1311,G1311,""))</f>
        <v>Đỗ Kim</v>
      </c>
      <c r="G1311" t="str">
        <f>TRIM(RIGHT(SUBSTITUTE(E1311," ",REPT(" ",100)),100))</f>
        <v>Thanh</v>
      </c>
      <c r="H1311" t="str">
        <f t="shared" ca="1" si="20"/>
        <v>Thani</v>
      </c>
      <c r="J1311" t="s">
        <v>98</v>
      </c>
      <c r="K1311">
        <v>19690216</v>
      </c>
      <c r="L1311" t="s">
        <v>2137</v>
      </c>
      <c r="O1311" t="s">
        <v>2137</v>
      </c>
      <c r="P1311" t="s">
        <v>100</v>
      </c>
      <c r="Q1311" t="s">
        <v>2138</v>
      </c>
      <c r="W1311" t="s">
        <v>216</v>
      </c>
      <c r="AA1311" t="s">
        <v>102</v>
      </c>
      <c r="AB1311" t="s">
        <v>123</v>
      </c>
      <c r="AC1311" t="s">
        <v>217</v>
      </c>
      <c r="AE1311" t="s">
        <v>138</v>
      </c>
      <c r="AF1311" t="s">
        <v>98</v>
      </c>
      <c r="AH1311" t="s">
        <v>98</v>
      </c>
      <c r="AK1311" s="1">
        <v>43031.461689814802</v>
      </c>
      <c r="AL1311" s="1">
        <v>43031.461689814802</v>
      </c>
      <c r="AM1311" t="s">
        <v>2130</v>
      </c>
      <c r="AO1311" t="s">
        <v>2139</v>
      </c>
      <c r="AP1311" t="s">
        <v>2136</v>
      </c>
      <c r="AU1311" t="s">
        <v>98</v>
      </c>
      <c r="AW1311" t="s">
        <v>108</v>
      </c>
      <c r="AX1311" t="s">
        <v>127</v>
      </c>
      <c r="AY1311" t="s">
        <v>220</v>
      </c>
      <c r="BA1311" t="s">
        <v>112</v>
      </c>
      <c r="BC1311" t="s">
        <v>98</v>
      </c>
      <c r="BE1311" t="s">
        <v>130</v>
      </c>
      <c r="BJ1311" t="s">
        <v>1234</v>
      </c>
      <c r="BK1311" t="s">
        <v>1235</v>
      </c>
      <c r="BL1311" t="s">
        <v>2140</v>
      </c>
      <c r="BM1311" t="s">
        <v>1237</v>
      </c>
      <c r="BN1311" t="s">
        <v>1238</v>
      </c>
      <c r="BO1311" t="s">
        <v>2141</v>
      </c>
      <c r="BU1311" t="s">
        <v>102</v>
      </c>
      <c r="CA1311">
        <v>1</v>
      </c>
      <c r="CC1311" t="s">
        <v>420</v>
      </c>
      <c r="CD1311">
        <v>0</v>
      </c>
      <c r="CK1311" s="1">
        <v>43031.461689814802</v>
      </c>
      <c r="CV1311">
        <v>1</v>
      </c>
    </row>
    <row r="1312" spans="1:100">
      <c r="A1312">
        <v>311</v>
      </c>
      <c r="B1312" t="s">
        <v>2143</v>
      </c>
      <c r="D1312" t="s">
        <v>7155</v>
      </c>
      <c r="E1312" t="s">
        <v>6307</v>
      </c>
      <c r="F1312" t="str">
        <f>TRIM(SUBSTITUTE(E1312,G1312,""))</f>
        <v>Phạm Ngọc</v>
      </c>
      <c r="G1312" t="str">
        <f>TRIM(RIGHT(SUBSTITUTE(E1312," ",REPT(" ",100)),100))</f>
        <v>Sơn</v>
      </c>
      <c r="H1312" t="str">
        <f t="shared" ca="1" si="20"/>
        <v>Skn</v>
      </c>
      <c r="J1312" t="s">
        <v>105</v>
      </c>
      <c r="K1312">
        <v>19860000</v>
      </c>
      <c r="L1312" t="s">
        <v>790</v>
      </c>
      <c r="O1312" t="s">
        <v>790</v>
      </c>
      <c r="P1312" t="s">
        <v>122</v>
      </c>
      <c r="Q1312" t="s">
        <v>2144</v>
      </c>
      <c r="W1312" t="s">
        <v>790</v>
      </c>
      <c r="AA1312" t="s">
        <v>102</v>
      </c>
      <c r="AB1312" t="s">
        <v>123</v>
      </c>
      <c r="AC1312" t="s">
        <v>322</v>
      </c>
      <c r="AE1312" t="s">
        <v>138</v>
      </c>
      <c r="AF1312" t="s">
        <v>98</v>
      </c>
      <c r="AH1312" t="s">
        <v>105</v>
      </c>
      <c r="AK1312" s="1">
        <v>43407.737523148098</v>
      </c>
      <c r="AL1312" s="1">
        <v>43407.737523148098</v>
      </c>
      <c r="AM1312" t="s">
        <v>1127</v>
      </c>
      <c r="AP1312" t="s">
        <v>2142</v>
      </c>
      <c r="AU1312" t="s">
        <v>105</v>
      </c>
      <c r="AW1312" t="s">
        <v>108</v>
      </c>
      <c r="AX1312" t="s">
        <v>127</v>
      </c>
      <c r="AY1312" t="s">
        <v>326</v>
      </c>
      <c r="BA1312" t="s">
        <v>129</v>
      </c>
      <c r="BC1312" t="s">
        <v>98</v>
      </c>
      <c r="BE1312" t="s">
        <v>130</v>
      </c>
      <c r="BJ1312" t="s">
        <v>102</v>
      </c>
      <c r="BK1312" t="s">
        <v>123</v>
      </c>
      <c r="BL1312" t="s">
        <v>322</v>
      </c>
      <c r="BM1312" t="s">
        <v>108</v>
      </c>
      <c r="BN1312" t="s">
        <v>127</v>
      </c>
      <c r="BO1312" t="s">
        <v>326</v>
      </c>
      <c r="BU1312" t="s">
        <v>102</v>
      </c>
      <c r="CA1312">
        <v>0</v>
      </c>
      <c r="CC1312" t="s">
        <v>2145</v>
      </c>
      <c r="CD1312">
        <v>0</v>
      </c>
      <c r="CK1312" s="1">
        <v>43407.737523148098</v>
      </c>
      <c r="CV1312">
        <v>1</v>
      </c>
    </row>
    <row r="1313" spans="1:100">
      <c r="A1313">
        <v>312</v>
      </c>
      <c r="B1313" t="s">
        <v>2146</v>
      </c>
      <c r="D1313" t="s">
        <v>6938</v>
      </c>
      <c r="E1313" t="s">
        <v>6308</v>
      </c>
      <c r="F1313" t="str">
        <f>TRIM(SUBSTITUTE(E1313,G1313,""))</f>
        <v>Phan Thị Thùy</v>
      </c>
      <c r="G1313" t="str">
        <f>TRIM(RIGHT(SUBSTITUTE(E1313," ",REPT(" ",100)),100))</f>
        <v>Trinh</v>
      </c>
      <c r="H1313" t="str">
        <f t="shared" ca="1" si="20"/>
        <v>drinh</v>
      </c>
      <c r="J1313" t="s">
        <v>105</v>
      </c>
      <c r="K1313">
        <v>19950116</v>
      </c>
      <c r="O1313" t="s">
        <v>2148</v>
      </c>
      <c r="P1313" t="s">
        <v>122</v>
      </c>
      <c r="Q1313" t="s">
        <v>2149</v>
      </c>
      <c r="AA1313" t="s">
        <v>102</v>
      </c>
      <c r="AB1313" t="s">
        <v>123</v>
      </c>
      <c r="AC1313" t="s">
        <v>307</v>
      </c>
      <c r="AF1313" t="s">
        <v>98</v>
      </c>
      <c r="AH1313" t="s">
        <v>98</v>
      </c>
      <c r="AK1313" s="1">
        <v>42339.905740740702</v>
      </c>
      <c r="AL1313" s="1">
        <v>43413.5655555556</v>
      </c>
      <c r="AM1313" t="s">
        <v>2150</v>
      </c>
      <c r="AN1313" t="s">
        <v>150</v>
      </c>
      <c r="AO1313" t="s">
        <v>2151</v>
      </c>
      <c r="AP1313" t="s">
        <v>2152</v>
      </c>
      <c r="AQ1313" t="s">
        <v>105</v>
      </c>
      <c r="AT1313" t="s">
        <v>2153</v>
      </c>
      <c r="AU1313" t="s">
        <v>105</v>
      </c>
      <c r="AV1313" t="s">
        <v>1461</v>
      </c>
      <c r="AW1313" t="s">
        <v>108</v>
      </c>
      <c r="AX1313" t="s">
        <v>127</v>
      </c>
      <c r="AY1313" t="s">
        <v>311</v>
      </c>
      <c r="AZ1313" t="s">
        <v>2154</v>
      </c>
      <c r="BA1313" t="s">
        <v>129</v>
      </c>
      <c r="BB1313" t="s">
        <v>1462</v>
      </c>
      <c r="BC1313" t="s">
        <v>98</v>
      </c>
      <c r="BD1313" t="s">
        <v>2155</v>
      </c>
      <c r="BE1313" t="s">
        <v>152</v>
      </c>
      <c r="BI1313" t="s">
        <v>114</v>
      </c>
      <c r="BJ1313" t="s">
        <v>1713</v>
      </c>
      <c r="BK1313" t="s">
        <v>2156</v>
      </c>
      <c r="BL1313" t="s">
        <v>2157</v>
      </c>
      <c r="BM1313" t="s">
        <v>2158</v>
      </c>
      <c r="BN1313" t="s">
        <v>2159</v>
      </c>
      <c r="BO1313" t="s">
        <v>2160</v>
      </c>
      <c r="BP1313" t="s">
        <v>2161</v>
      </c>
      <c r="BW1313" t="s">
        <v>102</v>
      </c>
      <c r="CB1313" t="s">
        <v>2162</v>
      </c>
      <c r="CC1313" t="s">
        <v>2163</v>
      </c>
      <c r="CD1313">
        <v>0</v>
      </c>
      <c r="CK1313" s="1">
        <v>43413.5655555556</v>
      </c>
      <c r="CV1313">
        <v>1</v>
      </c>
    </row>
    <row r="1314" spans="1:100">
      <c r="A1314">
        <v>313</v>
      </c>
      <c r="B1314" t="s">
        <v>2165</v>
      </c>
      <c r="D1314" t="s">
        <v>7156</v>
      </c>
      <c r="E1314" t="s">
        <v>6309</v>
      </c>
      <c r="F1314" t="str">
        <f>TRIM(SUBSTITUTE(E1314,G1314,""))</f>
        <v>Nguyễn Văn</v>
      </c>
      <c r="G1314" t="str">
        <f>TRIM(RIGHT(SUBSTITUTE(E1314," ",REPT(" ",100)),100))</f>
        <v>Duy</v>
      </c>
      <c r="H1314" t="str">
        <f t="shared" ca="1" si="20"/>
        <v>duy</v>
      </c>
      <c r="J1314" t="s">
        <v>98</v>
      </c>
      <c r="K1314">
        <v>19391202</v>
      </c>
      <c r="L1314" t="s">
        <v>2166</v>
      </c>
      <c r="O1314" t="s">
        <v>2166</v>
      </c>
      <c r="P1314" t="s">
        <v>100</v>
      </c>
      <c r="W1314" t="s">
        <v>498</v>
      </c>
      <c r="AA1314" t="s">
        <v>102</v>
      </c>
      <c r="AB1314" t="s">
        <v>123</v>
      </c>
      <c r="AC1314" t="s">
        <v>499</v>
      </c>
      <c r="AE1314" t="s">
        <v>138</v>
      </c>
      <c r="AF1314" t="s">
        <v>98</v>
      </c>
      <c r="AH1314" t="s">
        <v>105</v>
      </c>
      <c r="AK1314" s="1">
        <v>43032.465844907398</v>
      </c>
      <c r="AL1314" s="1">
        <v>43032.465844907398</v>
      </c>
      <c r="AM1314" t="s">
        <v>2167</v>
      </c>
      <c r="AP1314" t="s">
        <v>2164</v>
      </c>
      <c r="AU1314" t="s">
        <v>98</v>
      </c>
      <c r="AW1314" t="s">
        <v>108</v>
      </c>
      <c r="AX1314" t="s">
        <v>127</v>
      </c>
      <c r="AY1314" t="s">
        <v>501</v>
      </c>
      <c r="BA1314" t="s">
        <v>112</v>
      </c>
      <c r="BC1314" t="s">
        <v>98</v>
      </c>
      <c r="BE1314" t="s">
        <v>130</v>
      </c>
      <c r="BJ1314" t="s">
        <v>2168</v>
      </c>
      <c r="BK1314" t="s">
        <v>2169</v>
      </c>
      <c r="BL1314" t="s">
        <v>2170</v>
      </c>
      <c r="BM1314" t="s">
        <v>2171</v>
      </c>
      <c r="BN1314" t="s">
        <v>2172</v>
      </c>
      <c r="BO1314" t="s">
        <v>2173</v>
      </c>
      <c r="BU1314" t="s">
        <v>102</v>
      </c>
      <c r="CA1314">
        <v>0</v>
      </c>
      <c r="CC1314" t="s">
        <v>2174</v>
      </c>
      <c r="CD1314">
        <v>0</v>
      </c>
      <c r="CK1314" s="1">
        <v>43032.465844907398</v>
      </c>
      <c r="CV1314">
        <v>1</v>
      </c>
    </row>
    <row r="1315" spans="1:100">
      <c r="A1315">
        <v>314</v>
      </c>
      <c r="B1315" t="s">
        <v>2176</v>
      </c>
      <c r="D1315" t="s">
        <v>7157</v>
      </c>
      <c r="E1315" t="s">
        <v>6310</v>
      </c>
      <c r="F1315" t="str">
        <f>TRIM(SUBSTITUTE(E1315,G1315,""))</f>
        <v>Đặng Thị</v>
      </c>
      <c r="G1315" t="str">
        <f>TRIM(RIGHT(SUBSTITUTE(E1315," ",REPT(" ",100)),100))</f>
        <v>Tình</v>
      </c>
      <c r="H1315" t="str">
        <f t="shared" ca="1" si="20"/>
        <v>Tgnh</v>
      </c>
      <c r="J1315" t="s">
        <v>98</v>
      </c>
      <c r="K1315">
        <v>19740816</v>
      </c>
      <c r="L1315" t="s">
        <v>147</v>
      </c>
      <c r="O1315" t="s">
        <v>147</v>
      </c>
      <c r="P1315" t="s">
        <v>100</v>
      </c>
      <c r="W1315" t="s">
        <v>147</v>
      </c>
      <c r="AA1315" t="s">
        <v>102</v>
      </c>
      <c r="AB1315" t="s">
        <v>123</v>
      </c>
      <c r="AC1315" t="s">
        <v>148</v>
      </c>
      <c r="AE1315" t="s">
        <v>138</v>
      </c>
      <c r="AF1315" t="s">
        <v>98</v>
      </c>
      <c r="AH1315" t="s">
        <v>105</v>
      </c>
      <c r="AK1315" s="1">
        <v>43032.6</v>
      </c>
      <c r="AL1315" s="1">
        <v>43032.6</v>
      </c>
      <c r="AM1315" t="s">
        <v>2124</v>
      </c>
      <c r="AP1315" t="s">
        <v>2175</v>
      </c>
      <c r="AU1315" t="s">
        <v>98</v>
      </c>
      <c r="AW1315" t="s">
        <v>108</v>
      </c>
      <c r="AX1315" t="s">
        <v>127</v>
      </c>
      <c r="AY1315" t="s">
        <v>151</v>
      </c>
      <c r="BA1315" t="s">
        <v>112</v>
      </c>
      <c r="BC1315" t="s">
        <v>98</v>
      </c>
      <c r="BE1315" t="s">
        <v>130</v>
      </c>
      <c r="BJ1315" t="s">
        <v>102</v>
      </c>
      <c r="BK1315" t="s">
        <v>123</v>
      </c>
      <c r="BL1315" t="s">
        <v>148</v>
      </c>
      <c r="BM1315" t="s">
        <v>108</v>
      </c>
      <c r="BN1315" t="s">
        <v>127</v>
      </c>
      <c r="BO1315" t="s">
        <v>151</v>
      </c>
      <c r="BU1315" t="s">
        <v>102</v>
      </c>
      <c r="CA1315">
        <v>0</v>
      </c>
      <c r="CC1315" t="s">
        <v>2177</v>
      </c>
      <c r="CD1315">
        <v>0</v>
      </c>
      <c r="CK1315" s="1">
        <v>43032.6</v>
      </c>
      <c r="CV1315">
        <v>1</v>
      </c>
    </row>
    <row r="1316" spans="1:100">
      <c r="A1316">
        <v>315</v>
      </c>
      <c r="B1316" t="s">
        <v>2179</v>
      </c>
      <c r="D1316" t="s">
        <v>7155</v>
      </c>
      <c r="E1316" t="s">
        <v>6311</v>
      </c>
      <c r="F1316" t="str">
        <f>TRIM(SUBSTITUTE(E1316,G1316,""))</f>
        <v>Phạm Đắc</v>
      </c>
      <c r="G1316" t="str">
        <f>TRIM(RIGHT(SUBSTITUTE(E1316," ",REPT(" ",100)),100))</f>
        <v>Lộc</v>
      </c>
      <c r="H1316" t="str">
        <f t="shared" ca="1" si="20"/>
        <v>Lcc</v>
      </c>
      <c r="J1316" t="s">
        <v>98</v>
      </c>
      <c r="K1316">
        <v>20110918</v>
      </c>
      <c r="L1316" t="s">
        <v>488</v>
      </c>
      <c r="O1316" t="s">
        <v>487</v>
      </c>
      <c r="P1316" t="s">
        <v>294</v>
      </c>
      <c r="W1316" t="s">
        <v>488</v>
      </c>
      <c r="AA1316" t="s">
        <v>102</v>
      </c>
      <c r="AB1316" t="s">
        <v>123</v>
      </c>
      <c r="AC1316" t="s">
        <v>204</v>
      </c>
      <c r="AE1316" t="s">
        <v>138</v>
      </c>
      <c r="AF1316" t="s">
        <v>98</v>
      </c>
      <c r="AH1316" t="s">
        <v>98</v>
      </c>
      <c r="AK1316" s="1">
        <v>43032.6</v>
      </c>
      <c r="AL1316" s="1">
        <v>43462.738854166702</v>
      </c>
      <c r="AM1316" t="s">
        <v>2124</v>
      </c>
      <c r="AO1316" t="s">
        <v>2180</v>
      </c>
      <c r="AP1316" t="s">
        <v>2178</v>
      </c>
      <c r="AU1316" t="s">
        <v>105</v>
      </c>
      <c r="AW1316" t="s">
        <v>108</v>
      </c>
      <c r="AX1316" t="s">
        <v>127</v>
      </c>
      <c r="AY1316" t="s">
        <v>207</v>
      </c>
      <c r="BA1316" t="s">
        <v>300</v>
      </c>
      <c r="BC1316" t="s">
        <v>98</v>
      </c>
      <c r="BE1316" t="s">
        <v>130</v>
      </c>
      <c r="BJ1316" t="s">
        <v>102</v>
      </c>
      <c r="BK1316" t="s">
        <v>123</v>
      </c>
      <c r="BL1316" t="s">
        <v>204</v>
      </c>
      <c r="BM1316" t="s">
        <v>108</v>
      </c>
      <c r="BN1316" t="s">
        <v>127</v>
      </c>
      <c r="BO1316" t="s">
        <v>207</v>
      </c>
      <c r="BU1316" t="s">
        <v>102</v>
      </c>
      <c r="CA1316">
        <v>1</v>
      </c>
      <c r="CC1316" t="s">
        <v>2181</v>
      </c>
      <c r="CD1316">
        <v>0</v>
      </c>
      <c r="CK1316" s="1">
        <v>43462.738854166702</v>
      </c>
      <c r="CV1316">
        <v>1</v>
      </c>
    </row>
    <row r="1317" spans="1:100">
      <c r="A1317">
        <v>316</v>
      </c>
      <c r="B1317" t="s">
        <v>2183</v>
      </c>
      <c r="D1317" t="s">
        <v>7158</v>
      </c>
      <c r="E1317" t="s">
        <v>6312</v>
      </c>
      <c r="F1317" t="str">
        <f>TRIM(SUBSTITUTE(E1317,G1317,""))</f>
        <v>Nguyễn Văn</v>
      </c>
      <c r="G1317" t="str">
        <f>TRIM(RIGHT(SUBSTITUTE(E1317," ",REPT(" ",100)),100))</f>
        <v>Phúc</v>
      </c>
      <c r="H1317" t="str">
        <f t="shared" ca="1" si="20"/>
        <v>Pcúc</v>
      </c>
      <c r="J1317" t="s">
        <v>105</v>
      </c>
      <c r="K1317">
        <v>20110127</v>
      </c>
      <c r="L1317" t="s">
        <v>814</v>
      </c>
      <c r="O1317" t="s">
        <v>244</v>
      </c>
      <c r="P1317" t="s">
        <v>294</v>
      </c>
      <c r="W1317" t="s">
        <v>814</v>
      </c>
      <c r="AA1317" t="s">
        <v>102</v>
      </c>
      <c r="AB1317" t="s">
        <v>123</v>
      </c>
      <c r="AC1317" t="s">
        <v>248</v>
      </c>
      <c r="AE1317" t="s">
        <v>138</v>
      </c>
      <c r="AF1317" t="s">
        <v>98</v>
      </c>
      <c r="AH1317" t="s">
        <v>98</v>
      </c>
      <c r="AK1317" s="1">
        <v>43032.6</v>
      </c>
      <c r="AL1317" s="1">
        <v>43488.650347222203</v>
      </c>
      <c r="AM1317" t="s">
        <v>2124</v>
      </c>
      <c r="AO1317" t="s">
        <v>2184</v>
      </c>
      <c r="AP1317" t="s">
        <v>2182</v>
      </c>
      <c r="AU1317" t="s">
        <v>105</v>
      </c>
      <c r="AW1317" t="s">
        <v>108</v>
      </c>
      <c r="AX1317" t="s">
        <v>127</v>
      </c>
      <c r="AY1317" t="s">
        <v>251</v>
      </c>
      <c r="BA1317" t="s">
        <v>300</v>
      </c>
      <c r="BC1317" t="s">
        <v>98</v>
      </c>
      <c r="BE1317" t="s">
        <v>130</v>
      </c>
      <c r="BJ1317" t="s">
        <v>102</v>
      </c>
      <c r="BK1317" t="s">
        <v>123</v>
      </c>
      <c r="BL1317" t="s">
        <v>248</v>
      </c>
      <c r="BM1317" t="s">
        <v>108</v>
      </c>
      <c r="BN1317" t="s">
        <v>127</v>
      </c>
      <c r="BO1317" t="s">
        <v>251</v>
      </c>
      <c r="BU1317" t="s">
        <v>102</v>
      </c>
      <c r="CA1317">
        <v>1</v>
      </c>
      <c r="CC1317" t="s">
        <v>2185</v>
      </c>
      <c r="CD1317">
        <v>0</v>
      </c>
      <c r="CK1317" s="1">
        <v>43488.650347222203</v>
      </c>
      <c r="CV1317">
        <v>1</v>
      </c>
    </row>
    <row r="1318" spans="1:100">
      <c r="A1318">
        <v>317</v>
      </c>
      <c r="B1318" t="s">
        <v>2176</v>
      </c>
      <c r="D1318" t="s">
        <v>7159</v>
      </c>
      <c r="E1318" t="s">
        <v>6313</v>
      </c>
      <c r="F1318" t="str">
        <f>TRIM(SUBSTITUTE(E1318,G1318,""))</f>
        <v>Nguyễn Văn</v>
      </c>
      <c r="G1318" t="str">
        <f>TRIM(RIGHT(SUBSTITUTE(E1318," ",REPT(" ",100)),100))</f>
        <v>Thân</v>
      </c>
      <c r="H1318" t="str">
        <f t="shared" ca="1" si="20"/>
        <v>đhân</v>
      </c>
      <c r="J1318" t="s">
        <v>105</v>
      </c>
      <c r="K1318">
        <v>20110430</v>
      </c>
      <c r="L1318" t="s">
        <v>147</v>
      </c>
      <c r="O1318" t="s">
        <v>895</v>
      </c>
      <c r="P1318" t="s">
        <v>122</v>
      </c>
      <c r="W1318" t="s">
        <v>147</v>
      </c>
      <c r="AA1318" t="s">
        <v>102</v>
      </c>
      <c r="AB1318" t="s">
        <v>123</v>
      </c>
      <c r="AC1318" t="s">
        <v>148</v>
      </c>
      <c r="AE1318" t="s">
        <v>138</v>
      </c>
      <c r="AF1318" t="s">
        <v>98</v>
      </c>
      <c r="AH1318" t="s">
        <v>98</v>
      </c>
      <c r="AK1318" s="1">
        <v>43032.6</v>
      </c>
      <c r="AL1318" s="1">
        <v>43462.738854166702</v>
      </c>
      <c r="AM1318" t="s">
        <v>2124</v>
      </c>
      <c r="AO1318" t="s">
        <v>2187</v>
      </c>
      <c r="AP1318" t="s">
        <v>2186</v>
      </c>
      <c r="AU1318" t="s">
        <v>105</v>
      </c>
      <c r="AW1318" t="s">
        <v>108</v>
      </c>
      <c r="AX1318" t="s">
        <v>127</v>
      </c>
      <c r="AY1318" t="s">
        <v>151</v>
      </c>
      <c r="BA1318" t="s">
        <v>129</v>
      </c>
      <c r="BC1318" t="s">
        <v>98</v>
      </c>
      <c r="BE1318" t="s">
        <v>130</v>
      </c>
      <c r="BJ1318" t="s">
        <v>102</v>
      </c>
      <c r="BK1318" t="s">
        <v>123</v>
      </c>
      <c r="BL1318" t="s">
        <v>148</v>
      </c>
      <c r="BM1318" t="s">
        <v>108</v>
      </c>
      <c r="BN1318" t="s">
        <v>127</v>
      </c>
      <c r="BO1318" t="s">
        <v>151</v>
      </c>
      <c r="BU1318" t="s">
        <v>102</v>
      </c>
      <c r="CA1318">
        <v>1</v>
      </c>
      <c r="CC1318" t="s">
        <v>2188</v>
      </c>
      <c r="CD1318">
        <v>0</v>
      </c>
      <c r="CK1318" s="1">
        <v>43462.738854166702</v>
      </c>
      <c r="CV1318">
        <v>1</v>
      </c>
    </row>
    <row r="1319" spans="1:100">
      <c r="A1319">
        <v>318</v>
      </c>
      <c r="B1319" t="s">
        <v>2190</v>
      </c>
      <c r="D1319" t="s">
        <v>7160</v>
      </c>
      <c r="E1319" t="s">
        <v>1980</v>
      </c>
      <c r="F1319" t="str">
        <f>TRIM(SUBSTITUTE(E1319,G1319,""))</f>
        <v>Nguyễn Trung</v>
      </c>
      <c r="G1319" t="str">
        <f>TRIM(RIGHT(SUBSTITUTE(E1319," ",REPT(" ",100)),100))</f>
        <v>Hiếu</v>
      </c>
      <c r="H1319" t="str">
        <f t="shared" ca="1" si="20"/>
        <v>điếu</v>
      </c>
      <c r="J1319" t="s">
        <v>98</v>
      </c>
      <c r="K1319">
        <v>19930620</v>
      </c>
      <c r="L1319" t="s">
        <v>423</v>
      </c>
      <c r="O1319" t="s">
        <v>424</v>
      </c>
      <c r="P1319" t="s">
        <v>122</v>
      </c>
      <c r="W1319" t="s">
        <v>423</v>
      </c>
      <c r="AA1319" t="s">
        <v>102</v>
      </c>
      <c r="AB1319" t="s">
        <v>136</v>
      </c>
      <c r="AC1319" t="s">
        <v>426</v>
      </c>
      <c r="AE1319" t="s">
        <v>138</v>
      </c>
      <c r="AF1319" t="s">
        <v>98</v>
      </c>
      <c r="AH1319" t="s">
        <v>98</v>
      </c>
      <c r="AK1319" s="1">
        <v>43032.612500000003</v>
      </c>
      <c r="AL1319" s="1">
        <v>43161.568113425899</v>
      </c>
      <c r="AM1319" t="s">
        <v>2191</v>
      </c>
      <c r="AO1319" t="s">
        <v>2192</v>
      </c>
      <c r="AP1319" t="s">
        <v>2189</v>
      </c>
      <c r="AU1319" t="s">
        <v>105</v>
      </c>
      <c r="AW1319" t="s">
        <v>108</v>
      </c>
      <c r="AX1319" t="s">
        <v>141</v>
      </c>
      <c r="AY1319" t="s">
        <v>428</v>
      </c>
      <c r="BA1319" t="s">
        <v>129</v>
      </c>
      <c r="BC1319" t="s">
        <v>98</v>
      </c>
      <c r="BE1319" t="s">
        <v>130</v>
      </c>
      <c r="BJ1319" t="s">
        <v>102</v>
      </c>
      <c r="BK1319" t="s">
        <v>136</v>
      </c>
      <c r="BL1319" t="s">
        <v>426</v>
      </c>
      <c r="BM1319" t="s">
        <v>108</v>
      </c>
      <c r="BN1319" t="s">
        <v>141</v>
      </c>
      <c r="BO1319" t="s">
        <v>428</v>
      </c>
      <c r="BU1319" t="s">
        <v>102</v>
      </c>
      <c r="CA1319">
        <v>1</v>
      </c>
      <c r="CC1319" t="s">
        <v>2193</v>
      </c>
      <c r="CD1319">
        <v>0</v>
      </c>
      <c r="CK1319" s="1">
        <v>43161.568113425899</v>
      </c>
      <c r="CV1319">
        <v>1</v>
      </c>
    </row>
    <row r="1320" spans="1:100">
      <c r="A1320">
        <v>319</v>
      </c>
      <c r="B1320" t="s">
        <v>2195</v>
      </c>
      <c r="D1320" t="s">
        <v>6937</v>
      </c>
      <c r="E1320" t="s">
        <v>6058</v>
      </c>
      <c r="F1320" t="str">
        <f>TRIM(SUBSTITUTE(E1320,G1320,""))</f>
        <v>Trần Tuấn</v>
      </c>
      <c r="G1320" t="str">
        <f>TRIM(RIGHT(SUBSTITUTE(E1320," ",REPT(" ",100)),100))</f>
        <v>Anh</v>
      </c>
      <c r="H1320" t="str">
        <f t="shared" ca="1" si="20"/>
        <v>Anl</v>
      </c>
      <c r="J1320" t="s">
        <v>98</v>
      </c>
      <c r="K1320">
        <v>19700101</v>
      </c>
      <c r="L1320" t="s">
        <v>488</v>
      </c>
      <c r="O1320" t="s">
        <v>487</v>
      </c>
      <c r="P1320" t="s">
        <v>100</v>
      </c>
      <c r="Q1320" t="s">
        <v>2196</v>
      </c>
      <c r="W1320" t="s">
        <v>2197</v>
      </c>
      <c r="AA1320" t="s">
        <v>102</v>
      </c>
      <c r="AB1320" t="s">
        <v>123</v>
      </c>
      <c r="AC1320" t="s">
        <v>204</v>
      </c>
      <c r="AE1320" t="s">
        <v>138</v>
      </c>
      <c r="AF1320" t="s">
        <v>98</v>
      </c>
      <c r="AH1320" t="s">
        <v>98</v>
      </c>
      <c r="AK1320" s="1">
        <v>43032.661655092597</v>
      </c>
      <c r="AL1320" s="1">
        <v>43075.378981481503</v>
      </c>
      <c r="AM1320" t="s">
        <v>1942</v>
      </c>
      <c r="AO1320" t="s">
        <v>2198</v>
      </c>
      <c r="AP1320" t="s">
        <v>2194</v>
      </c>
      <c r="AU1320" t="s">
        <v>98</v>
      </c>
      <c r="AW1320" t="s">
        <v>108</v>
      </c>
      <c r="AX1320" t="s">
        <v>127</v>
      </c>
      <c r="AY1320" t="s">
        <v>207</v>
      </c>
      <c r="BA1320" t="s">
        <v>112</v>
      </c>
      <c r="BC1320" t="s">
        <v>98</v>
      </c>
      <c r="BE1320" t="s">
        <v>130</v>
      </c>
      <c r="BJ1320" t="s">
        <v>102</v>
      </c>
      <c r="BK1320" t="s">
        <v>123</v>
      </c>
      <c r="BL1320" t="s">
        <v>204</v>
      </c>
      <c r="BM1320" t="s">
        <v>108</v>
      </c>
      <c r="BN1320" t="s">
        <v>127</v>
      </c>
      <c r="BO1320" t="s">
        <v>207</v>
      </c>
      <c r="BU1320" t="s">
        <v>102</v>
      </c>
      <c r="CA1320">
        <v>1</v>
      </c>
      <c r="CC1320" t="s">
        <v>2199</v>
      </c>
      <c r="CD1320">
        <v>0</v>
      </c>
      <c r="CK1320" s="1">
        <v>43075.378981481503</v>
      </c>
      <c r="CV1320">
        <v>1</v>
      </c>
    </row>
    <row r="1321" spans="1:100">
      <c r="A1321">
        <v>320</v>
      </c>
      <c r="B1321" t="s">
        <v>2201</v>
      </c>
      <c r="D1321" t="s">
        <v>6934</v>
      </c>
      <c r="E1321" t="s">
        <v>6314</v>
      </c>
      <c r="F1321" t="str">
        <f>TRIM(SUBSTITUTE(E1321,G1321,""))</f>
        <v>Nguyễn Thị</v>
      </c>
      <c r="G1321" t="str">
        <f>TRIM(RIGHT(SUBSTITUTE(E1321," ",REPT(" ",100)),100))</f>
        <v>Ánh</v>
      </c>
      <c r="H1321" t="str">
        <f t="shared" ca="1" si="20"/>
        <v>Ách</v>
      </c>
      <c r="J1321" t="s">
        <v>98</v>
      </c>
      <c r="K1321">
        <v>20040524</v>
      </c>
      <c r="O1321" t="s">
        <v>162</v>
      </c>
      <c r="P1321" t="s">
        <v>294</v>
      </c>
      <c r="W1321" t="s">
        <v>2202</v>
      </c>
      <c r="AA1321" t="s">
        <v>102</v>
      </c>
      <c r="AB1321" t="s">
        <v>123</v>
      </c>
      <c r="AC1321" t="s">
        <v>124</v>
      </c>
      <c r="AD1321" t="s">
        <v>190</v>
      </c>
      <c r="AF1321" t="s">
        <v>98</v>
      </c>
      <c r="AH1321" t="s">
        <v>98</v>
      </c>
      <c r="AK1321" s="1">
        <v>42947.678761574098</v>
      </c>
      <c r="AL1321" s="1">
        <v>42992.387430555602</v>
      </c>
      <c r="AN1321" t="s">
        <v>150</v>
      </c>
      <c r="AO1321" t="s">
        <v>2203</v>
      </c>
      <c r="AP1321" t="s">
        <v>2204</v>
      </c>
      <c r="AQ1321" t="s">
        <v>105</v>
      </c>
      <c r="AU1321" t="s">
        <v>105</v>
      </c>
      <c r="AW1321" t="s">
        <v>108</v>
      </c>
      <c r="AX1321" t="s">
        <v>127</v>
      </c>
      <c r="AY1321" t="s">
        <v>128</v>
      </c>
      <c r="BA1321" t="s">
        <v>300</v>
      </c>
      <c r="BC1321" t="s">
        <v>98</v>
      </c>
      <c r="BE1321" t="s">
        <v>152</v>
      </c>
      <c r="BJ1321" t="s">
        <v>102</v>
      </c>
      <c r="BK1321" t="s">
        <v>123</v>
      </c>
      <c r="BL1321" t="s">
        <v>124</v>
      </c>
      <c r="BM1321" t="s">
        <v>108</v>
      </c>
      <c r="BO1321" t="s">
        <v>128</v>
      </c>
      <c r="BP1321" t="s">
        <v>2205</v>
      </c>
      <c r="BS1321" t="s">
        <v>171</v>
      </c>
      <c r="BT1321" t="s">
        <v>2205</v>
      </c>
      <c r="CB1321" t="s">
        <v>2200</v>
      </c>
      <c r="CC1321" t="s">
        <v>2206</v>
      </c>
      <c r="CD1321">
        <v>0</v>
      </c>
      <c r="CK1321" s="1">
        <v>42992.387430555602</v>
      </c>
      <c r="CV1321">
        <v>1</v>
      </c>
    </row>
    <row r="1322" spans="1:100">
      <c r="A1322">
        <v>321</v>
      </c>
      <c r="B1322" t="s">
        <v>2208</v>
      </c>
      <c r="D1322" t="s">
        <v>7161</v>
      </c>
      <c r="E1322" t="s">
        <v>6315</v>
      </c>
      <c r="F1322" t="str">
        <f>TRIM(SUBSTITUTE(E1322,G1322,""))</f>
        <v>Nguyễn Thị Phương</v>
      </c>
      <c r="G1322" t="str">
        <f>TRIM(RIGHT(SUBSTITUTE(E1322," ",REPT(" ",100)),100))</f>
        <v>Thảo</v>
      </c>
      <c r="H1322" t="str">
        <f t="shared" ca="1" si="20"/>
        <v>Thco</v>
      </c>
      <c r="J1322" t="s">
        <v>98</v>
      </c>
      <c r="K1322">
        <v>20121204</v>
      </c>
      <c r="O1322" t="s">
        <v>162</v>
      </c>
      <c r="P1322" t="s">
        <v>122</v>
      </c>
      <c r="W1322" t="s">
        <v>2209</v>
      </c>
      <c r="AA1322" t="s">
        <v>102</v>
      </c>
      <c r="AB1322" t="s">
        <v>123</v>
      </c>
      <c r="AC1322" t="s">
        <v>345</v>
      </c>
      <c r="AD1322" t="s">
        <v>411</v>
      </c>
      <c r="AF1322" t="s">
        <v>98</v>
      </c>
      <c r="AH1322" t="s">
        <v>105</v>
      </c>
      <c r="AK1322" s="1">
        <v>42947.678761574098</v>
      </c>
      <c r="AL1322" s="1">
        <v>43411.382071759297</v>
      </c>
      <c r="AN1322" t="s">
        <v>150</v>
      </c>
      <c r="AQ1322" t="s">
        <v>105</v>
      </c>
      <c r="AU1322" t="s">
        <v>105</v>
      </c>
      <c r="AW1322" t="s">
        <v>108</v>
      </c>
      <c r="AX1322" t="s">
        <v>127</v>
      </c>
      <c r="AY1322" t="s">
        <v>348</v>
      </c>
      <c r="BA1322" t="s">
        <v>129</v>
      </c>
      <c r="BC1322" t="s">
        <v>98</v>
      </c>
      <c r="BE1322" t="s">
        <v>152</v>
      </c>
      <c r="BJ1322" t="s">
        <v>102</v>
      </c>
      <c r="BK1322" t="s">
        <v>123</v>
      </c>
      <c r="BL1322" t="s">
        <v>345</v>
      </c>
      <c r="BM1322" t="s">
        <v>108</v>
      </c>
      <c r="BO1322" t="s">
        <v>348</v>
      </c>
      <c r="BP1322" t="s">
        <v>2210</v>
      </c>
      <c r="BS1322" t="s">
        <v>171</v>
      </c>
      <c r="BT1322" t="s">
        <v>2210</v>
      </c>
      <c r="CB1322" t="s">
        <v>2207</v>
      </c>
      <c r="CC1322" t="s">
        <v>2211</v>
      </c>
      <c r="CD1322">
        <v>0</v>
      </c>
      <c r="CK1322" s="1">
        <v>43411.382071759297</v>
      </c>
      <c r="CV1322">
        <v>1</v>
      </c>
    </row>
    <row r="1323" spans="1:100">
      <c r="A1323">
        <v>322</v>
      </c>
      <c r="B1323" t="s">
        <v>2213</v>
      </c>
      <c r="D1323" t="s">
        <v>7147</v>
      </c>
      <c r="E1323" t="s">
        <v>6316</v>
      </c>
      <c r="F1323" t="str">
        <f>TRIM(SUBSTITUTE(E1323,G1323,""))</f>
        <v>Nguyễn Thị</v>
      </c>
      <c r="G1323" t="str">
        <f>TRIM(RIGHT(SUBSTITUTE(E1323," ",REPT(" ",100)),100))</f>
        <v>Chinh</v>
      </c>
      <c r="H1323" t="str">
        <f t="shared" ca="1" si="20"/>
        <v>Chinh</v>
      </c>
      <c r="J1323" t="s">
        <v>98</v>
      </c>
      <c r="K1323">
        <v>20000216</v>
      </c>
      <c r="O1323" t="s">
        <v>260</v>
      </c>
      <c r="P1323" t="s">
        <v>122</v>
      </c>
      <c r="Q1323" t="s">
        <v>2214</v>
      </c>
      <c r="W1323" t="s">
        <v>2215</v>
      </c>
      <c r="AA1323" t="s">
        <v>102</v>
      </c>
      <c r="AB1323" t="s">
        <v>123</v>
      </c>
      <c r="AC1323" t="s">
        <v>224</v>
      </c>
      <c r="AD1323" t="s">
        <v>190</v>
      </c>
      <c r="AF1323" t="s">
        <v>98</v>
      </c>
      <c r="AH1323" t="s">
        <v>98</v>
      </c>
      <c r="AK1323" s="1">
        <v>42947.678761574098</v>
      </c>
      <c r="AL1323" s="1">
        <v>42989.641307870399</v>
      </c>
      <c r="AN1323" t="s">
        <v>150</v>
      </c>
      <c r="AO1323" t="s">
        <v>2216</v>
      </c>
      <c r="AP1323" t="s">
        <v>2217</v>
      </c>
      <c r="AQ1323" t="s">
        <v>105</v>
      </c>
      <c r="AU1323" t="s">
        <v>105</v>
      </c>
      <c r="AW1323" t="s">
        <v>108</v>
      </c>
      <c r="AX1323" t="s">
        <v>127</v>
      </c>
      <c r="AY1323" t="s">
        <v>228</v>
      </c>
      <c r="BA1323" t="s">
        <v>129</v>
      </c>
      <c r="BC1323" t="s">
        <v>98</v>
      </c>
      <c r="BE1323" t="s">
        <v>152</v>
      </c>
      <c r="BJ1323" t="s">
        <v>102</v>
      </c>
      <c r="BK1323" t="s">
        <v>123</v>
      </c>
      <c r="BL1323" t="s">
        <v>224</v>
      </c>
      <c r="BM1323" t="s">
        <v>108</v>
      </c>
      <c r="BN1323" t="s">
        <v>127</v>
      </c>
      <c r="BO1323" t="s">
        <v>228</v>
      </c>
      <c r="BP1323" t="s">
        <v>2218</v>
      </c>
      <c r="BS1323" t="s">
        <v>171</v>
      </c>
      <c r="BT1323" t="s">
        <v>2218</v>
      </c>
      <c r="CB1323" t="s">
        <v>2212</v>
      </c>
      <c r="CC1323" t="s">
        <v>2219</v>
      </c>
      <c r="CD1323">
        <v>0</v>
      </c>
      <c r="CK1323" s="1">
        <v>42989.641307870399</v>
      </c>
      <c r="CV1323">
        <v>1</v>
      </c>
    </row>
    <row r="1324" spans="1:100">
      <c r="A1324">
        <v>323</v>
      </c>
      <c r="B1324" t="s">
        <v>2221</v>
      </c>
      <c r="D1324" t="s">
        <v>7162</v>
      </c>
      <c r="E1324" t="s">
        <v>6317</v>
      </c>
      <c r="F1324" t="str">
        <f>TRIM(SUBSTITUTE(E1324,G1324,""))</f>
        <v>Đặng Quốc</v>
      </c>
      <c r="G1324" t="str">
        <f>TRIM(RIGHT(SUBSTITUTE(E1324," ",REPT(" ",100)),100))</f>
        <v>Huy</v>
      </c>
      <c r="H1324" t="str">
        <f t="shared" ca="1" si="20"/>
        <v>Hgy</v>
      </c>
      <c r="J1324" t="s">
        <v>105</v>
      </c>
      <c r="K1324">
        <v>20120413</v>
      </c>
      <c r="O1324" t="s">
        <v>201</v>
      </c>
      <c r="P1324" t="s">
        <v>122</v>
      </c>
      <c r="W1324" t="s">
        <v>2222</v>
      </c>
      <c r="AA1324" t="s">
        <v>102</v>
      </c>
      <c r="AB1324" t="s">
        <v>123</v>
      </c>
      <c r="AC1324" t="s">
        <v>165</v>
      </c>
      <c r="AD1324" t="s">
        <v>411</v>
      </c>
      <c r="AF1324" t="s">
        <v>98</v>
      </c>
      <c r="AH1324" t="s">
        <v>98</v>
      </c>
      <c r="AK1324" s="1">
        <v>42947.678761574098</v>
      </c>
      <c r="AL1324" s="1">
        <v>42989.579965277801</v>
      </c>
      <c r="AN1324" t="s">
        <v>150</v>
      </c>
      <c r="AO1324" t="s">
        <v>2223</v>
      </c>
      <c r="AP1324" t="s">
        <v>2224</v>
      </c>
      <c r="AQ1324" t="s">
        <v>105</v>
      </c>
      <c r="AU1324" t="s">
        <v>105</v>
      </c>
      <c r="AW1324" t="s">
        <v>108</v>
      </c>
      <c r="AX1324" t="s">
        <v>127</v>
      </c>
      <c r="AY1324" t="s">
        <v>169</v>
      </c>
      <c r="BA1324" t="s">
        <v>129</v>
      </c>
      <c r="BC1324" t="s">
        <v>98</v>
      </c>
      <c r="BE1324" t="s">
        <v>152</v>
      </c>
      <c r="BJ1324" t="s">
        <v>102</v>
      </c>
      <c r="BK1324" t="s">
        <v>123</v>
      </c>
      <c r="BL1324" t="s">
        <v>165</v>
      </c>
      <c r="BM1324" t="s">
        <v>108</v>
      </c>
      <c r="BN1324" t="s">
        <v>127</v>
      </c>
      <c r="BO1324" t="s">
        <v>169</v>
      </c>
      <c r="BP1324" t="s">
        <v>2225</v>
      </c>
      <c r="BS1324" t="s">
        <v>171</v>
      </c>
      <c r="BT1324" t="s">
        <v>2225</v>
      </c>
      <c r="CB1324" t="s">
        <v>2220</v>
      </c>
      <c r="CC1324" t="s">
        <v>2226</v>
      </c>
      <c r="CD1324">
        <v>0</v>
      </c>
      <c r="CK1324" s="1">
        <v>42989.579965277801</v>
      </c>
      <c r="CV1324">
        <v>1</v>
      </c>
    </row>
    <row r="1325" spans="1:100">
      <c r="A1325">
        <v>324</v>
      </c>
      <c r="B1325" t="s">
        <v>2228</v>
      </c>
      <c r="D1325" t="s">
        <v>7151</v>
      </c>
      <c r="E1325" t="s">
        <v>6121</v>
      </c>
      <c r="F1325" t="str">
        <f>TRIM(SUBSTITUTE(E1325,G1325,""))</f>
        <v>Đỗ Thị</v>
      </c>
      <c r="G1325" t="str">
        <f>TRIM(RIGHT(SUBSTITUTE(E1325," ",REPT(" ",100)),100))</f>
        <v>Tình</v>
      </c>
      <c r="H1325" t="str">
        <f t="shared" ca="1" si="20"/>
        <v>Tìng</v>
      </c>
      <c r="J1325" t="s">
        <v>105</v>
      </c>
      <c r="K1325">
        <v>20190502</v>
      </c>
      <c r="O1325" t="s">
        <v>646</v>
      </c>
      <c r="P1325" t="s">
        <v>122</v>
      </c>
      <c r="W1325" t="s">
        <v>436</v>
      </c>
      <c r="AA1325" t="s">
        <v>102</v>
      </c>
      <c r="AB1325" t="s">
        <v>136</v>
      </c>
      <c r="AC1325" t="s">
        <v>437</v>
      </c>
      <c r="AE1325" t="s">
        <v>138</v>
      </c>
      <c r="AF1325" t="s">
        <v>98</v>
      </c>
      <c r="AH1325" t="s">
        <v>98</v>
      </c>
      <c r="AK1325" s="1">
        <v>43597.608599537001</v>
      </c>
      <c r="AL1325" s="1">
        <v>43597.609004629601</v>
      </c>
      <c r="AM1325" t="s">
        <v>647</v>
      </c>
      <c r="AO1325" t="s">
        <v>2229</v>
      </c>
      <c r="AP1325" t="s">
        <v>2227</v>
      </c>
      <c r="AQ1325" t="s">
        <v>105</v>
      </c>
      <c r="AU1325" t="s">
        <v>105</v>
      </c>
      <c r="AW1325" t="s">
        <v>108</v>
      </c>
      <c r="AX1325" t="s">
        <v>141</v>
      </c>
      <c r="AY1325" t="s">
        <v>438</v>
      </c>
      <c r="BA1325" t="s">
        <v>129</v>
      </c>
      <c r="BC1325" t="s">
        <v>98</v>
      </c>
      <c r="BE1325" t="s">
        <v>130</v>
      </c>
      <c r="BI1325" t="s">
        <v>114</v>
      </c>
      <c r="BJ1325" t="s">
        <v>102</v>
      </c>
      <c r="BK1325" t="s">
        <v>136</v>
      </c>
      <c r="BL1325" t="s">
        <v>437</v>
      </c>
      <c r="BM1325" t="s">
        <v>108</v>
      </c>
      <c r="BN1325" t="s">
        <v>141</v>
      </c>
      <c r="BO1325" t="s">
        <v>438</v>
      </c>
      <c r="BU1325" t="s">
        <v>102</v>
      </c>
      <c r="CA1325">
        <v>1</v>
      </c>
      <c r="CC1325" t="s">
        <v>2230</v>
      </c>
      <c r="CD1325">
        <v>2207</v>
      </c>
      <c r="CE1325">
        <v>3411446</v>
      </c>
      <c r="CG1325">
        <v>2</v>
      </c>
      <c r="CH1325">
        <v>2</v>
      </c>
      <c r="CK1325" s="1">
        <v>43597.609004629601</v>
      </c>
      <c r="CM1325" t="s">
        <v>2231</v>
      </c>
      <c r="CV1325">
        <v>1</v>
      </c>
    </row>
    <row r="1326" spans="1:100">
      <c r="A1326">
        <v>325</v>
      </c>
      <c r="B1326" t="s">
        <v>2233</v>
      </c>
      <c r="D1326" t="s">
        <v>7163</v>
      </c>
      <c r="E1326" t="s">
        <v>835</v>
      </c>
      <c r="F1326" t="str">
        <f>TRIM(SUBSTITUTE(E1326,G1326,""))</f>
        <v>Nguyễn Văn</v>
      </c>
      <c r="G1326" t="str">
        <f>TRIM(RIGHT(SUBSTITUTE(E1326," ",REPT(" ",100)),100))</f>
        <v>Hải</v>
      </c>
      <c r="H1326" t="str">
        <f t="shared" ca="1" si="20"/>
        <v>Hải</v>
      </c>
      <c r="J1326" t="s">
        <v>105</v>
      </c>
      <c r="K1326">
        <v>19970727</v>
      </c>
      <c r="O1326" t="s">
        <v>2234</v>
      </c>
      <c r="P1326" t="s">
        <v>122</v>
      </c>
      <c r="Q1326" t="s">
        <v>2235</v>
      </c>
      <c r="W1326" t="s">
        <v>2236</v>
      </c>
      <c r="AA1326" t="s">
        <v>102</v>
      </c>
      <c r="AB1326" t="s">
        <v>123</v>
      </c>
      <c r="AC1326" t="s">
        <v>856</v>
      </c>
      <c r="AD1326" t="s">
        <v>286</v>
      </c>
      <c r="AE1326" t="s">
        <v>138</v>
      </c>
      <c r="AF1326" t="s">
        <v>98</v>
      </c>
      <c r="AH1326" t="s">
        <v>98</v>
      </c>
      <c r="AK1326" s="1">
        <v>42947.678761574098</v>
      </c>
      <c r="AL1326" s="1">
        <v>43388.470833333296</v>
      </c>
      <c r="AN1326" t="s">
        <v>150</v>
      </c>
      <c r="AO1326" t="s">
        <v>2237</v>
      </c>
      <c r="AP1326" t="s">
        <v>2238</v>
      </c>
      <c r="AQ1326" t="s">
        <v>105</v>
      </c>
      <c r="AU1326" t="s">
        <v>105</v>
      </c>
      <c r="AW1326" t="s">
        <v>108</v>
      </c>
      <c r="AX1326" t="s">
        <v>127</v>
      </c>
      <c r="AY1326" t="s">
        <v>859</v>
      </c>
      <c r="BA1326" t="s">
        <v>129</v>
      </c>
      <c r="BC1326" t="s">
        <v>98</v>
      </c>
      <c r="BE1326" t="s">
        <v>152</v>
      </c>
      <c r="BJ1326" t="s">
        <v>102</v>
      </c>
      <c r="BK1326" t="s">
        <v>1450</v>
      </c>
      <c r="BL1326" t="s">
        <v>2239</v>
      </c>
      <c r="BM1326" t="s">
        <v>108</v>
      </c>
      <c r="BN1326" t="s">
        <v>1452</v>
      </c>
      <c r="BO1326" t="s">
        <v>2240</v>
      </c>
      <c r="BP1326" t="s">
        <v>2241</v>
      </c>
      <c r="BS1326" t="s">
        <v>171</v>
      </c>
      <c r="BT1326" t="s">
        <v>2241</v>
      </c>
      <c r="CB1326" t="s">
        <v>2232</v>
      </c>
      <c r="CC1326" t="s">
        <v>2242</v>
      </c>
      <c r="CD1326">
        <v>0</v>
      </c>
      <c r="CK1326" s="1">
        <v>43388.470833333296</v>
      </c>
      <c r="CV1326">
        <v>1</v>
      </c>
    </row>
    <row r="1327" spans="1:100">
      <c r="A1327">
        <v>326</v>
      </c>
      <c r="B1327" t="s">
        <v>2243</v>
      </c>
      <c r="D1327" t="s">
        <v>7164</v>
      </c>
      <c r="E1327" t="s">
        <v>6318</v>
      </c>
      <c r="F1327" t="str">
        <f>TRIM(SUBSTITUTE(E1327,G1327,""))</f>
        <v>Phùng Minh</v>
      </c>
      <c r="G1327" t="str">
        <f>TRIM(RIGHT(SUBSTITUTE(E1327," ",REPT(" ",100)),100))</f>
        <v>Tước</v>
      </c>
      <c r="H1327" t="str">
        <f t="shared" ca="1" si="20"/>
        <v>Tcớc</v>
      </c>
      <c r="J1327" t="s">
        <v>105</v>
      </c>
      <c r="K1327">
        <v>19540101</v>
      </c>
      <c r="L1327" t="s">
        <v>1783</v>
      </c>
      <c r="O1327" t="s">
        <v>1784</v>
      </c>
      <c r="P1327" t="s">
        <v>100</v>
      </c>
      <c r="Q1327" t="s">
        <v>2244</v>
      </c>
      <c r="W1327" t="s">
        <v>1783</v>
      </c>
      <c r="AA1327" t="s">
        <v>102</v>
      </c>
      <c r="AB1327" t="s">
        <v>136</v>
      </c>
      <c r="AC1327" t="s">
        <v>1593</v>
      </c>
      <c r="AE1327" t="s">
        <v>138</v>
      </c>
      <c r="AF1327" t="s">
        <v>98</v>
      </c>
      <c r="AH1327" t="s">
        <v>98</v>
      </c>
      <c r="AK1327" s="1">
        <v>43437.407534722202</v>
      </c>
      <c r="AL1327" s="1">
        <v>43437.413182870398</v>
      </c>
      <c r="AM1327" t="s">
        <v>647</v>
      </c>
      <c r="AP1327" t="s">
        <v>2245</v>
      </c>
      <c r="AU1327" t="s">
        <v>98</v>
      </c>
      <c r="AW1327" t="s">
        <v>108</v>
      </c>
      <c r="AX1327" t="s">
        <v>141</v>
      </c>
      <c r="AY1327" t="s">
        <v>1596</v>
      </c>
      <c r="BA1327" t="s">
        <v>112</v>
      </c>
      <c r="BC1327" t="s">
        <v>98</v>
      </c>
      <c r="BE1327" t="s">
        <v>130</v>
      </c>
      <c r="BJ1327" t="s">
        <v>102</v>
      </c>
      <c r="BK1327" t="s">
        <v>136</v>
      </c>
      <c r="BL1327" t="s">
        <v>1593</v>
      </c>
      <c r="BM1327" t="s">
        <v>108</v>
      </c>
      <c r="BN1327" t="s">
        <v>141</v>
      </c>
      <c r="BO1327" t="s">
        <v>1596</v>
      </c>
      <c r="BU1327" t="s">
        <v>102</v>
      </c>
      <c r="CA1327">
        <v>1</v>
      </c>
      <c r="CC1327" t="s">
        <v>1500</v>
      </c>
      <c r="CD1327">
        <v>0</v>
      </c>
      <c r="CK1327" s="1">
        <v>43437.413182870398</v>
      </c>
      <c r="CV1327">
        <v>1</v>
      </c>
    </row>
    <row r="1328" spans="1:100">
      <c r="A1328">
        <v>327</v>
      </c>
      <c r="B1328" t="s">
        <v>2247</v>
      </c>
      <c r="D1328" t="s">
        <v>7165</v>
      </c>
      <c r="E1328" t="s">
        <v>6319</v>
      </c>
      <c r="F1328" t="str">
        <f>TRIM(SUBSTITUTE(E1328,G1328,""))</f>
        <v>Nguyễn Thị</v>
      </c>
      <c r="G1328" t="str">
        <f>TRIM(RIGHT(SUBSTITUTE(E1328," ",REPT(" ",100)),100))</f>
        <v>Quyên</v>
      </c>
      <c r="H1328" t="str">
        <f t="shared" ca="1" si="20"/>
        <v>Quhên</v>
      </c>
      <c r="J1328" t="s">
        <v>105</v>
      </c>
      <c r="K1328">
        <v>20190504</v>
      </c>
      <c r="O1328" t="s">
        <v>1784</v>
      </c>
      <c r="P1328" t="s">
        <v>294</v>
      </c>
      <c r="W1328" t="s">
        <v>1783</v>
      </c>
      <c r="AA1328" t="s">
        <v>102</v>
      </c>
      <c r="AB1328" t="s">
        <v>136</v>
      </c>
      <c r="AC1328" t="s">
        <v>1593</v>
      </c>
      <c r="AE1328" t="s">
        <v>138</v>
      </c>
      <c r="AF1328" t="s">
        <v>98</v>
      </c>
      <c r="AH1328" t="s">
        <v>98</v>
      </c>
      <c r="AK1328" s="1">
        <v>43599.341562499998</v>
      </c>
      <c r="AL1328" s="1">
        <v>43599.345578703702</v>
      </c>
      <c r="AM1328" t="s">
        <v>647</v>
      </c>
      <c r="AO1328" t="s">
        <v>2248</v>
      </c>
      <c r="AP1328" t="s">
        <v>2246</v>
      </c>
      <c r="AQ1328" t="s">
        <v>105</v>
      </c>
      <c r="AU1328" t="s">
        <v>105</v>
      </c>
      <c r="AW1328" t="s">
        <v>108</v>
      </c>
      <c r="AX1328" t="s">
        <v>141</v>
      </c>
      <c r="AY1328" t="s">
        <v>1596</v>
      </c>
      <c r="BA1328" t="s">
        <v>300</v>
      </c>
      <c r="BC1328" t="s">
        <v>98</v>
      </c>
      <c r="BE1328" t="s">
        <v>130</v>
      </c>
      <c r="BI1328" t="s">
        <v>114</v>
      </c>
      <c r="BJ1328" t="s">
        <v>102</v>
      </c>
      <c r="BK1328" t="s">
        <v>136</v>
      </c>
      <c r="BL1328" t="s">
        <v>1593</v>
      </c>
      <c r="BM1328" t="s">
        <v>108</v>
      </c>
      <c r="BN1328" t="s">
        <v>141</v>
      </c>
      <c r="BO1328" t="s">
        <v>1596</v>
      </c>
      <c r="BU1328" t="s">
        <v>102</v>
      </c>
      <c r="CA1328">
        <v>1</v>
      </c>
      <c r="CC1328" t="s">
        <v>2249</v>
      </c>
      <c r="CD1328">
        <v>2207</v>
      </c>
      <c r="CE1328">
        <v>3411446</v>
      </c>
      <c r="CG1328">
        <v>2</v>
      </c>
      <c r="CH1328">
        <v>2</v>
      </c>
      <c r="CK1328" s="1">
        <v>43599.345578703702</v>
      </c>
      <c r="CM1328" t="s">
        <v>2250</v>
      </c>
      <c r="CV1328">
        <v>1</v>
      </c>
    </row>
    <row r="1329" spans="1:100">
      <c r="A1329">
        <v>328</v>
      </c>
      <c r="B1329" t="s">
        <v>2252</v>
      </c>
      <c r="D1329" t="s">
        <v>7166</v>
      </c>
      <c r="E1329" t="s">
        <v>6320</v>
      </c>
      <c r="F1329" t="str">
        <f>TRIM(SUBSTITUTE(E1329,G1329,""))</f>
        <v>Lê Văn</v>
      </c>
      <c r="G1329" t="str">
        <f>TRIM(RIGHT(SUBSTITUTE(E1329," ",REPT(" ",100)),100))</f>
        <v>Thắng</v>
      </c>
      <c r="H1329" t="str">
        <f t="shared" ca="1" si="20"/>
        <v>Thắgg</v>
      </c>
      <c r="J1329" t="s">
        <v>98</v>
      </c>
      <c r="K1329">
        <v>20190408</v>
      </c>
      <c r="O1329" t="s">
        <v>260</v>
      </c>
      <c r="P1329" t="s">
        <v>122</v>
      </c>
      <c r="W1329" t="s">
        <v>223</v>
      </c>
      <c r="AA1329" t="s">
        <v>102</v>
      </c>
      <c r="AB1329" t="s">
        <v>123</v>
      </c>
      <c r="AC1329" t="s">
        <v>224</v>
      </c>
      <c r="AE1329" t="s">
        <v>138</v>
      </c>
      <c r="AF1329" t="s">
        <v>98</v>
      </c>
      <c r="AH1329" t="s">
        <v>98</v>
      </c>
      <c r="AK1329" s="1">
        <v>43599.534085648098</v>
      </c>
      <c r="AL1329" s="1">
        <v>43599.538101851896</v>
      </c>
      <c r="AM1329" t="s">
        <v>481</v>
      </c>
      <c r="AO1329" t="s">
        <v>2253</v>
      </c>
      <c r="AP1329" t="s">
        <v>2251</v>
      </c>
      <c r="AQ1329" t="s">
        <v>105</v>
      </c>
      <c r="AU1329" t="s">
        <v>105</v>
      </c>
      <c r="AW1329" t="s">
        <v>108</v>
      </c>
      <c r="AX1329" t="s">
        <v>127</v>
      </c>
      <c r="AY1329" t="s">
        <v>228</v>
      </c>
      <c r="BA1329" t="s">
        <v>129</v>
      </c>
      <c r="BC1329" t="s">
        <v>98</v>
      </c>
      <c r="BE1329" t="s">
        <v>130</v>
      </c>
      <c r="BI1329" t="s">
        <v>114</v>
      </c>
      <c r="BJ1329" t="s">
        <v>102</v>
      </c>
      <c r="BK1329" t="s">
        <v>123</v>
      </c>
      <c r="BL1329" t="s">
        <v>224</v>
      </c>
      <c r="BM1329" t="s">
        <v>108</v>
      </c>
      <c r="BN1329" t="s">
        <v>127</v>
      </c>
      <c r="BO1329" t="s">
        <v>228</v>
      </c>
      <c r="BU1329" t="s">
        <v>102</v>
      </c>
      <c r="CA1329">
        <v>1</v>
      </c>
      <c r="CC1329" t="s">
        <v>2254</v>
      </c>
      <c r="CD1329">
        <v>1484</v>
      </c>
      <c r="CE1329">
        <v>3410087</v>
      </c>
      <c r="CG1329">
        <v>2</v>
      </c>
      <c r="CH1329">
        <v>2</v>
      </c>
      <c r="CK1329" s="1">
        <v>43599.538101851896</v>
      </c>
      <c r="CM1329" t="s">
        <v>2255</v>
      </c>
      <c r="CV1329">
        <v>1</v>
      </c>
    </row>
    <row r="1330" spans="1:100">
      <c r="A1330">
        <v>329</v>
      </c>
      <c r="B1330" t="s">
        <v>2257</v>
      </c>
      <c r="D1330" t="s">
        <v>7167</v>
      </c>
      <c r="E1330" t="s">
        <v>6321</v>
      </c>
      <c r="F1330" t="str">
        <f>TRIM(SUBSTITUTE(E1330,G1330,""))</f>
        <v>Hà Văn</v>
      </c>
      <c r="G1330" t="str">
        <f>TRIM(RIGHT(SUBSTITUTE(E1330," ",REPT(" ",100)),100))</f>
        <v>Sơn</v>
      </c>
      <c r="H1330" t="str">
        <f t="shared" ca="1" si="20"/>
        <v>lơn</v>
      </c>
      <c r="J1330" t="s">
        <v>105</v>
      </c>
      <c r="K1330">
        <v>19900812</v>
      </c>
      <c r="L1330" t="s">
        <v>2259</v>
      </c>
      <c r="O1330" t="s">
        <v>1152</v>
      </c>
      <c r="P1330" t="s">
        <v>122</v>
      </c>
      <c r="Q1330" t="s">
        <v>2260</v>
      </c>
      <c r="W1330" t="s">
        <v>2261</v>
      </c>
      <c r="AA1330" t="s">
        <v>102</v>
      </c>
      <c r="AB1330" t="s">
        <v>123</v>
      </c>
      <c r="AC1330" t="s">
        <v>165</v>
      </c>
      <c r="AD1330" t="s">
        <v>2262</v>
      </c>
      <c r="AF1330" t="s">
        <v>98</v>
      </c>
      <c r="AH1330" t="s">
        <v>98</v>
      </c>
      <c r="AK1330" s="1">
        <v>42947.678761574098</v>
      </c>
      <c r="AL1330" s="1">
        <v>42988.253715277802</v>
      </c>
      <c r="AN1330" t="s">
        <v>150</v>
      </c>
      <c r="AO1330" t="s">
        <v>2263</v>
      </c>
      <c r="AP1330" t="s">
        <v>2264</v>
      </c>
      <c r="AQ1330" t="s">
        <v>105</v>
      </c>
      <c r="AU1330" t="s">
        <v>105</v>
      </c>
      <c r="AW1330" t="s">
        <v>108</v>
      </c>
      <c r="AX1330" t="s">
        <v>127</v>
      </c>
      <c r="AY1330" t="s">
        <v>169</v>
      </c>
      <c r="BA1330" t="s">
        <v>129</v>
      </c>
      <c r="BC1330" t="s">
        <v>98</v>
      </c>
      <c r="BE1330" t="s">
        <v>152</v>
      </c>
      <c r="BJ1330" t="s">
        <v>102</v>
      </c>
      <c r="BK1330" t="s">
        <v>123</v>
      </c>
      <c r="BL1330" t="s">
        <v>165</v>
      </c>
      <c r="BM1330" t="s">
        <v>108</v>
      </c>
      <c r="BN1330" t="s">
        <v>1158</v>
      </c>
      <c r="BO1330" t="s">
        <v>169</v>
      </c>
      <c r="BP1330" t="s">
        <v>2265</v>
      </c>
      <c r="BS1330" t="s">
        <v>171</v>
      </c>
      <c r="BT1330" t="s">
        <v>2265</v>
      </c>
      <c r="CB1330" t="s">
        <v>2256</v>
      </c>
      <c r="CC1330" t="s">
        <v>2266</v>
      </c>
      <c r="CD1330">
        <v>0</v>
      </c>
      <c r="CK1330" s="1">
        <v>42988.253715277802</v>
      </c>
      <c r="CV1330">
        <v>1</v>
      </c>
    </row>
    <row r="1331" spans="1:100">
      <c r="A1331">
        <v>330</v>
      </c>
      <c r="B1331" t="s">
        <v>2268</v>
      </c>
      <c r="D1331" t="s">
        <v>7168</v>
      </c>
      <c r="E1331" t="s">
        <v>3978</v>
      </c>
      <c r="F1331" t="str">
        <f>TRIM(SUBSTITUTE(E1331,G1331,""))</f>
        <v>Nguyễn Thị</v>
      </c>
      <c r="G1331" t="str">
        <f>TRIM(RIGHT(SUBSTITUTE(E1331," ",REPT(" ",100)),100))</f>
        <v>Hoa</v>
      </c>
      <c r="H1331" t="str">
        <f t="shared" ca="1" si="20"/>
        <v>Hca</v>
      </c>
      <c r="J1331" t="s">
        <v>105</v>
      </c>
      <c r="K1331">
        <v>20190508</v>
      </c>
      <c r="O1331" t="s">
        <v>175</v>
      </c>
      <c r="P1331" t="s">
        <v>122</v>
      </c>
      <c r="W1331" t="s">
        <v>176</v>
      </c>
      <c r="AA1331" t="s">
        <v>102</v>
      </c>
      <c r="AB1331" t="s">
        <v>136</v>
      </c>
      <c r="AC1331" t="s">
        <v>177</v>
      </c>
      <c r="AE1331" t="s">
        <v>138</v>
      </c>
      <c r="AF1331" t="s">
        <v>98</v>
      </c>
      <c r="AH1331" t="s">
        <v>98</v>
      </c>
      <c r="AK1331" s="1">
        <v>43606.614722222199</v>
      </c>
      <c r="AL1331" s="1">
        <v>43606.6148032407</v>
      </c>
      <c r="AM1331" t="s">
        <v>178</v>
      </c>
      <c r="AO1331" t="s">
        <v>2270</v>
      </c>
      <c r="AP1331" t="s">
        <v>2267</v>
      </c>
      <c r="AQ1331" t="s">
        <v>105</v>
      </c>
      <c r="AU1331" t="s">
        <v>105</v>
      </c>
      <c r="AW1331" t="s">
        <v>108</v>
      </c>
      <c r="AX1331" t="s">
        <v>141</v>
      </c>
      <c r="AY1331" t="s">
        <v>181</v>
      </c>
      <c r="BA1331" t="s">
        <v>129</v>
      </c>
      <c r="BC1331" t="s">
        <v>98</v>
      </c>
      <c r="BE1331" t="s">
        <v>130</v>
      </c>
      <c r="BI1331" t="s">
        <v>114</v>
      </c>
      <c r="BJ1331" t="s">
        <v>102</v>
      </c>
      <c r="BK1331" t="s">
        <v>136</v>
      </c>
      <c r="BL1331" t="s">
        <v>177</v>
      </c>
      <c r="BM1331" t="s">
        <v>108</v>
      </c>
      <c r="BN1331" t="s">
        <v>141</v>
      </c>
      <c r="BO1331" t="s">
        <v>181</v>
      </c>
      <c r="BU1331" t="s">
        <v>102</v>
      </c>
      <c r="CA1331">
        <v>1</v>
      </c>
      <c r="CC1331" t="s">
        <v>2271</v>
      </c>
      <c r="CD1331">
        <v>100654</v>
      </c>
      <c r="CE1331">
        <v>3410085</v>
      </c>
      <c r="CG1331">
        <v>2</v>
      </c>
      <c r="CH1331">
        <v>2</v>
      </c>
      <c r="CK1331" s="1">
        <v>43606.6148032407</v>
      </c>
      <c r="CM1331" t="s">
        <v>2272</v>
      </c>
      <c r="CV1331">
        <v>1</v>
      </c>
    </row>
    <row r="1332" spans="1:100">
      <c r="A1332">
        <v>331</v>
      </c>
      <c r="B1332" t="s">
        <v>2274</v>
      </c>
      <c r="D1332" t="s">
        <v>7169</v>
      </c>
      <c r="E1332" t="s">
        <v>6322</v>
      </c>
      <c r="F1332" t="str">
        <f>TRIM(SUBSTITUTE(E1332,G1332,""))</f>
        <v>Nguyễn Xuân</v>
      </c>
      <c r="G1332" t="str">
        <f>TRIM(RIGHT(SUBSTITUTE(E1332," ",REPT(" ",100)),100))</f>
        <v>Trường</v>
      </c>
      <c r="H1332" t="str">
        <f t="shared" ca="1" si="20"/>
        <v>Trlờng</v>
      </c>
      <c r="J1332" t="s">
        <v>105</v>
      </c>
      <c r="K1332">
        <v>20021021</v>
      </c>
      <c r="O1332" t="s">
        <v>201</v>
      </c>
      <c r="P1332" t="s">
        <v>122</v>
      </c>
      <c r="W1332" t="s">
        <v>2275</v>
      </c>
      <c r="AA1332" t="s">
        <v>102</v>
      </c>
      <c r="AB1332" t="s">
        <v>123</v>
      </c>
      <c r="AC1332" t="s">
        <v>148</v>
      </c>
      <c r="AD1332" t="s">
        <v>190</v>
      </c>
      <c r="AF1332" t="s">
        <v>98</v>
      </c>
      <c r="AH1332" t="s">
        <v>98</v>
      </c>
      <c r="AK1332" s="1">
        <v>42947.678761574098</v>
      </c>
      <c r="AL1332" s="1">
        <v>42947.678761574098</v>
      </c>
      <c r="AN1332" t="s">
        <v>150</v>
      </c>
      <c r="AO1332" t="s">
        <v>2276</v>
      </c>
      <c r="AP1332" t="s">
        <v>2273</v>
      </c>
      <c r="AQ1332" t="s">
        <v>105</v>
      </c>
      <c r="AU1332" t="s">
        <v>105</v>
      </c>
      <c r="AW1332" t="s">
        <v>108</v>
      </c>
      <c r="AX1332" t="s">
        <v>127</v>
      </c>
      <c r="AY1332" t="s">
        <v>151</v>
      </c>
      <c r="BA1332" t="s">
        <v>129</v>
      </c>
      <c r="BC1332" t="s">
        <v>98</v>
      </c>
      <c r="BE1332" t="s">
        <v>152</v>
      </c>
      <c r="BJ1332" t="s">
        <v>102</v>
      </c>
      <c r="BK1332" t="s">
        <v>123</v>
      </c>
      <c r="BL1332" t="s">
        <v>148</v>
      </c>
      <c r="BM1332" t="s">
        <v>108</v>
      </c>
      <c r="BN1332" t="s">
        <v>127</v>
      </c>
      <c r="BO1332" t="s">
        <v>151</v>
      </c>
      <c r="BP1332" t="s">
        <v>2277</v>
      </c>
      <c r="BS1332" t="s">
        <v>171</v>
      </c>
      <c r="BT1332" t="s">
        <v>2277</v>
      </c>
      <c r="BW1332" t="s">
        <v>102</v>
      </c>
      <c r="CB1332" t="s">
        <v>2273</v>
      </c>
      <c r="CC1332" t="s">
        <v>2278</v>
      </c>
      <c r="CD1332">
        <v>0</v>
      </c>
      <c r="CK1332" s="1">
        <v>42947.678761574098</v>
      </c>
      <c r="CV1332">
        <v>1</v>
      </c>
    </row>
    <row r="1333" spans="1:100">
      <c r="A1333">
        <v>332</v>
      </c>
      <c r="B1333" t="s">
        <v>2280</v>
      </c>
      <c r="D1333" t="s">
        <v>7170</v>
      </c>
      <c r="E1333" t="s">
        <v>6323</v>
      </c>
      <c r="F1333" t="str">
        <f>TRIM(SUBSTITUTE(E1333,G1333,""))</f>
        <v>Lê Kim</v>
      </c>
      <c r="G1333" t="str">
        <f>TRIM(RIGHT(SUBSTITUTE(E1333," ",REPT(" ",100)),100))</f>
        <v>Chi</v>
      </c>
      <c r="H1333" t="str">
        <f t="shared" ca="1" si="20"/>
        <v>Chd</v>
      </c>
      <c r="J1333" t="s">
        <v>105</v>
      </c>
      <c r="K1333">
        <v>20070227</v>
      </c>
      <c r="O1333" t="s">
        <v>201</v>
      </c>
      <c r="P1333" t="s">
        <v>122</v>
      </c>
      <c r="W1333" t="s">
        <v>2281</v>
      </c>
      <c r="AA1333" t="s">
        <v>102</v>
      </c>
      <c r="AB1333" t="s">
        <v>123</v>
      </c>
      <c r="AC1333" t="s">
        <v>307</v>
      </c>
      <c r="AD1333" t="s">
        <v>190</v>
      </c>
      <c r="AF1333" t="s">
        <v>98</v>
      </c>
      <c r="AH1333" t="s">
        <v>98</v>
      </c>
      <c r="AK1333" s="1">
        <v>42947.678761574098</v>
      </c>
      <c r="AL1333" s="1">
        <v>42989.628993055601</v>
      </c>
      <c r="AN1333" t="s">
        <v>150</v>
      </c>
      <c r="AO1333" t="s">
        <v>2282</v>
      </c>
      <c r="AP1333" t="s">
        <v>2283</v>
      </c>
      <c r="AQ1333" t="s">
        <v>105</v>
      </c>
      <c r="AU1333" t="s">
        <v>105</v>
      </c>
      <c r="AW1333" t="s">
        <v>108</v>
      </c>
      <c r="AX1333" t="s">
        <v>127</v>
      </c>
      <c r="AY1333" t="s">
        <v>311</v>
      </c>
      <c r="BA1333" t="s">
        <v>129</v>
      </c>
      <c r="BC1333" t="s">
        <v>98</v>
      </c>
      <c r="BE1333" t="s">
        <v>152</v>
      </c>
      <c r="BJ1333" t="s">
        <v>102</v>
      </c>
      <c r="BK1333" t="s">
        <v>123</v>
      </c>
      <c r="BL1333" t="s">
        <v>148</v>
      </c>
      <c r="BM1333" t="s">
        <v>108</v>
      </c>
      <c r="BN1333" t="s">
        <v>127</v>
      </c>
      <c r="BO1333" t="s">
        <v>151</v>
      </c>
      <c r="BP1333" t="s">
        <v>2284</v>
      </c>
      <c r="BS1333" t="s">
        <v>171</v>
      </c>
      <c r="BT1333" t="s">
        <v>2284</v>
      </c>
      <c r="CB1333" t="s">
        <v>2279</v>
      </c>
      <c r="CC1333" t="s">
        <v>2266</v>
      </c>
      <c r="CD1333">
        <v>0</v>
      </c>
      <c r="CK1333" s="1">
        <v>42989.628993055601</v>
      </c>
      <c r="CV1333">
        <v>1</v>
      </c>
    </row>
    <row r="1334" spans="1:100">
      <c r="A1334">
        <v>333</v>
      </c>
      <c r="B1334" t="s">
        <v>2286</v>
      </c>
      <c r="D1334" t="s">
        <v>7171</v>
      </c>
      <c r="E1334" t="s">
        <v>6324</v>
      </c>
      <c r="F1334" t="str">
        <f>TRIM(SUBSTITUTE(E1334,G1334,""))</f>
        <v>Trịnh Ngọc Tú</v>
      </c>
      <c r="G1334" t="str">
        <f>TRIM(RIGHT(SUBSTITUTE(E1334," ",REPT(" ",100)),100))</f>
        <v>Vy</v>
      </c>
      <c r="H1334" t="str">
        <f t="shared" ca="1" si="20"/>
        <v>Vg</v>
      </c>
      <c r="J1334" t="s">
        <v>98</v>
      </c>
      <c r="K1334">
        <v>20030116</v>
      </c>
      <c r="O1334" t="s">
        <v>162</v>
      </c>
      <c r="P1334" t="s">
        <v>122</v>
      </c>
      <c r="W1334" t="s">
        <v>2287</v>
      </c>
      <c r="AA1334" t="s">
        <v>102</v>
      </c>
      <c r="AB1334" t="s">
        <v>123</v>
      </c>
      <c r="AC1334" t="s">
        <v>124</v>
      </c>
      <c r="AD1334" t="s">
        <v>190</v>
      </c>
      <c r="AF1334" t="s">
        <v>98</v>
      </c>
      <c r="AH1334" t="s">
        <v>105</v>
      </c>
      <c r="AK1334" s="1">
        <v>42947.678761574098</v>
      </c>
      <c r="AL1334" s="1">
        <v>43458.629282407397</v>
      </c>
      <c r="AN1334" t="s">
        <v>150</v>
      </c>
      <c r="AQ1334" t="s">
        <v>105</v>
      </c>
      <c r="AU1334" t="s">
        <v>105</v>
      </c>
      <c r="AW1334" t="s">
        <v>108</v>
      </c>
      <c r="AX1334" t="s">
        <v>127</v>
      </c>
      <c r="AY1334" t="s">
        <v>128</v>
      </c>
      <c r="BA1334" t="s">
        <v>129</v>
      </c>
      <c r="BC1334" t="s">
        <v>98</v>
      </c>
      <c r="BE1334" t="s">
        <v>152</v>
      </c>
      <c r="BJ1334" t="s">
        <v>102</v>
      </c>
      <c r="BK1334" t="s">
        <v>123</v>
      </c>
      <c r="BL1334" t="s">
        <v>124</v>
      </c>
      <c r="BM1334" t="s">
        <v>108</v>
      </c>
      <c r="BO1334" t="s">
        <v>128</v>
      </c>
      <c r="BP1334" t="s">
        <v>2288</v>
      </c>
      <c r="BS1334" t="s">
        <v>171</v>
      </c>
      <c r="BT1334" t="s">
        <v>2288</v>
      </c>
      <c r="CB1334" t="s">
        <v>2285</v>
      </c>
      <c r="CC1334" t="s">
        <v>2289</v>
      </c>
      <c r="CD1334">
        <v>0</v>
      </c>
      <c r="CK1334" s="1">
        <v>43458.629282407397</v>
      </c>
      <c r="CV1334">
        <v>1</v>
      </c>
    </row>
    <row r="1335" spans="1:100">
      <c r="A1335">
        <v>334</v>
      </c>
      <c r="B1335" t="s">
        <v>2291</v>
      </c>
      <c r="D1335" t="s">
        <v>1893</v>
      </c>
      <c r="E1335" t="s">
        <v>6325</v>
      </c>
      <c r="F1335" t="str">
        <f>TRIM(SUBSTITUTE(E1335,G1335,""))</f>
        <v>Nguyễn Công</v>
      </c>
      <c r="G1335" t="str">
        <f>TRIM(RIGHT(SUBSTITUTE(E1335," ",REPT(" ",100)),100))</f>
        <v>Huy</v>
      </c>
      <c r="H1335" t="str">
        <f t="shared" ca="1" si="20"/>
        <v>buy</v>
      </c>
      <c r="J1335" t="s">
        <v>105</v>
      </c>
      <c r="K1335">
        <v>19640519</v>
      </c>
      <c r="O1335" t="s">
        <v>1029</v>
      </c>
      <c r="P1335" t="s">
        <v>212</v>
      </c>
      <c r="Q1335" t="s">
        <v>2293</v>
      </c>
      <c r="AA1335" t="s">
        <v>102</v>
      </c>
      <c r="AB1335" t="s">
        <v>136</v>
      </c>
      <c r="AC1335" t="s">
        <v>1031</v>
      </c>
      <c r="AD1335" t="s">
        <v>839</v>
      </c>
      <c r="AF1335" t="s">
        <v>98</v>
      </c>
      <c r="AH1335" t="s">
        <v>98</v>
      </c>
      <c r="AK1335" s="1">
        <v>42947.678761574098</v>
      </c>
      <c r="AL1335" s="1">
        <v>42947.678761574098</v>
      </c>
      <c r="AN1335" t="s">
        <v>150</v>
      </c>
      <c r="AO1335" t="s">
        <v>2294</v>
      </c>
      <c r="AP1335" t="s">
        <v>2295</v>
      </c>
      <c r="AQ1335" t="s">
        <v>105</v>
      </c>
      <c r="AU1335" t="s">
        <v>105</v>
      </c>
      <c r="AW1335" t="s">
        <v>108</v>
      </c>
      <c r="AX1335" t="s">
        <v>141</v>
      </c>
      <c r="AY1335" t="s">
        <v>1032</v>
      </c>
      <c r="BA1335" t="s">
        <v>213</v>
      </c>
      <c r="BC1335" t="s">
        <v>98</v>
      </c>
      <c r="BE1335" t="s">
        <v>152</v>
      </c>
      <c r="BJ1335" t="s">
        <v>102</v>
      </c>
      <c r="BK1335" t="s">
        <v>136</v>
      </c>
      <c r="BL1335" t="s">
        <v>1031</v>
      </c>
      <c r="BM1335" t="s">
        <v>108</v>
      </c>
      <c r="BN1335" t="s">
        <v>141</v>
      </c>
      <c r="BO1335" t="s">
        <v>1032</v>
      </c>
      <c r="BP1335" t="s">
        <v>2296</v>
      </c>
      <c r="BS1335" t="s">
        <v>171</v>
      </c>
      <c r="BT1335" t="s">
        <v>2296</v>
      </c>
      <c r="BW1335" t="s">
        <v>102</v>
      </c>
      <c r="CB1335" t="s">
        <v>2290</v>
      </c>
      <c r="CC1335" t="s">
        <v>2297</v>
      </c>
      <c r="CD1335">
        <v>0</v>
      </c>
      <c r="CK1335" s="1">
        <v>42947.678761574098</v>
      </c>
      <c r="CV1335">
        <v>1</v>
      </c>
    </row>
    <row r="1336" spans="1:100">
      <c r="A1336">
        <v>335</v>
      </c>
      <c r="B1336" t="s">
        <v>2299</v>
      </c>
      <c r="D1336" t="s">
        <v>1893</v>
      </c>
      <c r="E1336" t="s">
        <v>6326</v>
      </c>
      <c r="F1336" t="str">
        <f>TRIM(SUBSTITUTE(E1336,G1336,""))</f>
        <v>Trần Thị Minh</v>
      </c>
      <c r="G1336" t="str">
        <f>TRIM(RIGHT(SUBSTITUTE(E1336," ",REPT(" ",100)),100))</f>
        <v>Tâm</v>
      </c>
      <c r="H1336" t="str">
        <f t="shared" ca="1" si="20"/>
        <v>Tkm</v>
      </c>
      <c r="J1336" t="s">
        <v>105</v>
      </c>
      <c r="K1336">
        <v>19980828</v>
      </c>
      <c r="O1336" t="s">
        <v>162</v>
      </c>
      <c r="P1336" t="s">
        <v>294</v>
      </c>
      <c r="Q1336" t="s">
        <v>2300</v>
      </c>
      <c r="W1336" t="s">
        <v>2301</v>
      </c>
      <c r="AA1336" t="s">
        <v>102</v>
      </c>
      <c r="AB1336" t="s">
        <v>123</v>
      </c>
      <c r="AC1336" t="s">
        <v>455</v>
      </c>
      <c r="AD1336" t="s">
        <v>286</v>
      </c>
      <c r="AF1336" t="s">
        <v>98</v>
      </c>
      <c r="AH1336" t="s">
        <v>98</v>
      </c>
      <c r="AK1336" s="1">
        <v>42947.678761574098</v>
      </c>
      <c r="AL1336" s="1">
        <v>42992.411180555602</v>
      </c>
      <c r="AN1336" t="s">
        <v>150</v>
      </c>
      <c r="AO1336" t="s">
        <v>2302</v>
      </c>
      <c r="AP1336" t="s">
        <v>2303</v>
      </c>
      <c r="AQ1336" t="s">
        <v>105</v>
      </c>
      <c r="AU1336" t="s">
        <v>105</v>
      </c>
      <c r="AW1336" t="s">
        <v>108</v>
      </c>
      <c r="AX1336" t="s">
        <v>127</v>
      </c>
      <c r="AY1336" t="s">
        <v>456</v>
      </c>
      <c r="BA1336" t="s">
        <v>300</v>
      </c>
      <c r="BC1336" t="s">
        <v>98</v>
      </c>
      <c r="BE1336" t="s">
        <v>152</v>
      </c>
      <c r="BJ1336" t="s">
        <v>102</v>
      </c>
      <c r="BK1336" t="s">
        <v>123</v>
      </c>
      <c r="BL1336" t="s">
        <v>455</v>
      </c>
      <c r="BM1336" t="s">
        <v>108</v>
      </c>
      <c r="BO1336" t="s">
        <v>456</v>
      </c>
      <c r="BP1336" t="s">
        <v>2304</v>
      </c>
      <c r="BS1336" t="s">
        <v>171</v>
      </c>
      <c r="BT1336" t="s">
        <v>2304</v>
      </c>
      <c r="CB1336" t="s">
        <v>2298</v>
      </c>
      <c r="CC1336" t="s">
        <v>2305</v>
      </c>
      <c r="CD1336">
        <v>0</v>
      </c>
      <c r="CK1336" s="1">
        <v>42992.411180555602</v>
      </c>
      <c r="CV1336">
        <v>1</v>
      </c>
    </row>
    <row r="1337" spans="1:100">
      <c r="A1337">
        <v>336</v>
      </c>
      <c r="B1337" t="s">
        <v>2307</v>
      </c>
      <c r="D1337" t="s">
        <v>7172</v>
      </c>
      <c r="E1337" t="s">
        <v>6327</v>
      </c>
      <c r="F1337" t="str">
        <f>TRIM(SUBSTITUTE(E1337,G1337,""))</f>
        <v>Lê Văn</v>
      </c>
      <c r="G1337" t="str">
        <f>TRIM(RIGHT(SUBSTITUTE(E1337," ",REPT(" ",100)),100))</f>
        <v>Tuyên</v>
      </c>
      <c r="H1337" t="str">
        <f t="shared" ca="1" si="20"/>
        <v>Tuyin</v>
      </c>
      <c r="J1337" t="s">
        <v>98</v>
      </c>
      <c r="K1337">
        <v>19980329</v>
      </c>
      <c r="O1337" t="s">
        <v>408</v>
      </c>
      <c r="P1337" t="s">
        <v>122</v>
      </c>
      <c r="Q1337" t="s">
        <v>2308</v>
      </c>
      <c r="AA1337" t="s">
        <v>102</v>
      </c>
      <c r="AB1337" t="s">
        <v>136</v>
      </c>
      <c r="AC1337" t="s">
        <v>823</v>
      </c>
      <c r="AD1337" t="s">
        <v>286</v>
      </c>
      <c r="AF1337" t="s">
        <v>98</v>
      </c>
      <c r="AH1337" t="s">
        <v>98</v>
      </c>
      <c r="AK1337" s="1">
        <v>42947.678761574098</v>
      </c>
      <c r="AL1337" s="1">
        <v>43070.894178240698</v>
      </c>
      <c r="AN1337" t="s">
        <v>150</v>
      </c>
      <c r="AO1337" t="s">
        <v>2309</v>
      </c>
      <c r="AP1337" t="s">
        <v>2310</v>
      </c>
      <c r="AQ1337" t="s">
        <v>105</v>
      </c>
      <c r="AU1337" t="s">
        <v>105</v>
      </c>
      <c r="AW1337" t="s">
        <v>108</v>
      </c>
      <c r="AX1337" t="s">
        <v>141</v>
      </c>
      <c r="AY1337" t="s">
        <v>826</v>
      </c>
      <c r="BA1337" t="s">
        <v>129</v>
      </c>
      <c r="BC1337" t="s">
        <v>98</v>
      </c>
      <c r="BE1337" t="s">
        <v>152</v>
      </c>
      <c r="BJ1337" t="s">
        <v>102</v>
      </c>
      <c r="BK1337" t="s">
        <v>136</v>
      </c>
      <c r="BL1337" t="s">
        <v>823</v>
      </c>
      <c r="BM1337" t="s">
        <v>108</v>
      </c>
      <c r="BN1337" t="s">
        <v>141</v>
      </c>
      <c r="BO1337" t="s">
        <v>826</v>
      </c>
      <c r="BP1337" t="s">
        <v>2311</v>
      </c>
      <c r="BS1337" t="s">
        <v>171</v>
      </c>
      <c r="BT1337" t="s">
        <v>2311</v>
      </c>
      <c r="CB1337" t="s">
        <v>2306</v>
      </c>
      <c r="CC1337" t="s">
        <v>2312</v>
      </c>
      <c r="CD1337">
        <v>0</v>
      </c>
      <c r="CK1337" s="1">
        <v>43070.894178240698</v>
      </c>
      <c r="CV1337">
        <v>1</v>
      </c>
    </row>
    <row r="1338" spans="1:100">
      <c r="A1338">
        <v>337</v>
      </c>
      <c r="B1338" t="s">
        <v>2313</v>
      </c>
      <c r="D1338" t="s">
        <v>7173</v>
      </c>
      <c r="E1338" t="s">
        <v>6328</v>
      </c>
      <c r="F1338" t="str">
        <f>TRIM(SUBSTITUTE(E1338,G1338,""))</f>
        <v>Đặng Minh</v>
      </c>
      <c r="G1338" t="str">
        <f>TRIM(RIGHT(SUBSTITUTE(E1338," ",REPT(" ",100)),100))</f>
        <v>Cường</v>
      </c>
      <c r="H1338" t="str">
        <f t="shared" ca="1" si="20"/>
        <v>gường</v>
      </c>
      <c r="J1338" t="s">
        <v>105</v>
      </c>
      <c r="K1338">
        <v>19840724</v>
      </c>
      <c r="O1338" t="s">
        <v>2314</v>
      </c>
      <c r="P1338" t="s">
        <v>122</v>
      </c>
      <c r="W1338" t="s">
        <v>1720</v>
      </c>
      <c r="AA1338" t="s">
        <v>102</v>
      </c>
      <c r="AB1338" t="s">
        <v>136</v>
      </c>
      <c r="AC1338" t="s">
        <v>1386</v>
      </c>
      <c r="AE1338" t="s">
        <v>138</v>
      </c>
      <c r="AF1338" t="s">
        <v>98</v>
      </c>
      <c r="AH1338" t="s">
        <v>98</v>
      </c>
      <c r="AK1338" s="1">
        <v>43108.456921296303</v>
      </c>
      <c r="AL1338" s="1">
        <v>43108.457060185203</v>
      </c>
      <c r="AM1338" t="s">
        <v>647</v>
      </c>
      <c r="AO1338" t="s">
        <v>2315</v>
      </c>
      <c r="AP1338" t="s">
        <v>2316</v>
      </c>
      <c r="AQ1338" t="s">
        <v>105</v>
      </c>
      <c r="AU1338" t="s">
        <v>105</v>
      </c>
      <c r="AW1338" t="s">
        <v>108</v>
      </c>
      <c r="AX1338" t="s">
        <v>141</v>
      </c>
      <c r="AY1338" t="s">
        <v>1389</v>
      </c>
      <c r="BA1338" t="s">
        <v>129</v>
      </c>
      <c r="BC1338" t="s">
        <v>98</v>
      </c>
      <c r="BE1338" t="s">
        <v>130</v>
      </c>
      <c r="BI1338" t="s">
        <v>114</v>
      </c>
      <c r="BJ1338" t="s">
        <v>102</v>
      </c>
      <c r="BK1338" t="s">
        <v>1156</v>
      </c>
      <c r="BL1338" t="s">
        <v>2317</v>
      </c>
      <c r="BM1338" t="s">
        <v>108</v>
      </c>
      <c r="BN1338" t="s">
        <v>1158</v>
      </c>
      <c r="BO1338" t="s">
        <v>2318</v>
      </c>
      <c r="BU1338" t="s">
        <v>102</v>
      </c>
      <c r="CA1338">
        <v>1</v>
      </c>
      <c r="CC1338" t="s">
        <v>1883</v>
      </c>
      <c r="CD1338">
        <v>0</v>
      </c>
      <c r="CK1338" s="1">
        <v>43108.457060185203</v>
      </c>
      <c r="CV1338">
        <v>1</v>
      </c>
    </row>
    <row r="1339" spans="1:100">
      <c r="A1339">
        <v>338</v>
      </c>
      <c r="B1339" t="s">
        <v>2320</v>
      </c>
      <c r="D1339" t="s">
        <v>7174</v>
      </c>
      <c r="E1339" t="s">
        <v>6329</v>
      </c>
      <c r="F1339" t="str">
        <f>TRIM(SUBSTITUTE(E1339,G1339,""))</f>
        <v>Lê Văn</v>
      </c>
      <c r="G1339" t="str">
        <f>TRIM(RIGHT(SUBSTITUTE(E1339," ",REPT(" ",100)),100))</f>
        <v>Thạch</v>
      </c>
      <c r="H1339" t="str">
        <f t="shared" ca="1" si="20"/>
        <v>ghạch</v>
      </c>
      <c r="J1339" t="s">
        <v>98</v>
      </c>
      <c r="K1339">
        <v>19991203</v>
      </c>
      <c r="O1339" t="s">
        <v>2321</v>
      </c>
      <c r="P1339" t="s">
        <v>122</v>
      </c>
      <c r="Q1339" t="s">
        <v>2322</v>
      </c>
      <c r="W1339" t="s">
        <v>2323</v>
      </c>
      <c r="AA1339" t="s">
        <v>102</v>
      </c>
      <c r="AB1339" t="s">
        <v>123</v>
      </c>
      <c r="AC1339" t="s">
        <v>499</v>
      </c>
      <c r="AD1339" t="s">
        <v>190</v>
      </c>
      <c r="AF1339" t="s">
        <v>98</v>
      </c>
      <c r="AH1339" t="s">
        <v>98</v>
      </c>
      <c r="AK1339" s="1">
        <v>42947.678761574098</v>
      </c>
      <c r="AL1339" s="1">
        <v>42947.678761574098</v>
      </c>
      <c r="AN1339" t="s">
        <v>150</v>
      </c>
      <c r="AO1339" t="s">
        <v>2324</v>
      </c>
      <c r="AQ1339" t="s">
        <v>105</v>
      </c>
      <c r="AU1339" t="s">
        <v>105</v>
      </c>
      <c r="AW1339" t="s">
        <v>108</v>
      </c>
      <c r="AX1339" t="s">
        <v>127</v>
      </c>
      <c r="AY1339" t="s">
        <v>501</v>
      </c>
      <c r="BA1339" t="s">
        <v>129</v>
      </c>
      <c r="BC1339" t="s">
        <v>98</v>
      </c>
      <c r="BE1339" t="s">
        <v>152</v>
      </c>
      <c r="BJ1339" t="s">
        <v>1249</v>
      </c>
      <c r="BK1339" t="s">
        <v>1250</v>
      </c>
      <c r="BL1339" t="s">
        <v>2325</v>
      </c>
      <c r="BM1339" t="s">
        <v>1252</v>
      </c>
      <c r="BN1339" t="s">
        <v>1253</v>
      </c>
      <c r="BO1339" t="s">
        <v>2326</v>
      </c>
      <c r="BP1339" t="s">
        <v>2327</v>
      </c>
      <c r="BS1339" t="s">
        <v>171</v>
      </c>
      <c r="BT1339" t="s">
        <v>2327</v>
      </c>
      <c r="CB1339" t="s">
        <v>2319</v>
      </c>
      <c r="CC1339" t="s">
        <v>2328</v>
      </c>
      <c r="CD1339">
        <v>0</v>
      </c>
      <c r="CK1339" s="1">
        <v>42947.678761574098</v>
      </c>
      <c r="CV1339">
        <v>1</v>
      </c>
    </row>
    <row r="1340" spans="1:100">
      <c r="A1340">
        <v>339</v>
      </c>
      <c r="B1340" t="s">
        <v>2330</v>
      </c>
      <c r="D1340" t="s">
        <v>7175</v>
      </c>
      <c r="E1340" t="s">
        <v>6330</v>
      </c>
      <c r="F1340" t="str">
        <f>TRIM(SUBSTITUTE(E1340,G1340,""))</f>
        <v>Nguyễn Thị</v>
      </c>
      <c r="G1340" t="str">
        <f>TRIM(RIGHT(SUBSTITUTE(E1340," ",REPT(" ",100)),100))</f>
        <v>Hoài</v>
      </c>
      <c r="H1340" t="str">
        <f t="shared" ca="1" si="20"/>
        <v>Hoàl</v>
      </c>
      <c r="J1340" t="s">
        <v>105</v>
      </c>
      <c r="K1340">
        <v>20081004</v>
      </c>
      <c r="O1340" t="s">
        <v>487</v>
      </c>
      <c r="P1340" t="s">
        <v>294</v>
      </c>
      <c r="W1340" t="s">
        <v>2331</v>
      </c>
      <c r="AA1340" t="s">
        <v>102</v>
      </c>
      <c r="AB1340" t="s">
        <v>123</v>
      </c>
      <c r="AC1340" t="s">
        <v>204</v>
      </c>
      <c r="AD1340" t="s">
        <v>411</v>
      </c>
      <c r="AF1340" t="s">
        <v>98</v>
      </c>
      <c r="AH1340" t="s">
        <v>98</v>
      </c>
      <c r="AK1340" s="1">
        <v>42947.678761574098</v>
      </c>
      <c r="AL1340" s="1">
        <v>42989.628784722197</v>
      </c>
      <c r="AN1340" t="s">
        <v>150</v>
      </c>
      <c r="AO1340" t="s">
        <v>2332</v>
      </c>
      <c r="AP1340" t="s">
        <v>2333</v>
      </c>
      <c r="AQ1340" t="s">
        <v>105</v>
      </c>
      <c r="AU1340" t="s">
        <v>105</v>
      </c>
      <c r="AW1340" t="s">
        <v>108</v>
      </c>
      <c r="AX1340" t="s">
        <v>127</v>
      </c>
      <c r="AY1340" t="s">
        <v>207</v>
      </c>
      <c r="BA1340" t="s">
        <v>300</v>
      </c>
      <c r="BC1340" t="s">
        <v>98</v>
      </c>
      <c r="BE1340" t="s">
        <v>152</v>
      </c>
      <c r="BJ1340" t="s">
        <v>102</v>
      </c>
      <c r="BK1340" t="s">
        <v>123</v>
      </c>
      <c r="BL1340" t="s">
        <v>204</v>
      </c>
      <c r="BM1340" t="s">
        <v>108</v>
      </c>
      <c r="BN1340" t="s">
        <v>127</v>
      </c>
      <c r="BO1340" t="s">
        <v>207</v>
      </c>
      <c r="BP1340" t="s">
        <v>2334</v>
      </c>
      <c r="BS1340" t="s">
        <v>171</v>
      </c>
      <c r="BT1340" t="s">
        <v>2334</v>
      </c>
      <c r="CB1340" t="s">
        <v>2329</v>
      </c>
      <c r="CC1340" t="s">
        <v>746</v>
      </c>
      <c r="CD1340">
        <v>0</v>
      </c>
      <c r="CK1340" s="1">
        <v>42989.628784722197</v>
      </c>
      <c r="CV1340">
        <v>1</v>
      </c>
    </row>
    <row r="1341" spans="1:100">
      <c r="A1341">
        <v>340</v>
      </c>
      <c r="B1341" t="s">
        <v>2336</v>
      </c>
      <c r="D1341" t="s">
        <v>3209</v>
      </c>
      <c r="E1341" t="s">
        <v>2269</v>
      </c>
      <c r="F1341" t="str">
        <f>TRIM(SUBSTITUTE(E1341,G1341,""))</f>
        <v>Nguyễn Kim</v>
      </c>
      <c r="G1341" t="str">
        <f>TRIM(RIGHT(SUBSTITUTE(E1341," ",REPT(" ",100)),100))</f>
        <v>Phượng</v>
      </c>
      <c r="H1341" t="str">
        <f t="shared" ca="1" si="20"/>
        <v>Phđợng</v>
      </c>
      <c r="J1341" t="s">
        <v>105</v>
      </c>
      <c r="K1341">
        <v>20060524</v>
      </c>
      <c r="O1341" t="s">
        <v>1133</v>
      </c>
      <c r="P1341" t="s">
        <v>294</v>
      </c>
      <c r="W1341" t="s">
        <v>2337</v>
      </c>
      <c r="AA1341" t="s">
        <v>102</v>
      </c>
      <c r="AB1341" t="s">
        <v>123</v>
      </c>
      <c r="AC1341" t="s">
        <v>124</v>
      </c>
      <c r="AD1341" t="s">
        <v>190</v>
      </c>
      <c r="AF1341" t="s">
        <v>98</v>
      </c>
      <c r="AH1341" t="s">
        <v>98</v>
      </c>
      <c r="AK1341" s="1">
        <v>42947.678761574098</v>
      </c>
      <c r="AL1341" s="1">
        <v>42947.678761574098</v>
      </c>
      <c r="AN1341" t="s">
        <v>150</v>
      </c>
      <c r="AO1341" t="s">
        <v>2338</v>
      </c>
      <c r="AP1341" t="s">
        <v>2339</v>
      </c>
      <c r="AQ1341" t="s">
        <v>105</v>
      </c>
      <c r="AU1341" t="s">
        <v>105</v>
      </c>
      <c r="AW1341" t="s">
        <v>108</v>
      </c>
      <c r="AX1341" t="s">
        <v>127</v>
      </c>
      <c r="AY1341" t="s">
        <v>128</v>
      </c>
      <c r="BA1341" t="s">
        <v>300</v>
      </c>
      <c r="BC1341" t="s">
        <v>98</v>
      </c>
      <c r="BE1341" t="s">
        <v>152</v>
      </c>
      <c r="BJ1341" t="s">
        <v>102</v>
      </c>
      <c r="BK1341" t="s">
        <v>123</v>
      </c>
      <c r="BL1341" t="s">
        <v>124</v>
      </c>
      <c r="BM1341" t="s">
        <v>108</v>
      </c>
      <c r="BN1341" t="s">
        <v>329</v>
      </c>
      <c r="BO1341" t="s">
        <v>128</v>
      </c>
      <c r="BP1341" t="s">
        <v>2340</v>
      </c>
      <c r="BS1341" t="s">
        <v>171</v>
      </c>
      <c r="BT1341" t="s">
        <v>2340</v>
      </c>
      <c r="BW1341" t="s">
        <v>102</v>
      </c>
      <c r="CB1341" t="s">
        <v>2335</v>
      </c>
      <c r="CC1341" t="s">
        <v>2341</v>
      </c>
      <c r="CD1341">
        <v>0</v>
      </c>
      <c r="CK1341" s="1">
        <v>42947.678761574098</v>
      </c>
      <c r="CV1341">
        <v>1</v>
      </c>
    </row>
    <row r="1342" spans="1:100">
      <c r="A1342">
        <v>341</v>
      </c>
      <c r="B1342" t="s">
        <v>2342</v>
      </c>
      <c r="D1342" t="s">
        <v>3209</v>
      </c>
      <c r="E1342" t="s">
        <v>6331</v>
      </c>
      <c r="F1342" t="str">
        <f>TRIM(SUBSTITUTE(E1342,G1342,""))</f>
        <v>Nguyễn Kim</v>
      </c>
      <c r="G1342" t="str">
        <f>TRIM(RIGHT(SUBSTITUTE(E1342," ",REPT(" ",100)),100))</f>
        <v>Dung</v>
      </c>
      <c r="H1342" t="str">
        <f t="shared" ca="1" si="20"/>
        <v>Deng</v>
      </c>
      <c r="J1342" t="s">
        <v>98</v>
      </c>
      <c r="K1342">
        <v>19981024</v>
      </c>
      <c r="L1342" t="s">
        <v>572</v>
      </c>
      <c r="O1342" t="s">
        <v>572</v>
      </c>
      <c r="P1342" t="s">
        <v>122</v>
      </c>
      <c r="Q1342" t="s">
        <v>2343</v>
      </c>
      <c r="W1342" t="s">
        <v>572</v>
      </c>
      <c r="AA1342" t="s">
        <v>102</v>
      </c>
      <c r="AB1342" t="s">
        <v>123</v>
      </c>
      <c r="AC1342" t="s">
        <v>451</v>
      </c>
      <c r="AE1342" t="s">
        <v>138</v>
      </c>
      <c r="AF1342" t="s">
        <v>98</v>
      </c>
      <c r="AH1342" t="s">
        <v>98</v>
      </c>
      <c r="AK1342" s="1">
        <v>43080.401261574101</v>
      </c>
      <c r="AL1342" s="1">
        <v>43080.402222222197</v>
      </c>
      <c r="AM1342" t="s">
        <v>617</v>
      </c>
      <c r="AN1342" t="s">
        <v>150</v>
      </c>
      <c r="AO1342" t="s">
        <v>2344</v>
      </c>
      <c r="AP1342" t="s">
        <v>2345</v>
      </c>
      <c r="AU1342" t="s">
        <v>105</v>
      </c>
      <c r="AW1342" t="s">
        <v>108</v>
      </c>
      <c r="AX1342" t="s">
        <v>127</v>
      </c>
      <c r="AY1342" t="s">
        <v>454</v>
      </c>
      <c r="BA1342" t="s">
        <v>129</v>
      </c>
      <c r="BC1342" t="s">
        <v>98</v>
      </c>
      <c r="BE1342" t="s">
        <v>152</v>
      </c>
      <c r="BJ1342" t="s">
        <v>102</v>
      </c>
      <c r="BK1342" t="s">
        <v>123</v>
      </c>
      <c r="BL1342" t="s">
        <v>451</v>
      </c>
      <c r="BM1342" t="s">
        <v>108</v>
      </c>
      <c r="BN1342" t="s">
        <v>127</v>
      </c>
      <c r="BO1342" t="s">
        <v>454</v>
      </c>
      <c r="BU1342" t="s">
        <v>102</v>
      </c>
      <c r="CC1342" t="s">
        <v>2346</v>
      </c>
      <c r="CD1342">
        <v>0</v>
      </c>
      <c r="CK1342" s="1">
        <v>43080.402222222197</v>
      </c>
      <c r="CV1342">
        <v>1</v>
      </c>
    </row>
    <row r="1343" spans="1:100">
      <c r="A1343">
        <v>342</v>
      </c>
      <c r="B1343" t="s">
        <v>2348</v>
      </c>
      <c r="D1343" t="s">
        <v>7176</v>
      </c>
      <c r="E1343" t="s">
        <v>6332</v>
      </c>
      <c r="F1343" t="str">
        <f>TRIM(SUBSTITUTE(E1343,G1343,""))</f>
        <v>Dương Thị</v>
      </c>
      <c r="G1343" t="str">
        <f>TRIM(RIGHT(SUBSTITUTE(E1343," ",REPT(" ",100)),100))</f>
        <v>Hạnh</v>
      </c>
      <c r="H1343" t="str">
        <f t="shared" ca="1" si="20"/>
        <v>Hênh</v>
      </c>
      <c r="J1343" t="s">
        <v>105</v>
      </c>
      <c r="K1343">
        <v>20071003</v>
      </c>
      <c r="O1343" t="s">
        <v>162</v>
      </c>
      <c r="P1343" t="s">
        <v>294</v>
      </c>
      <c r="AA1343" t="s">
        <v>102</v>
      </c>
      <c r="AB1343" t="s">
        <v>123</v>
      </c>
      <c r="AC1343" t="s">
        <v>336</v>
      </c>
      <c r="AD1343" t="s">
        <v>190</v>
      </c>
      <c r="AF1343" t="s">
        <v>98</v>
      </c>
      <c r="AH1343" t="s">
        <v>98</v>
      </c>
      <c r="AK1343" s="1">
        <v>42947.678761574098</v>
      </c>
      <c r="AL1343" s="1">
        <v>42991.603159722203</v>
      </c>
      <c r="AN1343" t="s">
        <v>150</v>
      </c>
      <c r="AO1343" t="s">
        <v>2349</v>
      </c>
      <c r="AP1343" t="s">
        <v>2350</v>
      </c>
      <c r="AQ1343" t="s">
        <v>105</v>
      </c>
      <c r="AU1343" t="s">
        <v>105</v>
      </c>
      <c r="AW1343" t="s">
        <v>108</v>
      </c>
      <c r="AX1343" t="s">
        <v>127</v>
      </c>
      <c r="AY1343" t="s">
        <v>339</v>
      </c>
      <c r="BA1343" t="s">
        <v>300</v>
      </c>
      <c r="BC1343" t="s">
        <v>98</v>
      </c>
      <c r="BE1343" t="s">
        <v>152</v>
      </c>
      <c r="BJ1343" t="s">
        <v>102</v>
      </c>
      <c r="BK1343" t="s">
        <v>123</v>
      </c>
      <c r="BL1343" t="s">
        <v>336</v>
      </c>
      <c r="BM1343" t="s">
        <v>108</v>
      </c>
      <c r="BO1343" t="s">
        <v>339</v>
      </c>
      <c r="BP1343" t="s">
        <v>2351</v>
      </c>
      <c r="BS1343" t="s">
        <v>171</v>
      </c>
      <c r="BT1343" t="s">
        <v>2351</v>
      </c>
      <c r="CB1343" t="s">
        <v>2347</v>
      </c>
      <c r="CC1343" t="s">
        <v>2352</v>
      </c>
      <c r="CD1343">
        <v>0</v>
      </c>
      <c r="CK1343" s="1">
        <v>42991.603159722203</v>
      </c>
      <c r="CV1343">
        <v>1</v>
      </c>
    </row>
    <row r="1344" spans="1:100">
      <c r="A1344">
        <v>343</v>
      </c>
      <c r="B1344" t="s">
        <v>2354</v>
      </c>
      <c r="D1344" t="s">
        <v>7177</v>
      </c>
      <c r="E1344" t="s">
        <v>353</v>
      </c>
      <c r="F1344" t="str">
        <f>TRIM(SUBSTITUTE(E1344,G1344,""))</f>
        <v>Nguyễn Thị</v>
      </c>
      <c r="G1344" t="str">
        <f>TRIM(RIGHT(SUBSTITUTE(E1344," ",REPT(" ",100)),100))</f>
        <v>Hiền</v>
      </c>
      <c r="H1344" t="str">
        <f t="shared" ca="1" si="20"/>
        <v>Hiềg</v>
      </c>
      <c r="J1344" t="s">
        <v>105</v>
      </c>
      <c r="K1344">
        <v>20000607</v>
      </c>
      <c r="O1344" t="s">
        <v>293</v>
      </c>
      <c r="P1344" t="s">
        <v>122</v>
      </c>
      <c r="Q1344" t="s">
        <v>2355</v>
      </c>
      <c r="W1344" t="s">
        <v>2356</v>
      </c>
      <c r="AA1344" t="s">
        <v>102</v>
      </c>
      <c r="AB1344" t="s">
        <v>123</v>
      </c>
      <c r="AC1344" t="s">
        <v>296</v>
      </c>
      <c r="AD1344" t="s">
        <v>190</v>
      </c>
      <c r="AF1344" t="s">
        <v>98</v>
      </c>
      <c r="AH1344" t="s">
        <v>98</v>
      </c>
      <c r="AK1344" s="1">
        <v>42947.678761574098</v>
      </c>
      <c r="AL1344" s="1">
        <v>42990.366365740701</v>
      </c>
      <c r="AN1344" t="s">
        <v>150</v>
      </c>
      <c r="AO1344" t="s">
        <v>2357</v>
      </c>
      <c r="AP1344" t="s">
        <v>2358</v>
      </c>
      <c r="AQ1344" t="s">
        <v>105</v>
      </c>
      <c r="AU1344" t="s">
        <v>105</v>
      </c>
      <c r="AW1344" t="s">
        <v>108</v>
      </c>
      <c r="AX1344" t="s">
        <v>127</v>
      </c>
      <c r="AY1344" t="s">
        <v>299</v>
      </c>
      <c r="BA1344" t="s">
        <v>129</v>
      </c>
      <c r="BC1344" t="s">
        <v>98</v>
      </c>
      <c r="BE1344" t="s">
        <v>152</v>
      </c>
      <c r="BJ1344" t="s">
        <v>102</v>
      </c>
      <c r="BK1344" t="s">
        <v>123</v>
      </c>
      <c r="BL1344" t="s">
        <v>296</v>
      </c>
      <c r="BM1344" t="s">
        <v>108</v>
      </c>
      <c r="BN1344" t="s">
        <v>127</v>
      </c>
      <c r="BO1344" t="s">
        <v>299</v>
      </c>
      <c r="BP1344" t="s">
        <v>2359</v>
      </c>
      <c r="BS1344" t="s">
        <v>171</v>
      </c>
      <c r="BT1344" t="s">
        <v>2359</v>
      </c>
      <c r="CB1344" t="s">
        <v>2353</v>
      </c>
      <c r="CC1344" t="s">
        <v>2360</v>
      </c>
      <c r="CD1344">
        <v>0</v>
      </c>
      <c r="CK1344" s="1">
        <v>42990.366365740701</v>
      </c>
      <c r="CV1344">
        <v>1</v>
      </c>
    </row>
    <row r="1345" spans="1:100">
      <c r="A1345">
        <v>344</v>
      </c>
      <c r="B1345" t="s">
        <v>2362</v>
      </c>
      <c r="D1345" t="s">
        <v>7178</v>
      </c>
      <c r="E1345" t="s">
        <v>6333</v>
      </c>
      <c r="F1345" t="str">
        <f>TRIM(SUBSTITUTE(E1345,G1345,""))</f>
        <v>Nguyễn Thu</v>
      </c>
      <c r="G1345" t="str">
        <f>TRIM(RIGHT(SUBSTITUTE(E1345," ",REPT(" ",100)),100))</f>
        <v>Hằng</v>
      </c>
      <c r="H1345" t="str">
        <f t="shared" ca="1" si="20"/>
        <v>Hằkg</v>
      </c>
      <c r="J1345" t="s">
        <v>98</v>
      </c>
      <c r="K1345">
        <v>19700113</v>
      </c>
      <c r="L1345" t="s">
        <v>1783</v>
      </c>
      <c r="O1345" t="s">
        <v>1784</v>
      </c>
      <c r="P1345" t="s">
        <v>100</v>
      </c>
      <c r="W1345" t="s">
        <v>1783</v>
      </c>
      <c r="AA1345" t="s">
        <v>102</v>
      </c>
      <c r="AB1345" t="s">
        <v>136</v>
      </c>
      <c r="AC1345" t="s">
        <v>1593</v>
      </c>
      <c r="AE1345" t="s">
        <v>138</v>
      </c>
      <c r="AF1345" t="s">
        <v>98</v>
      </c>
      <c r="AH1345" t="s">
        <v>98</v>
      </c>
      <c r="AK1345" s="1">
        <v>43437.407534722202</v>
      </c>
      <c r="AL1345" s="1">
        <v>43437.407534722202</v>
      </c>
      <c r="AM1345" t="s">
        <v>647</v>
      </c>
      <c r="AP1345" t="s">
        <v>2361</v>
      </c>
      <c r="AU1345" t="s">
        <v>98</v>
      </c>
      <c r="AW1345" t="s">
        <v>108</v>
      </c>
      <c r="AX1345" t="s">
        <v>141</v>
      </c>
      <c r="AY1345" t="s">
        <v>1596</v>
      </c>
      <c r="BA1345" t="s">
        <v>112</v>
      </c>
      <c r="BC1345" t="s">
        <v>98</v>
      </c>
      <c r="BE1345" t="s">
        <v>130</v>
      </c>
      <c r="BJ1345" t="s">
        <v>102</v>
      </c>
      <c r="BK1345" t="s">
        <v>136</v>
      </c>
      <c r="BL1345" t="s">
        <v>1593</v>
      </c>
      <c r="BM1345" t="s">
        <v>108</v>
      </c>
      <c r="BN1345" t="s">
        <v>141</v>
      </c>
      <c r="BO1345" t="s">
        <v>1596</v>
      </c>
      <c r="BU1345" t="s">
        <v>102</v>
      </c>
      <c r="CA1345">
        <v>1</v>
      </c>
      <c r="CC1345" t="s">
        <v>2363</v>
      </c>
      <c r="CD1345">
        <v>0</v>
      </c>
      <c r="CK1345" s="1">
        <v>43437.407534722202</v>
      </c>
      <c r="CV1345">
        <v>1</v>
      </c>
    </row>
    <row r="1346" spans="1:100">
      <c r="A1346">
        <v>345</v>
      </c>
      <c r="B1346" t="s">
        <v>2365</v>
      </c>
      <c r="D1346" t="s">
        <v>7179</v>
      </c>
      <c r="E1346" t="s">
        <v>6334</v>
      </c>
      <c r="F1346" t="str">
        <f>TRIM(SUBSTITUTE(E1346,G1346,""))</f>
        <v>Nguyễn Thị</v>
      </c>
      <c r="G1346" t="str">
        <f>TRIM(RIGHT(SUBSTITUTE(E1346," ",REPT(" ",100)),100))</f>
        <v>Ngọc</v>
      </c>
      <c r="H1346" t="str">
        <f t="shared" ca="1" si="20"/>
        <v>Ngọđ</v>
      </c>
      <c r="J1346" t="s">
        <v>105</v>
      </c>
      <c r="K1346">
        <v>19940617</v>
      </c>
      <c r="O1346" t="s">
        <v>2366</v>
      </c>
      <c r="P1346" t="s">
        <v>122</v>
      </c>
      <c r="Q1346" t="s">
        <v>2367</v>
      </c>
      <c r="W1346" t="s">
        <v>667</v>
      </c>
      <c r="AA1346" t="s">
        <v>102</v>
      </c>
      <c r="AB1346" t="s">
        <v>136</v>
      </c>
      <c r="AC1346" t="s">
        <v>670</v>
      </c>
      <c r="AE1346" t="s">
        <v>138</v>
      </c>
      <c r="AF1346" t="s">
        <v>98</v>
      </c>
      <c r="AH1346" t="s">
        <v>98</v>
      </c>
      <c r="AK1346" s="1">
        <v>43437.412731481498</v>
      </c>
      <c r="AL1346" s="1">
        <v>43437.412731481498</v>
      </c>
      <c r="AM1346" t="s">
        <v>2368</v>
      </c>
      <c r="AO1346" t="s">
        <v>2369</v>
      </c>
      <c r="AP1346" t="s">
        <v>2364</v>
      </c>
      <c r="AQ1346" t="s">
        <v>105</v>
      </c>
      <c r="AU1346" t="s">
        <v>105</v>
      </c>
      <c r="AW1346" t="s">
        <v>108</v>
      </c>
      <c r="AX1346" t="s">
        <v>141</v>
      </c>
      <c r="AY1346" t="s">
        <v>673</v>
      </c>
      <c r="BA1346" t="s">
        <v>129</v>
      </c>
      <c r="BC1346" t="s">
        <v>98</v>
      </c>
      <c r="BE1346" t="s">
        <v>130</v>
      </c>
      <c r="BI1346" t="s">
        <v>114</v>
      </c>
      <c r="BJ1346" t="s">
        <v>102</v>
      </c>
      <c r="BK1346" t="s">
        <v>136</v>
      </c>
      <c r="BL1346" t="s">
        <v>823</v>
      </c>
      <c r="BM1346" t="s">
        <v>108</v>
      </c>
      <c r="BN1346" t="s">
        <v>141</v>
      </c>
      <c r="BO1346" t="s">
        <v>826</v>
      </c>
      <c r="BU1346" t="s">
        <v>102</v>
      </c>
      <c r="CA1346">
        <v>1</v>
      </c>
      <c r="CC1346" t="s">
        <v>2370</v>
      </c>
      <c r="CD1346">
        <v>0</v>
      </c>
      <c r="CK1346" s="1">
        <v>43437.412731481498</v>
      </c>
      <c r="CV1346">
        <v>1</v>
      </c>
    </row>
    <row r="1347" spans="1:100">
      <c r="A1347">
        <v>346</v>
      </c>
      <c r="B1347" t="s">
        <v>2372</v>
      </c>
      <c r="D1347" t="s">
        <v>7180</v>
      </c>
      <c r="E1347" t="s">
        <v>6335</v>
      </c>
      <c r="F1347" t="str">
        <f>TRIM(SUBSTITUTE(E1347,G1347,""))</f>
        <v>Hoàng Thế</v>
      </c>
      <c r="G1347" t="str">
        <f>TRIM(RIGHT(SUBSTITUTE(E1347," ",REPT(" ",100)),100))</f>
        <v>Văn</v>
      </c>
      <c r="H1347" t="str">
        <f t="shared" ref="H1347:H1410" ca="1" si="21">REPLACE(G1347,RANDBETWEEN(1,LEN(G1347)),1,MID("abcdđeêghiklmnoôơqrsty",RANDBETWEEN(1,12),1))</f>
        <v>Văh</v>
      </c>
      <c r="J1347" t="s">
        <v>105</v>
      </c>
      <c r="K1347">
        <v>20011022</v>
      </c>
      <c r="O1347" t="s">
        <v>895</v>
      </c>
      <c r="P1347" t="s">
        <v>294</v>
      </c>
      <c r="W1347" t="s">
        <v>2373</v>
      </c>
      <c r="AA1347" t="s">
        <v>102</v>
      </c>
      <c r="AB1347" t="s">
        <v>123</v>
      </c>
      <c r="AC1347" t="s">
        <v>148</v>
      </c>
      <c r="AD1347" t="s">
        <v>190</v>
      </c>
      <c r="AF1347" t="s">
        <v>98</v>
      </c>
      <c r="AH1347" t="s">
        <v>98</v>
      </c>
      <c r="AK1347" s="1">
        <v>42947.678761574098</v>
      </c>
      <c r="AL1347" s="1">
        <v>42992.355486111097</v>
      </c>
      <c r="AN1347" t="s">
        <v>150</v>
      </c>
      <c r="AO1347" t="s">
        <v>2374</v>
      </c>
      <c r="AP1347" t="s">
        <v>2375</v>
      </c>
      <c r="AQ1347" t="s">
        <v>105</v>
      </c>
      <c r="AU1347" t="s">
        <v>105</v>
      </c>
      <c r="AW1347" t="s">
        <v>108</v>
      </c>
      <c r="AX1347" t="s">
        <v>127</v>
      </c>
      <c r="AY1347" t="s">
        <v>151</v>
      </c>
      <c r="BA1347" t="s">
        <v>300</v>
      </c>
      <c r="BC1347" t="s">
        <v>98</v>
      </c>
      <c r="BE1347" t="s">
        <v>152</v>
      </c>
      <c r="BJ1347" t="s">
        <v>102</v>
      </c>
      <c r="BK1347" t="s">
        <v>123</v>
      </c>
      <c r="BL1347" t="s">
        <v>148</v>
      </c>
      <c r="BM1347" t="s">
        <v>108</v>
      </c>
      <c r="BN1347" t="s">
        <v>127</v>
      </c>
      <c r="BO1347" t="s">
        <v>151</v>
      </c>
      <c r="BP1347" t="s">
        <v>2376</v>
      </c>
      <c r="BS1347" t="s">
        <v>171</v>
      </c>
      <c r="BT1347" t="s">
        <v>2376</v>
      </c>
      <c r="CB1347" t="s">
        <v>2371</v>
      </c>
      <c r="CC1347" t="s">
        <v>2377</v>
      </c>
      <c r="CD1347">
        <v>0</v>
      </c>
      <c r="CK1347" s="1">
        <v>42992.355486111097</v>
      </c>
      <c r="CV1347">
        <v>1</v>
      </c>
    </row>
    <row r="1348" spans="1:100">
      <c r="A1348">
        <v>347</v>
      </c>
      <c r="B1348" t="s">
        <v>2379</v>
      </c>
      <c r="D1348" t="s">
        <v>7181</v>
      </c>
      <c r="E1348" t="s">
        <v>5848</v>
      </c>
      <c r="F1348" t="str">
        <f>TRIM(SUBSTITUTE(E1348,G1348,""))</f>
        <v>Phạm Thùy</v>
      </c>
      <c r="G1348" t="str">
        <f>TRIM(RIGHT(SUBSTITUTE(E1348," ",REPT(" ",100)),100))</f>
        <v>Linh</v>
      </c>
      <c r="H1348" t="str">
        <f t="shared" ca="1" si="21"/>
        <v>Lcnh</v>
      </c>
      <c r="J1348" t="s">
        <v>105</v>
      </c>
      <c r="K1348">
        <v>19961225</v>
      </c>
      <c r="L1348" t="s">
        <v>2380</v>
      </c>
      <c r="O1348" t="s">
        <v>2381</v>
      </c>
      <c r="P1348" t="s">
        <v>122</v>
      </c>
      <c r="Q1348" t="s">
        <v>2382</v>
      </c>
      <c r="W1348" t="s">
        <v>2383</v>
      </c>
      <c r="AA1348" t="s">
        <v>102</v>
      </c>
      <c r="AB1348" t="s">
        <v>123</v>
      </c>
      <c r="AC1348" t="s">
        <v>336</v>
      </c>
      <c r="AD1348" t="s">
        <v>286</v>
      </c>
      <c r="AF1348" t="s">
        <v>98</v>
      </c>
      <c r="AH1348" t="s">
        <v>98</v>
      </c>
      <c r="AK1348" s="1">
        <v>42947.678761574098</v>
      </c>
      <c r="AL1348" s="1">
        <v>42992.434988425899</v>
      </c>
      <c r="AN1348" t="s">
        <v>150</v>
      </c>
      <c r="AO1348" t="s">
        <v>2384</v>
      </c>
      <c r="AP1348" t="s">
        <v>2385</v>
      </c>
      <c r="AQ1348" t="s">
        <v>105</v>
      </c>
      <c r="AU1348" t="s">
        <v>105</v>
      </c>
      <c r="AW1348" t="s">
        <v>108</v>
      </c>
      <c r="AX1348" t="s">
        <v>127</v>
      </c>
      <c r="AY1348" t="s">
        <v>339</v>
      </c>
      <c r="BA1348" t="s">
        <v>129</v>
      </c>
      <c r="BC1348" t="s">
        <v>98</v>
      </c>
      <c r="BE1348" t="s">
        <v>152</v>
      </c>
      <c r="BJ1348" t="s">
        <v>102</v>
      </c>
      <c r="BK1348" t="s">
        <v>1769</v>
      </c>
      <c r="BL1348" t="s">
        <v>2386</v>
      </c>
      <c r="BM1348" t="s">
        <v>108</v>
      </c>
      <c r="BN1348" t="s">
        <v>2387</v>
      </c>
      <c r="BO1348" t="s">
        <v>2388</v>
      </c>
      <c r="BP1348" t="s">
        <v>2389</v>
      </c>
      <c r="BS1348" t="s">
        <v>171</v>
      </c>
      <c r="BT1348" t="s">
        <v>2389</v>
      </c>
      <c r="CB1348" t="s">
        <v>2378</v>
      </c>
      <c r="CC1348" t="s">
        <v>2390</v>
      </c>
      <c r="CD1348">
        <v>0</v>
      </c>
      <c r="CK1348" s="1">
        <v>42992.434988425899</v>
      </c>
      <c r="CV1348">
        <v>1</v>
      </c>
    </row>
    <row r="1349" spans="1:100">
      <c r="A1349">
        <v>348</v>
      </c>
      <c r="B1349" t="s">
        <v>2392</v>
      </c>
      <c r="D1349" t="s">
        <v>7182</v>
      </c>
      <c r="E1349" t="s">
        <v>6336</v>
      </c>
      <c r="F1349" t="str">
        <f>TRIM(SUBSTITUTE(E1349,G1349,""))</f>
        <v>Nguyễn Quang</v>
      </c>
      <c r="G1349" t="str">
        <f>TRIM(RIGHT(SUBSTITUTE(E1349," ",REPT(" ",100)),100))</f>
        <v>Tuấn</v>
      </c>
      <c r="H1349" t="str">
        <f t="shared" ca="1" si="21"/>
        <v>Tuấb</v>
      </c>
      <c r="J1349" t="s">
        <v>98</v>
      </c>
      <c r="K1349">
        <v>19981220</v>
      </c>
      <c r="O1349" t="s">
        <v>201</v>
      </c>
      <c r="P1349" t="s">
        <v>122</v>
      </c>
      <c r="Q1349" t="s">
        <v>2393</v>
      </c>
      <c r="W1349" t="s">
        <v>2394</v>
      </c>
      <c r="AA1349" t="s">
        <v>102</v>
      </c>
      <c r="AB1349" t="s">
        <v>123</v>
      </c>
      <c r="AC1349" t="s">
        <v>124</v>
      </c>
      <c r="AD1349" t="s">
        <v>190</v>
      </c>
      <c r="AF1349" t="s">
        <v>98</v>
      </c>
      <c r="AH1349" t="s">
        <v>98</v>
      </c>
      <c r="AK1349" s="1">
        <v>42947.678761574098</v>
      </c>
      <c r="AL1349" s="1">
        <v>42992.405335648102</v>
      </c>
      <c r="AN1349" t="s">
        <v>150</v>
      </c>
      <c r="AO1349" t="s">
        <v>2395</v>
      </c>
      <c r="AP1349" t="s">
        <v>2396</v>
      </c>
      <c r="AQ1349" t="s">
        <v>105</v>
      </c>
      <c r="AU1349" t="s">
        <v>105</v>
      </c>
      <c r="AW1349" t="s">
        <v>108</v>
      </c>
      <c r="AX1349" t="s">
        <v>127</v>
      </c>
      <c r="AY1349" t="s">
        <v>128</v>
      </c>
      <c r="BA1349" t="s">
        <v>129</v>
      </c>
      <c r="BC1349" t="s">
        <v>98</v>
      </c>
      <c r="BE1349" t="s">
        <v>152</v>
      </c>
      <c r="BJ1349" t="s">
        <v>102</v>
      </c>
      <c r="BK1349" t="s">
        <v>123</v>
      </c>
      <c r="BL1349" t="s">
        <v>124</v>
      </c>
      <c r="BM1349" t="s">
        <v>108</v>
      </c>
      <c r="BN1349" t="s">
        <v>127</v>
      </c>
      <c r="BO1349" t="s">
        <v>128</v>
      </c>
      <c r="BP1349" t="s">
        <v>2397</v>
      </c>
      <c r="BS1349" t="s">
        <v>171</v>
      </c>
      <c r="BT1349" t="s">
        <v>2397</v>
      </c>
      <c r="CB1349" t="s">
        <v>2391</v>
      </c>
      <c r="CC1349" t="s">
        <v>2398</v>
      </c>
      <c r="CD1349">
        <v>0</v>
      </c>
      <c r="CK1349" s="1">
        <v>42992.405335648102</v>
      </c>
      <c r="CV1349">
        <v>1</v>
      </c>
    </row>
    <row r="1350" spans="1:100">
      <c r="A1350">
        <v>349</v>
      </c>
      <c r="B1350" t="s">
        <v>2400</v>
      </c>
      <c r="D1350" t="s">
        <v>7183</v>
      </c>
      <c r="E1350" t="s">
        <v>6337</v>
      </c>
      <c r="F1350" t="str">
        <f>TRIM(SUBSTITUTE(E1350,G1350,""))</f>
        <v>Nguyễn Hải</v>
      </c>
      <c r="G1350" t="str">
        <f>TRIM(RIGHT(SUBSTITUTE(E1350," ",REPT(" ",100)),100))</f>
        <v>Đăng</v>
      </c>
      <c r="H1350" t="str">
        <f t="shared" ca="1" si="21"/>
        <v>Đlng</v>
      </c>
      <c r="J1350" t="s">
        <v>98</v>
      </c>
      <c r="K1350">
        <v>20190509</v>
      </c>
      <c r="O1350" t="s">
        <v>175</v>
      </c>
      <c r="P1350" t="s">
        <v>294</v>
      </c>
      <c r="W1350" t="s">
        <v>176</v>
      </c>
      <c r="AA1350" t="s">
        <v>102</v>
      </c>
      <c r="AB1350" t="s">
        <v>136</v>
      </c>
      <c r="AC1350" t="s">
        <v>177</v>
      </c>
      <c r="AE1350" t="s">
        <v>138</v>
      </c>
      <c r="AF1350" t="s">
        <v>98</v>
      </c>
      <c r="AH1350" t="s">
        <v>98</v>
      </c>
      <c r="AK1350" s="1">
        <v>43603.416689814803</v>
      </c>
      <c r="AL1350" s="1">
        <v>43603.4133912037</v>
      </c>
      <c r="AM1350" t="s">
        <v>178</v>
      </c>
      <c r="AO1350" t="s">
        <v>2401</v>
      </c>
      <c r="AP1350" t="s">
        <v>2399</v>
      </c>
      <c r="AQ1350" t="s">
        <v>105</v>
      </c>
      <c r="AU1350" t="s">
        <v>105</v>
      </c>
      <c r="AW1350" t="s">
        <v>108</v>
      </c>
      <c r="AX1350" t="s">
        <v>141</v>
      </c>
      <c r="AY1350" t="s">
        <v>181</v>
      </c>
      <c r="BA1350" t="s">
        <v>300</v>
      </c>
      <c r="BC1350" t="s">
        <v>98</v>
      </c>
      <c r="BE1350" t="s">
        <v>130</v>
      </c>
      <c r="BI1350" t="s">
        <v>114</v>
      </c>
      <c r="BJ1350" t="s">
        <v>102</v>
      </c>
      <c r="BK1350" t="s">
        <v>136</v>
      </c>
      <c r="BL1350" t="s">
        <v>177</v>
      </c>
      <c r="BM1350" t="s">
        <v>108</v>
      </c>
      <c r="BN1350" t="s">
        <v>141</v>
      </c>
      <c r="BO1350" t="s">
        <v>181</v>
      </c>
      <c r="BU1350" t="s">
        <v>102</v>
      </c>
      <c r="CA1350">
        <v>1</v>
      </c>
      <c r="CC1350" t="s">
        <v>2402</v>
      </c>
      <c r="CD1350">
        <v>100654</v>
      </c>
      <c r="CE1350">
        <v>3410085</v>
      </c>
      <c r="CG1350">
        <v>2</v>
      </c>
      <c r="CH1350">
        <v>2</v>
      </c>
      <c r="CK1350" s="1">
        <v>43603.4133912037</v>
      </c>
      <c r="CM1350" t="s">
        <v>2403</v>
      </c>
      <c r="CV1350">
        <v>1</v>
      </c>
    </row>
    <row r="1351" spans="1:100">
      <c r="A1351">
        <v>350</v>
      </c>
      <c r="B1351" t="s">
        <v>2405</v>
      </c>
      <c r="D1351" t="s">
        <v>7184</v>
      </c>
      <c r="E1351" t="s">
        <v>6338</v>
      </c>
      <c r="F1351" t="str">
        <f>TRIM(SUBSTITUTE(E1351,G1351,""))</f>
        <v>Lê Kim</v>
      </c>
      <c r="G1351" t="str">
        <f>TRIM(RIGHT(SUBSTITUTE(E1351," ",REPT(" ",100)),100))</f>
        <v>Ngọc</v>
      </c>
      <c r="H1351" t="str">
        <f t="shared" ca="1" si="21"/>
        <v>Ngec</v>
      </c>
      <c r="J1351" t="s">
        <v>105</v>
      </c>
      <c r="K1351">
        <v>19970725</v>
      </c>
      <c r="O1351" t="s">
        <v>853</v>
      </c>
      <c r="P1351" t="s">
        <v>122</v>
      </c>
      <c r="Q1351" t="s">
        <v>2406</v>
      </c>
      <c r="W1351" t="s">
        <v>2407</v>
      </c>
      <c r="AA1351" t="s">
        <v>102</v>
      </c>
      <c r="AB1351" t="s">
        <v>123</v>
      </c>
      <c r="AC1351" t="s">
        <v>455</v>
      </c>
      <c r="AD1351" t="s">
        <v>286</v>
      </c>
      <c r="AF1351" t="s">
        <v>98</v>
      </c>
      <c r="AH1351" t="s">
        <v>98</v>
      </c>
      <c r="AK1351" s="1">
        <v>42947.678761574098</v>
      </c>
      <c r="AL1351" s="1">
        <v>42992.410844907397</v>
      </c>
      <c r="AN1351" t="s">
        <v>150</v>
      </c>
      <c r="AO1351" t="s">
        <v>2408</v>
      </c>
      <c r="AP1351" t="s">
        <v>2409</v>
      </c>
      <c r="AQ1351" t="s">
        <v>105</v>
      </c>
      <c r="AU1351" t="s">
        <v>105</v>
      </c>
      <c r="AW1351" t="s">
        <v>108</v>
      </c>
      <c r="AX1351" t="s">
        <v>127</v>
      </c>
      <c r="AY1351" t="s">
        <v>456</v>
      </c>
      <c r="BA1351" t="s">
        <v>129</v>
      </c>
      <c r="BC1351" t="s">
        <v>98</v>
      </c>
      <c r="BE1351" t="s">
        <v>152</v>
      </c>
      <c r="BJ1351" t="s">
        <v>102</v>
      </c>
      <c r="BK1351" t="s">
        <v>860</v>
      </c>
      <c r="BL1351" t="s">
        <v>2410</v>
      </c>
      <c r="BM1351" t="s">
        <v>108</v>
      </c>
      <c r="BN1351" t="s">
        <v>862</v>
      </c>
      <c r="BO1351" t="s">
        <v>1453</v>
      </c>
      <c r="BP1351" t="s">
        <v>2411</v>
      </c>
      <c r="BS1351" t="s">
        <v>171</v>
      </c>
      <c r="BT1351" t="s">
        <v>2411</v>
      </c>
      <c r="CB1351" t="s">
        <v>2404</v>
      </c>
      <c r="CC1351" t="s">
        <v>2412</v>
      </c>
      <c r="CD1351">
        <v>0</v>
      </c>
      <c r="CK1351" s="1">
        <v>42992.410844907397</v>
      </c>
      <c r="CV1351">
        <v>1</v>
      </c>
    </row>
    <row r="1352" spans="1:100">
      <c r="A1352">
        <v>351</v>
      </c>
      <c r="B1352" t="s">
        <v>2414</v>
      </c>
      <c r="D1352" t="s">
        <v>7185</v>
      </c>
      <c r="E1352" t="s">
        <v>6339</v>
      </c>
      <c r="F1352" t="str">
        <f>TRIM(SUBSTITUTE(E1352,G1352,""))</f>
        <v>Doãn Ngọc Diệu</v>
      </c>
      <c r="G1352" t="str">
        <f>TRIM(RIGHT(SUBSTITUTE(E1352," ",REPT(" ",100)),100))</f>
        <v>Nhi</v>
      </c>
      <c r="H1352" t="str">
        <f t="shared" ca="1" si="21"/>
        <v>êhi</v>
      </c>
      <c r="J1352" t="s">
        <v>98</v>
      </c>
      <c r="K1352">
        <v>19961007</v>
      </c>
      <c r="O1352" t="s">
        <v>2415</v>
      </c>
      <c r="P1352" t="s">
        <v>122</v>
      </c>
      <c r="Q1352" t="s">
        <v>2416</v>
      </c>
      <c r="W1352" t="s">
        <v>2417</v>
      </c>
      <c r="AA1352" t="s">
        <v>102</v>
      </c>
      <c r="AB1352" t="s">
        <v>123</v>
      </c>
      <c r="AC1352" t="s">
        <v>336</v>
      </c>
      <c r="AD1352" t="s">
        <v>286</v>
      </c>
      <c r="AF1352" t="s">
        <v>98</v>
      </c>
      <c r="AH1352" t="s">
        <v>98</v>
      </c>
      <c r="AK1352" s="1">
        <v>42947.678761574098</v>
      </c>
      <c r="AL1352" s="1">
        <v>42989.583599537</v>
      </c>
      <c r="AN1352" t="s">
        <v>150</v>
      </c>
      <c r="AO1352" t="s">
        <v>2418</v>
      </c>
      <c r="AP1352" t="s">
        <v>2419</v>
      </c>
      <c r="AQ1352" t="s">
        <v>105</v>
      </c>
      <c r="AU1352" t="s">
        <v>105</v>
      </c>
      <c r="AW1352" t="s">
        <v>108</v>
      </c>
      <c r="AX1352" t="s">
        <v>127</v>
      </c>
      <c r="AY1352" t="s">
        <v>339</v>
      </c>
      <c r="BA1352" t="s">
        <v>129</v>
      </c>
      <c r="BC1352" t="s">
        <v>98</v>
      </c>
      <c r="BE1352" t="s">
        <v>152</v>
      </c>
      <c r="BJ1352" t="s">
        <v>102</v>
      </c>
      <c r="BK1352" t="s">
        <v>1769</v>
      </c>
      <c r="BL1352" t="s">
        <v>2420</v>
      </c>
      <c r="BM1352" t="s">
        <v>108</v>
      </c>
      <c r="BN1352" t="s">
        <v>1771</v>
      </c>
      <c r="BO1352" t="s">
        <v>2421</v>
      </c>
      <c r="BP1352" t="s">
        <v>2422</v>
      </c>
      <c r="BS1352" t="s">
        <v>171</v>
      </c>
      <c r="BT1352" t="s">
        <v>2422</v>
      </c>
      <c r="CB1352" t="s">
        <v>2413</v>
      </c>
      <c r="CC1352" t="s">
        <v>2423</v>
      </c>
      <c r="CD1352">
        <v>0</v>
      </c>
      <c r="CK1352" s="1">
        <v>42989.583599537</v>
      </c>
      <c r="CV1352">
        <v>1</v>
      </c>
    </row>
    <row r="1353" spans="1:100">
      <c r="A1353">
        <v>352</v>
      </c>
      <c r="B1353" t="s">
        <v>2425</v>
      </c>
      <c r="D1353" t="s">
        <v>7186</v>
      </c>
      <c r="E1353" t="s">
        <v>6340</v>
      </c>
      <c r="F1353" t="str">
        <f>TRIM(SUBSTITUTE(E1353,G1353,""))</f>
        <v>Đỗ Anh</v>
      </c>
      <c r="G1353" t="str">
        <f>TRIM(RIGHT(SUBSTITUTE(E1353," ",REPT(" ",100)),100))</f>
        <v>Tuấn</v>
      </c>
      <c r="H1353" t="str">
        <f t="shared" ca="1" si="21"/>
        <v>Tucn</v>
      </c>
      <c r="J1353" t="s">
        <v>105</v>
      </c>
      <c r="K1353">
        <v>19400101</v>
      </c>
      <c r="O1353" t="s">
        <v>836</v>
      </c>
      <c r="P1353" t="s">
        <v>212</v>
      </c>
      <c r="Q1353" t="s">
        <v>2426</v>
      </c>
      <c r="AA1353" t="s">
        <v>102</v>
      </c>
      <c r="AB1353" t="s">
        <v>136</v>
      </c>
      <c r="AC1353" t="s">
        <v>838</v>
      </c>
      <c r="AD1353" t="s">
        <v>839</v>
      </c>
      <c r="AE1353" t="s">
        <v>138</v>
      </c>
      <c r="AF1353" t="s">
        <v>98</v>
      </c>
      <c r="AH1353" t="s">
        <v>98</v>
      </c>
      <c r="AK1353" s="1">
        <v>42947.678761574098</v>
      </c>
      <c r="AL1353" s="1">
        <v>43624.717164351903</v>
      </c>
      <c r="AO1353" t="s">
        <v>2427</v>
      </c>
      <c r="AP1353" t="s">
        <v>2428</v>
      </c>
      <c r="AQ1353" t="s">
        <v>105</v>
      </c>
      <c r="AU1353" t="s">
        <v>105</v>
      </c>
      <c r="AW1353" t="s">
        <v>108</v>
      </c>
      <c r="AX1353" t="s">
        <v>141</v>
      </c>
      <c r="AY1353" t="s">
        <v>842</v>
      </c>
      <c r="BA1353" t="s">
        <v>213</v>
      </c>
      <c r="BC1353" t="s">
        <v>98</v>
      </c>
      <c r="BJ1353" t="s">
        <v>102</v>
      </c>
      <c r="BK1353" t="s">
        <v>136</v>
      </c>
      <c r="BL1353" t="s">
        <v>838</v>
      </c>
      <c r="BM1353" t="s">
        <v>108</v>
      </c>
      <c r="BN1353" t="s">
        <v>141</v>
      </c>
      <c r="BO1353" t="s">
        <v>842</v>
      </c>
      <c r="BP1353" t="s">
        <v>2429</v>
      </c>
      <c r="BS1353" t="s">
        <v>171</v>
      </c>
      <c r="BT1353" t="s">
        <v>2429</v>
      </c>
      <c r="BW1353" t="s">
        <v>102</v>
      </c>
      <c r="CA1353">
        <v>1</v>
      </c>
      <c r="CB1353" t="s">
        <v>2424</v>
      </c>
      <c r="CC1353" t="s">
        <v>2430</v>
      </c>
      <c r="CD1353">
        <v>0</v>
      </c>
      <c r="CK1353" s="1">
        <v>42947.678761574098</v>
      </c>
      <c r="CV1353">
        <v>1</v>
      </c>
    </row>
    <row r="1354" spans="1:100">
      <c r="A1354">
        <v>353</v>
      </c>
      <c r="B1354" t="s">
        <v>2432</v>
      </c>
      <c r="D1354" t="s">
        <v>7187</v>
      </c>
      <c r="E1354" t="s">
        <v>6341</v>
      </c>
      <c r="F1354" t="str">
        <f>TRIM(SUBSTITUTE(E1354,G1354,""))</f>
        <v>Lưu Anh</v>
      </c>
      <c r="G1354" t="str">
        <f>TRIM(RIGHT(SUBSTITUTE(E1354," ",REPT(" ",100)),100))</f>
        <v>Thư</v>
      </c>
      <c r="H1354" t="str">
        <f t="shared" ca="1" si="21"/>
        <v>ehư</v>
      </c>
      <c r="J1354" t="s">
        <v>105</v>
      </c>
      <c r="K1354">
        <v>20190511</v>
      </c>
      <c r="O1354" t="s">
        <v>1721</v>
      </c>
      <c r="P1354" t="s">
        <v>122</v>
      </c>
      <c r="W1354" t="s">
        <v>1720</v>
      </c>
      <c r="Z1354" t="s">
        <v>2433</v>
      </c>
      <c r="AA1354" t="s">
        <v>102</v>
      </c>
      <c r="AB1354" t="s">
        <v>136</v>
      </c>
      <c r="AC1354" t="s">
        <v>1386</v>
      </c>
      <c r="AE1354" t="s">
        <v>138</v>
      </c>
      <c r="AF1354" t="s">
        <v>98</v>
      </c>
      <c r="AH1354" t="s">
        <v>98</v>
      </c>
      <c r="AK1354" s="1">
        <v>43604.879074074102</v>
      </c>
      <c r="AL1354" s="1">
        <v>43604.876724537004</v>
      </c>
      <c r="AM1354" t="s">
        <v>139</v>
      </c>
      <c r="AO1354" t="s">
        <v>2434</v>
      </c>
      <c r="AP1354" t="s">
        <v>2431</v>
      </c>
      <c r="AQ1354" t="s">
        <v>105</v>
      </c>
      <c r="AU1354" t="s">
        <v>105</v>
      </c>
      <c r="AW1354" t="s">
        <v>108</v>
      </c>
      <c r="AX1354" t="s">
        <v>141</v>
      </c>
      <c r="AY1354" t="s">
        <v>1389</v>
      </c>
      <c r="BA1354" t="s">
        <v>129</v>
      </c>
      <c r="BC1354" t="s">
        <v>98</v>
      </c>
      <c r="BE1354" t="s">
        <v>130</v>
      </c>
      <c r="BI1354" t="s">
        <v>114</v>
      </c>
      <c r="BJ1354" t="s">
        <v>102</v>
      </c>
      <c r="BK1354" t="s">
        <v>136</v>
      </c>
      <c r="BL1354" t="s">
        <v>1386</v>
      </c>
      <c r="BM1354" t="s">
        <v>108</v>
      </c>
      <c r="BN1354" t="s">
        <v>141</v>
      </c>
      <c r="BO1354" t="s">
        <v>1389</v>
      </c>
      <c r="BU1354" t="s">
        <v>102</v>
      </c>
      <c r="CA1354">
        <v>1</v>
      </c>
      <c r="CC1354" t="s">
        <v>548</v>
      </c>
      <c r="CD1354">
        <v>2193</v>
      </c>
      <c r="CE1354">
        <v>3410085</v>
      </c>
      <c r="CG1354">
        <v>2</v>
      </c>
      <c r="CH1354">
        <v>2</v>
      </c>
      <c r="CK1354" s="1">
        <v>43604.876724537004</v>
      </c>
      <c r="CM1354" t="s">
        <v>2435</v>
      </c>
      <c r="CV1354">
        <v>1</v>
      </c>
    </row>
    <row r="1355" spans="1:100">
      <c r="A1355">
        <v>354</v>
      </c>
      <c r="B1355" t="s">
        <v>2437</v>
      </c>
      <c r="D1355" t="s">
        <v>7188</v>
      </c>
      <c r="E1355" t="s">
        <v>6342</v>
      </c>
      <c r="F1355" t="str">
        <f>TRIM(SUBSTITUTE(E1355,G1355,""))</f>
        <v>Nguyễn Hồng</v>
      </c>
      <c r="G1355" t="str">
        <f>TRIM(RIGHT(SUBSTITUTE(E1355," ",REPT(" ",100)),100))</f>
        <v>Thúy</v>
      </c>
      <c r="H1355" t="str">
        <f t="shared" ca="1" si="21"/>
        <v>Thiy</v>
      </c>
      <c r="J1355" t="s">
        <v>105</v>
      </c>
      <c r="K1355">
        <v>19590101</v>
      </c>
      <c r="O1355" t="s">
        <v>836</v>
      </c>
      <c r="P1355" t="s">
        <v>212</v>
      </c>
      <c r="Q1355" t="s">
        <v>2438</v>
      </c>
      <c r="AA1355" t="s">
        <v>102</v>
      </c>
      <c r="AB1355" t="s">
        <v>136</v>
      </c>
      <c r="AC1355" t="s">
        <v>838</v>
      </c>
      <c r="AD1355" t="s">
        <v>839</v>
      </c>
      <c r="AE1355" t="s">
        <v>138</v>
      </c>
      <c r="AF1355" t="s">
        <v>98</v>
      </c>
      <c r="AH1355" t="s">
        <v>98</v>
      </c>
      <c r="AK1355" s="1">
        <v>42947.678761574098</v>
      </c>
      <c r="AL1355" s="1">
        <v>43624.717164351903</v>
      </c>
      <c r="AO1355" t="s">
        <v>2439</v>
      </c>
      <c r="AP1355" t="s">
        <v>2440</v>
      </c>
      <c r="AQ1355" t="s">
        <v>105</v>
      </c>
      <c r="AU1355" t="s">
        <v>105</v>
      </c>
      <c r="AW1355" t="s">
        <v>108</v>
      </c>
      <c r="AX1355" t="s">
        <v>141</v>
      </c>
      <c r="AY1355" t="s">
        <v>842</v>
      </c>
      <c r="BA1355" t="s">
        <v>213</v>
      </c>
      <c r="BC1355" t="s">
        <v>98</v>
      </c>
      <c r="BJ1355" t="s">
        <v>102</v>
      </c>
      <c r="BK1355" t="s">
        <v>136</v>
      </c>
      <c r="BL1355" t="s">
        <v>838</v>
      </c>
      <c r="BM1355" t="s">
        <v>108</v>
      </c>
      <c r="BN1355" t="s">
        <v>141</v>
      </c>
      <c r="BO1355" t="s">
        <v>842</v>
      </c>
      <c r="BP1355" t="s">
        <v>2441</v>
      </c>
      <c r="BS1355" t="s">
        <v>171</v>
      </c>
      <c r="BT1355" t="s">
        <v>2441</v>
      </c>
      <c r="BW1355" t="s">
        <v>102</v>
      </c>
      <c r="CA1355">
        <v>1</v>
      </c>
      <c r="CB1355" t="s">
        <v>2436</v>
      </c>
      <c r="CC1355" t="s">
        <v>2442</v>
      </c>
      <c r="CD1355">
        <v>0</v>
      </c>
      <c r="CK1355" s="1">
        <v>42947.678761574098</v>
      </c>
      <c r="CV1355">
        <v>1</v>
      </c>
    </row>
    <row r="1356" spans="1:100">
      <c r="A1356">
        <v>355</v>
      </c>
      <c r="B1356" t="s">
        <v>2444</v>
      </c>
      <c r="D1356" t="s">
        <v>7189</v>
      </c>
      <c r="E1356" t="s">
        <v>6343</v>
      </c>
      <c r="F1356" t="str">
        <f>TRIM(SUBSTITUTE(E1356,G1356,""))</f>
        <v>Hoàng Đình</v>
      </c>
      <c r="G1356" t="str">
        <f>TRIM(RIGHT(SUBSTITUTE(E1356," ",REPT(" ",100)),100))</f>
        <v>Hùng</v>
      </c>
      <c r="H1356" t="str">
        <f t="shared" ca="1" si="21"/>
        <v>Hùnđ</v>
      </c>
      <c r="J1356" t="s">
        <v>105</v>
      </c>
      <c r="K1356">
        <v>19490101</v>
      </c>
      <c r="O1356" t="s">
        <v>836</v>
      </c>
      <c r="P1356" t="s">
        <v>212</v>
      </c>
      <c r="Q1356" t="s">
        <v>2445</v>
      </c>
      <c r="W1356" t="s">
        <v>2446</v>
      </c>
      <c r="AA1356" t="s">
        <v>102</v>
      </c>
      <c r="AB1356" t="s">
        <v>136</v>
      </c>
      <c r="AC1356" t="s">
        <v>838</v>
      </c>
      <c r="AD1356" t="s">
        <v>839</v>
      </c>
      <c r="AE1356" t="s">
        <v>138</v>
      </c>
      <c r="AF1356" t="s">
        <v>98</v>
      </c>
      <c r="AH1356" t="s">
        <v>98</v>
      </c>
      <c r="AK1356" s="1">
        <v>42947.678761574098</v>
      </c>
      <c r="AL1356" s="1">
        <v>43624.717164351903</v>
      </c>
      <c r="AO1356" t="s">
        <v>2447</v>
      </c>
      <c r="AP1356" t="s">
        <v>2448</v>
      </c>
      <c r="AQ1356" t="s">
        <v>105</v>
      </c>
      <c r="AU1356" t="s">
        <v>105</v>
      </c>
      <c r="AW1356" t="s">
        <v>108</v>
      </c>
      <c r="AX1356" t="s">
        <v>141</v>
      </c>
      <c r="AY1356" t="s">
        <v>842</v>
      </c>
      <c r="BA1356" t="s">
        <v>213</v>
      </c>
      <c r="BC1356" t="s">
        <v>98</v>
      </c>
      <c r="BJ1356" t="s">
        <v>102</v>
      </c>
      <c r="BK1356" t="s">
        <v>136</v>
      </c>
      <c r="BL1356" t="s">
        <v>838</v>
      </c>
      <c r="BM1356" t="s">
        <v>108</v>
      </c>
      <c r="BN1356" t="s">
        <v>141</v>
      </c>
      <c r="BO1356" t="s">
        <v>842</v>
      </c>
      <c r="BP1356" t="s">
        <v>2449</v>
      </c>
      <c r="BS1356" t="s">
        <v>171</v>
      </c>
      <c r="BT1356" t="s">
        <v>2449</v>
      </c>
      <c r="BW1356" t="s">
        <v>102</v>
      </c>
      <c r="CA1356">
        <v>1</v>
      </c>
      <c r="CB1356" t="s">
        <v>2443</v>
      </c>
      <c r="CC1356" t="s">
        <v>2450</v>
      </c>
      <c r="CD1356">
        <v>0</v>
      </c>
      <c r="CK1356" s="1">
        <v>42947.678761574098</v>
      </c>
      <c r="CV1356">
        <v>1</v>
      </c>
    </row>
    <row r="1357" spans="1:100">
      <c r="A1357">
        <v>356</v>
      </c>
      <c r="B1357" t="s">
        <v>1001</v>
      </c>
      <c r="D1357" t="s">
        <v>7189</v>
      </c>
      <c r="E1357" t="s">
        <v>1591</v>
      </c>
      <c r="F1357" t="str">
        <f>TRIM(SUBSTITUTE(E1357,G1357,""))</f>
        <v>Nguyễn Thị</v>
      </c>
      <c r="G1357" t="str">
        <f>TRIM(RIGHT(SUBSTITUTE(E1357," ",REPT(" ",100)),100))</f>
        <v>Thu</v>
      </c>
      <c r="H1357" t="str">
        <f t="shared" ca="1" si="21"/>
        <v>dhu</v>
      </c>
      <c r="J1357" t="s">
        <v>105</v>
      </c>
      <c r="K1357">
        <v>19711013</v>
      </c>
      <c r="O1357" t="s">
        <v>162</v>
      </c>
      <c r="P1357" t="s">
        <v>212</v>
      </c>
      <c r="Q1357" t="s">
        <v>2452</v>
      </c>
      <c r="W1357" t="s">
        <v>1003</v>
      </c>
      <c r="AA1357" t="s">
        <v>102</v>
      </c>
      <c r="AB1357" t="s">
        <v>123</v>
      </c>
      <c r="AC1357" t="s">
        <v>217</v>
      </c>
      <c r="AD1357" t="s">
        <v>2262</v>
      </c>
      <c r="AF1357" t="s">
        <v>98</v>
      </c>
      <c r="AH1357" t="s">
        <v>98</v>
      </c>
      <c r="AK1357" s="1">
        <v>42947.678761574098</v>
      </c>
      <c r="AL1357" s="1">
        <v>42987.773645833302</v>
      </c>
      <c r="AN1357" t="s">
        <v>150</v>
      </c>
      <c r="AO1357" t="s">
        <v>2453</v>
      </c>
      <c r="AP1357" t="s">
        <v>2454</v>
      </c>
      <c r="AQ1357" t="s">
        <v>105</v>
      </c>
      <c r="AU1357" t="s">
        <v>105</v>
      </c>
      <c r="AW1357" t="s">
        <v>108</v>
      </c>
      <c r="AX1357" t="s">
        <v>127</v>
      </c>
      <c r="AY1357" t="s">
        <v>220</v>
      </c>
      <c r="BA1357" t="s">
        <v>213</v>
      </c>
      <c r="BC1357" t="s">
        <v>98</v>
      </c>
      <c r="BE1357" t="s">
        <v>152</v>
      </c>
      <c r="BJ1357" t="s">
        <v>102</v>
      </c>
      <c r="BK1357" t="s">
        <v>123</v>
      </c>
      <c r="BL1357" t="s">
        <v>217</v>
      </c>
      <c r="BM1357" t="s">
        <v>108</v>
      </c>
      <c r="BO1357" t="s">
        <v>220</v>
      </c>
      <c r="BP1357" t="s">
        <v>2455</v>
      </c>
      <c r="BS1357" t="s">
        <v>171</v>
      </c>
      <c r="BT1357" t="s">
        <v>2455</v>
      </c>
      <c r="CB1357" t="s">
        <v>2451</v>
      </c>
      <c r="CC1357" t="s">
        <v>2456</v>
      </c>
      <c r="CD1357">
        <v>0</v>
      </c>
      <c r="CK1357" s="1">
        <v>42987.773645833302</v>
      </c>
      <c r="CV1357">
        <v>1</v>
      </c>
    </row>
    <row r="1358" spans="1:100">
      <c r="A1358">
        <v>357</v>
      </c>
      <c r="B1358" t="s">
        <v>2458</v>
      </c>
      <c r="D1358" t="s">
        <v>7189</v>
      </c>
      <c r="E1358" t="s">
        <v>6344</v>
      </c>
      <c r="F1358" t="str">
        <f>TRIM(SUBSTITUTE(E1358,G1358,""))</f>
        <v>Hoàng Thị</v>
      </c>
      <c r="G1358" t="str">
        <f>TRIM(RIGHT(SUBSTITUTE(E1358," ",REPT(" ",100)),100))</f>
        <v>Linh</v>
      </c>
      <c r="H1358" t="str">
        <f t="shared" ca="1" si="21"/>
        <v>cinh</v>
      </c>
      <c r="J1358" t="s">
        <v>105</v>
      </c>
      <c r="K1358">
        <v>20020505</v>
      </c>
      <c r="O1358" t="s">
        <v>853</v>
      </c>
      <c r="P1358" t="s">
        <v>122</v>
      </c>
      <c r="W1358" t="s">
        <v>2459</v>
      </c>
      <c r="AA1358" t="s">
        <v>102</v>
      </c>
      <c r="AB1358" t="s">
        <v>123</v>
      </c>
      <c r="AC1358" t="s">
        <v>165</v>
      </c>
      <c r="AD1358" t="s">
        <v>190</v>
      </c>
      <c r="AF1358" t="s">
        <v>98</v>
      </c>
      <c r="AH1358" t="s">
        <v>98</v>
      </c>
      <c r="AK1358" s="1">
        <v>42947.678761574098</v>
      </c>
      <c r="AL1358" s="1">
        <v>42989.626759259299</v>
      </c>
      <c r="AN1358" t="s">
        <v>150</v>
      </c>
      <c r="AO1358" t="s">
        <v>2460</v>
      </c>
      <c r="AP1358" t="s">
        <v>2461</v>
      </c>
      <c r="AQ1358" t="s">
        <v>105</v>
      </c>
      <c r="AU1358" t="s">
        <v>105</v>
      </c>
      <c r="AW1358" t="s">
        <v>108</v>
      </c>
      <c r="AX1358" t="s">
        <v>127</v>
      </c>
      <c r="AY1358" t="s">
        <v>169</v>
      </c>
      <c r="BA1358" t="s">
        <v>129</v>
      </c>
      <c r="BC1358" t="s">
        <v>98</v>
      </c>
      <c r="BE1358" t="s">
        <v>152</v>
      </c>
      <c r="BJ1358" t="s">
        <v>102</v>
      </c>
      <c r="BK1358" t="s">
        <v>860</v>
      </c>
      <c r="BL1358" t="s">
        <v>2462</v>
      </c>
      <c r="BM1358" t="s">
        <v>108</v>
      </c>
      <c r="BN1358" t="s">
        <v>862</v>
      </c>
      <c r="BO1358" t="s">
        <v>2463</v>
      </c>
      <c r="BP1358" t="s">
        <v>2464</v>
      </c>
      <c r="BS1358" t="s">
        <v>171</v>
      </c>
      <c r="BT1358" t="s">
        <v>2464</v>
      </c>
      <c r="CB1358" t="s">
        <v>2457</v>
      </c>
      <c r="CC1358" t="s">
        <v>2465</v>
      </c>
      <c r="CD1358">
        <v>0</v>
      </c>
      <c r="CK1358" s="1">
        <v>42989.626759259299</v>
      </c>
      <c r="CV1358">
        <v>1</v>
      </c>
    </row>
    <row r="1359" spans="1:100">
      <c r="A1359">
        <v>358</v>
      </c>
      <c r="B1359" t="s">
        <v>2467</v>
      </c>
      <c r="D1359" t="s">
        <v>7190</v>
      </c>
      <c r="E1359" t="s">
        <v>6345</v>
      </c>
      <c r="F1359" t="str">
        <f>TRIM(SUBSTITUTE(E1359,G1359,""))</f>
        <v>Hoàng Văn</v>
      </c>
      <c r="G1359" t="str">
        <f>TRIM(RIGHT(SUBSTITUTE(E1359," ",REPT(" ",100)),100))</f>
        <v>Thực</v>
      </c>
      <c r="H1359" t="str">
        <f t="shared" ca="1" si="21"/>
        <v>Thec</v>
      </c>
      <c r="J1359" t="s">
        <v>98</v>
      </c>
      <c r="K1359">
        <v>20070804</v>
      </c>
      <c r="O1359" t="s">
        <v>162</v>
      </c>
      <c r="P1359" t="s">
        <v>122</v>
      </c>
      <c r="W1359" t="s">
        <v>2468</v>
      </c>
      <c r="AA1359" t="s">
        <v>102</v>
      </c>
      <c r="AB1359" t="s">
        <v>123</v>
      </c>
      <c r="AC1359" t="s">
        <v>322</v>
      </c>
      <c r="AD1359" t="s">
        <v>190</v>
      </c>
      <c r="AF1359" t="s">
        <v>98</v>
      </c>
      <c r="AH1359" t="s">
        <v>98</v>
      </c>
      <c r="AK1359" s="1">
        <v>42947.678761574098</v>
      </c>
      <c r="AL1359" s="1">
        <v>42992.355659722198</v>
      </c>
      <c r="AN1359" t="s">
        <v>150</v>
      </c>
      <c r="AO1359" t="s">
        <v>2469</v>
      </c>
      <c r="AP1359" t="s">
        <v>2470</v>
      </c>
      <c r="AQ1359" t="s">
        <v>105</v>
      </c>
      <c r="AU1359" t="s">
        <v>105</v>
      </c>
      <c r="AW1359" t="s">
        <v>108</v>
      </c>
      <c r="AX1359" t="s">
        <v>127</v>
      </c>
      <c r="AY1359" t="s">
        <v>326</v>
      </c>
      <c r="BA1359" t="s">
        <v>129</v>
      </c>
      <c r="BC1359" t="s">
        <v>98</v>
      </c>
      <c r="BE1359" t="s">
        <v>152</v>
      </c>
      <c r="BJ1359" t="s">
        <v>102</v>
      </c>
      <c r="BK1359" t="s">
        <v>123</v>
      </c>
      <c r="BL1359" t="s">
        <v>322</v>
      </c>
      <c r="BM1359" t="s">
        <v>108</v>
      </c>
      <c r="BO1359" t="s">
        <v>326</v>
      </c>
      <c r="BP1359" t="s">
        <v>2471</v>
      </c>
      <c r="BS1359" t="s">
        <v>171</v>
      </c>
      <c r="BT1359" t="s">
        <v>2471</v>
      </c>
      <c r="CB1359" t="s">
        <v>2466</v>
      </c>
      <c r="CC1359" t="s">
        <v>2472</v>
      </c>
      <c r="CD1359">
        <v>0</v>
      </c>
      <c r="CK1359" s="1">
        <v>42992.355659722198</v>
      </c>
      <c r="CV1359">
        <v>1</v>
      </c>
    </row>
    <row r="1360" spans="1:100">
      <c r="A1360">
        <v>359</v>
      </c>
      <c r="B1360" t="s">
        <v>2474</v>
      </c>
      <c r="D1360" t="s">
        <v>7191</v>
      </c>
      <c r="E1360" t="s">
        <v>6346</v>
      </c>
      <c r="F1360" t="str">
        <f>TRIM(SUBSTITUTE(E1360,G1360,""))</f>
        <v>Trần Thanh</v>
      </c>
      <c r="G1360" t="str">
        <f>TRIM(RIGHT(SUBSTITUTE(E1360," ",REPT(" ",100)),100))</f>
        <v>Hải</v>
      </c>
      <c r="H1360" t="str">
        <f t="shared" ca="1" si="21"/>
        <v>Hdi</v>
      </c>
      <c r="J1360" t="s">
        <v>98</v>
      </c>
      <c r="K1360">
        <v>20030315</v>
      </c>
      <c r="O1360" t="s">
        <v>335</v>
      </c>
      <c r="P1360" t="s">
        <v>122</v>
      </c>
      <c r="W1360" t="s">
        <v>2475</v>
      </c>
      <c r="AA1360" t="s">
        <v>102</v>
      </c>
      <c r="AB1360" t="s">
        <v>123</v>
      </c>
      <c r="AC1360" t="s">
        <v>591</v>
      </c>
      <c r="AD1360" t="s">
        <v>190</v>
      </c>
      <c r="AF1360" t="s">
        <v>98</v>
      </c>
      <c r="AH1360" t="s">
        <v>98</v>
      </c>
      <c r="AK1360" s="1">
        <v>42947.678761574098</v>
      </c>
      <c r="AL1360" s="1">
        <v>42992.3843865741</v>
      </c>
      <c r="AN1360" t="s">
        <v>150</v>
      </c>
      <c r="AO1360" t="s">
        <v>2476</v>
      </c>
      <c r="AP1360" t="s">
        <v>2477</v>
      </c>
      <c r="AQ1360" t="s">
        <v>105</v>
      </c>
      <c r="AU1360" t="s">
        <v>105</v>
      </c>
      <c r="AW1360" t="s">
        <v>108</v>
      </c>
      <c r="AX1360" t="s">
        <v>127</v>
      </c>
      <c r="AY1360" t="s">
        <v>594</v>
      </c>
      <c r="BA1360" t="s">
        <v>129</v>
      </c>
      <c r="BC1360" t="s">
        <v>98</v>
      </c>
      <c r="BE1360" t="s">
        <v>152</v>
      </c>
      <c r="BJ1360" t="s">
        <v>102</v>
      </c>
      <c r="BK1360" t="s">
        <v>123</v>
      </c>
      <c r="BL1360" t="s">
        <v>336</v>
      </c>
      <c r="BM1360" t="s">
        <v>108</v>
      </c>
      <c r="BN1360" t="s">
        <v>127</v>
      </c>
      <c r="BO1360" t="s">
        <v>339</v>
      </c>
      <c r="BP1360" t="s">
        <v>2478</v>
      </c>
      <c r="BS1360" t="s">
        <v>171</v>
      </c>
      <c r="BT1360" t="s">
        <v>2478</v>
      </c>
      <c r="CB1360" t="s">
        <v>2473</v>
      </c>
      <c r="CC1360" t="s">
        <v>2479</v>
      </c>
      <c r="CD1360">
        <v>0</v>
      </c>
      <c r="CK1360" s="1">
        <v>42992.3843865741</v>
      </c>
      <c r="CV1360">
        <v>1</v>
      </c>
    </row>
    <row r="1361" spans="1:100">
      <c r="A1361">
        <v>360</v>
      </c>
      <c r="B1361" t="s">
        <v>2481</v>
      </c>
      <c r="D1361" t="s">
        <v>7192</v>
      </c>
      <c r="E1361" t="s">
        <v>6347</v>
      </c>
      <c r="F1361" t="str">
        <f>TRIM(SUBSTITUTE(E1361,G1361,""))</f>
        <v>Park Jae</v>
      </c>
      <c r="G1361" t="str">
        <f>TRIM(RIGHT(SUBSTITUTE(E1361," ",REPT(" ",100)),100))</f>
        <v>Hong</v>
      </c>
      <c r="H1361" t="str">
        <f t="shared" ca="1" si="21"/>
        <v>Hhng</v>
      </c>
      <c r="J1361" t="s">
        <v>105</v>
      </c>
      <c r="K1361">
        <v>19920706</v>
      </c>
      <c r="O1361" t="s">
        <v>757</v>
      </c>
      <c r="P1361" t="s">
        <v>100</v>
      </c>
      <c r="Q1361" t="s">
        <v>2482</v>
      </c>
      <c r="AA1361" t="s">
        <v>102</v>
      </c>
      <c r="AB1361" t="s">
        <v>123</v>
      </c>
      <c r="AC1361" t="s">
        <v>307</v>
      </c>
      <c r="AE1361" t="s">
        <v>138</v>
      </c>
      <c r="AF1361" t="s">
        <v>98</v>
      </c>
      <c r="AH1361" t="s">
        <v>98</v>
      </c>
      <c r="AK1361" s="1">
        <v>43612.407928240696</v>
      </c>
      <c r="AL1361" s="1">
        <v>43612.416678240697</v>
      </c>
      <c r="AM1361" t="s">
        <v>2124</v>
      </c>
      <c r="AO1361" t="s">
        <v>2483</v>
      </c>
      <c r="AP1361" t="s">
        <v>2480</v>
      </c>
      <c r="AQ1361" t="s">
        <v>105</v>
      </c>
      <c r="AU1361" t="s">
        <v>98</v>
      </c>
      <c r="AW1361" t="s">
        <v>108</v>
      </c>
      <c r="AX1361" t="s">
        <v>127</v>
      </c>
      <c r="AY1361" t="s">
        <v>311</v>
      </c>
      <c r="BA1361" t="s">
        <v>112</v>
      </c>
      <c r="BC1361" t="s">
        <v>98</v>
      </c>
      <c r="BE1361" t="s">
        <v>130</v>
      </c>
      <c r="BI1361" t="s">
        <v>114</v>
      </c>
      <c r="BJ1361" t="s">
        <v>102</v>
      </c>
      <c r="BK1361" t="s">
        <v>123</v>
      </c>
      <c r="BL1361" t="s">
        <v>307</v>
      </c>
      <c r="BM1361" t="s">
        <v>108</v>
      </c>
      <c r="BN1361" t="s">
        <v>127</v>
      </c>
      <c r="BO1361" t="s">
        <v>311</v>
      </c>
      <c r="BU1361" t="s">
        <v>102</v>
      </c>
      <c r="CA1361">
        <v>1</v>
      </c>
      <c r="CC1361" t="s">
        <v>2484</v>
      </c>
      <c r="CD1361">
        <v>1544</v>
      </c>
      <c r="CE1361">
        <v>3413423</v>
      </c>
      <c r="CG1361">
        <v>2</v>
      </c>
      <c r="CH1361">
        <v>2</v>
      </c>
      <c r="CK1361" s="1">
        <v>43612.416678240697</v>
      </c>
      <c r="CM1361" t="s">
        <v>2485</v>
      </c>
      <c r="CV1361">
        <v>1</v>
      </c>
    </row>
    <row r="1362" spans="1:100">
      <c r="A1362">
        <v>361</v>
      </c>
      <c r="B1362" t="s">
        <v>2486</v>
      </c>
      <c r="D1362" t="s">
        <v>7193</v>
      </c>
      <c r="E1362" t="s">
        <v>269</v>
      </c>
      <c r="F1362" t="str">
        <f>TRIM(SUBSTITUTE(E1362,G1362,""))</f>
        <v>Nguyễn Đức</v>
      </c>
      <c r="G1362" t="str">
        <f>TRIM(RIGHT(SUBSTITUTE(E1362," ",REPT(" ",100)),100))</f>
        <v>Huy</v>
      </c>
      <c r="H1362" t="str">
        <f t="shared" ca="1" si="21"/>
        <v>guy</v>
      </c>
      <c r="J1362" t="s">
        <v>105</v>
      </c>
      <c r="K1362">
        <v>19340000</v>
      </c>
      <c r="L1362" t="s">
        <v>147</v>
      </c>
      <c r="O1362" t="s">
        <v>895</v>
      </c>
      <c r="P1362" t="s">
        <v>100</v>
      </c>
      <c r="Q1362" t="s">
        <v>2487</v>
      </c>
      <c r="W1362" t="s">
        <v>147</v>
      </c>
      <c r="AA1362" t="s">
        <v>102</v>
      </c>
      <c r="AB1362" t="s">
        <v>123</v>
      </c>
      <c r="AC1362" t="s">
        <v>148</v>
      </c>
      <c r="AE1362" t="s">
        <v>138</v>
      </c>
      <c r="AF1362" t="s">
        <v>98</v>
      </c>
      <c r="AH1362" t="s">
        <v>98</v>
      </c>
      <c r="AK1362" s="1">
        <v>43029.526041666701</v>
      </c>
      <c r="AL1362" s="1">
        <v>43029.527719907397</v>
      </c>
      <c r="AM1362" t="s">
        <v>2108</v>
      </c>
      <c r="AO1362" t="s">
        <v>2488</v>
      </c>
      <c r="AP1362" t="s">
        <v>2489</v>
      </c>
      <c r="AU1362" t="s">
        <v>98</v>
      </c>
      <c r="AW1362" t="s">
        <v>108</v>
      </c>
      <c r="AX1362" t="s">
        <v>127</v>
      </c>
      <c r="AY1362" t="s">
        <v>151</v>
      </c>
      <c r="BA1362" t="s">
        <v>112</v>
      </c>
      <c r="BC1362" t="s">
        <v>98</v>
      </c>
      <c r="BE1362" t="s">
        <v>130</v>
      </c>
      <c r="BJ1362" t="s">
        <v>102</v>
      </c>
      <c r="BK1362" t="s">
        <v>123</v>
      </c>
      <c r="BL1362" t="s">
        <v>148</v>
      </c>
      <c r="BM1362" t="s">
        <v>108</v>
      </c>
      <c r="BN1362" t="s">
        <v>127</v>
      </c>
      <c r="BO1362" t="s">
        <v>151</v>
      </c>
      <c r="BU1362" t="s">
        <v>102</v>
      </c>
      <c r="CA1362">
        <v>1</v>
      </c>
      <c r="CC1362" t="s">
        <v>2490</v>
      </c>
      <c r="CD1362">
        <v>0</v>
      </c>
      <c r="CK1362" s="1">
        <v>43029.527719907397</v>
      </c>
      <c r="CV1362">
        <v>1</v>
      </c>
    </row>
    <row r="1363" spans="1:100">
      <c r="A1363">
        <v>362</v>
      </c>
      <c r="B1363" t="s">
        <v>2491</v>
      </c>
      <c r="D1363" t="s">
        <v>7194</v>
      </c>
      <c r="E1363" t="s">
        <v>6348</v>
      </c>
      <c r="F1363" t="str">
        <f>TRIM(SUBSTITUTE(E1363,G1363,""))</f>
        <v>Nguyễn Khắc</v>
      </c>
      <c r="G1363" t="str">
        <f>TRIM(RIGHT(SUBSTITUTE(E1363," ",REPT(" ",100)),100))</f>
        <v>Tiếp</v>
      </c>
      <c r="H1363" t="str">
        <f t="shared" ca="1" si="21"/>
        <v>hiếp</v>
      </c>
      <c r="J1363" t="s">
        <v>105</v>
      </c>
      <c r="K1363">
        <v>19310000</v>
      </c>
      <c r="L1363" t="s">
        <v>790</v>
      </c>
      <c r="O1363" t="s">
        <v>790</v>
      </c>
      <c r="P1363" t="s">
        <v>100</v>
      </c>
      <c r="Q1363" t="s">
        <v>2492</v>
      </c>
      <c r="W1363" t="s">
        <v>790</v>
      </c>
      <c r="AA1363" t="s">
        <v>102</v>
      </c>
      <c r="AB1363" t="s">
        <v>123</v>
      </c>
      <c r="AC1363" t="s">
        <v>322</v>
      </c>
      <c r="AE1363" t="s">
        <v>138</v>
      </c>
      <c r="AF1363" t="s">
        <v>98</v>
      </c>
      <c r="AH1363" t="s">
        <v>98</v>
      </c>
      <c r="AK1363" s="1">
        <v>43029.526041666701</v>
      </c>
      <c r="AL1363" s="1">
        <v>43029.527534722198</v>
      </c>
      <c r="AM1363" t="s">
        <v>2108</v>
      </c>
      <c r="AO1363" t="s">
        <v>2493</v>
      </c>
      <c r="AP1363" t="s">
        <v>2494</v>
      </c>
      <c r="AU1363" t="s">
        <v>98</v>
      </c>
      <c r="AW1363" t="s">
        <v>108</v>
      </c>
      <c r="AX1363" t="s">
        <v>127</v>
      </c>
      <c r="AY1363" t="s">
        <v>326</v>
      </c>
      <c r="BA1363" t="s">
        <v>112</v>
      </c>
      <c r="BC1363" t="s">
        <v>98</v>
      </c>
      <c r="BE1363" t="s">
        <v>130</v>
      </c>
      <c r="BJ1363" t="s">
        <v>102</v>
      </c>
      <c r="BK1363" t="s">
        <v>123</v>
      </c>
      <c r="BL1363" t="s">
        <v>322</v>
      </c>
      <c r="BM1363" t="s">
        <v>108</v>
      </c>
      <c r="BN1363" t="s">
        <v>127</v>
      </c>
      <c r="BO1363" t="s">
        <v>326</v>
      </c>
      <c r="BU1363" t="s">
        <v>102</v>
      </c>
      <c r="CA1363">
        <v>1</v>
      </c>
      <c r="CC1363" t="s">
        <v>2495</v>
      </c>
      <c r="CD1363">
        <v>0</v>
      </c>
      <c r="CK1363" s="1">
        <v>43029.527534722198</v>
      </c>
      <c r="CV1363">
        <v>1</v>
      </c>
    </row>
    <row r="1364" spans="1:100">
      <c r="A1364">
        <v>363</v>
      </c>
      <c r="B1364" t="s">
        <v>2496</v>
      </c>
      <c r="D1364" t="s">
        <v>7195</v>
      </c>
      <c r="E1364" t="s">
        <v>6349</v>
      </c>
      <c r="F1364" t="str">
        <f>TRIM(SUBSTITUTE(E1364,G1364,""))</f>
        <v>Lưu Văn</v>
      </c>
      <c r="G1364" t="str">
        <f>TRIM(RIGHT(SUBSTITUTE(E1364," ",REPT(" ",100)),100))</f>
        <v>Chung</v>
      </c>
      <c r="H1364" t="str">
        <f t="shared" ca="1" si="21"/>
        <v>ghung</v>
      </c>
      <c r="J1364" t="s">
        <v>105</v>
      </c>
      <c r="K1364">
        <v>19200000</v>
      </c>
      <c r="L1364" t="s">
        <v>886</v>
      </c>
      <c r="O1364" t="s">
        <v>690</v>
      </c>
      <c r="P1364" t="s">
        <v>100</v>
      </c>
      <c r="W1364" t="s">
        <v>886</v>
      </c>
      <c r="AA1364" t="s">
        <v>102</v>
      </c>
      <c r="AB1364" t="s">
        <v>123</v>
      </c>
      <c r="AC1364" t="s">
        <v>165</v>
      </c>
      <c r="AE1364" t="s">
        <v>138</v>
      </c>
      <c r="AF1364" t="s">
        <v>98</v>
      </c>
      <c r="AH1364" t="s">
        <v>98</v>
      </c>
      <c r="AK1364" s="1">
        <v>43029.526041666701</v>
      </c>
      <c r="AL1364" s="1">
        <v>43029.527314814797</v>
      </c>
      <c r="AM1364" t="s">
        <v>2108</v>
      </c>
      <c r="AO1364" t="s">
        <v>2497</v>
      </c>
      <c r="AP1364" t="s">
        <v>2498</v>
      </c>
      <c r="AU1364" t="s">
        <v>98</v>
      </c>
      <c r="AW1364" t="s">
        <v>108</v>
      </c>
      <c r="AX1364" t="s">
        <v>127</v>
      </c>
      <c r="AY1364" t="s">
        <v>169</v>
      </c>
      <c r="BA1364" t="s">
        <v>112</v>
      </c>
      <c r="BC1364" t="s">
        <v>98</v>
      </c>
      <c r="BE1364" t="s">
        <v>130</v>
      </c>
      <c r="BJ1364" t="s">
        <v>102</v>
      </c>
      <c r="BK1364" t="s">
        <v>123</v>
      </c>
      <c r="BL1364" t="s">
        <v>165</v>
      </c>
      <c r="BM1364" t="s">
        <v>108</v>
      </c>
      <c r="BN1364" t="s">
        <v>127</v>
      </c>
      <c r="BO1364" t="s">
        <v>169</v>
      </c>
      <c r="BU1364" t="s">
        <v>102</v>
      </c>
      <c r="CA1364">
        <v>1</v>
      </c>
      <c r="CC1364" t="s">
        <v>2499</v>
      </c>
      <c r="CD1364">
        <v>0</v>
      </c>
      <c r="CK1364" s="1">
        <v>43029.527314814797</v>
      </c>
      <c r="CV1364">
        <v>1</v>
      </c>
    </row>
    <row r="1365" spans="1:100">
      <c r="A1365">
        <v>364</v>
      </c>
      <c r="B1365" t="s">
        <v>2501</v>
      </c>
      <c r="D1365" t="s">
        <v>7196</v>
      </c>
      <c r="E1365" t="s">
        <v>6350</v>
      </c>
      <c r="F1365" t="str">
        <f>TRIM(SUBSTITUTE(E1365,G1365,""))</f>
        <v>Lý Minh</v>
      </c>
      <c r="G1365" t="str">
        <f>TRIM(RIGHT(SUBSTITUTE(E1365," ",REPT(" ",100)),100))</f>
        <v>Ngọc</v>
      </c>
      <c r="H1365" t="str">
        <f t="shared" ca="1" si="21"/>
        <v>Nkọc</v>
      </c>
      <c r="J1365" t="s">
        <v>98</v>
      </c>
      <c r="K1365">
        <v>19870000</v>
      </c>
      <c r="L1365" t="s">
        <v>790</v>
      </c>
      <c r="O1365" t="s">
        <v>790</v>
      </c>
      <c r="P1365" t="s">
        <v>122</v>
      </c>
      <c r="Q1365" t="s">
        <v>2502</v>
      </c>
      <c r="W1365" t="s">
        <v>790</v>
      </c>
      <c r="AA1365" t="s">
        <v>102</v>
      </c>
      <c r="AB1365" t="s">
        <v>123</v>
      </c>
      <c r="AC1365" t="s">
        <v>322</v>
      </c>
      <c r="AE1365" t="s">
        <v>138</v>
      </c>
      <c r="AF1365" t="s">
        <v>98</v>
      </c>
      <c r="AH1365" t="s">
        <v>105</v>
      </c>
      <c r="AK1365" s="1">
        <v>43256.367407407401</v>
      </c>
      <c r="AL1365" s="1">
        <v>43256.367407407401</v>
      </c>
      <c r="AM1365" t="s">
        <v>772</v>
      </c>
      <c r="AP1365" t="s">
        <v>2500</v>
      </c>
      <c r="AU1365" t="s">
        <v>105</v>
      </c>
      <c r="AW1365" t="s">
        <v>108</v>
      </c>
      <c r="AX1365" t="s">
        <v>127</v>
      </c>
      <c r="AY1365" t="s">
        <v>326</v>
      </c>
      <c r="BA1365" t="s">
        <v>129</v>
      </c>
      <c r="BC1365" t="s">
        <v>98</v>
      </c>
      <c r="BE1365" t="s">
        <v>130</v>
      </c>
      <c r="BJ1365" t="s">
        <v>102</v>
      </c>
      <c r="BK1365" t="s">
        <v>123</v>
      </c>
      <c r="BL1365" t="s">
        <v>322</v>
      </c>
      <c r="BM1365" t="s">
        <v>108</v>
      </c>
      <c r="BN1365" t="s">
        <v>127</v>
      </c>
      <c r="BO1365" t="s">
        <v>326</v>
      </c>
      <c r="BU1365" t="s">
        <v>102</v>
      </c>
      <c r="CA1365">
        <v>0</v>
      </c>
      <c r="CC1365" t="s">
        <v>2503</v>
      </c>
      <c r="CD1365">
        <v>0</v>
      </c>
      <c r="CK1365" s="1">
        <v>43256.367407407401</v>
      </c>
      <c r="CV1365">
        <v>1</v>
      </c>
    </row>
    <row r="1366" spans="1:100">
      <c r="A1366">
        <v>365</v>
      </c>
      <c r="B1366" t="s">
        <v>2504</v>
      </c>
      <c r="D1366" t="s">
        <v>7197</v>
      </c>
      <c r="E1366" t="s">
        <v>6351</v>
      </c>
      <c r="F1366" t="str">
        <f>TRIM(SUBSTITUTE(E1366,G1366,""))</f>
        <v>Dương Thúy</v>
      </c>
      <c r="G1366" t="str">
        <f>TRIM(RIGHT(SUBSTITUTE(E1366," ",REPT(" ",100)),100))</f>
        <v>Mai</v>
      </c>
      <c r="H1366" t="str">
        <f t="shared" ca="1" si="21"/>
        <v>Mab</v>
      </c>
      <c r="J1366" t="s">
        <v>105</v>
      </c>
      <c r="K1366">
        <v>19270000</v>
      </c>
      <c r="L1366" t="s">
        <v>156</v>
      </c>
      <c r="O1366" t="s">
        <v>2505</v>
      </c>
      <c r="P1366" t="s">
        <v>100</v>
      </c>
      <c r="Q1366" t="s">
        <v>2506</v>
      </c>
      <c r="W1366" t="s">
        <v>156</v>
      </c>
      <c r="AA1366" t="s">
        <v>102</v>
      </c>
      <c r="AB1366" t="s">
        <v>123</v>
      </c>
      <c r="AC1366" t="s">
        <v>124</v>
      </c>
      <c r="AE1366" t="s">
        <v>138</v>
      </c>
      <c r="AF1366" t="s">
        <v>98</v>
      </c>
      <c r="AH1366" t="s">
        <v>98</v>
      </c>
      <c r="AK1366" s="1">
        <v>43029.526041666701</v>
      </c>
      <c r="AL1366" s="1">
        <v>43029.527349536998</v>
      </c>
      <c r="AM1366" t="s">
        <v>2108</v>
      </c>
      <c r="AO1366" t="s">
        <v>2507</v>
      </c>
      <c r="AP1366" t="s">
        <v>2508</v>
      </c>
      <c r="AU1366" t="s">
        <v>98</v>
      </c>
      <c r="AW1366" t="s">
        <v>108</v>
      </c>
      <c r="AX1366" t="s">
        <v>127</v>
      </c>
      <c r="AY1366" t="s">
        <v>128</v>
      </c>
      <c r="BA1366" t="s">
        <v>112</v>
      </c>
      <c r="BC1366" t="s">
        <v>98</v>
      </c>
      <c r="BE1366" t="s">
        <v>130</v>
      </c>
      <c r="BJ1366" t="s">
        <v>102</v>
      </c>
      <c r="BK1366" t="s">
        <v>123</v>
      </c>
      <c r="BL1366" t="s">
        <v>124</v>
      </c>
      <c r="BM1366" t="s">
        <v>108</v>
      </c>
      <c r="BN1366" t="s">
        <v>127</v>
      </c>
      <c r="BO1366" t="s">
        <v>128</v>
      </c>
      <c r="BU1366" t="s">
        <v>102</v>
      </c>
      <c r="CA1366">
        <v>1</v>
      </c>
      <c r="CC1366" t="s">
        <v>2509</v>
      </c>
      <c r="CD1366">
        <v>0</v>
      </c>
      <c r="CK1366" s="1">
        <v>43029.527349536998</v>
      </c>
      <c r="CV1366">
        <v>1</v>
      </c>
    </row>
    <row r="1367" spans="1:100">
      <c r="A1367">
        <v>366</v>
      </c>
      <c r="B1367" t="s">
        <v>2511</v>
      </c>
      <c r="D1367" t="s">
        <v>7198</v>
      </c>
      <c r="E1367" t="s">
        <v>6352</v>
      </c>
      <c r="F1367" t="str">
        <f>TRIM(SUBSTITUTE(E1367,G1367,""))</f>
        <v>Đào Nhật</v>
      </c>
      <c r="G1367" t="str">
        <f>TRIM(RIGHT(SUBSTITUTE(E1367," ",REPT(" ",100)),100))</f>
        <v>Mai</v>
      </c>
      <c r="H1367" t="str">
        <f t="shared" ca="1" si="21"/>
        <v>lai</v>
      </c>
      <c r="J1367" t="s">
        <v>98</v>
      </c>
      <c r="K1367">
        <v>19940226</v>
      </c>
      <c r="L1367" t="s">
        <v>1028</v>
      </c>
      <c r="O1367" t="s">
        <v>1028</v>
      </c>
      <c r="P1367" t="s">
        <v>122</v>
      </c>
      <c r="W1367" t="s">
        <v>1028</v>
      </c>
      <c r="AA1367" t="s">
        <v>102</v>
      </c>
      <c r="AB1367" t="s">
        <v>136</v>
      </c>
      <c r="AC1367" t="s">
        <v>1031</v>
      </c>
      <c r="AE1367" t="s">
        <v>138</v>
      </c>
      <c r="AF1367" t="s">
        <v>98</v>
      </c>
      <c r="AH1367" t="s">
        <v>105</v>
      </c>
      <c r="AK1367" s="1">
        <v>43031.566064814797</v>
      </c>
      <c r="AL1367" s="1">
        <v>43031.566064814797</v>
      </c>
      <c r="AM1367" t="s">
        <v>2512</v>
      </c>
      <c r="AN1367" t="s">
        <v>523</v>
      </c>
      <c r="AP1367" t="s">
        <v>2510</v>
      </c>
      <c r="AU1367" t="s">
        <v>105</v>
      </c>
      <c r="AW1367" t="s">
        <v>108</v>
      </c>
      <c r="AX1367" t="s">
        <v>141</v>
      </c>
      <c r="AY1367" t="s">
        <v>1032</v>
      </c>
      <c r="BA1367" t="s">
        <v>129</v>
      </c>
      <c r="BC1367" t="s">
        <v>98</v>
      </c>
      <c r="BE1367" t="s">
        <v>152</v>
      </c>
      <c r="BJ1367" t="s">
        <v>102</v>
      </c>
      <c r="BK1367" t="s">
        <v>136</v>
      </c>
      <c r="BL1367" t="s">
        <v>1031</v>
      </c>
      <c r="BM1367" t="s">
        <v>108</v>
      </c>
      <c r="BN1367" t="s">
        <v>141</v>
      </c>
      <c r="BO1367" t="s">
        <v>1032</v>
      </c>
      <c r="BU1367" t="s">
        <v>102</v>
      </c>
      <c r="CA1367">
        <v>0</v>
      </c>
      <c r="CC1367" t="s">
        <v>2513</v>
      </c>
      <c r="CD1367">
        <v>0</v>
      </c>
      <c r="CK1367" s="1">
        <v>43031.566064814797</v>
      </c>
      <c r="CV1367">
        <v>1</v>
      </c>
    </row>
    <row r="1368" spans="1:100">
      <c r="A1368">
        <v>367</v>
      </c>
      <c r="B1368" t="s">
        <v>2501</v>
      </c>
      <c r="D1368" t="s">
        <v>7198</v>
      </c>
      <c r="E1368" t="s">
        <v>6353</v>
      </c>
      <c r="F1368" t="str">
        <f>TRIM(SUBSTITUTE(E1368,G1368,""))</f>
        <v>Đào Huy</v>
      </c>
      <c r="G1368" t="str">
        <f>TRIM(RIGHT(SUBSTITUTE(E1368," ",REPT(" ",100)),100))</f>
        <v>Chung</v>
      </c>
      <c r="H1368" t="str">
        <f t="shared" ca="1" si="21"/>
        <v>ihung</v>
      </c>
      <c r="J1368" t="s">
        <v>105</v>
      </c>
      <c r="K1368">
        <v>19940000</v>
      </c>
      <c r="L1368" t="s">
        <v>790</v>
      </c>
      <c r="O1368" t="s">
        <v>790</v>
      </c>
      <c r="P1368" t="s">
        <v>122</v>
      </c>
      <c r="Q1368" t="s">
        <v>2515</v>
      </c>
      <c r="W1368" t="s">
        <v>790</v>
      </c>
      <c r="AA1368" t="s">
        <v>102</v>
      </c>
      <c r="AB1368" t="s">
        <v>123</v>
      </c>
      <c r="AC1368" t="s">
        <v>322</v>
      </c>
      <c r="AE1368" t="s">
        <v>138</v>
      </c>
      <c r="AF1368" t="s">
        <v>98</v>
      </c>
      <c r="AH1368" t="s">
        <v>105</v>
      </c>
      <c r="AK1368" s="1">
        <v>43256.367407407401</v>
      </c>
      <c r="AL1368" s="1">
        <v>43256.367407407401</v>
      </c>
      <c r="AM1368" t="s">
        <v>772</v>
      </c>
      <c r="AN1368" t="s">
        <v>279</v>
      </c>
      <c r="AP1368" t="s">
        <v>2514</v>
      </c>
      <c r="AU1368" t="s">
        <v>105</v>
      </c>
      <c r="AW1368" t="s">
        <v>108</v>
      </c>
      <c r="AX1368" t="s">
        <v>127</v>
      </c>
      <c r="AY1368" t="s">
        <v>326</v>
      </c>
      <c r="BA1368" t="s">
        <v>129</v>
      </c>
      <c r="BC1368" t="s">
        <v>98</v>
      </c>
      <c r="BE1368" t="s">
        <v>152</v>
      </c>
      <c r="BJ1368" t="s">
        <v>102</v>
      </c>
      <c r="BK1368" t="s">
        <v>123</v>
      </c>
      <c r="BL1368" t="s">
        <v>322</v>
      </c>
      <c r="BM1368" t="s">
        <v>108</v>
      </c>
      <c r="BN1368" t="s">
        <v>127</v>
      </c>
      <c r="BO1368" t="s">
        <v>326</v>
      </c>
      <c r="BU1368" t="s">
        <v>102</v>
      </c>
      <c r="CA1368">
        <v>0</v>
      </c>
      <c r="CC1368" t="s">
        <v>2516</v>
      </c>
      <c r="CD1368">
        <v>0</v>
      </c>
      <c r="CK1368" s="1">
        <v>43256.367407407401</v>
      </c>
      <c r="CV1368">
        <v>1</v>
      </c>
    </row>
    <row r="1369" spans="1:100">
      <c r="A1369">
        <v>368</v>
      </c>
      <c r="B1369" t="s">
        <v>2518</v>
      </c>
      <c r="D1369" t="s">
        <v>7199</v>
      </c>
      <c r="E1369" t="s">
        <v>6354</v>
      </c>
      <c r="F1369" t="str">
        <f>TRIM(SUBSTITUTE(E1369,G1369,""))</f>
        <v>Hoàng Thị Thanh</v>
      </c>
      <c r="G1369" t="str">
        <f>TRIM(RIGHT(SUBSTITUTE(E1369," ",REPT(" ",100)),100))</f>
        <v>Thuỷ</v>
      </c>
      <c r="H1369" t="str">
        <f t="shared" ca="1" si="21"/>
        <v>Thul</v>
      </c>
      <c r="J1369" t="s">
        <v>105</v>
      </c>
      <c r="K1369">
        <v>19860219</v>
      </c>
      <c r="L1369" t="s">
        <v>223</v>
      </c>
      <c r="O1369" t="s">
        <v>223</v>
      </c>
      <c r="P1369" t="s">
        <v>122</v>
      </c>
      <c r="Q1369" t="s">
        <v>2519</v>
      </c>
      <c r="W1369" t="s">
        <v>2520</v>
      </c>
      <c r="AA1369" t="s">
        <v>102</v>
      </c>
      <c r="AB1369" t="s">
        <v>123</v>
      </c>
      <c r="AC1369" t="s">
        <v>224</v>
      </c>
      <c r="AE1369" t="s">
        <v>138</v>
      </c>
      <c r="AF1369" t="s">
        <v>98</v>
      </c>
      <c r="AH1369" t="s">
        <v>98</v>
      </c>
      <c r="AK1369" s="1">
        <v>43032.661655092597</v>
      </c>
      <c r="AL1369" s="1">
        <v>43032.661655092597</v>
      </c>
      <c r="AM1369" t="s">
        <v>1942</v>
      </c>
      <c r="AN1369" t="s">
        <v>150</v>
      </c>
      <c r="AP1369" t="s">
        <v>2517</v>
      </c>
      <c r="AU1369" t="s">
        <v>105</v>
      </c>
      <c r="AW1369" t="s">
        <v>108</v>
      </c>
      <c r="AX1369" t="s">
        <v>127</v>
      </c>
      <c r="AY1369" t="s">
        <v>228</v>
      </c>
      <c r="BA1369" t="s">
        <v>129</v>
      </c>
      <c r="BC1369" t="s">
        <v>98</v>
      </c>
      <c r="BE1369" t="s">
        <v>152</v>
      </c>
      <c r="BJ1369" t="s">
        <v>102</v>
      </c>
      <c r="BK1369" t="s">
        <v>123</v>
      </c>
      <c r="BL1369" t="s">
        <v>224</v>
      </c>
      <c r="BM1369" t="s">
        <v>108</v>
      </c>
      <c r="BN1369" t="s">
        <v>127</v>
      </c>
      <c r="BO1369" t="s">
        <v>228</v>
      </c>
      <c r="BU1369" t="s">
        <v>102</v>
      </c>
      <c r="CC1369" t="s">
        <v>2521</v>
      </c>
      <c r="CD1369">
        <v>0</v>
      </c>
      <c r="CK1369" s="1">
        <v>43032.661655092597</v>
      </c>
      <c r="CV1369">
        <v>1</v>
      </c>
    </row>
    <row r="1370" spans="1:100">
      <c r="A1370">
        <v>369</v>
      </c>
      <c r="B1370" t="s">
        <v>2522</v>
      </c>
      <c r="D1370" t="s">
        <v>7200</v>
      </c>
      <c r="E1370" t="s">
        <v>6355</v>
      </c>
      <c r="F1370" t="str">
        <f>TRIM(SUBSTITUTE(E1370,G1370,""))</f>
        <v>Triệu Minh</v>
      </c>
      <c r="G1370" t="str">
        <f>TRIM(RIGHT(SUBSTITUTE(E1370," ",REPT(" ",100)),100))</f>
        <v>Hạnh</v>
      </c>
      <c r="H1370" t="str">
        <f t="shared" ca="1" si="21"/>
        <v>Hạnh</v>
      </c>
      <c r="J1370" t="s">
        <v>105</v>
      </c>
      <c r="K1370">
        <v>20160720</v>
      </c>
      <c r="L1370" t="s">
        <v>2523</v>
      </c>
      <c r="O1370" t="s">
        <v>2523</v>
      </c>
      <c r="P1370" t="s">
        <v>122</v>
      </c>
      <c r="W1370" t="s">
        <v>2524</v>
      </c>
      <c r="AA1370" t="s">
        <v>102</v>
      </c>
      <c r="AB1370" t="s">
        <v>123</v>
      </c>
      <c r="AC1370" t="s">
        <v>856</v>
      </c>
      <c r="AE1370" t="s">
        <v>138</v>
      </c>
      <c r="AF1370" t="s">
        <v>98</v>
      </c>
      <c r="AH1370" t="s">
        <v>98</v>
      </c>
      <c r="AK1370" s="1">
        <v>43032.661655092597</v>
      </c>
      <c r="AL1370" s="1">
        <v>43034.728888888902</v>
      </c>
      <c r="AM1370" t="s">
        <v>1942</v>
      </c>
      <c r="AO1370" t="s">
        <v>2525</v>
      </c>
      <c r="AP1370" t="s">
        <v>2526</v>
      </c>
      <c r="AU1370" t="s">
        <v>105</v>
      </c>
      <c r="AW1370" t="s">
        <v>108</v>
      </c>
      <c r="AX1370" t="s">
        <v>127</v>
      </c>
      <c r="AY1370" t="s">
        <v>859</v>
      </c>
      <c r="BA1370" t="s">
        <v>129</v>
      </c>
      <c r="BC1370" t="s">
        <v>98</v>
      </c>
      <c r="BE1370" t="s">
        <v>130</v>
      </c>
      <c r="BJ1370" t="s">
        <v>102</v>
      </c>
      <c r="BK1370" t="s">
        <v>123</v>
      </c>
      <c r="BL1370" t="s">
        <v>856</v>
      </c>
      <c r="BM1370" t="s">
        <v>108</v>
      </c>
      <c r="BN1370" t="s">
        <v>127</v>
      </c>
      <c r="BO1370" t="s">
        <v>859</v>
      </c>
      <c r="BU1370" t="s">
        <v>102</v>
      </c>
      <c r="CA1370">
        <v>1</v>
      </c>
      <c r="CC1370" t="s">
        <v>2527</v>
      </c>
      <c r="CD1370">
        <v>0</v>
      </c>
      <c r="CK1370" s="1">
        <v>43034.728888888902</v>
      </c>
      <c r="CV1370">
        <v>1</v>
      </c>
    </row>
    <row r="1371" spans="1:100">
      <c r="A1371">
        <v>370</v>
      </c>
      <c r="B1371" t="s">
        <v>2529</v>
      </c>
      <c r="D1371" t="s">
        <v>7201</v>
      </c>
      <c r="E1371" t="s">
        <v>6356</v>
      </c>
      <c r="F1371" t="str">
        <f>TRIM(SUBSTITUTE(E1371,G1371,""))</f>
        <v>Nguyễn Thị</v>
      </c>
      <c r="G1371" t="str">
        <f>TRIM(RIGHT(SUBSTITUTE(E1371," ",REPT(" ",100)),100))</f>
        <v>Lợi</v>
      </c>
      <c r="H1371" t="str">
        <f t="shared" ca="1" si="21"/>
        <v>kợi</v>
      </c>
      <c r="J1371" t="s">
        <v>98</v>
      </c>
      <c r="K1371">
        <v>19891129</v>
      </c>
      <c r="L1371" t="s">
        <v>488</v>
      </c>
      <c r="O1371" t="s">
        <v>488</v>
      </c>
      <c r="P1371" t="s">
        <v>122</v>
      </c>
      <c r="Q1371" t="s">
        <v>2530</v>
      </c>
      <c r="W1371" t="s">
        <v>2197</v>
      </c>
      <c r="AA1371" t="s">
        <v>102</v>
      </c>
      <c r="AB1371" t="s">
        <v>123</v>
      </c>
      <c r="AC1371" t="s">
        <v>204</v>
      </c>
      <c r="AE1371" t="s">
        <v>138</v>
      </c>
      <c r="AF1371" t="s">
        <v>98</v>
      </c>
      <c r="AH1371" t="s">
        <v>98</v>
      </c>
      <c r="AK1371" s="1">
        <v>43032.661655092597</v>
      </c>
      <c r="AL1371" s="1">
        <v>43032.661655092597</v>
      </c>
      <c r="AM1371" t="s">
        <v>1942</v>
      </c>
      <c r="AN1371" t="s">
        <v>150</v>
      </c>
      <c r="AP1371" t="s">
        <v>2528</v>
      </c>
      <c r="AU1371" t="s">
        <v>105</v>
      </c>
      <c r="AW1371" t="s">
        <v>108</v>
      </c>
      <c r="AX1371" t="s">
        <v>127</v>
      </c>
      <c r="AY1371" t="s">
        <v>207</v>
      </c>
      <c r="BA1371" t="s">
        <v>129</v>
      </c>
      <c r="BC1371" t="s">
        <v>98</v>
      </c>
      <c r="BE1371" t="s">
        <v>152</v>
      </c>
      <c r="BJ1371" t="s">
        <v>102</v>
      </c>
      <c r="BK1371" t="s">
        <v>123</v>
      </c>
      <c r="BL1371" t="s">
        <v>204</v>
      </c>
      <c r="BM1371" t="s">
        <v>108</v>
      </c>
      <c r="BN1371" t="s">
        <v>127</v>
      </c>
      <c r="BO1371" t="s">
        <v>207</v>
      </c>
      <c r="BU1371" t="s">
        <v>102</v>
      </c>
      <c r="CC1371" t="s">
        <v>2531</v>
      </c>
      <c r="CD1371">
        <v>0</v>
      </c>
      <c r="CK1371" s="1">
        <v>43032.661655092597</v>
      </c>
      <c r="CV1371">
        <v>1</v>
      </c>
    </row>
    <row r="1372" spans="1:100">
      <c r="A1372">
        <v>371</v>
      </c>
      <c r="B1372" t="s">
        <v>2533</v>
      </c>
      <c r="D1372" t="s">
        <v>7202</v>
      </c>
      <c r="E1372" t="s">
        <v>6357</v>
      </c>
      <c r="F1372" t="str">
        <f>TRIM(SUBSTITUTE(E1372,G1372,""))</f>
        <v>Hà Thị</v>
      </c>
      <c r="G1372" t="str">
        <f>TRIM(RIGHT(SUBSTITUTE(E1372," ",REPT(" ",100)),100))</f>
        <v>Quyên</v>
      </c>
      <c r="H1372" t="str">
        <f t="shared" ca="1" si="21"/>
        <v>Qgyên</v>
      </c>
      <c r="J1372" t="s">
        <v>98</v>
      </c>
      <c r="K1372">
        <v>19670501</v>
      </c>
      <c r="L1372" t="s">
        <v>638</v>
      </c>
      <c r="O1372" t="s">
        <v>638</v>
      </c>
      <c r="P1372" t="s">
        <v>122</v>
      </c>
      <c r="Q1372" t="s">
        <v>2534</v>
      </c>
      <c r="W1372" t="s">
        <v>2535</v>
      </c>
      <c r="AA1372" t="s">
        <v>102</v>
      </c>
      <c r="AB1372" t="s">
        <v>123</v>
      </c>
      <c r="AC1372" t="s">
        <v>591</v>
      </c>
      <c r="AE1372" t="s">
        <v>138</v>
      </c>
      <c r="AF1372" t="s">
        <v>98</v>
      </c>
      <c r="AH1372" t="s">
        <v>98</v>
      </c>
      <c r="AK1372" s="1">
        <v>43032.661655092597</v>
      </c>
      <c r="AL1372" s="1">
        <v>43032.661655092597</v>
      </c>
      <c r="AM1372" t="s">
        <v>1942</v>
      </c>
      <c r="AN1372" t="s">
        <v>150</v>
      </c>
      <c r="AP1372" t="s">
        <v>2532</v>
      </c>
      <c r="AU1372" t="s">
        <v>105</v>
      </c>
      <c r="AW1372" t="s">
        <v>108</v>
      </c>
      <c r="AX1372" t="s">
        <v>127</v>
      </c>
      <c r="AY1372" t="s">
        <v>594</v>
      </c>
      <c r="BA1372" t="s">
        <v>129</v>
      </c>
      <c r="BC1372" t="s">
        <v>98</v>
      </c>
      <c r="BE1372" t="s">
        <v>152</v>
      </c>
      <c r="BJ1372" t="s">
        <v>102</v>
      </c>
      <c r="BK1372" t="s">
        <v>123</v>
      </c>
      <c r="BL1372" t="s">
        <v>591</v>
      </c>
      <c r="BM1372" t="s">
        <v>108</v>
      </c>
      <c r="BN1372" t="s">
        <v>127</v>
      </c>
      <c r="BO1372" t="s">
        <v>594</v>
      </c>
      <c r="BU1372" t="s">
        <v>102</v>
      </c>
      <c r="CC1372" t="s">
        <v>2536</v>
      </c>
      <c r="CD1372">
        <v>0</v>
      </c>
      <c r="CK1372" s="1">
        <v>43032.661655092597</v>
      </c>
      <c r="CV1372">
        <v>1</v>
      </c>
    </row>
    <row r="1373" spans="1:100">
      <c r="A1373">
        <v>372</v>
      </c>
      <c r="B1373" t="s">
        <v>2538</v>
      </c>
      <c r="D1373" t="s">
        <v>7203</v>
      </c>
      <c r="E1373" t="s">
        <v>6358</v>
      </c>
      <c r="F1373" t="str">
        <f>TRIM(SUBSTITUTE(E1373,G1373,""))</f>
        <v>Nguyễn Thị</v>
      </c>
      <c r="G1373" t="str">
        <f>TRIM(RIGHT(SUBSTITUTE(E1373," ",REPT(" ",100)),100))</f>
        <v>Hữu</v>
      </c>
      <c r="H1373" t="str">
        <f t="shared" ca="1" si="21"/>
        <v>Hữe</v>
      </c>
      <c r="J1373" t="s">
        <v>98</v>
      </c>
      <c r="K1373">
        <v>19660129</v>
      </c>
      <c r="L1373" t="s">
        <v>436</v>
      </c>
      <c r="O1373" t="s">
        <v>646</v>
      </c>
      <c r="P1373" t="s">
        <v>100</v>
      </c>
      <c r="W1373" t="s">
        <v>436</v>
      </c>
      <c r="AA1373" t="s">
        <v>102</v>
      </c>
      <c r="AB1373" t="s">
        <v>136</v>
      </c>
      <c r="AC1373" t="s">
        <v>437</v>
      </c>
      <c r="AE1373" t="s">
        <v>138</v>
      </c>
      <c r="AF1373" t="s">
        <v>98</v>
      </c>
      <c r="AH1373" t="s">
        <v>98</v>
      </c>
      <c r="AK1373" s="1">
        <v>43032.755243055602</v>
      </c>
      <c r="AL1373" s="1">
        <v>43522.436967592599</v>
      </c>
      <c r="AM1373" t="s">
        <v>2539</v>
      </c>
      <c r="AO1373" t="s">
        <v>2540</v>
      </c>
      <c r="AP1373" t="s">
        <v>2537</v>
      </c>
      <c r="AU1373" t="s">
        <v>98</v>
      </c>
      <c r="AW1373" t="s">
        <v>108</v>
      </c>
      <c r="AX1373" t="s">
        <v>141</v>
      </c>
      <c r="AY1373" t="s">
        <v>438</v>
      </c>
      <c r="BA1373" t="s">
        <v>112</v>
      </c>
      <c r="BC1373" t="s">
        <v>98</v>
      </c>
      <c r="BE1373" t="s">
        <v>130</v>
      </c>
      <c r="BJ1373" t="s">
        <v>102</v>
      </c>
      <c r="BK1373" t="s">
        <v>136</v>
      </c>
      <c r="BL1373" t="s">
        <v>437</v>
      </c>
      <c r="BM1373" t="s">
        <v>108</v>
      </c>
      <c r="BN1373" t="s">
        <v>141</v>
      </c>
      <c r="BO1373" t="s">
        <v>438</v>
      </c>
      <c r="BU1373" t="s">
        <v>102</v>
      </c>
      <c r="CA1373">
        <v>1</v>
      </c>
      <c r="CC1373" t="s">
        <v>2541</v>
      </c>
      <c r="CD1373">
        <v>0</v>
      </c>
      <c r="CK1373" s="1">
        <v>43522.436967592599</v>
      </c>
      <c r="CV1373">
        <v>1</v>
      </c>
    </row>
    <row r="1374" spans="1:100">
      <c r="A1374">
        <v>373</v>
      </c>
      <c r="B1374" t="s">
        <v>2543</v>
      </c>
      <c r="D1374" t="s">
        <v>7204</v>
      </c>
      <c r="E1374" t="s">
        <v>6359</v>
      </c>
      <c r="F1374" t="str">
        <f>TRIM(SUBSTITUTE(E1374,G1374,""))</f>
        <v>Nguyễn Thị Kim</v>
      </c>
      <c r="G1374" t="str">
        <f>TRIM(RIGHT(SUBSTITUTE(E1374," ",REPT(" ",100)),100))</f>
        <v>Thoa</v>
      </c>
      <c r="H1374" t="str">
        <f t="shared" ca="1" si="21"/>
        <v>ahoa</v>
      </c>
      <c r="J1374" t="s">
        <v>98</v>
      </c>
      <c r="K1374">
        <v>19761023</v>
      </c>
      <c r="L1374" t="s">
        <v>606</v>
      </c>
      <c r="O1374" t="s">
        <v>606</v>
      </c>
      <c r="P1374" t="s">
        <v>100</v>
      </c>
      <c r="W1374" t="s">
        <v>606</v>
      </c>
      <c r="AA1374" t="s">
        <v>102</v>
      </c>
      <c r="AB1374" t="s">
        <v>123</v>
      </c>
      <c r="AC1374" t="s">
        <v>345</v>
      </c>
      <c r="AE1374" t="s">
        <v>138</v>
      </c>
      <c r="AF1374" t="s">
        <v>98</v>
      </c>
      <c r="AH1374" t="s">
        <v>105</v>
      </c>
      <c r="AK1374" s="1">
        <v>43032.755243055602</v>
      </c>
      <c r="AL1374" s="1">
        <v>43032.755243055602</v>
      </c>
      <c r="AM1374" t="s">
        <v>2539</v>
      </c>
      <c r="AP1374" t="s">
        <v>2542</v>
      </c>
      <c r="AU1374" t="s">
        <v>98</v>
      </c>
      <c r="AW1374" t="s">
        <v>108</v>
      </c>
      <c r="AX1374" t="s">
        <v>127</v>
      </c>
      <c r="AY1374" t="s">
        <v>348</v>
      </c>
      <c r="BA1374" t="s">
        <v>112</v>
      </c>
      <c r="BC1374" t="s">
        <v>98</v>
      </c>
      <c r="BE1374" t="s">
        <v>130</v>
      </c>
      <c r="BJ1374" t="s">
        <v>102</v>
      </c>
      <c r="BK1374" t="s">
        <v>123</v>
      </c>
      <c r="BL1374" t="s">
        <v>345</v>
      </c>
      <c r="BM1374" t="s">
        <v>108</v>
      </c>
      <c r="BN1374" t="s">
        <v>127</v>
      </c>
      <c r="BO1374" t="s">
        <v>348</v>
      </c>
      <c r="BU1374" t="s">
        <v>102</v>
      </c>
      <c r="CA1374">
        <v>0</v>
      </c>
      <c r="CC1374" t="s">
        <v>1007</v>
      </c>
      <c r="CD1374">
        <v>0</v>
      </c>
      <c r="CK1374" s="1">
        <v>43032.755243055602</v>
      </c>
      <c r="CV1374">
        <v>1</v>
      </c>
    </row>
    <row r="1375" spans="1:100">
      <c r="A1375">
        <v>374</v>
      </c>
      <c r="B1375" t="s">
        <v>2545</v>
      </c>
      <c r="D1375" t="s">
        <v>7205</v>
      </c>
      <c r="E1375" t="s">
        <v>353</v>
      </c>
      <c r="F1375" t="str">
        <f>TRIM(SUBSTITUTE(E1375,G1375,""))</f>
        <v>Nguyễn Thị</v>
      </c>
      <c r="G1375" t="str">
        <f>TRIM(RIGHT(SUBSTITUTE(E1375," ",REPT(" ",100)),100))</f>
        <v>Hiền</v>
      </c>
      <c r="H1375" t="str">
        <f t="shared" ca="1" si="21"/>
        <v>Heền</v>
      </c>
      <c r="J1375" t="s">
        <v>98</v>
      </c>
      <c r="K1375">
        <v>19770830</v>
      </c>
      <c r="L1375" t="s">
        <v>147</v>
      </c>
      <c r="O1375" t="s">
        <v>147</v>
      </c>
      <c r="P1375" t="s">
        <v>100</v>
      </c>
      <c r="Q1375" t="s">
        <v>2547</v>
      </c>
      <c r="S1375" t="s">
        <v>2548</v>
      </c>
      <c r="W1375" t="s">
        <v>147</v>
      </c>
      <c r="AA1375" t="s">
        <v>102</v>
      </c>
      <c r="AB1375" t="s">
        <v>123</v>
      </c>
      <c r="AC1375" t="s">
        <v>148</v>
      </c>
      <c r="AE1375" t="s">
        <v>138</v>
      </c>
      <c r="AF1375" t="s">
        <v>98</v>
      </c>
      <c r="AH1375" t="s">
        <v>98</v>
      </c>
      <c r="AK1375" s="1">
        <v>43032.755243055602</v>
      </c>
      <c r="AL1375" s="1">
        <v>43273.6694444444</v>
      </c>
      <c r="AM1375" t="s">
        <v>2539</v>
      </c>
      <c r="AO1375" t="s">
        <v>2549</v>
      </c>
      <c r="AP1375" t="s">
        <v>2544</v>
      </c>
      <c r="AU1375" t="s">
        <v>98</v>
      </c>
      <c r="AW1375" t="s">
        <v>108</v>
      </c>
      <c r="AX1375" t="s">
        <v>127</v>
      </c>
      <c r="AY1375" t="s">
        <v>151</v>
      </c>
      <c r="BA1375" t="s">
        <v>112</v>
      </c>
      <c r="BC1375" t="s">
        <v>98</v>
      </c>
      <c r="BE1375" t="s">
        <v>130</v>
      </c>
      <c r="BJ1375" t="s">
        <v>102</v>
      </c>
      <c r="BK1375" t="s">
        <v>123</v>
      </c>
      <c r="BL1375" t="s">
        <v>148</v>
      </c>
      <c r="BM1375" t="s">
        <v>108</v>
      </c>
      <c r="BN1375" t="s">
        <v>127</v>
      </c>
      <c r="BO1375" t="s">
        <v>151</v>
      </c>
      <c r="BU1375" t="s">
        <v>102</v>
      </c>
      <c r="CA1375">
        <v>1</v>
      </c>
      <c r="CC1375" t="s">
        <v>2550</v>
      </c>
      <c r="CD1375">
        <v>0</v>
      </c>
      <c r="CK1375" s="1">
        <v>43273.6694444444</v>
      </c>
      <c r="CV1375">
        <v>1</v>
      </c>
    </row>
    <row r="1376" spans="1:100">
      <c r="A1376">
        <v>375</v>
      </c>
      <c r="B1376" t="s">
        <v>2552</v>
      </c>
      <c r="D1376" t="s">
        <v>7206</v>
      </c>
      <c r="E1376" t="s">
        <v>6360</v>
      </c>
      <c r="F1376" t="str">
        <f>TRIM(SUBSTITUTE(E1376,G1376,""))</f>
        <v>Ngô Thị</v>
      </c>
      <c r="G1376" t="str">
        <f>TRIM(RIGHT(SUBSTITUTE(E1376," ",REPT(" ",100)),100))</f>
        <v>Thạo</v>
      </c>
      <c r="H1376" t="str">
        <f t="shared" ca="1" si="21"/>
        <v>Tdạo</v>
      </c>
      <c r="J1376" t="s">
        <v>105</v>
      </c>
      <c r="K1376">
        <v>19920408</v>
      </c>
      <c r="L1376" t="s">
        <v>2523</v>
      </c>
      <c r="O1376" t="s">
        <v>2553</v>
      </c>
      <c r="P1376" t="s">
        <v>122</v>
      </c>
      <c r="Q1376" t="s">
        <v>2554</v>
      </c>
      <c r="W1376" t="s">
        <v>2523</v>
      </c>
      <c r="Z1376" t="s">
        <v>2555</v>
      </c>
      <c r="AA1376" t="s">
        <v>102</v>
      </c>
      <c r="AB1376" t="s">
        <v>123</v>
      </c>
      <c r="AC1376" t="s">
        <v>856</v>
      </c>
      <c r="AE1376" t="s">
        <v>138</v>
      </c>
      <c r="AF1376" t="s">
        <v>98</v>
      </c>
      <c r="AH1376" t="s">
        <v>98</v>
      </c>
      <c r="AK1376" s="1">
        <v>43033.344166666699</v>
      </c>
      <c r="AL1376" s="1">
        <v>43609.621412036999</v>
      </c>
      <c r="AM1376" t="s">
        <v>2556</v>
      </c>
      <c r="AO1376" t="s">
        <v>2557</v>
      </c>
      <c r="AP1376" t="s">
        <v>2551</v>
      </c>
      <c r="AU1376" t="s">
        <v>105</v>
      </c>
      <c r="AW1376" t="s">
        <v>108</v>
      </c>
      <c r="AX1376" t="s">
        <v>127</v>
      </c>
      <c r="AY1376" t="s">
        <v>859</v>
      </c>
      <c r="BA1376" t="s">
        <v>129</v>
      </c>
      <c r="BC1376" t="s">
        <v>98</v>
      </c>
      <c r="BE1376" t="s">
        <v>130</v>
      </c>
      <c r="BJ1376" t="s">
        <v>102</v>
      </c>
      <c r="BK1376" t="s">
        <v>123</v>
      </c>
      <c r="BL1376" t="s">
        <v>856</v>
      </c>
      <c r="BM1376" t="s">
        <v>108</v>
      </c>
      <c r="BN1376" t="s">
        <v>127</v>
      </c>
      <c r="BO1376" t="s">
        <v>859</v>
      </c>
      <c r="BU1376" t="s">
        <v>102</v>
      </c>
      <c r="CA1376">
        <v>1</v>
      </c>
      <c r="CC1376" t="s">
        <v>1060</v>
      </c>
      <c r="CD1376">
        <v>0</v>
      </c>
      <c r="CK1376" s="1">
        <v>43609.621412036999</v>
      </c>
      <c r="CV1376">
        <v>1</v>
      </c>
    </row>
    <row r="1377" spans="1:100">
      <c r="A1377">
        <v>376</v>
      </c>
      <c r="B1377" t="s">
        <v>2552</v>
      </c>
      <c r="D1377" t="s">
        <v>7207</v>
      </c>
      <c r="E1377" t="s">
        <v>6361</v>
      </c>
      <c r="F1377" t="str">
        <f>TRIM(SUBSTITUTE(E1377,G1377,""))</f>
        <v>Nguyễn Bảo</v>
      </c>
      <c r="G1377" t="str">
        <f>TRIM(RIGHT(SUBSTITUTE(E1377," ",REPT(" ",100)),100))</f>
        <v>Hằng</v>
      </c>
      <c r="H1377" t="str">
        <f t="shared" ca="1" si="21"/>
        <v>Hằđg</v>
      </c>
      <c r="J1377" t="s">
        <v>105</v>
      </c>
      <c r="K1377">
        <v>20000316</v>
      </c>
      <c r="L1377" t="s">
        <v>2523</v>
      </c>
      <c r="O1377" t="s">
        <v>2553</v>
      </c>
      <c r="P1377" t="s">
        <v>122</v>
      </c>
      <c r="Q1377" t="s">
        <v>2558</v>
      </c>
      <c r="W1377" t="s">
        <v>2523</v>
      </c>
      <c r="Z1377" t="s">
        <v>2555</v>
      </c>
      <c r="AA1377" t="s">
        <v>102</v>
      </c>
      <c r="AB1377" t="s">
        <v>123</v>
      </c>
      <c r="AC1377" t="s">
        <v>856</v>
      </c>
      <c r="AE1377" t="s">
        <v>138</v>
      </c>
      <c r="AF1377" t="s">
        <v>98</v>
      </c>
      <c r="AH1377" t="s">
        <v>98</v>
      </c>
      <c r="AK1377" s="1">
        <v>43033.344166666699</v>
      </c>
      <c r="AL1377" s="1">
        <v>43050.441446759301</v>
      </c>
      <c r="AM1377" t="s">
        <v>2556</v>
      </c>
      <c r="AO1377" t="s">
        <v>2559</v>
      </c>
      <c r="AP1377" t="s">
        <v>2560</v>
      </c>
      <c r="AU1377" t="s">
        <v>105</v>
      </c>
      <c r="AW1377" t="s">
        <v>108</v>
      </c>
      <c r="AX1377" t="s">
        <v>127</v>
      </c>
      <c r="AY1377" t="s">
        <v>859</v>
      </c>
      <c r="BA1377" t="s">
        <v>129</v>
      </c>
      <c r="BC1377" t="s">
        <v>98</v>
      </c>
      <c r="BE1377" t="s">
        <v>130</v>
      </c>
      <c r="BJ1377" t="s">
        <v>102</v>
      </c>
      <c r="BK1377" t="s">
        <v>123</v>
      </c>
      <c r="BL1377" t="s">
        <v>856</v>
      </c>
      <c r="BM1377" t="s">
        <v>108</v>
      </c>
      <c r="BN1377" t="s">
        <v>127</v>
      </c>
      <c r="BO1377" t="s">
        <v>859</v>
      </c>
      <c r="BU1377" t="s">
        <v>102</v>
      </c>
      <c r="CA1377">
        <v>1</v>
      </c>
      <c r="CC1377" t="s">
        <v>2561</v>
      </c>
      <c r="CD1377">
        <v>0</v>
      </c>
      <c r="CK1377" s="1">
        <v>43050.441446759301</v>
      </c>
      <c r="CV1377">
        <v>1</v>
      </c>
    </row>
    <row r="1378" spans="1:100">
      <c r="A1378">
        <v>377</v>
      </c>
      <c r="B1378" t="s">
        <v>2563</v>
      </c>
      <c r="D1378" t="s">
        <v>7208</v>
      </c>
      <c r="E1378" t="s">
        <v>6362</v>
      </c>
      <c r="F1378" t="str">
        <f>TRIM(SUBSTITUTE(E1378,G1378,""))</f>
        <v>Nguyễn Thị</v>
      </c>
      <c r="G1378" t="str">
        <f>TRIM(RIGHT(SUBSTITUTE(E1378," ",REPT(" ",100)),100))</f>
        <v>Tiền</v>
      </c>
      <c r="H1378" t="str">
        <f t="shared" ca="1" si="21"/>
        <v>liền</v>
      </c>
      <c r="J1378" t="s">
        <v>105</v>
      </c>
      <c r="K1378">
        <v>20170724</v>
      </c>
      <c r="O1378" t="s">
        <v>2564</v>
      </c>
      <c r="P1378" t="s">
        <v>122</v>
      </c>
      <c r="W1378" t="s">
        <v>1028</v>
      </c>
      <c r="AA1378" t="s">
        <v>102</v>
      </c>
      <c r="AB1378" t="s">
        <v>136</v>
      </c>
      <c r="AC1378" t="s">
        <v>1031</v>
      </c>
      <c r="AF1378" t="s">
        <v>98</v>
      </c>
      <c r="AH1378" t="s">
        <v>98</v>
      </c>
      <c r="AK1378" s="1">
        <v>43033.475763888899</v>
      </c>
      <c r="AL1378" s="1">
        <v>43033.476990740703</v>
      </c>
      <c r="AM1378" t="s">
        <v>647</v>
      </c>
      <c r="AO1378" t="s">
        <v>2565</v>
      </c>
      <c r="AP1378" t="s">
        <v>2562</v>
      </c>
      <c r="AQ1378" t="s">
        <v>105</v>
      </c>
      <c r="AU1378" t="s">
        <v>105</v>
      </c>
      <c r="AW1378" t="s">
        <v>108</v>
      </c>
      <c r="AX1378" t="s">
        <v>141</v>
      </c>
      <c r="AY1378" t="s">
        <v>1032</v>
      </c>
      <c r="BA1378" t="s">
        <v>129</v>
      </c>
      <c r="BC1378" t="s">
        <v>98</v>
      </c>
      <c r="BE1378" t="s">
        <v>130</v>
      </c>
      <c r="BI1378" t="s">
        <v>114</v>
      </c>
      <c r="BJ1378" t="s">
        <v>102</v>
      </c>
      <c r="BK1378" t="s">
        <v>136</v>
      </c>
      <c r="BL1378" t="s">
        <v>1031</v>
      </c>
      <c r="BM1378" t="s">
        <v>108</v>
      </c>
      <c r="BN1378" t="s">
        <v>141</v>
      </c>
      <c r="BO1378" t="s">
        <v>1032</v>
      </c>
      <c r="BU1378" t="s">
        <v>102</v>
      </c>
      <c r="CA1378">
        <v>1</v>
      </c>
      <c r="CC1378" t="s">
        <v>2566</v>
      </c>
      <c r="CD1378">
        <v>0</v>
      </c>
      <c r="CK1378" s="1">
        <v>43033.476990740703</v>
      </c>
      <c r="CV1378">
        <v>1</v>
      </c>
    </row>
    <row r="1379" spans="1:100">
      <c r="A1379">
        <v>378</v>
      </c>
      <c r="B1379" t="s">
        <v>2568</v>
      </c>
      <c r="D1379" t="s">
        <v>7209</v>
      </c>
      <c r="E1379" t="s">
        <v>6363</v>
      </c>
      <c r="F1379" t="str">
        <f>TRIM(SUBSTITUTE(E1379,G1379,""))</f>
        <v>Nguyễn Hữu</v>
      </c>
      <c r="G1379" t="str">
        <f>TRIM(RIGHT(SUBSTITUTE(E1379," ",REPT(" ",100)),100))</f>
        <v>Thanh</v>
      </c>
      <c r="H1379" t="str">
        <f t="shared" ca="1" si="21"/>
        <v>Tianh</v>
      </c>
      <c r="J1379" t="s">
        <v>105</v>
      </c>
      <c r="K1379">
        <v>19900219</v>
      </c>
      <c r="L1379" t="s">
        <v>1690</v>
      </c>
      <c r="O1379" t="s">
        <v>836</v>
      </c>
      <c r="P1379" t="s">
        <v>677</v>
      </c>
      <c r="Q1379" t="s">
        <v>2569</v>
      </c>
      <c r="W1379" t="s">
        <v>2570</v>
      </c>
      <c r="AA1379" t="s">
        <v>102</v>
      </c>
      <c r="AB1379" t="s">
        <v>136</v>
      </c>
      <c r="AC1379" t="s">
        <v>838</v>
      </c>
      <c r="AE1379" t="s">
        <v>138</v>
      </c>
      <c r="AF1379" t="s">
        <v>98</v>
      </c>
      <c r="AH1379" t="s">
        <v>98</v>
      </c>
      <c r="AK1379" s="1">
        <v>43033.612604166701</v>
      </c>
      <c r="AL1379" s="1">
        <v>43439.6867824074</v>
      </c>
      <c r="AM1379" t="s">
        <v>764</v>
      </c>
      <c r="AO1379" t="s">
        <v>2571</v>
      </c>
      <c r="AP1379" t="s">
        <v>2567</v>
      </c>
      <c r="AU1379" t="s">
        <v>105</v>
      </c>
      <c r="AW1379" t="s">
        <v>108</v>
      </c>
      <c r="AX1379" t="s">
        <v>141</v>
      </c>
      <c r="AY1379" t="s">
        <v>842</v>
      </c>
      <c r="BA1379" t="s">
        <v>678</v>
      </c>
      <c r="BC1379" t="s">
        <v>98</v>
      </c>
      <c r="BE1379" t="s">
        <v>130</v>
      </c>
      <c r="BJ1379" t="s">
        <v>102</v>
      </c>
      <c r="BK1379" t="s">
        <v>136</v>
      </c>
      <c r="BL1379" t="s">
        <v>838</v>
      </c>
      <c r="BM1379" t="s">
        <v>108</v>
      </c>
      <c r="BN1379" t="s">
        <v>141</v>
      </c>
      <c r="BO1379" t="s">
        <v>842</v>
      </c>
      <c r="BU1379" t="s">
        <v>102</v>
      </c>
      <c r="CA1379">
        <v>1</v>
      </c>
      <c r="CC1379" t="s">
        <v>2572</v>
      </c>
      <c r="CD1379">
        <v>0</v>
      </c>
      <c r="CK1379" s="1">
        <v>43439.6867824074</v>
      </c>
      <c r="CV1379">
        <v>1</v>
      </c>
    </row>
    <row r="1380" spans="1:100">
      <c r="A1380">
        <v>379</v>
      </c>
      <c r="B1380" t="s">
        <v>2574</v>
      </c>
      <c r="D1380" t="s">
        <v>7210</v>
      </c>
      <c r="E1380" t="s">
        <v>6364</v>
      </c>
      <c r="F1380" t="str">
        <f>TRIM(SUBSTITUTE(E1380,G1380,""))</f>
        <v>Đoàn Mai</v>
      </c>
      <c r="G1380" t="str">
        <f>TRIM(RIGHT(SUBSTITUTE(E1380," ",REPT(" ",100)),100))</f>
        <v>Phương</v>
      </c>
      <c r="H1380" t="str">
        <f t="shared" ca="1" si="21"/>
        <v>Phaơng</v>
      </c>
      <c r="J1380" t="s">
        <v>105</v>
      </c>
      <c r="K1380">
        <v>19790518</v>
      </c>
      <c r="L1380" t="s">
        <v>469</v>
      </c>
      <c r="O1380" t="s">
        <v>470</v>
      </c>
      <c r="P1380" t="s">
        <v>245</v>
      </c>
      <c r="Q1380" t="s">
        <v>2575</v>
      </c>
      <c r="W1380" t="s">
        <v>469</v>
      </c>
      <c r="AA1380" t="s">
        <v>102</v>
      </c>
      <c r="AB1380" t="s">
        <v>123</v>
      </c>
      <c r="AC1380" t="s">
        <v>473</v>
      </c>
      <c r="AE1380" t="s">
        <v>138</v>
      </c>
      <c r="AF1380" t="s">
        <v>98</v>
      </c>
      <c r="AH1380" t="s">
        <v>98</v>
      </c>
      <c r="AK1380" s="1">
        <v>43087.672662037003</v>
      </c>
      <c r="AL1380" s="1">
        <v>43495.494652777801</v>
      </c>
      <c r="AM1380" t="s">
        <v>2576</v>
      </c>
      <c r="AO1380" t="s">
        <v>2577</v>
      </c>
      <c r="AP1380" t="s">
        <v>2573</v>
      </c>
      <c r="AU1380" t="s">
        <v>105</v>
      </c>
      <c r="AW1380" t="s">
        <v>108</v>
      </c>
      <c r="AX1380" t="s">
        <v>127</v>
      </c>
      <c r="AY1380" t="s">
        <v>476</v>
      </c>
      <c r="BA1380" t="s">
        <v>252</v>
      </c>
      <c r="BC1380" t="s">
        <v>98</v>
      </c>
      <c r="BE1380" t="s">
        <v>130</v>
      </c>
      <c r="BJ1380" t="s">
        <v>102</v>
      </c>
      <c r="BK1380" t="s">
        <v>123</v>
      </c>
      <c r="BL1380" t="s">
        <v>473</v>
      </c>
      <c r="BM1380" t="s">
        <v>108</v>
      </c>
      <c r="BN1380" t="s">
        <v>127</v>
      </c>
      <c r="BO1380" t="s">
        <v>476</v>
      </c>
      <c r="BU1380" t="s">
        <v>625</v>
      </c>
      <c r="CA1380">
        <v>1</v>
      </c>
      <c r="CC1380" t="s">
        <v>2578</v>
      </c>
      <c r="CD1380">
        <v>0</v>
      </c>
      <c r="CK1380" s="1">
        <v>43495.494652777801</v>
      </c>
      <c r="CV1380">
        <v>1</v>
      </c>
    </row>
    <row r="1381" spans="1:100">
      <c r="A1381">
        <v>380</v>
      </c>
      <c r="B1381" t="s">
        <v>2580</v>
      </c>
      <c r="D1381" t="s">
        <v>7211</v>
      </c>
      <c r="E1381" t="s">
        <v>6365</v>
      </c>
      <c r="F1381" t="str">
        <f>TRIM(SUBSTITUTE(E1381,G1381,""))</f>
        <v>Trần Thị</v>
      </c>
      <c r="G1381" t="str">
        <f>TRIM(RIGHT(SUBSTITUTE(E1381," ",REPT(" ",100)),100))</f>
        <v>Hậu</v>
      </c>
      <c r="H1381" t="str">
        <f t="shared" ca="1" si="21"/>
        <v>êậu</v>
      </c>
      <c r="J1381" t="s">
        <v>105</v>
      </c>
      <c r="K1381">
        <v>19900203</v>
      </c>
      <c r="O1381" t="s">
        <v>2581</v>
      </c>
      <c r="P1381" t="s">
        <v>212</v>
      </c>
      <c r="Q1381" t="s">
        <v>2582</v>
      </c>
      <c r="W1381" t="s">
        <v>334</v>
      </c>
      <c r="AA1381" t="s">
        <v>102</v>
      </c>
      <c r="AB1381" t="s">
        <v>123</v>
      </c>
      <c r="AC1381" t="s">
        <v>336</v>
      </c>
      <c r="AF1381" t="s">
        <v>98</v>
      </c>
      <c r="AH1381" t="s">
        <v>98</v>
      </c>
      <c r="AK1381" s="1">
        <v>43087.676192129598</v>
      </c>
      <c r="AL1381" s="1">
        <v>43087.676192129598</v>
      </c>
      <c r="AM1381" t="s">
        <v>2583</v>
      </c>
      <c r="AO1381" t="s">
        <v>2584</v>
      </c>
      <c r="AP1381" t="s">
        <v>2579</v>
      </c>
      <c r="AQ1381" t="s">
        <v>105</v>
      </c>
      <c r="AU1381" t="s">
        <v>105</v>
      </c>
      <c r="AW1381" t="s">
        <v>108</v>
      </c>
      <c r="AX1381" t="s">
        <v>127</v>
      </c>
      <c r="AY1381" t="s">
        <v>339</v>
      </c>
      <c r="BA1381" t="s">
        <v>213</v>
      </c>
      <c r="BC1381" t="s">
        <v>98</v>
      </c>
      <c r="BE1381" t="s">
        <v>130</v>
      </c>
      <c r="BI1381" t="s">
        <v>114</v>
      </c>
      <c r="BJ1381" t="s">
        <v>102</v>
      </c>
      <c r="BK1381" t="s">
        <v>2585</v>
      </c>
      <c r="BL1381" t="s">
        <v>2586</v>
      </c>
      <c r="BM1381" t="s">
        <v>108</v>
      </c>
      <c r="BN1381" t="s">
        <v>1050</v>
      </c>
      <c r="BO1381" t="s">
        <v>2587</v>
      </c>
      <c r="BU1381" t="s">
        <v>102</v>
      </c>
      <c r="CA1381">
        <v>1</v>
      </c>
      <c r="CC1381" t="s">
        <v>2588</v>
      </c>
      <c r="CD1381">
        <v>0</v>
      </c>
      <c r="CK1381" s="1">
        <v>43087.676192129598</v>
      </c>
      <c r="CV1381">
        <v>1</v>
      </c>
    </row>
    <row r="1382" spans="1:100">
      <c r="A1382">
        <v>381</v>
      </c>
      <c r="B1382" t="s">
        <v>2590</v>
      </c>
      <c r="D1382" t="s">
        <v>7212</v>
      </c>
      <c r="E1382" t="s">
        <v>6366</v>
      </c>
      <c r="F1382" t="str">
        <f>TRIM(SUBSTITUTE(E1382,G1382,""))</f>
        <v>Kiều Thanh</v>
      </c>
      <c r="G1382" t="str">
        <f>TRIM(RIGHT(SUBSTITUTE(E1382," ",REPT(" ",100)),100))</f>
        <v>Mai</v>
      </c>
      <c r="H1382" t="str">
        <f t="shared" ca="1" si="21"/>
        <v>Mbi</v>
      </c>
      <c r="J1382" t="s">
        <v>105</v>
      </c>
      <c r="K1382">
        <v>19420000</v>
      </c>
      <c r="L1382" t="s">
        <v>1741</v>
      </c>
      <c r="O1382" t="s">
        <v>1741</v>
      </c>
      <c r="P1382" t="s">
        <v>100</v>
      </c>
      <c r="Q1382" t="s">
        <v>2591</v>
      </c>
      <c r="W1382" t="s">
        <v>819</v>
      </c>
      <c r="AA1382" t="s">
        <v>102</v>
      </c>
      <c r="AB1382" t="s">
        <v>136</v>
      </c>
      <c r="AC1382" t="s">
        <v>823</v>
      </c>
      <c r="AE1382" t="s">
        <v>138</v>
      </c>
      <c r="AF1382" t="s">
        <v>98</v>
      </c>
      <c r="AH1382" t="s">
        <v>105</v>
      </c>
      <c r="AK1382" s="1">
        <v>43087.691909722198</v>
      </c>
      <c r="AL1382" s="1">
        <v>43088.457789351902</v>
      </c>
      <c r="AM1382" t="s">
        <v>2592</v>
      </c>
      <c r="AP1382" t="s">
        <v>2589</v>
      </c>
      <c r="AT1382" t="s">
        <v>2593</v>
      </c>
      <c r="AU1382" t="s">
        <v>98</v>
      </c>
      <c r="AW1382" t="s">
        <v>108</v>
      </c>
      <c r="AX1382" t="s">
        <v>141</v>
      </c>
      <c r="AY1382" t="s">
        <v>826</v>
      </c>
      <c r="AZ1382" t="s">
        <v>2594</v>
      </c>
      <c r="BA1382" t="s">
        <v>112</v>
      </c>
      <c r="BC1382" t="s">
        <v>98</v>
      </c>
      <c r="BE1382" t="s">
        <v>130</v>
      </c>
      <c r="BJ1382" t="s">
        <v>102</v>
      </c>
      <c r="BK1382" t="s">
        <v>136</v>
      </c>
      <c r="BL1382" t="s">
        <v>1518</v>
      </c>
      <c r="BM1382" t="s">
        <v>108</v>
      </c>
      <c r="BN1382" t="s">
        <v>141</v>
      </c>
      <c r="BO1382" t="s">
        <v>1521</v>
      </c>
      <c r="BU1382" t="s">
        <v>998</v>
      </c>
      <c r="CA1382">
        <v>0</v>
      </c>
      <c r="CC1382" t="s">
        <v>2595</v>
      </c>
      <c r="CD1382">
        <v>0</v>
      </c>
      <c r="CK1382" s="1">
        <v>43088.457789351902</v>
      </c>
      <c r="CV1382">
        <v>1</v>
      </c>
    </row>
    <row r="1383" spans="1:100">
      <c r="A1383">
        <v>382</v>
      </c>
      <c r="B1383" t="s">
        <v>2597</v>
      </c>
      <c r="D1383" t="s">
        <v>7213</v>
      </c>
      <c r="E1383" t="s">
        <v>6367</v>
      </c>
      <c r="F1383" t="str">
        <f>TRIM(SUBSTITUTE(E1383,G1383,""))</f>
        <v>Đoàn Minh</v>
      </c>
      <c r="G1383" t="str">
        <f>TRIM(RIGHT(SUBSTITUTE(E1383," ",REPT(" ",100)),100))</f>
        <v>Tú</v>
      </c>
      <c r="H1383" t="str">
        <f t="shared" ca="1" si="21"/>
        <v>aú</v>
      </c>
      <c r="J1383" t="s">
        <v>98</v>
      </c>
      <c r="K1383">
        <v>20000313</v>
      </c>
      <c r="L1383" t="s">
        <v>886</v>
      </c>
      <c r="O1383" t="s">
        <v>690</v>
      </c>
      <c r="P1383" t="s">
        <v>100</v>
      </c>
      <c r="W1383" t="s">
        <v>886</v>
      </c>
      <c r="AA1383" t="s">
        <v>102</v>
      </c>
      <c r="AB1383" t="s">
        <v>123</v>
      </c>
      <c r="AC1383" t="s">
        <v>165</v>
      </c>
      <c r="AE1383" t="s">
        <v>138</v>
      </c>
      <c r="AF1383" t="s">
        <v>98</v>
      </c>
      <c r="AH1383" t="s">
        <v>98</v>
      </c>
      <c r="AK1383" s="1">
        <v>43460.626296296301</v>
      </c>
      <c r="AL1383" s="1">
        <v>43460.626296296301</v>
      </c>
      <c r="AM1383" t="s">
        <v>2598</v>
      </c>
      <c r="AO1383" t="s">
        <v>2599</v>
      </c>
      <c r="AP1383" t="s">
        <v>2596</v>
      </c>
      <c r="AU1383" t="s">
        <v>98</v>
      </c>
      <c r="AW1383" t="s">
        <v>108</v>
      </c>
      <c r="AX1383" t="s">
        <v>127</v>
      </c>
      <c r="AY1383" t="s">
        <v>169</v>
      </c>
      <c r="BA1383" t="s">
        <v>112</v>
      </c>
      <c r="BC1383" t="s">
        <v>98</v>
      </c>
      <c r="BE1383" t="s">
        <v>130</v>
      </c>
      <c r="BJ1383" t="s">
        <v>102</v>
      </c>
      <c r="BK1383" t="s">
        <v>123</v>
      </c>
      <c r="BL1383" t="s">
        <v>165</v>
      </c>
      <c r="BM1383" t="s">
        <v>108</v>
      </c>
      <c r="BN1383" t="s">
        <v>127</v>
      </c>
      <c r="BO1383" t="s">
        <v>169</v>
      </c>
      <c r="BU1383" t="s">
        <v>102</v>
      </c>
      <c r="CA1383">
        <v>1</v>
      </c>
      <c r="CC1383" t="s">
        <v>2600</v>
      </c>
      <c r="CD1383">
        <v>0</v>
      </c>
      <c r="CK1383" s="1">
        <v>43460.626296296301</v>
      </c>
      <c r="CV1383">
        <v>1</v>
      </c>
    </row>
    <row r="1384" spans="1:100">
      <c r="A1384">
        <v>383</v>
      </c>
      <c r="B1384" t="s">
        <v>2590</v>
      </c>
      <c r="D1384" t="s">
        <v>7214</v>
      </c>
      <c r="E1384" t="s">
        <v>6368</v>
      </c>
      <c r="F1384" t="str">
        <f>TRIM(SUBSTITUTE(E1384,G1384,""))</f>
        <v>Trương Thị Mai</v>
      </c>
      <c r="G1384" t="str">
        <f>TRIM(RIGHT(SUBSTITUTE(E1384," ",REPT(" ",100)),100))</f>
        <v>Phương</v>
      </c>
      <c r="H1384" t="str">
        <f t="shared" ca="1" si="21"/>
        <v>Phưđng</v>
      </c>
      <c r="J1384" t="s">
        <v>98</v>
      </c>
      <c r="K1384">
        <v>20061121</v>
      </c>
      <c r="L1384" t="s">
        <v>1741</v>
      </c>
      <c r="O1384" t="s">
        <v>1741</v>
      </c>
      <c r="P1384" t="s">
        <v>294</v>
      </c>
      <c r="W1384" t="s">
        <v>819</v>
      </c>
      <c r="AA1384" t="s">
        <v>102</v>
      </c>
      <c r="AB1384" t="s">
        <v>136</v>
      </c>
      <c r="AC1384" t="s">
        <v>823</v>
      </c>
      <c r="AE1384" t="s">
        <v>138</v>
      </c>
      <c r="AF1384" t="s">
        <v>98</v>
      </c>
      <c r="AH1384" t="s">
        <v>105</v>
      </c>
      <c r="AK1384" s="1">
        <v>43087.691909722198</v>
      </c>
      <c r="AL1384" s="1">
        <v>43088.457789351902</v>
      </c>
      <c r="AM1384" t="s">
        <v>2592</v>
      </c>
      <c r="AP1384" t="s">
        <v>2601</v>
      </c>
      <c r="AT1384" t="s">
        <v>2593</v>
      </c>
      <c r="AU1384" t="s">
        <v>105</v>
      </c>
      <c r="AW1384" t="s">
        <v>108</v>
      </c>
      <c r="AX1384" t="s">
        <v>141</v>
      </c>
      <c r="AY1384" t="s">
        <v>826</v>
      </c>
      <c r="AZ1384" t="s">
        <v>2594</v>
      </c>
      <c r="BA1384" t="s">
        <v>300</v>
      </c>
      <c r="BC1384" t="s">
        <v>98</v>
      </c>
      <c r="BE1384" t="s">
        <v>130</v>
      </c>
      <c r="BJ1384" t="s">
        <v>102</v>
      </c>
      <c r="BK1384" t="s">
        <v>136</v>
      </c>
      <c r="BL1384" t="s">
        <v>1518</v>
      </c>
      <c r="BM1384" t="s">
        <v>108</v>
      </c>
      <c r="BN1384" t="s">
        <v>141</v>
      </c>
      <c r="BO1384" t="s">
        <v>1521</v>
      </c>
      <c r="BU1384" t="s">
        <v>998</v>
      </c>
      <c r="CA1384">
        <v>0</v>
      </c>
      <c r="CC1384" t="s">
        <v>2602</v>
      </c>
      <c r="CD1384">
        <v>0</v>
      </c>
      <c r="CK1384" s="1">
        <v>43088.457789351902</v>
      </c>
      <c r="CV1384">
        <v>1</v>
      </c>
    </row>
    <row r="1385" spans="1:100">
      <c r="A1385">
        <v>384</v>
      </c>
      <c r="B1385" t="s">
        <v>2604</v>
      </c>
      <c r="D1385" t="s">
        <v>7215</v>
      </c>
      <c r="E1385" t="s">
        <v>6369</v>
      </c>
      <c r="F1385" t="str">
        <f>TRIM(SUBSTITUTE(E1385,G1385,""))</f>
        <v>Tạ Thanh</v>
      </c>
      <c r="G1385" t="str">
        <f>TRIM(RIGHT(SUBSTITUTE(E1385," ",REPT(" ",100)),100))</f>
        <v>Hương</v>
      </c>
      <c r="H1385" t="str">
        <f t="shared" ca="1" si="21"/>
        <v>gương</v>
      </c>
      <c r="J1385" t="s">
        <v>105</v>
      </c>
      <c r="K1385">
        <v>20050403</v>
      </c>
      <c r="L1385" t="s">
        <v>749</v>
      </c>
      <c r="O1385" t="s">
        <v>1010</v>
      </c>
      <c r="P1385" t="s">
        <v>122</v>
      </c>
      <c r="W1385" t="s">
        <v>749</v>
      </c>
      <c r="AA1385" t="s">
        <v>102</v>
      </c>
      <c r="AB1385" t="s">
        <v>136</v>
      </c>
      <c r="AC1385" t="s">
        <v>751</v>
      </c>
      <c r="AE1385" t="s">
        <v>138</v>
      </c>
      <c r="AF1385" t="s">
        <v>98</v>
      </c>
      <c r="AH1385" t="s">
        <v>98</v>
      </c>
      <c r="AK1385" s="1">
        <v>43087.7182060185</v>
      </c>
      <c r="AL1385" s="1">
        <v>43087.7182060185</v>
      </c>
      <c r="AM1385" t="s">
        <v>752</v>
      </c>
      <c r="AO1385" t="s">
        <v>2605</v>
      </c>
      <c r="AP1385" t="s">
        <v>2603</v>
      </c>
      <c r="AU1385" t="s">
        <v>105</v>
      </c>
      <c r="AW1385" t="s">
        <v>108</v>
      </c>
      <c r="AX1385" t="s">
        <v>141</v>
      </c>
      <c r="AY1385" t="s">
        <v>753</v>
      </c>
      <c r="BA1385" t="s">
        <v>129</v>
      </c>
      <c r="BC1385" t="s">
        <v>98</v>
      </c>
      <c r="BE1385" t="s">
        <v>130</v>
      </c>
      <c r="BJ1385" t="s">
        <v>102</v>
      </c>
      <c r="BK1385" t="s">
        <v>136</v>
      </c>
      <c r="BL1385" t="s">
        <v>751</v>
      </c>
      <c r="BM1385" t="s">
        <v>108</v>
      </c>
      <c r="BN1385" t="s">
        <v>141</v>
      </c>
      <c r="BO1385" t="s">
        <v>753</v>
      </c>
      <c r="BU1385" t="s">
        <v>102</v>
      </c>
      <c r="CA1385">
        <v>1</v>
      </c>
      <c r="CC1385" t="s">
        <v>2606</v>
      </c>
      <c r="CD1385">
        <v>0</v>
      </c>
      <c r="CK1385" s="1">
        <v>43087.7182060185</v>
      </c>
      <c r="CV1385">
        <v>1</v>
      </c>
    </row>
    <row r="1386" spans="1:100">
      <c r="A1386">
        <v>385</v>
      </c>
      <c r="B1386" t="s">
        <v>2608</v>
      </c>
      <c r="D1386" t="s">
        <v>7215</v>
      </c>
      <c r="E1386" t="s">
        <v>6370</v>
      </c>
      <c r="F1386" t="str">
        <f>TRIM(SUBSTITUTE(E1386,G1386,""))</f>
        <v>Tạ Quang</v>
      </c>
      <c r="G1386" t="str">
        <f>TRIM(RIGHT(SUBSTITUTE(E1386," ",REPT(" ",100)),100))</f>
        <v>Huy</v>
      </c>
      <c r="H1386" t="str">
        <f t="shared" ca="1" si="21"/>
        <v>Hui</v>
      </c>
      <c r="J1386" t="s">
        <v>98</v>
      </c>
      <c r="K1386">
        <v>20180705</v>
      </c>
      <c r="L1386" t="s">
        <v>223</v>
      </c>
      <c r="O1386" t="s">
        <v>260</v>
      </c>
      <c r="P1386" t="s">
        <v>245</v>
      </c>
      <c r="W1386" t="s">
        <v>223</v>
      </c>
      <c r="Z1386" t="s">
        <v>2610</v>
      </c>
      <c r="AA1386" t="s">
        <v>102</v>
      </c>
      <c r="AB1386" t="s">
        <v>123</v>
      </c>
      <c r="AC1386" t="s">
        <v>224</v>
      </c>
      <c r="AE1386" t="s">
        <v>138</v>
      </c>
      <c r="AF1386" t="s">
        <v>98</v>
      </c>
      <c r="AH1386" t="s">
        <v>98</v>
      </c>
      <c r="AK1386" s="1">
        <v>43363.974062499998</v>
      </c>
      <c r="AL1386" s="1">
        <v>43363.974062499998</v>
      </c>
      <c r="AM1386" t="s">
        <v>481</v>
      </c>
      <c r="AP1386" t="s">
        <v>2607</v>
      </c>
      <c r="AU1386" t="s">
        <v>105</v>
      </c>
      <c r="AW1386" t="s">
        <v>108</v>
      </c>
      <c r="AX1386" t="s">
        <v>127</v>
      </c>
      <c r="AY1386" t="s">
        <v>228</v>
      </c>
      <c r="BA1386" t="s">
        <v>252</v>
      </c>
      <c r="BC1386" t="s">
        <v>98</v>
      </c>
      <c r="BE1386" t="s">
        <v>130</v>
      </c>
      <c r="BJ1386" t="s">
        <v>102</v>
      </c>
      <c r="BK1386" t="s">
        <v>123</v>
      </c>
      <c r="BL1386" t="s">
        <v>224</v>
      </c>
      <c r="BM1386" t="s">
        <v>108</v>
      </c>
      <c r="BN1386" t="s">
        <v>127</v>
      </c>
      <c r="BO1386" t="s">
        <v>228</v>
      </c>
      <c r="BU1386" t="s">
        <v>102</v>
      </c>
      <c r="CA1386">
        <v>1</v>
      </c>
      <c r="CC1386" t="s">
        <v>2611</v>
      </c>
      <c r="CD1386">
        <v>0</v>
      </c>
      <c r="CK1386" s="1">
        <v>43363.974062499998</v>
      </c>
      <c r="CV1386">
        <v>1</v>
      </c>
    </row>
    <row r="1387" spans="1:100">
      <c r="A1387">
        <v>386</v>
      </c>
      <c r="B1387" t="s">
        <v>2613</v>
      </c>
      <c r="D1387" t="s">
        <v>7216</v>
      </c>
      <c r="E1387" t="s">
        <v>6371</v>
      </c>
      <c r="F1387" t="str">
        <f>TRIM(SUBSTITUTE(E1387,G1387,""))</f>
        <v>Nguyễn Hải</v>
      </c>
      <c r="G1387" t="str">
        <f>TRIM(RIGHT(SUBSTITUTE(E1387," ",REPT(" ",100)),100))</f>
        <v>Nam</v>
      </c>
      <c r="H1387" t="str">
        <f t="shared" ca="1" si="21"/>
        <v>ham</v>
      </c>
      <c r="J1387" t="s">
        <v>98</v>
      </c>
      <c r="K1387">
        <v>19840925</v>
      </c>
      <c r="L1387" t="s">
        <v>749</v>
      </c>
      <c r="O1387" t="s">
        <v>749</v>
      </c>
      <c r="P1387" t="s">
        <v>212</v>
      </c>
      <c r="W1387" t="s">
        <v>749</v>
      </c>
      <c r="AA1387" t="s">
        <v>102</v>
      </c>
      <c r="AB1387" t="s">
        <v>136</v>
      </c>
      <c r="AC1387" t="s">
        <v>751</v>
      </c>
      <c r="AE1387" t="s">
        <v>138</v>
      </c>
      <c r="AF1387" t="s">
        <v>98</v>
      </c>
      <c r="AH1387" t="s">
        <v>105</v>
      </c>
      <c r="AK1387" s="1">
        <v>43087.7182060185</v>
      </c>
      <c r="AL1387" s="1">
        <v>43087.7182060185</v>
      </c>
      <c r="AM1387" t="s">
        <v>752</v>
      </c>
      <c r="AN1387" t="s">
        <v>781</v>
      </c>
      <c r="AP1387" t="s">
        <v>2612</v>
      </c>
      <c r="AU1387" t="s">
        <v>105</v>
      </c>
      <c r="AW1387" t="s">
        <v>108</v>
      </c>
      <c r="AX1387" t="s">
        <v>141</v>
      </c>
      <c r="AY1387" t="s">
        <v>753</v>
      </c>
      <c r="BA1387" t="s">
        <v>213</v>
      </c>
      <c r="BC1387" t="s">
        <v>98</v>
      </c>
      <c r="BE1387" t="s">
        <v>152</v>
      </c>
      <c r="BJ1387" t="s">
        <v>102</v>
      </c>
      <c r="BK1387" t="s">
        <v>136</v>
      </c>
      <c r="BL1387" t="s">
        <v>751</v>
      </c>
      <c r="BM1387" t="s">
        <v>108</v>
      </c>
      <c r="BN1387" t="s">
        <v>141</v>
      </c>
      <c r="BO1387" t="s">
        <v>753</v>
      </c>
      <c r="BU1387" t="s">
        <v>102</v>
      </c>
      <c r="CA1387">
        <v>0</v>
      </c>
      <c r="CC1387" t="s">
        <v>2614</v>
      </c>
      <c r="CD1387">
        <v>0</v>
      </c>
      <c r="CK1387" s="1">
        <v>43087.7182060185</v>
      </c>
      <c r="CV1387">
        <v>1</v>
      </c>
    </row>
    <row r="1388" spans="1:100">
      <c r="A1388">
        <v>387</v>
      </c>
      <c r="B1388" t="s">
        <v>2616</v>
      </c>
      <c r="D1388" t="s">
        <v>7217</v>
      </c>
      <c r="E1388" t="s">
        <v>6372</v>
      </c>
      <c r="F1388" t="str">
        <f>TRIM(SUBSTITUTE(E1388,G1388,""))</f>
        <v>Đặng Bảo</v>
      </c>
      <c r="G1388" t="str">
        <f>TRIM(RIGHT(SUBSTITUTE(E1388," ",REPT(" ",100)),100))</f>
        <v>Lâm</v>
      </c>
      <c r="H1388" t="str">
        <f t="shared" ca="1" si="21"/>
        <v>câm</v>
      </c>
      <c r="J1388" t="s">
        <v>98</v>
      </c>
      <c r="K1388">
        <v>20100323</v>
      </c>
      <c r="L1388" t="s">
        <v>749</v>
      </c>
      <c r="O1388" t="s">
        <v>749</v>
      </c>
      <c r="P1388" t="s">
        <v>294</v>
      </c>
      <c r="W1388" t="s">
        <v>749</v>
      </c>
      <c r="AA1388" t="s">
        <v>102</v>
      </c>
      <c r="AB1388" t="s">
        <v>136</v>
      </c>
      <c r="AC1388" t="s">
        <v>751</v>
      </c>
      <c r="AE1388" t="s">
        <v>138</v>
      </c>
      <c r="AF1388" t="s">
        <v>98</v>
      </c>
      <c r="AH1388" t="s">
        <v>105</v>
      </c>
      <c r="AK1388" s="1">
        <v>43018.328645833302</v>
      </c>
      <c r="AL1388" s="1">
        <v>43018.328645833302</v>
      </c>
      <c r="AM1388" t="s">
        <v>2617</v>
      </c>
      <c r="AP1388" t="s">
        <v>2615</v>
      </c>
      <c r="AU1388" t="s">
        <v>105</v>
      </c>
      <c r="AW1388" t="s">
        <v>108</v>
      </c>
      <c r="AX1388" t="s">
        <v>141</v>
      </c>
      <c r="AY1388" t="s">
        <v>753</v>
      </c>
      <c r="BA1388" t="s">
        <v>300</v>
      </c>
      <c r="BC1388" t="s">
        <v>98</v>
      </c>
      <c r="BE1388" t="s">
        <v>130</v>
      </c>
      <c r="BJ1388" t="s">
        <v>102</v>
      </c>
      <c r="BK1388" t="s">
        <v>136</v>
      </c>
      <c r="BL1388" t="s">
        <v>751</v>
      </c>
      <c r="BM1388" t="s">
        <v>108</v>
      </c>
      <c r="BN1388" t="s">
        <v>141</v>
      </c>
      <c r="BO1388" t="s">
        <v>753</v>
      </c>
      <c r="BU1388" t="s">
        <v>102</v>
      </c>
      <c r="CA1388">
        <v>0</v>
      </c>
      <c r="CC1388" t="s">
        <v>2618</v>
      </c>
      <c r="CD1388">
        <v>0</v>
      </c>
      <c r="CK1388" s="1">
        <v>43018.328645833302</v>
      </c>
      <c r="CV1388">
        <v>1</v>
      </c>
    </row>
    <row r="1389" spans="1:100">
      <c r="A1389">
        <v>388</v>
      </c>
      <c r="B1389" t="s">
        <v>2620</v>
      </c>
      <c r="D1389" t="s">
        <v>7218</v>
      </c>
      <c r="E1389" t="s">
        <v>6373</v>
      </c>
      <c r="F1389" t="str">
        <f>TRIM(SUBSTITUTE(E1389,G1389,""))</f>
        <v>Nguyễn Ngọc</v>
      </c>
      <c r="G1389" t="str">
        <f>TRIM(RIGHT(SUBSTITUTE(E1389," ",REPT(" ",100)),100))</f>
        <v>Quyên</v>
      </c>
      <c r="H1389" t="str">
        <f t="shared" ca="1" si="21"/>
        <v>Quđên</v>
      </c>
      <c r="J1389" t="s">
        <v>98</v>
      </c>
      <c r="K1389">
        <v>19651003</v>
      </c>
      <c r="L1389" t="s">
        <v>886</v>
      </c>
      <c r="O1389" t="s">
        <v>690</v>
      </c>
      <c r="P1389" t="s">
        <v>100</v>
      </c>
      <c r="Q1389" t="s">
        <v>2621</v>
      </c>
      <c r="W1389" t="s">
        <v>886</v>
      </c>
      <c r="Z1389" t="s">
        <v>2622</v>
      </c>
      <c r="AA1389" t="s">
        <v>102</v>
      </c>
      <c r="AB1389" t="s">
        <v>123</v>
      </c>
      <c r="AC1389" t="s">
        <v>165</v>
      </c>
      <c r="AE1389" t="s">
        <v>138</v>
      </c>
      <c r="AF1389" t="s">
        <v>98</v>
      </c>
      <c r="AH1389" t="s">
        <v>98</v>
      </c>
      <c r="AK1389" s="1">
        <v>43018.370590277802</v>
      </c>
      <c r="AL1389" s="1">
        <v>43082.744918981502</v>
      </c>
      <c r="AM1389" t="s">
        <v>2623</v>
      </c>
      <c r="AO1389" t="s">
        <v>2624</v>
      </c>
      <c r="AP1389" t="s">
        <v>2619</v>
      </c>
      <c r="AU1389" t="s">
        <v>98</v>
      </c>
      <c r="AW1389" t="s">
        <v>108</v>
      </c>
      <c r="AX1389" t="s">
        <v>127</v>
      </c>
      <c r="AY1389" t="s">
        <v>169</v>
      </c>
      <c r="BA1389" t="s">
        <v>112</v>
      </c>
      <c r="BC1389" t="s">
        <v>98</v>
      </c>
      <c r="BE1389" t="s">
        <v>130</v>
      </c>
      <c r="BJ1389" t="s">
        <v>102</v>
      </c>
      <c r="BK1389" t="s">
        <v>123</v>
      </c>
      <c r="BL1389" t="s">
        <v>165</v>
      </c>
      <c r="BM1389" t="s">
        <v>108</v>
      </c>
      <c r="BN1389" t="s">
        <v>127</v>
      </c>
      <c r="BO1389" t="s">
        <v>169</v>
      </c>
      <c r="BU1389" t="s">
        <v>1464</v>
      </c>
      <c r="CA1389">
        <v>1</v>
      </c>
      <c r="CC1389" t="s">
        <v>2625</v>
      </c>
      <c r="CD1389">
        <v>0</v>
      </c>
      <c r="CK1389" s="1">
        <v>43082.744918981502</v>
      </c>
      <c r="CV1389">
        <v>1</v>
      </c>
    </row>
    <row r="1390" spans="1:100">
      <c r="A1390">
        <v>389</v>
      </c>
      <c r="B1390" t="s">
        <v>2627</v>
      </c>
      <c r="D1390" t="s">
        <v>7219</v>
      </c>
      <c r="E1390" t="s">
        <v>6374</v>
      </c>
      <c r="F1390" t="str">
        <f>TRIM(SUBSTITUTE(E1390,G1390,""))</f>
        <v>Nguyễn Mạnh</v>
      </c>
      <c r="G1390" t="str">
        <f>TRIM(RIGHT(SUBSTITUTE(E1390," ",REPT(" ",100)),100))</f>
        <v>Hoàng</v>
      </c>
      <c r="H1390" t="str">
        <f t="shared" ca="1" si="21"/>
        <v>loàng</v>
      </c>
      <c r="J1390" t="s">
        <v>98</v>
      </c>
      <c r="K1390">
        <v>19880415</v>
      </c>
      <c r="L1390" t="s">
        <v>886</v>
      </c>
      <c r="O1390" t="s">
        <v>886</v>
      </c>
      <c r="P1390" t="s">
        <v>122</v>
      </c>
      <c r="Q1390" t="s">
        <v>2628</v>
      </c>
      <c r="W1390" t="s">
        <v>886</v>
      </c>
      <c r="AA1390" t="s">
        <v>102</v>
      </c>
      <c r="AB1390" t="s">
        <v>123</v>
      </c>
      <c r="AC1390" t="s">
        <v>165</v>
      </c>
      <c r="AE1390" t="s">
        <v>138</v>
      </c>
      <c r="AF1390" t="s">
        <v>98</v>
      </c>
      <c r="AH1390" t="s">
        <v>105</v>
      </c>
      <c r="AK1390" s="1">
        <v>43018.370590277802</v>
      </c>
      <c r="AL1390" s="1">
        <v>43018.370590277802</v>
      </c>
      <c r="AM1390" t="s">
        <v>2623</v>
      </c>
      <c r="AP1390" t="s">
        <v>2626</v>
      </c>
      <c r="AU1390" t="s">
        <v>105</v>
      </c>
      <c r="AW1390" t="s">
        <v>108</v>
      </c>
      <c r="AX1390" t="s">
        <v>127</v>
      </c>
      <c r="AY1390" t="s">
        <v>169</v>
      </c>
      <c r="BA1390" t="s">
        <v>129</v>
      </c>
      <c r="BC1390" t="s">
        <v>98</v>
      </c>
      <c r="BE1390" t="s">
        <v>130</v>
      </c>
      <c r="BJ1390" t="s">
        <v>102</v>
      </c>
      <c r="BK1390" t="s">
        <v>123</v>
      </c>
      <c r="BL1390" t="s">
        <v>165</v>
      </c>
      <c r="BM1390" t="s">
        <v>108</v>
      </c>
      <c r="BN1390" t="s">
        <v>127</v>
      </c>
      <c r="BO1390" t="s">
        <v>169</v>
      </c>
      <c r="BU1390" t="s">
        <v>1464</v>
      </c>
      <c r="CA1390">
        <v>0</v>
      </c>
      <c r="CC1390" t="s">
        <v>2629</v>
      </c>
      <c r="CD1390">
        <v>0</v>
      </c>
      <c r="CK1390" s="1">
        <v>43018.370590277802</v>
      </c>
      <c r="CV1390">
        <v>1</v>
      </c>
    </row>
    <row r="1391" spans="1:100">
      <c r="A1391">
        <v>390</v>
      </c>
      <c r="B1391" t="s">
        <v>2631</v>
      </c>
      <c r="D1391" t="s">
        <v>7220</v>
      </c>
      <c r="E1391" t="s">
        <v>6375</v>
      </c>
      <c r="F1391" t="str">
        <f>TRIM(SUBSTITUTE(E1391,G1391,""))</f>
        <v>Vũ Thị</v>
      </c>
      <c r="G1391" t="str">
        <f>TRIM(RIGHT(SUBSTITUTE(E1391," ",REPT(" ",100)),100))</f>
        <v>Thành</v>
      </c>
      <c r="H1391" t="str">
        <f t="shared" ca="1" si="21"/>
        <v>Thàhh</v>
      </c>
      <c r="J1391" t="s">
        <v>98</v>
      </c>
      <c r="K1391">
        <v>19520310</v>
      </c>
      <c r="L1391" t="s">
        <v>749</v>
      </c>
      <c r="O1391" t="s">
        <v>749</v>
      </c>
      <c r="P1391" t="s">
        <v>100</v>
      </c>
      <c r="W1391" t="s">
        <v>749</v>
      </c>
      <c r="AA1391" t="s">
        <v>102</v>
      </c>
      <c r="AB1391" t="s">
        <v>136</v>
      </c>
      <c r="AC1391" t="s">
        <v>751</v>
      </c>
      <c r="AE1391" t="s">
        <v>138</v>
      </c>
      <c r="AF1391" t="s">
        <v>98</v>
      </c>
      <c r="AH1391" t="s">
        <v>105</v>
      </c>
      <c r="AK1391" s="1">
        <v>43087.7182060185</v>
      </c>
      <c r="AL1391" s="1">
        <v>43087.7182060185</v>
      </c>
      <c r="AM1391" t="s">
        <v>752</v>
      </c>
      <c r="AP1391" t="s">
        <v>2630</v>
      </c>
      <c r="AU1391" t="s">
        <v>98</v>
      </c>
      <c r="AW1391" t="s">
        <v>108</v>
      </c>
      <c r="AX1391" t="s">
        <v>141</v>
      </c>
      <c r="AY1391" t="s">
        <v>753</v>
      </c>
      <c r="BA1391" t="s">
        <v>112</v>
      </c>
      <c r="BC1391" t="s">
        <v>98</v>
      </c>
      <c r="BE1391" t="s">
        <v>130</v>
      </c>
      <c r="BJ1391" t="s">
        <v>102</v>
      </c>
      <c r="BK1391" t="s">
        <v>136</v>
      </c>
      <c r="BL1391" t="s">
        <v>751</v>
      </c>
      <c r="BM1391" t="s">
        <v>108</v>
      </c>
      <c r="BN1391" t="s">
        <v>141</v>
      </c>
      <c r="BO1391" t="s">
        <v>753</v>
      </c>
      <c r="BU1391" t="s">
        <v>102</v>
      </c>
      <c r="CA1391">
        <v>0</v>
      </c>
      <c r="CC1391" t="s">
        <v>2632</v>
      </c>
      <c r="CD1391">
        <v>0</v>
      </c>
      <c r="CK1391" s="1">
        <v>43087.7182060185</v>
      </c>
      <c r="CV1391">
        <v>1</v>
      </c>
    </row>
    <row r="1392" spans="1:100">
      <c r="A1392">
        <v>391</v>
      </c>
      <c r="B1392" t="s">
        <v>2634</v>
      </c>
      <c r="D1392" t="s">
        <v>7221</v>
      </c>
      <c r="E1392" t="s">
        <v>6376</v>
      </c>
      <c r="F1392" t="str">
        <f>TRIM(SUBSTITUTE(E1392,G1392,""))</f>
        <v>Tô Thị</v>
      </c>
      <c r="G1392" t="str">
        <f>TRIM(RIGHT(SUBSTITUTE(E1392," ",REPT(" ",100)),100))</f>
        <v>Thảo</v>
      </c>
      <c r="H1392" t="str">
        <f t="shared" ca="1" si="21"/>
        <v>Tlảo</v>
      </c>
      <c r="J1392" t="s">
        <v>98</v>
      </c>
      <c r="K1392">
        <v>20071111</v>
      </c>
      <c r="L1392" t="s">
        <v>749</v>
      </c>
      <c r="O1392" t="s">
        <v>749</v>
      </c>
      <c r="P1392" t="s">
        <v>122</v>
      </c>
      <c r="W1392" t="s">
        <v>749</v>
      </c>
      <c r="AA1392" t="s">
        <v>102</v>
      </c>
      <c r="AB1392" t="s">
        <v>136</v>
      </c>
      <c r="AC1392" t="s">
        <v>751</v>
      </c>
      <c r="AE1392" t="s">
        <v>138</v>
      </c>
      <c r="AF1392" t="s">
        <v>98</v>
      </c>
      <c r="AH1392" t="s">
        <v>105</v>
      </c>
      <c r="AK1392" s="1">
        <v>43087.7182060185</v>
      </c>
      <c r="AL1392" s="1">
        <v>43087.7182060185</v>
      </c>
      <c r="AM1392" t="s">
        <v>752</v>
      </c>
      <c r="AN1392" t="s">
        <v>781</v>
      </c>
      <c r="AP1392" t="s">
        <v>2633</v>
      </c>
      <c r="AU1392" t="s">
        <v>105</v>
      </c>
      <c r="AW1392" t="s">
        <v>108</v>
      </c>
      <c r="AX1392" t="s">
        <v>141</v>
      </c>
      <c r="AY1392" t="s">
        <v>753</v>
      </c>
      <c r="BA1392" t="s">
        <v>129</v>
      </c>
      <c r="BC1392" t="s">
        <v>98</v>
      </c>
      <c r="BE1392" t="s">
        <v>152</v>
      </c>
      <c r="BJ1392" t="s">
        <v>102</v>
      </c>
      <c r="BK1392" t="s">
        <v>136</v>
      </c>
      <c r="BL1392" t="s">
        <v>751</v>
      </c>
      <c r="BM1392" t="s">
        <v>108</v>
      </c>
      <c r="BN1392" t="s">
        <v>141</v>
      </c>
      <c r="BO1392" t="s">
        <v>753</v>
      </c>
      <c r="BU1392" t="s">
        <v>102</v>
      </c>
      <c r="CA1392">
        <v>0</v>
      </c>
      <c r="CC1392" t="s">
        <v>2635</v>
      </c>
      <c r="CD1392">
        <v>0</v>
      </c>
      <c r="CK1392" s="1">
        <v>43087.7182060185</v>
      </c>
      <c r="CV1392">
        <v>1</v>
      </c>
    </row>
    <row r="1393" spans="1:100">
      <c r="A1393">
        <v>392</v>
      </c>
      <c r="B1393" t="s">
        <v>2637</v>
      </c>
      <c r="D1393" t="s">
        <v>7222</v>
      </c>
      <c r="E1393" t="s">
        <v>6377</v>
      </c>
      <c r="F1393" t="str">
        <f>TRIM(SUBSTITUTE(E1393,G1393,""))</f>
        <v>Vũ Ngọc</v>
      </c>
      <c r="G1393" t="str">
        <f>TRIM(RIGHT(SUBSTITUTE(E1393," ",REPT(" ",100)),100))</f>
        <v>Am</v>
      </c>
      <c r="H1393" t="str">
        <f t="shared" ca="1" si="21"/>
        <v>Ab</v>
      </c>
      <c r="J1393" t="s">
        <v>98</v>
      </c>
      <c r="K1393">
        <v>20070828</v>
      </c>
      <c r="L1393" t="s">
        <v>436</v>
      </c>
      <c r="O1393" t="s">
        <v>436</v>
      </c>
      <c r="P1393" t="s">
        <v>122</v>
      </c>
      <c r="W1393" t="s">
        <v>749</v>
      </c>
      <c r="AA1393" t="s">
        <v>102</v>
      </c>
      <c r="AB1393" t="s">
        <v>136</v>
      </c>
      <c r="AC1393" t="s">
        <v>751</v>
      </c>
      <c r="AE1393" t="s">
        <v>138</v>
      </c>
      <c r="AF1393" t="s">
        <v>98</v>
      </c>
      <c r="AH1393" t="s">
        <v>105</v>
      </c>
      <c r="AK1393" s="1">
        <v>43087.7182060185</v>
      </c>
      <c r="AL1393" s="1">
        <v>43087.7182060185</v>
      </c>
      <c r="AM1393" t="s">
        <v>752</v>
      </c>
      <c r="AN1393" t="s">
        <v>523</v>
      </c>
      <c r="AP1393" t="s">
        <v>2636</v>
      </c>
      <c r="AU1393" t="s">
        <v>105</v>
      </c>
      <c r="AW1393" t="s">
        <v>108</v>
      </c>
      <c r="AX1393" t="s">
        <v>141</v>
      </c>
      <c r="AY1393" t="s">
        <v>753</v>
      </c>
      <c r="BA1393" t="s">
        <v>129</v>
      </c>
      <c r="BC1393" t="s">
        <v>98</v>
      </c>
      <c r="BE1393" t="s">
        <v>152</v>
      </c>
      <c r="BJ1393" t="s">
        <v>102</v>
      </c>
      <c r="BK1393" t="s">
        <v>136</v>
      </c>
      <c r="BL1393" t="s">
        <v>437</v>
      </c>
      <c r="BM1393" t="s">
        <v>108</v>
      </c>
      <c r="BN1393" t="s">
        <v>141</v>
      </c>
      <c r="BO1393" t="s">
        <v>438</v>
      </c>
      <c r="BU1393" t="s">
        <v>102</v>
      </c>
      <c r="CA1393">
        <v>0</v>
      </c>
      <c r="CC1393" t="s">
        <v>2638</v>
      </c>
      <c r="CD1393">
        <v>0</v>
      </c>
      <c r="CK1393" s="1">
        <v>43087.7182060185</v>
      </c>
      <c r="CV1393">
        <v>1</v>
      </c>
    </row>
    <row r="1394" spans="1:100">
      <c r="A1394">
        <v>393</v>
      </c>
      <c r="B1394" t="s">
        <v>2627</v>
      </c>
      <c r="D1394" t="s">
        <v>7223</v>
      </c>
      <c r="E1394" t="s">
        <v>6378</v>
      </c>
      <c r="F1394" t="str">
        <f>TRIM(SUBSTITUTE(E1394,G1394,""))</f>
        <v>Nguyễn Thị</v>
      </c>
      <c r="G1394" t="str">
        <f>TRIM(RIGHT(SUBSTITUTE(E1394," ",REPT(" ",100)),100))</f>
        <v>Cúc</v>
      </c>
      <c r="H1394" t="str">
        <f t="shared" ca="1" si="21"/>
        <v>cúc</v>
      </c>
      <c r="J1394" t="s">
        <v>98</v>
      </c>
      <c r="K1394">
        <v>19900716</v>
      </c>
      <c r="L1394" t="s">
        <v>886</v>
      </c>
      <c r="O1394" t="s">
        <v>886</v>
      </c>
      <c r="P1394" t="s">
        <v>122</v>
      </c>
      <c r="Q1394" t="s">
        <v>2640</v>
      </c>
      <c r="W1394" t="s">
        <v>886</v>
      </c>
      <c r="AA1394" t="s">
        <v>102</v>
      </c>
      <c r="AB1394" t="s">
        <v>123</v>
      </c>
      <c r="AC1394" t="s">
        <v>165</v>
      </c>
      <c r="AE1394" t="s">
        <v>138</v>
      </c>
      <c r="AF1394" t="s">
        <v>98</v>
      </c>
      <c r="AH1394" t="s">
        <v>105</v>
      </c>
      <c r="AK1394" s="1">
        <v>43018.370590277802</v>
      </c>
      <c r="AL1394" s="1">
        <v>43018.370590277802</v>
      </c>
      <c r="AM1394" t="s">
        <v>2623</v>
      </c>
      <c r="AP1394" t="s">
        <v>2639</v>
      </c>
      <c r="AU1394" t="s">
        <v>105</v>
      </c>
      <c r="AW1394" t="s">
        <v>108</v>
      </c>
      <c r="AX1394" t="s">
        <v>127</v>
      </c>
      <c r="AY1394" t="s">
        <v>169</v>
      </c>
      <c r="BA1394" t="s">
        <v>129</v>
      </c>
      <c r="BC1394" t="s">
        <v>98</v>
      </c>
      <c r="BE1394" t="s">
        <v>130</v>
      </c>
      <c r="BJ1394" t="s">
        <v>102</v>
      </c>
      <c r="BK1394" t="s">
        <v>123</v>
      </c>
      <c r="BL1394" t="s">
        <v>165</v>
      </c>
      <c r="BM1394" t="s">
        <v>108</v>
      </c>
      <c r="BN1394" t="s">
        <v>127</v>
      </c>
      <c r="BO1394" t="s">
        <v>169</v>
      </c>
      <c r="BU1394" t="s">
        <v>1464</v>
      </c>
      <c r="CA1394">
        <v>0</v>
      </c>
      <c r="CC1394" t="s">
        <v>2641</v>
      </c>
      <c r="CD1394">
        <v>0</v>
      </c>
      <c r="CK1394" s="1">
        <v>43018.370590277802</v>
      </c>
      <c r="CV1394">
        <v>1</v>
      </c>
    </row>
    <row r="1395" spans="1:100">
      <c r="A1395">
        <v>394</v>
      </c>
      <c r="B1395" t="s">
        <v>2643</v>
      </c>
      <c r="D1395" t="s">
        <v>7224</v>
      </c>
      <c r="E1395" t="s">
        <v>6379</v>
      </c>
      <c r="F1395" t="str">
        <f>TRIM(SUBSTITUTE(E1395,G1395,""))</f>
        <v>Lê Thị</v>
      </c>
      <c r="G1395" t="str">
        <f>TRIM(RIGHT(SUBSTITUTE(E1395," ",REPT(" ",100)),100))</f>
        <v>Liên</v>
      </c>
      <c r="H1395" t="str">
        <f t="shared" ca="1" si="21"/>
        <v>ciên</v>
      </c>
      <c r="J1395" t="s">
        <v>98</v>
      </c>
      <c r="K1395">
        <v>19790620</v>
      </c>
      <c r="O1395" t="s">
        <v>2644</v>
      </c>
      <c r="P1395" t="s">
        <v>100</v>
      </c>
      <c r="Q1395" t="s">
        <v>2645</v>
      </c>
      <c r="W1395" t="s">
        <v>2646</v>
      </c>
      <c r="AA1395" t="s">
        <v>102</v>
      </c>
      <c r="AB1395" t="s">
        <v>123</v>
      </c>
      <c r="AC1395" t="s">
        <v>148</v>
      </c>
      <c r="AF1395" t="s">
        <v>98</v>
      </c>
      <c r="AH1395" t="s">
        <v>105</v>
      </c>
      <c r="AK1395" s="1">
        <v>43018.461817129602</v>
      </c>
      <c r="AL1395" s="1">
        <v>43018.461817129602</v>
      </c>
      <c r="AM1395" t="s">
        <v>2647</v>
      </c>
      <c r="AP1395" t="s">
        <v>2642</v>
      </c>
      <c r="AQ1395" t="s">
        <v>105</v>
      </c>
      <c r="AT1395" t="s">
        <v>2648</v>
      </c>
      <c r="AU1395" t="s">
        <v>98</v>
      </c>
      <c r="AW1395" t="s">
        <v>108</v>
      </c>
      <c r="AX1395" t="s">
        <v>127</v>
      </c>
      <c r="AY1395" t="s">
        <v>151</v>
      </c>
      <c r="AZ1395" t="s">
        <v>2649</v>
      </c>
      <c r="BA1395" t="s">
        <v>112</v>
      </c>
      <c r="BC1395" t="s">
        <v>98</v>
      </c>
      <c r="BE1395" t="s">
        <v>130</v>
      </c>
      <c r="BI1395" t="s">
        <v>114</v>
      </c>
      <c r="BJ1395" t="s">
        <v>2650</v>
      </c>
      <c r="BK1395" t="s">
        <v>2651</v>
      </c>
      <c r="BL1395" t="s">
        <v>2652</v>
      </c>
      <c r="BM1395" t="s">
        <v>2653</v>
      </c>
      <c r="BN1395" t="s">
        <v>2654</v>
      </c>
      <c r="BO1395" t="s">
        <v>2655</v>
      </c>
      <c r="BU1395" t="s">
        <v>2650</v>
      </c>
      <c r="BV1395" t="s">
        <v>117</v>
      </c>
      <c r="CC1395" t="s">
        <v>2656</v>
      </c>
      <c r="CD1395">
        <v>0</v>
      </c>
      <c r="CK1395" s="1">
        <v>43018.461817129602</v>
      </c>
      <c r="CV1395">
        <v>1</v>
      </c>
    </row>
    <row r="1396" spans="1:100">
      <c r="A1396">
        <v>395</v>
      </c>
      <c r="B1396" t="s">
        <v>2658</v>
      </c>
      <c r="D1396" t="s">
        <v>7225</v>
      </c>
      <c r="E1396" t="s">
        <v>3677</v>
      </c>
      <c r="F1396" t="str">
        <f>TRIM(SUBSTITUTE(E1396,G1396,""))</f>
        <v>Nguyễn Thị</v>
      </c>
      <c r="G1396" t="str">
        <f>TRIM(RIGHT(SUBSTITUTE(E1396," ",REPT(" ",100)),100))</f>
        <v>Mùi</v>
      </c>
      <c r="H1396" t="str">
        <f t="shared" ca="1" si="21"/>
        <v>Mli</v>
      </c>
      <c r="J1396" t="s">
        <v>98</v>
      </c>
      <c r="K1396">
        <v>19550101</v>
      </c>
      <c r="L1396" t="s">
        <v>654</v>
      </c>
      <c r="O1396" t="s">
        <v>654</v>
      </c>
      <c r="P1396" t="s">
        <v>212</v>
      </c>
      <c r="W1396" t="s">
        <v>749</v>
      </c>
      <c r="AA1396" t="s">
        <v>102</v>
      </c>
      <c r="AB1396" t="s">
        <v>136</v>
      </c>
      <c r="AC1396" t="s">
        <v>751</v>
      </c>
      <c r="AE1396" t="s">
        <v>138</v>
      </c>
      <c r="AF1396" t="s">
        <v>98</v>
      </c>
      <c r="AH1396" t="s">
        <v>105</v>
      </c>
      <c r="AK1396" s="1">
        <v>43087.7182060185</v>
      </c>
      <c r="AL1396" s="1">
        <v>43087.7182060185</v>
      </c>
      <c r="AM1396" t="s">
        <v>752</v>
      </c>
      <c r="AN1396" t="s">
        <v>781</v>
      </c>
      <c r="AP1396" t="s">
        <v>2657</v>
      </c>
      <c r="AU1396" t="s">
        <v>105</v>
      </c>
      <c r="AW1396" t="s">
        <v>108</v>
      </c>
      <c r="AX1396" t="s">
        <v>141</v>
      </c>
      <c r="AY1396" t="s">
        <v>753</v>
      </c>
      <c r="BA1396" t="s">
        <v>213</v>
      </c>
      <c r="BC1396" t="s">
        <v>98</v>
      </c>
      <c r="BE1396" t="s">
        <v>152</v>
      </c>
      <c r="BJ1396" t="s">
        <v>102</v>
      </c>
      <c r="BK1396" t="s">
        <v>136</v>
      </c>
      <c r="BL1396" t="s">
        <v>655</v>
      </c>
      <c r="BM1396" t="s">
        <v>108</v>
      </c>
      <c r="BN1396" t="s">
        <v>141</v>
      </c>
      <c r="BO1396" t="s">
        <v>657</v>
      </c>
      <c r="BU1396" t="s">
        <v>102</v>
      </c>
      <c r="CA1396">
        <v>0</v>
      </c>
      <c r="CC1396" t="s">
        <v>2659</v>
      </c>
      <c r="CD1396">
        <v>0</v>
      </c>
      <c r="CK1396" s="1">
        <v>43087.7182060185</v>
      </c>
      <c r="CV1396">
        <v>1</v>
      </c>
    </row>
    <row r="1397" spans="1:100">
      <c r="A1397">
        <v>396</v>
      </c>
      <c r="B1397" t="s">
        <v>2661</v>
      </c>
      <c r="D1397" t="s">
        <v>7217</v>
      </c>
      <c r="E1397" t="s">
        <v>6380</v>
      </c>
      <c r="F1397" t="str">
        <f>TRIM(SUBSTITUTE(E1397,G1397,""))</f>
        <v>Lỗ Thị</v>
      </c>
      <c r="G1397" t="str">
        <f>TRIM(RIGHT(SUBSTITUTE(E1397," ",REPT(" ",100)),100))</f>
        <v>Vinh</v>
      </c>
      <c r="H1397" t="str">
        <f t="shared" ca="1" si="21"/>
        <v>Vinl</v>
      </c>
      <c r="J1397" t="s">
        <v>105</v>
      </c>
      <c r="K1397">
        <v>19930208</v>
      </c>
      <c r="L1397" t="s">
        <v>1783</v>
      </c>
      <c r="O1397" t="s">
        <v>1783</v>
      </c>
      <c r="P1397" t="s">
        <v>122</v>
      </c>
      <c r="Q1397" t="s">
        <v>2662</v>
      </c>
      <c r="W1397" t="s">
        <v>1783</v>
      </c>
      <c r="AA1397" t="s">
        <v>102</v>
      </c>
      <c r="AB1397" t="s">
        <v>136</v>
      </c>
      <c r="AC1397" t="s">
        <v>1593</v>
      </c>
      <c r="AE1397" t="s">
        <v>138</v>
      </c>
      <c r="AF1397" t="s">
        <v>98</v>
      </c>
      <c r="AH1397" t="s">
        <v>105</v>
      </c>
      <c r="AK1397" s="1">
        <v>43364.583402777796</v>
      </c>
      <c r="AL1397" s="1">
        <v>43364.583402777796</v>
      </c>
      <c r="AM1397" t="s">
        <v>647</v>
      </c>
      <c r="AN1397" t="s">
        <v>279</v>
      </c>
      <c r="AP1397" t="s">
        <v>2660</v>
      </c>
      <c r="AU1397" t="s">
        <v>105</v>
      </c>
      <c r="AW1397" t="s">
        <v>108</v>
      </c>
      <c r="AX1397" t="s">
        <v>141</v>
      </c>
      <c r="AY1397" t="s">
        <v>1596</v>
      </c>
      <c r="BA1397" t="s">
        <v>129</v>
      </c>
      <c r="BC1397" t="s">
        <v>98</v>
      </c>
      <c r="BE1397" t="s">
        <v>152</v>
      </c>
      <c r="BJ1397" t="s">
        <v>102</v>
      </c>
      <c r="BK1397" t="s">
        <v>136</v>
      </c>
      <c r="BL1397" t="s">
        <v>1593</v>
      </c>
      <c r="BM1397" t="s">
        <v>108</v>
      </c>
      <c r="BN1397" t="s">
        <v>141</v>
      </c>
      <c r="BO1397" t="s">
        <v>1596</v>
      </c>
      <c r="BU1397" t="s">
        <v>102</v>
      </c>
      <c r="CA1397">
        <v>0</v>
      </c>
      <c r="CC1397" t="s">
        <v>2663</v>
      </c>
      <c r="CD1397">
        <v>0</v>
      </c>
      <c r="CK1397" s="1">
        <v>43364.583402777796</v>
      </c>
      <c r="CV1397">
        <v>1</v>
      </c>
    </row>
    <row r="1398" spans="1:100">
      <c r="A1398">
        <v>397</v>
      </c>
      <c r="B1398" t="s">
        <v>2665</v>
      </c>
      <c r="D1398" t="s">
        <v>7217</v>
      </c>
      <c r="E1398" t="s">
        <v>6381</v>
      </c>
      <c r="F1398" t="str">
        <f>TRIM(SUBSTITUTE(E1398,G1398,""))</f>
        <v>Đặng Văn</v>
      </c>
      <c r="G1398" t="str">
        <f>TRIM(RIGHT(SUBSTITUTE(E1398," ",REPT(" ",100)),100))</f>
        <v>Thăng</v>
      </c>
      <c r="H1398" t="str">
        <f t="shared" ca="1" si="21"/>
        <v>Tlăng</v>
      </c>
      <c r="J1398" t="s">
        <v>105</v>
      </c>
      <c r="K1398">
        <v>19760808</v>
      </c>
      <c r="L1398" t="s">
        <v>147</v>
      </c>
      <c r="O1398" t="s">
        <v>147</v>
      </c>
      <c r="P1398" t="s">
        <v>100</v>
      </c>
      <c r="W1398" t="s">
        <v>147</v>
      </c>
      <c r="AA1398" t="s">
        <v>102</v>
      </c>
      <c r="AB1398" t="s">
        <v>123</v>
      </c>
      <c r="AC1398" t="s">
        <v>148</v>
      </c>
      <c r="AE1398" t="s">
        <v>138</v>
      </c>
      <c r="AF1398" t="s">
        <v>98</v>
      </c>
      <c r="AH1398" t="s">
        <v>105</v>
      </c>
      <c r="AK1398" s="1">
        <v>43493.643425925897</v>
      </c>
      <c r="AL1398" s="1">
        <v>43493.643425925897</v>
      </c>
      <c r="AM1398" t="s">
        <v>2598</v>
      </c>
      <c r="AP1398" t="s">
        <v>2664</v>
      </c>
      <c r="AU1398" t="s">
        <v>98</v>
      </c>
      <c r="AW1398" t="s">
        <v>108</v>
      </c>
      <c r="AX1398" t="s">
        <v>127</v>
      </c>
      <c r="AY1398" t="s">
        <v>151</v>
      </c>
      <c r="BA1398" t="s">
        <v>112</v>
      </c>
      <c r="BC1398" t="s">
        <v>98</v>
      </c>
      <c r="BE1398" t="s">
        <v>130</v>
      </c>
      <c r="BJ1398" t="s">
        <v>102</v>
      </c>
      <c r="BK1398" t="s">
        <v>123</v>
      </c>
      <c r="BL1398" t="s">
        <v>148</v>
      </c>
      <c r="BM1398" t="s">
        <v>108</v>
      </c>
      <c r="BN1398" t="s">
        <v>127</v>
      </c>
      <c r="BO1398" t="s">
        <v>151</v>
      </c>
      <c r="BU1398" t="s">
        <v>102</v>
      </c>
      <c r="CA1398">
        <v>0</v>
      </c>
      <c r="CC1398" t="s">
        <v>2360</v>
      </c>
      <c r="CD1398">
        <v>0</v>
      </c>
      <c r="CK1398" s="1">
        <v>43493.643425925897</v>
      </c>
      <c r="CV1398">
        <v>1</v>
      </c>
    </row>
    <row r="1399" spans="1:100">
      <c r="A1399">
        <v>398</v>
      </c>
      <c r="B1399" t="s">
        <v>2667</v>
      </c>
      <c r="D1399" t="s">
        <v>7226</v>
      </c>
      <c r="E1399" t="s">
        <v>6382</v>
      </c>
      <c r="F1399" t="str">
        <f>TRIM(SUBSTITUTE(E1399,G1399,""))</f>
        <v>Đinh Duy Hà</v>
      </c>
      <c r="G1399" t="str">
        <f>TRIM(RIGHT(SUBSTITUTE(E1399," ",REPT(" ",100)),100))</f>
        <v>Đăng</v>
      </c>
      <c r="H1399" t="str">
        <f t="shared" ca="1" si="21"/>
        <v>êăng</v>
      </c>
      <c r="J1399" t="s">
        <v>98</v>
      </c>
      <c r="K1399">
        <v>19590101</v>
      </c>
      <c r="L1399" t="s">
        <v>1028</v>
      </c>
      <c r="O1399" t="s">
        <v>1028</v>
      </c>
      <c r="P1399" t="s">
        <v>100</v>
      </c>
      <c r="AA1399" t="s">
        <v>102</v>
      </c>
      <c r="AB1399" t="s">
        <v>136</v>
      </c>
      <c r="AC1399" t="s">
        <v>1031</v>
      </c>
      <c r="AE1399" t="s">
        <v>138</v>
      </c>
      <c r="AF1399" t="s">
        <v>98</v>
      </c>
      <c r="AH1399" t="s">
        <v>98</v>
      </c>
      <c r="AK1399" s="1">
        <v>43494.598969907398</v>
      </c>
      <c r="AL1399" s="1">
        <v>43521.701666666697</v>
      </c>
      <c r="AM1399" t="s">
        <v>752</v>
      </c>
      <c r="AO1399" t="s">
        <v>2668</v>
      </c>
      <c r="AP1399" t="s">
        <v>2666</v>
      </c>
      <c r="AQ1399" t="s">
        <v>105</v>
      </c>
      <c r="AU1399" t="s">
        <v>98</v>
      </c>
      <c r="AW1399" t="s">
        <v>108</v>
      </c>
      <c r="BA1399" t="s">
        <v>112</v>
      </c>
      <c r="BC1399" t="s">
        <v>98</v>
      </c>
      <c r="BE1399" t="s">
        <v>130</v>
      </c>
      <c r="BI1399" t="s">
        <v>114</v>
      </c>
      <c r="BJ1399" t="s">
        <v>102</v>
      </c>
      <c r="BK1399" t="s">
        <v>136</v>
      </c>
      <c r="BL1399" t="s">
        <v>1031</v>
      </c>
      <c r="BM1399" t="s">
        <v>108</v>
      </c>
      <c r="BN1399" t="s">
        <v>141</v>
      </c>
      <c r="BO1399" t="s">
        <v>1032</v>
      </c>
      <c r="BU1399" t="s">
        <v>102</v>
      </c>
      <c r="CA1399">
        <v>1</v>
      </c>
      <c r="CC1399" t="s">
        <v>2669</v>
      </c>
      <c r="CD1399">
        <v>0</v>
      </c>
      <c r="CK1399" s="1">
        <v>43521.701666666697</v>
      </c>
      <c r="CV1399">
        <v>1</v>
      </c>
    </row>
    <row r="1400" spans="1:100">
      <c r="A1400">
        <v>399</v>
      </c>
      <c r="B1400" t="s">
        <v>2671</v>
      </c>
      <c r="D1400" t="s">
        <v>7227</v>
      </c>
      <c r="E1400" t="s">
        <v>6383</v>
      </c>
      <c r="F1400" t="str">
        <f>TRIM(SUBSTITUTE(E1400,G1400,""))</f>
        <v>Trịnh Bảo</v>
      </c>
      <c r="G1400" t="str">
        <f>TRIM(RIGHT(SUBSTITUTE(E1400," ",REPT(" ",100)),100))</f>
        <v>Trâm</v>
      </c>
      <c r="H1400" t="str">
        <f t="shared" ca="1" si="21"/>
        <v>arâm</v>
      </c>
      <c r="J1400" t="s">
        <v>98</v>
      </c>
      <c r="K1400">
        <v>19751010</v>
      </c>
      <c r="L1400" t="s">
        <v>1690</v>
      </c>
      <c r="O1400" t="s">
        <v>1690</v>
      </c>
      <c r="P1400" t="s">
        <v>100</v>
      </c>
      <c r="W1400" t="s">
        <v>1690</v>
      </c>
      <c r="AA1400" t="s">
        <v>102</v>
      </c>
      <c r="AB1400" t="s">
        <v>136</v>
      </c>
      <c r="AC1400" t="s">
        <v>838</v>
      </c>
      <c r="AE1400" t="s">
        <v>138</v>
      </c>
      <c r="AF1400" t="s">
        <v>98</v>
      </c>
      <c r="AH1400" t="s">
        <v>105</v>
      </c>
      <c r="AK1400" s="1">
        <v>43460.647731481498</v>
      </c>
      <c r="AL1400" s="1">
        <v>43460.647731481498</v>
      </c>
      <c r="AM1400" t="s">
        <v>647</v>
      </c>
      <c r="AP1400" t="s">
        <v>2670</v>
      </c>
      <c r="AU1400" t="s">
        <v>98</v>
      </c>
      <c r="AW1400" t="s">
        <v>108</v>
      </c>
      <c r="AX1400" t="s">
        <v>141</v>
      </c>
      <c r="AY1400" t="s">
        <v>842</v>
      </c>
      <c r="BA1400" t="s">
        <v>112</v>
      </c>
      <c r="BC1400" t="s">
        <v>98</v>
      </c>
      <c r="BE1400" t="s">
        <v>130</v>
      </c>
      <c r="BJ1400" t="s">
        <v>102</v>
      </c>
      <c r="BK1400" t="s">
        <v>136</v>
      </c>
      <c r="BL1400" t="s">
        <v>838</v>
      </c>
      <c r="BM1400" t="s">
        <v>108</v>
      </c>
      <c r="BN1400" t="s">
        <v>141</v>
      </c>
      <c r="BO1400" t="s">
        <v>842</v>
      </c>
      <c r="BU1400" t="s">
        <v>102</v>
      </c>
      <c r="CA1400">
        <v>0</v>
      </c>
      <c r="CC1400" t="s">
        <v>2672</v>
      </c>
      <c r="CD1400">
        <v>0</v>
      </c>
      <c r="CK1400" s="1">
        <v>43460.647731481498</v>
      </c>
      <c r="CV1400">
        <v>1</v>
      </c>
    </row>
    <row r="1401" spans="1:100">
      <c r="A1401">
        <v>400</v>
      </c>
      <c r="B1401" t="s">
        <v>2674</v>
      </c>
      <c r="D1401" t="s">
        <v>7228</v>
      </c>
      <c r="E1401" t="s">
        <v>6384</v>
      </c>
      <c r="F1401" t="str">
        <f>TRIM(SUBSTITUTE(E1401,G1401,""))</f>
        <v>Lê Thị Diệu</v>
      </c>
      <c r="G1401" t="str">
        <f>TRIM(RIGHT(SUBSTITUTE(E1401," ",REPT(" ",100)),100))</f>
        <v>Linh</v>
      </c>
      <c r="H1401" t="str">
        <f t="shared" ca="1" si="21"/>
        <v>Liah</v>
      </c>
      <c r="J1401" t="s">
        <v>98</v>
      </c>
      <c r="K1401">
        <v>19611216</v>
      </c>
      <c r="O1401" t="s">
        <v>2553</v>
      </c>
      <c r="P1401" t="s">
        <v>100</v>
      </c>
      <c r="Q1401" t="s">
        <v>2675</v>
      </c>
      <c r="AA1401" t="s">
        <v>102</v>
      </c>
      <c r="AB1401" t="s">
        <v>123</v>
      </c>
      <c r="AC1401" t="s">
        <v>856</v>
      </c>
      <c r="AE1401" t="s">
        <v>138</v>
      </c>
      <c r="AF1401" t="s">
        <v>98</v>
      </c>
      <c r="AH1401" t="s">
        <v>98</v>
      </c>
      <c r="AK1401" s="1">
        <v>43085.6338888889</v>
      </c>
      <c r="AL1401" s="1">
        <v>43481.586134259298</v>
      </c>
      <c r="AM1401" t="s">
        <v>2676</v>
      </c>
      <c r="AO1401" t="s">
        <v>2677</v>
      </c>
      <c r="AP1401" t="s">
        <v>2673</v>
      </c>
      <c r="AQ1401" t="s">
        <v>105</v>
      </c>
      <c r="AU1401" t="s">
        <v>98</v>
      </c>
      <c r="AW1401" t="s">
        <v>108</v>
      </c>
      <c r="AX1401" t="s">
        <v>127</v>
      </c>
      <c r="AY1401" t="s">
        <v>859</v>
      </c>
      <c r="BA1401" t="s">
        <v>112</v>
      </c>
      <c r="BC1401" t="s">
        <v>98</v>
      </c>
      <c r="BE1401" t="s">
        <v>130</v>
      </c>
      <c r="BI1401" t="s">
        <v>114</v>
      </c>
      <c r="BJ1401" t="s">
        <v>102</v>
      </c>
      <c r="BK1401" t="s">
        <v>123</v>
      </c>
      <c r="BL1401" t="s">
        <v>856</v>
      </c>
      <c r="BM1401" t="s">
        <v>108</v>
      </c>
      <c r="BN1401" t="s">
        <v>127</v>
      </c>
      <c r="BO1401" t="s">
        <v>859</v>
      </c>
      <c r="BU1401" t="s">
        <v>102</v>
      </c>
      <c r="CA1401">
        <v>1</v>
      </c>
      <c r="CC1401" t="s">
        <v>2678</v>
      </c>
      <c r="CD1401">
        <v>0</v>
      </c>
      <c r="CK1401" s="1">
        <v>43481.586134259298</v>
      </c>
      <c r="CV1401">
        <v>1</v>
      </c>
    </row>
    <row r="1402" spans="1:100">
      <c r="A1402">
        <v>401</v>
      </c>
      <c r="B1402" t="s">
        <v>2680</v>
      </c>
      <c r="D1402" t="s">
        <v>3977</v>
      </c>
      <c r="E1402" t="s">
        <v>6385</v>
      </c>
      <c r="F1402" t="str">
        <f>TRIM(SUBSTITUTE(E1402,G1402,""))</f>
        <v>Nguyễn Tuấn</v>
      </c>
      <c r="G1402" t="str">
        <f>TRIM(RIGHT(SUBSTITUTE(E1402," ",REPT(" ",100)),100))</f>
        <v>Hiệp</v>
      </c>
      <c r="H1402" t="str">
        <f t="shared" ca="1" si="21"/>
        <v>Hgệp</v>
      </c>
      <c r="J1402" t="s">
        <v>105</v>
      </c>
      <c r="K1402">
        <v>19831010</v>
      </c>
      <c r="O1402" t="s">
        <v>2681</v>
      </c>
      <c r="P1402" t="s">
        <v>100</v>
      </c>
      <c r="Q1402" t="s">
        <v>2682</v>
      </c>
      <c r="R1402">
        <v>20010411</v>
      </c>
      <c r="S1402" t="s">
        <v>2683</v>
      </c>
      <c r="AA1402" t="s">
        <v>102</v>
      </c>
      <c r="AB1402" t="s">
        <v>136</v>
      </c>
      <c r="AC1402" t="s">
        <v>1593</v>
      </c>
      <c r="AD1402" t="s">
        <v>839</v>
      </c>
      <c r="AE1402" t="s">
        <v>138</v>
      </c>
      <c r="AF1402" t="s">
        <v>98</v>
      </c>
      <c r="AH1402" t="s">
        <v>98</v>
      </c>
      <c r="AK1402" s="1">
        <v>42947.678761574098</v>
      </c>
      <c r="AL1402" s="1">
        <v>43623.389293981498</v>
      </c>
      <c r="AO1402" t="s">
        <v>2684</v>
      </c>
      <c r="AP1402" t="s">
        <v>2679</v>
      </c>
      <c r="AQ1402" t="s">
        <v>105</v>
      </c>
      <c r="AU1402" t="s">
        <v>105</v>
      </c>
      <c r="AW1402" t="s">
        <v>108</v>
      </c>
      <c r="AX1402" t="s">
        <v>141</v>
      </c>
      <c r="AY1402" t="s">
        <v>1596</v>
      </c>
      <c r="BA1402" t="s">
        <v>112</v>
      </c>
      <c r="BC1402" t="s">
        <v>98</v>
      </c>
      <c r="BJ1402" t="s">
        <v>102</v>
      </c>
      <c r="BK1402" t="s">
        <v>878</v>
      </c>
      <c r="BL1402" t="s">
        <v>2685</v>
      </c>
      <c r="BM1402" t="s">
        <v>108</v>
      </c>
      <c r="BN1402" t="s">
        <v>2686</v>
      </c>
      <c r="BO1402" t="s">
        <v>2687</v>
      </c>
      <c r="BP1402" t="s">
        <v>2688</v>
      </c>
      <c r="BS1402" t="s">
        <v>171</v>
      </c>
      <c r="BT1402" t="s">
        <v>2688</v>
      </c>
      <c r="BW1402" t="s">
        <v>102</v>
      </c>
      <c r="CA1402">
        <v>1</v>
      </c>
      <c r="CB1402" t="s">
        <v>2689</v>
      </c>
      <c r="CC1402" t="s">
        <v>679</v>
      </c>
      <c r="CD1402">
        <v>0</v>
      </c>
      <c r="CK1402" s="1">
        <v>43447.469745370399</v>
      </c>
      <c r="CV1402">
        <v>1</v>
      </c>
    </row>
    <row r="1403" spans="1:100">
      <c r="A1403">
        <v>402</v>
      </c>
      <c r="B1403" t="s">
        <v>2691</v>
      </c>
      <c r="D1403" t="s">
        <v>4641</v>
      </c>
      <c r="E1403" t="s">
        <v>6386</v>
      </c>
      <c r="F1403" t="str">
        <f>TRIM(SUBSTITUTE(E1403,G1403,""))</f>
        <v>Lê Anh</v>
      </c>
      <c r="G1403" t="str">
        <f>TRIM(RIGHT(SUBSTITUTE(E1403," ",REPT(" ",100)),100))</f>
        <v>Hào</v>
      </c>
      <c r="H1403" t="str">
        <f t="shared" ca="1" si="21"/>
        <v>iào</v>
      </c>
      <c r="J1403" t="s">
        <v>105</v>
      </c>
      <c r="K1403">
        <v>19700512</v>
      </c>
      <c r="O1403" t="s">
        <v>162</v>
      </c>
      <c r="P1403" t="s">
        <v>212</v>
      </c>
      <c r="Q1403" t="s">
        <v>2692</v>
      </c>
      <c r="W1403" t="s">
        <v>2693</v>
      </c>
      <c r="AA1403" t="s">
        <v>102</v>
      </c>
      <c r="AB1403" t="s">
        <v>123</v>
      </c>
      <c r="AC1403" t="s">
        <v>165</v>
      </c>
      <c r="AD1403" t="s">
        <v>1174</v>
      </c>
      <c r="AF1403" t="s">
        <v>98</v>
      </c>
      <c r="AH1403" t="s">
        <v>98</v>
      </c>
      <c r="AK1403" s="1">
        <v>42947.678761574098</v>
      </c>
      <c r="AL1403" s="1">
        <v>43078.458460648202</v>
      </c>
      <c r="AN1403" t="s">
        <v>150</v>
      </c>
      <c r="AQ1403" t="s">
        <v>105</v>
      </c>
      <c r="AU1403" t="s">
        <v>105</v>
      </c>
      <c r="AW1403" t="s">
        <v>108</v>
      </c>
      <c r="AX1403" t="s">
        <v>127</v>
      </c>
      <c r="AY1403" t="s">
        <v>169</v>
      </c>
      <c r="BA1403" t="s">
        <v>213</v>
      </c>
      <c r="BC1403" t="s">
        <v>98</v>
      </c>
      <c r="BE1403" t="s">
        <v>152</v>
      </c>
      <c r="BJ1403" t="s">
        <v>102</v>
      </c>
      <c r="BK1403" t="s">
        <v>123</v>
      </c>
      <c r="BL1403" t="s">
        <v>165</v>
      </c>
      <c r="BM1403" t="s">
        <v>108</v>
      </c>
      <c r="BO1403" t="s">
        <v>169</v>
      </c>
      <c r="BP1403" t="s">
        <v>2694</v>
      </c>
      <c r="BS1403" t="s">
        <v>171</v>
      </c>
      <c r="BT1403" t="s">
        <v>2694</v>
      </c>
      <c r="CB1403" t="s">
        <v>2690</v>
      </c>
      <c r="CC1403" t="s">
        <v>2695</v>
      </c>
      <c r="CD1403">
        <v>0</v>
      </c>
      <c r="CK1403" s="1">
        <v>43078.458460648202</v>
      </c>
      <c r="CV1403">
        <v>1</v>
      </c>
    </row>
    <row r="1404" spans="1:100">
      <c r="A1404">
        <v>403</v>
      </c>
      <c r="B1404" t="s">
        <v>2697</v>
      </c>
      <c r="D1404" t="s">
        <v>7229</v>
      </c>
      <c r="E1404" t="s">
        <v>6387</v>
      </c>
      <c r="F1404" t="str">
        <f>TRIM(SUBSTITUTE(E1404,G1404,""))</f>
        <v>Nguyễn Thùy</v>
      </c>
      <c r="G1404" t="str">
        <f>TRIM(RIGHT(SUBSTITUTE(E1404," ",REPT(" ",100)),100))</f>
        <v>Trang</v>
      </c>
      <c r="H1404" t="str">
        <f t="shared" ca="1" si="21"/>
        <v>Tranh</v>
      </c>
      <c r="J1404" t="s">
        <v>98</v>
      </c>
      <c r="K1404">
        <v>19621213</v>
      </c>
      <c r="O1404" t="s">
        <v>201</v>
      </c>
      <c r="P1404" t="s">
        <v>276</v>
      </c>
      <c r="Q1404" t="s">
        <v>2698</v>
      </c>
      <c r="W1404" t="s">
        <v>2699</v>
      </c>
      <c r="AA1404" t="s">
        <v>102</v>
      </c>
      <c r="AB1404" t="s">
        <v>123</v>
      </c>
      <c r="AC1404" t="s">
        <v>204</v>
      </c>
      <c r="AD1404" t="s">
        <v>1174</v>
      </c>
      <c r="AF1404" t="s">
        <v>98</v>
      </c>
      <c r="AH1404" t="s">
        <v>98</v>
      </c>
      <c r="AK1404" s="1">
        <v>42947.678761574098</v>
      </c>
      <c r="AL1404" s="1">
        <v>43078.458460648202</v>
      </c>
      <c r="AN1404" t="s">
        <v>150</v>
      </c>
      <c r="AQ1404" t="s">
        <v>105</v>
      </c>
      <c r="AU1404" t="s">
        <v>105</v>
      </c>
      <c r="AW1404" t="s">
        <v>108</v>
      </c>
      <c r="AX1404" t="s">
        <v>127</v>
      </c>
      <c r="AY1404" t="s">
        <v>207</v>
      </c>
      <c r="BA1404" t="s">
        <v>280</v>
      </c>
      <c r="BC1404" t="s">
        <v>98</v>
      </c>
      <c r="BE1404" t="s">
        <v>152</v>
      </c>
      <c r="BJ1404" t="s">
        <v>102</v>
      </c>
      <c r="BK1404" t="s">
        <v>123</v>
      </c>
      <c r="BL1404" t="s">
        <v>204</v>
      </c>
      <c r="BM1404" t="s">
        <v>108</v>
      </c>
      <c r="BN1404" t="s">
        <v>127</v>
      </c>
      <c r="BO1404" t="s">
        <v>207</v>
      </c>
      <c r="BP1404" t="s">
        <v>2700</v>
      </c>
      <c r="BS1404" t="s">
        <v>171</v>
      </c>
      <c r="BT1404" t="s">
        <v>2700</v>
      </c>
      <c r="CB1404" t="s">
        <v>2696</v>
      </c>
      <c r="CC1404" t="s">
        <v>2701</v>
      </c>
      <c r="CD1404">
        <v>0</v>
      </c>
      <c r="CK1404" s="1">
        <v>43078.458460648202</v>
      </c>
      <c r="CV1404">
        <v>1</v>
      </c>
    </row>
    <row r="1405" spans="1:100">
      <c r="A1405">
        <v>404</v>
      </c>
      <c r="B1405" t="s">
        <v>2703</v>
      </c>
      <c r="D1405" t="s">
        <v>7230</v>
      </c>
      <c r="E1405" t="s">
        <v>6388</v>
      </c>
      <c r="F1405" t="str">
        <f>TRIM(SUBSTITUTE(E1405,G1405,""))</f>
        <v>Lê Ngọc</v>
      </c>
      <c r="G1405" t="str">
        <f>TRIM(RIGHT(SUBSTITUTE(E1405," ",REPT(" ",100)),100))</f>
        <v>Hoàng</v>
      </c>
      <c r="H1405" t="str">
        <f t="shared" ca="1" si="21"/>
        <v>Hoành</v>
      </c>
      <c r="J1405" t="s">
        <v>98</v>
      </c>
      <c r="K1405">
        <v>19760102</v>
      </c>
      <c r="O1405" t="s">
        <v>244</v>
      </c>
      <c r="P1405" t="s">
        <v>122</v>
      </c>
      <c r="Q1405" t="s">
        <v>2704</v>
      </c>
      <c r="W1405" t="s">
        <v>2705</v>
      </c>
      <c r="AA1405" t="s">
        <v>102</v>
      </c>
      <c r="AB1405" t="s">
        <v>123</v>
      </c>
      <c r="AC1405" t="s">
        <v>248</v>
      </c>
      <c r="AD1405" t="s">
        <v>411</v>
      </c>
      <c r="AF1405" t="s">
        <v>98</v>
      </c>
      <c r="AH1405" t="s">
        <v>98</v>
      </c>
      <c r="AK1405" s="1">
        <v>42947.678761574098</v>
      </c>
      <c r="AL1405" s="1">
        <v>43299.191655092603</v>
      </c>
      <c r="AN1405" t="s">
        <v>150</v>
      </c>
      <c r="AQ1405" t="s">
        <v>105</v>
      </c>
      <c r="AU1405" t="s">
        <v>105</v>
      </c>
      <c r="AW1405" t="s">
        <v>108</v>
      </c>
      <c r="AX1405" t="s">
        <v>127</v>
      </c>
      <c r="AY1405" t="s">
        <v>251</v>
      </c>
      <c r="BA1405" t="s">
        <v>129</v>
      </c>
      <c r="BC1405" t="s">
        <v>98</v>
      </c>
      <c r="BE1405" t="s">
        <v>152</v>
      </c>
      <c r="BJ1405" t="s">
        <v>102</v>
      </c>
      <c r="BK1405" t="s">
        <v>123</v>
      </c>
      <c r="BL1405" t="s">
        <v>248</v>
      </c>
      <c r="BM1405" t="s">
        <v>108</v>
      </c>
      <c r="BN1405" t="s">
        <v>127</v>
      </c>
      <c r="BO1405" t="s">
        <v>251</v>
      </c>
      <c r="BP1405" t="s">
        <v>2706</v>
      </c>
      <c r="BS1405" t="s">
        <v>171</v>
      </c>
      <c r="BT1405" t="s">
        <v>2706</v>
      </c>
      <c r="CB1405" t="s">
        <v>2702</v>
      </c>
      <c r="CC1405" t="s">
        <v>2707</v>
      </c>
      <c r="CD1405">
        <v>0</v>
      </c>
      <c r="CK1405" s="1">
        <v>43299.191655092603</v>
      </c>
      <c r="CV1405">
        <v>1</v>
      </c>
    </row>
    <row r="1406" spans="1:100">
      <c r="A1406">
        <v>405</v>
      </c>
      <c r="B1406" t="s">
        <v>2709</v>
      </c>
      <c r="D1406" t="s">
        <v>7231</v>
      </c>
      <c r="E1406" t="s">
        <v>6389</v>
      </c>
      <c r="F1406" t="str">
        <f>TRIM(SUBSTITUTE(E1406,G1406,""))</f>
        <v>Đỗ Minh</v>
      </c>
      <c r="G1406" t="str">
        <f>TRIM(RIGHT(SUBSTITUTE(E1406," ",REPT(" ",100)),100))</f>
        <v>Khôi</v>
      </c>
      <c r="H1406" t="str">
        <f t="shared" ca="1" si="21"/>
        <v>Khôê</v>
      </c>
      <c r="J1406" t="s">
        <v>105</v>
      </c>
      <c r="K1406">
        <v>20171010</v>
      </c>
      <c r="O1406" t="s">
        <v>335</v>
      </c>
      <c r="P1406" t="s">
        <v>122</v>
      </c>
      <c r="W1406" t="s">
        <v>334</v>
      </c>
      <c r="AA1406" t="s">
        <v>102</v>
      </c>
      <c r="AB1406" t="s">
        <v>123</v>
      </c>
      <c r="AC1406" t="s">
        <v>336</v>
      </c>
      <c r="AE1406" t="s">
        <v>138</v>
      </c>
      <c r="AF1406" t="s">
        <v>98</v>
      </c>
      <c r="AH1406" t="s">
        <v>98</v>
      </c>
      <c r="AK1406" s="1">
        <v>43598.5944212963</v>
      </c>
      <c r="AL1406" s="1">
        <v>43598.592384259297</v>
      </c>
      <c r="AM1406" t="s">
        <v>278</v>
      </c>
      <c r="AO1406" t="s">
        <v>2710</v>
      </c>
      <c r="AP1406" t="s">
        <v>2708</v>
      </c>
      <c r="AQ1406" t="s">
        <v>105</v>
      </c>
      <c r="AU1406" t="s">
        <v>105</v>
      </c>
      <c r="AW1406" t="s">
        <v>108</v>
      </c>
      <c r="AX1406" t="s">
        <v>127</v>
      </c>
      <c r="AY1406" t="s">
        <v>339</v>
      </c>
      <c r="BA1406" t="s">
        <v>129</v>
      </c>
      <c r="BC1406" t="s">
        <v>98</v>
      </c>
      <c r="BE1406" t="s">
        <v>130</v>
      </c>
      <c r="BI1406" t="s">
        <v>114</v>
      </c>
      <c r="BJ1406" t="s">
        <v>102</v>
      </c>
      <c r="BK1406" t="s">
        <v>123</v>
      </c>
      <c r="BL1406" t="s">
        <v>336</v>
      </c>
      <c r="BM1406" t="s">
        <v>108</v>
      </c>
      <c r="BN1406" t="s">
        <v>127</v>
      </c>
      <c r="BO1406" t="s">
        <v>339</v>
      </c>
      <c r="BU1406" t="s">
        <v>102</v>
      </c>
      <c r="CA1406">
        <v>1</v>
      </c>
      <c r="CC1406" t="s">
        <v>2711</v>
      </c>
      <c r="CD1406">
        <v>1496</v>
      </c>
      <c r="CE1406">
        <v>3410087</v>
      </c>
      <c r="CG1406">
        <v>2</v>
      </c>
      <c r="CH1406">
        <v>2</v>
      </c>
      <c r="CK1406" s="1">
        <v>43598.592384259297</v>
      </c>
      <c r="CM1406" t="s">
        <v>2712</v>
      </c>
      <c r="CV1406">
        <v>1</v>
      </c>
    </row>
    <row r="1407" spans="1:100">
      <c r="A1407">
        <v>406</v>
      </c>
      <c r="B1407" t="s">
        <v>2714</v>
      </c>
      <c r="D1407" t="s">
        <v>7232</v>
      </c>
      <c r="E1407" t="s">
        <v>6390</v>
      </c>
      <c r="F1407" t="str">
        <f>TRIM(SUBSTITUTE(E1407,G1407,""))</f>
        <v>Phạm Đình</v>
      </c>
      <c r="G1407" t="str">
        <f>TRIM(RIGHT(SUBSTITUTE(E1407," ",REPT(" ",100)),100))</f>
        <v>Phong</v>
      </c>
      <c r="H1407" t="str">
        <f t="shared" ca="1" si="21"/>
        <v>Piong</v>
      </c>
      <c r="J1407" t="s">
        <v>98</v>
      </c>
      <c r="K1407">
        <v>20090830</v>
      </c>
      <c r="O1407" t="s">
        <v>201</v>
      </c>
      <c r="P1407" t="s">
        <v>294</v>
      </c>
      <c r="W1407" t="s">
        <v>2715</v>
      </c>
      <c r="AA1407" t="s">
        <v>102</v>
      </c>
      <c r="AB1407" t="s">
        <v>123</v>
      </c>
      <c r="AC1407" t="s">
        <v>336</v>
      </c>
      <c r="AD1407" t="s">
        <v>411</v>
      </c>
      <c r="AF1407" t="s">
        <v>98</v>
      </c>
      <c r="AH1407" t="s">
        <v>98</v>
      </c>
      <c r="AK1407" s="1">
        <v>42947.678761574098</v>
      </c>
      <c r="AL1407" s="1">
        <v>43128.962164351899</v>
      </c>
      <c r="AN1407" t="s">
        <v>150</v>
      </c>
      <c r="AQ1407" t="s">
        <v>105</v>
      </c>
      <c r="AU1407" t="s">
        <v>105</v>
      </c>
      <c r="AW1407" t="s">
        <v>108</v>
      </c>
      <c r="AX1407" t="s">
        <v>127</v>
      </c>
      <c r="AY1407" t="s">
        <v>339</v>
      </c>
      <c r="BA1407" t="s">
        <v>300</v>
      </c>
      <c r="BC1407" t="s">
        <v>98</v>
      </c>
      <c r="BE1407" t="s">
        <v>152</v>
      </c>
      <c r="BJ1407" t="s">
        <v>102</v>
      </c>
      <c r="BK1407" t="s">
        <v>123</v>
      </c>
      <c r="BL1407" t="s">
        <v>336</v>
      </c>
      <c r="BM1407" t="s">
        <v>108</v>
      </c>
      <c r="BN1407" t="s">
        <v>127</v>
      </c>
      <c r="BO1407" t="s">
        <v>339</v>
      </c>
      <c r="BP1407" t="s">
        <v>2716</v>
      </c>
      <c r="BS1407" t="s">
        <v>171</v>
      </c>
      <c r="BT1407" t="s">
        <v>2716</v>
      </c>
      <c r="CB1407" t="s">
        <v>2713</v>
      </c>
      <c r="CC1407" t="s">
        <v>2717</v>
      </c>
      <c r="CD1407">
        <v>0</v>
      </c>
      <c r="CK1407" s="1">
        <v>43128.962164351899</v>
      </c>
      <c r="CV1407">
        <v>1</v>
      </c>
    </row>
    <row r="1408" spans="1:100">
      <c r="A1408">
        <v>407</v>
      </c>
      <c r="B1408" t="s">
        <v>2719</v>
      </c>
      <c r="D1408" t="s">
        <v>4630</v>
      </c>
      <c r="E1408" t="s">
        <v>6391</v>
      </c>
      <c r="F1408" t="str">
        <f>TRIM(SUBSTITUTE(E1408,G1408,""))</f>
        <v>Nguyễn Thành</v>
      </c>
      <c r="G1408" t="str">
        <f>TRIM(RIGHT(SUBSTITUTE(E1408," ",REPT(" ",100)),100))</f>
        <v>Trung</v>
      </c>
      <c r="H1408" t="str">
        <f t="shared" ca="1" si="21"/>
        <v>hrung</v>
      </c>
      <c r="J1408" t="s">
        <v>105</v>
      </c>
      <c r="K1408">
        <v>19580601</v>
      </c>
      <c r="L1408" t="s">
        <v>436</v>
      </c>
      <c r="O1408" t="s">
        <v>646</v>
      </c>
      <c r="P1408" t="s">
        <v>100</v>
      </c>
      <c r="Q1408" t="s">
        <v>2720</v>
      </c>
      <c r="W1408" t="s">
        <v>436</v>
      </c>
      <c r="AA1408" t="s">
        <v>102</v>
      </c>
      <c r="AB1408" t="s">
        <v>136</v>
      </c>
      <c r="AC1408" t="s">
        <v>437</v>
      </c>
      <c r="AE1408" t="s">
        <v>138</v>
      </c>
      <c r="AF1408" t="s">
        <v>98</v>
      </c>
      <c r="AH1408" t="s">
        <v>98</v>
      </c>
      <c r="AK1408" s="1">
        <v>43085.639930555597</v>
      </c>
      <c r="AL1408" s="1">
        <v>43265.658784722204</v>
      </c>
      <c r="AM1408" t="s">
        <v>985</v>
      </c>
      <c r="AO1408" t="s">
        <v>2721</v>
      </c>
      <c r="AP1408" t="s">
        <v>2718</v>
      </c>
      <c r="AU1408" t="s">
        <v>98</v>
      </c>
      <c r="AW1408" t="s">
        <v>108</v>
      </c>
      <c r="AX1408" t="s">
        <v>141</v>
      </c>
      <c r="AY1408" t="s">
        <v>438</v>
      </c>
      <c r="BA1408" t="s">
        <v>112</v>
      </c>
      <c r="BC1408" t="s">
        <v>98</v>
      </c>
      <c r="BE1408" t="s">
        <v>130</v>
      </c>
      <c r="BJ1408" t="s">
        <v>102</v>
      </c>
      <c r="BK1408" t="s">
        <v>136</v>
      </c>
      <c r="BL1408" t="s">
        <v>437</v>
      </c>
      <c r="BM1408" t="s">
        <v>108</v>
      </c>
      <c r="BN1408" t="s">
        <v>141</v>
      </c>
      <c r="BO1408" t="s">
        <v>438</v>
      </c>
      <c r="BU1408" t="s">
        <v>102</v>
      </c>
      <c r="CA1408">
        <v>1</v>
      </c>
      <c r="CC1408" t="s">
        <v>2722</v>
      </c>
      <c r="CD1408">
        <v>0</v>
      </c>
      <c r="CK1408" s="1">
        <v>43265.658784722204</v>
      </c>
      <c r="CV1408">
        <v>1</v>
      </c>
    </row>
    <row r="1409" spans="1:100">
      <c r="A1409">
        <v>408</v>
      </c>
      <c r="B1409" t="s">
        <v>2724</v>
      </c>
      <c r="D1409" t="s">
        <v>7230</v>
      </c>
      <c r="E1409" t="s">
        <v>6392</v>
      </c>
      <c r="F1409" t="str">
        <f>TRIM(SUBSTITUTE(E1409,G1409,""))</f>
        <v>Lê Nhật</v>
      </c>
      <c r="G1409" t="str">
        <f>TRIM(RIGHT(SUBSTITUTE(E1409," ",REPT(" ",100)),100))</f>
        <v>Minh</v>
      </c>
      <c r="H1409" t="str">
        <f t="shared" ca="1" si="21"/>
        <v>Mgnh</v>
      </c>
      <c r="J1409" t="s">
        <v>98</v>
      </c>
      <c r="K1409">
        <v>19970719</v>
      </c>
      <c r="O1409" t="s">
        <v>2725</v>
      </c>
      <c r="P1409" t="s">
        <v>122</v>
      </c>
      <c r="Q1409" t="s">
        <v>2726</v>
      </c>
      <c r="W1409" t="s">
        <v>2727</v>
      </c>
      <c r="AA1409" t="s">
        <v>102</v>
      </c>
      <c r="AB1409" t="s">
        <v>123</v>
      </c>
      <c r="AC1409" t="s">
        <v>473</v>
      </c>
      <c r="AD1409" t="s">
        <v>286</v>
      </c>
      <c r="AF1409" t="s">
        <v>98</v>
      </c>
      <c r="AH1409" t="s">
        <v>98</v>
      </c>
      <c r="AK1409" s="1">
        <v>42947.678761574098</v>
      </c>
      <c r="AL1409" s="1">
        <v>42947.678761574098</v>
      </c>
      <c r="AN1409" t="s">
        <v>150</v>
      </c>
      <c r="AO1409" t="s">
        <v>2728</v>
      </c>
      <c r="AP1409" t="s">
        <v>2723</v>
      </c>
      <c r="AQ1409" t="s">
        <v>105</v>
      </c>
      <c r="AU1409" t="s">
        <v>105</v>
      </c>
      <c r="AW1409" t="s">
        <v>108</v>
      </c>
      <c r="AX1409" t="s">
        <v>127</v>
      </c>
      <c r="AY1409" t="s">
        <v>476</v>
      </c>
      <c r="BA1409" t="s">
        <v>129</v>
      </c>
      <c r="BC1409" t="s">
        <v>98</v>
      </c>
      <c r="BE1409" t="s">
        <v>152</v>
      </c>
      <c r="BJ1409" t="s">
        <v>102</v>
      </c>
      <c r="BK1409" t="s">
        <v>327</v>
      </c>
      <c r="BL1409" t="s">
        <v>2729</v>
      </c>
      <c r="BM1409" t="s">
        <v>108</v>
      </c>
      <c r="BN1409" t="s">
        <v>329</v>
      </c>
      <c r="BO1409" t="s">
        <v>2730</v>
      </c>
      <c r="BP1409" t="s">
        <v>2731</v>
      </c>
      <c r="BS1409" t="s">
        <v>171</v>
      </c>
      <c r="BT1409" t="s">
        <v>2731</v>
      </c>
      <c r="BW1409" t="s">
        <v>102</v>
      </c>
      <c r="CB1409" t="s">
        <v>2723</v>
      </c>
      <c r="CC1409" t="s">
        <v>2732</v>
      </c>
      <c r="CD1409">
        <v>0</v>
      </c>
      <c r="CK1409" s="1">
        <v>42947.678761574098</v>
      </c>
      <c r="CV1409">
        <v>1</v>
      </c>
    </row>
    <row r="1410" spans="1:100">
      <c r="A1410">
        <v>409</v>
      </c>
      <c r="B1410" t="s">
        <v>2734</v>
      </c>
      <c r="D1410" t="s">
        <v>7233</v>
      </c>
      <c r="E1410" t="s">
        <v>6393</v>
      </c>
      <c r="F1410" t="str">
        <f>TRIM(SUBSTITUTE(E1410,G1410,""))</f>
        <v>Vũ Thị Thu</v>
      </c>
      <c r="G1410" t="str">
        <f>TRIM(RIGHT(SUBSTITUTE(E1410," ",REPT(" ",100)),100))</f>
        <v>Thảo</v>
      </c>
      <c r="H1410" t="str">
        <f t="shared" ca="1" si="21"/>
        <v>Tdảo</v>
      </c>
      <c r="J1410" t="s">
        <v>98</v>
      </c>
      <c r="K1410">
        <v>20101227</v>
      </c>
      <c r="O1410" t="s">
        <v>853</v>
      </c>
      <c r="P1410" t="s">
        <v>294</v>
      </c>
      <c r="W1410" t="s">
        <v>2735</v>
      </c>
      <c r="AA1410" t="s">
        <v>102</v>
      </c>
      <c r="AB1410" t="s">
        <v>123</v>
      </c>
      <c r="AC1410" t="s">
        <v>856</v>
      </c>
      <c r="AD1410" t="s">
        <v>411</v>
      </c>
      <c r="AF1410" t="s">
        <v>98</v>
      </c>
      <c r="AH1410" t="s">
        <v>98</v>
      </c>
      <c r="AK1410" s="1">
        <v>42947.678761574098</v>
      </c>
      <c r="AL1410" s="1">
        <v>42947.678761574098</v>
      </c>
      <c r="AN1410" t="s">
        <v>150</v>
      </c>
      <c r="AO1410" t="s">
        <v>2736</v>
      </c>
      <c r="AP1410" t="s">
        <v>2737</v>
      </c>
      <c r="AQ1410" t="s">
        <v>105</v>
      </c>
      <c r="AU1410" t="s">
        <v>105</v>
      </c>
      <c r="AW1410" t="s">
        <v>108</v>
      </c>
      <c r="AX1410" t="s">
        <v>127</v>
      </c>
      <c r="AY1410" t="s">
        <v>859</v>
      </c>
      <c r="BA1410" t="s">
        <v>300</v>
      </c>
      <c r="BC1410" t="s">
        <v>98</v>
      </c>
      <c r="BE1410" t="s">
        <v>152</v>
      </c>
      <c r="BJ1410" t="s">
        <v>102</v>
      </c>
      <c r="BK1410" t="s">
        <v>123</v>
      </c>
      <c r="BL1410" t="s">
        <v>856</v>
      </c>
      <c r="BM1410" t="s">
        <v>108</v>
      </c>
      <c r="BN1410" t="s">
        <v>862</v>
      </c>
      <c r="BO1410" t="s">
        <v>859</v>
      </c>
      <c r="BP1410" t="s">
        <v>2738</v>
      </c>
      <c r="BS1410" t="s">
        <v>171</v>
      </c>
      <c r="BT1410" t="s">
        <v>2738</v>
      </c>
      <c r="BW1410" t="s">
        <v>102</v>
      </c>
      <c r="CB1410" t="s">
        <v>2733</v>
      </c>
      <c r="CC1410" t="s">
        <v>2739</v>
      </c>
      <c r="CD1410">
        <v>0</v>
      </c>
      <c r="CK1410" s="1">
        <v>42947.678761574098</v>
      </c>
      <c r="CV1410">
        <v>1</v>
      </c>
    </row>
    <row r="1411" spans="1:100">
      <c r="A1411">
        <v>410</v>
      </c>
      <c r="B1411" t="s">
        <v>2719</v>
      </c>
      <c r="D1411" t="s">
        <v>7234</v>
      </c>
      <c r="E1411" t="s">
        <v>6394</v>
      </c>
      <c r="F1411" t="str">
        <f>TRIM(SUBSTITUTE(E1411,G1411,""))</f>
        <v>Vũ Đức</v>
      </c>
      <c r="G1411" t="str">
        <f>TRIM(RIGHT(SUBSTITUTE(E1411," ",REPT(" ",100)),100))</f>
        <v>Lâm</v>
      </c>
      <c r="H1411" t="str">
        <f t="shared" ref="H1411:H1474" ca="1" si="22">REPLACE(G1411,RANDBETWEEN(1,LEN(G1411)),1,MID("abcdđeêghiklmnoôơqrsty",RANDBETWEEN(1,12),1))</f>
        <v>eâm</v>
      </c>
      <c r="J1411" t="s">
        <v>105</v>
      </c>
      <c r="K1411">
        <v>19840101</v>
      </c>
      <c r="L1411" t="s">
        <v>436</v>
      </c>
      <c r="O1411" t="s">
        <v>436</v>
      </c>
      <c r="P1411" t="s">
        <v>122</v>
      </c>
      <c r="W1411" t="s">
        <v>436</v>
      </c>
      <c r="AA1411" t="s">
        <v>102</v>
      </c>
      <c r="AB1411" t="s">
        <v>136</v>
      </c>
      <c r="AC1411" t="s">
        <v>437</v>
      </c>
      <c r="AE1411" t="s">
        <v>138</v>
      </c>
      <c r="AF1411" t="s">
        <v>98</v>
      </c>
      <c r="AH1411" t="s">
        <v>105</v>
      </c>
      <c r="AK1411" s="1">
        <v>43085.639930555597</v>
      </c>
      <c r="AL1411" s="1">
        <v>43085.639930555597</v>
      </c>
      <c r="AM1411" t="s">
        <v>985</v>
      </c>
      <c r="AP1411" t="s">
        <v>2740</v>
      </c>
      <c r="AU1411" t="s">
        <v>105</v>
      </c>
      <c r="AW1411" t="s">
        <v>108</v>
      </c>
      <c r="AX1411" t="s">
        <v>141</v>
      </c>
      <c r="AY1411" t="s">
        <v>438</v>
      </c>
      <c r="BA1411" t="s">
        <v>129</v>
      </c>
      <c r="BC1411" t="s">
        <v>98</v>
      </c>
      <c r="BE1411" t="s">
        <v>130</v>
      </c>
      <c r="BJ1411" t="s">
        <v>102</v>
      </c>
      <c r="BK1411" t="s">
        <v>136</v>
      </c>
      <c r="BL1411" t="s">
        <v>437</v>
      </c>
      <c r="BM1411" t="s">
        <v>108</v>
      </c>
      <c r="BN1411" t="s">
        <v>141</v>
      </c>
      <c r="BO1411" t="s">
        <v>438</v>
      </c>
      <c r="BU1411" t="s">
        <v>102</v>
      </c>
      <c r="CA1411">
        <v>0</v>
      </c>
      <c r="CC1411" t="s">
        <v>2741</v>
      </c>
      <c r="CD1411">
        <v>0</v>
      </c>
      <c r="CK1411" s="1">
        <v>43085.639930555597</v>
      </c>
      <c r="CV1411">
        <v>1</v>
      </c>
    </row>
    <row r="1412" spans="1:100">
      <c r="A1412">
        <v>411</v>
      </c>
      <c r="B1412" t="s">
        <v>2719</v>
      </c>
      <c r="D1412" t="s">
        <v>7235</v>
      </c>
      <c r="E1412" t="s">
        <v>6395</v>
      </c>
      <c r="F1412" t="str">
        <f>TRIM(SUBSTITUTE(E1412,G1412,""))</f>
        <v>Nguyễn Viết Hoàng</v>
      </c>
      <c r="G1412" t="str">
        <f>TRIM(RIGHT(SUBSTITUTE(E1412," ",REPT(" ",100)),100))</f>
        <v>Quân</v>
      </c>
      <c r="H1412" t="str">
        <f t="shared" ca="1" si="22"/>
        <v>Quâê</v>
      </c>
      <c r="J1412" t="s">
        <v>98</v>
      </c>
      <c r="K1412">
        <v>19890222</v>
      </c>
      <c r="L1412" t="s">
        <v>436</v>
      </c>
      <c r="O1412" t="s">
        <v>646</v>
      </c>
      <c r="P1412" t="s">
        <v>122</v>
      </c>
      <c r="Q1412" t="s">
        <v>2743</v>
      </c>
      <c r="W1412" t="s">
        <v>436</v>
      </c>
      <c r="AA1412" t="s">
        <v>102</v>
      </c>
      <c r="AB1412" t="s">
        <v>136</v>
      </c>
      <c r="AC1412" t="s">
        <v>437</v>
      </c>
      <c r="AE1412" t="s">
        <v>138</v>
      </c>
      <c r="AF1412" t="s">
        <v>98</v>
      </c>
      <c r="AH1412" t="s">
        <v>98</v>
      </c>
      <c r="AK1412" s="1">
        <v>43085.639930555597</v>
      </c>
      <c r="AL1412" s="1">
        <v>43085.639930555597</v>
      </c>
      <c r="AM1412" t="s">
        <v>985</v>
      </c>
      <c r="AO1412" t="s">
        <v>2744</v>
      </c>
      <c r="AP1412" t="s">
        <v>2742</v>
      </c>
      <c r="AU1412" t="s">
        <v>105</v>
      </c>
      <c r="AW1412" t="s">
        <v>108</v>
      </c>
      <c r="AX1412" t="s">
        <v>141</v>
      </c>
      <c r="AY1412" t="s">
        <v>438</v>
      </c>
      <c r="BA1412" t="s">
        <v>129</v>
      </c>
      <c r="BC1412" t="s">
        <v>98</v>
      </c>
      <c r="BE1412" t="s">
        <v>130</v>
      </c>
      <c r="BJ1412" t="s">
        <v>102</v>
      </c>
      <c r="BK1412" t="s">
        <v>136</v>
      </c>
      <c r="BL1412" t="s">
        <v>437</v>
      </c>
      <c r="BM1412" t="s">
        <v>108</v>
      </c>
      <c r="BN1412" t="s">
        <v>141</v>
      </c>
      <c r="BO1412" t="s">
        <v>438</v>
      </c>
      <c r="BU1412" t="s">
        <v>102</v>
      </c>
      <c r="CA1412">
        <v>1</v>
      </c>
      <c r="CC1412" t="s">
        <v>2745</v>
      </c>
      <c r="CD1412">
        <v>0</v>
      </c>
      <c r="CK1412" s="1">
        <v>43085.639930555597</v>
      </c>
      <c r="CV1412">
        <v>1</v>
      </c>
    </row>
    <row r="1413" spans="1:100">
      <c r="A1413">
        <v>412</v>
      </c>
      <c r="B1413" t="s">
        <v>2746</v>
      </c>
      <c r="D1413" t="s">
        <v>7236</v>
      </c>
      <c r="E1413" t="s">
        <v>6394</v>
      </c>
      <c r="F1413" t="str">
        <f>TRIM(SUBSTITUTE(E1413,G1413,""))</f>
        <v>Vũ Đức</v>
      </c>
      <c r="G1413" t="str">
        <f>TRIM(RIGHT(SUBSTITUTE(E1413," ",REPT(" ",100)),100))</f>
        <v>Lâm</v>
      </c>
      <c r="H1413" t="str">
        <f t="shared" ca="1" si="22"/>
        <v>kâm</v>
      </c>
      <c r="J1413" t="s">
        <v>98</v>
      </c>
      <c r="K1413">
        <v>19850402</v>
      </c>
      <c r="O1413" t="s">
        <v>135</v>
      </c>
      <c r="P1413" t="s">
        <v>122</v>
      </c>
      <c r="Q1413" t="s">
        <v>2748</v>
      </c>
      <c r="W1413" t="s">
        <v>2749</v>
      </c>
      <c r="AA1413" t="s">
        <v>102</v>
      </c>
      <c r="AB1413" t="s">
        <v>136</v>
      </c>
      <c r="AC1413" t="s">
        <v>1593</v>
      </c>
      <c r="AE1413" t="s">
        <v>138</v>
      </c>
      <c r="AF1413" t="s">
        <v>98</v>
      </c>
      <c r="AH1413" t="s">
        <v>98</v>
      </c>
      <c r="AK1413" s="1">
        <v>43097.004143518498</v>
      </c>
      <c r="AL1413" s="1">
        <v>43614.443368055603</v>
      </c>
      <c r="AN1413" t="s">
        <v>2750</v>
      </c>
      <c r="AO1413" t="s">
        <v>2751</v>
      </c>
      <c r="AP1413" t="s">
        <v>2752</v>
      </c>
      <c r="AU1413" t="s">
        <v>105</v>
      </c>
      <c r="AW1413" t="s">
        <v>108</v>
      </c>
      <c r="AX1413" t="s">
        <v>141</v>
      </c>
      <c r="AY1413" t="s">
        <v>1596</v>
      </c>
      <c r="BA1413" t="s">
        <v>129</v>
      </c>
      <c r="BC1413" t="s">
        <v>98</v>
      </c>
      <c r="BE1413" t="s">
        <v>729</v>
      </c>
      <c r="BJ1413" t="s">
        <v>102</v>
      </c>
      <c r="BK1413" t="s">
        <v>136</v>
      </c>
      <c r="BL1413" t="s">
        <v>137</v>
      </c>
      <c r="BM1413" t="s">
        <v>108</v>
      </c>
      <c r="BN1413" t="s">
        <v>141</v>
      </c>
      <c r="BO1413" t="s">
        <v>142</v>
      </c>
      <c r="CA1413">
        <v>1</v>
      </c>
      <c r="CC1413" t="s">
        <v>2753</v>
      </c>
      <c r="CD1413">
        <v>0</v>
      </c>
      <c r="CK1413" s="1">
        <v>43614.443368055603</v>
      </c>
      <c r="CV1413">
        <v>1</v>
      </c>
    </row>
    <row r="1414" spans="1:100">
      <c r="A1414">
        <v>413</v>
      </c>
      <c r="B1414" t="s">
        <v>2755</v>
      </c>
      <c r="D1414" t="s">
        <v>7237</v>
      </c>
      <c r="E1414" t="s">
        <v>6396</v>
      </c>
      <c r="F1414" t="str">
        <f>TRIM(SUBSTITUTE(E1414,G1414,""))</f>
        <v>Vũ Viết</v>
      </c>
      <c r="G1414" t="str">
        <f>TRIM(RIGHT(SUBSTITUTE(E1414," ",REPT(" ",100)),100))</f>
        <v>Việt</v>
      </c>
      <c r="H1414" t="str">
        <f t="shared" ca="1" si="22"/>
        <v>Viat</v>
      </c>
      <c r="J1414" t="s">
        <v>105</v>
      </c>
      <c r="K1414">
        <v>20181210</v>
      </c>
      <c r="O1414" t="s">
        <v>1195</v>
      </c>
      <c r="P1414" t="s">
        <v>122</v>
      </c>
      <c r="AA1414" t="s">
        <v>102</v>
      </c>
      <c r="AB1414" t="s">
        <v>123</v>
      </c>
      <c r="AC1414" t="s">
        <v>204</v>
      </c>
      <c r="AE1414" t="s">
        <v>138</v>
      </c>
      <c r="AF1414" t="s">
        <v>98</v>
      </c>
      <c r="AH1414" t="s">
        <v>98</v>
      </c>
      <c r="AK1414" s="1">
        <v>43608.434733796297</v>
      </c>
      <c r="AL1414" s="1">
        <v>43608.435150463003</v>
      </c>
      <c r="AM1414" t="s">
        <v>489</v>
      </c>
      <c r="AN1414" t="s">
        <v>2757</v>
      </c>
      <c r="AO1414" t="s">
        <v>2758</v>
      </c>
      <c r="AP1414" t="s">
        <v>2754</v>
      </c>
      <c r="AQ1414" t="s">
        <v>105</v>
      </c>
      <c r="AU1414" t="s">
        <v>105</v>
      </c>
      <c r="AW1414" t="s">
        <v>108</v>
      </c>
      <c r="AX1414" t="s">
        <v>127</v>
      </c>
      <c r="AY1414" t="s">
        <v>207</v>
      </c>
      <c r="BA1414" t="s">
        <v>129</v>
      </c>
      <c r="BC1414" t="s">
        <v>98</v>
      </c>
      <c r="BE1414" t="s">
        <v>130</v>
      </c>
      <c r="BI1414" t="s">
        <v>114</v>
      </c>
      <c r="BJ1414" t="s">
        <v>102</v>
      </c>
      <c r="BK1414" t="s">
        <v>123</v>
      </c>
      <c r="BL1414" t="s">
        <v>204</v>
      </c>
      <c r="BM1414" t="s">
        <v>108</v>
      </c>
      <c r="BN1414" t="s">
        <v>127</v>
      </c>
      <c r="BO1414" t="s">
        <v>207</v>
      </c>
      <c r="BU1414" t="s">
        <v>102</v>
      </c>
      <c r="CA1414">
        <v>1</v>
      </c>
      <c r="CC1414" t="s">
        <v>2759</v>
      </c>
      <c r="CD1414">
        <v>58542</v>
      </c>
      <c r="CE1414">
        <v>3410087</v>
      </c>
      <c r="CG1414">
        <v>2</v>
      </c>
      <c r="CH1414">
        <v>2</v>
      </c>
      <c r="CK1414" s="1">
        <v>43608.435150463003</v>
      </c>
      <c r="CM1414" t="s">
        <v>2760</v>
      </c>
      <c r="CV1414">
        <v>1</v>
      </c>
    </row>
    <row r="1415" spans="1:100">
      <c r="A1415">
        <v>414</v>
      </c>
      <c r="B1415" t="s">
        <v>2762</v>
      </c>
      <c r="D1415" t="s">
        <v>7238</v>
      </c>
      <c r="E1415" t="s">
        <v>4528</v>
      </c>
      <c r="F1415" t="str">
        <f>TRIM(SUBSTITUTE(E1415,G1415,""))</f>
        <v>Nguyễn Thị</v>
      </c>
      <c r="G1415" t="str">
        <f>TRIM(RIGHT(SUBSTITUTE(E1415," ",REPT(" ",100)),100))</f>
        <v>Hà</v>
      </c>
      <c r="H1415" t="str">
        <f t="shared" ca="1" si="22"/>
        <v>Hh</v>
      </c>
      <c r="J1415" t="s">
        <v>105</v>
      </c>
      <c r="K1415">
        <v>19960526</v>
      </c>
      <c r="O1415" t="s">
        <v>162</v>
      </c>
      <c r="P1415" t="s">
        <v>122</v>
      </c>
      <c r="Q1415" t="s">
        <v>2763</v>
      </c>
      <c r="W1415" t="s">
        <v>2764</v>
      </c>
      <c r="AA1415" t="s">
        <v>102</v>
      </c>
      <c r="AB1415" t="s">
        <v>123</v>
      </c>
      <c r="AC1415" t="s">
        <v>591</v>
      </c>
      <c r="AD1415" t="s">
        <v>166</v>
      </c>
      <c r="AF1415" t="s">
        <v>98</v>
      </c>
      <c r="AH1415" t="s">
        <v>98</v>
      </c>
      <c r="AK1415" s="1">
        <v>42947.678761574098</v>
      </c>
      <c r="AL1415" s="1">
        <v>42989.385000000002</v>
      </c>
      <c r="AN1415" t="s">
        <v>150</v>
      </c>
      <c r="AO1415" t="s">
        <v>2765</v>
      </c>
      <c r="AP1415" t="s">
        <v>2766</v>
      </c>
      <c r="AQ1415" t="s">
        <v>105</v>
      </c>
      <c r="AU1415" t="s">
        <v>105</v>
      </c>
      <c r="AW1415" t="s">
        <v>108</v>
      </c>
      <c r="AX1415" t="s">
        <v>127</v>
      </c>
      <c r="AY1415" t="s">
        <v>594</v>
      </c>
      <c r="BA1415" t="s">
        <v>129</v>
      </c>
      <c r="BC1415" t="s">
        <v>98</v>
      </c>
      <c r="BE1415" t="s">
        <v>152</v>
      </c>
      <c r="BJ1415" t="s">
        <v>102</v>
      </c>
      <c r="BK1415" t="s">
        <v>2767</v>
      </c>
      <c r="BL1415" t="s">
        <v>2768</v>
      </c>
      <c r="BM1415" t="s">
        <v>108</v>
      </c>
      <c r="BO1415" t="s">
        <v>2769</v>
      </c>
      <c r="BP1415" t="s">
        <v>2770</v>
      </c>
      <c r="BS1415" t="s">
        <v>171</v>
      </c>
      <c r="BT1415" t="s">
        <v>2770</v>
      </c>
      <c r="CB1415" t="s">
        <v>2761</v>
      </c>
      <c r="CC1415" t="s">
        <v>2771</v>
      </c>
      <c r="CD1415">
        <v>0</v>
      </c>
      <c r="CK1415" s="1">
        <v>42989.385000000002</v>
      </c>
      <c r="CV1415">
        <v>1</v>
      </c>
    </row>
    <row r="1416" spans="1:100">
      <c r="A1416">
        <v>415</v>
      </c>
      <c r="B1416" t="s">
        <v>2773</v>
      </c>
      <c r="D1416" t="s">
        <v>7239</v>
      </c>
      <c r="E1416" t="s">
        <v>6397</v>
      </c>
      <c r="F1416" t="str">
        <f>TRIM(SUBSTITUTE(E1416,G1416,""))</f>
        <v>Trương Thị</v>
      </c>
      <c r="G1416" t="str">
        <f>TRIM(RIGHT(SUBSTITUTE(E1416," ",REPT(" ",100)),100))</f>
        <v>Thỏa</v>
      </c>
      <c r="H1416" t="str">
        <f t="shared" ca="1" si="22"/>
        <v>đhỏa</v>
      </c>
      <c r="J1416" t="s">
        <v>105</v>
      </c>
      <c r="K1416">
        <v>19590602</v>
      </c>
      <c r="O1416" t="s">
        <v>2774</v>
      </c>
      <c r="P1416" t="s">
        <v>100</v>
      </c>
      <c r="Q1416" t="s">
        <v>2775</v>
      </c>
      <c r="W1416" t="s">
        <v>2776</v>
      </c>
      <c r="AA1416" t="s">
        <v>102</v>
      </c>
      <c r="AB1416" t="s">
        <v>123</v>
      </c>
      <c r="AC1416" t="s">
        <v>856</v>
      </c>
      <c r="AD1416" t="s">
        <v>1083</v>
      </c>
      <c r="AF1416" t="s">
        <v>98</v>
      </c>
      <c r="AH1416" t="s">
        <v>98</v>
      </c>
      <c r="AK1416" s="1">
        <v>42947.678761574098</v>
      </c>
      <c r="AL1416" s="1">
        <v>42991.949085648099</v>
      </c>
      <c r="AN1416" t="s">
        <v>150</v>
      </c>
      <c r="AO1416" t="s">
        <v>2777</v>
      </c>
      <c r="AP1416" t="s">
        <v>2778</v>
      </c>
      <c r="AQ1416" t="s">
        <v>105</v>
      </c>
      <c r="AU1416" t="s">
        <v>105</v>
      </c>
      <c r="AW1416" t="s">
        <v>108</v>
      </c>
      <c r="AX1416" t="s">
        <v>127</v>
      </c>
      <c r="AY1416" t="s">
        <v>859</v>
      </c>
      <c r="BA1416" t="s">
        <v>112</v>
      </c>
      <c r="BC1416" t="s">
        <v>98</v>
      </c>
      <c r="BE1416" t="s">
        <v>152</v>
      </c>
      <c r="BJ1416" t="s">
        <v>102</v>
      </c>
      <c r="BK1416" t="s">
        <v>502</v>
      </c>
      <c r="BL1416" t="s">
        <v>2779</v>
      </c>
      <c r="BM1416" t="s">
        <v>108</v>
      </c>
      <c r="BN1416" t="s">
        <v>504</v>
      </c>
      <c r="BO1416" t="s">
        <v>2780</v>
      </c>
      <c r="BP1416" t="s">
        <v>2781</v>
      </c>
      <c r="BS1416" t="s">
        <v>171</v>
      </c>
      <c r="BT1416" t="s">
        <v>2781</v>
      </c>
      <c r="CB1416" t="s">
        <v>2772</v>
      </c>
      <c r="CC1416" t="s">
        <v>2782</v>
      </c>
      <c r="CD1416">
        <v>0</v>
      </c>
      <c r="CK1416" s="1">
        <v>42991.949085648099</v>
      </c>
      <c r="CV1416">
        <v>1</v>
      </c>
    </row>
    <row r="1417" spans="1:100">
      <c r="A1417">
        <v>416</v>
      </c>
      <c r="B1417" t="s">
        <v>2784</v>
      </c>
      <c r="D1417" t="s">
        <v>3209</v>
      </c>
      <c r="E1417" t="s">
        <v>6196</v>
      </c>
      <c r="F1417" t="str">
        <f>TRIM(SUBSTITUTE(E1417,G1417,""))</f>
        <v>Nguyễn Thị</v>
      </c>
      <c r="G1417" t="str">
        <f>TRIM(RIGHT(SUBSTITUTE(E1417," ",REPT(" ",100)),100))</f>
        <v>Quý</v>
      </c>
      <c r="H1417" t="str">
        <f t="shared" ca="1" si="22"/>
        <v>Qêý</v>
      </c>
      <c r="J1417" t="s">
        <v>105</v>
      </c>
      <c r="K1417">
        <v>20190413</v>
      </c>
      <c r="O1417" t="s">
        <v>836</v>
      </c>
      <c r="P1417" t="s">
        <v>122</v>
      </c>
      <c r="W1417" t="s">
        <v>1690</v>
      </c>
      <c r="AA1417" t="s">
        <v>102</v>
      </c>
      <c r="AB1417" t="s">
        <v>136</v>
      </c>
      <c r="AC1417" t="s">
        <v>838</v>
      </c>
      <c r="AE1417" t="s">
        <v>138</v>
      </c>
      <c r="AF1417" t="s">
        <v>98</v>
      </c>
      <c r="AH1417" t="s">
        <v>98</v>
      </c>
      <c r="AK1417" s="1">
        <v>43613.898958333302</v>
      </c>
      <c r="AL1417" s="1">
        <v>43613.901238425897</v>
      </c>
      <c r="AM1417" t="s">
        <v>647</v>
      </c>
      <c r="AO1417" t="s">
        <v>2786</v>
      </c>
      <c r="AP1417" t="s">
        <v>2783</v>
      </c>
      <c r="AQ1417" t="s">
        <v>105</v>
      </c>
      <c r="AU1417" t="s">
        <v>105</v>
      </c>
      <c r="AW1417" t="s">
        <v>108</v>
      </c>
      <c r="AX1417" t="s">
        <v>141</v>
      </c>
      <c r="AY1417" t="s">
        <v>842</v>
      </c>
      <c r="BA1417" t="s">
        <v>129</v>
      </c>
      <c r="BC1417" t="s">
        <v>98</v>
      </c>
      <c r="BE1417" t="s">
        <v>130</v>
      </c>
      <c r="BI1417" t="s">
        <v>114</v>
      </c>
      <c r="BJ1417" t="s">
        <v>102</v>
      </c>
      <c r="BK1417" t="s">
        <v>136</v>
      </c>
      <c r="BL1417" t="s">
        <v>838</v>
      </c>
      <c r="BM1417" t="s">
        <v>108</v>
      </c>
      <c r="BN1417" t="s">
        <v>141</v>
      </c>
      <c r="BO1417" t="s">
        <v>842</v>
      </c>
      <c r="BU1417" t="s">
        <v>102</v>
      </c>
      <c r="CA1417">
        <v>1</v>
      </c>
      <c r="CC1417" t="s">
        <v>2787</v>
      </c>
      <c r="CD1417">
        <v>2207</v>
      </c>
      <c r="CE1417">
        <v>3411446</v>
      </c>
      <c r="CG1417">
        <v>2</v>
      </c>
      <c r="CH1417">
        <v>2</v>
      </c>
      <c r="CK1417" s="1">
        <v>43613.901238425897</v>
      </c>
      <c r="CM1417" t="s">
        <v>2788</v>
      </c>
      <c r="CV1417">
        <v>1</v>
      </c>
    </row>
    <row r="1418" spans="1:100">
      <c r="A1418">
        <v>417</v>
      </c>
      <c r="B1418" t="s">
        <v>2790</v>
      </c>
      <c r="D1418" t="s">
        <v>7240</v>
      </c>
      <c r="E1418" t="s">
        <v>6398</v>
      </c>
      <c r="F1418" t="str">
        <f>TRIM(SUBSTITUTE(E1418,G1418,""))</f>
        <v>Nguyễn Lê Vân</v>
      </c>
      <c r="G1418" t="str">
        <f>TRIM(RIGHT(SUBSTITUTE(E1418," ",REPT(" ",100)),100))</f>
        <v>Khanh</v>
      </c>
      <c r="H1418" t="str">
        <f t="shared" ca="1" si="22"/>
        <v>Khakh</v>
      </c>
      <c r="J1418" t="s">
        <v>98</v>
      </c>
      <c r="K1418">
        <v>20071229</v>
      </c>
      <c r="O1418" t="s">
        <v>2791</v>
      </c>
      <c r="P1418" t="s">
        <v>294</v>
      </c>
      <c r="W1418" t="s">
        <v>2792</v>
      </c>
      <c r="AA1418" t="s">
        <v>102</v>
      </c>
      <c r="AB1418" t="s">
        <v>123</v>
      </c>
      <c r="AC1418" t="s">
        <v>473</v>
      </c>
      <c r="AD1418" t="s">
        <v>190</v>
      </c>
      <c r="AF1418" t="s">
        <v>98</v>
      </c>
      <c r="AH1418" t="s">
        <v>98</v>
      </c>
      <c r="AK1418" s="1">
        <v>42947.678761574098</v>
      </c>
      <c r="AL1418" s="1">
        <v>43011.626226851899</v>
      </c>
      <c r="AN1418" t="s">
        <v>150</v>
      </c>
      <c r="AO1418" t="s">
        <v>2793</v>
      </c>
      <c r="AP1418" t="s">
        <v>2794</v>
      </c>
      <c r="AQ1418" t="s">
        <v>105</v>
      </c>
      <c r="AU1418" t="s">
        <v>105</v>
      </c>
      <c r="AW1418" t="s">
        <v>108</v>
      </c>
      <c r="AX1418" t="s">
        <v>127</v>
      </c>
      <c r="AY1418" t="s">
        <v>476</v>
      </c>
      <c r="BA1418" t="s">
        <v>300</v>
      </c>
      <c r="BC1418" t="s">
        <v>98</v>
      </c>
      <c r="BE1418" t="s">
        <v>152</v>
      </c>
      <c r="BJ1418" t="s">
        <v>102</v>
      </c>
      <c r="BK1418" t="s">
        <v>1098</v>
      </c>
      <c r="BL1418" t="s">
        <v>2795</v>
      </c>
      <c r="BM1418" t="s">
        <v>108</v>
      </c>
      <c r="BN1418" t="s">
        <v>1100</v>
      </c>
      <c r="BO1418" t="s">
        <v>2796</v>
      </c>
      <c r="BP1418" t="s">
        <v>2797</v>
      </c>
      <c r="BS1418" t="s">
        <v>171</v>
      </c>
      <c r="BT1418" t="s">
        <v>2797</v>
      </c>
      <c r="CB1418" t="s">
        <v>2789</v>
      </c>
      <c r="CC1418" t="s">
        <v>2798</v>
      </c>
      <c r="CD1418">
        <v>0</v>
      </c>
      <c r="CK1418" s="1">
        <v>43011.626226851899</v>
      </c>
      <c r="CV1418">
        <v>1</v>
      </c>
    </row>
    <row r="1419" spans="1:100">
      <c r="A1419">
        <v>418</v>
      </c>
      <c r="B1419" t="s">
        <v>2800</v>
      </c>
      <c r="D1419" t="s">
        <v>7241</v>
      </c>
      <c r="E1419" t="s">
        <v>6399</v>
      </c>
      <c r="F1419" t="str">
        <f>TRIM(SUBSTITUTE(E1419,G1419,""))</f>
        <v>Nguyễn Thị</v>
      </c>
      <c r="G1419" t="str">
        <f>TRIM(RIGHT(SUBSTITUTE(E1419," ",REPT(" ",100)),100))</f>
        <v>Hồng</v>
      </c>
      <c r="H1419" t="str">
        <f t="shared" ca="1" si="22"/>
        <v>Hồdg</v>
      </c>
      <c r="J1419" t="s">
        <v>98</v>
      </c>
      <c r="K1419">
        <v>20081029</v>
      </c>
      <c r="O1419" t="s">
        <v>121</v>
      </c>
      <c r="P1419" t="s">
        <v>122</v>
      </c>
      <c r="W1419" t="s">
        <v>156</v>
      </c>
      <c r="AA1419" t="s">
        <v>102</v>
      </c>
      <c r="AB1419" t="s">
        <v>123</v>
      </c>
      <c r="AC1419" t="s">
        <v>124</v>
      </c>
      <c r="AD1419" t="s">
        <v>411</v>
      </c>
      <c r="AF1419" t="s">
        <v>98</v>
      </c>
      <c r="AH1419" t="s">
        <v>98</v>
      </c>
      <c r="AK1419" s="1">
        <v>42947.678761574098</v>
      </c>
      <c r="AL1419" s="1">
        <v>42989.436388888898</v>
      </c>
      <c r="AM1419" t="s">
        <v>2092</v>
      </c>
      <c r="AN1419" t="s">
        <v>150</v>
      </c>
      <c r="AO1419" t="s">
        <v>2801</v>
      </c>
      <c r="AP1419" t="s">
        <v>2802</v>
      </c>
      <c r="AQ1419" t="s">
        <v>105</v>
      </c>
      <c r="AU1419" t="s">
        <v>105</v>
      </c>
      <c r="AW1419" t="s">
        <v>108</v>
      </c>
      <c r="AX1419" t="s">
        <v>127</v>
      </c>
      <c r="AY1419" t="s">
        <v>128</v>
      </c>
      <c r="BA1419" t="s">
        <v>129</v>
      </c>
      <c r="BC1419" t="s">
        <v>98</v>
      </c>
      <c r="BE1419" t="s">
        <v>152</v>
      </c>
      <c r="BJ1419" t="s">
        <v>102</v>
      </c>
      <c r="BK1419" t="s">
        <v>123</v>
      </c>
      <c r="BL1419" t="s">
        <v>124</v>
      </c>
      <c r="BM1419" t="s">
        <v>108</v>
      </c>
      <c r="BN1419" t="s">
        <v>127</v>
      </c>
      <c r="BO1419" t="s">
        <v>128</v>
      </c>
      <c r="BP1419" t="s">
        <v>2803</v>
      </c>
      <c r="BS1419" t="s">
        <v>171</v>
      </c>
      <c r="BT1419" t="s">
        <v>2803</v>
      </c>
      <c r="BU1419" t="s">
        <v>102</v>
      </c>
      <c r="CB1419" t="s">
        <v>2799</v>
      </c>
      <c r="CC1419" t="s">
        <v>2804</v>
      </c>
      <c r="CD1419">
        <v>0</v>
      </c>
      <c r="CK1419" s="1">
        <v>42989.436388888898</v>
      </c>
      <c r="CV1419">
        <v>1</v>
      </c>
    </row>
    <row r="1420" spans="1:100">
      <c r="A1420">
        <v>419</v>
      </c>
      <c r="B1420" t="s">
        <v>2806</v>
      </c>
      <c r="D1420" t="s">
        <v>7242</v>
      </c>
      <c r="E1420" t="s">
        <v>6400</v>
      </c>
      <c r="F1420" t="str">
        <f>TRIM(SUBSTITUTE(E1420,G1420,""))</f>
        <v>Đỗ Ngọc</v>
      </c>
      <c r="G1420" t="str">
        <f>TRIM(RIGHT(SUBSTITUTE(E1420," ",REPT(" ",100)),100))</f>
        <v>Lam</v>
      </c>
      <c r="H1420" t="str">
        <f t="shared" ca="1" si="22"/>
        <v>Lab</v>
      </c>
      <c r="J1420" t="s">
        <v>98</v>
      </c>
      <c r="K1420">
        <v>20071129</v>
      </c>
      <c r="O1420" t="s">
        <v>162</v>
      </c>
      <c r="P1420" t="s">
        <v>122</v>
      </c>
      <c r="W1420" t="s">
        <v>2807</v>
      </c>
      <c r="AA1420" t="s">
        <v>102</v>
      </c>
      <c r="AB1420" t="s">
        <v>123</v>
      </c>
      <c r="AC1420" t="s">
        <v>204</v>
      </c>
      <c r="AD1420" t="s">
        <v>190</v>
      </c>
      <c r="AF1420" t="s">
        <v>98</v>
      </c>
      <c r="AH1420" t="s">
        <v>98</v>
      </c>
      <c r="AK1420" s="1">
        <v>42947.678761574098</v>
      </c>
      <c r="AL1420" s="1">
        <v>42989.483437499999</v>
      </c>
      <c r="AN1420" t="s">
        <v>150</v>
      </c>
      <c r="AO1420" t="s">
        <v>2808</v>
      </c>
      <c r="AP1420" t="s">
        <v>2809</v>
      </c>
      <c r="AQ1420" t="s">
        <v>105</v>
      </c>
      <c r="AU1420" t="s">
        <v>105</v>
      </c>
      <c r="AW1420" t="s">
        <v>108</v>
      </c>
      <c r="AX1420" t="s">
        <v>127</v>
      </c>
      <c r="AY1420" t="s">
        <v>207</v>
      </c>
      <c r="BA1420" t="s">
        <v>129</v>
      </c>
      <c r="BC1420" t="s">
        <v>98</v>
      </c>
      <c r="BE1420" t="s">
        <v>152</v>
      </c>
      <c r="BJ1420" t="s">
        <v>102</v>
      </c>
      <c r="BK1420" t="s">
        <v>1156</v>
      </c>
      <c r="BL1420" t="s">
        <v>2810</v>
      </c>
      <c r="BM1420" t="s">
        <v>108</v>
      </c>
      <c r="BO1420" t="s">
        <v>2811</v>
      </c>
      <c r="BP1420" t="s">
        <v>2812</v>
      </c>
      <c r="BS1420" t="s">
        <v>171</v>
      </c>
      <c r="BT1420" t="s">
        <v>2812</v>
      </c>
      <c r="CB1420" t="s">
        <v>2805</v>
      </c>
      <c r="CC1420" t="s">
        <v>2813</v>
      </c>
      <c r="CD1420">
        <v>0</v>
      </c>
      <c r="CK1420" s="1">
        <v>42989.483437499999</v>
      </c>
      <c r="CV1420">
        <v>1</v>
      </c>
    </row>
    <row r="1421" spans="1:100">
      <c r="A1421">
        <v>420</v>
      </c>
      <c r="B1421" t="s">
        <v>2815</v>
      </c>
      <c r="D1421" t="s">
        <v>7242</v>
      </c>
      <c r="E1421" t="s">
        <v>6401</v>
      </c>
      <c r="F1421" t="str">
        <f>TRIM(SUBSTITUTE(E1421,G1421,""))</f>
        <v>Đỗ Ngọc Bảo</v>
      </c>
      <c r="G1421" t="str">
        <f>TRIM(RIGHT(SUBSTITUTE(E1421," ",REPT(" ",100)),100))</f>
        <v>Hân</v>
      </c>
      <c r="H1421" t="str">
        <f t="shared" ca="1" si="22"/>
        <v>eân</v>
      </c>
      <c r="J1421" t="s">
        <v>98</v>
      </c>
      <c r="K1421">
        <v>20010716</v>
      </c>
      <c r="O1421" t="s">
        <v>162</v>
      </c>
      <c r="P1421" t="s">
        <v>122</v>
      </c>
      <c r="Q1421" t="s">
        <v>2816</v>
      </c>
      <c r="W1421" t="s">
        <v>2817</v>
      </c>
      <c r="AA1421" t="s">
        <v>102</v>
      </c>
      <c r="AB1421" t="s">
        <v>123</v>
      </c>
      <c r="AC1421" t="s">
        <v>148</v>
      </c>
      <c r="AD1421" t="s">
        <v>190</v>
      </c>
      <c r="AF1421" t="s">
        <v>98</v>
      </c>
      <c r="AH1421" t="s">
        <v>98</v>
      </c>
      <c r="AK1421" s="1">
        <v>42947.678761574098</v>
      </c>
      <c r="AL1421" s="1">
        <v>42989.513842592598</v>
      </c>
      <c r="AN1421" t="s">
        <v>150</v>
      </c>
      <c r="AO1421" t="s">
        <v>2818</v>
      </c>
      <c r="AP1421" t="s">
        <v>2819</v>
      </c>
      <c r="AQ1421" t="s">
        <v>105</v>
      </c>
      <c r="AU1421" t="s">
        <v>105</v>
      </c>
      <c r="AW1421" t="s">
        <v>108</v>
      </c>
      <c r="AX1421" t="s">
        <v>127</v>
      </c>
      <c r="AY1421" t="s">
        <v>151</v>
      </c>
      <c r="BA1421" t="s">
        <v>129</v>
      </c>
      <c r="BC1421" t="s">
        <v>98</v>
      </c>
      <c r="BE1421" t="s">
        <v>152</v>
      </c>
      <c r="BJ1421" t="s">
        <v>102</v>
      </c>
      <c r="BK1421" t="s">
        <v>123</v>
      </c>
      <c r="BL1421" t="s">
        <v>148</v>
      </c>
      <c r="BM1421" t="s">
        <v>108</v>
      </c>
      <c r="BO1421" t="s">
        <v>151</v>
      </c>
      <c r="BP1421" t="s">
        <v>2820</v>
      </c>
      <c r="BS1421" t="s">
        <v>171</v>
      </c>
      <c r="BT1421" t="s">
        <v>2820</v>
      </c>
      <c r="CB1421" t="s">
        <v>2814</v>
      </c>
      <c r="CC1421" t="s">
        <v>2821</v>
      </c>
      <c r="CD1421">
        <v>0</v>
      </c>
      <c r="CK1421" s="1">
        <v>42989.513842592598</v>
      </c>
      <c r="CV1421">
        <v>1</v>
      </c>
    </row>
    <row r="1422" spans="1:100">
      <c r="A1422">
        <v>421</v>
      </c>
      <c r="B1422" t="s">
        <v>2719</v>
      </c>
      <c r="D1422" t="s">
        <v>1456</v>
      </c>
      <c r="E1422" t="s">
        <v>6402</v>
      </c>
      <c r="F1422" t="str">
        <f>TRIM(SUBSTITUTE(E1422,G1422,""))</f>
        <v>Nguyễn Thị</v>
      </c>
      <c r="G1422" t="str">
        <f>TRIM(RIGHT(SUBSTITUTE(E1422," ",REPT(" ",100)),100))</f>
        <v>Thành</v>
      </c>
      <c r="H1422" t="str">
        <f t="shared" ca="1" si="22"/>
        <v>Thàgh</v>
      </c>
      <c r="J1422" t="s">
        <v>98</v>
      </c>
      <c r="K1422">
        <v>19581208</v>
      </c>
      <c r="L1422" t="s">
        <v>436</v>
      </c>
      <c r="O1422" t="s">
        <v>436</v>
      </c>
      <c r="P1422" t="s">
        <v>276</v>
      </c>
      <c r="W1422" t="s">
        <v>436</v>
      </c>
      <c r="AA1422" t="s">
        <v>102</v>
      </c>
      <c r="AB1422" t="s">
        <v>136</v>
      </c>
      <c r="AC1422" t="s">
        <v>437</v>
      </c>
      <c r="AE1422" t="s">
        <v>138</v>
      </c>
      <c r="AF1422" t="s">
        <v>98</v>
      </c>
      <c r="AH1422" t="s">
        <v>105</v>
      </c>
      <c r="AK1422" s="1">
        <v>43085.639930555597</v>
      </c>
      <c r="AL1422" s="1">
        <v>43085.639930555597</v>
      </c>
      <c r="AM1422" t="s">
        <v>985</v>
      </c>
      <c r="AP1422" t="s">
        <v>2822</v>
      </c>
      <c r="AU1422" t="s">
        <v>105</v>
      </c>
      <c r="AW1422" t="s">
        <v>108</v>
      </c>
      <c r="AX1422" t="s">
        <v>141</v>
      </c>
      <c r="AY1422" t="s">
        <v>438</v>
      </c>
      <c r="BA1422" t="s">
        <v>280</v>
      </c>
      <c r="BC1422" t="s">
        <v>98</v>
      </c>
      <c r="BE1422" t="s">
        <v>130</v>
      </c>
      <c r="BJ1422" t="s">
        <v>102</v>
      </c>
      <c r="BK1422" t="s">
        <v>136</v>
      </c>
      <c r="BL1422" t="s">
        <v>437</v>
      </c>
      <c r="BM1422" t="s">
        <v>108</v>
      </c>
      <c r="BN1422" t="s">
        <v>141</v>
      </c>
      <c r="BO1422" t="s">
        <v>438</v>
      </c>
      <c r="BU1422" t="s">
        <v>102</v>
      </c>
      <c r="CA1422">
        <v>0</v>
      </c>
      <c r="CC1422" t="s">
        <v>2823</v>
      </c>
      <c r="CD1422">
        <v>0</v>
      </c>
      <c r="CK1422" s="1">
        <v>43085.639930555597</v>
      </c>
      <c r="CV1422">
        <v>1</v>
      </c>
    </row>
    <row r="1423" spans="1:100">
      <c r="A1423">
        <v>422</v>
      </c>
      <c r="B1423" t="s">
        <v>2825</v>
      </c>
      <c r="D1423" t="s">
        <v>7243</v>
      </c>
      <c r="E1423" t="s">
        <v>6403</v>
      </c>
      <c r="F1423" t="str">
        <f>TRIM(SUBSTITUTE(E1423,G1423,""))</f>
        <v>Phạm Thị Thanh</v>
      </c>
      <c r="G1423" t="str">
        <f>TRIM(RIGHT(SUBSTITUTE(E1423," ",REPT(" ",100)),100))</f>
        <v>Hương</v>
      </c>
      <c r="H1423" t="str">
        <f t="shared" ca="1" si="22"/>
        <v>Hươnb</v>
      </c>
      <c r="J1423" t="s">
        <v>98</v>
      </c>
      <c r="K1423">
        <v>19981211</v>
      </c>
      <c r="O1423" t="s">
        <v>201</v>
      </c>
      <c r="P1423" t="s">
        <v>122</v>
      </c>
      <c r="Q1423" t="s">
        <v>2826</v>
      </c>
      <c r="W1423" t="s">
        <v>2827</v>
      </c>
      <c r="AA1423" t="s">
        <v>102</v>
      </c>
      <c r="AB1423" t="s">
        <v>123</v>
      </c>
      <c r="AC1423" t="s">
        <v>248</v>
      </c>
      <c r="AD1423" t="s">
        <v>190</v>
      </c>
      <c r="AF1423" t="s">
        <v>98</v>
      </c>
      <c r="AH1423" t="s">
        <v>98</v>
      </c>
      <c r="AK1423" s="1">
        <v>42947.678761574098</v>
      </c>
      <c r="AL1423" s="1">
        <v>42989.5918171296</v>
      </c>
      <c r="AN1423" t="s">
        <v>150</v>
      </c>
      <c r="AO1423" t="s">
        <v>2828</v>
      </c>
      <c r="AP1423" t="s">
        <v>2829</v>
      </c>
      <c r="AQ1423" t="s">
        <v>105</v>
      </c>
      <c r="AU1423" t="s">
        <v>105</v>
      </c>
      <c r="AW1423" t="s">
        <v>108</v>
      </c>
      <c r="AX1423" t="s">
        <v>127</v>
      </c>
      <c r="AY1423" t="s">
        <v>251</v>
      </c>
      <c r="BA1423" t="s">
        <v>129</v>
      </c>
      <c r="BC1423" t="s">
        <v>98</v>
      </c>
      <c r="BE1423" t="s">
        <v>152</v>
      </c>
      <c r="BJ1423" t="s">
        <v>102</v>
      </c>
      <c r="BK1423" t="s">
        <v>123</v>
      </c>
      <c r="BL1423" t="s">
        <v>248</v>
      </c>
      <c r="BM1423" t="s">
        <v>108</v>
      </c>
      <c r="BN1423" t="s">
        <v>127</v>
      </c>
      <c r="BO1423" t="s">
        <v>251</v>
      </c>
      <c r="BP1423" t="s">
        <v>2830</v>
      </c>
      <c r="BS1423" t="s">
        <v>171</v>
      </c>
      <c r="BT1423" t="s">
        <v>2830</v>
      </c>
      <c r="CB1423" t="s">
        <v>2824</v>
      </c>
      <c r="CC1423" t="s">
        <v>2831</v>
      </c>
      <c r="CD1423">
        <v>0</v>
      </c>
      <c r="CK1423" s="1">
        <v>42989.5918171296</v>
      </c>
      <c r="CV1423">
        <v>1</v>
      </c>
    </row>
    <row r="1424" spans="1:100">
      <c r="A1424">
        <v>423</v>
      </c>
      <c r="B1424" t="s">
        <v>2833</v>
      </c>
      <c r="D1424" t="s">
        <v>7244</v>
      </c>
      <c r="E1424" t="s">
        <v>6404</v>
      </c>
      <c r="F1424" t="str">
        <f>TRIM(SUBSTITUTE(E1424,G1424,""))</f>
        <v>Nguyễn Thị Như</v>
      </c>
      <c r="G1424" t="str">
        <f>TRIM(RIGHT(SUBSTITUTE(E1424," ",REPT(" ",100)),100))</f>
        <v>Quỳnh</v>
      </c>
      <c r="H1424" t="str">
        <f t="shared" ca="1" si="22"/>
        <v>Quỳne</v>
      </c>
      <c r="J1424" t="s">
        <v>98</v>
      </c>
      <c r="K1424">
        <v>19980514</v>
      </c>
      <c r="O1424" t="s">
        <v>201</v>
      </c>
      <c r="P1424" t="s">
        <v>122</v>
      </c>
      <c r="Q1424" t="s">
        <v>2835</v>
      </c>
      <c r="W1424" t="s">
        <v>2836</v>
      </c>
      <c r="AA1424" t="s">
        <v>102</v>
      </c>
      <c r="AB1424" t="s">
        <v>123</v>
      </c>
      <c r="AC1424" t="s">
        <v>336</v>
      </c>
      <c r="AD1424" t="s">
        <v>286</v>
      </c>
      <c r="AF1424" t="s">
        <v>98</v>
      </c>
      <c r="AH1424" t="s">
        <v>98</v>
      </c>
      <c r="AK1424" s="1">
        <v>42947.678761574098</v>
      </c>
      <c r="AL1424" s="1">
        <v>42989.4788541667</v>
      </c>
      <c r="AN1424" t="s">
        <v>150</v>
      </c>
      <c r="AO1424" t="s">
        <v>2837</v>
      </c>
      <c r="AP1424" t="s">
        <v>2838</v>
      </c>
      <c r="AQ1424" t="s">
        <v>105</v>
      </c>
      <c r="AU1424" t="s">
        <v>105</v>
      </c>
      <c r="AW1424" t="s">
        <v>108</v>
      </c>
      <c r="AX1424" t="s">
        <v>127</v>
      </c>
      <c r="AY1424" t="s">
        <v>339</v>
      </c>
      <c r="BA1424" t="s">
        <v>129</v>
      </c>
      <c r="BC1424" t="s">
        <v>98</v>
      </c>
      <c r="BE1424" t="s">
        <v>152</v>
      </c>
      <c r="BJ1424" t="s">
        <v>102</v>
      </c>
      <c r="BK1424" t="s">
        <v>123</v>
      </c>
      <c r="BL1424" t="s">
        <v>336</v>
      </c>
      <c r="BM1424" t="s">
        <v>108</v>
      </c>
      <c r="BN1424" t="s">
        <v>127</v>
      </c>
      <c r="BO1424" t="s">
        <v>339</v>
      </c>
      <c r="BP1424" t="s">
        <v>2839</v>
      </c>
      <c r="BS1424" t="s">
        <v>171</v>
      </c>
      <c r="BT1424" t="s">
        <v>2839</v>
      </c>
      <c r="CB1424" t="s">
        <v>2832</v>
      </c>
      <c r="CC1424" t="s">
        <v>2840</v>
      </c>
      <c r="CD1424">
        <v>0</v>
      </c>
      <c r="CK1424" s="1">
        <v>42989.4788541667</v>
      </c>
      <c r="CV1424">
        <v>1</v>
      </c>
    </row>
    <row r="1425" spans="1:100">
      <c r="A1425">
        <v>424</v>
      </c>
      <c r="B1425" t="s">
        <v>2842</v>
      </c>
      <c r="D1425" t="s">
        <v>7245</v>
      </c>
      <c r="E1425" t="s">
        <v>6405</v>
      </c>
      <c r="F1425" t="str">
        <f>TRIM(SUBSTITUTE(E1425,G1425,""))</f>
        <v>Tạ Thị Thúy</v>
      </c>
      <c r="G1425" t="str">
        <f>TRIM(RIGHT(SUBSTITUTE(E1425," ",REPT(" ",100)),100))</f>
        <v>Hường</v>
      </c>
      <c r="H1425" t="str">
        <f t="shared" ca="1" si="22"/>
        <v>Hườgg</v>
      </c>
      <c r="J1425" t="s">
        <v>105</v>
      </c>
      <c r="K1425">
        <v>20070815</v>
      </c>
      <c r="O1425" t="s">
        <v>1439</v>
      </c>
      <c r="P1425" t="s">
        <v>122</v>
      </c>
      <c r="W1425" t="s">
        <v>2843</v>
      </c>
      <c r="AA1425" t="s">
        <v>102</v>
      </c>
      <c r="AB1425" t="s">
        <v>123</v>
      </c>
      <c r="AC1425" t="s">
        <v>204</v>
      </c>
      <c r="AD1425" t="s">
        <v>190</v>
      </c>
      <c r="AF1425" t="s">
        <v>98</v>
      </c>
      <c r="AH1425" t="s">
        <v>98</v>
      </c>
      <c r="AK1425" s="1">
        <v>42947.678761574098</v>
      </c>
      <c r="AL1425" s="1">
        <v>42989.491087962997</v>
      </c>
      <c r="AN1425" t="s">
        <v>150</v>
      </c>
      <c r="AO1425" t="s">
        <v>2844</v>
      </c>
      <c r="AP1425" t="s">
        <v>2845</v>
      </c>
      <c r="AQ1425" t="s">
        <v>105</v>
      </c>
      <c r="AU1425" t="s">
        <v>105</v>
      </c>
      <c r="AW1425" t="s">
        <v>108</v>
      </c>
      <c r="AX1425" t="s">
        <v>127</v>
      </c>
      <c r="AY1425" t="s">
        <v>207</v>
      </c>
      <c r="BA1425" t="s">
        <v>129</v>
      </c>
      <c r="BC1425" t="s">
        <v>98</v>
      </c>
      <c r="BE1425" t="s">
        <v>152</v>
      </c>
      <c r="BJ1425" t="s">
        <v>102</v>
      </c>
      <c r="BK1425" t="s">
        <v>1098</v>
      </c>
      <c r="BL1425" t="s">
        <v>1444</v>
      </c>
      <c r="BM1425" t="s">
        <v>108</v>
      </c>
      <c r="BN1425" t="s">
        <v>1100</v>
      </c>
      <c r="BO1425" t="s">
        <v>1445</v>
      </c>
      <c r="BP1425" t="s">
        <v>2846</v>
      </c>
      <c r="BS1425" t="s">
        <v>171</v>
      </c>
      <c r="BT1425" t="s">
        <v>2846</v>
      </c>
      <c r="CB1425" t="s">
        <v>2841</v>
      </c>
      <c r="CC1425" t="s">
        <v>2847</v>
      </c>
      <c r="CD1425">
        <v>0</v>
      </c>
      <c r="CK1425" s="1">
        <v>42989.491087962997</v>
      </c>
      <c r="CV1425">
        <v>1</v>
      </c>
    </row>
    <row r="1426" spans="1:100">
      <c r="A1426">
        <v>425</v>
      </c>
      <c r="B1426" t="s">
        <v>2849</v>
      </c>
      <c r="D1426" t="s">
        <v>7243</v>
      </c>
      <c r="E1426" t="s">
        <v>6406</v>
      </c>
      <c r="F1426" t="str">
        <f>TRIM(SUBSTITUTE(E1426,G1426,""))</f>
        <v>Vũ Hữu</v>
      </c>
      <c r="G1426" t="str">
        <f>TRIM(RIGHT(SUBSTITUTE(E1426," ",REPT(" ",100)),100))</f>
        <v>Thăng</v>
      </c>
      <c r="H1426" t="str">
        <f t="shared" ca="1" si="22"/>
        <v>Thănk</v>
      </c>
      <c r="J1426" t="s">
        <v>98</v>
      </c>
      <c r="K1426">
        <v>19970806</v>
      </c>
      <c r="O1426" t="s">
        <v>162</v>
      </c>
      <c r="P1426" t="s">
        <v>122</v>
      </c>
      <c r="Q1426" t="s">
        <v>2850</v>
      </c>
      <c r="W1426" t="s">
        <v>2851</v>
      </c>
      <c r="AA1426" t="s">
        <v>102</v>
      </c>
      <c r="AB1426" t="s">
        <v>123</v>
      </c>
      <c r="AC1426" t="s">
        <v>204</v>
      </c>
      <c r="AD1426" t="s">
        <v>166</v>
      </c>
      <c r="AF1426" t="s">
        <v>98</v>
      </c>
      <c r="AH1426" t="s">
        <v>98</v>
      </c>
      <c r="AK1426" s="1">
        <v>42947.678761574098</v>
      </c>
      <c r="AL1426" s="1">
        <v>42989.478483796302</v>
      </c>
      <c r="AN1426" t="s">
        <v>150</v>
      </c>
      <c r="AO1426" t="s">
        <v>2852</v>
      </c>
      <c r="AP1426" t="s">
        <v>2853</v>
      </c>
      <c r="AQ1426" t="s">
        <v>105</v>
      </c>
      <c r="AU1426" t="s">
        <v>105</v>
      </c>
      <c r="AW1426" t="s">
        <v>108</v>
      </c>
      <c r="AX1426" t="s">
        <v>127</v>
      </c>
      <c r="AY1426" t="s">
        <v>207</v>
      </c>
      <c r="BA1426" t="s">
        <v>129</v>
      </c>
      <c r="BC1426" t="s">
        <v>98</v>
      </c>
      <c r="BE1426" t="s">
        <v>152</v>
      </c>
      <c r="BJ1426" t="s">
        <v>102</v>
      </c>
      <c r="BK1426" t="s">
        <v>123</v>
      </c>
      <c r="BL1426" t="s">
        <v>204</v>
      </c>
      <c r="BM1426" t="s">
        <v>108</v>
      </c>
      <c r="BO1426" t="s">
        <v>207</v>
      </c>
      <c r="BP1426" t="s">
        <v>2854</v>
      </c>
      <c r="BS1426" t="s">
        <v>171</v>
      </c>
      <c r="BT1426" t="s">
        <v>2854</v>
      </c>
      <c r="CB1426" t="s">
        <v>2848</v>
      </c>
      <c r="CC1426" t="s">
        <v>2855</v>
      </c>
      <c r="CD1426">
        <v>0</v>
      </c>
      <c r="CK1426" s="1">
        <v>42989.478483796302</v>
      </c>
      <c r="CV1426">
        <v>1</v>
      </c>
    </row>
    <row r="1427" spans="1:100">
      <c r="A1427">
        <v>426</v>
      </c>
      <c r="B1427" t="s">
        <v>2857</v>
      </c>
      <c r="D1427" t="s">
        <v>7246</v>
      </c>
      <c r="E1427" t="s">
        <v>6407</v>
      </c>
      <c r="F1427" t="str">
        <f>TRIM(SUBSTITUTE(E1427,G1427,""))</f>
        <v>Nguyễn Thanh</v>
      </c>
      <c r="G1427" t="str">
        <f>TRIM(RIGHT(SUBSTITUTE(E1427," ",REPT(" ",100)),100))</f>
        <v>Ngọc</v>
      </c>
      <c r="H1427" t="str">
        <f t="shared" ca="1" si="22"/>
        <v>Ngọl</v>
      </c>
      <c r="J1427" t="s">
        <v>105</v>
      </c>
      <c r="K1427">
        <v>19840000</v>
      </c>
      <c r="L1427" t="s">
        <v>156</v>
      </c>
      <c r="O1427" t="s">
        <v>156</v>
      </c>
      <c r="P1427" t="s">
        <v>212</v>
      </c>
      <c r="Q1427" t="s">
        <v>2858</v>
      </c>
      <c r="W1427" t="s">
        <v>156</v>
      </c>
      <c r="AA1427" t="s">
        <v>102</v>
      </c>
      <c r="AB1427" t="s">
        <v>123</v>
      </c>
      <c r="AC1427" t="s">
        <v>124</v>
      </c>
      <c r="AE1427" t="s">
        <v>138</v>
      </c>
      <c r="AF1427" t="s">
        <v>98</v>
      </c>
      <c r="AH1427" t="s">
        <v>105</v>
      </c>
      <c r="AK1427" s="1">
        <v>43371.422129629602</v>
      </c>
      <c r="AL1427" s="1">
        <v>43371.422129629602</v>
      </c>
      <c r="AM1427" t="s">
        <v>2092</v>
      </c>
      <c r="AN1427" t="s">
        <v>523</v>
      </c>
      <c r="AP1427" t="s">
        <v>2856</v>
      </c>
      <c r="AU1427" t="s">
        <v>105</v>
      </c>
      <c r="AW1427" t="s">
        <v>108</v>
      </c>
      <c r="AX1427" t="s">
        <v>127</v>
      </c>
      <c r="AY1427" t="s">
        <v>128</v>
      </c>
      <c r="BA1427" t="s">
        <v>213</v>
      </c>
      <c r="BC1427" t="s">
        <v>98</v>
      </c>
      <c r="BE1427" t="s">
        <v>152</v>
      </c>
      <c r="BJ1427" t="s">
        <v>102</v>
      </c>
      <c r="BK1427" t="s">
        <v>123</v>
      </c>
      <c r="BL1427" t="s">
        <v>124</v>
      </c>
      <c r="BM1427" t="s">
        <v>108</v>
      </c>
      <c r="BN1427" t="s">
        <v>127</v>
      </c>
      <c r="BO1427" t="s">
        <v>128</v>
      </c>
      <c r="BU1427" t="s">
        <v>102</v>
      </c>
      <c r="CA1427">
        <v>0</v>
      </c>
      <c r="CC1427" t="s">
        <v>2859</v>
      </c>
      <c r="CD1427">
        <v>0</v>
      </c>
      <c r="CK1427" s="1">
        <v>43371.422129629602</v>
      </c>
      <c r="CV1427">
        <v>1</v>
      </c>
    </row>
    <row r="1428" spans="1:100">
      <c r="A1428">
        <v>427</v>
      </c>
      <c r="B1428" t="s">
        <v>2861</v>
      </c>
      <c r="D1428" t="s">
        <v>7243</v>
      </c>
      <c r="E1428" t="s">
        <v>6408</v>
      </c>
      <c r="F1428" t="str">
        <f>TRIM(SUBSTITUTE(E1428,G1428,""))</f>
        <v>Vũ Minh</v>
      </c>
      <c r="G1428" t="str">
        <f>TRIM(RIGHT(SUBSTITUTE(E1428," ",REPT(" ",100)),100))</f>
        <v>Nhật</v>
      </c>
      <c r="H1428" t="str">
        <f t="shared" ca="1" si="22"/>
        <v>Nhậđ</v>
      </c>
      <c r="J1428" t="s">
        <v>105</v>
      </c>
      <c r="K1428">
        <v>19980419</v>
      </c>
      <c r="O1428" t="s">
        <v>162</v>
      </c>
      <c r="P1428" t="s">
        <v>122</v>
      </c>
      <c r="Q1428" t="s">
        <v>2862</v>
      </c>
      <c r="W1428" t="s">
        <v>2863</v>
      </c>
      <c r="AA1428" t="s">
        <v>102</v>
      </c>
      <c r="AB1428" t="s">
        <v>123</v>
      </c>
      <c r="AC1428" t="s">
        <v>224</v>
      </c>
      <c r="AD1428" t="s">
        <v>286</v>
      </c>
      <c r="AF1428" t="s">
        <v>98</v>
      </c>
      <c r="AH1428" t="s">
        <v>98</v>
      </c>
      <c r="AK1428" s="1">
        <v>42947.678761574098</v>
      </c>
      <c r="AL1428" s="1">
        <v>42989.441921296297</v>
      </c>
      <c r="AN1428" t="s">
        <v>150</v>
      </c>
      <c r="AO1428" t="s">
        <v>2864</v>
      </c>
      <c r="AP1428" t="s">
        <v>2865</v>
      </c>
      <c r="AQ1428" t="s">
        <v>105</v>
      </c>
      <c r="AU1428" t="s">
        <v>105</v>
      </c>
      <c r="AW1428" t="s">
        <v>108</v>
      </c>
      <c r="AX1428" t="s">
        <v>127</v>
      </c>
      <c r="AY1428" t="s">
        <v>228</v>
      </c>
      <c r="BA1428" t="s">
        <v>129</v>
      </c>
      <c r="BC1428" t="s">
        <v>98</v>
      </c>
      <c r="BE1428" t="s">
        <v>152</v>
      </c>
      <c r="BJ1428" t="s">
        <v>102</v>
      </c>
      <c r="BK1428" t="s">
        <v>123</v>
      </c>
      <c r="BL1428" t="s">
        <v>224</v>
      </c>
      <c r="BM1428" t="s">
        <v>108</v>
      </c>
      <c r="BO1428" t="s">
        <v>228</v>
      </c>
      <c r="BP1428" t="s">
        <v>2866</v>
      </c>
      <c r="BS1428" t="s">
        <v>171</v>
      </c>
      <c r="BT1428" t="s">
        <v>2866</v>
      </c>
      <c r="CB1428" t="s">
        <v>2860</v>
      </c>
      <c r="CC1428" t="s">
        <v>2278</v>
      </c>
      <c r="CD1428">
        <v>0</v>
      </c>
      <c r="CK1428" s="1">
        <v>42989.441921296297</v>
      </c>
      <c r="CV1428">
        <v>1</v>
      </c>
    </row>
    <row r="1429" spans="1:100">
      <c r="A1429">
        <v>428</v>
      </c>
      <c r="B1429" t="s">
        <v>2868</v>
      </c>
      <c r="D1429" t="s">
        <v>7247</v>
      </c>
      <c r="E1429" t="s">
        <v>6409</v>
      </c>
      <c r="F1429" t="str">
        <f>TRIM(SUBSTITUTE(E1429,G1429,""))</f>
        <v>Nguyễn Ngọc Anh</v>
      </c>
      <c r="G1429" t="str">
        <f>TRIM(RIGHT(SUBSTITUTE(E1429," ",REPT(" ",100)),100))</f>
        <v>Vũ</v>
      </c>
      <c r="H1429" t="str">
        <f t="shared" ca="1" si="22"/>
        <v>dũ</v>
      </c>
      <c r="J1429" t="s">
        <v>105</v>
      </c>
      <c r="K1429">
        <v>19810724</v>
      </c>
      <c r="O1429" t="s">
        <v>943</v>
      </c>
      <c r="P1429" t="s">
        <v>122</v>
      </c>
      <c r="Q1429" t="s">
        <v>2869</v>
      </c>
      <c r="W1429" t="s">
        <v>814</v>
      </c>
      <c r="AA1429" t="s">
        <v>102</v>
      </c>
      <c r="AB1429" t="s">
        <v>123</v>
      </c>
      <c r="AC1429" t="s">
        <v>248</v>
      </c>
      <c r="AF1429" t="s">
        <v>98</v>
      </c>
      <c r="AH1429" t="s">
        <v>98</v>
      </c>
      <c r="AK1429" s="1">
        <v>43085.810486111099</v>
      </c>
      <c r="AL1429" s="1">
        <v>43460.428865740701</v>
      </c>
      <c r="AM1429" t="s">
        <v>2870</v>
      </c>
      <c r="AO1429" t="s">
        <v>2871</v>
      </c>
      <c r="AP1429" t="s">
        <v>2867</v>
      </c>
      <c r="AQ1429" t="s">
        <v>105</v>
      </c>
      <c r="AU1429" t="s">
        <v>105</v>
      </c>
      <c r="AW1429" t="s">
        <v>108</v>
      </c>
      <c r="AX1429" t="s">
        <v>127</v>
      </c>
      <c r="AY1429" t="s">
        <v>251</v>
      </c>
      <c r="BA1429" t="s">
        <v>129</v>
      </c>
      <c r="BC1429" t="s">
        <v>98</v>
      </c>
      <c r="BE1429" t="s">
        <v>130</v>
      </c>
      <c r="BI1429" t="s">
        <v>114</v>
      </c>
      <c r="BJ1429" t="s">
        <v>102</v>
      </c>
      <c r="BK1429" t="s">
        <v>123</v>
      </c>
      <c r="BL1429" t="s">
        <v>248</v>
      </c>
      <c r="BM1429" t="s">
        <v>108</v>
      </c>
      <c r="BN1429" t="s">
        <v>127</v>
      </c>
      <c r="BO1429" t="s">
        <v>251</v>
      </c>
      <c r="BU1429" t="s">
        <v>102</v>
      </c>
      <c r="CA1429">
        <v>1</v>
      </c>
      <c r="CC1429" t="s">
        <v>2872</v>
      </c>
      <c r="CD1429">
        <v>0</v>
      </c>
      <c r="CK1429" s="1">
        <v>43460.428865740701</v>
      </c>
      <c r="CV1429">
        <v>1</v>
      </c>
    </row>
    <row r="1430" spans="1:100">
      <c r="A1430">
        <v>429</v>
      </c>
      <c r="B1430" t="s">
        <v>2874</v>
      </c>
      <c r="D1430" t="s">
        <v>7248</v>
      </c>
      <c r="E1430" t="s">
        <v>6410</v>
      </c>
      <c r="F1430" t="str">
        <f>TRIM(SUBSTITUTE(E1430,G1430,""))</f>
        <v>Trịnh Xuân</v>
      </c>
      <c r="G1430" t="str">
        <f>TRIM(RIGHT(SUBSTITUTE(E1430," ",REPT(" ",100)),100))</f>
        <v>Long</v>
      </c>
      <c r="H1430" t="str">
        <f t="shared" ca="1" si="22"/>
        <v>iong</v>
      </c>
      <c r="J1430" t="s">
        <v>105</v>
      </c>
      <c r="K1430">
        <v>20050308</v>
      </c>
      <c r="L1430" t="s">
        <v>2875</v>
      </c>
      <c r="O1430" t="s">
        <v>162</v>
      </c>
      <c r="P1430" t="s">
        <v>122</v>
      </c>
      <c r="W1430" t="s">
        <v>2876</v>
      </c>
      <c r="AA1430" t="s">
        <v>102</v>
      </c>
      <c r="AB1430" t="s">
        <v>123</v>
      </c>
      <c r="AC1430" t="s">
        <v>591</v>
      </c>
      <c r="AD1430" t="s">
        <v>190</v>
      </c>
      <c r="AF1430" t="s">
        <v>98</v>
      </c>
      <c r="AH1430" t="s">
        <v>98</v>
      </c>
      <c r="AK1430" s="1">
        <v>42947.678761574098</v>
      </c>
      <c r="AL1430" s="1">
        <v>42990.900787036997</v>
      </c>
      <c r="AN1430" t="s">
        <v>150</v>
      </c>
      <c r="AO1430" t="s">
        <v>2877</v>
      </c>
      <c r="AP1430" t="s">
        <v>2878</v>
      </c>
      <c r="AQ1430" t="s">
        <v>105</v>
      </c>
      <c r="AU1430" t="s">
        <v>105</v>
      </c>
      <c r="AW1430" t="s">
        <v>108</v>
      </c>
      <c r="AX1430" t="s">
        <v>127</v>
      </c>
      <c r="AY1430" t="s">
        <v>594</v>
      </c>
      <c r="BA1430" t="s">
        <v>129</v>
      </c>
      <c r="BC1430" t="s">
        <v>98</v>
      </c>
      <c r="BE1430" t="s">
        <v>152</v>
      </c>
      <c r="BJ1430" t="s">
        <v>102</v>
      </c>
      <c r="BK1430" t="s">
        <v>123</v>
      </c>
      <c r="BL1430" t="s">
        <v>591</v>
      </c>
      <c r="BM1430" t="s">
        <v>108</v>
      </c>
      <c r="BO1430" t="s">
        <v>594</v>
      </c>
      <c r="BP1430" t="s">
        <v>2879</v>
      </c>
      <c r="BS1430" t="s">
        <v>171</v>
      </c>
      <c r="BT1430" t="s">
        <v>2879</v>
      </c>
      <c r="CB1430" t="s">
        <v>2873</v>
      </c>
      <c r="CC1430" t="s">
        <v>2880</v>
      </c>
      <c r="CD1430">
        <v>0</v>
      </c>
      <c r="CK1430" s="1">
        <v>42990.900787036997</v>
      </c>
      <c r="CV1430">
        <v>1</v>
      </c>
    </row>
    <row r="1431" spans="1:100">
      <c r="A1431">
        <v>430</v>
      </c>
      <c r="B1431" t="s">
        <v>2882</v>
      </c>
      <c r="D1431" t="s">
        <v>7249</v>
      </c>
      <c r="E1431" t="s">
        <v>6411</v>
      </c>
      <c r="F1431" t="str">
        <f>TRIM(SUBSTITUTE(E1431,G1431,""))</f>
        <v>Nguyễn Thu</v>
      </c>
      <c r="G1431" t="str">
        <f>TRIM(RIGHT(SUBSTITUTE(E1431," ",REPT(" ",100)),100))</f>
        <v>Tản</v>
      </c>
      <c r="H1431" t="str">
        <f t="shared" ca="1" si="22"/>
        <v>êản</v>
      </c>
      <c r="J1431" t="s">
        <v>105</v>
      </c>
      <c r="K1431">
        <v>19610920</v>
      </c>
      <c r="O1431" t="s">
        <v>162</v>
      </c>
      <c r="P1431" t="s">
        <v>245</v>
      </c>
      <c r="Q1431" t="s">
        <v>2883</v>
      </c>
      <c r="AA1431" t="s">
        <v>102</v>
      </c>
      <c r="AB1431" t="s">
        <v>123</v>
      </c>
      <c r="AC1431" t="s">
        <v>856</v>
      </c>
      <c r="AD1431" t="s">
        <v>308</v>
      </c>
      <c r="AF1431" t="s">
        <v>98</v>
      </c>
      <c r="AH1431" t="s">
        <v>98</v>
      </c>
      <c r="AK1431" s="1">
        <v>42947.678761574098</v>
      </c>
      <c r="AL1431" s="1">
        <v>42947.678761574098</v>
      </c>
      <c r="AN1431" t="s">
        <v>150</v>
      </c>
      <c r="AO1431" t="s">
        <v>2884</v>
      </c>
      <c r="AP1431" t="s">
        <v>2885</v>
      </c>
      <c r="AQ1431" t="s">
        <v>105</v>
      </c>
      <c r="AU1431" t="s">
        <v>105</v>
      </c>
      <c r="AW1431" t="s">
        <v>108</v>
      </c>
      <c r="AX1431" t="s">
        <v>127</v>
      </c>
      <c r="AY1431" t="s">
        <v>859</v>
      </c>
      <c r="BA1431" t="s">
        <v>252</v>
      </c>
      <c r="BC1431" t="s">
        <v>98</v>
      </c>
      <c r="BE1431" t="s">
        <v>152</v>
      </c>
      <c r="BJ1431" t="s">
        <v>102</v>
      </c>
      <c r="BK1431" t="s">
        <v>123</v>
      </c>
      <c r="BL1431" t="s">
        <v>856</v>
      </c>
      <c r="BM1431" t="s">
        <v>108</v>
      </c>
      <c r="BO1431" t="s">
        <v>859</v>
      </c>
      <c r="BP1431" t="s">
        <v>2886</v>
      </c>
      <c r="BS1431" t="s">
        <v>171</v>
      </c>
      <c r="BT1431" t="s">
        <v>2886</v>
      </c>
      <c r="BW1431" t="s">
        <v>102</v>
      </c>
      <c r="CB1431" t="s">
        <v>2881</v>
      </c>
      <c r="CC1431" t="s">
        <v>2297</v>
      </c>
      <c r="CD1431">
        <v>0</v>
      </c>
      <c r="CK1431" s="1">
        <v>42947.678761574098</v>
      </c>
      <c r="CV1431">
        <v>1</v>
      </c>
    </row>
    <row r="1432" spans="1:100">
      <c r="A1432">
        <v>431</v>
      </c>
      <c r="B1432" t="s">
        <v>2888</v>
      </c>
      <c r="D1432" t="s">
        <v>1929</v>
      </c>
      <c r="E1432" t="s">
        <v>6412</v>
      </c>
      <c r="F1432" t="str">
        <f>TRIM(SUBSTITUTE(E1432,G1432,""))</f>
        <v>Phạm Văn</v>
      </c>
      <c r="G1432" t="str">
        <f>TRIM(RIGHT(SUBSTITUTE(E1432," ",REPT(" ",100)),100))</f>
        <v>Hợp</v>
      </c>
      <c r="H1432" t="str">
        <f t="shared" ca="1" si="22"/>
        <v>Hợi</v>
      </c>
      <c r="J1432" t="s">
        <v>105</v>
      </c>
      <c r="K1432">
        <v>20160509</v>
      </c>
      <c r="L1432" t="s">
        <v>814</v>
      </c>
      <c r="O1432" t="s">
        <v>814</v>
      </c>
      <c r="P1432" t="s">
        <v>294</v>
      </c>
      <c r="W1432" t="s">
        <v>2889</v>
      </c>
      <c r="AA1432" t="s">
        <v>102</v>
      </c>
      <c r="AB1432" t="s">
        <v>123</v>
      </c>
      <c r="AC1432" t="s">
        <v>248</v>
      </c>
      <c r="AF1432" t="s">
        <v>98</v>
      </c>
      <c r="AH1432" t="s">
        <v>98</v>
      </c>
      <c r="AK1432" s="1">
        <v>42986.615532407399</v>
      </c>
      <c r="AL1432" s="1">
        <v>42986.622662037</v>
      </c>
      <c r="AM1432" t="s">
        <v>249</v>
      </c>
      <c r="AP1432" t="s">
        <v>2887</v>
      </c>
      <c r="AQ1432" t="s">
        <v>105</v>
      </c>
      <c r="AU1432" t="s">
        <v>105</v>
      </c>
      <c r="AW1432" t="s">
        <v>108</v>
      </c>
      <c r="AX1432" t="s">
        <v>127</v>
      </c>
      <c r="AY1432" t="s">
        <v>251</v>
      </c>
      <c r="BA1432" t="s">
        <v>300</v>
      </c>
      <c r="BC1432" t="s">
        <v>98</v>
      </c>
      <c r="BE1432" t="s">
        <v>130</v>
      </c>
      <c r="BI1432" t="s">
        <v>114</v>
      </c>
      <c r="BJ1432" t="s">
        <v>102</v>
      </c>
      <c r="BK1432" t="s">
        <v>123</v>
      </c>
      <c r="BL1432" t="s">
        <v>248</v>
      </c>
      <c r="BM1432" t="s">
        <v>108</v>
      </c>
      <c r="BN1432" t="s">
        <v>127</v>
      </c>
      <c r="BO1432" t="s">
        <v>251</v>
      </c>
      <c r="BU1432" t="s">
        <v>102</v>
      </c>
      <c r="CA1432">
        <v>1</v>
      </c>
      <c r="CC1432" t="s">
        <v>2890</v>
      </c>
      <c r="CD1432">
        <v>0</v>
      </c>
      <c r="CK1432" s="1">
        <v>42986.622662037</v>
      </c>
      <c r="CV1432">
        <v>1</v>
      </c>
    </row>
    <row r="1433" spans="1:100">
      <c r="A1433">
        <v>432</v>
      </c>
      <c r="B1433" t="s">
        <v>2892</v>
      </c>
      <c r="D1433" t="s">
        <v>7250</v>
      </c>
      <c r="E1433" t="s">
        <v>676</v>
      </c>
      <c r="F1433" t="str">
        <f>TRIM(SUBSTITUTE(E1433,G1433,""))</f>
        <v>Nguyễn Thị</v>
      </c>
      <c r="G1433" t="str">
        <f>TRIM(RIGHT(SUBSTITUTE(E1433," ",REPT(" ",100)),100))</f>
        <v>Hạnh</v>
      </c>
      <c r="H1433" t="str">
        <f t="shared" ca="1" si="22"/>
        <v>Hạlh</v>
      </c>
      <c r="J1433" t="s">
        <v>98</v>
      </c>
      <c r="K1433">
        <v>19970126</v>
      </c>
      <c r="O1433" t="s">
        <v>162</v>
      </c>
      <c r="P1433" t="s">
        <v>122</v>
      </c>
      <c r="Q1433" t="s">
        <v>2893</v>
      </c>
      <c r="W1433" t="s">
        <v>2894</v>
      </c>
      <c r="AA1433" t="s">
        <v>102</v>
      </c>
      <c r="AB1433" t="s">
        <v>123</v>
      </c>
      <c r="AC1433" t="s">
        <v>296</v>
      </c>
      <c r="AD1433" t="s">
        <v>286</v>
      </c>
      <c r="AF1433" t="s">
        <v>98</v>
      </c>
      <c r="AH1433" t="s">
        <v>98</v>
      </c>
      <c r="AK1433" s="1">
        <v>42947.678761574098</v>
      </c>
      <c r="AL1433" s="1">
        <v>43595.495185185202</v>
      </c>
      <c r="AN1433" t="s">
        <v>150</v>
      </c>
      <c r="AO1433" t="s">
        <v>2895</v>
      </c>
      <c r="AP1433" t="s">
        <v>2896</v>
      </c>
      <c r="AQ1433" t="s">
        <v>105</v>
      </c>
      <c r="AT1433" t="s">
        <v>2897</v>
      </c>
      <c r="AU1433" t="s">
        <v>105</v>
      </c>
      <c r="AW1433" t="s">
        <v>108</v>
      </c>
      <c r="AX1433" t="s">
        <v>127</v>
      </c>
      <c r="AY1433" t="s">
        <v>299</v>
      </c>
      <c r="AZ1433" t="s">
        <v>2898</v>
      </c>
      <c r="BA1433" t="s">
        <v>129</v>
      </c>
      <c r="BC1433" t="s">
        <v>98</v>
      </c>
      <c r="BE1433" t="s">
        <v>152</v>
      </c>
      <c r="BJ1433" t="s">
        <v>102</v>
      </c>
      <c r="BK1433" t="s">
        <v>860</v>
      </c>
      <c r="BL1433" t="s">
        <v>2462</v>
      </c>
      <c r="BM1433" t="s">
        <v>108</v>
      </c>
      <c r="BO1433" t="s">
        <v>2463</v>
      </c>
      <c r="BP1433" t="s">
        <v>2899</v>
      </c>
      <c r="BS1433" t="s">
        <v>171</v>
      </c>
      <c r="BT1433" t="s">
        <v>2899</v>
      </c>
      <c r="CB1433" t="s">
        <v>2891</v>
      </c>
      <c r="CC1433" t="s">
        <v>2900</v>
      </c>
      <c r="CD1433">
        <v>0</v>
      </c>
      <c r="CK1433" s="1">
        <v>43595.495185185202</v>
      </c>
      <c r="CV1433">
        <v>1</v>
      </c>
    </row>
    <row r="1434" spans="1:100">
      <c r="A1434">
        <v>433</v>
      </c>
      <c r="B1434" t="s">
        <v>2903</v>
      </c>
      <c r="D1434" t="s">
        <v>7251</v>
      </c>
      <c r="E1434" t="s">
        <v>6413</v>
      </c>
      <c r="F1434" t="str">
        <f>TRIM(SUBSTITUTE(E1434,G1434,""))</f>
        <v>Ngô Thị Xuân</v>
      </c>
      <c r="G1434" t="str">
        <f>TRIM(RIGHT(SUBSTITUTE(E1434," ",REPT(" ",100)),100))</f>
        <v>Hương</v>
      </c>
      <c r="H1434" t="str">
        <f t="shared" ca="1" si="22"/>
        <v>Hkơng</v>
      </c>
      <c r="J1434" t="s">
        <v>98</v>
      </c>
      <c r="K1434">
        <v>19700107</v>
      </c>
      <c r="O1434" t="s">
        <v>2904</v>
      </c>
      <c r="P1434" t="s">
        <v>276</v>
      </c>
      <c r="Q1434" t="s">
        <v>2905</v>
      </c>
      <c r="R1434">
        <v>19970509</v>
      </c>
      <c r="S1434" t="s">
        <v>2906</v>
      </c>
      <c r="AA1434" t="s">
        <v>102</v>
      </c>
      <c r="AB1434" t="s">
        <v>123</v>
      </c>
      <c r="AC1434" t="s">
        <v>165</v>
      </c>
      <c r="AF1434" t="s">
        <v>98</v>
      </c>
      <c r="AH1434" t="s">
        <v>98</v>
      </c>
      <c r="AK1434" s="1">
        <v>43045.506747685198</v>
      </c>
      <c r="AL1434" s="1">
        <v>43086.018032407403</v>
      </c>
      <c r="AM1434" t="s">
        <v>2870</v>
      </c>
      <c r="AO1434" t="s">
        <v>2907</v>
      </c>
      <c r="AP1434" t="s">
        <v>2901</v>
      </c>
      <c r="AQ1434" t="s">
        <v>105</v>
      </c>
      <c r="AU1434" t="s">
        <v>105</v>
      </c>
      <c r="AW1434" t="s">
        <v>108</v>
      </c>
      <c r="AX1434" t="s">
        <v>127</v>
      </c>
      <c r="AY1434" t="s">
        <v>169</v>
      </c>
      <c r="BA1434" t="s">
        <v>280</v>
      </c>
      <c r="BC1434" t="s">
        <v>728</v>
      </c>
      <c r="BE1434" t="s">
        <v>729</v>
      </c>
      <c r="BI1434" t="s">
        <v>114</v>
      </c>
      <c r="BJ1434" t="s">
        <v>102</v>
      </c>
      <c r="BK1434" t="s">
        <v>1769</v>
      </c>
      <c r="BL1434" t="s">
        <v>2908</v>
      </c>
      <c r="BM1434" t="s">
        <v>108</v>
      </c>
      <c r="BN1434" t="s">
        <v>1771</v>
      </c>
      <c r="BO1434" t="s">
        <v>2909</v>
      </c>
      <c r="BU1434" t="s">
        <v>102</v>
      </c>
      <c r="CA1434">
        <v>1</v>
      </c>
      <c r="CB1434" t="s">
        <v>2902</v>
      </c>
      <c r="CC1434" t="s">
        <v>2910</v>
      </c>
      <c r="CD1434">
        <v>0</v>
      </c>
      <c r="CK1434" s="1">
        <v>43086.018032407403</v>
      </c>
      <c r="CV1434">
        <v>1</v>
      </c>
    </row>
    <row r="1435" spans="1:100">
      <c r="A1435">
        <v>434</v>
      </c>
      <c r="B1435" t="s">
        <v>2912</v>
      </c>
      <c r="D1435" t="s">
        <v>7252</v>
      </c>
      <c r="E1435" t="s">
        <v>6414</v>
      </c>
      <c r="F1435" t="str">
        <f>TRIM(SUBSTITUTE(E1435,G1435,""))</f>
        <v>Nguyễn Bảo</v>
      </c>
      <c r="G1435" t="str">
        <f>TRIM(RIGHT(SUBSTITUTE(E1435," ",REPT(" ",100)),100))</f>
        <v>Uyên</v>
      </c>
      <c r="H1435" t="str">
        <f t="shared" ca="1" si="22"/>
        <v>Uaên</v>
      </c>
      <c r="J1435" t="s">
        <v>98</v>
      </c>
      <c r="K1435">
        <v>20171208</v>
      </c>
      <c r="L1435" t="s">
        <v>1720</v>
      </c>
      <c r="O1435" t="s">
        <v>1721</v>
      </c>
      <c r="P1435" t="s">
        <v>294</v>
      </c>
      <c r="W1435" t="s">
        <v>1720</v>
      </c>
      <c r="AA1435" t="s">
        <v>102</v>
      </c>
      <c r="AB1435" t="s">
        <v>136</v>
      </c>
      <c r="AC1435" t="s">
        <v>1386</v>
      </c>
      <c r="AE1435" t="s">
        <v>138</v>
      </c>
      <c r="AF1435" t="s">
        <v>98</v>
      </c>
      <c r="AH1435" t="s">
        <v>98</v>
      </c>
      <c r="AK1435" s="1">
        <v>43086.4527199074</v>
      </c>
      <c r="AL1435" s="1">
        <v>43086.4527199074</v>
      </c>
      <c r="AM1435" t="s">
        <v>382</v>
      </c>
      <c r="AO1435" t="s">
        <v>2913</v>
      </c>
      <c r="AP1435" t="s">
        <v>2911</v>
      </c>
      <c r="AU1435" t="s">
        <v>105</v>
      </c>
      <c r="AW1435" t="s">
        <v>108</v>
      </c>
      <c r="AX1435" t="s">
        <v>141</v>
      </c>
      <c r="AY1435" t="s">
        <v>1389</v>
      </c>
      <c r="BA1435" t="s">
        <v>300</v>
      </c>
      <c r="BC1435" t="s">
        <v>98</v>
      </c>
      <c r="BE1435" t="s">
        <v>130</v>
      </c>
      <c r="BJ1435" t="s">
        <v>102</v>
      </c>
      <c r="BK1435" t="s">
        <v>136</v>
      </c>
      <c r="BL1435" t="s">
        <v>1386</v>
      </c>
      <c r="BM1435" t="s">
        <v>108</v>
      </c>
      <c r="BN1435" t="s">
        <v>141</v>
      </c>
      <c r="BO1435" t="s">
        <v>1389</v>
      </c>
      <c r="BU1435" t="s">
        <v>102</v>
      </c>
      <c r="CA1435">
        <v>1</v>
      </c>
      <c r="CC1435" t="s">
        <v>2914</v>
      </c>
      <c r="CD1435">
        <v>0</v>
      </c>
      <c r="CK1435" s="1">
        <v>43086.4527199074</v>
      </c>
      <c r="CV1435">
        <v>1</v>
      </c>
    </row>
    <row r="1436" spans="1:100">
      <c r="A1436">
        <v>435</v>
      </c>
      <c r="B1436" t="s">
        <v>2912</v>
      </c>
      <c r="D1436" t="s">
        <v>7252</v>
      </c>
      <c r="E1436" t="s">
        <v>6415</v>
      </c>
      <c r="F1436" t="str">
        <f>TRIM(SUBSTITUTE(E1436,G1436,""))</f>
        <v>Nguyễn Phương</v>
      </c>
      <c r="G1436" t="str">
        <f>TRIM(RIGHT(SUBSTITUTE(E1436," ",REPT(" ",100)),100))</f>
        <v>Hạnh</v>
      </c>
      <c r="H1436" t="str">
        <f t="shared" ca="1" si="22"/>
        <v>Hạkh</v>
      </c>
      <c r="J1436" t="s">
        <v>105</v>
      </c>
      <c r="K1436">
        <v>19891121</v>
      </c>
      <c r="L1436" t="s">
        <v>1720</v>
      </c>
      <c r="O1436" t="s">
        <v>1720</v>
      </c>
      <c r="P1436" t="s">
        <v>122</v>
      </c>
      <c r="Q1436" t="s">
        <v>2916</v>
      </c>
      <c r="W1436" t="s">
        <v>1720</v>
      </c>
      <c r="AA1436" t="s">
        <v>102</v>
      </c>
      <c r="AB1436" t="s">
        <v>136</v>
      </c>
      <c r="AC1436" t="s">
        <v>1386</v>
      </c>
      <c r="AE1436" t="s">
        <v>138</v>
      </c>
      <c r="AF1436" t="s">
        <v>98</v>
      </c>
      <c r="AH1436" t="s">
        <v>105</v>
      </c>
      <c r="AK1436" s="1">
        <v>43086.4527199074</v>
      </c>
      <c r="AL1436" s="1">
        <v>43086.4527199074</v>
      </c>
      <c r="AM1436" t="s">
        <v>382</v>
      </c>
      <c r="AN1436" t="s">
        <v>279</v>
      </c>
      <c r="AP1436" t="s">
        <v>2915</v>
      </c>
      <c r="AU1436" t="s">
        <v>105</v>
      </c>
      <c r="AW1436" t="s">
        <v>108</v>
      </c>
      <c r="AX1436" t="s">
        <v>141</v>
      </c>
      <c r="AY1436" t="s">
        <v>1389</v>
      </c>
      <c r="BA1436" t="s">
        <v>129</v>
      </c>
      <c r="BC1436" t="s">
        <v>98</v>
      </c>
      <c r="BE1436" t="s">
        <v>152</v>
      </c>
      <c r="BJ1436" t="s">
        <v>102</v>
      </c>
      <c r="BK1436" t="s">
        <v>136</v>
      </c>
      <c r="BL1436" t="s">
        <v>1386</v>
      </c>
      <c r="BM1436" t="s">
        <v>108</v>
      </c>
      <c r="BN1436" t="s">
        <v>141</v>
      </c>
      <c r="BO1436" t="s">
        <v>1389</v>
      </c>
      <c r="BU1436" t="s">
        <v>102</v>
      </c>
      <c r="CA1436">
        <v>0</v>
      </c>
      <c r="CC1436" t="s">
        <v>2917</v>
      </c>
      <c r="CD1436">
        <v>0</v>
      </c>
      <c r="CK1436" s="1">
        <v>43086.4527199074</v>
      </c>
      <c r="CV1436">
        <v>1</v>
      </c>
    </row>
    <row r="1437" spans="1:100">
      <c r="A1437">
        <v>436</v>
      </c>
      <c r="B1437" t="s">
        <v>2919</v>
      </c>
      <c r="D1437" t="s">
        <v>7252</v>
      </c>
      <c r="E1437" t="s">
        <v>6416</v>
      </c>
      <c r="F1437" t="str">
        <f>TRIM(SUBSTITUTE(E1437,G1437,""))</f>
        <v>Nguyễn Việt</v>
      </c>
      <c r="G1437" t="str">
        <f>TRIM(RIGHT(SUBSTITUTE(E1437," ",REPT(" ",100)),100))</f>
        <v>Đức</v>
      </c>
      <c r="H1437" t="str">
        <f t="shared" ca="1" si="22"/>
        <v>Đứi</v>
      </c>
      <c r="J1437" t="s">
        <v>105</v>
      </c>
      <c r="K1437">
        <v>20171128</v>
      </c>
      <c r="L1437" t="s">
        <v>518</v>
      </c>
      <c r="O1437" t="s">
        <v>135</v>
      </c>
      <c r="P1437" t="s">
        <v>2031</v>
      </c>
      <c r="W1437" t="s">
        <v>518</v>
      </c>
      <c r="AA1437" t="s">
        <v>102</v>
      </c>
      <c r="AB1437" t="s">
        <v>136</v>
      </c>
      <c r="AC1437" t="s">
        <v>137</v>
      </c>
      <c r="AE1437" t="s">
        <v>138</v>
      </c>
      <c r="AF1437" t="s">
        <v>98</v>
      </c>
      <c r="AH1437" t="s">
        <v>98</v>
      </c>
      <c r="AK1437" s="1">
        <v>43086.460601851897</v>
      </c>
      <c r="AL1437" s="1">
        <v>43086.460601851897</v>
      </c>
      <c r="AM1437" t="s">
        <v>382</v>
      </c>
      <c r="AO1437" t="s">
        <v>2920</v>
      </c>
      <c r="AP1437" t="s">
        <v>2918</v>
      </c>
      <c r="AU1437" t="s">
        <v>105</v>
      </c>
      <c r="AW1437" t="s">
        <v>108</v>
      </c>
      <c r="AX1437" t="s">
        <v>141</v>
      </c>
      <c r="AY1437" t="s">
        <v>142</v>
      </c>
      <c r="BA1437" t="s">
        <v>2035</v>
      </c>
      <c r="BC1437" t="s">
        <v>98</v>
      </c>
      <c r="BE1437" t="s">
        <v>130</v>
      </c>
      <c r="BJ1437" t="s">
        <v>102</v>
      </c>
      <c r="BK1437" t="s">
        <v>136</v>
      </c>
      <c r="BL1437" t="s">
        <v>137</v>
      </c>
      <c r="BM1437" t="s">
        <v>108</v>
      </c>
      <c r="BN1437" t="s">
        <v>141</v>
      </c>
      <c r="BO1437" t="s">
        <v>142</v>
      </c>
      <c r="BU1437" t="s">
        <v>102</v>
      </c>
      <c r="CA1437">
        <v>1</v>
      </c>
      <c r="CC1437" t="s">
        <v>2921</v>
      </c>
      <c r="CD1437">
        <v>0</v>
      </c>
      <c r="CK1437" s="1">
        <v>43086.460601851897</v>
      </c>
      <c r="CV1437">
        <v>1</v>
      </c>
    </row>
    <row r="1438" spans="1:100">
      <c r="A1438">
        <v>437</v>
      </c>
      <c r="B1438" t="s">
        <v>2923</v>
      </c>
      <c r="D1438" t="s">
        <v>7253</v>
      </c>
      <c r="E1438" t="s">
        <v>6417</v>
      </c>
      <c r="F1438" t="str">
        <f>TRIM(SUBSTITUTE(E1438,G1438,""))</f>
        <v>Vũ Thị</v>
      </c>
      <c r="G1438" t="str">
        <f>TRIM(RIGHT(SUBSTITUTE(E1438," ",REPT(" ",100)),100))</f>
        <v>Yên</v>
      </c>
      <c r="H1438" t="str">
        <f t="shared" ca="1" si="22"/>
        <v>Yêi</v>
      </c>
      <c r="J1438" t="s">
        <v>105</v>
      </c>
      <c r="K1438">
        <v>20171120</v>
      </c>
      <c r="L1438" t="s">
        <v>518</v>
      </c>
      <c r="O1438" t="s">
        <v>135</v>
      </c>
      <c r="P1438" t="s">
        <v>122</v>
      </c>
      <c r="W1438" t="s">
        <v>518</v>
      </c>
      <c r="AA1438" t="s">
        <v>102</v>
      </c>
      <c r="AB1438" t="s">
        <v>136</v>
      </c>
      <c r="AC1438" t="s">
        <v>137</v>
      </c>
      <c r="AE1438" t="s">
        <v>138</v>
      </c>
      <c r="AF1438" t="s">
        <v>98</v>
      </c>
      <c r="AH1438" t="s">
        <v>98</v>
      </c>
      <c r="AK1438" s="1">
        <v>43086.460601851897</v>
      </c>
      <c r="AL1438" s="1">
        <v>43086.460601851897</v>
      </c>
      <c r="AM1438" t="s">
        <v>382</v>
      </c>
      <c r="AO1438" t="s">
        <v>2924</v>
      </c>
      <c r="AP1438" t="s">
        <v>2922</v>
      </c>
      <c r="AU1438" t="s">
        <v>105</v>
      </c>
      <c r="AW1438" t="s">
        <v>108</v>
      </c>
      <c r="AX1438" t="s">
        <v>141</v>
      </c>
      <c r="AY1438" t="s">
        <v>142</v>
      </c>
      <c r="BA1438" t="s">
        <v>129</v>
      </c>
      <c r="BC1438" t="s">
        <v>98</v>
      </c>
      <c r="BE1438" t="s">
        <v>130</v>
      </c>
      <c r="BJ1438" t="s">
        <v>102</v>
      </c>
      <c r="BK1438" t="s">
        <v>136</v>
      </c>
      <c r="BL1438" t="s">
        <v>137</v>
      </c>
      <c r="BM1438" t="s">
        <v>108</v>
      </c>
      <c r="BN1438" t="s">
        <v>141</v>
      </c>
      <c r="BO1438" t="s">
        <v>142</v>
      </c>
      <c r="BU1438" t="s">
        <v>102</v>
      </c>
      <c r="CA1438">
        <v>1</v>
      </c>
      <c r="CC1438" t="s">
        <v>2925</v>
      </c>
      <c r="CD1438">
        <v>0</v>
      </c>
      <c r="CK1438" s="1">
        <v>43086.460601851897</v>
      </c>
      <c r="CV1438">
        <v>1</v>
      </c>
    </row>
    <row r="1439" spans="1:100">
      <c r="A1439">
        <v>438</v>
      </c>
      <c r="B1439" t="s">
        <v>2927</v>
      </c>
      <c r="D1439" t="s">
        <v>7254</v>
      </c>
      <c r="E1439" t="s">
        <v>6418</v>
      </c>
      <c r="F1439" t="str">
        <f>TRIM(SUBSTITUTE(E1439,G1439,""))</f>
        <v>Đòan Phi</v>
      </c>
      <c r="G1439" t="str">
        <f>TRIM(RIGHT(SUBSTITUTE(E1439," ",REPT(" ",100)),100))</f>
        <v>Loan</v>
      </c>
      <c r="H1439" t="str">
        <f t="shared" ca="1" si="22"/>
        <v>hoan</v>
      </c>
      <c r="J1439" t="s">
        <v>98</v>
      </c>
      <c r="K1439">
        <v>19970921</v>
      </c>
      <c r="O1439" t="s">
        <v>201</v>
      </c>
      <c r="P1439" t="s">
        <v>122</v>
      </c>
      <c r="Q1439" t="s">
        <v>2928</v>
      </c>
      <c r="W1439" t="s">
        <v>2929</v>
      </c>
      <c r="AA1439" t="s">
        <v>102</v>
      </c>
      <c r="AB1439" t="s">
        <v>123</v>
      </c>
      <c r="AC1439" t="s">
        <v>473</v>
      </c>
      <c r="AD1439" t="s">
        <v>286</v>
      </c>
      <c r="AF1439" t="s">
        <v>98</v>
      </c>
      <c r="AH1439" t="s">
        <v>98</v>
      </c>
      <c r="AK1439" s="1">
        <v>42947.678761574098</v>
      </c>
      <c r="AL1439" s="1">
        <v>43082.590081018498</v>
      </c>
      <c r="AN1439" t="s">
        <v>150</v>
      </c>
      <c r="AO1439" t="s">
        <v>2930</v>
      </c>
      <c r="AP1439" t="s">
        <v>2931</v>
      </c>
      <c r="AQ1439" t="s">
        <v>105</v>
      </c>
      <c r="AU1439" t="s">
        <v>105</v>
      </c>
      <c r="AW1439" t="s">
        <v>108</v>
      </c>
      <c r="AX1439" t="s">
        <v>127</v>
      </c>
      <c r="AY1439" t="s">
        <v>476</v>
      </c>
      <c r="BA1439" t="s">
        <v>129</v>
      </c>
      <c r="BC1439" t="s">
        <v>98</v>
      </c>
      <c r="BE1439" t="s">
        <v>152</v>
      </c>
      <c r="BJ1439" t="s">
        <v>102</v>
      </c>
      <c r="BK1439" t="s">
        <v>123</v>
      </c>
      <c r="BL1439" t="s">
        <v>473</v>
      </c>
      <c r="BM1439" t="s">
        <v>108</v>
      </c>
      <c r="BN1439" t="s">
        <v>127</v>
      </c>
      <c r="BO1439" t="s">
        <v>476</v>
      </c>
      <c r="BP1439" t="s">
        <v>2932</v>
      </c>
      <c r="BS1439" t="s">
        <v>171</v>
      </c>
      <c r="BT1439" t="s">
        <v>2932</v>
      </c>
      <c r="CB1439" t="s">
        <v>2926</v>
      </c>
      <c r="CC1439" t="s">
        <v>2933</v>
      </c>
      <c r="CD1439">
        <v>0</v>
      </c>
      <c r="CK1439" s="1">
        <v>43082.590081018498</v>
      </c>
      <c r="CV1439">
        <v>1</v>
      </c>
    </row>
    <row r="1440" spans="1:100">
      <c r="A1440">
        <v>439</v>
      </c>
      <c r="B1440" t="s">
        <v>2935</v>
      </c>
      <c r="D1440" t="s">
        <v>7255</v>
      </c>
      <c r="E1440" t="s">
        <v>1879</v>
      </c>
      <c r="F1440" t="str">
        <f>TRIM(SUBSTITUTE(E1440,G1440,""))</f>
        <v>Nguyễn Thị</v>
      </c>
      <c r="G1440" t="str">
        <f>TRIM(RIGHT(SUBSTITUTE(E1440," ",REPT(" ",100)),100))</f>
        <v>Hòa</v>
      </c>
      <c r="H1440" t="str">
        <f t="shared" ca="1" si="22"/>
        <v>iòa</v>
      </c>
      <c r="J1440" t="s">
        <v>105</v>
      </c>
      <c r="K1440">
        <v>19981118</v>
      </c>
      <c r="O1440" t="s">
        <v>162</v>
      </c>
      <c r="P1440" t="s">
        <v>122</v>
      </c>
      <c r="Q1440" t="s">
        <v>2936</v>
      </c>
      <c r="W1440" t="s">
        <v>2937</v>
      </c>
      <c r="AA1440" t="s">
        <v>102</v>
      </c>
      <c r="AB1440" t="s">
        <v>123</v>
      </c>
      <c r="AC1440" t="s">
        <v>591</v>
      </c>
      <c r="AD1440" t="s">
        <v>166</v>
      </c>
      <c r="AF1440" t="s">
        <v>98</v>
      </c>
      <c r="AH1440" t="s">
        <v>98</v>
      </c>
      <c r="AK1440" s="1">
        <v>42947.678761574098</v>
      </c>
      <c r="AL1440" s="1">
        <v>42989.4832060185</v>
      </c>
      <c r="AN1440" t="s">
        <v>150</v>
      </c>
      <c r="AO1440" t="s">
        <v>2938</v>
      </c>
      <c r="AP1440" t="s">
        <v>2939</v>
      </c>
      <c r="AQ1440" t="s">
        <v>105</v>
      </c>
      <c r="AU1440" t="s">
        <v>105</v>
      </c>
      <c r="AW1440" t="s">
        <v>108</v>
      </c>
      <c r="AX1440" t="s">
        <v>127</v>
      </c>
      <c r="AY1440" t="s">
        <v>594</v>
      </c>
      <c r="BA1440" t="s">
        <v>129</v>
      </c>
      <c r="BC1440" t="s">
        <v>98</v>
      </c>
      <c r="BE1440" t="s">
        <v>152</v>
      </c>
      <c r="BJ1440" t="s">
        <v>102</v>
      </c>
      <c r="BK1440" t="s">
        <v>123</v>
      </c>
      <c r="BL1440" t="s">
        <v>591</v>
      </c>
      <c r="BM1440" t="s">
        <v>108</v>
      </c>
      <c r="BO1440" t="s">
        <v>594</v>
      </c>
      <c r="BP1440" t="s">
        <v>2940</v>
      </c>
      <c r="BS1440" t="s">
        <v>171</v>
      </c>
      <c r="BT1440" t="s">
        <v>2940</v>
      </c>
      <c r="CB1440" t="s">
        <v>2934</v>
      </c>
      <c r="CC1440" t="s">
        <v>2941</v>
      </c>
      <c r="CD1440">
        <v>0</v>
      </c>
      <c r="CK1440" s="1">
        <v>42989.4832060185</v>
      </c>
      <c r="CV1440">
        <v>1</v>
      </c>
    </row>
    <row r="1441" spans="1:100">
      <c r="A1441">
        <v>440</v>
      </c>
      <c r="B1441" t="s">
        <v>2943</v>
      </c>
      <c r="D1441" t="s">
        <v>7256</v>
      </c>
      <c r="E1441" t="s">
        <v>6419</v>
      </c>
      <c r="F1441" t="str">
        <f>TRIM(SUBSTITUTE(E1441,G1441,""))</f>
        <v>Nguyễn Thị</v>
      </c>
      <c r="G1441" t="str">
        <f>TRIM(RIGHT(SUBSTITUTE(E1441," ",REPT(" ",100)),100))</f>
        <v>Quỳnh</v>
      </c>
      <c r="H1441" t="str">
        <f t="shared" ca="1" si="22"/>
        <v>Quỳnê</v>
      </c>
      <c r="J1441" t="s">
        <v>98</v>
      </c>
      <c r="K1441">
        <v>20060613</v>
      </c>
      <c r="O1441" t="s">
        <v>201</v>
      </c>
      <c r="P1441" t="s">
        <v>122</v>
      </c>
      <c r="W1441" t="s">
        <v>2944</v>
      </c>
      <c r="AA1441" t="s">
        <v>102</v>
      </c>
      <c r="AB1441" t="s">
        <v>123</v>
      </c>
      <c r="AC1441" t="s">
        <v>473</v>
      </c>
      <c r="AD1441" t="s">
        <v>190</v>
      </c>
      <c r="AF1441" t="s">
        <v>98</v>
      </c>
      <c r="AH1441" t="s">
        <v>98</v>
      </c>
      <c r="AK1441" s="1">
        <v>42947.678761574098</v>
      </c>
      <c r="AL1441" s="1">
        <v>42947.678761574098</v>
      </c>
      <c r="AN1441" t="s">
        <v>150</v>
      </c>
      <c r="AO1441" t="s">
        <v>2945</v>
      </c>
      <c r="AP1441" t="s">
        <v>2942</v>
      </c>
      <c r="AQ1441" t="s">
        <v>105</v>
      </c>
      <c r="AU1441" t="s">
        <v>105</v>
      </c>
      <c r="AW1441" t="s">
        <v>108</v>
      </c>
      <c r="AX1441" t="s">
        <v>127</v>
      </c>
      <c r="AY1441" t="s">
        <v>476</v>
      </c>
      <c r="BA1441" t="s">
        <v>129</v>
      </c>
      <c r="BC1441" t="s">
        <v>98</v>
      </c>
      <c r="BE1441" t="s">
        <v>152</v>
      </c>
      <c r="BJ1441" t="s">
        <v>102</v>
      </c>
      <c r="BK1441" t="s">
        <v>123</v>
      </c>
      <c r="BL1441" t="s">
        <v>473</v>
      </c>
      <c r="BM1441" t="s">
        <v>108</v>
      </c>
      <c r="BN1441" t="s">
        <v>127</v>
      </c>
      <c r="BO1441" t="s">
        <v>476</v>
      </c>
      <c r="BP1441" t="s">
        <v>2946</v>
      </c>
      <c r="BS1441" t="s">
        <v>171</v>
      </c>
      <c r="BT1441" t="s">
        <v>2946</v>
      </c>
      <c r="BW1441" t="s">
        <v>102</v>
      </c>
      <c r="CB1441" t="s">
        <v>2942</v>
      </c>
      <c r="CC1441" t="s">
        <v>2947</v>
      </c>
      <c r="CD1441">
        <v>0</v>
      </c>
      <c r="CK1441" s="1">
        <v>42947.678761574098</v>
      </c>
      <c r="CV1441">
        <v>1</v>
      </c>
    </row>
    <row r="1442" spans="1:100">
      <c r="A1442">
        <v>441</v>
      </c>
      <c r="B1442" t="s">
        <v>2949</v>
      </c>
      <c r="D1442" t="s">
        <v>5120</v>
      </c>
      <c r="E1442" t="s">
        <v>6420</v>
      </c>
      <c r="F1442" t="str">
        <f>TRIM(SUBSTITUTE(E1442,G1442,""))</f>
        <v>Nguyễn Hồng</v>
      </c>
      <c r="G1442" t="str">
        <f>TRIM(RIGHT(SUBSTITUTE(E1442," ",REPT(" ",100)),100))</f>
        <v>Ngọc</v>
      </c>
      <c r="H1442" t="str">
        <f t="shared" ca="1" si="22"/>
        <v>Nbọc</v>
      </c>
      <c r="J1442" t="s">
        <v>105</v>
      </c>
      <c r="K1442">
        <v>19990713</v>
      </c>
      <c r="O1442" t="s">
        <v>487</v>
      </c>
      <c r="P1442" t="s">
        <v>294</v>
      </c>
      <c r="Q1442" t="s">
        <v>2950</v>
      </c>
      <c r="W1442" t="s">
        <v>2951</v>
      </c>
      <c r="AA1442" t="s">
        <v>102</v>
      </c>
      <c r="AB1442" t="s">
        <v>123</v>
      </c>
      <c r="AC1442" t="s">
        <v>345</v>
      </c>
      <c r="AD1442" t="s">
        <v>190</v>
      </c>
      <c r="AF1442" t="s">
        <v>98</v>
      </c>
      <c r="AH1442" t="s">
        <v>98</v>
      </c>
      <c r="AK1442" s="1">
        <v>42947.678761574098</v>
      </c>
      <c r="AL1442" s="1">
        <v>42947.678761574098</v>
      </c>
      <c r="AN1442" t="s">
        <v>150</v>
      </c>
      <c r="AO1442" t="s">
        <v>2952</v>
      </c>
      <c r="AQ1442" t="s">
        <v>105</v>
      </c>
      <c r="AU1442" t="s">
        <v>105</v>
      </c>
      <c r="AW1442" t="s">
        <v>108</v>
      </c>
      <c r="AX1442" t="s">
        <v>127</v>
      </c>
      <c r="AY1442" t="s">
        <v>348</v>
      </c>
      <c r="BA1442" t="s">
        <v>300</v>
      </c>
      <c r="BC1442" t="s">
        <v>98</v>
      </c>
      <c r="BE1442" t="s">
        <v>152</v>
      </c>
      <c r="BJ1442" t="s">
        <v>102</v>
      </c>
      <c r="BK1442" t="s">
        <v>123</v>
      </c>
      <c r="BL1442" t="s">
        <v>204</v>
      </c>
      <c r="BM1442" t="s">
        <v>108</v>
      </c>
      <c r="BN1442" t="s">
        <v>127</v>
      </c>
      <c r="BO1442" t="s">
        <v>207</v>
      </c>
      <c r="BP1442" t="s">
        <v>2953</v>
      </c>
      <c r="BS1442" t="s">
        <v>171</v>
      </c>
      <c r="BT1442" t="s">
        <v>2953</v>
      </c>
      <c r="CB1442" t="s">
        <v>2948</v>
      </c>
      <c r="CC1442" t="s">
        <v>2954</v>
      </c>
      <c r="CD1442">
        <v>0</v>
      </c>
      <c r="CK1442" s="1">
        <v>42947.678761574098</v>
      </c>
      <c r="CV1442">
        <v>1</v>
      </c>
    </row>
    <row r="1443" spans="1:100">
      <c r="A1443">
        <v>442</v>
      </c>
      <c r="B1443" t="s">
        <v>2956</v>
      </c>
      <c r="D1443" t="s">
        <v>7257</v>
      </c>
      <c r="E1443" t="s">
        <v>6421</v>
      </c>
      <c r="F1443" t="str">
        <f>TRIM(SUBSTITUTE(E1443,G1443,""))</f>
        <v>Dương Thị</v>
      </c>
      <c r="G1443" t="str">
        <f>TRIM(RIGHT(SUBSTITUTE(E1443," ",REPT(" ",100)),100))</f>
        <v>Hà</v>
      </c>
      <c r="H1443" t="str">
        <f t="shared" ca="1" si="22"/>
        <v>cà</v>
      </c>
      <c r="J1443" t="s">
        <v>105</v>
      </c>
      <c r="K1443">
        <v>19960217</v>
      </c>
      <c r="O1443" t="s">
        <v>2957</v>
      </c>
      <c r="P1443" t="s">
        <v>122</v>
      </c>
      <c r="Q1443" t="s">
        <v>2958</v>
      </c>
      <c r="W1443" t="s">
        <v>2959</v>
      </c>
      <c r="AA1443" t="s">
        <v>102</v>
      </c>
      <c r="AB1443" t="s">
        <v>123</v>
      </c>
      <c r="AC1443" t="s">
        <v>148</v>
      </c>
      <c r="AD1443" t="s">
        <v>1046</v>
      </c>
      <c r="AF1443" t="s">
        <v>98</v>
      </c>
      <c r="AH1443" t="s">
        <v>98</v>
      </c>
      <c r="AK1443" s="1">
        <v>42947.678761574098</v>
      </c>
      <c r="AL1443" s="1">
        <v>42989.503344907404</v>
      </c>
      <c r="AN1443" t="s">
        <v>150</v>
      </c>
      <c r="AO1443" t="s">
        <v>2960</v>
      </c>
      <c r="AP1443" t="s">
        <v>2961</v>
      </c>
      <c r="AQ1443" t="s">
        <v>105</v>
      </c>
      <c r="AU1443" t="s">
        <v>105</v>
      </c>
      <c r="AW1443" t="s">
        <v>108</v>
      </c>
      <c r="AX1443" t="s">
        <v>127</v>
      </c>
      <c r="AY1443" t="s">
        <v>151</v>
      </c>
      <c r="BA1443" t="s">
        <v>129</v>
      </c>
      <c r="BC1443" t="s">
        <v>98</v>
      </c>
      <c r="BE1443" t="s">
        <v>152</v>
      </c>
      <c r="BJ1443" t="s">
        <v>1019</v>
      </c>
      <c r="BK1443" t="s">
        <v>1213</v>
      </c>
      <c r="BL1443" t="s">
        <v>2962</v>
      </c>
      <c r="BM1443" t="s">
        <v>2963</v>
      </c>
      <c r="BN1443" t="s">
        <v>2964</v>
      </c>
      <c r="BO1443" t="s">
        <v>2965</v>
      </c>
      <c r="BP1443" t="s">
        <v>2966</v>
      </c>
      <c r="BS1443" t="s">
        <v>171</v>
      </c>
      <c r="BT1443" t="s">
        <v>2966</v>
      </c>
      <c r="CB1443" t="s">
        <v>2955</v>
      </c>
      <c r="CC1443" t="s">
        <v>2967</v>
      </c>
      <c r="CD1443">
        <v>0</v>
      </c>
      <c r="CK1443" s="1">
        <v>42989.503344907404</v>
      </c>
      <c r="CV1443">
        <v>1</v>
      </c>
    </row>
    <row r="1444" spans="1:100">
      <c r="A1444">
        <v>443</v>
      </c>
      <c r="B1444" t="s">
        <v>2969</v>
      </c>
      <c r="D1444" t="s">
        <v>1343</v>
      </c>
      <c r="E1444" t="s">
        <v>6422</v>
      </c>
      <c r="F1444" t="str">
        <f>TRIM(SUBSTITUTE(E1444,G1444,""))</f>
        <v>Nguyễn Huy</v>
      </c>
      <c r="G1444" t="str">
        <f>TRIM(RIGHT(SUBSTITUTE(E1444," ",REPT(" ",100)),100))</f>
        <v>Sáng</v>
      </c>
      <c r="H1444" t="str">
        <f t="shared" ca="1" si="22"/>
        <v>Sábg</v>
      </c>
      <c r="J1444" t="s">
        <v>105</v>
      </c>
      <c r="K1444">
        <v>19961007</v>
      </c>
      <c r="L1444" t="s">
        <v>819</v>
      </c>
      <c r="O1444" t="s">
        <v>820</v>
      </c>
      <c r="P1444" t="s">
        <v>122</v>
      </c>
      <c r="Q1444" t="s">
        <v>2970</v>
      </c>
      <c r="W1444" t="s">
        <v>819</v>
      </c>
      <c r="AA1444" t="s">
        <v>102</v>
      </c>
      <c r="AB1444" t="s">
        <v>136</v>
      </c>
      <c r="AC1444" t="s">
        <v>823</v>
      </c>
      <c r="AE1444" t="s">
        <v>138</v>
      </c>
      <c r="AF1444" t="s">
        <v>98</v>
      </c>
      <c r="AH1444" t="s">
        <v>98</v>
      </c>
      <c r="AK1444" s="1">
        <v>43370.679537037002</v>
      </c>
      <c r="AL1444" s="1">
        <v>43543.400312500002</v>
      </c>
      <c r="AM1444" t="s">
        <v>2971</v>
      </c>
      <c r="AO1444" t="s">
        <v>2972</v>
      </c>
      <c r="AP1444" t="s">
        <v>2968</v>
      </c>
      <c r="AU1444" t="s">
        <v>105</v>
      </c>
      <c r="AW1444" t="s">
        <v>108</v>
      </c>
      <c r="AX1444" t="s">
        <v>141</v>
      </c>
      <c r="AY1444" t="s">
        <v>826</v>
      </c>
      <c r="BA1444" t="s">
        <v>129</v>
      </c>
      <c r="BC1444" t="s">
        <v>98</v>
      </c>
      <c r="BE1444" t="s">
        <v>130</v>
      </c>
      <c r="BJ1444" t="s">
        <v>102</v>
      </c>
      <c r="BK1444" t="s">
        <v>136</v>
      </c>
      <c r="BL1444" t="s">
        <v>823</v>
      </c>
      <c r="BM1444" t="s">
        <v>108</v>
      </c>
      <c r="BN1444" t="s">
        <v>141</v>
      </c>
      <c r="BO1444" t="s">
        <v>826</v>
      </c>
      <c r="BU1444" t="s">
        <v>102</v>
      </c>
      <c r="CA1444">
        <v>1</v>
      </c>
      <c r="CC1444" t="s">
        <v>2973</v>
      </c>
      <c r="CD1444">
        <v>0</v>
      </c>
      <c r="CK1444" s="1">
        <v>43543.400312500002</v>
      </c>
      <c r="CV1444">
        <v>1</v>
      </c>
    </row>
    <row r="1445" spans="1:100">
      <c r="A1445">
        <v>444</v>
      </c>
      <c r="B1445" t="s">
        <v>2857</v>
      </c>
      <c r="D1445" t="s">
        <v>1343</v>
      </c>
      <c r="E1445" t="s">
        <v>6423</v>
      </c>
      <c r="F1445" t="str">
        <f>TRIM(SUBSTITUTE(E1445,G1445,""))</f>
        <v>Nguyễn Việt</v>
      </c>
      <c r="G1445" t="str">
        <f>TRIM(RIGHT(SUBSTITUTE(E1445," ",REPT(" ",100)),100))</f>
        <v>Hoàng</v>
      </c>
      <c r="H1445" t="str">
        <f t="shared" ca="1" si="22"/>
        <v>Hodng</v>
      </c>
      <c r="J1445" t="s">
        <v>98</v>
      </c>
      <c r="K1445">
        <v>20180423</v>
      </c>
      <c r="L1445" t="s">
        <v>156</v>
      </c>
      <c r="O1445" t="s">
        <v>2505</v>
      </c>
      <c r="P1445" t="s">
        <v>122</v>
      </c>
      <c r="W1445" t="s">
        <v>156</v>
      </c>
      <c r="Z1445" t="s">
        <v>2975</v>
      </c>
      <c r="AA1445" t="s">
        <v>102</v>
      </c>
      <c r="AB1445" t="s">
        <v>123</v>
      </c>
      <c r="AC1445" t="s">
        <v>124</v>
      </c>
      <c r="AE1445" t="s">
        <v>138</v>
      </c>
      <c r="AF1445" t="s">
        <v>98</v>
      </c>
      <c r="AH1445" t="s">
        <v>98</v>
      </c>
      <c r="AK1445" s="1">
        <v>43371.422129629602</v>
      </c>
      <c r="AL1445" s="1">
        <v>43473.378078703703</v>
      </c>
      <c r="AM1445" t="s">
        <v>2092</v>
      </c>
      <c r="AO1445" t="s">
        <v>2976</v>
      </c>
      <c r="AP1445" t="s">
        <v>2974</v>
      </c>
      <c r="AU1445" t="s">
        <v>105</v>
      </c>
      <c r="AW1445" t="s">
        <v>108</v>
      </c>
      <c r="AX1445" t="s">
        <v>127</v>
      </c>
      <c r="AY1445" t="s">
        <v>128</v>
      </c>
      <c r="BA1445" t="s">
        <v>129</v>
      </c>
      <c r="BC1445" t="s">
        <v>98</v>
      </c>
      <c r="BE1445" t="s">
        <v>130</v>
      </c>
      <c r="BJ1445" t="s">
        <v>102</v>
      </c>
      <c r="BK1445" t="s">
        <v>123</v>
      </c>
      <c r="BL1445" t="s">
        <v>124</v>
      </c>
      <c r="BM1445" t="s">
        <v>108</v>
      </c>
      <c r="BN1445" t="s">
        <v>127</v>
      </c>
      <c r="BO1445" t="s">
        <v>128</v>
      </c>
      <c r="BU1445" t="s">
        <v>102</v>
      </c>
      <c r="CA1445">
        <v>1</v>
      </c>
      <c r="CC1445" t="s">
        <v>2977</v>
      </c>
      <c r="CD1445">
        <v>0</v>
      </c>
      <c r="CK1445" s="1">
        <v>43473.378078703703</v>
      </c>
      <c r="CV1445">
        <v>1</v>
      </c>
    </row>
    <row r="1446" spans="1:100">
      <c r="A1446">
        <v>445</v>
      </c>
      <c r="B1446" t="s">
        <v>2979</v>
      </c>
      <c r="D1446" t="s">
        <v>7258</v>
      </c>
      <c r="E1446" t="s">
        <v>6424</v>
      </c>
      <c r="F1446" t="str">
        <f>TRIM(SUBSTITUTE(E1446,G1446,""))</f>
        <v>Phạm Đình</v>
      </c>
      <c r="G1446" t="str">
        <f>TRIM(RIGHT(SUBSTITUTE(E1446," ",REPT(" ",100)),100))</f>
        <v>Thành</v>
      </c>
      <c r="H1446" t="str">
        <f t="shared" ca="1" si="22"/>
        <v>Thàdh</v>
      </c>
      <c r="J1446" t="s">
        <v>105</v>
      </c>
      <c r="K1446">
        <v>20150321</v>
      </c>
      <c r="L1446" t="s">
        <v>790</v>
      </c>
      <c r="O1446" t="s">
        <v>790</v>
      </c>
      <c r="P1446" t="s">
        <v>122</v>
      </c>
      <c r="W1446" t="s">
        <v>790</v>
      </c>
      <c r="AA1446" t="s">
        <v>102</v>
      </c>
      <c r="AB1446" t="s">
        <v>123</v>
      </c>
      <c r="AC1446" t="s">
        <v>322</v>
      </c>
      <c r="AE1446" t="s">
        <v>138</v>
      </c>
      <c r="AF1446" t="s">
        <v>98</v>
      </c>
      <c r="AH1446" t="s">
        <v>105</v>
      </c>
      <c r="AK1446" s="1">
        <v>43088.985868055599</v>
      </c>
      <c r="AL1446" s="1">
        <v>43088.985868055599</v>
      </c>
      <c r="AM1446" t="s">
        <v>2980</v>
      </c>
      <c r="AN1446" t="s">
        <v>574</v>
      </c>
      <c r="AP1446" t="s">
        <v>2978</v>
      </c>
      <c r="AU1446" t="s">
        <v>105</v>
      </c>
      <c r="AW1446" t="s">
        <v>108</v>
      </c>
      <c r="AX1446" t="s">
        <v>127</v>
      </c>
      <c r="AY1446" t="s">
        <v>326</v>
      </c>
      <c r="BA1446" t="s">
        <v>129</v>
      </c>
      <c r="BC1446" t="s">
        <v>98</v>
      </c>
      <c r="BE1446" t="s">
        <v>152</v>
      </c>
      <c r="BJ1446" t="s">
        <v>102</v>
      </c>
      <c r="BK1446" t="s">
        <v>123</v>
      </c>
      <c r="BL1446" t="s">
        <v>322</v>
      </c>
      <c r="BM1446" t="s">
        <v>108</v>
      </c>
      <c r="BN1446" t="s">
        <v>127</v>
      </c>
      <c r="BO1446" t="s">
        <v>326</v>
      </c>
      <c r="BU1446" t="s">
        <v>102</v>
      </c>
      <c r="CA1446">
        <v>0</v>
      </c>
      <c r="CC1446" t="s">
        <v>2981</v>
      </c>
      <c r="CD1446">
        <v>0</v>
      </c>
      <c r="CK1446" s="1">
        <v>43088.985868055599</v>
      </c>
      <c r="CV1446">
        <v>1</v>
      </c>
    </row>
    <row r="1447" spans="1:100">
      <c r="A1447">
        <v>446</v>
      </c>
      <c r="B1447" t="s">
        <v>2983</v>
      </c>
      <c r="D1447" t="s">
        <v>7259</v>
      </c>
      <c r="E1447" t="s">
        <v>6425</v>
      </c>
      <c r="F1447" t="str">
        <f>TRIM(SUBSTITUTE(E1447,G1447,""))</f>
        <v>Thái Gia</v>
      </c>
      <c r="G1447" t="str">
        <f>TRIM(RIGHT(SUBSTITUTE(E1447," ",REPT(" ",100)),100))</f>
        <v>Hân</v>
      </c>
      <c r="H1447" t="str">
        <f t="shared" ca="1" si="22"/>
        <v>kân</v>
      </c>
      <c r="J1447" t="s">
        <v>98</v>
      </c>
      <c r="K1447">
        <v>19840420</v>
      </c>
      <c r="L1447" t="s">
        <v>498</v>
      </c>
      <c r="O1447" t="s">
        <v>498</v>
      </c>
      <c r="P1447" t="s">
        <v>122</v>
      </c>
      <c r="W1447" t="s">
        <v>498</v>
      </c>
      <c r="Z1447" t="s">
        <v>2984</v>
      </c>
      <c r="AA1447" t="s">
        <v>102</v>
      </c>
      <c r="AB1447" t="s">
        <v>123</v>
      </c>
      <c r="AC1447" t="s">
        <v>499</v>
      </c>
      <c r="AE1447" t="s">
        <v>138</v>
      </c>
      <c r="AF1447" t="s">
        <v>98</v>
      </c>
      <c r="AH1447" t="s">
        <v>98</v>
      </c>
      <c r="AK1447" s="1">
        <v>43446.356921296298</v>
      </c>
      <c r="AL1447" s="1">
        <v>43446.356921296298</v>
      </c>
      <c r="AM1447" t="s">
        <v>2985</v>
      </c>
      <c r="AN1447" t="s">
        <v>150</v>
      </c>
      <c r="AP1447" t="s">
        <v>2982</v>
      </c>
      <c r="AU1447" t="s">
        <v>105</v>
      </c>
      <c r="AW1447" t="s">
        <v>108</v>
      </c>
      <c r="AX1447" t="s">
        <v>127</v>
      </c>
      <c r="AY1447" t="s">
        <v>501</v>
      </c>
      <c r="BA1447" t="s">
        <v>129</v>
      </c>
      <c r="BC1447" t="s">
        <v>98</v>
      </c>
      <c r="BE1447" t="s">
        <v>152</v>
      </c>
      <c r="BJ1447" t="s">
        <v>102</v>
      </c>
      <c r="BK1447" t="s">
        <v>123</v>
      </c>
      <c r="BL1447" t="s">
        <v>499</v>
      </c>
      <c r="BM1447" t="s">
        <v>108</v>
      </c>
      <c r="BN1447" t="s">
        <v>127</v>
      </c>
      <c r="BO1447" t="s">
        <v>501</v>
      </c>
      <c r="BU1447" t="s">
        <v>102</v>
      </c>
      <c r="CC1447" t="s">
        <v>2986</v>
      </c>
      <c r="CD1447">
        <v>0</v>
      </c>
      <c r="CK1447" s="1">
        <v>43446.356921296298</v>
      </c>
      <c r="CV1447">
        <v>1</v>
      </c>
    </row>
    <row r="1448" spans="1:100">
      <c r="A1448">
        <v>447</v>
      </c>
      <c r="B1448" t="s">
        <v>2988</v>
      </c>
      <c r="D1448" t="s">
        <v>784</v>
      </c>
      <c r="E1448" t="s">
        <v>6426</v>
      </c>
      <c r="F1448" t="str">
        <f>TRIM(SUBSTITUTE(E1448,G1448,""))</f>
        <v>Hồ Ngọc</v>
      </c>
      <c r="G1448" t="str">
        <f>TRIM(RIGHT(SUBSTITUTE(E1448," ",REPT(" ",100)),100))</f>
        <v>Diệp</v>
      </c>
      <c r="H1448" t="str">
        <f t="shared" ca="1" si="22"/>
        <v>Diêp</v>
      </c>
      <c r="J1448" t="s">
        <v>105</v>
      </c>
      <c r="K1448">
        <v>19880615</v>
      </c>
      <c r="L1448" t="s">
        <v>498</v>
      </c>
      <c r="O1448" t="s">
        <v>498</v>
      </c>
      <c r="P1448" t="s">
        <v>212</v>
      </c>
      <c r="W1448" t="s">
        <v>498</v>
      </c>
      <c r="AA1448" t="s">
        <v>102</v>
      </c>
      <c r="AB1448" t="s">
        <v>123</v>
      </c>
      <c r="AC1448" t="s">
        <v>499</v>
      </c>
      <c r="AE1448" t="s">
        <v>138</v>
      </c>
      <c r="AF1448" t="s">
        <v>98</v>
      </c>
      <c r="AH1448" t="s">
        <v>105</v>
      </c>
      <c r="AK1448" s="1">
        <v>43089.565648148098</v>
      </c>
      <c r="AL1448" s="1">
        <v>43089.565648148098</v>
      </c>
      <c r="AM1448" t="s">
        <v>2989</v>
      </c>
      <c r="AP1448" t="s">
        <v>2987</v>
      </c>
      <c r="AU1448" t="s">
        <v>105</v>
      </c>
      <c r="AW1448" t="s">
        <v>108</v>
      </c>
      <c r="AX1448" t="s">
        <v>127</v>
      </c>
      <c r="AY1448" t="s">
        <v>501</v>
      </c>
      <c r="BA1448" t="s">
        <v>213</v>
      </c>
      <c r="BC1448" t="s">
        <v>98</v>
      </c>
      <c r="BE1448" t="s">
        <v>130</v>
      </c>
      <c r="BJ1448" t="s">
        <v>102</v>
      </c>
      <c r="BK1448" t="s">
        <v>123</v>
      </c>
      <c r="BL1448" t="s">
        <v>499</v>
      </c>
      <c r="BM1448" t="s">
        <v>108</v>
      </c>
      <c r="BN1448" t="s">
        <v>127</v>
      </c>
      <c r="BO1448" t="s">
        <v>501</v>
      </c>
      <c r="BU1448" t="s">
        <v>102</v>
      </c>
      <c r="CA1448">
        <v>0</v>
      </c>
      <c r="CC1448" t="s">
        <v>1260</v>
      </c>
      <c r="CD1448">
        <v>0</v>
      </c>
      <c r="CK1448" s="1">
        <v>43089.565648148098</v>
      </c>
      <c r="CV1448">
        <v>1</v>
      </c>
    </row>
    <row r="1449" spans="1:100">
      <c r="A1449">
        <v>448</v>
      </c>
      <c r="B1449" t="s">
        <v>2988</v>
      </c>
      <c r="D1449" t="s">
        <v>7260</v>
      </c>
      <c r="E1449" t="s">
        <v>6427</v>
      </c>
      <c r="F1449" t="str">
        <f>TRIM(SUBSTITUTE(E1449,G1449,""))</f>
        <v>Trần Nguyễn Minh</v>
      </c>
      <c r="G1449" t="str">
        <f>TRIM(RIGHT(SUBSTITUTE(E1449," ",REPT(" ",100)),100))</f>
        <v>Hà</v>
      </c>
      <c r="H1449" t="str">
        <f t="shared" ca="1" si="22"/>
        <v>Ha</v>
      </c>
      <c r="J1449" t="s">
        <v>105</v>
      </c>
      <c r="K1449">
        <v>20080918</v>
      </c>
      <c r="L1449" t="s">
        <v>498</v>
      </c>
      <c r="O1449" t="s">
        <v>2990</v>
      </c>
      <c r="P1449" t="s">
        <v>122</v>
      </c>
      <c r="W1449" t="s">
        <v>498</v>
      </c>
      <c r="AA1449" t="s">
        <v>102</v>
      </c>
      <c r="AB1449" t="s">
        <v>123</v>
      </c>
      <c r="AC1449" t="s">
        <v>499</v>
      </c>
      <c r="AE1449" t="s">
        <v>138</v>
      </c>
      <c r="AF1449" t="s">
        <v>98</v>
      </c>
      <c r="AH1449" t="s">
        <v>98</v>
      </c>
      <c r="AK1449" s="1">
        <v>43089.565648148098</v>
      </c>
      <c r="AL1449" s="1">
        <v>43089.584444444401</v>
      </c>
      <c r="AM1449" t="s">
        <v>2989</v>
      </c>
      <c r="AO1449" t="s">
        <v>2991</v>
      </c>
      <c r="AP1449" t="s">
        <v>2992</v>
      </c>
      <c r="AU1449" t="s">
        <v>105</v>
      </c>
      <c r="AW1449" t="s">
        <v>108</v>
      </c>
      <c r="AX1449" t="s">
        <v>127</v>
      </c>
      <c r="AY1449" t="s">
        <v>501</v>
      </c>
      <c r="BA1449" t="s">
        <v>129</v>
      </c>
      <c r="BC1449" t="s">
        <v>98</v>
      </c>
      <c r="BE1449" t="s">
        <v>130</v>
      </c>
      <c r="BJ1449" t="s">
        <v>102</v>
      </c>
      <c r="BK1449" t="s">
        <v>502</v>
      </c>
      <c r="BL1449" t="s">
        <v>2993</v>
      </c>
      <c r="BM1449" t="s">
        <v>108</v>
      </c>
      <c r="BN1449" t="s">
        <v>504</v>
      </c>
      <c r="BO1449" t="s">
        <v>2994</v>
      </c>
      <c r="BU1449" t="s">
        <v>102</v>
      </c>
      <c r="CA1449">
        <v>1</v>
      </c>
      <c r="CC1449" t="s">
        <v>2995</v>
      </c>
      <c r="CD1449">
        <v>0</v>
      </c>
      <c r="CK1449" s="1">
        <v>43089.584444444401</v>
      </c>
      <c r="CV1449">
        <v>1</v>
      </c>
    </row>
    <row r="1450" spans="1:100">
      <c r="A1450">
        <v>449</v>
      </c>
      <c r="B1450" t="s">
        <v>2997</v>
      </c>
      <c r="D1450" t="s">
        <v>789</v>
      </c>
      <c r="E1450" t="s">
        <v>6428</v>
      </c>
      <c r="F1450" t="str">
        <f>TRIM(SUBSTITUTE(E1450,G1450,""))</f>
        <v>Trần Hợp</v>
      </c>
      <c r="G1450" t="str">
        <f>TRIM(RIGHT(SUBSTITUTE(E1450," ",REPT(" ",100)),100))</f>
        <v>Lộc</v>
      </c>
      <c r="H1450" t="str">
        <f t="shared" ca="1" si="22"/>
        <v>Lộk</v>
      </c>
      <c r="J1450" t="s">
        <v>105</v>
      </c>
      <c r="K1450">
        <v>19921110</v>
      </c>
      <c r="L1450" t="s">
        <v>388</v>
      </c>
      <c r="O1450" t="s">
        <v>388</v>
      </c>
      <c r="P1450" t="s">
        <v>212</v>
      </c>
      <c r="Q1450" t="s">
        <v>2998</v>
      </c>
      <c r="W1450" t="s">
        <v>388</v>
      </c>
      <c r="AA1450" t="s">
        <v>102</v>
      </c>
      <c r="AB1450" t="s">
        <v>123</v>
      </c>
      <c r="AC1450" t="s">
        <v>307</v>
      </c>
      <c r="AE1450" t="s">
        <v>138</v>
      </c>
      <c r="AF1450" t="s">
        <v>98</v>
      </c>
      <c r="AH1450" t="s">
        <v>105</v>
      </c>
      <c r="AK1450" s="1">
        <v>43377.625509259298</v>
      </c>
      <c r="AL1450" s="1">
        <v>43377.625509259298</v>
      </c>
      <c r="AM1450" t="s">
        <v>2124</v>
      </c>
      <c r="AN1450" t="s">
        <v>279</v>
      </c>
      <c r="AP1450" t="s">
        <v>2996</v>
      </c>
      <c r="AU1450" t="s">
        <v>105</v>
      </c>
      <c r="AW1450" t="s">
        <v>108</v>
      </c>
      <c r="AX1450" t="s">
        <v>127</v>
      </c>
      <c r="AY1450" t="s">
        <v>311</v>
      </c>
      <c r="BA1450" t="s">
        <v>213</v>
      </c>
      <c r="BC1450" t="s">
        <v>98</v>
      </c>
      <c r="BE1450" t="s">
        <v>152</v>
      </c>
      <c r="BJ1450" t="s">
        <v>102</v>
      </c>
      <c r="BK1450" t="s">
        <v>123</v>
      </c>
      <c r="BL1450" t="s">
        <v>307</v>
      </c>
      <c r="BM1450" t="s">
        <v>108</v>
      </c>
      <c r="BN1450" t="s">
        <v>127</v>
      </c>
      <c r="BO1450" t="s">
        <v>311</v>
      </c>
      <c r="BU1450" t="s">
        <v>102</v>
      </c>
      <c r="CA1450">
        <v>0</v>
      </c>
      <c r="CC1450" t="s">
        <v>358</v>
      </c>
      <c r="CD1450">
        <v>0</v>
      </c>
      <c r="CK1450" s="1">
        <v>43377.625509259298</v>
      </c>
      <c r="CV1450">
        <v>1</v>
      </c>
    </row>
    <row r="1451" spans="1:100">
      <c r="A1451">
        <v>450</v>
      </c>
      <c r="B1451" t="s">
        <v>3000</v>
      </c>
      <c r="D1451" t="s">
        <v>7261</v>
      </c>
      <c r="E1451" t="s">
        <v>1757</v>
      </c>
      <c r="F1451" t="str">
        <f>TRIM(SUBSTITUTE(E1451,G1451,""))</f>
        <v>Lê Văn</v>
      </c>
      <c r="G1451" t="str">
        <f>TRIM(RIGHT(SUBSTITUTE(E1451," ",REPT(" ",100)),100))</f>
        <v>Hải</v>
      </c>
      <c r="H1451" t="str">
        <f t="shared" ca="1" si="22"/>
        <v>Hảg</v>
      </c>
      <c r="J1451" t="s">
        <v>105</v>
      </c>
      <c r="K1451">
        <v>20121120</v>
      </c>
      <c r="L1451" t="s">
        <v>699</v>
      </c>
      <c r="O1451" t="s">
        <v>698</v>
      </c>
      <c r="P1451" t="s">
        <v>294</v>
      </c>
      <c r="W1451" t="s">
        <v>699</v>
      </c>
      <c r="AA1451" t="s">
        <v>102</v>
      </c>
      <c r="AB1451" t="s">
        <v>136</v>
      </c>
      <c r="AC1451" t="s">
        <v>700</v>
      </c>
      <c r="AE1451" t="s">
        <v>138</v>
      </c>
      <c r="AF1451" t="s">
        <v>98</v>
      </c>
      <c r="AH1451" t="s">
        <v>98</v>
      </c>
      <c r="AK1451" s="1">
        <v>43377.665289351899</v>
      </c>
      <c r="AL1451" s="1">
        <v>43447.462789351899</v>
      </c>
      <c r="AM1451" t="s">
        <v>139</v>
      </c>
      <c r="AO1451" t="s">
        <v>3001</v>
      </c>
      <c r="AP1451" t="s">
        <v>2999</v>
      </c>
      <c r="AU1451" t="s">
        <v>105</v>
      </c>
      <c r="AW1451" t="s">
        <v>108</v>
      </c>
      <c r="AX1451" t="s">
        <v>141</v>
      </c>
      <c r="AY1451" t="s">
        <v>702</v>
      </c>
      <c r="BA1451" t="s">
        <v>300</v>
      </c>
      <c r="BC1451" t="s">
        <v>98</v>
      </c>
      <c r="BE1451" t="s">
        <v>130</v>
      </c>
      <c r="BJ1451" t="s">
        <v>102</v>
      </c>
      <c r="BK1451" t="s">
        <v>136</v>
      </c>
      <c r="BL1451" t="s">
        <v>700</v>
      </c>
      <c r="BM1451" t="s">
        <v>108</v>
      </c>
      <c r="BN1451" t="s">
        <v>141</v>
      </c>
      <c r="BO1451" t="s">
        <v>702</v>
      </c>
      <c r="BU1451" t="s">
        <v>102</v>
      </c>
      <c r="CA1451">
        <v>1</v>
      </c>
      <c r="CC1451" t="s">
        <v>3002</v>
      </c>
      <c r="CD1451">
        <v>0</v>
      </c>
      <c r="CK1451" s="1">
        <v>43447.462789351899</v>
      </c>
      <c r="CV1451">
        <v>1</v>
      </c>
    </row>
    <row r="1452" spans="1:100">
      <c r="A1452">
        <v>451</v>
      </c>
      <c r="B1452" t="s">
        <v>3004</v>
      </c>
      <c r="D1452" t="s">
        <v>2511</v>
      </c>
      <c r="E1452" t="s">
        <v>6429</v>
      </c>
      <c r="F1452" t="str">
        <f>TRIM(SUBSTITUTE(E1452,G1452,""))</f>
        <v>Nguyễn Chí</v>
      </c>
      <c r="G1452" t="str">
        <f>TRIM(RIGHT(SUBSTITUTE(E1452," ",REPT(" ",100)),100))</f>
        <v>Vĩ</v>
      </c>
      <c r="H1452" t="str">
        <f t="shared" ca="1" si="22"/>
        <v>Vg</v>
      </c>
      <c r="J1452" t="s">
        <v>105</v>
      </c>
      <c r="K1452">
        <v>19900915</v>
      </c>
      <c r="L1452" t="s">
        <v>436</v>
      </c>
      <c r="O1452" t="s">
        <v>436</v>
      </c>
      <c r="P1452" t="s">
        <v>677</v>
      </c>
      <c r="W1452" t="s">
        <v>699</v>
      </c>
      <c r="AA1452" t="s">
        <v>102</v>
      </c>
      <c r="AB1452" t="s">
        <v>136</v>
      </c>
      <c r="AC1452" t="s">
        <v>700</v>
      </c>
      <c r="AE1452" t="s">
        <v>138</v>
      </c>
      <c r="AF1452" t="s">
        <v>98</v>
      </c>
      <c r="AH1452" t="s">
        <v>105</v>
      </c>
      <c r="AK1452" s="1">
        <v>43377.665289351899</v>
      </c>
      <c r="AL1452" s="1">
        <v>43377.665289351899</v>
      </c>
      <c r="AM1452" t="s">
        <v>139</v>
      </c>
      <c r="AP1452" t="s">
        <v>3003</v>
      </c>
      <c r="AU1452" t="s">
        <v>105</v>
      </c>
      <c r="AW1452" t="s">
        <v>108</v>
      </c>
      <c r="AX1452" t="s">
        <v>141</v>
      </c>
      <c r="AY1452" t="s">
        <v>702</v>
      </c>
      <c r="BA1452" t="s">
        <v>678</v>
      </c>
      <c r="BC1452" t="s">
        <v>98</v>
      </c>
      <c r="BE1452" t="s">
        <v>130</v>
      </c>
      <c r="BJ1452" t="s">
        <v>102</v>
      </c>
      <c r="BK1452" t="s">
        <v>136</v>
      </c>
      <c r="BL1452" t="s">
        <v>437</v>
      </c>
      <c r="BM1452" t="s">
        <v>108</v>
      </c>
      <c r="BN1452" t="s">
        <v>141</v>
      </c>
      <c r="BO1452" t="s">
        <v>438</v>
      </c>
      <c r="BU1452" t="s">
        <v>102</v>
      </c>
      <c r="CA1452">
        <v>0</v>
      </c>
      <c r="CC1452" t="s">
        <v>3005</v>
      </c>
      <c r="CD1452">
        <v>0</v>
      </c>
      <c r="CK1452" s="1">
        <v>43377.665289351899</v>
      </c>
      <c r="CV1452">
        <v>1</v>
      </c>
    </row>
    <row r="1453" spans="1:100">
      <c r="A1453">
        <v>452</v>
      </c>
      <c r="B1453" t="s">
        <v>3004</v>
      </c>
      <c r="D1453" t="s">
        <v>7262</v>
      </c>
      <c r="E1453" t="s">
        <v>6430</v>
      </c>
      <c r="F1453" t="str">
        <f>TRIM(SUBSTITUTE(E1453,G1453,""))</f>
        <v>Trần Thị</v>
      </c>
      <c r="G1453" t="str">
        <f>TRIM(RIGHT(SUBSTITUTE(E1453," ",REPT(" ",100)),100))</f>
        <v>Quyết</v>
      </c>
      <c r="H1453" t="str">
        <f t="shared" ca="1" si="22"/>
        <v>Quygt</v>
      </c>
      <c r="J1453" t="s">
        <v>98</v>
      </c>
      <c r="K1453">
        <v>19790101</v>
      </c>
      <c r="L1453" t="s">
        <v>699</v>
      </c>
      <c r="O1453" t="s">
        <v>699</v>
      </c>
      <c r="P1453" t="s">
        <v>122</v>
      </c>
      <c r="W1453" t="s">
        <v>699</v>
      </c>
      <c r="AA1453" t="s">
        <v>102</v>
      </c>
      <c r="AB1453" t="s">
        <v>136</v>
      </c>
      <c r="AC1453" t="s">
        <v>700</v>
      </c>
      <c r="AE1453" t="s">
        <v>138</v>
      </c>
      <c r="AF1453" t="s">
        <v>98</v>
      </c>
      <c r="AH1453" t="s">
        <v>105</v>
      </c>
      <c r="AK1453" s="1">
        <v>43377.665289351899</v>
      </c>
      <c r="AL1453" s="1">
        <v>43377.665289351899</v>
      </c>
      <c r="AM1453" t="s">
        <v>139</v>
      </c>
      <c r="AP1453" t="s">
        <v>3006</v>
      </c>
      <c r="AU1453" t="s">
        <v>105</v>
      </c>
      <c r="AW1453" t="s">
        <v>108</v>
      </c>
      <c r="AX1453" t="s">
        <v>141</v>
      </c>
      <c r="AY1453" t="s">
        <v>702</v>
      </c>
      <c r="BA1453" t="s">
        <v>129</v>
      </c>
      <c r="BC1453" t="s">
        <v>98</v>
      </c>
      <c r="BE1453" t="s">
        <v>130</v>
      </c>
      <c r="BJ1453" t="s">
        <v>102</v>
      </c>
      <c r="BK1453" t="s">
        <v>136</v>
      </c>
      <c r="BL1453" t="s">
        <v>700</v>
      </c>
      <c r="BM1453" t="s">
        <v>108</v>
      </c>
      <c r="BN1453" t="s">
        <v>141</v>
      </c>
      <c r="BO1453" t="s">
        <v>702</v>
      </c>
      <c r="BU1453" t="s">
        <v>102</v>
      </c>
      <c r="CA1453">
        <v>0</v>
      </c>
      <c r="CC1453" t="s">
        <v>3007</v>
      </c>
      <c r="CD1453">
        <v>0</v>
      </c>
      <c r="CK1453" s="1">
        <v>43377.665289351899</v>
      </c>
      <c r="CV1453">
        <v>1</v>
      </c>
    </row>
    <row r="1454" spans="1:100">
      <c r="A1454">
        <v>453</v>
      </c>
      <c r="B1454" t="s">
        <v>3009</v>
      </c>
      <c r="D1454" t="s">
        <v>7262</v>
      </c>
      <c r="E1454" t="s">
        <v>6431</v>
      </c>
      <c r="F1454" t="str">
        <f>TRIM(SUBSTITUTE(E1454,G1454,""))</f>
        <v>Trần Khánh</v>
      </c>
      <c r="G1454" t="str">
        <f>TRIM(RIGHT(SUBSTITUTE(E1454," ",REPT(" ",100)),100))</f>
        <v>Thành</v>
      </c>
      <c r="H1454" t="str">
        <f t="shared" ca="1" si="22"/>
        <v>Thàih</v>
      </c>
      <c r="J1454" t="s">
        <v>98</v>
      </c>
      <c r="K1454">
        <v>20120207</v>
      </c>
      <c r="L1454" t="s">
        <v>699</v>
      </c>
      <c r="O1454" t="s">
        <v>698</v>
      </c>
      <c r="P1454" t="s">
        <v>122</v>
      </c>
      <c r="W1454" t="s">
        <v>699</v>
      </c>
      <c r="AA1454" t="s">
        <v>102</v>
      </c>
      <c r="AB1454" t="s">
        <v>136</v>
      </c>
      <c r="AC1454" t="s">
        <v>700</v>
      </c>
      <c r="AE1454" t="s">
        <v>138</v>
      </c>
      <c r="AF1454" t="s">
        <v>98</v>
      </c>
      <c r="AH1454" t="s">
        <v>98</v>
      </c>
      <c r="AK1454" s="1">
        <v>43377.665289351899</v>
      </c>
      <c r="AL1454" s="1">
        <v>43377.691134259301</v>
      </c>
      <c r="AM1454" t="s">
        <v>139</v>
      </c>
      <c r="AO1454" t="s">
        <v>3011</v>
      </c>
      <c r="AP1454" t="s">
        <v>3008</v>
      </c>
      <c r="AU1454" t="s">
        <v>105</v>
      </c>
      <c r="AW1454" t="s">
        <v>108</v>
      </c>
      <c r="AX1454" t="s">
        <v>141</v>
      </c>
      <c r="AY1454" t="s">
        <v>702</v>
      </c>
      <c r="BA1454" t="s">
        <v>129</v>
      </c>
      <c r="BC1454" t="s">
        <v>98</v>
      </c>
      <c r="BE1454" t="s">
        <v>130</v>
      </c>
      <c r="BJ1454" t="s">
        <v>102</v>
      </c>
      <c r="BK1454" t="s">
        <v>136</v>
      </c>
      <c r="BL1454" t="s">
        <v>700</v>
      </c>
      <c r="BM1454" t="s">
        <v>108</v>
      </c>
      <c r="BN1454" t="s">
        <v>141</v>
      </c>
      <c r="BO1454" t="s">
        <v>702</v>
      </c>
      <c r="BU1454" t="s">
        <v>102</v>
      </c>
      <c r="CA1454">
        <v>1</v>
      </c>
      <c r="CC1454" t="s">
        <v>3012</v>
      </c>
      <c r="CD1454">
        <v>0</v>
      </c>
      <c r="CK1454" s="1">
        <v>43377.691134259301</v>
      </c>
      <c r="CV1454">
        <v>1</v>
      </c>
    </row>
    <row r="1455" spans="1:100">
      <c r="A1455">
        <v>454</v>
      </c>
      <c r="B1455" t="s">
        <v>3014</v>
      </c>
      <c r="D1455" t="s">
        <v>7263</v>
      </c>
      <c r="E1455" t="s">
        <v>6432</v>
      </c>
      <c r="F1455" t="str">
        <f>TRIM(SUBSTITUTE(E1455,G1455,""))</f>
        <v>Nguyễn Thị</v>
      </c>
      <c r="G1455" t="str">
        <f>TRIM(RIGHT(SUBSTITUTE(E1455," ",REPT(" ",100)),100))</f>
        <v>Diến</v>
      </c>
      <c r="H1455" t="str">
        <f t="shared" ca="1" si="22"/>
        <v>Dđến</v>
      </c>
      <c r="J1455" t="s">
        <v>98</v>
      </c>
      <c r="K1455">
        <v>19971119</v>
      </c>
      <c r="L1455" t="s">
        <v>2749</v>
      </c>
      <c r="O1455" t="s">
        <v>1636</v>
      </c>
      <c r="P1455" t="s">
        <v>122</v>
      </c>
      <c r="Q1455" t="s">
        <v>3015</v>
      </c>
      <c r="W1455" t="s">
        <v>2749</v>
      </c>
      <c r="AA1455" t="s">
        <v>102</v>
      </c>
      <c r="AB1455" t="s">
        <v>136</v>
      </c>
      <c r="AC1455" t="s">
        <v>410</v>
      </c>
      <c r="AE1455" t="s">
        <v>138</v>
      </c>
      <c r="AF1455" t="s">
        <v>98</v>
      </c>
      <c r="AH1455" t="s">
        <v>98</v>
      </c>
      <c r="AK1455" s="1">
        <v>43225.4988773148</v>
      </c>
      <c r="AL1455" s="1">
        <v>43225.4988773148</v>
      </c>
      <c r="AM1455" t="s">
        <v>382</v>
      </c>
      <c r="AO1455" t="s">
        <v>3016</v>
      </c>
      <c r="AP1455" t="s">
        <v>3013</v>
      </c>
      <c r="AU1455" t="s">
        <v>105</v>
      </c>
      <c r="AW1455" t="s">
        <v>108</v>
      </c>
      <c r="AX1455" t="s">
        <v>141</v>
      </c>
      <c r="AY1455" t="s">
        <v>414</v>
      </c>
      <c r="BA1455" t="s">
        <v>129</v>
      </c>
      <c r="BC1455" t="s">
        <v>98</v>
      </c>
      <c r="BE1455" t="s">
        <v>130</v>
      </c>
      <c r="BJ1455" t="s">
        <v>102</v>
      </c>
      <c r="BK1455" t="s">
        <v>136</v>
      </c>
      <c r="BL1455" t="s">
        <v>410</v>
      </c>
      <c r="BM1455" t="s">
        <v>108</v>
      </c>
      <c r="BN1455" t="s">
        <v>141</v>
      </c>
      <c r="BO1455" t="s">
        <v>414</v>
      </c>
      <c r="BU1455" t="s">
        <v>102</v>
      </c>
      <c r="CA1455">
        <v>1</v>
      </c>
      <c r="CC1455" t="s">
        <v>3017</v>
      </c>
      <c r="CD1455">
        <v>0</v>
      </c>
      <c r="CK1455" s="1">
        <v>43225.4988773148</v>
      </c>
      <c r="CV1455">
        <v>1</v>
      </c>
    </row>
    <row r="1456" spans="1:100">
      <c r="A1456">
        <v>455</v>
      </c>
      <c r="B1456" t="s">
        <v>3019</v>
      </c>
      <c r="D1456" t="s">
        <v>7264</v>
      </c>
      <c r="E1456" t="s">
        <v>6433</v>
      </c>
      <c r="F1456" t="str">
        <f>TRIM(SUBSTITUTE(E1456,G1456,""))</f>
        <v>Lầu Song Sáng( Lưu Văn</v>
      </c>
      <c r="G1456" t="str">
        <f>TRIM(RIGHT(SUBSTITUTE(E1456," ",REPT(" ",100)),100))</f>
        <v>Phúc)</v>
      </c>
      <c r="H1456" t="str">
        <f t="shared" ca="1" si="22"/>
        <v>Phúa)</v>
      </c>
      <c r="J1456" t="s">
        <v>98</v>
      </c>
      <c r="K1456">
        <v>19960206</v>
      </c>
      <c r="L1456" t="s">
        <v>176</v>
      </c>
      <c r="O1456" t="s">
        <v>175</v>
      </c>
      <c r="P1456" t="s">
        <v>122</v>
      </c>
      <c r="Q1456" t="s">
        <v>3020</v>
      </c>
      <c r="W1456" t="s">
        <v>176</v>
      </c>
      <c r="AA1456" t="s">
        <v>102</v>
      </c>
      <c r="AB1456" t="s">
        <v>136</v>
      </c>
      <c r="AC1456" t="s">
        <v>177</v>
      </c>
      <c r="AE1456" t="s">
        <v>138</v>
      </c>
      <c r="AF1456" t="s">
        <v>98</v>
      </c>
      <c r="AH1456" t="s">
        <v>98</v>
      </c>
      <c r="AK1456" s="1">
        <v>43225.4988773148</v>
      </c>
      <c r="AL1456" s="1">
        <v>43225.4988773148</v>
      </c>
      <c r="AM1456" t="s">
        <v>382</v>
      </c>
      <c r="AO1456" t="s">
        <v>3021</v>
      </c>
      <c r="AP1456" t="s">
        <v>3018</v>
      </c>
      <c r="AU1456" t="s">
        <v>105</v>
      </c>
      <c r="AW1456" t="s">
        <v>108</v>
      </c>
      <c r="AX1456" t="s">
        <v>141</v>
      </c>
      <c r="AY1456" t="s">
        <v>181</v>
      </c>
      <c r="BA1456" t="s">
        <v>129</v>
      </c>
      <c r="BC1456" t="s">
        <v>98</v>
      </c>
      <c r="BE1456" t="s">
        <v>130</v>
      </c>
      <c r="BJ1456" t="s">
        <v>102</v>
      </c>
      <c r="BK1456" t="s">
        <v>136</v>
      </c>
      <c r="BL1456" t="s">
        <v>177</v>
      </c>
      <c r="BM1456" t="s">
        <v>108</v>
      </c>
      <c r="BN1456" t="s">
        <v>141</v>
      </c>
      <c r="BO1456" t="s">
        <v>181</v>
      </c>
      <c r="BU1456" t="s">
        <v>102</v>
      </c>
      <c r="CA1456">
        <v>1</v>
      </c>
      <c r="CC1456" t="s">
        <v>3022</v>
      </c>
      <c r="CD1456">
        <v>0</v>
      </c>
      <c r="CK1456" s="1">
        <v>43225.4988773148</v>
      </c>
      <c r="CV1456">
        <v>1</v>
      </c>
    </row>
    <row r="1457" spans="1:100">
      <c r="A1457">
        <v>456</v>
      </c>
      <c r="B1457" t="s">
        <v>3024</v>
      </c>
      <c r="D1457" t="s">
        <v>7265</v>
      </c>
      <c r="E1457" t="s">
        <v>6434</v>
      </c>
      <c r="F1457" t="str">
        <f>TRIM(SUBSTITUTE(E1457,G1457,""))</f>
        <v>Đặng Thị</v>
      </c>
      <c r="G1457" t="str">
        <f>TRIM(RIGHT(SUBSTITUTE(E1457," ",REPT(" ",100)),100))</f>
        <v>Tên</v>
      </c>
      <c r="H1457" t="str">
        <f t="shared" ca="1" si="22"/>
        <v>Têl</v>
      </c>
      <c r="J1457" t="s">
        <v>98</v>
      </c>
      <c r="K1457">
        <v>20140714</v>
      </c>
      <c r="L1457" t="s">
        <v>699</v>
      </c>
      <c r="O1457" t="s">
        <v>699</v>
      </c>
      <c r="P1457" t="s">
        <v>294</v>
      </c>
      <c r="W1457" t="s">
        <v>699</v>
      </c>
      <c r="AA1457" t="s">
        <v>102</v>
      </c>
      <c r="AB1457" t="s">
        <v>136</v>
      </c>
      <c r="AC1457" t="s">
        <v>700</v>
      </c>
      <c r="AE1457" t="s">
        <v>138</v>
      </c>
      <c r="AF1457" t="s">
        <v>98</v>
      </c>
      <c r="AH1457" t="s">
        <v>105</v>
      </c>
      <c r="AK1457" s="1">
        <v>43377.665289351899</v>
      </c>
      <c r="AL1457" s="1">
        <v>43377.665289351899</v>
      </c>
      <c r="AM1457" t="s">
        <v>139</v>
      </c>
      <c r="AN1457" t="s">
        <v>574</v>
      </c>
      <c r="AP1457" t="s">
        <v>3023</v>
      </c>
      <c r="AU1457" t="s">
        <v>105</v>
      </c>
      <c r="AW1457" t="s">
        <v>108</v>
      </c>
      <c r="AX1457" t="s">
        <v>141</v>
      </c>
      <c r="AY1457" t="s">
        <v>702</v>
      </c>
      <c r="BA1457" t="s">
        <v>300</v>
      </c>
      <c r="BC1457" t="s">
        <v>98</v>
      </c>
      <c r="BE1457" t="s">
        <v>152</v>
      </c>
      <c r="BJ1457" t="s">
        <v>102</v>
      </c>
      <c r="BK1457" t="s">
        <v>136</v>
      </c>
      <c r="BL1457" t="s">
        <v>700</v>
      </c>
      <c r="BM1457" t="s">
        <v>108</v>
      </c>
      <c r="BN1457" t="s">
        <v>141</v>
      </c>
      <c r="BO1457" t="s">
        <v>702</v>
      </c>
      <c r="BU1457" t="s">
        <v>102</v>
      </c>
      <c r="CA1457">
        <v>0</v>
      </c>
      <c r="CC1457" t="s">
        <v>3025</v>
      </c>
      <c r="CD1457">
        <v>0</v>
      </c>
      <c r="CK1457" s="1">
        <v>43377.665289351899</v>
      </c>
      <c r="CV1457">
        <v>1</v>
      </c>
    </row>
    <row r="1458" spans="1:100">
      <c r="A1458">
        <v>457</v>
      </c>
      <c r="B1458" t="s">
        <v>3027</v>
      </c>
      <c r="D1458" t="s">
        <v>7266</v>
      </c>
      <c r="E1458" t="s">
        <v>6435</v>
      </c>
      <c r="F1458" t="str">
        <f>TRIM(SUBSTITUTE(E1458,G1458,""))</f>
        <v>Nguyễn Thị Thu</v>
      </c>
      <c r="G1458" t="str">
        <f>TRIM(RIGHT(SUBSTITUTE(E1458," ",REPT(" ",100)),100))</f>
        <v>Giang</v>
      </c>
      <c r="H1458" t="str">
        <f t="shared" ca="1" si="22"/>
        <v>biang</v>
      </c>
      <c r="J1458" t="s">
        <v>105</v>
      </c>
      <c r="K1458">
        <v>20120921</v>
      </c>
      <c r="L1458" t="s">
        <v>699</v>
      </c>
      <c r="O1458" t="s">
        <v>698</v>
      </c>
      <c r="P1458" t="s">
        <v>122</v>
      </c>
      <c r="W1458" t="s">
        <v>699</v>
      </c>
      <c r="AA1458" t="s">
        <v>102</v>
      </c>
      <c r="AB1458" t="s">
        <v>136</v>
      </c>
      <c r="AC1458" t="s">
        <v>700</v>
      </c>
      <c r="AE1458" t="s">
        <v>138</v>
      </c>
      <c r="AF1458" t="s">
        <v>98</v>
      </c>
      <c r="AH1458" t="s">
        <v>98</v>
      </c>
      <c r="AK1458" s="1">
        <v>43377.665289351899</v>
      </c>
      <c r="AL1458" s="1">
        <v>43550.596793981502</v>
      </c>
      <c r="AM1458" t="s">
        <v>139</v>
      </c>
      <c r="AO1458" t="s">
        <v>3028</v>
      </c>
      <c r="AP1458" t="s">
        <v>3026</v>
      </c>
      <c r="AU1458" t="s">
        <v>105</v>
      </c>
      <c r="AW1458" t="s">
        <v>108</v>
      </c>
      <c r="AX1458" t="s">
        <v>141</v>
      </c>
      <c r="AY1458" t="s">
        <v>702</v>
      </c>
      <c r="BA1458" t="s">
        <v>129</v>
      </c>
      <c r="BC1458" t="s">
        <v>98</v>
      </c>
      <c r="BE1458" t="s">
        <v>130</v>
      </c>
      <c r="BJ1458" t="s">
        <v>102</v>
      </c>
      <c r="BK1458" t="s">
        <v>136</v>
      </c>
      <c r="BL1458" t="s">
        <v>700</v>
      </c>
      <c r="BM1458" t="s">
        <v>108</v>
      </c>
      <c r="BN1458" t="s">
        <v>141</v>
      </c>
      <c r="BO1458" t="s">
        <v>702</v>
      </c>
      <c r="BU1458" t="s">
        <v>102</v>
      </c>
      <c r="CA1458">
        <v>1</v>
      </c>
      <c r="CC1458" t="s">
        <v>3029</v>
      </c>
      <c r="CD1458">
        <v>0</v>
      </c>
      <c r="CK1458" s="1">
        <v>43550.596793981502</v>
      </c>
      <c r="CV1458">
        <v>1</v>
      </c>
    </row>
    <row r="1459" spans="1:100">
      <c r="A1459">
        <v>458</v>
      </c>
      <c r="B1459" t="s">
        <v>3031</v>
      </c>
      <c r="D1459" t="s">
        <v>7266</v>
      </c>
      <c r="E1459" t="s">
        <v>6436</v>
      </c>
      <c r="F1459" t="str">
        <f>TRIM(SUBSTITUTE(E1459,G1459,""))</f>
        <v>Nguyễn Quỳnh</v>
      </c>
      <c r="G1459" t="str">
        <f>TRIM(RIGHT(SUBSTITUTE(E1459," ",REPT(" ",100)),100))</f>
        <v>Chi</v>
      </c>
      <c r="H1459" t="str">
        <f t="shared" ca="1" si="22"/>
        <v>Cei</v>
      </c>
      <c r="J1459" t="s">
        <v>105</v>
      </c>
      <c r="K1459">
        <v>19850320</v>
      </c>
      <c r="O1459" t="s">
        <v>1187</v>
      </c>
      <c r="P1459" t="s">
        <v>100</v>
      </c>
      <c r="Q1459" t="s">
        <v>3032</v>
      </c>
      <c r="AA1459" t="s">
        <v>102</v>
      </c>
      <c r="AB1459" t="s">
        <v>123</v>
      </c>
      <c r="AC1459" t="s">
        <v>591</v>
      </c>
      <c r="AE1459" t="s">
        <v>138</v>
      </c>
      <c r="AF1459" t="s">
        <v>98</v>
      </c>
      <c r="AK1459" s="1">
        <v>43378.488981481503</v>
      </c>
      <c r="AL1459" s="1">
        <v>43378.5000925926</v>
      </c>
      <c r="AM1459" t="s">
        <v>2108</v>
      </c>
      <c r="AP1459" t="s">
        <v>3030</v>
      </c>
      <c r="AQ1459" t="s">
        <v>105</v>
      </c>
      <c r="AU1459" t="s">
        <v>98</v>
      </c>
      <c r="AW1459" t="s">
        <v>108</v>
      </c>
      <c r="AX1459" t="s">
        <v>127</v>
      </c>
      <c r="AY1459" t="s">
        <v>594</v>
      </c>
      <c r="BA1459" t="s">
        <v>112</v>
      </c>
      <c r="BC1459" t="s">
        <v>98</v>
      </c>
      <c r="BE1459" t="s">
        <v>130</v>
      </c>
      <c r="BI1459" t="s">
        <v>114</v>
      </c>
      <c r="BJ1459" t="s">
        <v>102</v>
      </c>
      <c r="BK1459" t="s">
        <v>123</v>
      </c>
      <c r="BL1459" t="s">
        <v>591</v>
      </c>
      <c r="BM1459" t="s">
        <v>108</v>
      </c>
      <c r="BN1459" t="s">
        <v>127</v>
      </c>
      <c r="BO1459" t="s">
        <v>594</v>
      </c>
      <c r="BU1459" t="s">
        <v>102</v>
      </c>
      <c r="CA1459">
        <v>1</v>
      </c>
      <c r="CC1459" t="s">
        <v>3033</v>
      </c>
      <c r="CD1459">
        <v>0</v>
      </c>
      <c r="CK1459" s="1">
        <v>43378.5000925926</v>
      </c>
      <c r="CV1459">
        <v>1</v>
      </c>
    </row>
    <row r="1460" spans="1:100">
      <c r="A1460">
        <v>459</v>
      </c>
      <c r="B1460" t="s">
        <v>3035</v>
      </c>
      <c r="D1460" t="s">
        <v>7266</v>
      </c>
      <c r="E1460" t="s">
        <v>6437</v>
      </c>
      <c r="F1460" t="str">
        <f>TRIM(SUBSTITUTE(E1460,G1460,""))</f>
        <v>Nguyễn Đức Hoàng</v>
      </c>
      <c r="G1460" t="str">
        <f>TRIM(RIGHT(SUBSTITUTE(E1460," ",REPT(" ",100)),100))</f>
        <v>Quân</v>
      </c>
      <c r="H1460" t="str">
        <f t="shared" ca="1" si="22"/>
        <v>Quhn</v>
      </c>
      <c r="J1460" t="s">
        <v>98</v>
      </c>
      <c r="K1460">
        <v>20121116</v>
      </c>
      <c r="L1460" t="s">
        <v>334</v>
      </c>
      <c r="O1460" t="s">
        <v>335</v>
      </c>
      <c r="P1460" t="s">
        <v>122</v>
      </c>
      <c r="W1460" t="s">
        <v>3036</v>
      </c>
      <c r="AA1460" t="s">
        <v>102</v>
      </c>
      <c r="AB1460" t="s">
        <v>123</v>
      </c>
      <c r="AC1460" t="s">
        <v>336</v>
      </c>
      <c r="AE1460" t="s">
        <v>138</v>
      </c>
      <c r="AF1460" t="s">
        <v>98</v>
      </c>
      <c r="AH1460" t="s">
        <v>98</v>
      </c>
      <c r="AK1460" s="1">
        <v>43378.659004629597</v>
      </c>
      <c r="AL1460" s="1">
        <v>43378.672557870399</v>
      </c>
      <c r="AM1460" t="s">
        <v>3037</v>
      </c>
      <c r="AO1460" t="s">
        <v>3038</v>
      </c>
      <c r="AP1460" t="s">
        <v>3034</v>
      </c>
      <c r="AU1460" t="s">
        <v>105</v>
      </c>
      <c r="AW1460" t="s">
        <v>108</v>
      </c>
      <c r="AX1460" t="s">
        <v>127</v>
      </c>
      <c r="AY1460" t="s">
        <v>339</v>
      </c>
      <c r="BA1460" t="s">
        <v>129</v>
      </c>
      <c r="BC1460" t="s">
        <v>98</v>
      </c>
      <c r="BE1460" t="s">
        <v>130</v>
      </c>
      <c r="BJ1460" t="s">
        <v>102</v>
      </c>
      <c r="BK1460" t="s">
        <v>123</v>
      </c>
      <c r="BL1460" t="s">
        <v>336</v>
      </c>
      <c r="BM1460" t="s">
        <v>108</v>
      </c>
      <c r="BN1460" t="s">
        <v>127</v>
      </c>
      <c r="BO1460" t="s">
        <v>339</v>
      </c>
      <c r="BU1460" t="s">
        <v>102</v>
      </c>
      <c r="CA1460">
        <v>1</v>
      </c>
      <c r="CC1460" t="s">
        <v>3039</v>
      </c>
      <c r="CD1460">
        <v>0</v>
      </c>
      <c r="CK1460" s="1">
        <v>43378.672557870399</v>
      </c>
      <c r="CV1460">
        <v>1</v>
      </c>
    </row>
    <row r="1461" spans="1:100">
      <c r="A1461">
        <v>460</v>
      </c>
      <c r="B1461" t="s">
        <v>3041</v>
      </c>
      <c r="D1461" t="s">
        <v>7267</v>
      </c>
      <c r="E1461" t="s">
        <v>6438</v>
      </c>
      <c r="F1461" t="str">
        <f>TRIM(SUBSTITUTE(E1461,G1461,""))</f>
        <v>Vũ Ngọc</v>
      </c>
      <c r="G1461" t="str">
        <f>TRIM(RIGHT(SUBSTITUTE(E1461," ",REPT(" ",100)),100))</f>
        <v>Minh</v>
      </c>
      <c r="H1461" t="str">
        <f t="shared" ca="1" si="22"/>
        <v>Mknh</v>
      </c>
      <c r="J1461" t="s">
        <v>98</v>
      </c>
      <c r="K1461">
        <v>20180926</v>
      </c>
      <c r="L1461" t="s">
        <v>699</v>
      </c>
      <c r="O1461" t="s">
        <v>698</v>
      </c>
      <c r="P1461" t="s">
        <v>1314</v>
      </c>
      <c r="W1461" t="s">
        <v>699</v>
      </c>
      <c r="Z1461" t="s">
        <v>3042</v>
      </c>
      <c r="AA1461" t="s">
        <v>102</v>
      </c>
      <c r="AB1461" t="s">
        <v>136</v>
      </c>
      <c r="AC1461" t="s">
        <v>700</v>
      </c>
      <c r="AE1461" t="s">
        <v>138</v>
      </c>
      <c r="AF1461" t="s">
        <v>98</v>
      </c>
      <c r="AH1461" t="s">
        <v>98</v>
      </c>
      <c r="AK1461" s="1">
        <v>43381.388877314799</v>
      </c>
      <c r="AL1461" s="1">
        <v>43381.388877314799</v>
      </c>
      <c r="AM1461" t="s">
        <v>139</v>
      </c>
      <c r="AP1461" t="s">
        <v>3040</v>
      </c>
      <c r="AU1461" t="s">
        <v>105</v>
      </c>
      <c r="AW1461" t="s">
        <v>108</v>
      </c>
      <c r="AX1461" t="s">
        <v>141</v>
      </c>
      <c r="AY1461" t="s">
        <v>702</v>
      </c>
      <c r="BA1461" t="s">
        <v>1316</v>
      </c>
      <c r="BC1461" t="s">
        <v>98</v>
      </c>
      <c r="BE1461" t="s">
        <v>130</v>
      </c>
      <c r="BJ1461" t="s">
        <v>102</v>
      </c>
      <c r="BK1461" t="s">
        <v>136</v>
      </c>
      <c r="BL1461" t="s">
        <v>700</v>
      </c>
      <c r="BM1461" t="s">
        <v>108</v>
      </c>
      <c r="BN1461" t="s">
        <v>141</v>
      </c>
      <c r="BO1461" t="s">
        <v>702</v>
      </c>
      <c r="BU1461" t="s">
        <v>102</v>
      </c>
      <c r="CA1461">
        <v>1</v>
      </c>
      <c r="CC1461" t="s">
        <v>3043</v>
      </c>
      <c r="CD1461">
        <v>0</v>
      </c>
      <c r="CK1461" s="1">
        <v>43381.388877314799</v>
      </c>
      <c r="CV1461">
        <v>1</v>
      </c>
    </row>
    <row r="1462" spans="1:100">
      <c r="A1462">
        <v>461</v>
      </c>
      <c r="B1462" t="s">
        <v>3041</v>
      </c>
      <c r="D1462" t="s">
        <v>7268</v>
      </c>
      <c r="E1462" t="s">
        <v>6439</v>
      </c>
      <c r="F1462" t="str">
        <f>TRIM(SUBSTITUTE(E1462,G1462,""))</f>
        <v>Trần Ngọc Minh</v>
      </c>
      <c r="G1462" t="str">
        <f>TRIM(RIGHT(SUBSTITUTE(E1462," ",REPT(" ",100)),100))</f>
        <v>Anh</v>
      </c>
      <c r="H1462" t="str">
        <f t="shared" ca="1" si="22"/>
        <v>ênh</v>
      </c>
      <c r="J1462" t="s">
        <v>105</v>
      </c>
      <c r="K1462">
        <v>19971030</v>
      </c>
      <c r="L1462" t="s">
        <v>699</v>
      </c>
      <c r="O1462" t="s">
        <v>699</v>
      </c>
      <c r="P1462" t="s">
        <v>294</v>
      </c>
      <c r="Q1462" t="s">
        <v>3045</v>
      </c>
      <c r="W1462" t="s">
        <v>699</v>
      </c>
      <c r="AA1462" t="s">
        <v>102</v>
      </c>
      <c r="AB1462" t="s">
        <v>136</v>
      </c>
      <c r="AC1462" t="s">
        <v>700</v>
      </c>
      <c r="AE1462" t="s">
        <v>138</v>
      </c>
      <c r="AF1462" t="s">
        <v>98</v>
      </c>
      <c r="AH1462" t="s">
        <v>105</v>
      </c>
      <c r="AK1462" s="1">
        <v>43381.388877314799</v>
      </c>
      <c r="AL1462" s="1">
        <v>43381.388877314799</v>
      </c>
      <c r="AM1462" t="s">
        <v>139</v>
      </c>
      <c r="AN1462" t="s">
        <v>279</v>
      </c>
      <c r="AP1462" t="s">
        <v>3044</v>
      </c>
      <c r="AU1462" t="s">
        <v>105</v>
      </c>
      <c r="AW1462" t="s">
        <v>108</v>
      </c>
      <c r="AX1462" t="s">
        <v>141</v>
      </c>
      <c r="AY1462" t="s">
        <v>702</v>
      </c>
      <c r="BA1462" t="s">
        <v>300</v>
      </c>
      <c r="BC1462" t="s">
        <v>98</v>
      </c>
      <c r="BE1462" t="s">
        <v>152</v>
      </c>
      <c r="BJ1462" t="s">
        <v>102</v>
      </c>
      <c r="BK1462" t="s">
        <v>136</v>
      </c>
      <c r="BL1462" t="s">
        <v>700</v>
      </c>
      <c r="BM1462" t="s">
        <v>108</v>
      </c>
      <c r="BN1462" t="s">
        <v>141</v>
      </c>
      <c r="BO1462" t="s">
        <v>702</v>
      </c>
      <c r="BU1462" t="s">
        <v>102</v>
      </c>
      <c r="CA1462">
        <v>0</v>
      </c>
      <c r="CC1462" t="s">
        <v>3046</v>
      </c>
      <c r="CD1462">
        <v>0</v>
      </c>
      <c r="CK1462" s="1">
        <v>43381.388877314799</v>
      </c>
      <c r="CV1462">
        <v>1</v>
      </c>
    </row>
    <row r="1463" spans="1:100">
      <c r="A1463">
        <v>462</v>
      </c>
      <c r="B1463" t="s">
        <v>3048</v>
      </c>
      <c r="D1463" t="s">
        <v>7269</v>
      </c>
      <c r="E1463" t="s">
        <v>3854</v>
      </c>
      <c r="F1463" t="str">
        <f>TRIM(SUBSTITUTE(E1463,G1463,""))</f>
        <v>Nguyễn Hương</v>
      </c>
      <c r="G1463" t="str">
        <f>TRIM(RIGHT(SUBSTITUTE(E1463," ",REPT(" ",100)),100))</f>
        <v>Giang</v>
      </c>
      <c r="H1463" t="str">
        <f t="shared" ca="1" si="22"/>
        <v>Gianb</v>
      </c>
      <c r="J1463" t="s">
        <v>105</v>
      </c>
      <c r="K1463">
        <v>19920417</v>
      </c>
      <c r="O1463" t="s">
        <v>3049</v>
      </c>
      <c r="P1463" t="s">
        <v>100</v>
      </c>
      <c r="Q1463" t="s">
        <v>3050</v>
      </c>
      <c r="AA1463" t="s">
        <v>102</v>
      </c>
      <c r="AB1463" t="s">
        <v>136</v>
      </c>
      <c r="AC1463" t="s">
        <v>751</v>
      </c>
      <c r="AE1463" t="s">
        <v>138</v>
      </c>
      <c r="AF1463" t="s">
        <v>98</v>
      </c>
      <c r="AH1463" t="s">
        <v>98</v>
      </c>
      <c r="AK1463" s="1">
        <v>43382.653483796297</v>
      </c>
      <c r="AL1463" s="1">
        <v>43382.656238425901</v>
      </c>
      <c r="AM1463" t="s">
        <v>2676</v>
      </c>
      <c r="AN1463" t="s">
        <v>279</v>
      </c>
      <c r="AP1463" t="s">
        <v>3047</v>
      </c>
      <c r="AQ1463" t="s">
        <v>105</v>
      </c>
      <c r="AU1463" t="s">
        <v>98</v>
      </c>
      <c r="AW1463" t="s">
        <v>108</v>
      </c>
      <c r="AX1463" t="s">
        <v>141</v>
      </c>
      <c r="AY1463" t="s">
        <v>753</v>
      </c>
      <c r="BA1463" t="s">
        <v>112</v>
      </c>
      <c r="BC1463" t="s">
        <v>98</v>
      </c>
      <c r="BE1463" t="s">
        <v>152</v>
      </c>
      <c r="BI1463" t="s">
        <v>114</v>
      </c>
      <c r="BJ1463" t="s">
        <v>102</v>
      </c>
      <c r="BK1463" t="s">
        <v>3051</v>
      </c>
      <c r="BL1463" t="s">
        <v>3052</v>
      </c>
      <c r="BM1463" t="s">
        <v>108</v>
      </c>
      <c r="BN1463" t="s">
        <v>3053</v>
      </c>
      <c r="BO1463" t="s">
        <v>3054</v>
      </c>
      <c r="BU1463" t="s">
        <v>102</v>
      </c>
      <c r="CC1463" t="s">
        <v>3055</v>
      </c>
      <c r="CD1463">
        <v>0</v>
      </c>
      <c r="CK1463" s="1">
        <v>43382.656238425901</v>
      </c>
      <c r="CV1463">
        <v>1</v>
      </c>
    </row>
    <row r="1464" spans="1:100">
      <c r="A1464">
        <v>463</v>
      </c>
      <c r="B1464" t="s">
        <v>3057</v>
      </c>
      <c r="D1464" t="s">
        <v>3913</v>
      </c>
      <c r="E1464" t="s">
        <v>6440</v>
      </c>
      <c r="F1464" t="str">
        <f>TRIM(SUBSTITUTE(E1464,G1464,""))</f>
        <v>Bùi Quang</v>
      </c>
      <c r="G1464" t="str">
        <f>TRIM(RIGHT(SUBSTITUTE(E1464," ",REPT(" ",100)),100))</f>
        <v>Ngọc</v>
      </c>
      <c r="H1464" t="str">
        <f t="shared" ca="1" si="22"/>
        <v>Ndọc</v>
      </c>
      <c r="J1464" t="s">
        <v>105</v>
      </c>
      <c r="K1464">
        <v>20001231</v>
      </c>
      <c r="L1464" t="s">
        <v>606</v>
      </c>
      <c r="O1464" t="s">
        <v>400</v>
      </c>
      <c r="P1464" t="s">
        <v>122</v>
      </c>
      <c r="W1464" t="s">
        <v>606</v>
      </c>
      <c r="AA1464" t="s">
        <v>102</v>
      </c>
      <c r="AB1464" t="s">
        <v>123</v>
      </c>
      <c r="AC1464" t="s">
        <v>345</v>
      </c>
      <c r="AE1464" t="s">
        <v>138</v>
      </c>
      <c r="AF1464" t="s">
        <v>98</v>
      </c>
      <c r="AH1464" t="s">
        <v>98</v>
      </c>
      <c r="AK1464" s="1">
        <v>43386.474861111099</v>
      </c>
      <c r="AL1464" s="1">
        <v>43388.378090277802</v>
      </c>
      <c r="AM1464" t="s">
        <v>3059</v>
      </c>
      <c r="AP1464" t="s">
        <v>3056</v>
      </c>
      <c r="AU1464" t="s">
        <v>105</v>
      </c>
      <c r="AW1464" t="s">
        <v>108</v>
      </c>
      <c r="AX1464" t="s">
        <v>127</v>
      </c>
      <c r="AY1464" t="s">
        <v>348</v>
      </c>
      <c r="BA1464" t="s">
        <v>129</v>
      </c>
      <c r="BC1464" t="s">
        <v>98</v>
      </c>
      <c r="BE1464" t="s">
        <v>130</v>
      </c>
      <c r="BJ1464" t="s">
        <v>102</v>
      </c>
      <c r="BK1464" t="s">
        <v>123</v>
      </c>
      <c r="BL1464" t="s">
        <v>345</v>
      </c>
      <c r="BM1464" t="s">
        <v>108</v>
      </c>
      <c r="BN1464" t="s">
        <v>127</v>
      </c>
      <c r="BO1464" t="s">
        <v>348</v>
      </c>
      <c r="BU1464" t="s">
        <v>102</v>
      </c>
      <c r="CA1464">
        <v>1</v>
      </c>
      <c r="CC1464" t="s">
        <v>3060</v>
      </c>
      <c r="CD1464">
        <v>0</v>
      </c>
      <c r="CK1464" s="1">
        <v>43388.378090277802</v>
      </c>
      <c r="CV1464">
        <v>1</v>
      </c>
    </row>
    <row r="1465" spans="1:100">
      <c r="A1465">
        <v>464</v>
      </c>
      <c r="B1465" t="s">
        <v>3062</v>
      </c>
      <c r="D1465" t="s">
        <v>7130</v>
      </c>
      <c r="E1465" t="s">
        <v>6441</v>
      </c>
      <c r="F1465" t="str">
        <f>TRIM(SUBSTITUTE(E1465,G1465,""))</f>
        <v>Đỗ Ngọc Bảo</v>
      </c>
      <c r="G1465" t="str">
        <f>TRIM(RIGHT(SUBSTITUTE(E1465," ",REPT(" ",100)),100))</f>
        <v>Quyên</v>
      </c>
      <c r="H1465" t="str">
        <f t="shared" ca="1" si="22"/>
        <v>đuyên</v>
      </c>
      <c r="J1465" t="s">
        <v>105</v>
      </c>
      <c r="K1465">
        <v>19951026</v>
      </c>
      <c r="L1465" t="s">
        <v>498</v>
      </c>
      <c r="O1465" t="s">
        <v>2553</v>
      </c>
      <c r="P1465" t="s">
        <v>122</v>
      </c>
      <c r="Q1465" t="s">
        <v>3063</v>
      </c>
      <c r="W1465" t="s">
        <v>498</v>
      </c>
      <c r="AA1465" t="s">
        <v>102</v>
      </c>
      <c r="AB1465" t="s">
        <v>123</v>
      </c>
      <c r="AC1465" t="s">
        <v>499</v>
      </c>
      <c r="AE1465" t="s">
        <v>138</v>
      </c>
      <c r="AF1465" t="s">
        <v>98</v>
      </c>
      <c r="AH1465" t="s">
        <v>98</v>
      </c>
      <c r="AK1465" s="1">
        <v>43119.6949537037</v>
      </c>
      <c r="AL1465" s="1">
        <v>43484.441122685203</v>
      </c>
      <c r="AM1465" t="s">
        <v>991</v>
      </c>
      <c r="AO1465" t="s">
        <v>3064</v>
      </c>
      <c r="AP1465" t="s">
        <v>3061</v>
      </c>
      <c r="AU1465" t="s">
        <v>105</v>
      </c>
      <c r="AW1465" t="s">
        <v>108</v>
      </c>
      <c r="AX1465" t="s">
        <v>127</v>
      </c>
      <c r="AY1465" t="s">
        <v>501</v>
      </c>
      <c r="BA1465" t="s">
        <v>129</v>
      </c>
      <c r="BC1465" t="s">
        <v>98</v>
      </c>
      <c r="BE1465" t="s">
        <v>130</v>
      </c>
      <c r="BJ1465" t="s">
        <v>102</v>
      </c>
      <c r="BK1465" t="s">
        <v>123</v>
      </c>
      <c r="BL1465" t="s">
        <v>856</v>
      </c>
      <c r="BM1465" t="s">
        <v>108</v>
      </c>
      <c r="BN1465" t="s">
        <v>127</v>
      </c>
      <c r="BO1465" t="s">
        <v>859</v>
      </c>
      <c r="BU1465" t="s">
        <v>102</v>
      </c>
      <c r="CA1465">
        <v>1</v>
      </c>
      <c r="CC1465" t="s">
        <v>3065</v>
      </c>
      <c r="CD1465">
        <v>0</v>
      </c>
      <c r="CK1465" s="1">
        <v>43484.441122685203</v>
      </c>
      <c r="CV1465">
        <v>1</v>
      </c>
    </row>
    <row r="1466" spans="1:100">
      <c r="A1466">
        <v>465</v>
      </c>
      <c r="B1466" t="s">
        <v>3067</v>
      </c>
      <c r="D1466" t="s">
        <v>7270</v>
      </c>
      <c r="E1466" t="s">
        <v>6442</v>
      </c>
      <c r="F1466" t="str">
        <f>TRIM(SUBSTITUTE(E1466,G1466,""))</f>
        <v>Nguyễn Phương</v>
      </c>
      <c r="G1466" t="str">
        <f>TRIM(RIGHT(SUBSTITUTE(E1466," ",REPT(" ",100)),100))</f>
        <v>Hoa</v>
      </c>
      <c r="H1466" t="str">
        <f t="shared" ca="1" si="22"/>
        <v>eoa</v>
      </c>
      <c r="J1466" t="s">
        <v>105</v>
      </c>
      <c r="K1466">
        <v>19880304</v>
      </c>
      <c r="L1466" t="s">
        <v>334</v>
      </c>
      <c r="O1466" t="s">
        <v>335</v>
      </c>
      <c r="P1466" t="s">
        <v>122</v>
      </c>
      <c r="Q1466" t="s">
        <v>3068</v>
      </c>
      <c r="W1466" t="s">
        <v>334</v>
      </c>
      <c r="AA1466" t="s">
        <v>102</v>
      </c>
      <c r="AB1466" t="s">
        <v>123</v>
      </c>
      <c r="AC1466" t="s">
        <v>336</v>
      </c>
      <c r="AE1466" t="s">
        <v>138</v>
      </c>
      <c r="AF1466" t="s">
        <v>98</v>
      </c>
      <c r="AH1466" t="s">
        <v>98</v>
      </c>
      <c r="AK1466" s="1">
        <v>43381.454363425903</v>
      </c>
      <c r="AL1466" s="1">
        <v>43462.735509259299</v>
      </c>
      <c r="AM1466" t="s">
        <v>3069</v>
      </c>
      <c r="AO1466" t="s">
        <v>3070</v>
      </c>
      <c r="AP1466" t="s">
        <v>3066</v>
      </c>
      <c r="AU1466" t="s">
        <v>105</v>
      </c>
      <c r="AW1466" t="s">
        <v>108</v>
      </c>
      <c r="AX1466" t="s">
        <v>127</v>
      </c>
      <c r="AY1466" t="s">
        <v>339</v>
      </c>
      <c r="BA1466" t="s">
        <v>129</v>
      </c>
      <c r="BC1466" t="s">
        <v>98</v>
      </c>
      <c r="BE1466" t="s">
        <v>130</v>
      </c>
      <c r="BJ1466" t="s">
        <v>102</v>
      </c>
      <c r="BK1466" t="s">
        <v>123</v>
      </c>
      <c r="BL1466" t="s">
        <v>336</v>
      </c>
      <c r="BM1466" t="s">
        <v>108</v>
      </c>
      <c r="BN1466" t="s">
        <v>127</v>
      </c>
      <c r="BO1466" t="s">
        <v>339</v>
      </c>
      <c r="BU1466" t="s">
        <v>102</v>
      </c>
      <c r="CA1466">
        <v>1</v>
      </c>
      <c r="CC1466" t="s">
        <v>3071</v>
      </c>
      <c r="CD1466">
        <v>0</v>
      </c>
      <c r="CK1466" s="1">
        <v>43462.735509259299</v>
      </c>
      <c r="CV1466">
        <v>1</v>
      </c>
    </row>
    <row r="1467" spans="1:100">
      <c r="A1467">
        <v>466</v>
      </c>
      <c r="B1467" t="s">
        <v>3073</v>
      </c>
      <c r="D1467" t="s">
        <v>7271</v>
      </c>
      <c r="E1467" t="s">
        <v>1879</v>
      </c>
      <c r="F1467" t="str">
        <f>TRIM(SUBSTITUTE(E1467,G1467,""))</f>
        <v>Nguyễn Thị</v>
      </c>
      <c r="G1467" t="str">
        <f>TRIM(RIGHT(SUBSTITUTE(E1467," ",REPT(" ",100)),100))</f>
        <v>Hòa</v>
      </c>
      <c r="H1467" t="str">
        <f t="shared" ca="1" si="22"/>
        <v>Hda</v>
      </c>
      <c r="J1467" t="s">
        <v>105</v>
      </c>
      <c r="K1467">
        <v>19580804</v>
      </c>
      <c r="L1467" t="s">
        <v>3074</v>
      </c>
      <c r="O1467" t="s">
        <v>3075</v>
      </c>
      <c r="P1467" t="s">
        <v>212</v>
      </c>
      <c r="Q1467" t="s">
        <v>3076</v>
      </c>
      <c r="W1467" t="s">
        <v>275</v>
      </c>
      <c r="Z1467" t="s">
        <v>3077</v>
      </c>
      <c r="AA1467" t="s">
        <v>102</v>
      </c>
      <c r="AB1467" t="s">
        <v>123</v>
      </c>
      <c r="AC1467" t="s">
        <v>189</v>
      </c>
      <c r="AE1467" t="s">
        <v>138</v>
      </c>
      <c r="AF1467" t="s">
        <v>98</v>
      </c>
      <c r="AH1467" t="s">
        <v>98</v>
      </c>
      <c r="AK1467" s="1">
        <v>43122.611273148097</v>
      </c>
      <c r="AL1467" s="1">
        <v>43122.611273148097</v>
      </c>
      <c r="AM1467" t="s">
        <v>3078</v>
      </c>
      <c r="AO1467" t="s">
        <v>3079</v>
      </c>
      <c r="AP1467" t="s">
        <v>3072</v>
      </c>
      <c r="AU1467" t="s">
        <v>105</v>
      </c>
      <c r="AW1467" t="s">
        <v>108</v>
      </c>
      <c r="AX1467" t="s">
        <v>127</v>
      </c>
      <c r="AY1467" t="s">
        <v>193</v>
      </c>
      <c r="BA1467" t="s">
        <v>213</v>
      </c>
      <c r="BC1467" t="s">
        <v>98</v>
      </c>
      <c r="BE1467" t="s">
        <v>130</v>
      </c>
      <c r="BJ1467" t="s">
        <v>102</v>
      </c>
      <c r="BK1467" t="s">
        <v>3080</v>
      </c>
      <c r="BL1467" t="s">
        <v>3081</v>
      </c>
      <c r="BM1467" t="s">
        <v>108</v>
      </c>
      <c r="BN1467" t="s">
        <v>2387</v>
      </c>
      <c r="BO1467" t="s">
        <v>3082</v>
      </c>
      <c r="BU1467" t="s">
        <v>102</v>
      </c>
      <c r="CA1467">
        <v>1</v>
      </c>
      <c r="CC1467" t="s">
        <v>1087</v>
      </c>
      <c r="CD1467">
        <v>0</v>
      </c>
      <c r="CK1467" s="1">
        <v>43122.611273148097</v>
      </c>
      <c r="CV1467">
        <v>1</v>
      </c>
    </row>
    <row r="1468" spans="1:100">
      <c r="A1468">
        <v>467</v>
      </c>
      <c r="B1468" t="s">
        <v>3073</v>
      </c>
      <c r="D1468" t="s">
        <v>7272</v>
      </c>
      <c r="E1468" t="s">
        <v>6443</v>
      </c>
      <c r="F1468" t="str">
        <f>TRIM(SUBSTITUTE(E1468,G1468,""))</f>
        <v>Hà Văn</v>
      </c>
      <c r="G1468" t="str">
        <f>TRIM(RIGHT(SUBSTITUTE(E1468," ",REPT(" ",100)),100))</f>
        <v>Mẫn</v>
      </c>
      <c r="H1468" t="str">
        <f t="shared" ca="1" si="22"/>
        <v>Mẫi</v>
      </c>
      <c r="J1468" t="s">
        <v>105</v>
      </c>
      <c r="K1468">
        <v>19890909</v>
      </c>
      <c r="L1468" t="s">
        <v>3084</v>
      </c>
      <c r="O1468" t="s">
        <v>3085</v>
      </c>
      <c r="P1468" t="s">
        <v>677</v>
      </c>
      <c r="Q1468" t="s">
        <v>3086</v>
      </c>
      <c r="W1468" t="s">
        <v>275</v>
      </c>
      <c r="Z1468" t="s">
        <v>3077</v>
      </c>
      <c r="AA1468" t="s">
        <v>102</v>
      </c>
      <c r="AB1468" t="s">
        <v>123</v>
      </c>
      <c r="AC1468" t="s">
        <v>189</v>
      </c>
      <c r="AE1468" t="s">
        <v>138</v>
      </c>
      <c r="AF1468" t="s">
        <v>98</v>
      </c>
      <c r="AH1468" t="s">
        <v>98</v>
      </c>
      <c r="AK1468" s="1">
        <v>43122.611273148097</v>
      </c>
      <c r="AL1468" s="1">
        <v>43122.611273148097</v>
      </c>
      <c r="AM1468" t="s">
        <v>3078</v>
      </c>
      <c r="AO1468" t="s">
        <v>3087</v>
      </c>
      <c r="AP1468" t="s">
        <v>3083</v>
      </c>
      <c r="AU1468" t="s">
        <v>105</v>
      </c>
      <c r="AW1468" t="s">
        <v>108</v>
      </c>
      <c r="AX1468" t="s">
        <v>127</v>
      </c>
      <c r="AY1468" t="s">
        <v>193</v>
      </c>
      <c r="BA1468" t="s">
        <v>678</v>
      </c>
      <c r="BC1468" t="s">
        <v>98</v>
      </c>
      <c r="BE1468" t="s">
        <v>130</v>
      </c>
      <c r="BJ1468" t="s">
        <v>3088</v>
      </c>
      <c r="BK1468" t="s">
        <v>3089</v>
      </c>
      <c r="BL1468" t="s">
        <v>3090</v>
      </c>
      <c r="BM1468" t="s">
        <v>3091</v>
      </c>
      <c r="BN1468" t="s">
        <v>3092</v>
      </c>
      <c r="BO1468" t="s">
        <v>3093</v>
      </c>
      <c r="BU1468" t="s">
        <v>102</v>
      </c>
      <c r="CA1468">
        <v>1</v>
      </c>
      <c r="CC1468" t="s">
        <v>3094</v>
      </c>
      <c r="CD1468">
        <v>0</v>
      </c>
      <c r="CK1468" s="1">
        <v>43122.611273148097</v>
      </c>
      <c r="CV1468">
        <v>1</v>
      </c>
    </row>
    <row r="1469" spans="1:100">
      <c r="A1469">
        <v>468</v>
      </c>
      <c r="B1469" t="s">
        <v>3096</v>
      </c>
      <c r="D1469" t="s">
        <v>7273</v>
      </c>
      <c r="E1469" t="s">
        <v>6444</v>
      </c>
      <c r="F1469" t="str">
        <f>TRIM(SUBSTITUTE(E1469,G1469,""))</f>
        <v>Đỗ Thị</v>
      </c>
      <c r="G1469" t="str">
        <f>TRIM(RIGHT(SUBSTITUTE(E1469," ",REPT(" ",100)),100))</f>
        <v>Yến</v>
      </c>
      <c r="H1469" t="str">
        <f t="shared" ca="1" si="22"/>
        <v>Yên</v>
      </c>
      <c r="J1469" t="s">
        <v>105</v>
      </c>
      <c r="K1469">
        <v>19961202</v>
      </c>
      <c r="L1469" t="s">
        <v>147</v>
      </c>
      <c r="O1469" t="s">
        <v>895</v>
      </c>
      <c r="P1469" t="s">
        <v>122</v>
      </c>
      <c r="Q1469" t="s">
        <v>3097</v>
      </c>
      <c r="W1469" t="s">
        <v>147</v>
      </c>
      <c r="AA1469" t="s">
        <v>102</v>
      </c>
      <c r="AB1469" t="s">
        <v>123</v>
      </c>
      <c r="AC1469" t="s">
        <v>148</v>
      </c>
      <c r="AE1469" t="s">
        <v>138</v>
      </c>
      <c r="AF1469" t="s">
        <v>98</v>
      </c>
      <c r="AH1469" t="s">
        <v>98</v>
      </c>
      <c r="AK1469" s="1">
        <v>43371.818136574097</v>
      </c>
      <c r="AL1469" s="1">
        <v>43371.818136574097</v>
      </c>
      <c r="AM1469" t="s">
        <v>3098</v>
      </c>
      <c r="AO1469" t="s">
        <v>3099</v>
      </c>
      <c r="AP1469" t="s">
        <v>3095</v>
      </c>
      <c r="AU1469" t="s">
        <v>105</v>
      </c>
      <c r="AW1469" t="s">
        <v>108</v>
      </c>
      <c r="AX1469" t="s">
        <v>127</v>
      </c>
      <c r="AY1469" t="s">
        <v>151</v>
      </c>
      <c r="BA1469" t="s">
        <v>129</v>
      </c>
      <c r="BC1469" t="s">
        <v>98</v>
      </c>
      <c r="BE1469" t="s">
        <v>130</v>
      </c>
      <c r="BJ1469" t="s">
        <v>102</v>
      </c>
      <c r="BK1469" t="s">
        <v>123</v>
      </c>
      <c r="BL1469" t="s">
        <v>148</v>
      </c>
      <c r="BM1469" t="s">
        <v>108</v>
      </c>
      <c r="BN1469" t="s">
        <v>127</v>
      </c>
      <c r="BO1469" t="s">
        <v>151</v>
      </c>
      <c r="BU1469" t="s">
        <v>102</v>
      </c>
      <c r="CA1469">
        <v>1</v>
      </c>
      <c r="CC1469" t="s">
        <v>3100</v>
      </c>
      <c r="CD1469">
        <v>0</v>
      </c>
      <c r="CK1469" s="1">
        <v>43371.818136574097</v>
      </c>
      <c r="CV1469">
        <v>1</v>
      </c>
    </row>
    <row r="1470" spans="1:100">
      <c r="A1470">
        <v>469</v>
      </c>
      <c r="B1470" t="s">
        <v>3102</v>
      </c>
      <c r="D1470" t="s">
        <v>7274</v>
      </c>
      <c r="E1470" t="s">
        <v>6445</v>
      </c>
      <c r="F1470" t="str">
        <f>TRIM(SUBSTITUTE(E1470,G1470,""))</f>
        <v>Hoàng Văn</v>
      </c>
      <c r="G1470" t="str">
        <f>TRIM(RIGHT(SUBSTITUTE(E1470," ",REPT(" ",100)),100))</f>
        <v>Lâm</v>
      </c>
      <c r="H1470" t="str">
        <f t="shared" ca="1" si="22"/>
        <v>Lâh</v>
      </c>
      <c r="J1470" t="s">
        <v>105</v>
      </c>
      <c r="K1470">
        <v>19610601</v>
      </c>
      <c r="L1470" t="s">
        <v>3104</v>
      </c>
      <c r="O1470" t="s">
        <v>3105</v>
      </c>
      <c r="P1470" t="s">
        <v>212</v>
      </c>
      <c r="W1470" t="s">
        <v>3104</v>
      </c>
      <c r="AA1470" t="s">
        <v>102</v>
      </c>
      <c r="AB1470" t="s">
        <v>136</v>
      </c>
      <c r="AC1470" t="s">
        <v>1370</v>
      </c>
      <c r="AE1470" t="s">
        <v>138</v>
      </c>
      <c r="AF1470" t="s">
        <v>98</v>
      </c>
      <c r="AH1470" t="s">
        <v>98</v>
      </c>
      <c r="AK1470" s="1">
        <v>43193.567511574103</v>
      </c>
      <c r="AL1470" s="1">
        <v>43193.567511574103</v>
      </c>
      <c r="AM1470" t="s">
        <v>1090</v>
      </c>
      <c r="AO1470" t="s">
        <v>3106</v>
      </c>
      <c r="AP1470" t="s">
        <v>3101</v>
      </c>
      <c r="AU1470" t="s">
        <v>105</v>
      </c>
      <c r="AW1470" t="s">
        <v>108</v>
      </c>
      <c r="AX1470" t="s">
        <v>141</v>
      </c>
      <c r="AY1470" t="s">
        <v>1373</v>
      </c>
      <c r="BA1470" t="s">
        <v>213</v>
      </c>
      <c r="BC1470" t="s">
        <v>98</v>
      </c>
      <c r="BE1470" t="s">
        <v>130</v>
      </c>
      <c r="BJ1470" t="s">
        <v>102</v>
      </c>
      <c r="BK1470" t="s">
        <v>136</v>
      </c>
      <c r="BL1470" t="s">
        <v>1370</v>
      </c>
      <c r="BM1470" t="s">
        <v>108</v>
      </c>
      <c r="BN1470" t="s">
        <v>141</v>
      </c>
      <c r="BO1470" t="s">
        <v>1373</v>
      </c>
      <c r="BU1470" t="s">
        <v>102</v>
      </c>
      <c r="CA1470">
        <v>1</v>
      </c>
      <c r="CC1470" t="s">
        <v>3107</v>
      </c>
      <c r="CD1470">
        <v>0</v>
      </c>
      <c r="CK1470" s="1">
        <v>43193.567511574103</v>
      </c>
      <c r="CV1470">
        <v>1</v>
      </c>
    </row>
    <row r="1471" spans="1:100">
      <c r="A1471">
        <v>470</v>
      </c>
      <c r="B1471" t="s">
        <v>3109</v>
      </c>
      <c r="D1471" t="s">
        <v>3758</v>
      </c>
      <c r="E1471" t="s">
        <v>2834</v>
      </c>
      <c r="F1471" t="str">
        <f>TRIM(SUBSTITUTE(E1471,G1471,""))</f>
        <v>Nguyễn Quang</v>
      </c>
      <c r="G1471" t="str">
        <f>TRIM(RIGHT(SUBSTITUTE(E1471," ",REPT(" ",100)),100))</f>
        <v>Huy</v>
      </c>
      <c r="H1471" t="str">
        <f t="shared" ca="1" si="22"/>
        <v>Hđy</v>
      </c>
      <c r="J1471" t="s">
        <v>98</v>
      </c>
      <c r="K1471">
        <v>19980104</v>
      </c>
      <c r="L1471" t="s">
        <v>749</v>
      </c>
      <c r="O1471" t="s">
        <v>1010</v>
      </c>
      <c r="P1471" t="s">
        <v>122</v>
      </c>
      <c r="Q1471" t="s">
        <v>3110</v>
      </c>
      <c r="W1471" t="s">
        <v>749</v>
      </c>
      <c r="AA1471" t="s">
        <v>102</v>
      </c>
      <c r="AB1471" t="s">
        <v>136</v>
      </c>
      <c r="AC1471" t="s">
        <v>751</v>
      </c>
      <c r="AE1471" t="s">
        <v>138</v>
      </c>
      <c r="AF1471" t="s">
        <v>98</v>
      </c>
      <c r="AH1471" t="s">
        <v>98</v>
      </c>
      <c r="AK1471" s="1">
        <v>43123.4315740741</v>
      </c>
      <c r="AL1471" s="1">
        <v>43257.619236111103</v>
      </c>
      <c r="AM1471" t="s">
        <v>617</v>
      </c>
      <c r="AN1471" t="s">
        <v>3111</v>
      </c>
      <c r="AO1471" t="s">
        <v>3112</v>
      </c>
      <c r="AP1471" t="s">
        <v>3108</v>
      </c>
      <c r="AU1471" t="s">
        <v>105</v>
      </c>
      <c r="AW1471" t="s">
        <v>108</v>
      </c>
      <c r="AX1471" t="s">
        <v>141</v>
      </c>
      <c r="AY1471" t="s">
        <v>753</v>
      </c>
      <c r="BA1471" t="s">
        <v>129</v>
      </c>
      <c r="BC1471" t="s">
        <v>98</v>
      </c>
      <c r="BJ1471" t="s">
        <v>102</v>
      </c>
      <c r="BK1471" t="s">
        <v>136</v>
      </c>
      <c r="BL1471" t="s">
        <v>751</v>
      </c>
      <c r="BM1471" t="s">
        <v>108</v>
      </c>
      <c r="BN1471" t="s">
        <v>141</v>
      </c>
      <c r="BO1471" t="s">
        <v>753</v>
      </c>
      <c r="BU1471" t="s">
        <v>102</v>
      </c>
      <c r="CA1471">
        <v>1</v>
      </c>
      <c r="CC1471" t="s">
        <v>3113</v>
      </c>
      <c r="CD1471">
        <v>0</v>
      </c>
      <c r="CK1471" s="1">
        <v>43257.619236111103</v>
      </c>
      <c r="CV1471">
        <v>1</v>
      </c>
    </row>
    <row r="1472" spans="1:100">
      <c r="A1472">
        <v>471</v>
      </c>
      <c r="B1472" t="s">
        <v>3096</v>
      </c>
      <c r="D1472" t="s">
        <v>3941</v>
      </c>
      <c r="E1472" t="s">
        <v>6172</v>
      </c>
      <c r="F1472" t="str">
        <f>TRIM(SUBSTITUTE(E1472,G1472,""))</f>
        <v>Vũ Thị</v>
      </c>
      <c r="G1472" t="str">
        <f>TRIM(RIGHT(SUBSTITUTE(E1472," ",REPT(" ",100)),100))</f>
        <v>Ánh</v>
      </c>
      <c r="H1472" t="str">
        <f t="shared" ca="1" si="22"/>
        <v>Áne</v>
      </c>
      <c r="J1472" t="s">
        <v>105</v>
      </c>
      <c r="K1472">
        <v>19890000</v>
      </c>
      <c r="L1472" t="s">
        <v>147</v>
      </c>
      <c r="O1472" t="s">
        <v>147</v>
      </c>
      <c r="P1472" t="s">
        <v>122</v>
      </c>
      <c r="W1472" t="s">
        <v>147</v>
      </c>
      <c r="AA1472" t="s">
        <v>102</v>
      </c>
      <c r="AB1472" t="s">
        <v>123</v>
      </c>
      <c r="AC1472" t="s">
        <v>148</v>
      </c>
      <c r="AE1472" t="s">
        <v>138</v>
      </c>
      <c r="AF1472" t="s">
        <v>98</v>
      </c>
      <c r="AH1472" t="s">
        <v>105</v>
      </c>
      <c r="AK1472" s="1">
        <v>43371.818136574097</v>
      </c>
      <c r="AL1472" s="1">
        <v>43371.818136574097</v>
      </c>
      <c r="AM1472" t="s">
        <v>3098</v>
      </c>
      <c r="AP1472" t="s">
        <v>3114</v>
      </c>
      <c r="AU1472" t="s">
        <v>105</v>
      </c>
      <c r="AW1472" t="s">
        <v>108</v>
      </c>
      <c r="AX1472" t="s">
        <v>127</v>
      </c>
      <c r="AY1472" t="s">
        <v>151</v>
      </c>
      <c r="BA1472" t="s">
        <v>129</v>
      </c>
      <c r="BC1472" t="s">
        <v>98</v>
      </c>
      <c r="BE1472" t="s">
        <v>130</v>
      </c>
      <c r="BJ1472" t="s">
        <v>102</v>
      </c>
      <c r="BK1472" t="s">
        <v>123</v>
      </c>
      <c r="BL1472" t="s">
        <v>148</v>
      </c>
      <c r="BM1472" t="s">
        <v>108</v>
      </c>
      <c r="BN1472" t="s">
        <v>127</v>
      </c>
      <c r="BO1472" t="s">
        <v>151</v>
      </c>
      <c r="BU1472" t="s">
        <v>102</v>
      </c>
      <c r="CA1472">
        <v>0</v>
      </c>
      <c r="CC1472" t="s">
        <v>3115</v>
      </c>
      <c r="CD1472">
        <v>0</v>
      </c>
      <c r="CK1472" s="1">
        <v>43371.818136574097</v>
      </c>
      <c r="CV1472">
        <v>1</v>
      </c>
    </row>
    <row r="1473" spans="1:100">
      <c r="A1473">
        <v>472</v>
      </c>
      <c r="B1473" t="s">
        <v>3117</v>
      </c>
      <c r="D1473" t="s">
        <v>4163</v>
      </c>
      <c r="E1473" t="s">
        <v>6446</v>
      </c>
      <c r="F1473" t="str">
        <f>TRIM(SUBSTITUTE(E1473,G1473,""))</f>
        <v>Bùi Thị Thu</v>
      </c>
      <c r="G1473" t="str">
        <f>TRIM(RIGHT(SUBSTITUTE(E1473," ",REPT(" ",100)),100))</f>
        <v>Giang</v>
      </c>
      <c r="H1473" t="str">
        <f t="shared" ca="1" si="22"/>
        <v>Gianc</v>
      </c>
      <c r="J1473" t="s">
        <v>105</v>
      </c>
      <c r="K1473">
        <v>19840101</v>
      </c>
      <c r="L1473" t="s">
        <v>1028</v>
      </c>
      <c r="O1473" t="s">
        <v>1029</v>
      </c>
      <c r="P1473" t="s">
        <v>212</v>
      </c>
      <c r="W1473" t="s">
        <v>1028</v>
      </c>
      <c r="AA1473" t="s">
        <v>102</v>
      </c>
      <c r="AB1473" t="s">
        <v>136</v>
      </c>
      <c r="AC1473" t="s">
        <v>1031</v>
      </c>
      <c r="AE1473" t="s">
        <v>138</v>
      </c>
      <c r="AF1473" t="s">
        <v>98</v>
      </c>
      <c r="AH1473" t="s">
        <v>98</v>
      </c>
      <c r="AK1473" s="1">
        <v>43373.758402777799</v>
      </c>
      <c r="AL1473" s="1">
        <v>43373.758402777799</v>
      </c>
      <c r="AM1473" t="s">
        <v>1090</v>
      </c>
      <c r="AP1473" t="s">
        <v>3116</v>
      </c>
      <c r="AU1473" t="s">
        <v>105</v>
      </c>
      <c r="AW1473" t="s">
        <v>108</v>
      </c>
      <c r="AX1473" t="s">
        <v>141</v>
      </c>
      <c r="AY1473" t="s">
        <v>1032</v>
      </c>
      <c r="BA1473" t="s">
        <v>213</v>
      </c>
      <c r="BC1473" t="s">
        <v>98</v>
      </c>
      <c r="BE1473" t="s">
        <v>130</v>
      </c>
      <c r="BJ1473" t="s">
        <v>102</v>
      </c>
      <c r="BK1473" t="s">
        <v>136</v>
      </c>
      <c r="BL1473" t="s">
        <v>1031</v>
      </c>
      <c r="BM1473" t="s">
        <v>108</v>
      </c>
      <c r="BN1473" t="s">
        <v>141</v>
      </c>
      <c r="BO1473" t="s">
        <v>1032</v>
      </c>
      <c r="BU1473" t="s">
        <v>102</v>
      </c>
      <c r="CA1473">
        <v>1</v>
      </c>
      <c r="CC1473" t="s">
        <v>3118</v>
      </c>
      <c r="CD1473">
        <v>0</v>
      </c>
      <c r="CK1473" s="1">
        <v>43373.758402777799</v>
      </c>
      <c r="CV1473">
        <v>1</v>
      </c>
    </row>
    <row r="1474" spans="1:100">
      <c r="A1474">
        <v>473</v>
      </c>
      <c r="B1474" t="s">
        <v>3120</v>
      </c>
      <c r="D1474" t="s">
        <v>7275</v>
      </c>
      <c r="E1474" t="s">
        <v>3622</v>
      </c>
      <c r="F1474" t="str">
        <f>TRIM(SUBSTITUTE(E1474,G1474,""))</f>
        <v>Nguyễn Việt</v>
      </c>
      <c r="G1474" t="str">
        <f>TRIM(RIGHT(SUBSTITUTE(E1474," ",REPT(" ",100)),100))</f>
        <v>Hưng</v>
      </c>
      <c r="H1474" t="str">
        <f t="shared" ca="1" si="22"/>
        <v>Heng</v>
      </c>
      <c r="J1474" t="s">
        <v>105</v>
      </c>
      <c r="K1474">
        <v>19680101</v>
      </c>
      <c r="L1474" t="s">
        <v>3104</v>
      </c>
      <c r="O1474" t="s">
        <v>3105</v>
      </c>
      <c r="P1474" t="s">
        <v>212</v>
      </c>
      <c r="W1474" t="s">
        <v>3104</v>
      </c>
      <c r="AA1474" t="s">
        <v>102</v>
      </c>
      <c r="AB1474" t="s">
        <v>136</v>
      </c>
      <c r="AC1474" t="s">
        <v>1370</v>
      </c>
      <c r="AE1474" t="s">
        <v>138</v>
      </c>
      <c r="AF1474" t="s">
        <v>98</v>
      </c>
      <c r="AH1474" t="s">
        <v>98</v>
      </c>
      <c r="AK1474" s="1">
        <v>43193.567511574103</v>
      </c>
      <c r="AL1474" s="1">
        <v>43193.567511574103</v>
      </c>
      <c r="AM1474" t="s">
        <v>1090</v>
      </c>
      <c r="AO1474" t="s">
        <v>3121</v>
      </c>
      <c r="AP1474" t="s">
        <v>3119</v>
      </c>
      <c r="AU1474" t="s">
        <v>105</v>
      </c>
      <c r="AW1474" t="s">
        <v>108</v>
      </c>
      <c r="AX1474" t="s">
        <v>141</v>
      </c>
      <c r="AY1474" t="s">
        <v>1373</v>
      </c>
      <c r="BA1474" t="s">
        <v>213</v>
      </c>
      <c r="BC1474" t="s">
        <v>98</v>
      </c>
      <c r="BE1474" t="s">
        <v>130</v>
      </c>
      <c r="BJ1474" t="s">
        <v>102</v>
      </c>
      <c r="BK1474" t="s">
        <v>136</v>
      </c>
      <c r="BL1474" t="s">
        <v>1370</v>
      </c>
      <c r="BM1474" t="s">
        <v>108</v>
      </c>
      <c r="BN1474" t="s">
        <v>141</v>
      </c>
      <c r="BO1474" t="s">
        <v>1373</v>
      </c>
      <c r="BU1474" t="s">
        <v>102</v>
      </c>
      <c r="CA1474">
        <v>1</v>
      </c>
      <c r="CC1474" t="s">
        <v>3122</v>
      </c>
      <c r="CD1474">
        <v>0</v>
      </c>
      <c r="CK1474" s="1">
        <v>43193.567511574103</v>
      </c>
      <c r="CV1474">
        <v>1</v>
      </c>
    </row>
    <row r="1475" spans="1:100">
      <c r="A1475">
        <v>474</v>
      </c>
      <c r="B1475" t="s">
        <v>3124</v>
      </c>
      <c r="D1475" t="s">
        <v>7276</v>
      </c>
      <c r="E1475" t="s">
        <v>6447</v>
      </c>
      <c r="F1475" t="str">
        <f>TRIM(SUBSTITUTE(E1475,G1475,""))</f>
        <v>Nguyễn Thị Thùy</v>
      </c>
      <c r="G1475" t="str">
        <f>TRIM(RIGHT(SUBSTITUTE(E1475," ",REPT(" ",100)),100))</f>
        <v>Linh</v>
      </c>
      <c r="H1475" t="str">
        <f t="shared" ref="H1475:H1538" ca="1" si="23">REPLACE(G1475,RANDBETWEEN(1,LEN(G1475)),1,MID("abcdđeêghiklmnoôơqrsty",RANDBETWEEN(1,12),1))</f>
        <v>Linê</v>
      </c>
      <c r="J1475" t="s">
        <v>105</v>
      </c>
      <c r="K1475">
        <v>19720217</v>
      </c>
      <c r="L1475" t="s">
        <v>3104</v>
      </c>
      <c r="O1475" t="s">
        <v>3105</v>
      </c>
      <c r="P1475" t="s">
        <v>212</v>
      </c>
      <c r="W1475" t="s">
        <v>3104</v>
      </c>
      <c r="AA1475" t="s">
        <v>102</v>
      </c>
      <c r="AB1475" t="s">
        <v>136</v>
      </c>
      <c r="AC1475" t="s">
        <v>1370</v>
      </c>
      <c r="AE1475" t="s">
        <v>138</v>
      </c>
      <c r="AF1475" t="s">
        <v>98</v>
      </c>
      <c r="AH1475" t="s">
        <v>98</v>
      </c>
      <c r="AK1475" s="1">
        <v>43193.567511574103</v>
      </c>
      <c r="AL1475" s="1">
        <v>43552.735891203702</v>
      </c>
      <c r="AM1475" t="s">
        <v>1090</v>
      </c>
      <c r="AO1475" t="s">
        <v>3126</v>
      </c>
      <c r="AP1475" t="s">
        <v>3123</v>
      </c>
      <c r="AU1475" t="s">
        <v>105</v>
      </c>
      <c r="AW1475" t="s">
        <v>108</v>
      </c>
      <c r="AX1475" t="s">
        <v>141</v>
      </c>
      <c r="AY1475" t="s">
        <v>1373</v>
      </c>
      <c r="BA1475" t="s">
        <v>213</v>
      </c>
      <c r="BC1475" t="s">
        <v>98</v>
      </c>
      <c r="BE1475" t="s">
        <v>130</v>
      </c>
      <c r="BJ1475" t="s">
        <v>102</v>
      </c>
      <c r="BK1475" t="s">
        <v>136</v>
      </c>
      <c r="BL1475" t="s">
        <v>1370</v>
      </c>
      <c r="BM1475" t="s">
        <v>108</v>
      </c>
      <c r="BN1475" t="s">
        <v>141</v>
      </c>
      <c r="BO1475" t="s">
        <v>1373</v>
      </c>
      <c r="BU1475" t="s">
        <v>102</v>
      </c>
      <c r="CA1475">
        <v>1</v>
      </c>
      <c r="CC1475" t="s">
        <v>1692</v>
      </c>
      <c r="CD1475">
        <v>0</v>
      </c>
      <c r="CK1475" s="1">
        <v>43552.735891203702</v>
      </c>
      <c r="CV1475">
        <v>1</v>
      </c>
    </row>
    <row r="1476" spans="1:100">
      <c r="A1476">
        <v>475</v>
      </c>
      <c r="B1476" t="s">
        <v>1814</v>
      </c>
      <c r="D1476" t="s">
        <v>7277</v>
      </c>
      <c r="E1476" t="s">
        <v>6448</v>
      </c>
      <c r="F1476" t="str">
        <f>TRIM(SUBSTITUTE(E1476,G1476,""))</f>
        <v>Ngô Thị</v>
      </c>
      <c r="G1476" t="str">
        <f>TRIM(RIGHT(SUBSTITUTE(E1476," ",REPT(" ",100)),100))</f>
        <v>Quyến</v>
      </c>
      <c r="H1476" t="str">
        <f t="shared" ca="1" si="23"/>
        <v>Quyếe</v>
      </c>
      <c r="J1476" t="s">
        <v>98</v>
      </c>
      <c r="K1476">
        <v>19910101</v>
      </c>
      <c r="L1476" t="s">
        <v>1028</v>
      </c>
      <c r="O1476" t="s">
        <v>1028</v>
      </c>
      <c r="P1476" t="s">
        <v>122</v>
      </c>
      <c r="W1476" t="s">
        <v>1028</v>
      </c>
      <c r="AA1476" t="s">
        <v>102</v>
      </c>
      <c r="AB1476" t="s">
        <v>136</v>
      </c>
      <c r="AC1476" t="s">
        <v>1031</v>
      </c>
      <c r="AE1476" t="s">
        <v>138</v>
      </c>
      <c r="AF1476" t="s">
        <v>98</v>
      </c>
      <c r="AH1476" t="s">
        <v>105</v>
      </c>
      <c r="AK1476" s="1">
        <v>43373.758402777799</v>
      </c>
      <c r="AL1476" s="1">
        <v>43373.758402777799</v>
      </c>
      <c r="AM1476" t="s">
        <v>1090</v>
      </c>
      <c r="AP1476" t="s">
        <v>3127</v>
      </c>
      <c r="AU1476" t="s">
        <v>105</v>
      </c>
      <c r="AW1476" t="s">
        <v>108</v>
      </c>
      <c r="AX1476" t="s">
        <v>141</v>
      </c>
      <c r="AY1476" t="s">
        <v>1032</v>
      </c>
      <c r="BA1476" t="s">
        <v>129</v>
      </c>
      <c r="BC1476" t="s">
        <v>98</v>
      </c>
      <c r="BE1476" t="s">
        <v>130</v>
      </c>
      <c r="BJ1476" t="s">
        <v>102</v>
      </c>
      <c r="BK1476" t="s">
        <v>136</v>
      </c>
      <c r="BL1476" t="s">
        <v>1031</v>
      </c>
      <c r="BM1476" t="s">
        <v>108</v>
      </c>
      <c r="BN1476" t="s">
        <v>141</v>
      </c>
      <c r="BO1476" t="s">
        <v>1032</v>
      </c>
      <c r="BU1476" t="s">
        <v>102</v>
      </c>
      <c r="CA1476">
        <v>0</v>
      </c>
      <c r="CC1476" t="s">
        <v>3128</v>
      </c>
      <c r="CD1476">
        <v>0</v>
      </c>
      <c r="CK1476" s="1">
        <v>43373.758402777799</v>
      </c>
      <c r="CV1476">
        <v>1</v>
      </c>
    </row>
    <row r="1477" spans="1:100">
      <c r="A1477">
        <v>476</v>
      </c>
      <c r="B1477" t="s">
        <v>3130</v>
      </c>
      <c r="D1477" t="s">
        <v>5708</v>
      </c>
      <c r="E1477" t="s">
        <v>6449</v>
      </c>
      <c r="F1477" t="str">
        <f>TRIM(SUBSTITUTE(E1477,G1477,""))</f>
        <v>Nguyễn Tiến</v>
      </c>
      <c r="G1477" t="str">
        <f>TRIM(RIGHT(SUBSTITUTE(E1477," ",REPT(" ",100)),100))</f>
        <v>Thành</v>
      </c>
      <c r="H1477" t="str">
        <f t="shared" ca="1" si="23"/>
        <v>Thàkh</v>
      </c>
      <c r="J1477" t="s">
        <v>105</v>
      </c>
      <c r="K1477">
        <v>19900710</v>
      </c>
      <c r="L1477" t="s">
        <v>1028</v>
      </c>
      <c r="O1477" t="s">
        <v>1028</v>
      </c>
      <c r="P1477" t="s">
        <v>212</v>
      </c>
      <c r="W1477" t="s">
        <v>1028</v>
      </c>
      <c r="AA1477" t="s">
        <v>102</v>
      </c>
      <c r="AB1477" t="s">
        <v>136</v>
      </c>
      <c r="AC1477" t="s">
        <v>1031</v>
      </c>
      <c r="AE1477" t="s">
        <v>138</v>
      </c>
      <c r="AF1477" t="s">
        <v>98</v>
      </c>
      <c r="AH1477" t="s">
        <v>105</v>
      </c>
      <c r="AK1477" s="1">
        <v>43373.758402777799</v>
      </c>
      <c r="AL1477" s="1">
        <v>43373.758402777799</v>
      </c>
      <c r="AM1477" t="s">
        <v>1090</v>
      </c>
      <c r="AN1477" t="s">
        <v>800</v>
      </c>
      <c r="AP1477" t="s">
        <v>3129</v>
      </c>
      <c r="AU1477" t="s">
        <v>105</v>
      </c>
      <c r="AW1477" t="s">
        <v>108</v>
      </c>
      <c r="AX1477" t="s">
        <v>141</v>
      </c>
      <c r="AY1477" t="s">
        <v>1032</v>
      </c>
      <c r="BA1477" t="s">
        <v>213</v>
      </c>
      <c r="BC1477" t="s">
        <v>98</v>
      </c>
      <c r="BE1477" t="s">
        <v>152</v>
      </c>
      <c r="BJ1477" t="s">
        <v>102</v>
      </c>
      <c r="BK1477" t="s">
        <v>136</v>
      </c>
      <c r="BL1477" t="s">
        <v>1031</v>
      </c>
      <c r="BM1477" t="s">
        <v>108</v>
      </c>
      <c r="BN1477" t="s">
        <v>141</v>
      </c>
      <c r="BO1477" t="s">
        <v>1032</v>
      </c>
      <c r="BU1477" t="s">
        <v>102</v>
      </c>
      <c r="CA1477">
        <v>0</v>
      </c>
      <c r="CC1477" t="s">
        <v>3131</v>
      </c>
      <c r="CD1477">
        <v>0</v>
      </c>
      <c r="CK1477" s="1">
        <v>43373.758402777799</v>
      </c>
      <c r="CV1477">
        <v>1</v>
      </c>
    </row>
    <row r="1478" spans="1:100">
      <c r="A1478">
        <v>477</v>
      </c>
      <c r="B1478" t="s">
        <v>3117</v>
      </c>
      <c r="D1478" t="s">
        <v>7278</v>
      </c>
      <c r="E1478" t="s">
        <v>6450</v>
      </c>
      <c r="F1478" t="str">
        <f>TRIM(SUBSTITUTE(E1478,G1478,""))</f>
        <v>Nguyễn Văn</v>
      </c>
      <c r="G1478" t="str">
        <f>TRIM(RIGHT(SUBSTITUTE(E1478," ",REPT(" ",100)),100))</f>
        <v>Tuấn</v>
      </c>
      <c r="H1478" t="str">
        <f t="shared" ca="1" si="23"/>
        <v>Tuấđ</v>
      </c>
      <c r="J1478" t="s">
        <v>98</v>
      </c>
      <c r="K1478">
        <v>20050206</v>
      </c>
      <c r="L1478" t="s">
        <v>1028</v>
      </c>
      <c r="O1478" t="s">
        <v>1029</v>
      </c>
      <c r="P1478" t="s">
        <v>122</v>
      </c>
      <c r="W1478" t="s">
        <v>1028</v>
      </c>
      <c r="AA1478" t="s">
        <v>102</v>
      </c>
      <c r="AB1478" t="s">
        <v>136</v>
      </c>
      <c r="AC1478" t="s">
        <v>1031</v>
      </c>
      <c r="AE1478" t="s">
        <v>138</v>
      </c>
      <c r="AF1478" t="s">
        <v>98</v>
      </c>
      <c r="AH1478" t="s">
        <v>98</v>
      </c>
      <c r="AK1478" s="1">
        <v>43373.758402777799</v>
      </c>
      <c r="AL1478" s="1">
        <v>43460.478483796302</v>
      </c>
      <c r="AM1478" t="s">
        <v>1090</v>
      </c>
      <c r="AO1478" t="s">
        <v>3133</v>
      </c>
      <c r="AP1478" t="s">
        <v>3132</v>
      </c>
      <c r="AU1478" t="s">
        <v>105</v>
      </c>
      <c r="AW1478" t="s">
        <v>108</v>
      </c>
      <c r="AX1478" t="s">
        <v>141</v>
      </c>
      <c r="AY1478" t="s">
        <v>1032</v>
      </c>
      <c r="BA1478" t="s">
        <v>129</v>
      </c>
      <c r="BC1478" t="s">
        <v>98</v>
      </c>
      <c r="BE1478" t="s">
        <v>130</v>
      </c>
      <c r="BJ1478" t="s">
        <v>102</v>
      </c>
      <c r="BK1478" t="s">
        <v>136</v>
      </c>
      <c r="BL1478" t="s">
        <v>1031</v>
      </c>
      <c r="BM1478" t="s">
        <v>108</v>
      </c>
      <c r="BN1478" t="s">
        <v>141</v>
      </c>
      <c r="BO1478" t="s">
        <v>1032</v>
      </c>
      <c r="BU1478" t="s">
        <v>102</v>
      </c>
      <c r="CA1478">
        <v>1</v>
      </c>
      <c r="CC1478" t="s">
        <v>198</v>
      </c>
      <c r="CD1478">
        <v>0</v>
      </c>
      <c r="CK1478" s="1">
        <v>43460.478483796302</v>
      </c>
      <c r="CV1478">
        <v>1</v>
      </c>
    </row>
    <row r="1479" spans="1:100">
      <c r="A1479">
        <v>478</v>
      </c>
      <c r="B1479" t="s">
        <v>1849</v>
      </c>
      <c r="D1479" t="s">
        <v>7029</v>
      </c>
      <c r="E1479" t="s">
        <v>6451</v>
      </c>
      <c r="F1479" t="str">
        <f>TRIM(SUBSTITUTE(E1479,G1479,""))</f>
        <v>Nguyễn Minh</v>
      </c>
      <c r="G1479" t="str">
        <f>TRIM(RIGHT(SUBSTITUTE(E1479," ",REPT(" ",100)),100))</f>
        <v>Tuệ</v>
      </c>
      <c r="H1479" t="str">
        <f t="shared" ca="1" si="23"/>
        <v>Tđệ</v>
      </c>
      <c r="J1479" t="s">
        <v>98</v>
      </c>
      <c r="K1479">
        <v>19960916</v>
      </c>
      <c r="L1479" t="s">
        <v>1851</v>
      </c>
      <c r="O1479" t="s">
        <v>1851</v>
      </c>
      <c r="P1479" t="s">
        <v>122</v>
      </c>
      <c r="W1479" t="s">
        <v>223</v>
      </c>
      <c r="AA1479" t="s">
        <v>102</v>
      </c>
      <c r="AB1479" t="s">
        <v>123</v>
      </c>
      <c r="AC1479" t="s">
        <v>224</v>
      </c>
      <c r="AE1479" t="s">
        <v>138</v>
      </c>
      <c r="AF1479" t="s">
        <v>98</v>
      </c>
      <c r="AH1479" t="s">
        <v>105</v>
      </c>
      <c r="AK1479" s="1">
        <v>43375.381261574097</v>
      </c>
      <c r="AL1479" s="1">
        <v>43375.381261574097</v>
      </c>
      <c r="AM1479" t="s">
        <v>1854</v>
      </c>
      <c r="AN1479" t="s">
        <v>800</v>
      </c>
      <c r="AP1479" t="s">
        <v>3134</v>
      </c>
      <c r="AU1479" t="s">
        <v>105</v>
      </c>
      <c r="AW1479" t="s">
        <v>108</v>
      </c>
      <c r="AX1479" t="s">
        <v>127</v>
      </c>
      <c r="AY1479" t="s">
        <v>228</v>
      </c>
      <c r="BA1479" t="s">
        <v>129</v>
      </c>
      <c r="BC1479" t="s">
        <v>98</v>
      </c>
      <c r="BE1479" t="s">
        <v>152</v>
      </c>
      <c r="BJ1479" t="s">
        <v>1856</v>
      </c>
      <c r="BK1479" t="s">
        <v>1857</v>
      </c>
      <c r="BL1479" t="s">
        <v>1858</v>
      </c>
      <c r="BM1479" t="s">
        <v>1859</v>
      </c>
      <c r="BN1479" t="s">
        <v>1860</v>
      </c>
      <c r="BO1479" t="s">
        <v>1861</v>
      </c>
      <c r="BU1479" t="s">
        <v>102</v>
      </c>
      <c r="CA1479">
        <v>0</v>
      </c>
      <c r="CC1479" t="s">
        <v>3135</v>
      </c>
      <c r="CD1479">
        <v>0</v>
      </c>
      <c r="CK1479" s="1">
        <v>43375.381261574097</v>
      </c>
      <c r="CV1479">
        <v>1</v>
      </c>
    </row>
    <row r="1480" spans="1:100">
      <c r="A1480">
        <v>479</v>
      </c>
      <c r="B1480" t="s">
        <v>3137</v>
      </c>
      <c r="D1480" t="s">
        <v>7279</v>
      </c>
      <c r="E1480" t="s">
        <v>6452</v>
      </c>
      <c r="F1480" t="str">
        <f>TRIM(SUBSTITUTE(E1480,G1480,""))</f>
        <v>Nguyễn Tuấn</v>
      </c>
      <c r="G1480" t="str">
        <f>TRIM(RIGHT(SUBSTITUTE(E1480," ",REPT(" ",100)),100))</f>
        <v>Sửu</v>
      </c>
      <c r="H1480" t="str">
        <f t="shared" ca="1" si="23"/>
        <v>iửu</v>
      </c>
      <c r="J1480" t="s">
        <v>105</v>
      </c>
      <c r="K1480">
        <v>20121012</v>
      </c>
      <c r="O1480" t="s">
        <v>3138</v>
      </c>
      <c r="P1480" t="s">
        <v>122</v>
      </c>
      <c r="AA1480" t="s">
        <v>102</v>
      </c>
      <c r="AB1480" t="s">
        <v>123</v>
      </c>
      <c r="AC1480" t="s">
        <v>336</v>
      </c>
      <c r="AE1480" t="s">
        <v>138</v>
      </c>
      <c r="AF1480" t="s">
        <v>98</v>
      </c>
      <c r="AH1480" t="s">
        <v>105</v>
      </c>
      <c r="AK1480" s="1">
        <v>43375.468923611101</v>
      </c>
      <c r="AL1480" s="1">
        <v>43375.469050925902</v>
      </c>
      <c r="AM1480" t="s">
        <v>1232</v>
      </c>
      <c r="AP1480" t="s">
        <v>3136</v>
      </c>
      <c r="AQ1480" t="s">
        <v>105</v>
      </c>
      <c r="AU1480" t="s">
        <v>105</v>
      </c>
      <c r="AW1480" t="s">
        <v>108</v>
      </c>
      <c r="AX1480" t="s">
        <v>127</v>
      </c>
      <c r="AY1480" t="s">
        <v>339</v>
      </c>
      <c r="BA1480" t="s">
        <v>129</v>
      </c>
      <c r="BC1480" t="s">
        <v>98</v>
      </c>
      <c r="BE1480" t="s">
        <v>130</v>
      </c>
      <c r="BI1480" t="s">
        <v>114</v>
      </c>
      <c r="BJ1480" t="s">
        <v>102</v>
      </c>
      <c r="BK1480" t="s">
        <v>123</v>
      </c>
      <c r="BL1480" t="s">
        <v>336</v>
      </c>
      <c r="BM1480" t="s">
        <v>108</v>
      </c>
      <c r="BN1480" t="s">
        <v>127</v>
      </c>
      <c r="BO1480" t="s">
        <v>339</v>
      </c>
      <c r="BU1480" t="s">
        <v>102</v>
      </c>
      <c r="CA1480">
        <v>1</v>
      </c>
      <c r="CC1480" t="s">
        <v>3139</v>
      </c>
      <c r="CD1480">
        <v>0</v>
      </c>
      <c r="CK1480" s="1">
        <v>43375.469050925902</v>
      </c>
      <c r="CV1480">
        <v>1</v>
      </c>
    </row>
    <row r="1481" spans="1:100">
      <c r="A1481">
        <v>480</v>
      </c>
      <c r="B1481" t="s">
        <v>3141</v>
      </c>
      <c r="D1481" t="s">
        <v>7278</v>
      </c>
      <c r="E1481" t="s">
        <v>1438</v>
      </c>
      <c r="F1481" t="str">
        <f>TRIM(SUBSTITUTE(E1481,G1481,""))</f>
        <v>Nguyễn Thị</v>
      </c>
      <c r="G1481" t="str">
        <f>TRIM(RIGHT(SUBSTITUTE(E1481," ",REPT(" ",100)),100))</f>
        <v>Tình</v>
      </c>
      <c r="H1481" t="str">
        <f t="shared" ca="1" si="23"/>
        <v>Tinh</v>
      </c>
      <c r="J1481" t="s">
        <v>105</v>
      </c>
      <c r="K1481">
        <v>19640831</v>
      </c>
      <c r="O1481" t="s">
        <v>1708</v>
      </c>
      <c r="P1481" t="s">
        <v>100</v>
      </c>
      <c r="W1481" t="s">
        <v>216</v>
      </c>
      <c r="AA1481" t="s">
        <v>102</v>
      </c>
      <c r="AB1481" t="s">
        <v>123</v>
      </c>
      <c r="AC1481" t="s">
        <v>217</v>
      </c>
      <c r="AE1481" t="s">
        <v>138</v>
      </c>
      <c r="AF1481" t="s">
        <v>98</v>
      </c>
      <c r="AH1481" t="s">
        <v>98</v>
      </c>
      <c r="AK1481" s="1">
        <v>43197.6179976852</v>
      </c>
      <c r="AL1481" s="1">
        <v>43197.616585648102</v>
      </c>
      <c r="AM1481" t="s">
        <v>1232</v>
      </c>
      <c r="AO1481" t="s">
        <v>3142</v>
      </c>
      <c r="AP1481" t="s">
        <v>3140</v>
      </c>
      <c r="AQ1481" t="s">
        <v>105</v>
      </c>
      <c r="AU1481" t="s">
        <v>98</v>
      </c>
      <c r="AW1481" t="s">
        <v>108</v>
      </c>
      <c r="AX1481" t="s">
        <v>127</v>
      </c>
      <c r="AY1481" t="s">
        <v>220</v>
      </c>
      <c r="BA1481" t="s">
        <v>112</v>
      </c>
      <c r="BC1481" t="s">
        <v>98</v>
      </c>
      <c r="BE1481" t="s">
        <v>130</v>
      </c>
      <c r="BI1481" t="s">
        <v>114</v>
      </c>
      <c r="BJ1481" t="s">
        <v>102</v>
      </c>
      <c r="BK1481" t="s">
        <v>123</v>
      </c>
      <c r="BL1481" t="s">
        <v>217</v>
      </c>
      <c r="BM1481" t="s">
        <v>108</v>
      </c>
      <c r="BN1481" t="s">
        <v>127</v>
      </c>
      <c r="BO1481" t="s">
        <v>220</v>
      </c>
      <c r="BU1481" t="s">
        <v>102</v>
      </c>
      <c r="CA1481">
        <v>1</v>
      </c>
      <c r="CC1481" t="s">
        <v>3143</v>
      </c>
      <c r="CD1481">
        <v>0</v>
      </c>
      <c r="CK1481" s="1">
        <v>43197.616585648102</v>
      </c>
      <c r="CV1481">
        <v>1</v>
      </c>
    </row>
    <row r="1482" spans="1:100">
      <c r="A1482">
        <v>481</v>
      </c>
      <c r="B1482" t="s">
        <v>3145</v>
      </c>
      <c r="D1482" t="s">
        <v>7280</v>
      </c>
      <c r="E1482" t="s">
        <v>6453</v>
      </c>
      <c r="F1482" t="str">
        <f>TRIM(SUBSTITUTE(E1482,G1482,""))</f>
        <v>Nguyễn Hà Quỳnh</v>
      </c>
      <c r="G1482" t="str">
        <f>TRIM(RIGHT(SUBSTITUTE(E1482," ",REPT(" ",100)),100))</f>
        <v>Anh</v>
      </c>
      <c r="H1482" t="str">
        <f t="shared" ca="1" si="23"/>
        <v>Abh</v>
      </c>
      <c r="J1482" t="s">
        <v>98</v>
      </c>
      <c r="K1482">
        <v>19870901</v>
      </c>
      <c r="L1482" t="s">
        <v>615</v>
      </c>
      <c r="O1482" t="s">
        <v>3146</v>
      </c>
      <c r="P1482" t="s">
        <v>245</v>
      </c>
      <c r="Q1482" t="s">
        <v>3147</v>
      </c>
      <c r="W1482" t="s">
        <v>615</v>
      </c>
      <c r="AA1482" t="s">
        <v>102</v>
      </c>
      <c r="AB1482" t="s">
        <v>123</v>
      </c>
      <c r="AC1482" t="s">
        <v>616</v>
      </c>
      <c r="AE1482" t="s">
        <v>138</v>
      </c>
      <c r="AF1482" t="s">
        <v>98</v>
      </c>
      <c r="AH1482" t="s">
        <v>98</v>
      </c>
      <c r="AK1482" s="1">
        <v>43376.848333333299</v>
      </c>
      <c r="AL1482" s="1">
        <v>43376.848333333299</v>
      </c>
      <c r="AM1482" t="s">
        <v>3148</v>
      </c>
      <c r="AO1482" t="s">
        <v>3149</v>
      </c>
      <c r="AP1482" t="s">
        <v>3144</v>
      </c>
      <c r="AU1482" t="s">
        <v>105</v>
      </c>
      <c r="AW1482" t="s">
        <v>108</v>
      </c>
      <c r="AX1482" t="s">
        <v>127</v>
      </c>
      <c r="AY1482" t="s">
        <v>618</v>
      </c>
      <c r="BA1482" t="s">
        <v>252</v>
      </c>
      <c r="BC1482" t="s">
        <v>98</v>
      </c>
      <c r="BE1482" t="s">
        <v>130</v>
      </c>
      <c r="BJ1482" t="s">
        <v>102</v>
      </c>
      <c r="BK1482" t="s">
        <v>123</v>
      </c>
      <c r="BL1482" t="s">
        <v>616</v>
      </c>
      <c r="BM1482" t="s">
        <v>108</v>
      </c>
      <c r="BN1482" t="s">
        <v>127</v>
      </c>
      <c r="BO1482" t="s">
        <v>618</v>
      </c>
      <c r="BU1482" t="s">
        <v>625</v>
      </c>
      <c r="CA1482">
        <v>1</v>
      </c>
      <c r="CC1482" t="s">
        <v>3150</v>
      </c>
      <c r="CD1482">
        <v>0</v>
      </c>
      <c r="CK1482" s="1">
        <v>43376.848333333299</v>
      </c>
      <c r="CV1482">
        <v>1</v>
      </c>
    </row>
    <row r="1483" spans="1:100">
      <c r="A1483">
        <v>482</v>
      </c>
      <c r="B1483" t="s">
        <v>3067</v>
      </c>
      <c r="D1483" t="s">
        <v>7174</v>
      </c>
      <c r="E1483" t="s">
        <v>6454</v>
      </c>
      <c r="F1483" t="str">
        <f>TRIM(SUBSTITUTE(E1483,G1483,""))</f>
        <v>Lê Minh</v>
      </c>
      <c r="G1483" t="str">
        <f>TRIM(RIGHT(SUBSTITUTE(E1483," ",REPT(" ",100)),100))</f>
        <v>Khoa</v>
      </c>
      <c r="H1483" t="str">
        <f t="shared" ca="1" si="23"/>
        <v>Khba</v>
      </c>
      <c r="J1483" t="s">
        <v>98</v>
      </c>
      <c r="K1483">
        <v>19590916</v>
      </c>
      <c r="L1483" t="s">
        <v>334</v>
      </c>
      <c r="O1483" t="s">
        <v>334</v>
      </c>
      <c r="P1483" t="s">
        <v>100</v>
      </c>
      <c r="W1483" t="s">
        <v>334</v>
      </c>
      <c r="AA1483" t="s">
        <v>102</v>
      </c>
      <c r="AB1483" t="s">
        <v>123</v>
      </c>
      <c r="AC1483" t="s">
        <v>336</v>
      </c>
      <c r="AE1483" t="s">
        <v>138</v>
      </c>
      <c r="AF1483" t="s">
        <v>98</v>
      </c>
      <c r="AH1483" t="s">
        <v>105</v>
      </c>
      <c r="AK1483" s="1">
        <v>43381.454363425903</v>
      </c>
      <c r="AL1483" s="1">
        <v>43381.454849537004</v>
      </c>
      <c r="AM1483" t="s">
        <v>3069</v>
      </c>
      <c r="AP1483" t="s">
        <v>3151</v>
      </c>
      <c r="AU1483" t="s">
        <v>98</v>
      </c>
      <c r="AW1483" t="s">
        <v>108</v>
      </c>
      <c r="AX1483" t="s">
        <v>127</v>
      </c>
      <c r="AY1483" t="s">
        <v>339</v>
      </c>
      <c r="BA1483" t="s">
        <v>112</v>
      </c>
      <c r="BC1483" t="s">
        <v>98</v>
      </c>
      <c r="BE1483" t="s">
        <v>130</v>
      </c>
      <c r="BJ1483" t="s">
        <v>102</v>
      </c>
      <c r="BK1483" t="s">
        <v>123</v>
      </c>
      <c r="BL1483" t="s">
        <v>336</v>
      </c>
      <c r="BM1483" t="s">
        <v>108</v>
      </c>
      <c r="BN1483" t="s">
        <v>127</v>
      </c>
      <c r="BO1483" t="s">
        <v>339</v>
      </c>
      <c r="BU1483" t="s">
        <v>102</v>
      </c>
      <c r="CA1483">
        <v>0</v>
      </c>
      <c r="CC1483" t="s">
        <v>3153</v>
      </c>
      <c r="CD1483">
        <v>0</v>
      </c>
      <c r="CK1483" s="1">
        <v>43381.454849537004</v>
      </c>
      <c r="CV1483">
        <v>1</v>
      </c>
    </row>
    <row r="1484" spans="1:100">
      <c r="A1484">
        <v>483</v>
      </c>
      <c r="B1484" t="s">
        <v>3155</v>
      </c>
      <c r="D1484" t="s">
        <v>7281</v>
      </c>
      <c r="E1484" t="s">
        <v>6455</v>
      </c>
      <c r="F1484" t="str">
        <f>TRIM(SUBSTITUTE(E1484,G1484,""))</f>
        <v>Nguyễn Thị</v>
      </c>
      <c r="G1484" t="str">
        <f>TRIM(RIGHT(SUBSTITUTE(E1484," ",REPT(" ",100)),100))</f>
        <v>Thấm</v>
      </c>
      <c r="H1484" t="str">
        <f t="shared" ca="1" si="23"/>
        <v>bhấm</v>
      </c>
      <c r="J1484" t="s">
        <v>98</v>
      </c>
      <c r="K1484">
        <v>20180115</v>
      </c>
      <c r="L1484" t="s">
        <v>423</v>
      </c>
      <c r="O1484" t="s">
        <v>424</v>
      </c>
      <c r="P1484" t="s">
        <v>294</v>
      </c>
      <c r="W1484" t="s">
        <v>423</v>
      </c>
      <c r="AA1484" t="s">
        <v>102</v>
      </c>
      <c r="AB1484" t="s">
        <v>136</v>
      </c>
      <c r="AC1484" t="s">
        <v>426</v>
      </c>
      <c r="AE1484" t="s">
        <v>138</v>
      </c>
      <c r="AF1484" t="s">
        <v>98</v>
      </c>
      <c r="AH1484" t="s">
        <v>98</v>
      </c>
      <c r="AK1484" s="1">
        <v>43123.677199074104</v>
      </c>
      <c r="AL1484" s="1">
        <v>43123.677199074104</v>
      </c>
      <c r="AM1484" t="s">
        <v>647</v>
      </c>
      <c r="AO1484" t="s">
        <v>3156</v>
      </c>
      <c r="AP1484" t="s">
        <v>3154</v>
      </c>
      <c r="AU1484" t="s">
        <v>105</v>
      </c>
      <c r="AW1484" t="s">
        <v>108</v>
      </c>
      <c r="AX1484" t="s">
        <v>141</v>
      </c>
      <c r="AY1484" t="s">
        <v>428</v>
      </c>
      <c r="BA1484" t="s">
        <v>300</v>
      </c>
      <c r="BC1484" t="s">
        <v>98</v>
      </c>
      <c r="BE1484" t="s">
        <v>130</v>
      </c>
      <c r="BJ1484" t="s">
        <v>102</v>
      </c>
      <c r="BK1484" t="s">
        <v>136</v>
      </c>
      <c r="BL1484" t="s">
        <v>426</v>
      </c>
      <c r="BM1484" t="s">
        <v>108</v>
      </c>
      <c r="BN1484" t="s">
        <v>141</v>
      </c>
      <c r="BO1484" t="s">
        <v>428</v>
      </c>
      <c r="BU1484" t="s">
        <v>102</v>
      </c>
      <c r="CA1484">
        <v>1</v>
      </c>
      <c r="CC1484" t="s">
        <v>3157</v>
      </c>
      <c r="CD1484">
        <v>0</v>
      </c>
      <c r="CK1484" s="1">
        <v>43123.677199074104</v>
      </c>
      <c r="CV1484">
        <v>1</v>
      </c>
    </row>
    <row r="1485" spans="1:100">
      <c r="A1485">
        <v>484</v>
      </c>
      <c r="B1485" t="s">
        <v>3159</v>
      </c>
      <c r="D1485" t="s">
        <v>7282</v>
      </c>
      <c r="E1485" t="s">
        <v>6456</v>
      </c>
      <c r="F1485" t="str">
        <f>TRIM(SUBSTITUTE(E1485,G1485,""))</f>
        <v>Nguyễn Văn</v>
      </c>
      <c r="G1485" t="str">
        <f>TRIM(RIGHT(SUBSTITUTE(E1485," ",REPT(" ",100)),100))</f>
        <v>Chinh</v>
      </c>
      <c r="H1485" t="str">
        <f t="shared" ca="1" si="23"/>
        <v>Chbnh</v>
      </c>
      <c r="J1485" t="s">
        <v>105</v>
      </c>
      <c r="K1485">
        <v>20190306</v>
      </c>
      <c r="O1485" t="s">
        <v>1784</v>
      </c>
      <c r="P1485" t="s">
        <v>294</v>
      </c>
      <c r="W1485" t="s">
        <v>1783</v>
      </c>
      <c r="AA1485" t="s">
        <v>102</v>
      </c>
      <c r="AB1485" t="s">
        <v>136</v>
      </c>
      <c r="AC1485" t="s">
        <v>1593</v>
      </c>
      <c r="AE1485" t="s">
        <v>138</v>
      </c>
      <c r="AF1485" t="s">
        <v>98</v>
      </c>
      <c r="AH1485" t="s">
        <v>98</v>
      </c>
      <c r="AK1485" s="1">
        <v>43593.496608796297</v>
      </c>
      <c r="AL1485" s="1">
        <v>43593.496701388904</v>
      </c>
      <c r="AM1485" t="s">
        <v>647</v>
      </c>
      <c r="AO1485" t="s">
        <v>3160</v>
      </c>
      <c r="AP1485" t="s">
        <v>3158</v>
      </c>
      <c r="AQ1485" t="s">
        <v>105</v>
      </c>
      <c r="AU1485" t="s">
        <v>105</v>
      </c>
      <c r="AW1485" t="s">
        <v>108</v>
      </c>
      <c r="AX1485" t="s">
        <v>141</v>
      </c>
      <c r="AY1485" t="s">
        <v>1596</v>
      </c>
      <c r="BA1485" t="s">
        <v>300</v>
      </c>
      <c r="BC1485" t="s">
        <v>98</v>
      </c>
      <c r="BE1485" t="s">
        <v>130</v>
      </c>
      <c r="BI1485" t="s">
        <v>114</v>
      </c>
      <c r="BJ1485" t="s">
        <v>102</v>
      </c>
      <c r="BK1485" t="s">
        <v>136</v>
      </c>
      <c r="BL1485" t="s">
        <v>1593</v>
      </c>
      <c r="BM1485" t="s">
        <v>108</v>
      </c>
      <c r="BN1485" t="s">
        <v>141</v>
      </c>
      <c r="BO1485" t="s">
        <v>1596</v>
      </c>
      <c r="BU1485" t="s">
        <v>102</v>
      </c>
      <c r="CA1485">
        <v>1</v>
      </c>
      <c r="CC1485" t="s">
        <v>3161</v>
      </c>
      <c r="CD1485">
        <v>2207</v>
      </c>
      <c r="CE1485">
        <v>3410085</v>
      </c>
      <c r="CG1485">
        <v>2</v>
      </c>
      <c r="CH1485">
        <v>2</v>
      </c>
      <c r="CK1485" s="1">
        <v>43593.496701388904</v>
      </c>
      <c r="CM1485" t="s">
        <v>3162</v>
      </c>
      <c r="CV1485">
        <v>1</v>
      </c>
    </row>
    <row r="1486" spans="1:100">
      <c r="A1486">
        <v>485</v>
      </c>
      <c r="B1486" t="s">
        <v>3164</v>
      </c>
      <c r="D1486" t="s">
        <v>7174</v>
      </c>
      <c r="E1486" t="s">
        <v>6457</v>
      </c>
      <c r="F1486" t="str">
        <f>TRIM(SUBSTITUTE(E1486,G1486,""))</f>
        <v>Lê Minh</v>
      </c>
      <c r="G1486" t="str">
        <f>TRIM(RIGHT(SUBSTITUTE(E1486," ",REPT(" ",100)),100))</f>
        <v>Khánh</v>
      </c>
      <c r="H1486" t="str">
        <f t="shared" ca="1" si="23"/>
        <v>Khábh</v>
      </c>
      <c r="J1486" t="s">
        <v>98</v>
      </c>
      <c r="K1486">
        <v>19670620</v>
      </c>
      <c r="L1486" t="s">
        <v>3165</v>
      </c>
      <c r="O1486" t="s">
        <v>3166</v>
      </c>
      <c r="P1486" t="s">
        <v>3167</v>
      </c>
      <c r="Q1486" t="s">
        <v>3168</v>
      </c>
      <c r="W1486" t="s">
        <v>572</v>
      </c>
      <c r="AA1486" t="s">
        <v>102</v>
      </c>
      <c r="AB1486" t="s">
        <v>123</v>
      </c>
      <c r="AC1486" t="s">
        <v>451</v>
      </c>
      <c r="AE1486" t="s">
        <v>138</v>
      </c>
      <c r="AF1486" t="s">
        <v>98</v>
      </c>
      <c r="AH1486" t="s">
        <v>98</v>
      </c>
      <c r="AK1486" s="1">
        <v>43556.378958333298</v>
      </c>
      <c r="AL1486" s="1">
        <v>43556.378958333298</v>
      </c>
      <c r="AM1486" t="s">
        <v>3169</v>
      </c>
      <c r="AO1486" t="s">
        <v>3170</v>
      </c>
      <c r="AP1486" t="s">
        <v>3163</v>
      </c>
      <c r="AU1486" t="s">
        <v>105</v>
      </c>
      <c r="AW1486" t="s">
        <v>108</v>
      </c>
      <c r="AX1486" t="s">
        <v>127</v>
      </c>
      <c r="AY1486" t="s">
        <v>454</v>
      </c>
      <c r="BA1486" t="s">
        <v>3171</v>
      </c>
      <c r="BC1486" t="s">
        <v>98</v>
      </c>
      <c r="BE1486" t="s">
        <v>130</v>
      </c>
      <c r="BJ1486" t="s">
        <v>1856</v>
      </c>
      <c r="BK1486" t="s">
        <v>3172</v>
      </c>
      <c r="BL1486" t="s">
        <v>3173</v>
      </c>
      <c r="BM1486" t="s">
        <v>1859</v>
      </c>
      <c r="BN1486" t="s">
        <v>3174</v>
      </c>
      <c r="BO1486" t="s">
        <v>3175</v>
      </c>
      <c r="BU1486" t="s">
        <v>102</v>
      </c>
      <c r="CA1486">
        <v>1</v>
      </c>
      <c r="CC1486" t="s">
        <v>3176</v>
      </c>
      <c r="CD1486">
        <v>0</v>
      </c>
      <c r="CK1486" s="1">
        <v>43556.378958333298</v>
      </c>
      <c r="CV1486">
        <v>1</v>
      </c>
    </row>
    <row r="1487" spans="1:100">
      <c r="A1487">
        <v>486</v>
      </c>
      <c r="B1487" t="s">
        <v>3178</v>
      </c>
      <c r="D1487" t="s">
        <v>4638</v>
      </c>
      <c r="E1487" t="s">
        <v>6458</v>
      </c>
      <c r="F1487" t="str">
        <f>TRIM(SUBSTITUTE(E1487,G1487,""))</f>
        <v>Trịnh Văn</v>
      </c>
      <c r="G1487" t="str">
        <f>TRIM(RIGHT(SUBSTITUTE(E1487," ",REPT(" ",100)),100))</f>
        <v>Quý</v>
      </c>
      <c r="H1487" t="str">
        <f t="shared" ca="1" si="23"/>
        <v>luý</v>
      </c>
      <c r="J1487" t="s">
        <v>98</v>
      </c>
      <c r="K1487">
        <v>19810427</v>
      </c>
      <c r="L1487" t="s">
        <v>388</v>
      </c>
      <c r="O1487" t="s">
        <v>388</v>
      </c>
      <c r="P1487" t="s">
        <v>100</v>
      </c>
      <c r="Q1487" t="s">
        <v>3179</v>
      </c>
      <c r="W1487" t="s">
        <v>388</v>
      </c>
      <c r="AA1487" t="s">
        <v>102</v>
      </c>
      <c r="AB1487" t="s">
        <v>123</v>
      </c>
      <c r="AC1487" t="s">
        <v>307</v>
      </c>
      <c r="AE1487" t="s">
        <v>138</v>
      </c>
      <c r="AF1487" t="s">
        <v>98</v>
      </c>
      <c r="AH1487" t="s">
        <v>98</v>
      </c>
      <c r="AK1487" s="1">
        <v>42996.408287036997</v>
      </c>
      <c r="AL1487" s="1">
        <v>43017.749560185199</v>
      </c>
      <c r="AM1487" t="s">
        <v>630</v>
      </c>
      <c r="AO1487" t="s">
        <v>3180</v>
      </c>
      <c r="AP1487" t="s">
        <v>3177</v>
      </c>
      <c r="AU1487" t="s">
        <v>98</v>
      </c>
      <c r="AW1487" t="s">
        <v>108</v>
      </c>
      <c r="AX1487" t="s">
        <v>127</v>
      </c>
      <c r="AY1487" t="s">
        <v>311</v>
      </c>
      <c r="BA1487" t="s">
        <v>112</v>
      </c>
      <c r="BC1487" t="s">
        <v>98</v>
      </c>
      <c r="BE1487" t="s">
        <v>130</v>
      </c>
      <c r="BJ1487" t="s">
        <v>102</v>
      </c>
      <c r="BK1487" t="s">
        <v>123</v>
      </c>
      <c r="BL1487" t="s">
        <v>307</v>
      </c>
      <c r="BM1487" t="s">
        <v>108</v>
      </c>
      <c r="BN1487" t="s">
        <v>127</v>
      </c>
      <c r="BO1487" t="s">
        <v>311</v>
      </c>
      <c r="BU1487" t="s">
        <v>102</v>
      </c>
      <c r="CA1487">
        <v>1</v>
      </c>
      <c r="CC1487" t="s">
        <v>3181</v>
      </c>
      <c r="CD1487">
        <v>0</v>
      </c>
      <c r="CK1487" s="1">
        <v>43017.749560185199</v>
      </c>
      <c r="CV1487">
        <v>1</v>
      </c>
    </row>
    <row r="1488" spans="1:100">
      <c r="A1488">
        <v>487</v>
      </c>
      <c r="B1488" t="s">
        <v>3183</v>
      </c>
      <c r="D1488" t="s">
        <v>7283</v>
      </c>
      <c r="E1488" t="s">
        <v>5943</v>
      </c>
      <c r="F1488" t="str">
        <f>TRIM(SUBSTITUTE(E1488,G1488,""))</f>
        <v>Nguyễn Ánh</v>
      </c>
      <c r="G1488" t="str">
        <f>TRIM(RIGHT(SUBSTITUTE(E1488," ",REPT(" ",100)),100))</f>
        <v>Dương</v>
      </c>
      <c r="H1488" t="str">
        <f t="shared" ca="1" si="23"/>
        <v>lương</v>
      </c>
      <c r="J1488" t="s">
        <v>98</v>
      </c>
      <c r="K1488">
        <v>20190317</v>
      </c>
      <c r="L1488" t="s">
        <v>388</v>
      </c>
      <c r="O1488" t="s">
        <v>757</v>
      </c>
      <c r="P1488" t="s">
        <v>122</v>
      </c>
      <c r="W1488" t="s">
        <v>388</v>
      </c>
      <c r="AA1488" t="s">
        <v>102</v>
      </c>
      <c r="AB1488" t="s">
        <v>123</v>
      </c>
      <c r="AC1488" t="s">
        <v>307</v>
      </c>
      <c r="AE1488" t="s">
        <v>138</v>
      </c>
      <c r="AF1488" t="s">
        <v>98</v>
      </c>
      <c r="AH1488" t="s">
        <v>98</v>
      </c>
      <c r="AK1488" s="1">
        <v>43556.651215277801</v>
      </c>
      <c r="AL1488" s="1">
        <v>43556.651215277801</v>
      </c>
      <c r="AM1488" t="s">
        <v>2124</v>
      </c>
      <c r="AO1488" t="s">
        <v>3184</v>
      </c>
      <c r="AP1488" t="s">
        <v>3182</v>
      </c>
      <c r="AU1488" t="s">
        <v>105</v>
      </c>
      <c r="AW1488" t="s">
        <v>108</v>
      </c>
      <c r="AX1488" t="s">
        <v>127</v>
      </c>
      <c r="AY1488" t="s">
        <v>311</v>
      </c>
      <c r="BA1488" t="s">
        <v>129</v>
      </c>
      <c r="BC1488" t="s">
        <v>98</v>
      </c>
      <c r="BE1488" t="s">
        <v>130</v>
      </c>
      <c r="BJ1488" t="s">
        <v>102</v>
      </c>
      <c r="BK1488" t="s">
        <v>123</v>
      </c>
      <c r="BL1488" t="s">
        <v>307</v>
      </c>
      <c r="BM1488" t="s">
        <v>108</v>
      </c>
      <c r="BN1488" t="s">
        <v>127</v>
      </c>
      <c r="BO1488" t="s">
        <v>311</v>
      </c>
      <c r="BU1488" t="s">
        <v>102</v>
      </c>
      <c r="CA1488">
        <v>1</v>
      </c>
      <c r="CC1488" t="s">
        <v>3185</v>
      </c>
      <c r="CD1488">
        <v>0</v>
      </c>
      <c r="CK1488" s="1">
        <v>43556.651215277801</v>
      </c>
      <c r="CV1488">
        <v>1</v>
      </c>
    </row>
    <row r="1489" spans="1:100">
      <c r="A1489">
        <v>488</v>
      </c>
      <c r="B1489" t="s">
        <v>3187</v>
      </c>
      <c r="D1489" t="s">
        <v>542</v>
      </c>
      <c r="E1489" t="s">
        <v>4489</v>
      </c>
      <c r="F1489" t="str">
        <f>TRIM(SUBSTITUTE(E1489,G1489,""))</f>
        <v>Nguyễn Thị</v>
      </c>
      <c r="G1489" t="str">
        <f>TRIM(RIGHT(SUBSTITUTE(E1489," ",REPT(" ",100)),100))</f>
        <v>Mai</v>
      </c>
      <c r="H1489" t="str">
        <f t="shared" ca="1" si="23"/>
        <v>eai</v>
      </c>
      <c r="J1489" t="s">
        <v>105</v>
      </c>
      <c r="K1489">
        <v>19931026</v>
      </c>
      <c r="O1489" t="s">
        <v>1187</v>
      </c>
      <c r="P1489" t="s">
        <v>100</v>
      </c>
      <c r="AA1489" t="s">
        <v>102</v>
      </c>
      <c r="AB1489" t="s">
        <v>123</v>
      </c>
      <c r="AC1489" t="s">
        <v>591</v>
      </c>
      <c r="AE1489" t="s">
        <v>138</v>
      </c>
      <c r="AF1489" t="s">
        <v>98</v>
      </c>
      <c r="AH1489" t="s">
        <v>98</v>
      </c>
      <c r="AK1489" s="1">
        <v>43556.6613194444</v>
      </c>
      <c r="AL1489" s="1">
        <v>43556.659456018497</v>
      </c>
      <c r="AM1489" t="s">
        <v>125</v>
      </c>
      <c r="AO1489" t="s">
        <v>3188</v>
      </c>
      <c r="AP1489" t="s">
        <v>3186</v>
      </c>
      <c r="AQ1489" t="s">
        <v>105</v>
      </c>
      <c r="AU1489" t="s">
        <v>98</v>
      </c>
      <c r="AW1489" t="s">
        <v>108</v>
      </c>
      <c r="AX1489" t="s">
        <v>127</v>
      </c>
      <c r="AY1489" t="s">
        <v>594</v>
      </c>
      <c r="BA1489" t="s">
        <v>112</v>
      </c>
      <c r="BC1489" t="s">
        <v>98</v>
      </c>
      <c r="BE1489" t="s">
        <v>130</v>
      </c>
      <c r="BI1489" t="s">
        <v>114</v>
      </c>
      <c r="BJ1489" t="s">
        <v>102</v>
      </c>
      <c r="BK1489" t="s">
        <v>123</v>
      </c>
      <c r="BL1489" t="s">
        <v>591</v>
      </c>
      <c r="BM1489" t="s">
        <v>108</v>
      </c>
      <c r="BN1489" t="s">
        <v>127</v>
      </c>
      <c r="BO1489" t="s">
        <v>594</v>
      </c>
      <c r="BU1489" t="s">
        <v>102</v>
      </c>
      <c r="CA1489">
        <v>1</v>
      </c>
      <c r="CC1489" t="s">
        <v>3189</v>
      </c>
      <c r="CD1489">
        <v>0</v>
      </c>
      <c r="CK1489" s="1">
        <v>43556.659456018497</v>
      </c>
      <c r="CV1489">
        <v>1</v>
      </c>
    </row>
    <row r="1490" spans="1:100">
      <c r="A1490">
        <v>489</v>
      </c>
      <c r="B1490" t="s">
        <v>3191</v>
      </c>
      <c r="D1490" t="s">
        <v>7284</v>
      </c>
      <c r="E1490" t="s">
        <v>6459</v>
      </c>
      <c r="F1490" t="str">
        <f>TRIM(SUBSTITUTE(E1490,G1490,""))</f>
        <v>Đào Hồng</v>
      </c>
      <c r="G1490" t="str">
        <f>TRIM(RIGHT(SUBSTITUTE(E1490," ",REPT(" ",100)),100))</f>
        <v>Vân</v>
      </c>
      <c r="H1490" t="str">
        <f t="shared" ca="1" si="23"/>
        <v>Vln</v>
      </c>
      <c r="J1490" t="s">
        <v>98</v>
      </c>
      <c r="K1490">
        <v>19680409</v>
      </c>
      <c r="L1490" t="s">
        <v>156</v>
      </c>
      <c r="O1490" t="s">
        <v>156</v>
      </c>
      <c r="P1490" t="s">
        <v>245</v>
      </c>
      <c r="W1490" t="s">
        <v>156</v>
      </c>
      <c r="AA1490" t="s">
        <v>102</v>
      </c>
      <c r="AB1490" t="s">
        <v>123</v>
      </c>
      <c r="AC1490" t="s">
        <v>124</v>
      </c>
      <c r="AE1490" t="s">
        <v>138</v>
      </c>
      <c r="AF1490" t="s">
        <v>98</v>
      </c>
      <c r="AH1490" t="s">
        <v>105</v>
      </c>
      <c r="AK1490" s="1">
        <v>42996.408287036997</v>
      </c>
      <c r="AL1490" s="1">
        <v>42996.408287036997</v>
      </c>
      <c r="AM1490" t="s">
        <v>630</v>
      </c>
      <c r="AN1490" t="s">
        <v>523</v>
      </c>
      <c r="AP1490" t="s">
        <v>3190</v>
      </c>
      <c r="AU1490" t="s">
        <v>98</v>
      </c>
      <c r="AW1490" t="s">
        <v>108</v>
      </c>
      <c r="AX1490" t="s">
        <v>127</v>
      </c>
      <c r="AY1490" t="s">
        <v>128</v>
      </c>
      <c r="BA1490" t="s">
        <v>252</v>
      </c>
      <c r="BC1490" t="s">
        <v>98</v>
      </c>
      <c r="BE1490" t="s">
        <v>152</v>
      </c>
      <c r="BJ1490" t="s">
        <v>102</v>
      </c>
      <c r="BK1490" t="s">
        <v>123</v>
      </c>
      <c r="BL1490" t="s">
        <v>124</v>
      </c>
      <c r="BM1490" t="s">
        <v>108</v>
      </c>
      <c r="BN1490" t="s">
        <v>127</v>
      </c>
      <c r="BO1490" t="s">
        <v>128</v>
      </c>
      <c r="BU1490" t="s">
        <v>102</v>
      </c>
      <c r="CA1490">
        <v>0</v>
      </c>
      <c r="CC1490" t="s">
        <v>3192</v>
      </c>
      <c r="CD1490">
        <v>0</v>
      </c>
      <c r="CK1490" s="1">
        <v>42996.408287036997</v>
      </c>
      <c r="CV1490">
        <v>1</v>
      </c>
    </row>
    <row r="1491" spans="1:100">
      <c r="A1491">
        <v>490</v>
      </c>
      <c r="B1491" t="s">
        <v>3194</v>
      </c>
      <c r="D1491" t="s">
        <v>7285</v>
      </c>
      <c r="E1491" t="s">
        <v>6460</v>
      </c>
      <c r="F1491" t="str">
        <f>TRIM(SUBSTITUTE(E1491,G1491,""))</f>
        <v>Nguyễn Ngọc</v>
      </c>
      <c r="G1491" t="str">
        <f>TRIM(RIGHT(SUBSTITUTE(E1491," ",REPT(" ",100)),100))</f>
        <v>Anh</v>
      </c>
      <c r="H1491" t="str">
        <f t="shared" ca="1" si="23"/>
        <v>And</v>
      </c>
      <c r="J1491" t="s">
        <v>98</v>
      </c>
      <c r="K1491">
        <v>19510101</v>
      </c>
      <c r="L1491" t="s">
        <v>156</v>
      </c>
      <c r="O1491" t="s">
        <v>156</v>
      </c>
      <c r="P1491" t="s">
        <v>100</v>
      </c>
      <c r="W1491" t="s">
        <v>156</v>
      </c>
      <c r="AA1491" t="s">
        <v>102</v>
      </c>
      <c r="AB1491" t="s">
        <v>123</v>
      </c>
      <c r="AC1491" t="s">
        <v>124</v>
      </c>
      <c r="AE1491" t="s">
        <v>138</v>
      </c>
      <c r="AF1491" t="s">
        <v>98</v>
      </c>
      <c r="AH1491" t="s">
        <v>105</v>
      </c>
      <c r="AK1491" s="1">
        <v>42996.408287036997</v>
      </c>
      <c r="AL1491" s="1">
        <v>42996.408287036997</v>
      </c>
      <c r="AM1491" t="s">
        <v>630</v>
      </c>
      <c r="AP1491" t="s">
        <v>3193</v>
      </c>
      <c r="AU1491" t="s">
        <v>98</v>
      </c>
      <c r="AW1491" t="s">
        <v>108</v>
      </c>
      <c r="AX1491" t="s">
        <v>127</v>
      </c>
      <c r="AY1491" t="s">
        <v>128</v>
      </c>
      <c r="BA1491" t="s">
        <v>112</v>
      </c>
      <c r="BC1491" t="s">
        <v>98</v>
      </c>
      <c r="BE1491" t="s">
        <v>130</v>
      </c>
      <c r="BJ1491" t="s">
        <v>102</v>
      </c>
      <c r="BK1491" t="s">
        <v>123</v>
      </c>
      <c r="BL1491" t="s">
        <v>124</v>
      </c>
      <c r="BM1491" t="s">
        <v>108</v>
      </c>
      <c r="BN1491" t="s">
        <v>127</v>
      </c>
      <c r="BO1491" t="s">
        <v>128</v>
      </c>
      <c r="BU1491" t="s">
        <v>102</v>
      </c>
      <c r="CA1491">
        <v>0</v>
      </c>
      <c r="CC1491" t="s">
        <v>358</v>
      </c>
      <c r="CD1491">
        <v>0</v>
      </c>
      <c r="CK1491" s="1">
        <v>42996.408287036997</v>
      </c>
      <c r="CV1491">
        <v>1</v>
      </c>
    </row>
    <row r="1492" spans="1:100">
      <c r="A1492">
        <v>491</v>
      </c>
      <c r="B1492" t="s">
        <v>3196</v>
      </c>
      <c r="D1492" t="s">
        <v>565</v>
      </c>
      <c r="E1492" t="s">
        <v>6461</v>
      </c>
      <c r="F1492" t="str">
        <f>TRIM(SUBSTITUTE(E1492,G1492,""))</f>
        <v>Nguyễn Hữu</v>
      </c>
      <c r="G1492" t="str">
        <f>TRIM(RIGHT(SUBSTITUTE(E1492," ",REPT(" ",100)),100))</f>
        <v>Quỳnh</v>
      </c>
      <c r="H1492" t="str">
        <f t="shared" ca="1" si="23"/>
        <v>Quỳđh</v>
      </c>
      <c r="J1492" t="s">
        <v>98</v>
      </c>
      <c r="K1492">
        <v>20170903</v>
      </c>
      <c r="L1492" t="s">
        <v>436</v>
      </c>
      <c r="O1492" t="s">
        <v>646</v>
      </c>
      <c r="P1492" t="s">
        <v>122</v>
      </c>
      <c r="W1492" t="s">
        <v>436</v>
      </c>
      <c r="AA1492" t="s">
        <v>102</v>
      </c>
      <c r="AB1492" t="s">
        <v>136</v>
      </c>
      <c r="AC1492" t="s">
        <v>437</v>
      </c>
      <c r="AE1492" t="s">
        <v>138</v>
      </c>
      <c r="AF1492" t="s">
        <v>98</v>
      </c>
      <c r="AH1492" t="s">
        <v>98</v>
      </c>
      <c r="AK1492" s="1">
        <v>42996.603888888902</v>
      </c>
      <c r="AL1492" s="1">
        <v>42996.603888888902</v>
      </c>
      <c r="AM1492" t="s">
        <v>647</v>
      </c>
      <c r="AO1492" t="s">
        <v>3197</v>
      </c>
      <c r="AP1492" t="s">
        <v>3195</v>
      </c>
      <c r="AU1492" t="s">
        <v>105</v>
      </c>
      <c r="AW1492" t="s">
        <v>108</v>
      </c>
      <c r="AX1492" t="s">
        <v>141</v>
      </c>
      <c r="AY1492" t="s">
        <v>438</v>
      </c>
      <c r="BA1492" t="s">
        <v>129</v>
      </c>
      <c r="BC1492" t="s">
        <v>98</v>
      </c>
      <c r="BE1492" t="s">
        <v>130</v>
      </c>
      <c r="BJ1492" t="s">
        <v>102</v>
      </c>
      <c r="BK1492" t="s">
        <v>136</v>
      </c>
      <c r="BL1492" t="s">
        <v>437</v>
      </c>
      <c r="BM1492" t="s">
        <v>108</v>
      </c>
      <c r="BN1492" t="s">
        <v>141</v>
      </c>
      <c r="BO1492" t="s">
        <v>438</v>
      </c>
      <c r="BU1492" t="s">
        <v>102</v>
      </c>
      <c r="CA1492">
        <v>1</v>
      </c>
      <c r="CC1492" t="s">
        <v>3198</v>
      </c>
      <c r="CD1492">
        <v>0</v>
      </c>
      <c r="CK1492" s="1">
        <v>42996.603888888902</v>
      </c>
      <c r="CV1492">
        <v>1</v>
      </c>
    </row>
    <row r="1493" spans="1:100">
      <c r="A1493">
        <v>492</v>
      </c>
      <c r="B1493" t="s">
        <v>3200</v>
      </c>
      <c r="D1493" t="s">
        <v>517</v>
      </c>
      <c r="E1493" t="s">
        <v>6462</v>
      </c>
      <c r="F1493" t="str">
        <f>TRIM(SUBSTITUTE(E1493,G1493,""))</f>
        <v>Đàm Thị</v>
      </c>
      <c r="G1493" t="str">
        <f>TRIM(RIGHT(SUBSTITUTE(E1493," ",REPT(" ",100)),100))</f>
        <v>Năm</v>
      </c>
      <c r="H1493" t="str">
        <f t="shared" ca="1" si="23"/>
        <v>Năc</v>
      </c>
      <c r="J1493" t="s">
        <v>105</v>
      </c>
      <c r="K1493">
        <v>19950729</v>
      </c>
      <c r="L1493" t="s">
        <v>699</v>
      </c>
      <c r="O1493" t="s">
        <v>699</v>
      </c>
      <c r="P1493" t="s">
        <v>677</v>
      </c>
      <c r="W1493" t="s">
        <v>699</v>
      </c>
      <c r="AA1493" t="s">
        <v>102</v>
      </c>
      <c r="AB1493" t="s">
        <v>136</v>
      </c>
      <c r="AC1493" t="s">
        <v>700</v>
      </c>
      <c r="AE1493" t="s">
        <v>138</v>
      </c>
      <c r="AF1493" t="s">
        <v>98</v>
      </c>
      <c r="AH1493" t="s">
        <v>105</v>
      </c>
      <c r="AK1493" s="1">
        <v>43557.364583333299</v>
      </c>
      <c r="AL1493" s="1">
        <v>43557.364583333299</v>
      </c>
      <c r="AM1493" t="s">
        <v>3201</v>
      </c>
      <c r="AP1493" t="s">
        <v>3199</v>
      </c>
      <c r="AU1493" t="s">
        <v>105</v>
      </c>
      <c r="AW1493" t="s">
        <v>108</v>
      </c>
      <c r="AX1493" t="s">
        <v>141</v>
      </c>
      <c r="AY1493" t="s">
        <v>702</v>
      </c>
      <c r="BA1493" t="s">
        <v>678</v>
      </c>
      <c r="BC1493" t="s">
        <v>98</v>
      </c>
      <c r="BE1493" t="s">
        <v>130</v>
      </c>
      <c r="BJ1493" t="s">
        <v>102</v>
      </c>
      <c r="BK1493" t="s">
        <v>136</v>
      </c>
      <c r="BL1493" t="s">
        <v>700</v>
      </c>
      <c r="BM1493" t="s">
        <v>108</v>
      </c>
      <c r="BN1493" t="s">
        <v>141</v>
      </c>
      <c r="BO1493" t="s">
        <v>702</v>
      </c>
      <c r="BU1493" t="s">
        <v>102</v>
      </c>
      <c r="CA1493">
        <v>0</v>
      </c>
      <c r="CC1493" t="s">
        <v>3202</v>
      </c>
      <c r="CD1493">
        <v>0</v>
      </c>
      <c r="CK1493" s="1">
        <v>43557.364583333299</v>
      </c>
      <c r="CV1493">
        <v>1</v>
      </c>
    </row>
    <row r="1494" spans="1:100">
      <c r="A1494">
        <v>493</v>
      </c>
      <c r="B1494" t="s">
        <v>3204</v>
      </c>
      <c r="D1494" t="s">
        <v>7286</v>
      </c>
      <c r="E1494" t="s">
        <v>6463</v>
      </c>
      <c r="F1494" t="str">
        <f>TRIM(SUBSTITUTE(E1494,G1494,""))</f>
        <v>Hoàng Đức</v>
      </c>
      <c r="G1494" t="str">
        <f>TRIM(RIGHT(SUBSTITUTE(E1494," ",REPT(" ",100)),100))</f>
        <v>Anh</v>
      </c>
      <c r="H1494" t="str">
        <f t="shared" ca="1" si="23"/>
        <v>gnh</v>
      </c>
      <c r="J1494" t="s">
        <v>98</v>
      </c>
      <c r="K1494">
        <v>19950521</v>
      </c>
      <c r="L1494" t="s">
        <v>1690</v>
      </c>
      <c r="O1494" t="s">
        <v>1690</v>
      </c>
      <c r="P1494" t="s">
        <v>122</v>
      </c>
      <c r="W1494" t="s">
        <v>1690</v>
      </c>
      <c r="AA1494" t="s">
        <v>102</v>
      </c>
      <c r="AB1494" t="s">
        <v>136</v>
      </c>
      <c r="AC1494" t="s">
        <v>838</v>
      </c>
      <c r="AE1494" t="s">
        <v>138</v>
      </c>
      <c r="AF1494" t="s">
        <v>98</v>
      </c>
      <c r="AH1494" t="s">
        <v>105</v>
      </c>
      <c r="AK1494" s="1">
        <v>43557.364583333299</v>
      </c>
      <c r="AL1494" s="1">
        <v>43557.364583333299</v>
      </c>
      <c r="AM1494" t="s">
        <v>3201</v>
      </c>
      <c r="AN1494" t="s">
        <v>523</v>
      </c>
      <c r="AP1494" t="s">
        <v>3203</v>
      </c>
      <c r="AU1494" t="s">
        <v>105</v>
      </c>
      <c r="AW1494" t="s">
        <v>108</v>
      </c>
      <c r="AX1494" t="s">
        <v>141</v>
      </c>
      <c r="AY1494" t="s">
        <v>842</v>
      </c>
      <c r="BA1494" t="s">
        <v>129</v>
      </c>
      <c r="BC1494" t="s">
        <v>98</v>
      </c>
      <c r="BE1494" t="s">
        <v>152</v>
      </c>
      <c r="BJ1494" t="s">
        <v>102</v>
      </c>
      <c r="BK1494" t="s">
        <v>136</v>
      </c>
      <c r="BL1494" t="s">
        <v>838</v>
      </c>
      <c r="BM1494" t="s">
        <v>108</v>
      </c>
      <c r="BN1494" t="s">
        <v>141</v>
      </c>
      <c r="BO1494" t="s">
        <v>842</v>
      </c>
      <c r="BU1494" t="s">
        <v>102</v>
      </c>
      <c r="CA1494">
        <v>0</v>
      </c>
      <c r="CC1494" t="s">
        <v>3205</v>
      </c>
      <c r="CD1494">
        <v>0</v>
      </c>
      <c r="CK1494" s="1">
        <v>43557.364583333299</v>
      </c>
      <c r="CV1494">
        <v>1</v>
      </c>
    </row>
    <row r="1495" spans="1:100">
      <c r="A1495">
        <v>494</v>
      </c>
      <c r="B1495" t="s">
        <v>3200</v>
      </c>
      <c r="D1495" t="s">
        <v>7287</v>
      </c>
      <c r="E1495" t="s">
        <v>6464</v>
      </c>
      <c r="F1495" t="str">
        <f>TRIM(SUBSTITUTE(E1495,G1495,""))</f>
        <v>Lê Tuấn</v>
      </c>
      <c r="G1495" t="str">
        <f>TRIM(RIGHT(SUBSTITUTE(E1495," ",REPT(" ",100)),100))</f>
        <v>Anh</v>
      </c>
      <c r="H1495" t="str">
        <f t="shared" ca="1" si="23"/>
        <v>And</v>
      </c>
      <c r="J1495" t="s">
        <v>105</v>
      </c>
      <c r="K1495">
        <v>20000218</v>
      </c>
      <c r="L1495" t="s">
        <v>699</v>
      </c>
      <c r="O1495" t="s">
        <v>699</v>
      </c>
      <c r="P1495" t="s">
        <v>122</v>
      </c>
      <c r="W1495" t="s">
        <v>699</v>
      </c>
      <c r="AA1495" t="s">
        <v>102</v>
      </c>
      <c r="AB1495" t="s">
        <v>136</v>
      </c>
      <c r="AC1495" t="s">
        <v>700</v>
      </c>
      <c r="AE1495" t="s">
        <v>138</v>
      </c>
      <c r="AF1495" t="s">
        <v>98</v>
      </c>
      <c r="AH1495" t="s">
        <v>105</v>
      </c>
      <c r="AK1495" s="1">
        <v>43557.364583333299</v>
      </c>
      <c r="AL1495" s="1">
        <v>43557.364583333299</v>
      </c>
      <c r="AM1495" t="s">
        <v>3201</v>
      </c>
      <c r="AN1495" t="s">
        <v>523</v>
      </c>
      <c r="AP1495" t="s">
        <v>3206</v>
      </c>
      <c r="AU1495" t="s">
        <v>105</v>
      </c>
      <c r="AW1495" t="s">
        <v>108</v>
      </c>
      <c r="AX1495" t="s">
        <v>141</v>
      </c>
      <c r="AY1495" t="s">
        <v>702</v>
      </c>
      <c r="BA1495" t="s">
        <v>129</v>
      </c>
      <c r="BC1495" t="s">
        <v>98</v>
      </c>
      <c r="BE1495" t="s">
        <v>152</v>
      </c>
      <c r="BJ1495" t="s">
        <v>102</v>
      </c>
      <c r="BK1495" t="s">
        <v>136</v>
      </c>
      <c r="BL1495" t="s">
        <v>700</v>
      </c>
      <c r="BM1495" t="s">
        <v>108</v>
      </c>
      <c r="BN1495" t="s">
        <v>141</v>
      </c>
      <c r="BO1495" t="s">
        <v>702</v>
      </c>
      <c r="BU1495" t="s">
        <v>102</v>
      </c>
      <c r="CA1495">
        <v>0</v>
      </c>
      <c r="CC1495" t="s">
        <v>3207</v>
      </c>
      <c r="CD1495">
        <v>0</v>
      </c>
      <c r="CK1495" s="1">
        <v>43557.364583333299</v>
      </c>
      <c r="CV1495">
        <v>1</v>
      </c>
    </row>
    <row r="1496" spans="1:100">
      <c r="A1496">
        <v>495</v>
      </c>
      <c r="B1496" t="s">
        <v>3209</v>
      </c>
      <c r="D1496" t="s">
        <v>7288</v>
      </c>
      <c r="E1496" t="s">
        <v>6465</v>
      </c>
      <c r="F1496" t="str">
        <f>TRIM(SUBSTITUTE(E1496,G1496,""))</f>
        <v>Nguyễn Hoàng</v>
      </c>
      <c r="G1496" t="str">
        <f>TRIM(RIGHT(SUBSTITUTE(E1496," ",REPT(" ",100)),100))</f>
        <v>Ngà</v>
      </c>
      <c r="H1496" t="str">
        <f t="shared" ca="1" si="23"/>
        <v>hgà</v>
      </c>
      <c r="J1496" t="s">
        <v>105</v>
      </c>
      <c r="K1496">
        <v>19630619</v>
      </c>
      <c r="L1496" t="s">
        <v>469</v>
      </c>
      <c r="O1496" t="s">
        <v>469</v>
      </c>
      <c r="P1496" t="s">
        <v>122</v>
      </c>
      <c r="W1496" t="s">
        <v>469</v>
      </c>
      <c r="AA1496" t="s">
        <v>102</v>
      </c>
      <c r="AB1496" t="s">
        <v>123</v>
      </c>
      <c r="AC1496" t="s">
        <v>473</v>
      </c>
      <c r="AE1496" t="s">
        <v>138</v>
      </c>
      <c r="AF1496" t="s">
        <v>98</v>
      </c>
      <c r="AH1496" t="s">
        <v>105</v>
      </c>
      <c r="AK1496" s="1">
        <v>43414.680717592601</v>
      </c>
      <c r="AL1496" s="1">
        <v>43414.680717592601</v>
      </c>
      <c r="AM1496" t="s">
        <v>3210</v>
      </c>
      <c r="AP1496" t="s">
        <v>3208</v>
      </c>
      <c r="AU1496" t="s">
        <v>105</v>
      </c>
      <c r="AW1496" t="s">
        <v>108</v>
      </c>
      <c r="AX1496" t="s">
        <v>127</v>
      </c>
      <c r="AY1496" t="s">
        <v>476</v>
      </c>
      <c r="BA1496" t="s">
        <v>129</v>
      </c>
      <c r="BC1496" t="s">
        <v>98</v>
      </c>
      <c r="BE1496" t="s">
        <v>130</v>
      </c>
      <c r="BJ1496" t="s">
        <v>102</v>
      </c>
      <c r="BK1496" t="s">
        <v>123</v>
      </c>
      <c r="BL1496" t="s">
        <v>473</v>
      </c>
      <c r="BM1496" t="s">
        <v>108</v>
      </c>
      <c r="BN1496" t="s">
        <v>127</v>
      </c>
      <c r="BO1496" t="s">
        <v>476</v>
      </c>
      <c r="BU1496" t="s">
        <v>102</v>
      </c>
      <c r="CA1496">
        <v>0</v>
      </c>
      <c r="CC1496" t="s">
        <v>3211</v>
      </c>
      <c r="CD1496">
        <v>0</v>
      </c>
      <c r="CK1496" s="1">
        <v>43414.680717592601</v>
      </c>
      <c r="CV1496">
        <v>1</v>
      </c>
    </row>
    <row r="1497" spans="1:100">
      <c r="A1497">
        <v>496</v>
      </c>
      <c r="B1497" t="s">
        <v>3212</v>
      </c>
      <c r="D1497" t="s">
        <v>7289</v>
      </c>
      <c r="E1497" t="s">
        <v>6466</v>
      </c>
      <c r="F1497" t="str">
        <f>TRIM(SUBSTITUTE(E1497,G1497,""))</f>
        <v>Đặng Thị Tuyết</v>
      </c>
      <c r="G1497" t="str">
        <f>TRIM(RIGHT(SUBSTITUTE(E1497," ",REPT(" ",100)),100))</f>
        <v>Trinh</v>
      </c>
      <c r="H1497" t="str">
        <f t="shared" ca="1" si="23"/>
        <v>Trinl</v>
      </c>
      <c r="J1497" t="s">
        <v>98</v>
      </c>
      <c r="K1497">
        <v>19640101</v>
      </c>
      <c r="O1497" t="s">
        <v>1010</v>
      </c>
      <c r="P1497" t="s">
        <v>245</v>
      </c>
      <c r="Q1497" t="s">
        <v>3213</v>
      </c>
      <c r="W1497" t="s">
        <v>2749</v>
      </c>
      <c r="AA1497" t="s">
        <v>102</v>
      </c>
      <c r="AB1497" t="s">
        <v>136</v>
      </c>
      <c r="AC1497" t="s">
        <v>410</v>
      </c>
      <c r="AE1497" t="s">
        <v>138</v>
      </c>
      <c r="AF1497" t="s">
        <v>98</v>
      </c>
      <c r="AH1497" t="s">
        <v>98</v>
      </c>
      <c r="AK1497" s="1">
        <v>43383.592743055597</v>
      </c>
      <c r="AL1497" s="1">
        <v>43644.400636574101</v>
      </c>
      <c r="AM1497" t="s">
        <v>1090</v>
      </c>
      <c r="AO1497" t="s">
        <v>3214</v>
      </c>
      <c r="AP1497" t="s">
        <v>3215</v>
      </c>
      <c r="AQ1497" t="s">
        <v>105</v>
      </c>
      <c r="AU1497" t="s">
        <v>105</v>
      </c>
      <c r="AW1497" t="s">
        <v>108</v>
      </c>
      <c r="AX1497" t="s">
        <v>141</v>
      </c>
      <c r="AY1497" t="s">
        <v>414</v>
      </c>
      <c r="BA1497" t="s">
        <v>252</v>
      </c>
      <c r="BC1497" t="s">
        <v>98</v>
      </c>
      <c r="BE1497" t="s">
        <v>113</v>
      </c>
      <c r="BI1497" t="s">
        <v>114</v>
      </c>
      <c r="BJ1497" t="s">
        <v>102</v>
      </c>
      <c r="BK1497" t="s">
        <v>136</v>
      </c>
      <c r="BL1497" t="s">
        <v>751</v>
      </c>
      <c r="BM1497" t="s">
        <v>108</v>
      </c>
      <c r="BN1497" t="s">
        <v>141</v>
      </c>
      <c r="BO1497" t="s">
        <v>753</v>
      </c>
      <c r="BU1497" t="s">
        <v>102</v>
      </c>
      <c r="CA1497">
        <v>1</v>
      </c>
      <c r="CC1497" t="s">
        <v>3216</v>
      </c>
      <c r="CD1497">
        <v>0</v>
      </c>
      <c r="CK1497" s="1">
        <v>43418.014444444401</v>
      </c>
      <c r="CV1497">
        <v>1</v>
      </c>
    </row>
    <row r="1498" spans="1:100">
      <c r="A1498">
        <v>497</v>
      </c>
      <c r="B1498" t="s">
        <v>3218</v>
      </c>
      <c r="D1498" t="s">
        <v>7290</v>
      </c>
      <c r="E1498" t="s">
        <v>6467</v>
      </c>
      <c r="F1498" t="str">
        <f>TRIM(SUBSTITUTE(E1498,G1498,""))</f>
        <v>Nguyễn Duy</v>
      </c>
      <c r="G1498" t="str">
        <f>TRIM(RIGHT(SUBSTITUTE(E1498," ",REPT(" ",100)),100))</f>
        <v>Bách</v>
      </c>
      <c r="H1498" t="str">
        <f t="shared" ca="1" si="23"/>
        <v>eách</v>
      </c>
      <c r="J1498" t="s">
        <v>98</v>
      </c>
      <c r="K1498">
        <v>19970103</v>
      </c>
      <c r="L1498" t="s">
        <v>1028</v>
      </c>
      <c r="O1498" t="s">
        <v>1029</v>
      </c>
      <c r="P1498" t="s">
        <v>122</v>
      </c>
      <c r="Q1498" t="s">
        <v>3219</v>
      </c>
      <c r="W1498" t="s">
        <v>1028</v>
      </c>
      <c r="Z1498" t="s">
        <v>3220</v>
      </c>
      <c r="AA1498" t="s">
        <v>102</v>
      </c>
      <c r="AB1498" t="s">
        <v>136</v>
      </c>
      <c r="AC1498" t="s">
        <v>1031</v>
      </c>
      <c r="AE1498" t="s">
        <v>138</v>
      </c>
      <c r="AF1498" t="s">
        <v>98</v>
      </c>
      <c r="AH1498" t="s">
        <v>98</v>
      </c>
      <c r="AK1498" s="1">
        <v>42998.354803240698</v>
      </c>
      <c r="AL1498" s="1">
        <v>43514.586932870399</v>
      </c>
      <c r="AM1498" t="s">
        <v>2512</v>
      </c>
      <c r="AO1498" t="s">
        <v>3221</v>
      </c>
      <c r="AP1498" t="s">
        <v>3217</v>
      </c>
      <c r="AU1498" t="s">
        <v>105</v>
      </c>
      <c r="AW1498" t="s">
        <v>108</v>
      </c>
      <c r="AX1498" t="s">
        <v>141</v>
      </c>
      <c r="AY1498" t="s">
        <v>1032</v>
      </c>
      <c r="BA1498" t="s">
        <v>129</v>
      </c>
      <c r="BC1498" t="s">
        <v>98</v>
      </c>
      <c r="BE1498" t="s">
        <v>130</v>
      </c>
      <c r="BJ1498" t="s">
        <v>102</v>
      </c>
      <c r="BK1498" t="s">
        <v>136</v>
      </c>
      <c r="BL1498" t="s">
        <v>1031</v>
      </c>
      <c r="BM1498" t="s">
        <v>108</v>
      </c>
      <c r="BN1498" t="s">
        <v>141</v>
      </c>
      <c r="BO1498" t="s">
        <v>1032</v>
      </c>
      <c r="BU1498" t="s">
        <v>102</v>
      </c>
      <c r="CA1498">
        <v>1</v>
      </c>
      <c r="CC1498" t="s">
        <v>3222</v>
      </c>
      <c r="CD1498">
        <v>0</v>
      </c>
      <c r="CK1498" s="1">
        <v>43514.586932870399</v>
      </c>
      <c r="CV1498">
        <v>1</v>
      </c>
    </row>
    <row r="1499" spans="1:100">
      <c r="A1499">
        <v>498</v>
      </c>
      <c r="B1499" t="s">
        <v>3218</v>
      </c>
      <c r="D1499" t="s">
        <v>7290</v>
      </c>
      <c r="E1499" t="s">
        <v>5214</v>
      </c>
      <c r="F1499" t="str">
        <f>TRIM(SUBSTITUTE(E1499,G1499,""))</f>
        <v>Nguyễn Thị</v>
      </c>
      <c r="G1499" t="str">
        <f>TRIM(RIGHT(SUBSTITUTE(E1499," ",REPT(" ",100)),100))</f>
        <v>Yến</v>
      </c>
      <c r="H1499" t="str">
        <f t="shared" ca="1" si="23"/>
        <v>Yếđ</v>
      </c>
      <c r="J1499" t="s">
        <v>105</v>
      </c>
      <c r="K1499">
        <v>19370000</v>
      </c>
      <c r="L1499" t="s">
        <v>1028</v>
      </c>
      <c r="O1499" t="s">
        <v>1028</v>
      </c>
      <c r="P1499" t="s">
        <v>803</v>
      </c>
      <c r="Q1499" t="s">
        <v>3224</v>
      </c>
      <c r="W1499" t="s">
        <v>1028</v>
      </c>
      <c r="AA1499" t="s">
        <v>102</v>
      </c>
      <c r="AB1499" t="s">
        <v>136</v>
      </c>
      <c r="AC1499" t="s">
        <v>1031</v>
      </c>
      <c r="AE1499" t="s">
        <v>138</v>
      </c>
      <c r="AF1499" t="s">
        <v>98</v>
      </c>
      <c r="AH1499" t="s">
        <v>105</v>
      </c>
      <c r="AK1499" s="1">
        <v>42998.354803240698</v>
      </c>
      <c r="AL1499" s="1">
        <v>42998.354803240698</v>
      </c>
      <c r="AM1499" t="s">
        <v>2512</v>
      </c>
      <c r="AN1499" t="s">
        <v>523</v>
      </c>
      <c r="AP1499" t="s">
        <v>3223</v>
      </c>
      <c r="AU1499" t="s">
        <v>105</v>
      </c>
      <c r="AW1499" t="s">
        <v>108</v>
      </c>
      <c r="AX1499" t="s">
        <v>141</v>
      </c>
      <c r="AY1499" t="s">
        <v>1032</v>
      </c>
      <c r="BA1499" t="s">
        <v>804</v>
      </c>
      <c r="BC1499" t="s">
        <v>98</v>
      </c>
      <c r="BE1499" t="s">
        <v>152</v>
      </c>
      <c r="BJ1499" t="s">
        <v>102</v>
      </c>
      <c r="BK1499" t="s">
        <v>136</v>
      </c>
      <c r="BL1499" t="s">
        <v>1031</v>
      </c>
      <c r="BM1499" t="s">
        <v>108</v>
      </c>
      <c r="BN1499" t="s">
        <v>141</v>
      </c>
      <c r="BO1499" t="s">
        <v>1032</v>
      </c>
      <c r="BU1499" t="s">
        <v>102</v>
      </c>
      <c r="CA1499">
        <v>0</v>
      </c>
      <c r="CC1499" t="s">
        <v>3225</v>
      </c>
      <c r="CD1499">
        <v>0</v>
      </c>
      <c r="CK1499" s="1">
        <v>42998.354803240698</v>
      </c>
      <c r="CV1499">
        <v>1</v>
      </c>
    </row>
    <row r="1500" spans="1:100">
      <c r="A1500">
        <v>499</v>
      </c>
      <c r="B1500" t="s">
        <v>3218</v>
      </c>
      <c r="D1500" t="s">
        <v>7291</v>
      </c>
      <c r="E1500" t="s">
        <v>6468</v>
      </c>
      <c r="F1500" t="str">
        <f>TRIM(SUBSTITUTE(E1500,G1500,""))</f>
        <v>Lê Khánh</v>
      </c>
      <c r="G1500" t="str">
        <f>TRIM(RIGHT(SUBSTITUTE(E1500," ",REPT(" ",100)),100))</f>
        <v>Linh</v>
      </c>
      <c r="H1500" t="str">
        <f t="shared" ca="1" si="23"/>
        <v>Lidh</v>
      </c>
      <c r="J1500" t="s">
        <v>98</v>
      </c>
      <c r="K1500">
        <v>19980317</v>
      </c>
      <c r="L1500" t="s">
        <v>1028</v>
      </c>
      <c r="O1500" t="s">
        <v>1029</v>
      </c>
      <c r="P1500" t="s">
        <v>122</v>
      </c>
      <c r="Q1500" t="s">
        <v>3227</v>
      </c>
      <c r="W1500" t="s">
        <v>1028</v>
      </c>
      <c r="Z1500" t="s">
        <v>3228</v>
      </c>
      <c r="AA1500" t="s">
        <v>102</v>
      </c>
      <c r="AB1500" t="s">
        <v>136</v>
      </c>
      <c r="AC1500" t="s">
        <v>1031</v>
      </c>
      <c r="AE1500" t="s">
        <v>138</v>
      </c>
      <c r="AF1500" t="s">
        <v>98</v>
      </c>
      <c r="AH1500" t="s">
        <v>98</v>
      </c>
      <c r="AK1500" s="1">
        <v>42998.354803240698</v>
      </c>
      <c r="AL1500" s="1">
        <v>43650.654456018499</v>
      </c>
      <c r="AM1500" t="s">
        <v>2512</v>
      </c>
      <c r="AO1500" t="s">
        <v>3229</v>
      </c>
      <c r="AP1500" t="s">
        <v>3226</v>
      </c>
      <c r="AU1500" t="s">
        <v>105</v>
      </c>
      <c r="AW1500" t="s">
        <v>108</v>
      </c>
      <c r="AX1500" t="s">
        <v>141</v>
      </c>
      <c r="AY1500" t="s">
        <v>1032</v>
      </c>
      <c r="BA1500" t="s">
        <v>129</v>
      </c>
      <c r="BC1500" t="s">
        <v>98</v>
      </c>
      <c r="BE1500" t="s">
        <v>130</v>
      </c>
      <c r="BJ1500" t="s">
        <v>102</v>
      </c>
      <c r="BK1500" t="s">
        <v>136</v>
      </c>
      <c r="BL1500" t="s">
        <v>1031</v>
      </c>
      <c r="BM1500" t="s">
        <v>108</v>
      </c>
      <c r="BN1500" t="s">
        <v>141</v>
      </c>
      <c r="BO1500" t="s">
        <v>1032</v>
      </c>
      <c r="BU1500" t="s">
        <v>102</v>
      </c>
      <c r="CA1500">
        <v>1</v>
      </c>
      <c r="CC1500" t="s">
        <v>3230</v>
      </c>
      <c r="CD1500">
        <v>0</v>
      </c>
      <c r="CK1500" s="1">
        <v>42998.354803240698</v>
      </c>
      <c r="CV1500">
        <v>1</v>
      </c>
    </row>
    <row r="1501" spans="1:100">
      <c r="A1501">
        <v>500</v>
      </c>
      <c r="B1501" t="s">
        <v>3232</v>
      </c>
      <c r="D1501" t="s">
        <v>7292</v>
      </c>
      <c r="E1501" t="s">
        <v>6469</v>
      </c>
      <c r="F1501" t="str">
        <f>TRIM(SUBSTITUTE(E1501,G1501,""))</f>
        <v>Dương Anh</v>
      </c>
      <c r="G1501" t="str">
        <f>TRIM(RIGHT(SUBSTITUTE(E1501," ",REPT(" ",100)),100))</f>
        <v>Đức</v>
      </c>
      <c r="H1501" t="str">
        <f t="shared" ca="1" si="23"/>
        <v>eức</v>
      </c>
      <c r="J1501" t="s">
        <v>98</v>
      </c>
      <c r="K1501">
        <v>19860809</v>
      </c>
      <c r="L1501" t="s">
        <v>449</v>
      </c>
      <c r="O1501" t="s">
        <v>449</v>
      </c>
      <c r="P1501" t="s">
        <v>276</v>
      </c>
      <c r="Q1501" t="s">
        <v>3233</v>
      </c>
      <c r="W1501" t="s">
        <v>449</v>
      </c>
      <c r="AA1501" t="s">
        <v>102</v>
      </c>
      <c r="AB1501" t="s">
        <v>123</v>
      </c>
      <c r="AC1501" t="s">
        <v>455</v>
      </c>
      <c r="AE1501" t="s">
        <v>138</v>
      </c>
      <c r="AF1501" t="s">
        <v>98</v>
      </c>
      <c r="AH1501" t="s">
        <v>105</v>
      </c>
      <c r="AK1501" s="1">
        <v>42998.390613425901</v>
      </c>
      <c r="AL1501" s="1">
        <v>42998.390613425901</v>
      </c>
      <c r="AM1501" t="s">
        <v>157</v>
      </c>
      <c r="AN1501" t="s">
        <v>800</v>
      </c>
      <c r="AP1501" t="s">
        <v>3231</v>
      </c>
      <c r="AU1501" t="s">
        <v>105</v>
      </c>
      <c r="AW1501" t="s">
        <v>108</v>
      </c>
      <c r="AX1501" t="s">
        <v>127</v>
      </c>
      <c r="AY1501" t="s">
        <v>456</v>
      </c>
      <c r="BA1501" t="s">
        <v>280</v>
      </c>
      <c r="BC1501" t="s">
        <v>98</v>
      </c>
      <c r="BE1501" t="s">
        <v>152</v>
      </c>
      <c r="BJ1501" t="s">
        <v>102</v>
      </c>
      <c r="BK1501" t="s">
        <v>123</v>
      </c>
      <c r="BL1501" t="s">
        <v>455</v>
      </c>
      <c r="BM1501" t="s">
        <v>108</v>
      </c>
      <c r="BN1501" t="s">
        <v>127</v>
      </c>
      <c r="BO1501" t="s">
        <v>456</v>
      </c>
      <c r="BU1501" t="s">
        <v>102</v>
      </c>
      <c r="CA1501">
        <v>0</v>
      </c>
      <c r="CC1501" t="s">
        <v>3234</v>
      </c>
      <c r="CD1501">
        <v>0</v>
      </c>
      <c r="CK1501" s="1">
        <v>42998.390613425901</v>
      </c>
      <c r="CV1501">
        <v>1</v>
      </c>
    </row>
    <row r="1502" spans="1:100">
      <c r="A1502">
        <v>501</v>
      </c>
      <c r="B1502" t="s">
        <v>3232</v>
      </c>
      <c r="D1502" t="s">
        <v>7293</v>
      </c>
      <c r="E1502" t="s">
        <v>6470</v>
      </c>
      <c r="F1502" t="str">
        <f>TRIM(SUBSTITUTE(E1502,G1502,""))</f>
        <v>Đặng Thu</v>
      </c>
      <c r="G1502" t="str">
        <f>TRIM(RIGHT(SUBSTITUTE(E1502," ",REPT(" ",100)),100))</f>
        <v>Hà</v>
      </c>
      <c r="H1502" t="str">
        <f t="shared" ca="1" si="23"/>
        <v>kà</v>
      </c>
      <c r="J1502" t="s">
        <v>105</v>
      </c>
      <c r="K1502">
        <v>19860812</v>
      </c>
      <c r="L1502" t="s">
        <v>449</v>
      </c>
      <c r="O1502" t="s">
        <v>449</v>
      </c>
      <c r="P1502" t="s">
        <v>100</v>
      </c>
      <c r="Q1502" t="s">
        <v>3236</v>
      </c>
      <c r="W1502" t="s">
        <v>449</v>
      </c>
      <c r="AA1502" t="s">
        <v>102</v>
      </c>
      <c r="AB1502" t="s">
        <v>123</v>
      </c>
      <c r="AC1502" t="s">
        <v>455</v>
      </c>
      <c r="AE1502" t="s">
        <v>138</v>
      </c>
      <c r="AF1502" t="s">
        <v>98</v>
      </c>
      <c r="AH1502" t="s">
        <v>105</v>
      </c>
      <c r="AK1502" s="1">
        <v>42998.390613425901</v>
      </c>
      <c r="AL1502" s="1">
        <v>42998.390613425901</v>
      </c>
      <c r="AM1502" t="s">
        <v>157</v>
      </c>
      <c r="AN1502" t="s">
        <v>800</v>
      </c>
      <c r="AP1502" t="s">
        <v>3235</v>
      </c>
      <c r="AU1502" t="s">
        <v>98</v>
      </c>
      <c r="AW1502" t="s">
        <v>108</v>
      </c>
      <c r="AX1502" t="s">
        <v>127</v>
      </c>
      <c r="AY1502" t="s">
        <v>456</v>
      </c>
      <c r="BA1502" t="s">
        <v>112</v>
      </c>
      <c r="BC1502" t="s">
        <v>98</v>
      </c>
      <c r="BE1502" t="s">
        <v>152</v>
      </c>
      <c r="BJ1502" t="s">
        <v>102</v>
      </c>
      <c r="BK1502" t="s">
        <v>123</v>
      </c>
      <c r="BL1502" t="s">
        <v>455</v>
      </c>
      <c r="BM1502" t="s">
        <v>108</v>
      </c>
      <c r="BN1502" t="s">
        <v>127</v>
      </c>
      <c r="BO1502" t="s">
        <v>456</v>
      </c>
      <c r="BU1502" t="s">
        <v>102</v>
      </c>
      <c r="CA1502">
        <v>0</v>
      </c>
      <c r="CC1502" t="s">
        <v>3237</v>
      </c>
      <c r="CD1502">
        <v>0</v>
      </c>
      <c r="CK1502" s="1">
        <v>42998.390613425901</v>
      </c>
      <c r="CV1502">
        <v>1</v>
      </c>
    </row>
    <row r="1503" spans="1:100">
      <c r="A1503">
        <v>502</v>
      </c>
      <c r="B1503" t="s">
        <v>3239</v>
      </c>
      <c r="D1503" t="s">
        <v>7294</v>
      </c>
      <c r="E1503" t="s">
        <v>6471</v>
      </c>
      <c r="F1503" t="str">
        <f>TRIM(SUBSTITUTE(E1503,G1503,""))</f>
        <v>Tạ An</v>
      </c>
      <c r="G1503" t="str">
        <f>TRIM(RIGHT(SUBSTITUTE(E1503," ",REPT(" ",100)),100))</f>
        <v>Chi</v>
      </c>
      <c r="H1503" t="str">
        <f t="shared" ca="1" si="23"/>
        <v>ihi</v>
      </c>
      <c r="J1503" t="s">
        <v>105</v>
      </c>
      <c r="K1503">
        <v>20050601</v>
      </c>
      <c r="L1503" t="s">
        <v>223</v>
      </c>
      <c r="O1503" t="s">
        <v>223</v>
      </c>
      <c r="P1503" t="s">
        <v>122</v>
      </c>
      <c r="W1503" t="s">
        <v>223</v>
      </c>
      <c r="Z1503" t="s">
        <v>3240</v>
      </c>
      <c r="AA1503" t="s">
        <v>102</v>
      </c>
      <c r="AB1503" t="s">
        <v>123</v>
      </c>
      <c r="AC1503" t="s">
        <v>224</v>
      </c>
      <c r="AE1503" t="s">
        <v>138</v>
      </c>
      <c r="AF1503" t="s">
        <v>98</v>
      </c>
      <c r="AH1503" t="s">
        <v>98</v>
      </c>
      <c r="AK1503" s="1">
        <v>43398.3515625</v>
      </c>
      <c r="AL1503" s="1">
        <v>43398.3515625</v>
      </c>
      <c r="AM1503" t="s">
        <v>3241</v>
      </c>
      <c r="AN1503" t="s">
        <v>150</v>
      </c>
      <c r="AP1503" t="s">
        <v>3238</v>
      </c>
      <c r="AU1503" t="s">
        <v>105</v>
      </c>
      <c r="AW1503" t="s">
        <v>108</v>
      </c>
      <c r="AX1503" t="s">
        <v>127</v>
      </c>
      <c r="AY1503" t="s">
        <v>228</v>
      </c>
      <c r="BA1503" t="s">
        <v>129</v>
      </c>
      <c r="BC1503" t="s">
        <v>98</v>
      </c>
      <c r="BE1503" t="s">
        <v>152</v>
      </c>
      <c r="BJ1503" t="s">
        <v>102</v>
      </c>
      <c r="BK1503" t="s">
        <v>123</v>
      </c>
      <c r="BL1503" t="s">
        <v>224</v>
      </c>
      <c r="BM1503" t="s">
        <v>108</v>
      </c>
      <c r="BN1503" t="s">
        <v>127</v>
      </c>
      <c r="BO1503" t="s">
        <v>228</v>
      </c>
      <c r="BU1503" t="s">
        <v>102</v>
      </c>
      <c r="CC1503" t="s">
        <v>3242</v>
      </c>
      <c r="CD1503">
        <v>0</v>
      </c>
      <c r="CK1503" s="1">
        <v>43398.3515625</v>
      </c>
      <c r="CV1503">
        <v>1</v>
      </c>
    </row>
    <row r="1504" spans="1:100">
      <c r="A1504">
        <v>503</v>
      </c>
      <c r="B1504" t="s">
        <v>3239</v>
      </c>
      <c r="D1504" t="s">
        <v>7295</v>
      </c>
      <c r="E1504" t="s">
        <v>6472</v>
      </c>
      <c r="F1504" t="str">
        <f>TRIM(SUBSTITUTE(E1504,G1504,""))</f>
        <v>Trần Thanh</v>
      </c>
      <c r="G1504" t="str">
        <f>TRIM(RIGHT(SUBSTITUTE(E1504," ",REPT(" ",100)),100))</f>
        <v>Hà</v>
      </c>
      <c r="H1504" t="str">
        <f t="shared" ca="1" si="23"/>
        <v>Hh</v>
      </c>
      <c r="J1504" t="s">
        <v>105</v>
      </c>
      <c r="K1504">
        <v>20030313</v>
      </c>
      <c r="L1504" t="s">
        <v>223</v>
      </c>
      <c r="O1504" t="s">
        <v>223</v>
      </c>
      <c r="P1504" t="s">
        <v>122</v>
      </c>
      <c r="W1504" t="s">
        <v>223</v>
      </c>
      <c r="Z1504" t="s">
        <v>3240</v>
      </c>
      <c r="AA1504" t="s">
        <v>102</v>
      </c>
      <c r="AB1504" t="s">
        <v>123</v>
      </c>
      <c r="AC1504" t="s">
        <v>224</v>
      </c>
      <c r="AE1504" t="s">
        <v>138</v>
      </c>
      <c r="AF1504" t="s">
        <v>98</v>
      </c>
      <c r="AH1504" t="s">
        <v>98</v>
      </c>
      <c r="AK1504" s="1">
        <v>43398.3515625</v>
      </c>
      <c r="AL1504" s="1">
        <v>43398.3515625</v>
      </c>
      <c r="AM1504" t="s">
        <v>3241</v>
      </c>
      <c r="AN1504" t="s">
        <v>150</v>
      </c>
      <c r="AP1504" t="s">
        <v>3243</v>
      </c>
      <c r="AU1504" t="s">
        <v>105</v>
      </c>
      <c r="AW1504" t="s">
        <v>108</v>
      </c>
      <c r="AX1504" t="s">
        <v>127</v>
      </c>
      <c r="AY1504" t="s">
        <v>228</v>
      </c>
      <c r="BA1504" t="s">
        <v>129</v>
      </c>
      <c r="BC1504" t="s">
        <v>98</v>
      </c>
      <c r="BE1504" t="s">
        <v>152</v>
      </c>
      <c r="BJ1504" t="s">
        <v>102</v>
      </c>
      <c r="BK1504" t="s">
        <v>123</v>
      </c>
      <c r="BL1504" t="s">
        <v>224</v>
      </c>
      <c r="BM1504" t="s">
        <v>108</v>
      </c>
      <c r="BN1504" t="s">
        <v>127</v>
      </c>
      <c r="BO1504" t="s">
        <v>228</v>
      </c>
      <c r="BU1504" t="s">
        <v>102</v>
      </c>
      <c r="CC1504" t="s">
        <v>3244</v>
      </c>
      <c r="CD1504">
        <v>0</v>
      </c>
      <c r="CK1504" s="1">
        <v>43398.3515625</v>
      </c>
      <c r="CV1504">
        <v>1</v>
      </c>
    </row>
    <row r="1505" spans="1:100">
      <c r="A1505">
        <v>504</v>
      </c>
      <c r="B1505" t="s">
        <v>3246</v>
      </c>
      <c r="D1505" t="s">
        <v>7295</v>
      </c>
      <c r="E1505" t="s">
        <v>6473</v>
      </c>
      <c r="F1505" t="str">
        <f>TRIM(SUBSTITUTE(E1505,G1505,""))</f>
        <v>Trần Đức</v>
      </c>
      <c r="G1505" t="str">
        <f>TRIM(RIGHT(SUBSTITUTE(E1505," ",REPT(" ",100)),100))</f>
        <v>Hải</v>
      </c>
      <c r="H1505" t="str">
        <f t="shared" ca="1" si="23"/>
        <v>Hảk</v>
      </c>
      <c r="J1505" t="s">
        <v>105</v>
      </c>
      <c r="K1505">
        <v>19571028</v>
      </c>
      <c r="O1505" t="s">
        <v>3247</v>
      </c>
      <c r="P1505" t="s">
        <v>100</v>
      </c>
      <c r="AA1505" t="s">
        <v>102</v>
      </c>
      <c r="AB1505" t="s">
        <v>123</v>
      </c>
      <c r="AC1505" t="s">
        <v>499</v>
      </c>
      <c r="AE1505" t="s">
        <v>138</v>
      </c>
      <c r="AF1505" t="s">
        <v>98</v>
      </c>
      <c r="AK1505" s="1">
        <v>43409.527291666702</v>
      </c>
      <c r="AL1505" s="1">
        <v>43409.528148148202</v>
      </c>
      <c r="AM1505" t="s">
        <v>641</v>
      </c>
      <c r="AP1505" t="s">
        <v>3245</v>
      </c>
      <c r="AQ1505" t="s">
        <v>105</v>
      </c>
      <c r="AU1505" t="s">
        <v>98</v>
      </c>
      <c r="AW1505" t="s">
        <v>108</v>
      </c>
      <c r="AX1505" t="s">
        <v>127</v>
      </c>
      <c r="AY1505" t="s">
        <v>501</v>
      </c>
      <c r="BA1505" t="s">
        <v>112</v>
      </c>
      <c r="BC1505" t="s">
        <v>98</v>
      </c>
      <c r="BE1505" t="s">
        <v>130</v>
      </c>
      <c r="BI1505" t="s">
        <v>114</v>
      </c>
      <c r="BJ1505" t="s">
        <v>102</v>
      </c>
      <c r="BK1505" t="s">
        <v>123</v>
      </c>
      <c r="BL1505" t="s">
        <v>499</v>
      </c>
      <c r="BM1505" t="s">
        <v>108</v>
      </c>
      <c r="BN1505" t="s">
        <v>127</v>
      </c>
      <c r="BO1505" t="s">
        <v>501</v>
      </c>
      <c r="BU1505" t="s">
        <v>102</v>
      </c>
      <c r="CA1505">
        <v>1</v>
      </c>
      <c r="CC1505" t="s">
        <v>3248</v>
      </c>
      <c r="CD1505">
        <v>0</v>
      </c>
      <c r="CK1505" s="1">
        <v>43409.528148148202</v>
      </c>
      <c r="CV1505">
        <v>1</v>
      </c>
    </row>
    <row r="1506" spans="1:100">
      <c r="A1506">
        <v>505</v>
      </c>
      <c r="B1506" t="s">
        <v>3250</v>
      </c>
      <c r="D1506" t="s">
        <v>7295</v>
      </c>
      <c r="E1506" t="s">
        <v>6474</v>
      </c>
      <c r="F1506" t="str">
        <f>TRIM(SUBSTITUTE(E1506,G1506,""))</f>
        <v>Mai Thị</v>
      </c>
      <c r="G1506" t="str">
        <f>TRIM(RIGHT(SUBSTITUTE(E1506," ",REPT(" ",100)),100))</f>
        <v>Liên</v>
      </c>
      <c r="H1506" t="str">
        <f t="shared" ca="1" si="23"/>
        <v>Liêd</v>
      </c>
      <c r="J1506" t="s">
        <v>98</v>
      </c>
      <c r="K1506">
        <v>20030823</v>
      </c>
      <c r="O1506" t="s">
        <v>895</v>
      </c>
      <c r="P1506" t="s">
        <v>122</v>
      </c>
      <c r="W1506" t="s">
        <v>3251</v>
      </c>
      <c r="AA1506" t="s">
        <v>102</v>
      </c>
      <c r="AB1506" t="s">
        <v>123</v>
      </c>
      <c r="AC1506" t="s">
        <v>148</v>
      </c>
      <c r="AD1506" t="s">
        <v>190</v>
      </c>
      <c r="AF1506" t="s">
        <v>98</v>
      </c>
      <c r="AH1506" t="s">
        <v>98</v>
      </c>
      <c r="AK1506" s="1">
        <v>42947.678761574098</v>
      </c>
      <c r="AL1506" s="1">
        <v>42947.678761574098</v>
      </c>
      <c r="AN1506" t="s">
        <v>150</v>
      </c>
      <c r="AO1506" t="s">
        <v>3252</v>
      </c>
      <c r="AP1506" t="s">
        <v>3249</v>
      </c>
      <c r="AQ1506" t="s">
        <v>105</v>
      </c>
      <c r="AU1506" t="s">
        <v>105</v>
      </c>
      <c r="AW1506" t="s">
        <v>108</v>
      </c>
      <c r="AX1506" t="s">
        <v>127</v>
      </c>
      <c r="AY1506" t="s">
        <v>151</v>
      </c>
      <c r="BA1506" t="s">
        <v>129</v>
      </c>
      <c r="BC1506" t="s">
        <v>98</v>
      </c>
      <c r="BE1506" t="s">
        <v>152</v>
      </c>
      <c r="BJ1506" t="s">
        <v>102</v>
      </c>
      <c r="BK1506" t="s">
        <v>123</v>
      </c>
      <c r="BL1506" t="s">
        <v>148</v>
      </c>
      <c r="BM1506" t="s">
        <v>108</v>
      </c>
      <c r="BN1506" t="s">
        <v>127</v>
      </c>
      <c r="BO1506" t="s">
        <v>151</v>
      </c>
      <c r="BP1506" t="s">
        <v>3253</v>
      </c>
      <c r="BS1506" t="s">
        <v>171</v>
      </c>
      <c r="BT1506" t="s">
        <v>3253</v>
      </c>
      <c r="BW1506" t="s">
        <v>102</v>
      </c>
      <c r="CB1506" t="s">
        <v>3249</v>
      </c>
      <c r="CC1506" t="s">
        <v>3254</v>
      </c>
      <c r="CD1506">
        <v>0</v>
      </c>
      <c r="CK1506" s="1">
        <v>42947.678761574098</v>
      </c>
      <c r="CV1506">
        <v>1</v>
      </c>
    </row>
    <row r="1507" spans="1:100">
      <c r="A1507">
        <v>506</v>
      </c>
      <c r="B1507" t="s">
        <v>3256</v>
      </c>
      <c r="D1507" t="s">
        <v>7295</v>
      </c>
      <c r="E1507" t="s">
        <v>6475</v>
      </c>
      <c r="F1507" t="str">
        <f>TRIM(SUBSTITUTE(E1507,G1507,""))</f>
        <v>Trần Đức</v>
      </c>
      <c r="G1507" t="str">
        <f>TRIM(RIGHT(SUBSTITUTE(E1507," ",REPT(" ",100)),100))</f>
        <v>Quân</v>
      </c>
      <c r="H1507" t="str">
        <f t="shared" ca="1" si="23"/>
        <v>Quâe</v>
      </c>
      <c r="J1507" t="s">
        <v>105</v>
      </c>
      <c r="K1507">
        <v>20100321</v>
      </c>
      <c r="O1507" t="s">
        <v>201</v>
      </c>
      <c r="P1507" t="s">
        <v>122</v>
      </c>
      <c r="W1507" t="s">
        <v>3257</v>
      </c>
      <c r="AA1507" t="s">
        <v>102</v>
      </c>
      <c r="AB1507" t="s">
        <v>123</v>
      </c>
      <c r="AC1507" t="s">
        <v>204</v>
      </c>
      <c r="AD1507" t="s">
        <v>411</v>
      </c>
      <c r="AF1507" t="s">
        <v>98</v>
      </c>
      <c r="AH1507" t="s">
        <v>98</v>
      </c>
      <c r="AK1507" s="1">
        <v>42947.678761574098</v>
      </c>
      <c r="AL1507" s="1">
        <v>42947.678761574098</v>
      </c>
      <c r="AN1507" t="s">
        <v>150</v>
      </c>
      <c r="AO1507" t="s">
        <v>3258</v>
      </c>
      <c r="AP1507" t="s">
        <v>3259</v>
      </c>
      <c r="AQ1507" t="s">
        <v>105</v>
      </c>
      <c r="AU1507" t="s">
        <v>105</v>
      </c>
      <c r="AW1507" t="s">
        <v>108</v>
      </c>
      <c r="AX1507" t="s">
        <v>127</v>
      </c>
      <c r="AY1507" t="s">
        <v>207</v>
      </c>
      <c r="BA1507" t="s">
        <v>129</v>
      </c>
      <c r="BC1507" t="s">
        <v>98</v>
      </c>
      <c r="BE1507" t="s">
        <v>152</v>
      </c>
      <c r="BJ1507" t="s">
        <v>102</v>
      </c>
      <c r="BK1507" t="s">
        <v>123</v>
      </c>
      <c r="BL1507" t="s">
        <v>204</v>
      </c>
      <c r="BM1507" t="s">
        <v>108</v>
      </c>
      <c r="BN1507" t="s">
        <v>127</v>
      </c>
      <c r="BO1507" t="s">
        <v>207</v>
      </c>
      <c r="BP1507" t="s">
        <v>3260</v>
      </c>
      <c r="BS1507" t="s">
        <v>171</v>
      </c>
      <c r="BT1507" t="s">
        <v>3260</v>
      </c>
      <c r="BW1507" t="s">
        <v>102</v>
      </c>
      <c r="CB1507" t="s">
        <v>3255</v>
      </c>
      <c r="CC1507" t="s">
        <v>3261</v>
      </c>
      <c r="CD1507">
        <v>0</v>
      </c>
      <c r="CK1507" s="1">
        <v>42947.678761574098</v>
      </c>
      <c r="CV1507">
        <v>1</v>
      </c>
    </row>
    <row r="1508" spans="1:100">
      <c r="A1508">
        <v>507</v>
      </c>
      <c r="B1508" t="s">
        <v>3263</v>
      </c>
      <c r="D1508" t="s">
        <v>7296</v>
      </c>
      <c r="E1508" t="s">
        <v>6476</v>
      </c>
      <c r="F1508" t="str">
        <f>TRIM(SUBSTITUTE(E1508,G1508,""))</f>
        <v>Dương Hồng</v>
      </c>
      <c r="G1508" t="str">
        <f>TRIM(RIGHT(SUBSTITUTE(E1508," ",REPT(" ",100)),100))</f>
        <v>Vân</v>
      </c>
      <c r="H1508" t="str">
        <f t="shared" ca="1" si="23"/>
        <v>iân</v>
      </c>
      <c r="J1508" t="s">
        <v>105</v>
      </c>
      <c r="K1508">
        <v>19980818</v>
      </c>
      <c r="O1508" t="s">
        <v>162</v>
      </c>
      <c r="P1508" t="s">
        <v>294</v>
      </c>
      <c r="Q1508" t="s">
        <v>3264</v>
      </c>
      <c r="W1508" t="s">
        <v>3265</v>
      </c>
      <c r="AA1508" t="s">
        <v>102</v>
      </c>
      <c r="AB1508" t="s">
        <v>123</v>
      </c>
      <c r="AC1508" t="s">
        <v>616</v>
      </c>
      <c r="AD1508" t="s">
        <v>286</v>
      </c>
      <c r="AF1508" t="s">
        <v>98</v>
      </c>
      <c r="AH1508" t="s">
        <v>98</v>
      </c>
      <c r="AK1508" s="1">
        <v>42947.678761574098</v>
      </c>
      <c r="AL1508" s="1">
        <v>42989.386226851799</v>
      </c>
      <c r="AN1508" t="s">
        <v>150</v>
      </c>
      <c r="AO1508" t="s">
        <v>3266</v>
      </c>
      <c r="AP1508" t="s">
        <v>3267</v>
      </c>
      <c r="AQ1508" t="s">
        <v>105</v>
      </c>
      <c r="AU1508" t="s">
        <v>105</v>
      </c>
      <c r="AW1508" t="s">
        <v>108</v>
      </c>
      <c r="AX1508" t="s">
        <v>127</v>
      </c>
      <c r="AY1508" t="s">
        <v>618</v>
      </c>
      <c r="BA1508" t="s">
        <v>300</v>
      </c>
      <c r="BC1508" t="s">
        <v>98</v>
      </c>
      <c r="BE1508" t="s">
        <v>152</v>
      </c>
      <c r="BJ1508" t="s">
        <v>102</v>
      </c>
      <c r="BK1508" t="s">
        <v>123</v>
      </c>
      <c r="BL1508" t="s">
        <v>616</v>
      </c>
      <c r="BM1508" t="s">
        <v>108</v>
      </c>
      <c r="BO1508" t="s">
        <v>618</v>
      </c>
      <c r="BP1508" t="s">
        <v>3268</v>
      </c>
      <c r="BS1508" t="s">
        <v>171</v>
      </c>
      <c r="BT1508" t="s">
        <v>3268</v>
      </c>
      <c r="CB1508" t="s">
        <v>3262</v>
      </c>
      <c r="CC1508" t="s">
        <v>3269</v>
      </c>
      <c r="CD1508">
        <v>0</v>
      </c>
      <c r="CK1508" s="1">
        <v>42989.386226851799</v>
      </c>
      <c r="CV1508">
        <v>1</v>
      </c>
    </row>
    <row r="1509" spans="1:100">
      <c r="A1509">
        <v>508</v>
      </c>
      <c r="B1509" t="s">
        <v>3271</v>
      </c>
      <c r="D1509" t="s">
        <v>7297</v>
      </c>
      <c r="E1509" t="s">
        <v>6477</v>
      </c>
      <c r="F1509" t="str">
        <f>TRIM(SUBSTITUTE(E1509,G1509,""))</f>
        <v>Lê Đoàn Phương</v>
      </c>
      <c r="G1509" t="str">
        <f>TRIM(RIGHT(SUBSTITUTE(E1509," ",REPT(" ",100)),100))</f>
        <v>Thanh</v>
      </c>
      <c r="H1509" t="str">
        <f t="shared" ca="1" si="23"/>
        <v>Thenh</v>
      </c>
      <c r="J1509" t="s">
        <v>105</v>
      </c>
      <c r="K1509">
        <v>19961020</v>
      </c>
      <c r="O1509" t="s">
        <v>201</v>
      </c>
      <c r="P1509" t="s">
        <v>122</v>
      </c>
      <c r="Q1509" t="s">
        <v>3272</v>
      </c>
      <c r="W1509" t="s">
        <v>3273</v>
      </c>
      <c r="AA1509" t="s">
        <v>102</v>
      </c>
      <c r="AB1509" t="s">
        <v>123</v>
      </c>
      <c r="AC1509" t="s">
        <v>336</v>
      </c>
      <c r="AD1509" t="s">
        <v>166</v>
      </c>
      <c r="AF1509" t="s">
        <v>98</v>
      </c>
      <c r="AH1509" t="s">
        <v>98</v>
      </c>
      <c r="AK1509" s="1">
        <v>42947.678761574098</v>
      </c>
      <c r="AL1509" s="1">
        <v>42989.503773148099</v>
      </c>
      <c r="AN1509" t="s">
        <v>150</v>
      </c>
      <c r="AO1509" t="s">
        <v>3274</v>
      </c>
      <c r="AP1509" t="s">
        <v>3275</v>
      </c>
      <c r="AQ1509" t="s">
        <v>105</v>
      </c>
      <c r="AU1509" t="s">
        <v>105</v>
      </c>
      <c r="AW1509" t="s">
        <v>108</v>
      </c>
      <c r="AX1509" t="s">
        <v>127</v>
      </c>
      <c r="AY1509" t="s">
        <v>339</v>
      </c>
      <c r="BA1509" t="s">
        <v>129</v>
      </c>
      <c r="BC1509" t="s">
        <v>98</v>
      </c>
      <c r="BE1509" t="s">
        <v>152</v>
      </c>
      <c r="BJ1509" t="s">
        <v>102</v>
      </c>
      <c r="BK1509" t="s">
        <v>123</v>
      </c>
      <c r="BL1509" t="s">
        <v>336</v>
      </c>
      <c r="BM1509" t="s">
        <v>108</v>
      </c>
      <c r="BN1509" t="s">
        <v>127</v>
      </c>
      <c r="BO1509" t="s">
        <v>339</v>
      </c>
      <c r="BP1509" t="s">
        <v>3276</v>
      </c>
      <c r="BS1509" t="s">
        <v>171</v>
      </c>
      <c r="BT1509" t="s">
        <v>3276</v>
      </c>
      <c r="CB1509" t="s">
        <v>3270</v>
      </c>
      <c r="CC1509" t="s">
        <v>3277</v>
      </c>
      <c r="CD1509">
        <v>0</v>
      </c>
      <c r="CK1509" s="1">
        <v>42989.503773148099</v>
      </c>
      <c r="CV1509">
        <v>1</v>
      </c>
    </row>
    <row r="1510" spans="1:100">
      <c r="A1510">
        <v>509</v>
      </c>
      <c r="B1510" t="s">
        <v>3279</v>
      </c>
      <c r="D1510" t="s">
        <v>7298</v>
      </c>
      <c r="E1510" t="s">
        <v>6478</v>
      </c>
      <c r="F1510" t="str">
        <f>TRIM(SUBSTITUTE(E1510,G1510,""))</f>
        <v>Vương Xuân</v>
      </c>
      <c r="G1510" t="str">
        <f>TRIM(RIGHT(SUBSTITUTE(E1510," ",REPT(" ",100)),100))</f>
        <v>Vũ</v>
      </c>
      <c r="H1510" t="str">
        <f t="shared" ca="1" si="23"/>
        <v>iũ</v>
      </c>
      <c r="J1510" t="s">
        <v>105</v>
      </c>
      <c r="K1510">
        <v>19980916</v>
      </c>
      <c r="O1510" t="s">
        <v>335</v>
      </c>
      <c r="P1510" t="s">
        <v>294</v>
      </c>
      <c r="Q1510" t="s">
        <v>3280</v>
      </c>
      <c r="W1510" t="s">
        <v>3281</v>
      </c>
      <c r="AA1510" t="s">
        <v>102</v>
      </c>
      <c r="AB1510" t="s">
        <v>123</v>
      </c>
      <c r="AC1510" t="s">
        <v>336</v>
      </c>
      <c r="AD1510" t="s">
        <v>190</v>
      </c>
      <c r="AF1510" t="s">
        <v>98</v>
      </c>
      <c r="AH1510" t="s">
        <v>98</v>
      </c>
      <c r="AK1510" s="1">
        <v>42947.678761574098</v>
      </c>
      <c r="AL1510" s="1">
        <v>42989.477766203701</v>
      </c>
      <c r="AN1510" t="s">
        <v>150</v>
      </c>
      <c r="AO1510" t="s">
        <v>3282</v>
      </c>
      <c r="AP1510" t="s">
        <v>3283</v>
      </c>
      <c r="AQ1510" t="s">
        <v>105</v>
      </c>
      <c r="AU1510" t="s">
        <v>105</v>
      </c>
      <c r="AW1510" t="s">
        <v>108</v>
      </c>
      <c r="AX1510" t="s">
        <v>127</v>
      </c>
      <c r="AY1510" t="s">
        <v>339</v>
      </c>
      <c r="BA1510" t="s">
        <v>300</v>
      </c>
      <c r="BC1510" t="s">
        <v>98</v>
      </c>
      <c r="BE1510" t="s">
        <v>152</v>
      </c>
      <c r="BJ1510" t="s">
        <v>102</v>
      </c>
      <c r="BK1510" t="s">
        <v>123</v>
      </c>
      <c r="BL1510" t="s">
        <v>336</v>
      </c>
      <c r="BM1510" t="s">
        <v>108</v>
      </c>
      <c r="BN1510" t="s">
        <v>127</v>
      </c>
      <c r="BO1510" t="s">
        <v>339</v>
      </c>
      <c r="BP1510" t="s">
        <v>3284</v>
      </c>
      <c r="BS1510" t="s">
        <v>171</v>
      </c>
      <c r="BT1510" t="s">
        <v>3284</v>
      </c>
      <c r="CB1510" t="s">
        <v>3278</v>
      </c>
      <c r="CC1510" t="s">
        <v>3285</v>
      </c>
      <c r="CD1510">
        <v>0</v>
      </c>
      <c r="CK1510" s="1">
        <v>42989.477766203701</v>
      </c>
      <c r="CV1510">
        <v>1</v>
      </c>
    </row>
    <row r="1511" spans="1:100">
      <c r="A1511">
        <v>510</v>
      </c>
      <c r="B1511" t="s">
        <v>3287</v>
      </c>
      <c r="D1511" t="s">
        <v>7299</v>
      </c>
      <c r="E1511" t="s">
        <v>6479</v>
      </c>
      <c r="F1511" t="str">
        <f>TRIM(SUBSTITUTE(E1511,G1511,""))</f>
        <v>Lê Huyền Thiên</v>
      </c>
      <c r="G1511" t="str">
        <f>TRIM(RIGHT(SUBSTITUTE(E1511," ",REPT(" ",100)),100))</f>
        <v>Hy</v>
      </c>
      <c r="H1511" t="str">
        <f t="shared" ca="1" si="23"/>
        <v>ky</v>
      </c>
      <c r="J1511" t="s">
        <v>105</v>
      </c>
      <c r="K1511">
        <v>19860907</v>
      </c>
      <c r="O1511" t="s">
        <v>162</v>
      </c>
      <c r="P1511" t="s">
        <v>677</v>
      </c>
      <c r="Q1511" t="s">
        <v>3288</v>
      </c>
      <c r="W1511" t="s">
        <v>3289</v>
      </c>
      <c r="AA1511" t="s">
        <v>102</v>
      </c>
      <c r="AB1511" t="s">
        <v>123</v>
      </c>
      <c r="AC1511" t="s">
        <v>336</v>
      </c>
      <c r="AD1511" t="s">
        <v>3290</v>
      </c>
      <c r="AF1511" t="s">
        <v>98</v>
      </c>
      <c r="AH1511" t="s">
        <v>98</v>
      </c>
      <c r="AK1511" s="1">
        <v>42947.678761574098</v>
      </c>
      <c r="AL1511" s="1">
        <v>42947.678761574098</v>
      </c>
      <c r="AN1511" t="s">
        <v>150</v>
      </c>
      <c r="AO1511" t="s">
        <v>3291</v>
      </c>
      <c r="AP1511" t="s">
        <v>3292</v>
      </c>
      <c r="AQ1511" t="s">
        <v>105</v>
      </c>
      <c r="AU1511" t="s">
        <v>105</v>
      </c>
      <c r="AW1511" t="s">
        <v>108</v>
      </c>
      <c r="AX1511" t="s">
        <v>127</v>
      </c>
      <c r="AY1511" t="s">
        <v>339</v>
      </c>
      <c r="BA1511" t="s">
        <v>678</v>
      </c>
      <c r="BC1511" t="s">
        <v>98</v>
      </c>
      <c r="BE1511" t="s">
        <v>152</v>
      </c>
      <c r="BJ1511" t="s">
        <v>102</v>
      </c>
      <c r="BK1511" t="s">
        <v>123</v>
      </c>
      <c r="BL1511" t="s">
        <v>336</v>
      </c>
      <c r="BM1511" t="s">
        <v>108</v>
      </c>
      <c r="BO1511" t="s">
        <v>339</v>
      </c>
      <c r="BP1511" t="s">
        <v>3293</v>
      </c>
      <c r="BS1511" t="s">
        <v>171</v>
      </c>
      <c r="BT1511" t="s">
        <v>3293</v>
      </c>
      <c r="BW1511" t="s">
        <v>102</v>
      </c>
      <c r="CB1511" t="s">
        <v>3286</v>
      </c>
      <c r="CC1511" t="s">
        <v>3294</v>
      </c>
      <c r="CD1511">
        <v>0</v>
      </c>
      <c r="CK1511" s="1">
        <v>42947.678761574098</v>
      </c>
      <c r="CV1511">
        <v>1</v>
      </c>
    </row>
    <row r="1512" spans="1:100">
      <c r="A1512">
        <v>511</v>
      </c>
      <c r="B1512" t="s">
        <v>3296</v>
      </c>
      <c r="D1512" t="s">
        <v>7300</v>
      </c>
      <c r="E1512" t="s">
        <v>6480</v>
      </c>
      <c r="F1512" t="str">
        <f>TRIM(SUBSTITUTE(E1512,G1512,""))</f>
        <v>Nguyễn Thu</v>
      </c>
      <c r="G1512" t="str">
        <f>TRIM(RIGHT(SUBSTITUTE(E1512," ",REPT(" ",100)),100))</f>
        <v>Hường</v>
      </c>
      <c r="H1512" t="str">
        <f t="shared" ca="1" si="23"/>
        <v>Hườlg</v>
      </c>
      <c r="J1512" t="s">
        <v>98</v>
      </c>
      <c r="K1512">
        <v>19940928</v>
      </c>
      <c r="O1512" t="s">
        <v>853</v>
      </c>
      <c r="P1512" t="s">
        <v>122</v>
      </c>
      <c r="Q1512" t="s">
        <v>3297</v>
      </c>
      <c r="W1512" t="s">
        <v>3298</v>
      </c>
      <c r="AA1512" t="s">
        <v>102</v>
      </c>
      <c r="AB1512" t="s">
        <v>123</v>
      </c>
      <c r="AC1512" t="s">
        <v>451</v>
      </c>
      <c r="AD1512" t="s">
        <v>1046</v>
      </c>
      <c r="AF1512" t="s">
        <v>98</v>
      </c>
      <c r="AH1512" t="s">
        <v>98</v>
      </c>
      <c r="AK1512" s="1">
        <v>42947.678761574098</v>
      </c>
      <c r="AL1512" s="1">
        <v>42989.478425925903</v>
      </c>
      <c r="AN1512" t="s">
        <v>150</v>
      </c>
      <c r="AO1512" t="s">
        <v>3299</v>
      </c>
      <c r="AP1512" t="s">
        <v>3300</v>
      </c>
      <c r="AQ1512" t="s">
        <v>105</v>
      </c>
      <c r="AU1512" t="s">
        <v>105</v>
      </c>
      <c r="AW1512" t="s">
        <v>108</v>
      </c>
      <c r="AX1512" t="s">
        <v>127</v>
      </c>
      <c r="AY1512" t="s">
        <v>454</v>
      </c>
      <c r="BA1512" t="s">
        <v>129</v>
      </c>
      <c r="BC1512" t="s">
        <v>98</v>
      </c>
      <c r="BE1512" t="s">
        <v>152</v>
      </c>
      <c r="BJ1512" t="s">
        <v>102</v>
      </c>
      <c r="BK1512" t="s">
        <v>860</v>
      </c>
      <c r="BL1512" t="s">
        <v>2410</v>
      </c>
      <c r="BM1512" t="s">
        <v>108</v>
      </c>
      <c r="BN1512" t="s">
        <v>862</v>
      </c>
      <c r="BO1512" t="s">
        <v>1453</v>
      </c>
      <c r="BP1512" t="s">
        <v>3301</v>
      </c>
      <c r="BS1512" t="s">
        <v>171</v>
      </c>
      <c r="BT1512" t="s">
        <v>3301</v>
      </c>
      <c r="CB1512" t="s">
        <v>3295</v>
      </c>
      <c r="CC1512" t="s">
        <v>3302</v>
      </c>
      <c r="CD1512">
        <v>0</v>
      </c>
      <c r="CK1512" s="1">
        <v>42989.478425925903</v>
      </c>
      <c r="CV1512">
        <v>1</v>
      </c>
    </row>
    <row r="1513" spans="1:100">
      <c r="A1513">
        <v>512</v>
      </c>
      <c r="B1513" t="s">
        <v>3304</v>
      </c>
      <c r="D1513" t="s">
        <v>7300</v>
      </c>
      <c r="E1513" t="s">
        <v>6481</v>
      </c>
      <c r="F1513" t="str">
        <f>TRIM(SUBSTITUTE(E1513,G1513,""))</f>
        <v>Đinh Quang</v>
      </c>
      <c r="G1513" t="str">
        <f>TRIM(RIGHT(SUBSTITUTE(E1513," ",REPT(" ",100)),100))</f>
        <v>Vũ</v>
      </c>
      <c r="H1513" t="str">
        <f t="shared" ca="1" si="23"/>
        <v>gũ</v>
      </c>
      <c r="J1513" t="s">
        <v>105</v>
      </c>
      <c r="K1513">
        <v>19971218</v>
      </c>
      <c r="O1513" t="s">
        <v>201</v>
      </c>
      <c r="P1513" t="s">
        <v>122</v>
      </c>
      <c r="Q1513" t="s">
        <v>3305</v>
      </c>
      <c r="W1513" t="s">
        <v>3306</v>
      </c>
      <c r="AA1513" t="s">
        <v>102</v>
      </c>
      <c r="AB1513" t="s">
        <v>123</v>
      </c>
      <c r="AC1513" t="s">
        <v>345</v>
      </c>
      <c r="AD1513" t="s">
        <v>286</v>
      </c>
      <c r="AF1513" t="s">
        <v>98</v>
      </c>
      <c r="AH1513" t="s">
        <v>98</v>
      </c>
      <c r="AK1513" s="1">
        <v>42947.678761574098</v>
      </c>
      <c r="AL1513" s="1">
        <v>42989.483101851903</v>
      </c>
      <c r="AN1513" t="s">
        <v>150</v>
      </c>
      <c r="AO1513" t="s">
        <v>3307</v>
      </c>
      <c r="AP1513" t="s">
        <v>3308</v>
      </c>
      <c r="AQ1513" t="s">
        <v>105</v>
      </c>
      <c r="AU1513" t="s">
        <v>105</v>
      </c>
      <c r="AW1513" t="s">
        <v>108</v>
      </c>
      <c r="AX1513" t="s">
        <v>127</v>
      </c>
      <c r="AY1513" t="s">
        <v>348</v>
      </c>
      <c r="BA1513" t="s">
        <v>129</v>
      </c>
      <c r="BC1513" t="s">
        <v>98</v>
      </c>
      <c r="BE1513" t="s">
        <v>152</v>
      </c>
      <c r="BJ1513" t="s">
        <v>102</v>
      </c>
      <c r="BK1513" t="s">
        <v>123</v>
      </c>
      <c r="BL1513" t="s">
        <v>345</v>
      </c>
      <c r="BM1513" t="s">
        <v>108</v>
      </c>
      <c r="BN1513" t="s">
        <v>127</v>
      </c>
      <c r="BO1513" t="s">
        <v>348</v>
      </c>
      <c r="BP1513" t="s">
        <v>3309</v>
      </c>
      <c r="BS1513" t="s">
        <v>171</v>
      </c>
      <c r="BT1513" t="s">
        <v>3309</v>
      </c>
      <c r="CB1513" t="s">
        <v>3303</v>
      </c>
      <c r="CC1513" t="s">
        <v>3310</v>
      </c>
      <c r="CD1513">
        <v>0</v>
      </c>
      <c r="CK1513" s="1">
        <v>42989.483101851903</v>
      </c>
      <c r="CV1513">
        <v>1</v>
      </c>
    </row>
    <row r="1514" spans="1:100">
      <c r="A1514">
        <v>513</v>
      </c>
      <c r="B1514" t="s">
        <v>3312</v>
      </c>
      <c r="D1514" t="s">
        <v>7301</v>
      </c>
      <c r="E1514" t="s">
        <v>6482</v>
      </c>
      <c r="F1514" t="str">
        <f>TRIM(SUBSTITUTE(E1514,G1514,""))</f>
        <v>Bùi Trung</v>
      </c>
      <c r="G1514" t="str">
        <f>TRIM(RIGHT(SUBSTITUTE(E1514," ",REPT(" ",100)),100))</f>
        <v>Dũng</v>
      </c>
      <c r="H1514" t="str">
        <f t="shared" ca="1" si="23"/>
        <v>Dũne</v>
      </c>
      <c r="J1514" t="s">
        <v>105</v>
      </c>
      <c r="K1514">
        <v>20070125</v>
      </c>
      <c r="O1514" t="s">
        <v>244</v>
      </c>
      <c r="P1514" t="s">
        <v>294</v>
      </c>
      <c r="W1514" t="s">
        <v>3313</v>
      </c>
      <c r="AA1514" t="s">
        <v>102</v>
      </c>
      <c r="AB1514" t="s">
        <v>123</v>
      </c>
      <c r="AC1514" t="s">
        <v>248</v>
      </c>
      <c r="AD1514" t="s">
        <v>190</v>
      </c>
      <c r="AF1514" t="s">
        <v>98</v>
      </c>
      <c r="AH1514" t="s">
        <v>98</v>
      </c>
      <c r="AK1514" s="1">
        <v>42947.678761574098</v>
      </c>
      <c r="AL1514" s="1">
        <v>42989.491851851897</v>
      </c>
      <c r="AN1514" t="s">
        <v>150</v>
      </c>
      <c r="AO1514" t="s">
        <v>3314</v>
      </c>
      <c r="AP1514" t="s">
        <v>3315</v>
      </c>
      <c r="AQ1514" t="s">
        <v>105</v>
      </c>
      <c r="AU1514" t="s">
        <v>105</v>
      </c>
      <c r="AW1514" t="s">
        <v>108</v>
      </c>
      <c r="AX1514" t="s">
        <v>127</v>
      </c>
      <c r="AY1514" t="s">
        <v>251</v>
      </c>
      <c r="BA1514" t="s">
        <v>300</v>
      </c>
      <c r="BC1514" t="s">
        <v>98</v>
      </c>
      <c r="BE1514" t="s">
        <v>152</v>
      </c>
      <c r="BJ1514" t="s">
        <v>102</v>
      </c>
      <c r="BK1514" t="s">
        <v>123</v>
      </c>
      <c r="BL1514" t="s">
        <v>248</v>
      </c>
      <c r="BM1514" t="s">
        <v>108</v>
      </c>
      <c r="BN1514" t="s">
        <v>127</v>
      </c>
      <c r="BO1514" t="s">
        <v>251</v>
      </c>
      <c r="BP1514" t="s">
        <v>3316</v>
      </c>
      <c r="BS1514" t="s">
        <v>171</v>
      </c>
      <c r="BT1514" t="s">
        <v>3316</v>
      </c>
      <c r="CB1514" t="s">
        <v>3311</v>
      </c>
      <c r="CC1514" t="s">
        <v>3317</v>
      </c>
      <c r="CD1514">
        <v>0</v>
      </c>
      <c r="CK1514" s="1">
        <v>42989.491851851897</v>
      </c>
      <c r="CV1514">
        <v>1</v>
      </c>
    </row>
    <row r="1515" spans="1:100">
      <c r="A1515">
        <v>514</v>
      </c>
      <c r="B1515" t="s">
        <v>3319</v>
      </c>
      <c r="D1515" t="s">
        <v>7302</v>
      </c>
      <c r="E1515" t="s">
        <v>6483</v>
      </c>
      <c r="F1515" t="str">
        <f>TRIM(SUBSTITUTE(E1515,G1515,""))</f>
        <v>Đăng Gia</v>
      </c>
      <c r="G1515" t="str">
        <f>TRIM(RIGHT(SUBSTITUTE(E1515," ",REPT(" ",100)),100))</f>
        <v>Bảo</v>
      </c>
      <c r="H1515" t="str">
        <f t="shared" ca="1" si="23"/>
        <v>Bđo</v>
      </c>
      <c r="J1515" t="s">
        <v>105</v>
      </c>
      <c r="K1515">
        <v>19961104</v>
      </c>
      <c r="O1515" t="s">
        <v>201</v>
      </c>
      <c r="P1515" t="s">
        <v>294</v>
      </c>
      <c r="Q1515" t="s">
        <v>3320</v>
      </c>
      <c r="W1515" t="s">
        <v>3321</v>
      </c>
      <c r="AA1515" t="s">
        <v>102</v>
      </c>
      <c r="AB1515" t="s">
        <v>123</v>
      </c>
      <c r="AC1515" t="s">
        <v>856</v>
      </c>
      <c r="AD1515" t="s">
        <v>166</v>
      </c>
      <c r="AF1515" t="s">
        <v>98</v>
      </c>
      <c r="AH1515" t="s">
        <v>98</v>
      </c>
      <c r="AK1515" s="1">
        <v>42947.678761574098</v>
      </c>
      <c r="AL1515" s="1">
        <v>42989.482916666697</v>
      </c>
      <c r="AN1515" t="s">
        <v>150</v>
      </c>
      <c r="AO1515" t="s">
        <v>3322</v>
      </c>
      <c r="AP1515" t="s">
        <v>3323</v>
      </c>
      <c r="AQ1515" t="s">
        <v>105</v>
      </c>
      <c r="AU1515" t="s">
        <v>105</v>
      </c>
      <c r="AW1515" t="s">
        <v>108</v>
      </c>
      <c r="AX1515" t="s">
        <v>127</v>
      </c>
      <c r="AY1515" t="s">
        <v>859</v>
      </c>
      <c r="BA1515" t="s">
        <v>300</v>
      </c>
      <c r="BC1515" t="s">
        <v>98</v>
      </c>
      <c r="BE1515" t="s">
        <v>152</v>
      </c>
      <c r="BJ1515" t="s">
        <v>102</v>
      </c>
      <c r="BK1515" t="s">
        <v>123</v>
      </c>
      <c r="BL1515" t="s">
        <v>148</v>
      </c>
      <c r="BM1515" t="s">
        <v>108</v>
      </c>
      <c r="BN1515" t="s">
        <v>127</v>
      </c>
      <c r="BO1515" t="s">
        <v>151</v>
      </c>
      <c r="BP1515" t="s">
        <v>3324</v>
      </c>
      <c r="BS1515" t="s">
        <v>171</v>
      </c>
      <c r="BT1515" t="s">
        <v>3324</v>
      </c>
      <c r="CB1515" t="s">
        <v>3318</v>
      </c>
      <c r="CC1515" t="s">
        <v>3325</v>
      </c>
      <c r="CD1515">
        <v>0</v>
      </c>
      <c r="CK1515" s="1">
        <v>42989.482916666697</v>
      </c>
      <c r="CV1515">
        <v>1</v>
      </c>
    </row>
    <row r="1516" spans="1:100">
      <c r="A1516">
        <v>515</v>
      </c>
      <c r="B1516" t="s">
        <v>3256</v>
      </c>
      <c r="D1516" t="s">
        <v>7303</v>
      </c>
      <c r="E1516" t="s">
        <v>6484</v>
      </c>
      <c r="F1516" t="str">
        <f>TRIM(SUBSTITUTE(E1516,G1516,""))</f>
        <v>Tạ Trung</v>
      </c>
      <c r="G1516" t="str">
        <f>TRIM(RIGHT(SUBSTITUTE(E1516," ",REPT(" ",100)),100))</f>
        <v>Hiếu</v>
      </c>
      <c r="H1516" t="str">
        <f t="shared" ca="1" si="23"/>
        <v>Hiếh</v>
      </c>
      <c r="J1516" t="s">
        <v>98</v>
      </c>
      <c r="K1516">
        <v>20080704</v>
      </c>
      <c r="O1516" t="s">
        <v>201</v>
      </c>
      <c r="P1516" t="s">
        <v>122</v>
      </c>
      <c r="W1516" t="s">
        <v>3257</v>
      </c>
      <c r="AA1516" t="s">
        <v>102</v>
      </c>
      <c r="AB1516" t="s">
        <v>123</v>
      </c>
      <c r="AC1516" t="s">
        <v>204</v>
      </c>
      <c r="AD1516" t="s">
        <v>411</v>
      </c>
      <c r="AF1516" t="s">
        <v>98</v>
      </c>
      <c r="AH1516" t="s">
        <v>98</v>
      </c>
      <c r="AK1516" s="1">
        <v>42947.678761574098</v>
      </c>
      <c r="AL1516" s="1">
        <v>42947.678761574098</v>
      </c>
      <c r="AN1516" t="s">
        <v>150</v>
      </c>
      <c r="AO1516" t="s">
        <v>3327</v>
      </c>
      <c r="AP1516" t="s">
        <v>3328</v>
      </c>
      <c r="AQ1516" t="s">
        <v>105</v>
      </c>
      <c r="AU1516" t="s">
        <v>105</v>
      </c>
      <c r="AW1516" t="s">
        <v>108</v>
      </c>
      <c r="AX1516" t="s">
        <v>127</v>
      </c>
      <c r="AY1516" t="s">
        <v>207</v>
      </c>
      <c r="BA1516" t="s">
        <v>129</v>
      </c>
      <c r="BC1516" t="s">
        <v>98</v>
      </c>
      <c r="BE1516" t="s">
        <v>152</v>
      </c>
      <c r="BJ1516" t="s">
        <v>102</v>
      </c>
      <c r="BK1516" t="s">
        <v>123</v>
      </c>
      <c r="BL1516" t="s">
        <v>204</v>
      </c>
      <c r="BM1516" t="s">
        <v>108</v>
      </c>
      <c r="BN1516" t="s">
        <v>127</v>
      </c>
      <c r="BO1516" t="s">
        <v>207</v>
      </c>
      <c r="BP1516" t="s">
        <v>3329</v>
      </c>
      <c r="BS1516" t="s">
        <v>171</v>
      </c>
      <c r="BT1516" t="s">
        <v>3329</v>
      </c>
      <c r="BW1516" t="s">
        <v>102</v>
      </c>
      <c r="CB1516" t="s">
        <v>3326</v>
      </c>
      <c r="CC1516" t="s">
        <v>3330</v>
      </c>
      <c r="CD1516">
        <v>0</v>
      </c>
      <c r="CK1516" s="1">
        <v>42947.678761574098</v>
      </c>
      <c r="CV1516">
        <v>1</v>
      </c>
    </row>
    <row r="1517" spans="1:100">
      <c r="A1517">
        <v>516</v>
      </c>
      <c r="B1517" t="s">
        <v>3332</v>
      </c>
      <c r="D1517" t="s">
        <v>7304</v>
      </c>
      <c r="E1517" t="s">
        <v>6485</v>
      </c>
      <c r="F1517" t="str">
        <f>TRIM(SUBSTITUTE(E1517,G1517,""))</f>
        <v>Kiều Văn</v>
      </c>
      <c r="G1517" t="str">
        <f>TRIM(RIGHT(SUBSTITUTE(E1517," ",REPT(" ",100)),100))</f>
        <v>Phòng</v>
      </c>
      <c r="H1517" t="str">
        <f t="shared" ca="1" si="23"/>
        <v>Phòdg</v>
      </c>
      <c r="J1517" t="s">
        <v>105</v>
      </c>
      <c r="K1517">
        <v>20010120</v>
      </c>
      <c r="O1517" t="s">
        <v>201</v>
      </c>
      <c r="P1517" t="s">
        <v>122</v>
      </c>
      <c r="Q1517" t="s">
        <v>3333</v>
      </c>
      <c r="W1517" t="s">
        <v>3334</v>
      </c>
      <c r="AA1517" t="s">
        <v>102</v>
      </c>
      <c r="AB1517" t="s">
        <v>123</v>
      </c>
      <c r="AC1517" t="s">
        <v>124</v>
      </c>
      <c r="AD1517" t="s">
        <v>190</v>
      </c>
      <c r="AF1517" t="s">
        <v>98</v>
      </c>
      <c r="AH1517" t="s">
        <v>98</v>
      </c>
      <c r="AK1517" s="1">
        <v>42947.678761574098</v>
      </c>
      <c r="AL1517" s="1">
        <v>43036.510219907403</v>
      </c>
      <c r="AN1517" t="s">
        <v>150</v>
      </c>
      <c r="AO1517" t="s">
        <v>3335</v>
      </c>
      <c r="AP1517" t="s">
        <v>3336</v>
      </c>
      <c r="AQ1517" t="s">
        <v>105</v>
      </c>
      <c r="AU1517" t="s">
        <v>105</v>
      </c>
      <c r="AW1517" t="s">
        <v>108</v>
      </c>
      <c r="AX1517" t="s">
        <v>127</v>
      </c>
      <c r="AY1517" t="s">
        <v>128</v>
      </c>
      <c r="BA1517" t="s">
        <v>129</v>
      </c>
      <c r="BC1517" t="s">
        <v>98</v>
      </c>
      <c r="BE1517" t="s">
        <v>152</v>
      </c>
      <c r="BJ1517" t="s">
        <v>102</v>
      </c>
      <c r="BK1517" t="s">
        <v>123</v>
      </c>
      <c r="BL1517" t="s">
        <v>124</v>
      </c>
      <c r="BM1517" t="s">
        <v>108</v>
      </c>
      <c r="BN1517" t="s">
        <v>127</v>
      </c>
      <c r="BO1517" t="s">
        <v>128</v>
      </c>
      <c r="BP1517" t="s">
        <v>3337</v>
      </c>
      <c r="BS1517" t="s">
        <v>171</v>
      </c>
      <c r="BT1517" t="s">
        <v>3337</v>
      </c>
      <c r="CB1517" t="s">
        <v>3331</v>
      </c>
      <c r="CC1517" t="s">
        <v>3338</v>
      </c>
      <c r="CD1517">
        <v>0</v>
      </c>
      <c r="CK1517" s="1">
        <v>43036.510219907403</v>
      </c>
      <c r="CV1517">
        <v>1</v>
      </c>
    </row>
    <row r="1518" spans="1:100">
      <c r="A1518">
        <v>517</v>
      </c>
      <c r="B1518" t="s">
        <v>3340</v>
      </c>
      <c r="D1518" t="s">
        <v>7305</v>
      </c>
      <c r="E1518" t="s">
        <v>1832</v>
      </c>
      <c r="F1518" t="str">
        <f>TRIM(SUBSTITUTE(E1518,G1518,""))</f>
        <v>Bùi Thị</v>
      </c>
      <c r="G1518" t="str">
        <f>TRIM(RIGHT(SUBSTITUTE(E1518," ",REPT(" ",100)),100))</f>
        <v>Hương</v>
      </c>
      <c r="H1518" t="str">
        <f t="shared" ca="1" si="23"/>
        <v>Hêơng</v>
      </c>
      <c r="J1518" t="s">
        <v>98</v>
      </c>
      <c r="K1518">
        <v>19940808</v>
      </c>
      <c r="O1518" t="s">
        <v>162</v>
      </c>
      <c r="P1518" t="s">
        <v>122</v>
      </c>
      <c r="Q1518" t="s">
        <v>3341</v>
      </c>
      <c r="W1518" t="s">
        <v>3342</v>
      </c>
      <c r="AA1518" t="s">
        <v>102</v>
      </c>
      <c r="AB1518" t="s">
        <v>123</v>
      </c>
      <c r="AC1518" t="s">
        <v>856</v>
      </c>
      <c r="AD1518" t="s">
        <v>323</v>
      </c>
      <c r="AF1518" t="s">
        <v>98</v>
      </c>
      <c r="AH1518" t="s">
        <v>98</v>
      </c>
      <c r="AK1518" s="1">
        <v>42947.678761574098</v>
      </c>
      <c r="AL1518" s="1">
        <v>42989.412013888897</v>
      </c>
      <c r="AN1518" t="s">
        <v>150</v>
      </c>
      <c r="AO1518" t="s">
        <v>3343</v>
      </c>
      <c r="AP1518" t="s">
        <v>3344</v>
      </c>
      <c r="AQ1518" t="s">
        <v>105</v>
      </c>
      <c r="AU1518" t="s">
        <v>105</v>
      </c>
      <c r="AW1518" t="s">
        <v>108</v>
      </c>
      <c r="AX1518" t="s">
        <v>127</v>
      </c>
      <c r="AY1518" t="s">
        <v>859</v>
      </c>
      <c r="BA1518" t="s">
        <v>129</v>
      </c>
      <c r="BC1518" t="s">
        <v>98</v>
      </c>
      <c r="BE1518" t="s">
        <v>152</v>
      </c>
      <c r="BJ1518" t="s">
        <v>102</v>
      </c>
      <c r="BK1518" t="s">
        <v>123</v>
      </c>
      <c r="BL1518" t="s">
        <v>322</v>
      </c>
      <c r="BM1518" t="s">
        <v>108</v>
      </c>
      <c r="BO1518" t="s">
        <v>326</v>
      </c>
      <c r="BP1518" t="s">
        <v>3345</v>
      </c>
      <c r="BS1518" t="s">
        <v>171</v>
      </c>
      <c r="BT1518" t="s">
        <v>3345</v>
      </c>
      <c r="CB1518" t="s">
        <v>3339</v>
      </c>
      <c r="CC1518" t="s">
        <v>3346</v>
      </c>
      <c r="CD1518">
        <v>0</v>
      </c>
      <c r="CK1518" s="1">
        <v>42989.412013888897</v>
      </c>
      <c r="CV1518">
        <v>1</v>
      </c>
    </row>
    <row r="1519" spans="1:100">
      <c r="A1519">
        <v>518</v>
      </c>
      <c r="B1519" t="s">
        <v>3348</v>
      </c>
      <c r="D1519" t="s">
        <v>7306</v>
      </c>
      <c r="E1519" t="s">
        <v>6486</v>
      </c>
      <c r="F1519" t="str">
        <f>TRIM(SUBSTITUTE(E1519,G1519,""))</f>
        <v>Vũ Xuân</v>
      </c>
      <c r="G1519" t="str">
        <f>TRIM(RIGHT(SUBSTITUTE(E1519," ",REPT(" ",100)),100))</f>
        <v>Huy</v>
      </c>
      <c r="H1519" t="str">
        <f t="shared" ca="1" si="23"/>
        <v>Hud</v>
      </c>
      <c r="J1519" t="s">
        <v>98</v>
      </c>
      <c r="K1519">
        <v>19970129</v>
      </c>
      <c r="O1519" t="s">
        <v>201</v>
      </c>
      <c r="P1519" t="s">
        <v>122</v>
      </c>
      <c r="Q1519" t="s">
        <v>3349</v>
      </c>
      <c r="W1519" t="s">
        <v>3350</v>
      </c>
      <c r="AA1519" t="s">
        <v>102</v>
      </c>
      <c r="AB1519" t="s">
        <v>123</v>
      </c>
      <c r="AC1519" t="s">
        <v>322</v>
      </c>
      <c r="AD1519" t="s">
        <v>1046</v>
      </c>
      <c r="AF1519" t="s">
        <v>98</v>
      </c>
      <c r="AH1519" t="s">
        <v>98</v>
      </c>
      <c r="AK1519" s="1">
        <v>42947.678761574098</v>
      </c>
      <c r="AL1519" s="1">
        <v>42987.458379629599</v>
      </c>
      <c r="AN1519" t="s">
        <v>150</v>
      </c>
      <c r="AO1519" t="s">
        <v>3351</v>
      </c>
      <c r="AP1519" t="s">
        <v>3352</v>
      </c>
      <c r="AQ1519" t="s">
        <v>105</v>
      </c>
      <c r="AU1519" t="s">
        <v>105</v>
      </c>
      <c r="AW1519" t="s">
        <v>108</v>
      </c>
      <c r="AX1519" t="s">
        <v>127</v>
      </c>
      <c r="AY1519" t="s">
        <v>326</v>
      </c>
      <c r="BA1519" t="s">
        <v>129</v>
      </c>
      <c r="BC1519" t="s">
        <v>98</v>
      </c>
      <c r="BE1519" t="s">
        <v>152</v>
      </c>
      <c r="BJ1519" t="s">
        <v>102</v>
      </c>
      <c r="BK1519" t="s">
        <v>123</v>
      </c>
      <c r="BL1519" t="s">
        <v>322</v>
      </c>
      <c r="BM1519" t="s">
        <v>108</v>
      </c>
      <c r="BN1519" t="s">
        <v>127</v>
      </c>
      <c r="BO1519" t="s">
        <v>326</v>
      </c>
      <c r="BP1519" t="s">
        <v>3353</v>
      </c>
      <c r="BS1519" t="s">
        <v>171</v>
      </c>
      <c r="BT1519" t="s">
        <v>3353</v>
      </c>
      <c r="CB1519" t="s">
        <v>3347</v>
      </c>
      <c r="CC1519" t="s">
        <v>3346</v>
      </c>
      <c r="CD1519">
        <v>0</v>
      </c>
      <c r="CK1519" s="1">
        <v>42987.458379629599</v>
      </c>
      <c r="CV1519">
        <v>1</v>
      </c>
    </row>
    <row r="1520" spans="1:100">
      <c r="A1520">
        <v>519</v>
      </c>
      <c r="B1520" t="s">
        <v>3355</v>
      </c>
      <c r="D1520" t="s">
        <v>7307</v>
      </c>
      <c r="E1520" t="s">
        <v>6487</v>
      </c>
      <c r="F1520" t="str">
        <f>TRIM(SUBSTITUTE(E1520,G1520,""))</f>
        <v>Phạm Quỳnh</v>
      </c>
      <c r="G1520" t="str">
        <f>TRIM(RIGHT(SUBSTITUTE(E1520," ",REPT(" ",100)),100))</f>
        <v>Châu</v>
      </c>
      <c r="H1520" t="str">
        <f t="shared" ca="1" si="23"/>
        <v>Châê</v>
      </c>
      <c r="J1520" t="s">
        <v>105</v>
      </c>
      <c r="K1520">
        <v>20100228</v>
      </c>
      <c r="O1520" t="s">
        <v>162</v>
      </c>
      <c r="P1520" t="s">
        <v>122</v>
      </c>
      <c r="W1520" t="s">
        <v>3357</v>
      </c>
      <c r="AA1520" t="s">
        <v>102</v>
      </c>
      <c r="AB1520" t="s">
        <v>123</v>
      </c>
      <c r="AC1520" t="s">
        <v>345</v>
      </c>
      <c r="AD1520" t="s">
        <v>411</v>
      </c>
      <c r="AF1520" t="s">
        <v>98</v>
      </c>
      <c r="AH1520" t="s">
        <v>98</v>
      </c>
      <c r="AK1520" s="1">
        <v>42947.678761574098</v>
      </c>
      <c r="AL1520" s="1">
        <v>42987.4277546296</v>
      </c>
      <c r="AN1520" t="s">
        <v>150</v>
      </c>
      <c r="AO1520" t="s">
        <v>3358</v>
      </c>
      <c r="AP1520" t="s">
        <v>3359</v>
      </c>
      <c r="AQ1520" t="s">
        <v>105</v>
      </c>
      <c r="AU1520" t="s">
        <v>105</v>
      </c>
      <c r="AW1520" t="s">
        <v>108</v>
      </c>
      <c r="AX1520" t="s">
        <v>127</v>
      </c>
      <c r="AY1520" t="s">
        <v>348</v>
      </c>
      <c r="BA1520" t="s">
        <v>129</v>
      </c>
      <c r="BC1520" t="s">
        <v>98</v>
      </c>
      <c r="BE1520" t="s">
        <v>152</v>
      </c>
      <c r="BJ1520" t="s">
        <v>102</v>
      </c>
      <c r="BK1520" t="s">
        <v>123</v>
      </c>
      <c r="BL1520" t="s">
        <v>345</v>
      </c>
      <c r="BM1520" t="s">
        <v>108</v>
      </c>
      <c r="BO1520" t="s">
        <v>348</v>
      </c>
      <c r="BP1520" t="s">
        <v>3360</v>
      </c>
      <c r="BS1520" t="s">
        <v>171</v>
      </c>
      <c r="BT1520" t="s">
        <v>3360</v>
      </c>
      <c r="CB1520" t="s">
        <v>3354</v>
      </c>
      <c r="CC1520" t="s">
        <v>3361</v>
      </c>
      <c r="CD1520">
        <v>0</v>
      </c>
      <c r="CK1520" s="1">
        <v>42987.4277546296</v>
      </c>
      <c r="CV1520">
        <v>1</v>
      </c>
    </row>
    <row r="1521" spans="1:100">
      <c r="A1521">
        <v>520</v>
      </c>
      <c r="B1521" t="s">
        <v>3363</v>
      </c>
      <c r="D1521" t="s">
        <v>7307</v>
      </c>
      <c r="E1521" t="s">
        <v>6488</v>
      </c>
      <c r="F1521" t="str">
        <f>TRIM(SUBSTITUTE(E1521,G1521,""))</f>
        <v>Nguyễn Tài</v>
      </c>
      <c r="G1521" t="str">
        <f>TRIM(RIGHT(SUBSTITUTE(E1521," ",REPT(" ",100)),100))</f>
        <v>Hưng</v>
      </c>
      <c r="H1521" t="str">
        <f t="shared" ca="1" si="23"/>
        <v>Hưđg</v>
      </c>
      <c r="J1521" t="s">
        <v>98</v>
      </c>
      <c r="K1521">
        <v>20030524</v>
      </c>
      <c r="O1521" t="s">
        <v>201</v>
      </c>
      <c r="P1521" t="s">
        <v>122</v>
      </c>
      <c r="W1521" t="s">
        <v>3365</v>
      </c>
      <c r="AA1521" t="s">
        <v>102</v>
      </c>
      <c r="AB1521" t="s">
        <v>123</v>
      </c>
      <c r="AC1521" t="s">
        <v>322</v>
      </c>
      <c r="AD1521" t="s">
        <v>190</v>
      </c>
      <c r="AF1521" t="s">
        <v>98</v>
      </c>
      <c r="AH1521" t="s">
        <v>98</v>
      </c>
      <c r="AK1521" s="1">
        <v>42947.678761574098</v>
      </c>
      <c r="AL1521" s="1">
        <v>42989.513402777797</v>
      </c>
      <c r="AN1521" t="s">
        <v>150</v>
      </c>
      <c r="AO1521" t="s">
        <v>3366</v>
      </c>
      <c r="AP1521" t="s">
        <v>3367</v>
      </c>
      <c r="AQ1521" t="s">
        <v>105</v>
      </c>
      <c r="AU1521" t="s">
        <v>105</v>
      </c>
      <c r="AW1521" t="s">
        <v>108</v>
      </c>
      <c r="AX1521" t="s">
        <v>127</v>
      </c>
      <c r="AY1521" t="s">
        <v>326</v>
      </c>
      <c r="BA1521" t="s">
        <v>129</v>
      </c>
      <c r="BC1521" t="s">
        <v>98</v>
      </c>
      <c r="BE1521" t="s">
        <v>152</v>
      </c>
      <c r="BJ1521" t="s">
        <v>102</v>
      </c>
      <c r="BK1521" t="s">
        <v>123</v>
      </c>
      <c r="BL1521" t="s">
        <v>322</v>
      </c>
      <c r="BM1521" t="s">
        <v>108</v>
      </c>
      <c r="BN1521" t="s">
        <v>127</v>
      </c>
      <c r="BO1521" t="s">
        <v>326</v>
      </c>
      <c r="BP1521" t="s">
        <v>3368</v>
      </c>
      <c r="BS1521" t="s">
        <v>171</v>
      </c>
      <c r="BT1521" t="s">
        <v>3368</v>
      </c>
      <c r="CB1521" t="s">
        <v>3362</v>
      </c>
      <c r="CC1521" t="s">
        <v>3369</v>
      </c>
      <c r="CD1521">
        <v>0</v>
      </c>
      <c r="CK1521" s="1">
        <v>42989.513402777797</v>
      </c>
      <c r="CV1521">
        <v>1</v>
      </c>
    </row>
    <row r="1522" spans="1:100">
      <c r="A1522">
        <v>521</v>
      </c>
      <c r="B1522" t="s">
        <v>3371</v>
      </c>
      <c r="D1522" t="s">
        <v>7308</v>
      </c>
      <c r="E1522" t="s">
        <v>6489</v>
      </c>
      <c r="F1522" t="str">
        <f>TRIM(SUBSTITUTE(E1522,G1522,""))</f>
        <v>Phan Văn</v>
      </c>
      <c r="G1522" t="str">
        <f>TRIM(RIGHT(SUBSTITUTE(E1522," ",REPT(" ",100)),100))</f>
        <v>Hải</v>
      </c>
      <c r="H1522" t="str">
        <f t="shared" ca="1" si="23"/>
        <v>Hei</v>
      </c>
      <c r="J1522" t="s">
        <v>105</v>
      </c>
      <c r="K1522">
        <v>20120810</v>
      </c>
      <c r="O1522" t="s">
        <v>408</v>
      </c>
      <c r="P1522" t="s">
        <v>1314</v>
      </c>
      <c r="AA1522" t="s">
        <v>102</v>
      </c>
      <c r="AB1522" t="s">
        <v>136</v>
      </c>
      <c r="AC1522" t="s">
        <v>410</v>
      </c>
      <c r="AD1522" t="s">
        <v>411</v>
      </c>
      <c r="AF1522" t="s">
        <v>98</v>
      </c>
      <c r="AH1522" t="s">
        <v>98</v>
      </c>
      <c r="AK1522" s="1">
        <v>42947.678761574098</v>
      </c>
      <c r="AL1522" s="1">
        <v>43019.659814814797</v>
      </c>
      <c r="AN1522" t="s">
        <v>150</v>
      </c>
      <c r="AO1522" t="s">
        <v>3373</v>
      </c>
      <c r="AP1522" t="s">
        <v>3374</v>
      </c>
      <c r="AQ1522" t="s">
        <v>105</v>
      </c>
      <c r="AU1522" t="s">
        <v>105</v>
      </c>
      <c r="AW1522" t="s">
        <v>108</v>
      </c>
      <c r="AX1522" t="s">
        <v>141</v>
      </c>
      <c r="AY1522" t="s">
        <v>414</v>
      </c>
      <c r="BA1522" t="s">
        <v>1316</v>
      </c>
      <c r="BC1522" t="s">
        <v>98</v>
      </c>
      <c r="BE1522" t="s">
        <v>152</v>
      </c>
      <c r="BJ1522" t="s">
        <v>102</v>
      </c>
      <c r="BK1522" t="s">
        <v>136</v>
      </c>
      <c r="BL1522" t="s">
        <v>410</v>
      </c>
      <c r="BM1522" t="s">
        <v>108</v>
      </c>
      <c r="BN1522" t="s">
        <v>141</v>
      </c>
      <c r="BO1522" t="s">
        <v>414</v>
      </c>
      <c r="BP1522" t="s">
        <v>3375</v>
      </c>
      <c r="BS1522" t="s">
        <v>171</v>
      </c>
      <c r="BT1522" t="s">
        <v>3375</v>
      </c>
      <c r="CB1522" t="s">
        <v>3370</v>
      </c>
      <c r="CC1522" t="s">
        <v>3376</v>
      </c>
      <c r="CD1522">
        <v>0</v>
      </c>
      <c r="CK1522" s="1">
        <v>43019.659814814797</v>
      </c>
      <c r="CV1522">
        <v>1</v>
      </c>
    </row>
    <row r="1523" spans="1:100">
      <c r="A1523">
        <v>522</v>
      </c>
      <c r="B1523" t="s">
        <v>3378</v>
      </c>
      <c r="D1523" t="s">
        <v>7309</v>
      </c>
      <c r="E1523" t="s">
        <v>6490</v>
      </c>
      <c r="F1523" t="str">
        <f>TRIM(SUBSTITUTE(E1523,G1523,""))</f>
        <v>Nguyễn Văn</v>
      </c>
      <c r="G1523" t="str">
        <f>TRIM(RIGHT(SUBSTITUTE(E1523," ",REPT(" ",100)),100))</f>
        <v>Tiến</v>
      </c>
      <c r="H1523" t="str">
        <f t="shared" ca="1" si="23"/>
        <v>Tiếa</v>
      </c>
      <c r="J1523" t="s">
        <v>98</v>
      </c>
      <c r="K1523">
        <v>20071011</v>
      </c>
      <c r="L1523" t="s">
        <v>3379</v>
      </c>
      <c r="O1523" t="s">
        <v>293</v>
      </c>
      <c r="P1523" t="s">
        <v>294</v>
      </c>
      <c r="W1523" t="s">
        <v>3380</v>
      </c>
      <c r="AA1523" t="s">
        <v>102</v>
      </c>
      <c r="AB1523" t="s">
        <v>123</v>
      </c>
      <c r="AC1523" t="s">
        <v>296</v>
      </c>
      <c r="AD1523" t="s">
        <v>190</v>
      </c>
      <c r="AF1523" t="s">
        <v>98</v>
      </c>
      <c r="AH1523" t="s">
        <v>98</v>
      </c>
      <c r="AK1523" s="1">
        <v>42947.678761574098</v>
      </c>
      <c r="AL1523" s="1">
        <v>42947.678761574098</v>
      </c>
      <c r="AN1523" t="s">
        <v>150</v>
      </c>
      <c r="AO1523" t="s">
        <v>3381</v>
      </c>
      <c r="AQ1523" t="s">
        <v>105</v>
      </c>
      <c r="AU1523" t="s">
        <v>105</v>
      </c>
      <c r="AW1523" t="s">
        <v>108</v>
      </c>
      <c r="AX1523" t="s">
        <v>127</v>
      </c>
      <c r="AY1523" t="s">
        <v>299</v>
      </c>
      <c r="BA1523" t="s">
        <v>300</v>
      </c>
      <c r="BC1523" t="s">
        <v>98</v>
      </c>
      <c r="BE1523" t="s">
        <v>152</v>
      </c>
      <c r="BJ1523" t="s">
        <v>102</v>
      </c>
      <c r="BK1523" t="s">
        <v>123</v>
      </c>
      <c r="BL1523" t="s">
        <v>296</v>
      </c>
      <c r="BM1523" t="s">
        <v>108</v>
      </c>
      <c r="BN1523" t="s">
        <v>127</v>
      </c>
      <c r="BO1523" t="s">
        <v>299</v>
      </c>
      <c r="BP1523" t="s">
        <v>3382</v>
      </c>
      <c r="BS1523" t="s">
        <v>171</v>
      </c>
      <c r="BT1523" t="s">
        <v>3382</v>
      </c>
      <c r="CB1523" t="s">
        <v>3377</v>
      </c>
      <c r="CC1523" t="s">
        <v>3383</v>
      </c>
      <c r="CD1523">
        <v>0</v>
      </c>
      <c r="CK1523" s="1">
        <v>42947.678761574098</v>
      </c>
      <c r="CV1523">
        <v>1</v>
      </c>
    </row>
    <row r="1524" spans="1:100">
      <c r="A1524">
        <v>523</v>
      </c>
      <c r="B1524" t="s">
        <v>3385</v>
      </c>
      <c r="D1524" t="s">
        <v>7310</v>
      </c>
      <c r="E1524" t="s">
        <v>6491</v>
      </c>
      <c r="F1524" t="str">
        <f>TRIM(SUBSTITUTE(E1524,G1524,""))</f>
        <v>Trịnh Duy</v>
      </c>
      <c r="G1524" t="str">
        <f>TRIM(RIGHT(SUBSTITUTE(E1524," ",REPT(" ",100)),100))</f>
        <v>Hưng</v>
      </c>
      <c r="H1524" t="str">
        <f t="shared" ca="1" si="23"/>
        <v>Hưeg</v>
      </c>
      <c r="J1524" t="s">
        <v>98</v>
      </c>
      <c r="K1524">
        <v>19970101</v>
      </c>
      <c r="O1524" t="s">
        <v>408</v>
      </c>
      <c r="P1524" t="s">
        <v>122</v>
      </c>
      <c r="Q1524" t="s">
        <v>3386</v>
      </c>
      <c r="W1524" t="s">
        <v>3387</v>
      </c>
      <c r="AA1524" t="s">
        <v>102</v>
      </c>
      <c r="AB1524" t="s">
        <v>136</v>
      </c>
      <c r="AC1524" t="s">
        <v>838</v>
      </c>
      <c r="AD1524" t="s">
        <v>286</v>
      </c>
      <c r="AF1524" t="s">
        <v>98</v>
      </c>
      <c r="AH1524" t="s">
        <v>98</v>
      </c>
      <c r="AK1524" s="1">
        <v>42947.678761574098</v>
      </c>
      <c r="AL1524" s="1">
        <v>42989.478483796302</v>
      </c>
      <c r="AN1524" t="s">
        <v>150</v>
      </c>
      <c r="AO1524" t="s">
        <v>3388</v>
      </c>
      <c r="AP1524" t="s">
        <v>3389</v>
      </c>
      <c r="AQ1524" t="s">
        <v>105</v>
      </c>
      <c r="AU1524" t="s">
        <v>105</v>
      </c>
      <c r="AW1524" t="s">
        <v>108</v>
      </c>
      <c r="AX1524" t="s">
        <v>141</v>
      </c>
      <c r="AY1524" t="s">
        <v>842</v>
      </c>
      <c r="BA1524" t="s">
        <v>129</v>
      </c>
      <c r="BC1524" t="s">
        <v>98</v>
      </c>
      <c r="BE1524" t="s">
        <v>152</v>
      </c>
      <c r="BJ1524" t="s">
        <v>102</v>
      </c>
      <c r="BK1524" t="s">
        <v>136</v>
      </c>
      <c r="BL1524" t="s">
        <v>838</v>
      </c>
      <c r="BM1524" t="s">
        <v>108</v>
      </c>
      <c r="BN1524" t="s">
        <v>141</v>
      </c>
      <c r="BO1524" t="s">
        <v>842</v>
      </c>
      <c r="BP1524" t="s">
        <v>3390</v>
      </c>
      <c r="BS1524" t="s">
        <v>171</v>
      </c>
      <c r="BT1524" t="s">
        <v>3390</v>
      </c>
      <c r="CB1524" t="s">
        <v>3384</v>
      </c>
      <c r="CC1524" t="s">
        <v>3391</v>
      </c>
      <c r="CD1524">
        <v>0</v>
      </c>
      <c r="CK1524" s="1">
        <v>42989.478483796302</v>
      </c>
      <c r="CV1524">
        <v>1</v>
      </c>
    </row>
    <row r="1525" spans="1:100">
      <c r="A1525">
        <v>524</v>
      </c>
      <c r="B1525" t="s">
        <v>3393</v>
      </c>
      <c r="D1525" t="s">
        <v>7311</v>
      </c>
      <c r="E1525" t="s">
        <v>6492</v>
      </c>
      <c r="F1525" t="str">
        <f>TRIM(SUBSTITUTE(E1525,G1525,""))</f>
        <v>Nguyễn Thị Thanh</v>
      </c>
      <c r="G1525" t="str">
        <f>TRIM(RIGHT(SUBSTITUTE(E1525," ",REPT(" ",100)),100))</f>
        <v>Hằng</v>
      </c>
      <c r="H1525" t="str">
        <f t="shared" ca="1" si="23"/>
        <v>hằng</v>
      </c>
      <c r="J1525" t="s">
        <v>98</v>
      </c>
      <c r="K1525">
        <v>19971017</v>
      </c>
      <c r="O1525" t="s">
        <v>1133</v>
      </c>
      <c r="P1525" t="s">
        <v>122</v>
      </c>
      <c r="Q1525" t="s">
        <v>3394</v>
      </c>
      <c r="W1525" t="s">
        <v>3395</v>
      </c>
      <c r="AA1525" t="s">
        <v>102</v>
      </c>
      <c r="AB1525" t="s">
        <v>123</v>
      </c>
      <c r="AC1525" t="s">
        <v>322</v>
      </c>
      <c r="AD1525" t="s">
        <v>286</v>
      </c>
      <c r="AF1525" t="s">
        <v>98</v>
      </c>
      <c r="AH1525" t="s">
        <v>98</v>
      </c>
      <c r="AK1525" s="1">
        <v>42947.678761574098</v>
      </c>
      <c r="AL1525" s="1">
        <v>42989.413043981498</v>
      </c>
      <c r="AN1525" t="s">
        <v>150</v>
      </c>
      <c r="AO1525" t="s">
        <v>3396</v>
      </c>
      <c r="AP1525" t="s">
        <v>3397</v>
      </c>
      <c r="AQ1525" t="s">
        <v>105</v>
      </c>
      <c r="AU1525" t="s">
        <v>105</v>
      </c>
      <c r="AW1525" t="s">
        <v>108</v>
      </c>
      <c r="AX1525" t="s">
        <v>127</v>
      </c>
      <c r="AY1525" t="s">
        <v>326</v>
      </c>
      <c r="BA1525" t="s">
        <v>129</v>
      </c>
      <c r="BC1525" t="s">
        <v>98</v>
      </c>
      <c r="BE1525" t="s">
        <v>152</v>
      </c>
      <c r="BJ1525" t="s">
        <v>102</v>
      </c>
      <c r="BK1525" t="s">
        <v>2585</v>
      </c>
      <c r="BL1525" t="s">
        <v>3398</v>
      </c>
      <c r="BM1525" t="s">
        <v>108</v>
      </c>
      <c r="BN1525" t="s">
        <v>329</v>
      </c>
      <c r="BO1525" t="s">
        <v>3399</v>
      </c>
      <c r="BP1525" t="s">
        <v>3400</v>
      </c>
      <c r="BS1525" t="s">
        <v>171</v>
      </c>
      <c r="BT1525" t="s">
        <v>3400</v>
      </c>
      <c r="CB1525" t="s">
        <v>3392</v>
      </c>
      <c r="CC1525" t="s">
        <v>3401</v>
      </c>
      <c r="CD1525">
        <v>0</v>
      </c>
      <c r="CK1525" s="1">
        <v>42989.413043981498</v>
      </c>
      <c r="CV1525">
        <v>1</v>
      </c>
    </row>
    <row r="1526" spans="1:100">
      <c r="A1526">
        <v>525</v>
      </c>
      <c r="B1526" t="s">
        <v>3403</v>
      </c>
      <c r="D1526" t="s">
        <v>7312</v>
      </c>
      <c r="E1526" t="s">
        <v>1194</v>
      </c>
      <c r="F1526" t="str">
        <f>TRIM(SUBSTITUTE(E1526,G1526,""))</f>
        <v>Nguyễn Văn</v>
      </c>
      <c r="G1526" t="str">
        <f>TRIM(RIGHT(SUBSTITUTE(E1526," ",REPT(" ",100)),100))</f>
        <v>Bình</v>
      </c>
      <c r="H1526" t="str">
        <f t="shared" ca="1" si="23"/>
        <v>cình</v>
      </c>
      <c r="J1526" t="s">
        <v>105</v>
      </c>
      <c r="K1526">
        <v>20070219</v>
      </c>
      <c r="O1526" t="s">
        <v>895</v>
      </c>
      <c r="P1526" t="s">
        <v>294</v>
      </c>
      <c r="W1526" t="s">
        <v>3404</v>
      </c>
      <c r="AA1526" t="s">
        <v>102</v>
      </c>
      <c r="AB1526" t="s">
        <v>123</v>
      </c>
      <c r="AC1526" t="s">
        <v>148</v>
      </c>
      <c r="AD1526" t="s">
        <v>190</v>
      </c>
      <c r="AF1526" t="s">
        <v>98</v>
      </c>
      <c r="AH1526" t="s">
        <v>98</v>
      </c>
      <c r="AK1526" s="1">
        <v>42947.678761574098</v>
      </c>
      <c r="AL1526" s="1">
        <v>42989.491041666697</v>
      </c>
      <c r="AN1526" t="s">
        <v>150</v>
      </c>
      <c r="AO1526" t="s">
        <v>3405</v>
      </c>
      <c r="AP1526" t="s">
        <v>3406</v>
      </c>
      <c r="AQ1526" t="s">
        <v>105</v>
      </c>
      <c r="AU1526" t="s">
        <v>105</v>
      </c>
      <c r="AW1526" t="s">
        <v>108</v>
      </c>
      <c r="AX1526" t="s">
        <v>127</v>
      </c>
      <c r="AY1526" t="s">
        <v>151</v>
      </c>
      <c r="BA1526" t="s">
        <v>300</v>
      </c>
      <c r="BC1526" t="s">
        <v>98</v>
      </c>
      <c r="BE1526" t="s">
        <v>152</v>
      </c>
      <c r="BJ1526" t="s">
        <v>102</v>
      </c>
      <c r="BK1526" t="s">
        <v>123</v>
      </c>
      <c r="BL1526" t="s">
        <v>148</v>
      </c>
      <c r="BM1526" t="s">
        <v>108</v>
      </c>
      <c r="BN1526" t="s">
        <v>127</v>
      </c>
      <c r="BO1526" t="s">
        <v>151</v>
      </c>
      <c r="BP1526" t="s">
        <v>3407</v>
      </c>
      <c r="BS1526" t="s">
        <v>171</v>
      </c>
      <c r="BT1526" t="s">
        <v>3407</v>
      </c>
      <c r="CB1526" t="s">
        <v>3402</v>
      </c>
      <c r="CC1526" t="s">
        <v>3408</v>
      </c>
      <c r="CD1526">
        <v>0</v>
      </c>
      <c r="CK1526" s="1">
        <v>42989.491041666697</v>
      </c>
      <c r="CV1526">
        <v>1</v>
      </c>
    </row>
    <row r="1527" spans="1:100">
      <c r="A1527">
        <v>526</v>
      </c>
      <c r="B1527" t="s">
        <v>3410</v>
      </c>
      <c r="D1527" t="s">
        <v>7313</v>
      </c>
      <c r="E1527" t="s">
        <v>6493</v>
      </c>
      <c r="F1527" t="str">
        <f>TRIM(SUBSTITUTE(E1527,G1527,""))</f>
        <v>Đỗ Văn</v>
      </c>
      <c r="G1527" t="str">
        <f>TRIM(RIGHT(SUBSTITUTE(E1527," ",REPT(" ",100)),100))</f>
        <v>Thạch</v>
      </c>
      <c r="H1527" t="str">
        <f t="shared" ca="1" si="23"/>
        <v>Thạcc</v>
      </c>
      <c r="J1527" t="s">
        <v>105</v>
      </c>
      <c r="K1527">
        <v>20030506</v>
      </c>
      <c r="O1527" t="s">
        <v>201</v>
      </c>
      <c r="P1527" t="s">
        <v>294</v>
      </c>
      <c r="W1527" t="s">
        <v>3411</v>
      </c>
      <c r="AA1527" t="s">
        <v>102</v>
      </c>
      <c r="AB1527" t="s">
        <v>123</v>
      </c>
      <c r="AC1527" t="s">
        <v>591</v>
      </c>
      <c r="AD1527" t="s">
        <v>308</v>
      </c>
      <c r="AF1527" t="s">
        <v>98</v>
      </c>
      <c r="AH1527" t="s">
        <v>98</v>
      </c>
      <c r="AK1527" s="1">
        <v>42947.678761574098</v>
      </c>
      <c r="AL1527" s="1">
        <v>42989.495567129597</v>
      </c>
      <c r="AN1527" t="s">
        <v>150</v>
      </c>
      <c r="AO1527" t="s">
        <v>3412</v>
      </c>
      <c r="AP1527" t="s">
        <v>3413</v>
      </c>
      <c r="AQ1527" t="s">
        <v>105</v>
      </c>
      <c r="AU1527" t="s">
        <v>105</v>
      </c>
      <c r="AW1527" t="s">
        <v>108</v>
      </c>
      <c r="AX1527" t="s">
        <v>127</v>
      </c>
      <c r="AY1527" t="s">
        <v>594</v>
      </c>
      <c r="BA1527" t="s">
        <v>300</v>
      </c>
      <c r="BC1527" t="s">
        <v>98</v>
      </c>
      <c r="BE1527" t="s">
        <v>152</v>
      </c>
      <c r="BJ1527" t="s">
        <v>102</v>
      </c>
      <c r="BK1527" t="s">
        <v>123</v>
      </c>
      <c r="BL1527" t="s">
        <v>591</v>
      </c>
      <c r="BM1527" t="s">
        <v>108</v>
      </c>
      <c r="BN1527" t="s">
        <v>127</v>
      </c>
      <c r="BO1527" t="s">
        <v>594</v>
      </c>
      <c r="BP1527" t="s">
        <v>3414</v>
      </c>
      <c r="BS1527" t="s">
        <v>171</v>
      </c>
      <c r="BT1527" t="s">
        <v>3414</v>
      </c>
      <c r="CB1527" t="s">
        <v>3409</v>
      </c>
      <c r="CC1527" t="s">
        <v>901</v>
      </c>
      <c r="CD1527">
        <v>0</v>
      </c>
      <c r="CK1527" s="1">
        <v>42989.495567129597</v>
      </c>
      <c r="CV1527">
        <v>1</v>
      </c>
    </row>
    <row r="1528" spans="1:100">
      <c r="A1528">
        <v>527</v>
      </c>
      <c r="B1528" t="s">
        <v>3416</v>
      </c>
      <c r="D1528" t="s">
        <v>7314</v>
      </c>
      <c r="E1528" t="s">
        <v>6494</v>
      </c>
      <c r="F1528" t="str">
        <f>TRIM(SUBSTITUTE(E1528,G1528,""))</f>
        <v>Nguyễn Minh</v>
      </c>
      <c r="G1528" t="str">
        <f>TRIM(RIGHT(SUBSTITUTE(E1528," ",REPT(" ",100)),100))</f>
        <v>Phúc</v>
      </c>
      <c r="H1528" t="str">
        <f t="shared" ca="1" si="23"/>
        <v>Pbúc</v>
      </c>
      <c r="J1528" t="s">
        <v>98</v>
      </c>
      <c r="K1528">
        <v>19850610</v>
      </c>
      <c r="L1528" t="s">
        <v>488</v>
      </c>
      <c r="O1528" t="s">
        <v>487</v>
      </c>
      <c r="P1528" t="s">
        <v>100</v>
      </c>
      <c r="W1528" t="s">
        <v>488</v>
      </c>
      <c r="AA1528" t="s">
        <v>102</v>
      </c>
      <c r="AB1528" t="s">
        <v>123</v>
      </c>
      <c r="AC1528" t="s">
        <v>204</v>
      </c>
      <c r="AE1528" t="s">
        <v>138</v>
      </c>
      <c r="AF1528" t="s">
        <v>98</v>
      </c>
      <c r="AH1528" t="s">
        <v>98</v>
      </c>
      <c r="AK1528" s="1">
        <v>43373.941782407397</v>
      </c>
      <c r="AL1528" s="1">
        <v>43373.941782407397</v>
      </c>
      <c r="AM1528" t="s">
        <v>489</v>
      </c>
      <c r="AP1528" t="s">
        <v>3415</v>
      </c>
      <c r="AU1528" t="s">
        <v>98</v>
      </c>
      <c r="AW1528" t="s">
        <v>108</v>
      </c>
      <c r="AX1528" t="s">
        <v>127</v>
      </c>
      <c r="AY1528" t="s">
        <v>207</v>
      </c>
      <c r="BA1528" t="s">
        <v>112</v>
      </c>
      <c r="BC1528" t="s">
        <v>98</v>
      </c>
      <c r="BE1528" t="s">
        <v>130</v>
      </c>
      <c r="BJ1528" t="s">
        <v>102</v>
      </c>
      <c r="BK1528" t="s">
        <v>123</v>
      </c>
      <c r="BL1528" t="s">
        <v>204</v>
      </c>
      <c r="BM1528" t="s">
        <v>108</v>
      </c>
      <c r="BN1528" t="s">
        <v>127</v>
      </c>
      <c r="BO1528" t="s">
        <v>207</v>
      </c>
      <c r="BU1528" t="s">
        <v>102</v>
      </c>
      <c r="CA1528">
        <v>1</v>
      </c>
      <c r="CC1528" t="s">
        <v>3417</v>
      </c>
      <c r="CD1528">
        <v>0</v>
      </c>
      <c r="CK1528" s="1">
        <v>43373.941782407397</v>
      </c>
      <c r="CV1528">
        <v>1</v>
      </c>
    </row>
    <row r="1529" spans="1:100">
      <c r="A1529">
        <v>528</v>
      </c>
      <c r="B1529" t="s">
        <v>3419</v>
      </c>
      <c r="D1529" t="s">
        <v>7315</v>
      </c>
      <c r="E1529" t="s">
        <v>6495</v>
      </c>
      <c r="F1529" t="str">
        <f>TRIM(SUBSTITUTE(E1529,G1529,""))</f>
        <v>Võ Thu</v>
      </c>
      <c r="G1529" t="str">
        <f>TRIM(RIGHT(SUBSTITUTE(E1529," ",REPT(" ",100)),100))</f>
        <v>Hà</v>
      </c>
      <c r="H1529" t="str">
        <f t="shared" ca="1" si="23"/>
        <v>hà</v>
      </c>
      <c r="J1529" t="s">
        <v>98</v>
      </c>
      <c r="K1529">
        <v>20061020</v>
      </c>
      <c r="O1529" t="s">
        <v>1133</v>
      </c>
      <c r="P1529" t="s">
        <v>122</v>
      </c>
      <c r="W1529" t="s">
        <v>3421</v>
      </c>
      <c r="AA1529" t="s">
        <v>102</v>
      </c>
      <c r="AB1529" t="s">
        <v>123</v>
      </c>
      <c r="AC1529" t="s">
        <v>616</v>
      </c>
      <c r="AD1529" t="s">
        <v>411</v>
      </c>
      <c r="AF1529" t="s">
        <v>98</v>
      </c>
      <c r="AH1529" t="s">
        <v>98</v>
      </c>
      <c r="AK1529" s="1">
        <v>42947.678761574098</v>
      </c>
      <c r="AL1529" s="1">
        <v>42989.443634259304</v>
      </c>
      <c r="AN1529" t="s">
        <v>150</v>
      </c>
      <c r="AP1529" t="s">
        <v>3422</v>
      </c>
      <c r="AQ1529" t="s">
        <v>105</v>
      </c>
      <c r="AU1529" t="s">
        <v>105</v>
      </c>
      <c r="AW1529" t="s">
        <v>108</v>
      </c>
      <c r="AX1529" t="s">
        <v>127</v>
      </c>
      <c r="AY1529" t="s">
        <v>618</v>
      </c>
      <c r="BA1529" t="s">
        <v>129</v>
      </c>
      <c r="BC1529" t="s">
        <v>98</v>
      </c>
      <c r="BE1529" t="s">
        <v>152</v>
      </c>
      <c r="BJ1529" t="s">
        <v>102</v>
      </c>
      <c r="BK1529" t="s">
        <v>123</v>
      </c>
      <c r="BL1529" t="s">
        <v>616</v>
      </c>
      <c r="BM1529" t="s">
        <v>108</v>
      </c>
      <c r="BN1529" t="s">
        <v>329</v>
      </c>
      <c r="BO1529" t="s">
        <v>618</v>
      </c>
      <c r="BP1529" t="s">
        <v>3423</v>
      </c>
      <c r="BS1529" t="s">
        <v>171</v>
      </c>
      <c r="BT1529" t="s">
        <v>3423</v>
      </c>
      <c r="CB1529" t="s">
        <v>3418</v>
      </c>
      <c r="CC1529" t="s">
        <v>3424</v>
      </c>
      <c r="CD1529">
        <v>0</v>
      </c>
      <c r="CK1529" s="1">
        <v>42989.443634259304</v>
      </c>
      <c r="CV1529">
        <v>1</v>
      </c>
    </row>
    <row r="1530" spans="1:100">
      <c r="A1530">
        <v>529</v>
      </c>
      <c r="B1530" t="s">
        <v>3426</v>
      </c>
      <c r="D1530" t="s">
        <v>7316</v>
      </c>
      <c r="E1530" t="s">
        <v>4440</v>
      </c>
      <c r="F1530" t="str">
        <f>TRIM(SUBSTITUTE(E1530,G1530,""))</f>
        <v>Nguyễn Thị Huyền</v>
      </c>
      <c r="G1530" t="str">
        <f>TRIM(RIGHT(SUBSTITUTE(E1530," ",REPT(" ",100)),100))</f>
        <v>My</v>
      </c>
      <c r="H1530" t="str">
        <f t="shared" ca="1" si="23"/>
        <v>Ma</v>
      </c>
      <c r="J1530" t="s">
        <v>98</v>
      </c>
      <c r="K1530">
        <v>19960218</v>
      </c>
      <c r="O1530" t="s">
        <v>3427</v>
      </c>
      <c r="P1530" t="s">
        <v>122</v>
      </c>
      <c r="Q1530" t="s">
        <v>3428</v>
      </c>
      <c r="W1530" t="s">
        <v>3429</v>
      </c>
      <c r="AA1530" t="s">
        <v>102</v>
      </c>
      <c r="AB1530" t="s">
        <v>123</v>
      </c>
      <c r="AC1530" t="s">
        <v>165</v>
      </c>
      <c r="AD1530" t="s">
        <v>166</v>
      </c>
      <c r="AF1530" t="s">
        <v>98</v>
      </c>
      <c r="AH1530" t="s">
        <v>98</v>
      </c>
      <c r="AK1530" s="1">
        <v>42947.678761574098</v>
      </c>
      <c r="AL1530" s="1">
        <v>42947.678761574098</v>
      </c>
      <c r="AN1530" t="s">
        <v>150</v>
      </c>
      <c r="AO1530" t="s">
        <v>3430</v>
      </c>
      <c r="AP1530" t="s">
        <v>3425</v>
      </c>
      <c r="AQ1530" t="s">
        <v>105</v>
      </c>
      <c r="AU1530" t="s">
        <v>105</v>
      </c>
      <c r="AW1530" t="s">
        <v>108</v>
      </c>
      <c r="AX1530" t="s">
        <v>127</v>
      </c>
      <c r="AY1530" t="s">
        <v>169</v>
      </c>
      <c r="BA1530" t="s">
        <v>129</v>
      </c>
      <c r="BC1530" t="s">
        <v>98</v>
      </c>
      <c r="BE1530" t="s">
        <v>152</v>
      </c>
      <c r="BJ1530" t="s">
        <v>102</v>
      </c>
      <c r="BK1530" t="s">
        <v>123</v>
      </c>
      <c r="BL1530" t="s">
        <v>473</v>
      </c>
      <c r="BM1530" t="s">
        <v>108</v>
      </c>
      <c r="BN1530" t="s">
        <v>3053</v>
      </c>
      <c r="BO1530" t="s">
        <v>476</v>
      </c>
      <c r="BP1530" t="s">
        <v>3431</v>
      </c>
      <c r="BS1530" t="s">
        <v>171</v>
      </c>
      <c r="BT1530" t="s">
        <v>3431</v>
      </c>
      <c r="BW1530" t="s">
        <v>102</v>
      </c>
      <c r="CB1530" t="s">
        <v>3425</v>
      </c>
      <c r="CC1530" t="s">
        <v>3432</v>
      </c>
      <c r="CD1530">
        <v>0</v>
      </c>
      <c r="CK1530" s="1">
        <v>42947.678761574098</v>
      </c>
      <c r="CV1530">
        <v>1</v>
      </c>
    </row>
    <row r="1531" spans="1:100">
      <c r="A1531">
        <v>530</v>
      </c>
      <c r="B1531" t="s">
        <v>3434</v>
      </c>
      <c r="D1531" t="s">
        <v>7317</v>
      </c>
      <c r="E1531" t="s">
        <v>6496</v>
      </c>
      <c r="F1531" t="str">
        <f>TRIM(SUBSTITUTE(E1531,G1531,""))</f>
        <v>Trương Thùy</v>
      </c>
      <c r="G1531" t="str">
        <f>TRIM(RIGHT(SUBSTITUTE(E1531," ",REPT(" ",100)),100))</f>
        <v>Dương</v>
      </c>
      <c r="H1531" t="str">
        <f t="shared" ca="1" si="23"/>
        <v>bương</v>
      </c>
      <c r="J1531" t="s">
        <v>98</v>
      </c>
      <c r="K1531">
        <v>20040209</v>
      </c>
      <c r="O1531" t="s">
        <v>162</v>
      </c>
      <c r="P1531" t="s">
        <v>122</v>
      </c>
      <c r="W1531" t="s">
        <v>3435</v>
      </c>
      <c r="AA1531" t="s">
        <v>102</v>
      </c>
      <c r="AB1531" t="s">
        <v>123</v>
      </c>
      <c r="AC1531" t="s">
        <v>204</v>
      </c>
      <c r="AD1531" t="s">
        <v>190</v>
      </c>
      <c r="AF1531" t="s">
        <v>98</v>
      </c>
      <c r="AH1531" t="s">
        <v>98</v>
      </c>
      <c r="AK1531" s="1">
        <v>42947.678761574098</v>
      </c>
      <c r="AL1531" s="1">
        <v>42989.504398148201</v>
      </c>
      <c r="AN1531" t="s">
        <v>150</v>
      </c>
      <c r="AO1531" t="s">
        <v>3436</v>
      </c>
      <c r="AP1531" t="s">
        <v>3437</v>
      </c>
      <c r="AQ1531" t="s">
        <v>105</v>
      </c>
      <c r="AU1531" t="s">
        <v>105</v>
      </c>
      <c r="AW1531" t="s">
        <v>108</v>
      </c>
      <c r="AX1531" t="s">
        <v>127</v>
      </c>
      <c r="AY1531" t="s">
        <v>207</v>
      </c>
      <c r="BA1531" t="s">
        <v>129</v>
      </c>
      <c r="BC1531" t="s">
        <v>98</v>
      </c>
      <c r="BE1531" t="s">
        <v>152</v>
      </c>
      <c r="BJ1531" t="s">
        <v>102</v>
      </c>
      <c r="BK1531" t="s">
        <v>123</v>
      </c>
      <c r="BL1531" t="s">
        <v>204</v>
      </c>
      <c r="BM1531" t="s">
        <v>108</v>
      </c>
      <c r="BO1531" t="s">
        <v>207</v>
      </c>
      <c r="BP1531" t="s">
        <v>3438</v>
      </c>
      <c r="BS1531" t="s">
        <v>171</v>
      </c>
      <c r="BT1531" t="s">
        <v>3438</v>
      </c>
      <c r="CB1531" t="s">
        <v>3433</v>
      </c>
      <c r="CC1531" t="s">
        <v>241</v>
      </c>
      <c r="CD1531">
        <v>0</v>
      </c>
      <c r="CK1531" s="1">
        <v>42989.504398148201</v>
      </c>
      <c r="CV1531">
        <v>1</v>
      </c>
    </row>
    <row r="1532" spans="1:100">
      <c r="A1532">
        <v>531</v>
      </c>
      <c r="B1532" t="s">
        <v>3440</v>
      </c>
      <c r="D1532" t="s">
        <v>7318</v>
      </c>
      <c r="E1532" t="s">
        <v>6497</v>
      </c>
      <c r="F1532" t="str">
        <f>TRIM(SUBSTITUTE(E1532,G1532,""))</f>
        <v>Đăng Ngọc</v>
      </c>
      <c r="G1532" t="str">
        <f>TRIM(RIGHT(SUBSTITUTE(E1532," ",REPT(" ",100)),100))</f>
        <v>Dũng</v>
      </c>
      <c r="H1532" t="str">
        <f t="shared" ca="1" si="23"/>
        <v>Dũnh</v>
      </c>
      <c r="J1532" t="s">
        <v>98</v>
      </c>
      <c r="K1532">
        <v>20071104</v>
      </c>
      <c r="O1532" t="s">
        <v>2791</v>
      </c>
      <c r="P1532" t="s">
        <v>122</v>
      </c>
      <c r="W1532" t="s">
        <v>3441</v>
      </c>
      <c r="AA1532" t="s">
        <v>102</v>
      </c>
      <c r="AB1532" t="s">
        <v>136</v>
      </c>
      <c r="AC1532" t="s">
        <v>437</v>
      </c>
      <c r="AD1532" t="s">
        <v>190</v>
      </c>
      <c r="AF1532" t="s">
        <v>98</v>
      </c>
      <c r="AH1532" t="s">
        <v>98</v>
      </c>
      <c r="AK1532" s="1">
        <v>42947.678761574098</v>
      </c>
      <c r="AL1532" s="1">
        <v>43011.626226851899</v>
      </c>
      <c r="AN1532" t="s">
        <v>150</v>
      </c>
      <c r="AO1532" t="s">
        <v>3442</v>
      </c>
      <c r="AP1532" t="s">
        <v>3443</v>
      </c>
      <c r="AQ1532" t="s">
        <v>105</v>
      </c>
      <c r="AU1532" t="s">
        <v>105</v>
      </c>
      <c r="AW1532" t="s">
        <v>108</v>
      </c>
      <c r="AX1532" t="s">
        <v>141</v>
      </c>
      <c r="AY1532" t="s">
        <v>438</v>
      </c>
      <c r="BA1532" t="s">
        <v>129</v>
      </c>
      <c r="BC1532" t="s">
        <v>98</v>
      </c>
      <c r="BE1532" t="s">
        <v>152</v>
      </c>
      <c r="BJ1532" t="s">
        <v>102</v>
      </c>
      <c r="BK1532" t="s">
        <v>1098</v>
      </c>
      <c r="BL1532" t="s">
        <v>2795</v>
      </c>
      <c r="BM1532" t="s">
        <v>108</v>
      </c>
      <c r="BN1532" t="s">
        <v>1100</v>
      </c>
      <c r="BO1532" t="s">
        <v>2796</v>
      </c>
      <c r="BP1532" t="s">
        <v>3444</v>
      </c>
      <c r="BS1532" t="s">
        <v>171</v>
      </c>
      <c r="BT1532" t="s">
        <v>3444</v>
      </c>
      <c r="CB1532" t="s">
        <v>3439</v>
      </c>
      <c r="CC1532" t="s">
        <v>3445</v>
      </c>
      <c r="CD1532">
        <v>0</v>
      </c>
      <c r="CK1532" s="1">
        <v>43011.626226851899</v>
      </c>
      <c r="CV1532">
        <v>1</v>
      </c>
    </row>
    <row r="1533" spans="1:100">
      <c r="A1533">
        <v>532</v>
      </c>
      <c r="B1533" t="s">
        <v>3447</v>
      </c>
      <c r="D1533" t="s">
        <v>7319</v>
      </c>
      <c r="E1533" t="s">
        <v>5031</v>
      </c>
      <c r="F1533" t="str">
        <f>TRIM(SUBSTITUTE(E1533,G1533,""))</f>
        <v>Nguyễn Văn</v>
      </c>
      <c r="G1533" t="str">
        <f>TRIM(RIGHT(SUBSTITUTE(E1533," ",REPT(" ",100)),100))</f>
        <v>Thịnh</v>
      </c>
      <c r="H1533" t="str">
        <f t="shared" ca="1" si="23"/>
        <v>Taịnh</v>
      </c>
      <c r="J1533" t="s">
        <v>98</v>
      </c>
      <c r="K1533">
        <v>19670924</v>
      </c>
      <c r="L1533" t="s">
        <v>1741</v>
      </c>
      <c r="O1533" t="s">
        <v>1741</v>
      </c>
      <c r="P1533" t="s">
        <v>245</v>
      </c>
      <c r="W1533" t="s">
        <v>1741</v>
      </c>
      <c r="AA1533" t="s">
        <v>102</v>
      </c>
      <c r="AB1533" t="s">
        <v>136</v>
      </c>
      <c r="AC1533" t="s">
        <v>1518</v>
      </c>
      <c r="AF1533" t="s">
        <v>98</v>
      </c>
      <c r="AH1533" t="s">
        <v>98</v>
      </c>
      <c r="AK1533" s="1">
        <v>43284.041851851798</v>
      </c>
      <c r="AL1533" s="1">
        <v>43284.043900463003</v>
      </c>
      <c r="AM1533" t="s">
        <v>1090</v>
      </c>
      <c r="AO1533" t="s">
        <v>3448</v>
      </c>
      <c r="AP1533" t="s">
        <v>3446</v>
      </c>
      <c r="AQ1533" t="s">
        <v>105</v>
      </c>
      <c r="AU1533" t="s">
        <v>105</v>
      </c>
      <c r="AW1533" t="s">
        <v>108</v>
      </c>
      <c r="AX1533" t="s">
        <v>141</v>
      </c>
      <c r="AY1533" t="s">
        <v>1521</v>
      </c>
      <c r="BA1533" t="s">
        <v>252</v>
      </c>
      <c r="BC1533" t="s">
        <v>98</v>
      </c>
      <c r="BE1533" t="s">
        <v>130</v>
      </c>
      <c r="BI1533" t="s">
        <v>114</v>
      </c>
      <c r="BJ1533" t="s">
        <v>102</v>
      </c>
      <c r="BK1533" t="s">
        <v>136</v>
      </c>
      <c r="BL1533" t="s">
        <v>1518</v>
      </c>
      <c r="BM1533" t="s">
        <v>108</v>
      </c>
      <c r="BN1533" t="s">
        <v>141</v>
      </c>
      <c r="BO1533" t="s">
        <v>1521</v>
      </c>
      <c r="BU1533" t="s">
        <v>102</v>
      </c>
      <c r="CA1533">
        <v>1</v>
      </c>
      <c r="CC1533" t="s">
        <v>3449</v>
      </c>
      <c r="CD1533">
        <v>0</v>
      </c>
      <c r="CK1533" s="1">
        <v>43284.043900463003</v>
      </c>
      <c r="CV1533">
        <v>1</v>
      </c>
    </row>
    <row r="1534" spans="1:100">
      <c r="A1534">
        <v>533</v>
      </c>
      <c r="B1534" t="s">
        <v>3451</v>
      </c>
      <c r="D1534" t="s">
        <v>7320</v>
      </c>
      <c r="E1534" t="s">
        <v>6498</v>
      </c>
      <c r="F1534" t="str">
        <f>TRIM(SUBSTITUTE(E1534,G1534,""))</f>
        <v>Bùi Bích</v>
      </c>
      <c r="G1534" t="str">
        <f>TRIM(RIGHT(SUBSTITUTE(E1534," ",REPT(" ",100)),100))</f>
        <v>Thủy</v>
      </c>
      <c r="H1534" t="str">
        <f t="shared" ca="1" si="23"/>
        <v>Thủi</v>
      </c>
      <c r="J1534" t="s">
        <v>105</v>
      </c>
      <c r="K1534">
        <v>19651203</v>
      </c>
      <c r="L1534" t="s">
        <v>488</v>
      </c>
      <c r="O1534" t="s">
        <v>487</v>
      </c>
      <c r="P1534" t="s">
        <v>212</v>
      </c>
      <c r="W1534" t="s">
        <v>488</v>
      </c>
      <c r="AA1534" t="s">
        <v>102</v>
      </c>
      <c r="AB1534" t="s">
        <v>123</v>
      </c>
      <c r="AC1534" t="s">
        <v>204</v>
      </c>
      <c r="AE1534" t="s">
        <v>138</v>
      </c>
      <c r="AF1534" t="s">
        <v>98</v>
      </c>
      <c r="AH1534" t="s">
        <v>98</v>
      </c>
      <c r="AK1534" s="1">
        <v>43373.941782407397</v>
      </c>
      <c r="AL1534" s="1">
        <v>43373.941782407397</v>
      </c>
      <c r="AM1534" t="s">
        <v>489</v>
      </c>
      <c r="AP1534" t="s">
        <v>3450</v>
      </c>
      <c r="AU1534" t="s">
        <v>105</v>
      </c>
      <c r="AW1534" t="s">
        <v>108</v>
      </c>
      <c r="AX1534" t="s">
        <v>127</v>
      </c>
      <c r="AY1534" t="s">
        <v>207</v>
      </c>
      <c r="BA1534" t="s">
        <v>213</v>
      </c>
      <c r="BC1534" t="s">
        <v>98</v>
      </c>
      <c r="BE1534" t="s">
        <v>130</v>
      </c>
      <c r="BJ1534" t="s">
        <v>102</v>
      </c>
      <c r="BK1534" t="s">
        <v>123</v>
      </c>
      <c r="BL1534" t="s">
        <v>204</v>
      </c>
      <c r="BM1534" t="s">
        <v>108</v>
      </c>
      <c r="BN1534" t="s">
        <v>127</v>
      </c>
      <c r="BO1534" t="s">
        <v>207</v>
      </c>
      <c r="BU1534" t="s">
        <v>102</v>
      </c>
      <c r="CA1534">
        <v>1</v>
      </c>
      <c r="CC1534" t="s">
        <v>3452</v>
      </c>
      <c r="CD1534">
        <v>0</v>
      </c>
      <c r="CK1534" s="1">
        <v>43373.941782407397</v>
      </c>
      <c r="CV1534">
        <v>1</v>
      </c>
    </row>
    <row r="1535" spans="1:100">
      <c r="A1535">
        <v>534</v>
      </c>
      <c r="B1535" t="s">
        <v>3454</v>
      </c>
      <c r="D1535" t="s">
        <v>7321</v>
      </c>
      <c r="E1535" t="s">
        <v>6499</v>
      </c>
      <c r="F1535" t="str">
        <f>TRIM(SUBSTITUTE(E1535,G1535,""))</f>
        <v>Trần Diệp</v>
      </c>
      <c r="G1535" t="str">
        <f>TRIM(RIGHT(SUBSTITUTE(E1535," ",REPT(" ",100)),100))</f>
        <v>Anh</v>
      </c>
      <c r="H1535" t="str">
        <f t="shared" ca="1" si="23"/>
        <v>Ane</v>
      </c>
      <c r="J1535" t="s">
        <v>98</v>
      </c>
      <c r="K1535">
        <v>20100429</v>
      </c>
      <c r="O1535" t="s">
        <v>408</v>
      </c>
      <c r="P1535" t="s">
        <v>122</v>
      </c>
      <c r="W1535" t="s">
        <v>3455</v>
      </c>
      <c r="AA1535" t="s">
        <v>102</v>
      </c>
      <c r="AB1535" t="s">
        <v>136</v>
      </c>
      <c r="AC1535" t="s">
        <v>1386</v>
      </c>
      <c r="AD1535" t="s">
        <v>411</v>
      </c>
      <c r="AF1535" t="s">
        <v>98</v>
      </c>
      <c r="AH1535" t="s">
        <v>98</v>
      </c>
      <c r="AK1535" s="1">
        <v>42947.678761574098</v>
      </c>
      <c r="AL1535" s="1">
        <v>42989.483194444401</v>
      </c>
      <c r="AN1535" t="s">
        <v>150</v>
      </c>
      <c r="AO1535" t="s">
        <v>3456</v>
      </c>
      <c r="AP1535" t="s">
        <v>3457</v>
      </c>
      <c r="AQ1535" t="s">
        <v>105</v>
      </c>
      <c r="AU1535" t="s">
        <v>105</v>
      </c>
      <c r="AW1535" t="s">
        <v>108</v>
      </c>
      <c r="AX1535" t="s">
        <v>141</v>
      </c>
      <c r="AY1535" t="s">
        <v>1389</v>
      </c>
      <c r="BA1535" t="s">
        <v>129</v>
      </c>
      <c r="BC1535" t="s">
        <v>98</v>
      </c>
      <c r="BE1535" t="s">
        <v>152</v>
      </c>
      <c r="BJ1535" t="s">
        <v>102</v>
      </c>
      <c r="BK1535" t="s">
        <v>136</v>
      </c>
      <c r="BL1535" t="s">
        <v>1386</v>
      </c>
      <c r="BM1535" t="s">
        <v>108</v>
      </c>
      <c r="BN1535" t="s">
        <v>141</v>
      </c>
      <c r="BO1535" t="s">
        <v>1389</v>
      </c>
      <c r="BP1535" t="s">
        <v>3458</v>
      </c>
      <c r="BS1535" t="s">
        <v>171</v>
      </c>
      <c r="BT1535" t="s">
        <v>3458</v>
      </c>
      <c r="CB1535" t="s">
        <v>3453</v>
      </c>
      <c r="CC1535" t="s">
        <v>3459</v>
      </c>
      <c r="CD1535">
        <v>0</v>
      </c>
      <c r="CK1535" s="1">
        <v>42989.483194444401</v>
      </c>
      <c r="CV1535">
        <v>1</v>
      </c>
    </row>
    <row r="1536" spans="1:100">
      <c r="A1536">
        <v>535</v>
      </c>
      <c r="B1536" t="s">
        <v>3461</v>
      </c>
      <c r="D1536" t="s">
        <v>7322</v>
      </c>
      <c r="E1536" t="s">
        <v>6500</v>
      </c>
      <c r="F1536" t="str">
        <f>TRIM(SUBSTITUTE(E1536,G1536,""))</f>
        <v>Phạm Hà</v>
      </c>
      <c r="G1536" t="str">
        <f>TRIM(RIGHT(SUBSTITUTE(E1536," ",REPT(" ",100)),100))</f>
        <v>Linh</v>
      </c>
      <c r="H1536" t="str">
        <f t="shared" ca="1" si="23"/>
        <v>Lênh</v>
      </c>
      <c r="J1536" t="s">
        <v>98</v>
      </c>
      <c r="K1536">
        <v>20001112</v>
      </c>
      <c r="L1536" t="s">
        <v>3462</v>
      </c>
      <c r="O1536" t="s">
        <v>3462</v>
      </c>
      <c r="P1536" t="s">
        <v>122</v>
      </c>
      <c r="W1536" t="s">
        <v>216</v>
      </c>
      <c r="AA1536" t="s">
        <v>102</v>
      </c>
      <c r="AB1536" t="s">
        <v>123</v>
      </c>
      <c r="AC1536" t="s">
        <v>217</v>
      </c>
      <c r="AE1536" t="s">
        <v>138</v>
      </c>
      <c r="AF1536" t="s">
        <v>98</v>
      </c>
      <c r="AH1536" t="s">
        <v>98</v>
      </c>
      <c r="AK1536" s="1">
        <v>43374.433877314797</v>
      </c>
      <c r="AL1536" s="1">
        <v>43378.355543981503</v>
      </c>
      <c r="AM1536" t="s">
        <v>2108</v>
      </c>
      <c r="AP1536" t="s">
        <v>3460</v>
      </c>
      <c r="AU1536" t="s">
        <v>105</v>
      </c>
      <c r="AW1536" t="s">
        <v>108</v>
      </c>
      <c r="AX1536" t="s">
        <v>127</v>
      </c>
      <c r="AY1536" t="s">
        <v>220</v>
      </c>
      <c r="BA1536" t="s">
        <v>129</v>
      </c>
      <c r="BC1536" t="s">
        <v>98</v>
      </c>
      <c r="BE1536" t="s">
        <v>130</v>
      </c>
      <c r="BJ1536" t="s">
        <v>1019</v>
      </c>
      <c r="BK1536" t="s">
        <v>1213</v>
      </c>
      <c r="BL1536" t="s">
        <v>3463</v>
      </c>
      <c r="BM1536" t="s">
        <v>1022</v>
      </c>
      <c r="BN1536" t="s">
        <v>1215</v>
      </c>
      <c r="BO1536" t="s">
        <v>3464</v>
      </c>
      <c r="BU1536" t="s">
        <v>102</v>
      </c>
      <c r="CA1536">
        <v>1</v>
      </c>
      <c r="CC1536" t="s">
        <v>3465</v>
      </c>
      <c r="CD1536">
        <v>0</v>
      </c>
      <c r="CK1536" s="1">
        <v>43378.355543981503</v>
      </c>
      <c r="CV1536">
        <v>1</v>
      </c>
    </row>
    <row r="1537" spans="1:100">
      <c r="A1537">
        <v>536</v>
      </c>
      <c r="B1537" t="s">
        <v>3467</v>
      </c>
      <c r="D1537" t="s">
        <v>7323</v>
      </c>
      <c r="E1537" t="s">
        <v>6501</v>
      </c>
      <c r="F1537" t="str">
        <f>TRIM(SUBSTITUTE(E1537,G1537,""))</f>
        <v>Phạm Thanh</v>
      </c>
      <c r="G1537" t="str">
        <f>TRIM(RIGHT(SUBSTITUTE(E1537," ",REPT(" ",100)),100))</f>
        <v>Hoàng</v>
      </c>
      <c r="H1537" t="str">
        <f t="shared" ca="1" si="23"/>
        <v>Hođng</v>
      </c>
      <c r="J1537" t="s">
        <v>105</v>
      </c>
      <c r="K1537">
        <v>20000522</v>
      </c>
      <c r="L1537" t="s">
        <v>3468</v>
      </c>
      <c r="O1537" t="s">
        <v>3468</v>
      </c>
      <c r="P1537" t="s">
        <v>122</v>
      </c>
      <c r="W1537" t="s">
        <v>2523</v>
      </c>
      <c r="AA1537" t="s">
        <v>102</v>
      </c>
      <c r="AB1537" t="s">
        <v>123</v>
      </c>
      <c r="AC1537" t="s">
        <v>856</v>
      </c>
      <c r="AE1537" t="s">
        <v>138</v>
      </c>
      <c r="AF1537" t="s">
        <v>98</v>
      </c>
      <c r="AH1537" t="s">
        <v>98</v>
      </c>
      <c r="AK1537" s="1">
        <v>43374.433877314797</v>
      </c>
      <c r="AL1537" s="1">
        <v>43378.355543981503</v>
      </c>
      <c r="AM1537" t="s">
        <v>2108</v>
      </c>
      <c r="AP1537" t="s">
        <v>3466</v>
      </c>
      <c r="AU1537" t="s">
        <v>105</v>
      </c>
      <c r="AW1537" t="s">
        <v>108</v>
      </c>
      <c r="AX1537" t="s">
        <v>127</v>
      </c>
      <c r="AY1537" t="s">
        <v>859</v>
      </c>
      <c r="BA1537" t="s">
        <v>129</v>
      </c>
      <c r="BC1537" t="s">
        <v>98</v>
      </c>
      <c r="BE1537" t="s">
        <v>130</v>
      </c>
      <c r="BJ1537" t="s">
        <v>102</v>
      </c>
      <c r="BK1537" t="s">
        <v>3469</v>
      </c>
      <c r="BL1537" t="s">
        <v>3470</v>
      </c>
      <c r="BM1537" t="s">
        <v>108</v>
      </c>
      <c r="BN1537" t="s">
        <v>3471</v>
      </c>
      <c r="BO1537" t="s">
        <v>3472</v>
      </c>
      <c r="BU1537" t="s">
        <v>102</v>
      </c>
      <c r="CA1537">
        <v>1</v>
      </c>
      <c r="CC1537" t="s">
        <v>3473</v>
      </c>
      <c r="CD1537">
        <v>0</v>
      </c>
      <c r="CK1537" s="1">
        <v>43378.355543981503</v>
      </c>
      <c r="CV1537">
        <v>1</v>
      </c>
    </row>
    <row r="1538" spans="1:100">
      <c r="A1538">
        <v>537</v>
      </c>
      <c r="B1538" t="s">
        <v>3475</v>
      </c>
      <c r="D1538" t="s">
        <v>7324</v>
      </c>
      <c r="E1538" t="s">
        <v>6502</v>
      </c>
      <c r="F1538" t="str">
        <f>TRIM(SUBSTITUTE(E1538,G1538,""))</f>
        <v>Trần Kiều</v>
      </c>
      <c r="G1538" t="str">
        <f>TRIM(RIGHT(SUBSTITUTE(E1538," ",REPT(" ",100)),100))</f>
        <v>Vy</v>
      </c>
      <c r="H1538" t="str">
        <f t="shared" ca="1" si="23"/>
        <v>iy</v>
      </c>
      <c r="J1538" t="s">
        <v>105</v>
      </c>
      <c r="K1538">
        <v>20081209</v>
      </c>
      <c r="O1538" t="s">
        <v>201</v>
      </c>
      <c r="P1538" t="s">
        <v>122</v>
      </c>
      <c r="W1538" t="s">
        <v>3476</v>
      </c>
      <c r="AA1538" t="s">
        <v>102</v>
      </c>
      <c r="AB1538" t="s">
        <v>123</v>
      </c>
      <c r="AC1538" t="s">
        <v>499</v>
      </c>
      <c r="AD1538" t="s">
        <v>411</v>
      </c>
      <c r="AF1538" t="s">
        <v>98</v>
      </c>
      <c r="AH1538" t="s">
        <v>98</v>
      </c>
      <c r="AK1538" s="1">
        <v>42947.678761574098</v>
      </c>
      <c r="AL1538" s="1">
        <v>42989.483344907399</v>
      </c>
      <c r="AN1538" t="s">
        <v>150</v>
      </c>
      <c r="AO1538" t="s">
        <v>3477</v>
      </c>
      <c r="AP1538" t="s">
        <v>3478</v>
      </c>
      <c r="AQ1538" t="s">
        <v>105</v>
      </c>
      <c r="AU1538" t="s">
        <v>105</v>
      </c>
      <c r="AW1538" t="s">
        <v>108</v>
      </c>
      <c r="AX1538" t="s">
        <v>127</v>
      </c>
      <c r="AY1538" t="s">
        <v>501</v>
      </c>
      <c r="BA1538" t="s">
        <v>129</v>
      </c>
      <c r="BC1538" t="s">
        <v>98</v>
      </c>
      <c r="BE1538" t="s">
        <v>152</v>
      </c>
      <c r="BJ1538" t="s">
        <v>102</v>
      </c>
      <c r="BK1538" t="s">
        <v>123</v>
      </c>
      <c r="BL1538" t="s">
        <v>499</v>
      </c>
      <c r="BM1538" t="s">
        <v>108</v>
      </c>
      <c r="BN1538" t="s">
        <v>127</v>
      </c>
      <c r="BO1538" t="s">
        <v>501</v>
      </c>
      <c r="BP1538" t="s">
        <v>3479</v>
      </c>
      <c r="BS1538" t="s">
        <v>171</v>
      </c>
      <c r="BT1538" t="s">
        <v>3479</v>
      </c>
      <c r="CB1538" t="s">
        <v>3474</v>
      </c>
      <c r="CC1538" t="s">
        <v>3480</v>
      </c>
      <c r="CD1538">
        <v>0</v>
      </c>
      <c r="CK1538" s="1">
        <v>42989.483344907399</v>
      </c>
      <c r="CV1538">
        <v>1</v>
      </c>
    </row>
    <row r="1539" spans="1:100">
      <c r="A1539">
        <v>538</v>
      </c>
      <c r="B1539" t="s">
        <v>3482</v>
      </c>
      <c r="D1539" t="s">
        <v>7325</v>
      </c>
      <c r="E1539" t="s">
        <v>3356</v>
      </c>
      <c r="F1539" t="str">
        <f>TRIM(SUBSTITUTE(E1539,G1539,""))</f>
        <v>Nguyễn Khánh</v>
      </c>
      <c r="G1539" t="str">
        <f>TRIM(RIGHT(SUBSTITUTE(E1539," ",REPT(" ",100)),100))</f>
        <v>An</v>
      </c>
      <c r="H1539" t="str">
        <f t="shared" ref="H1539:H1602" ca="1" si="24">REPLACE(G1539,RANDBETWEEN(1,LEN(G1539)),1,MID("abcdđeêghiklmnoôơqrsty",RANDBETWEEN(1,12),1))</f>
        <v>đn</v>
      </c>
      <c r="J1539" t="s">
        <v>105</v>
      </c>
      <c r="K1539">
        <v>19910529</v>
      </c>
      <c r="L1539" t="s">
        <v>498</v>
      </c>
      <c r="O1539" t="s">
        <v>498</v>
      </c>
      <c r="P1539" t="s">
        <v>122</v>
      </c>
      <c r="Q1539" t="s">
        <v>3483</v>
      </c>
      <c r="W1539" t="s">
        <v>498</v>
      </c>
      <c r="AA1539" t="s">
        <v>102</v>
      </c>
      <c r="AB1539" t="s">
        <v>123</v>
      </c>
      <c r="AC1539" t="s">
        <v>499</v>
      </c>
      <c r="AE1539" t="s">
        <v>138</v>
      </c>
      <c r="AF1539" t="s">
        <v>98</v>
      </c>
      <c r="AH1539" t="s">
        <v>105</v>
      </c>
      <c r="AK1539" s="1">
        <v>43285.464328703703</v>
      </c>
      <c r="AL1539" s="1">
        <v>43285.464328703703</v>
      </c>
      <c r="AM1539" t="s">
        <v>3484</v>
      </c>
      <c r="AN1539" t="s">
        <v>279</v>
      </c>
      <c r="AP1539" t="s">
        <v>3481</v>
      </c>
      <c r="AU1539" t="s">
        <v>105</v>
      </c>
      <c r="AW1539" t="s">
        <v>108</v>
      </c>
      <c r="AX1539" t="s">
        <v>127</v>
      </c>
      <c r="AY1539" t="s">
        <v>501</v>
      </c>
      <c r="BA1539" t="s">
        <v>129</v>
      </c>
      <c r="BC1539" t="s">
        <v>98</v>
      </c>
      <c r="BE1539" t="s">
        <v>152</v>
      </c>
      <c r="BJ1539" t="s">
        <v>102</v>
      </c>
      <c r="BK1539" t="s">
        <v>123</v>
      </c>
      <c r="BL1539" t="s">
        <v>499</v>
      </c>
      <c r="BM1539" t="s">
        <v>108</v>
      </c>
      <c r="BN1539" t="s">
        <v>127</v>
      </c>
      <c r="BO1539" t="s">
        <v>501</v>
      </c>
      <c r="BU1539" t="s">
        <v>102</v>
      </c>
      <c r="CA1539">
        <v>0</v>
      </c>
      <c r="CC1539" t="s">
        <v>3485</v>
      </c>
      <c r="CD1539">
        <v>0</v>
      </c>
      <c r="CK1539" s="1">
        <v>43285.464328703703</v>
      </c>
      <c r="CV1539">
        <v>1</v>
      </c>
    </row>
    <row r="1540" spans="1:100">
      <c r="A1540">
        <v>539</v>
      </c>
      <c r="B1540" t="s">
        <v>3482</v>
      </c>
      <c r="D1540" t="s">
        <v>7326</v>
      </c>
      <c r="E1540" t="s">
        <v>6503</v>
      </c>
      <c r="F1540" t="str">
        <f>TRIM(SUBSTITUTE(E1540,G1540,""))</f>
        <v>Đào Anh</v>
      </c>
      <c r="G1540" t="str">
        <f>TRIM(RIGHT(SUBSTITUTE(E1540," ",REPT(" ",100)),100))</f>
        <v>Tú</v>
      </c>
      <c r="H1540" t="str">
        <f t="shared" ca="1" si="24"/>
        <v>aú</v>
      </c>
      <c r="J1540" t="s">
        <v>98</v>
      </c>
      <c r="K1540">
        <v>19940228</v>
      </c>
      <c r="L1540" t="s">
        <v>498</v>
      </c>
      <c r="O1540" t="s">
        <v>498</v>
      </c>
      <c r="P1540" t="s">
        <v>122</v>
      </c>
      <c r="Q1540" t="s">
        <v>3487</v>
      </c>
      <c r="W1540" t="s">
        <v>498</v>
      </c>
      <c r="AA1540" t="s">
        <v>102</v>
      </c>
      <c r="AB1540" t="s">
        <v>123</v>
      </c>
      <c r="AC1540" t="s">
        <v>499</v>
      </c>
      <c r="AE1540" t="s">
        <v>138</v>
      </c>
      <c r="AF1540" t="s">
        <v>98</v>
      </c>
      <c r="AH1540" t="s">
        <v>105</v>
      </c>
      <c r="AK1540" s="1">
        <v>43285.464328703703</v>
      </c>
      <c r="AL1540" s="1">
        <v>43285.464328703703</v>
      </c>
      <c r="AM1540" t="s">
        <v>3484</v>
      </c>
      <c r="AP1540" t="s">
        <v>3486</v>
      </c>
      <c r="AU1540" t="s">
        <v>105</v>
      </c>
      <c r="AW1540" t="s">
        <v>108</v>
      </c>
      <c r="AX1540" t="s">
        <v>127</v>
      </c>
      <c r="AY1540" t="s">
        <v>501</v>
      </c>
      <c r="BA1540" t="s">
        <v>129</v>
      </c>
      <c r="BC1540" t="s">
        <v>98</v>
      </c>
      <c r="BE1540" t="s">
        <v>130</v>
      </c>
      <c r="BJ1540" t="s">
        <v>102</v>
      </c>
      <c r="BK1540" t="s">
        <v>123</v>
      </c>
      <c r="BL1540" t="s">
        <v>499</v>
      </c>
      <c r="BM1540" t="s">
        <v>108</v>
      </c>
      <c r="BN1540" t="s">
        <v>127</v>
      </c>
      <c r="BO1540" t="s">
        <v>501</v>
      </c>
      <c r="BU1540" t="s">
        <v>102</v>
      </c>
      <c r="CA1540">
        <v>0</v>
      </c>
      <c r="CC1540" t="s">
        <v>3488</v>
      </c>
      <c r="CD1540">
        <v>0</v>
      </c>
      <c r="CK1540" s="1">
        <v>43285.464328703703</v>
      </c>
      <c r="CV1540">
        <v>1</v>
      </c>
    </row>
    <row r="1541" spans="1:100">
      <c r="A1541">
        <v>540</v>
      </c>
      <c r="B1541" t="s">
        <v>3490</v>
      </c>
      <c r="D1541" t="s">
        <v>7327</v>
      </c>
      <c r="E1541" t="s">
        <v>6504</v>
      </c>
      <c r="F1541" t="str">
        <f>TRIM(SUBSTITUTE(E1541,G1541,""))</f>
        <v>Nguyễn Thị Thu</v>
      </c>
      <c r="G1541" t="str">
        <f>TRIM(RIGHT(SUBSTITUTE(E1541," ",REPT(" ",100)),100))</f>
        <v>Hạnh</v>
      </c>
      <c r="H1541" t="str">
        <f t="shared" ca="1" si="24"/>
        <v>hạnh</v>
      </c>
      <c r="J1541" t="s">
        <v>98</v>
      </c>
      <c r="K1541">
        <v>19980805</v>
      </c>
      <c r="O1541" t="s">
        <v>3491</v>
      </c>
      <c r="P1541" t="s">
        <v>294</v>
      </c>
      <c r="Q1541" t="s">
        <v>3492</v>
      </c>
      <c r="W1541" t="s">
        <v>3493</v>
      </c>
      <c r="AA1541" t="s">
        <v>102</v>
      </c>
      <c r="AB1541" t="s">
        <v>123</v>
      </c>
      <c r="AC1541" t="s">
        <v>248</v>
      </c>
      <c r="AD1541" t="s">
        <v>190</v>
      </c>
      <c r="AF1541" t="s">
        <v>98</v>
      </c>
      <c r="AH1541" t="s">
        <v>98</v>
      </c>
      <c r="AK1541" s="1">
        <v>42947.678761574098</v>
      </c>
      <c r="AL1541" s="1">
        <v>42989.482546296298</v>
      </c>
      <c r="AN1541" t="s">
        <v>150</v>
      </c>
      <c r="AO1541" t="s">
        <v>3494</v>
      </c>
      <c r="AP1541" t="s">
        <v>3495</v>
      </c>
      <c r="AQ1541" t="s">
        <v>105</v>
      </c>
      <c r="AU1541" t="s">
        <v>105</v>
      </c>
      <c r="AW1541" t="s">
        <v>108</v>
      </c>
      <c r="AX1541" t="s">
        <v>127</v>
      </c>
      <c r="AY1541" t="s">
        <v>251</v>
      </c>
      <c r="BA1541" t="s">
        <v>300</v>
      </c>
      <c r="BC1541" t="s">
        <v>98</v>
      </c>
      <c r="BE1541" t="s">
        <v>152</v>
      </c>
      <c r="BJ1541" t="s">
        <v>102</v>
      </c>
      <c r="BK1541" t="s">
        <v>2000</v>
      </c>
      <c r="BL1541" t="s">
        <v>3496</v>
      </c>
      <c r="BM1541" t="s">
        <v>108</v>
      </c>
      <c r="BN1541" t="s">
        <v>2002</v>
      </c>
      <c r="BO1541" t="s">
        <v>3497</v>
      </c>
      <c r="BP1541" t="s">
        <v>3498</v>
      </c>
      <c r="BS1541" t="s">
        <v>171</v>
      </c>
      <c r="BT1541" t="s">
        <v>3498</v>
      </c>
      <c r="CB1541" t="s">
        <v>3489</v>
      </c>
      <c r="CC1541" t="s">
        <v>2181</v>
      </c>
      <c r="CD1541">
        <v>0</v>
      </c>
      <c r="CK1541" s="1">
        <v>42989.482546296298</v>
      </c>
      <c r="CV1541">
        <v>1</v>
      </c>
    </row>
    <row r="1542" spans="1:100">
      <c r="A1542">
        <v>541</v>
      </c>
      <c r="B1542" t="s">
        <v>3500</v>
      </c>
      <c r="D1542" t="s">
        <v>7328</v>
      </c>
      <c r="E1542" t="s">
        <v>6505</v>
      </c>
      <c r="F1542" t="str">
        <f>TRIM(SUBSTITUTE(E1542,G1542,""))</f>
        <v>Đặng Hải</v>
      </c>
      <c r="G1542" t="str">
        <f>TRIM(RIGHT(SUBSTITUTE(E1542," ",REPT(" ",100)),100))</f>
        <v>Anh</v>
      </c>
      <c r="H1542" t="str">
        <f t="shared" ca="1" si="24"/>
        <v>cnh</v>
      </c>
      <c r="J1542" t="s">
        <v>105</v>
      </c>
      <c r="K1542">
        <v>19960828</v>
      </c>
      <c r="O1542" t="s">
        <v>201</v>
      </c>
      <c r="P1542" t="s">
        <v>122</v>
      </c>
      <c r="Q1542" t="s">
        <v>3501</v>
      </c>
      <c r="W1542" t="s">
        <v>3502</v>
      </c>
      <c r="AA1542" t="s">
        <v>102</v>
      </c>
      <c r="AB1542" t="s">
        <v>123</v>
      </c>
      <c r="AC1542" t="s">
        <v>165</v>
      </c>
      <c r="AD1542" t="s">
        <v>166</v>
      </c>
      <c r="AF1542" t="s">
        <v>98</v>
      </c>
      <c r="AH1542" t="s">
        <v>98</v>
      </c>
      <c r="AK1542" s="1">
        <v>42947.678761574098</v>
      </c>
      <c r="AL1542" s="1">
        <v>42989.491701388899</v>
      </c>
      <c r="AN1542" t="s">
        <v>150</v>
      </c>
      <c r="AO1542" t="s">
        <v>3503</v>
      </c>
      <c r="AP1542" t="s">
        <v>3504</v>
      </c>
      <c r="AQ1542" t="s">
        <v>105</v>
      </c>
      <c r="AU1542" t="s">
        <v>105</v>
      </c>
      <c r="AW1542" t="s">
        <v>108</v>
      </c>
      <c r="AX1542" t="s">
        <v>127</v>
      </c>
      <c r="AY1542" t="s">
        <v>169</v>
      </c>
      <c r="BA1542" t="s">
        <v>129</v>
      </c>
      <c r="BC1542" t="s">
        <v>98</v>
      </c>
      <c r="BE1542" t="s">
        <v>152</v>
      </c>
      <c r="BJ1542" t="s">
        <v>102</v>
      </c>
      <c r="BK1542" t="s">
        <v>123</v>
      </c>
      <c r="BL1542" t="s">
        <v>307</v>
      </c>
      <c r="BM1542" t="s">
        <v>108</v>
      </c>
      <c r="BN1542" t="s">
        <v>127</v>
      </c>
      <c r="BO1542" t="s">
        <v>311</v>
      </c>
      <c r="BP1542" t="s">
        <v>3505</v>
      </c>
      <c r="BS1542" t="s">
        <v>171</v>
      </c>
      <c r="BT1542" t="s">
        <v>3505</v>
      </c>
      <c r="CB1542" t="s">
        <v>3499</v>
      </c>
      <c r="CC1542" t="s">
        <v>3506</v>
      </c>
      <c r="CD1542">
        <v>0</v>
      </c>
      <c r="CK1542" s="1">
        <v>42989.491701388899</v>
      </c>
      <c r="CV1542">
        <v>1</v>
      </c>
    </row>
    <row r="1543" spans="1:100">
      <c r="A1543">
        <v>542</v>
      </c>
      <c r="B1543" t="s">
        <v>3508</v>
      </c>
      <c r="D1543" t="s">
        <v>7320</v>
      </c>
      <c r="E1543" t="s">
        <v>6506</v>
      </c>
      <c r="F1543" t="str">
        <f>TRIM(SUBSTITUTE(E1543,G1543,""))</f>
        <v>Vũ Anh</v>
      </c>
      <c r="G1543" t="str">
        <f>TRIM(RIGHT(SUBSTITUTE(E1543," ",REPT(" ",100)),100))</f>
        <v>Đức</v>
      </c>
      <c r="H1543" t="str">
        <f t="shared" ca="1" si="24"/>
        <v>Đức</v>
      </c>
      <c r="J1543" t="s">
        <v>98</v>
      </c>
      <c r="K1543">
        <v>19970616</v>
      </c>
      <c r="O1543" t="s">
        <v>408</v>
      </c>
      <c r="P1543" t="s">
        <v>294</v>
      </c>
      <c r="Q1543" t="s">
        <v>3509</v>
      </c>
      <c r="AA1543" t="s">
        <v>102</v>
      </c>
      <c r="AB1543" t="s">
        <v>136</v>
      </c>
      <c r="AC1543" t="s">
        <v>684</v>
      </c>
      <c r="AD1543" t="s">
        <v>286</v>
      </c>
      <c r="AF1543" t="s">
        <v>98</v>
      </c>
      <c r="AH1543" t="s">
        <v>98</v>
      </c>
      <c r="AK1543" s="1">
        <v>42947.678761574098</v>
      </c>
      <c r="AL1543" s="1">
        <v>42987.458148148202</v>
      </c>
      <c r="AN1543" t="s">
        <v>150</v>
      </c>
      <c r="AO1543" t="s">
        <v>3510</v>
      </c>
      <c r="AP1543" t="s">
        <v>3511</v>
      </c>
      <c r="AQ1543" t="s">
        <v>105</v>
      </c>
      <c r="AU1543" t="s">
        <v>105</v>
      </c>
      <c r="AW1543" t="s">
        <v>108</v>
      </c>
      <c r="AX1543" t="s">
        <v>141</v>
      </c>
      <c r="AY1543" t="s">
        <v>686</v>
      </c>
      <c r="BA1543" t="s">
        <v>300</v>
      </c>
      <c r="BC1543" t="s">
        <v>98</v>
      </c>
      <c r="BE1543" t="s">
        <v>152</v>
      </c>
      <c r="BJ1543" t="s">
        <v>102</v>
      </c>
      <c r="BK1543" t="s">
        <v>136</v>
      </c>
      <c r="BL1543" t="s">
        <v>684</v>
      </c>
      <c r="BM1543" t="s">
        <v>108</v>
      </c>
      <c r="BN1543" t="s">
        <v>141</v>
      </c>
      <c r="BO1543" t="s">
        <v>686</v>
      </c>
      <c r="BP1543" t="s">
        <v>3512</v>
      </c>
      <c r="BS1543" t="s">
        <v>171</v>
      </c>
      <c r="BT1543" t="s">
        <v>3512</v>
      </c>
      <c r="CB1543" t="s">
        <v>3507</v>
      </c>
      <c r="CC1543" t="s">
        <v>420</v>
      </c>
      <c r="CD1543">
        <v>0</v>
      </c>
      <c r="CK1543" s="1">
        <v>42987.458148148202</v>
      </c>
      <c r="CV1543">
        <v>1</v>
      </c>
    </row>
    <row r="1544" spans="1:100">
      <c r="A1544">
        <v>543</v>
      </c>
      <c r="B1544" t="s">
        <v>3514</v>
      </c>
      <c r="D1544" t="s">
        <v>7329</v>
      </c>
      <c r="E1544" t="s">
        <v>6507</v>
      </c>
      <c r="F1544" t="str">
        <f>TRIM(SUBSTITUTE(E1544,G1544,""))</f>
        <v>Võ Quỳnh</v>
      </c>
      <c r="G1544" t="str">
        <f>TRIM(RIGHT(SUBSTITUTE(E1544," ",REPT(" ",100)),100))</f>
        <v>Trang</v>
      </c>
      <c r="H1544" t="str">
        <f t="shared" ca="1" si="24"/>
        <v>Trcng</v>
      </c>
      <c r="J1544" t="s">
        <v>98</v>
      </c>
      <c r="K1544">
        <v>19980808</v>
      </c>
      <c r="O1544" t="s">
        <v>162</v>
      </c>
      <c r="P1544" t="s">
        <v>122</v>
      </c>
      <c r="Q1544" t="s">
        <v>3515</v>
      </c>
      <c r="W1544" t="s">
        <v>3516</v>
      </c>
      <c r="AA1544" t="s">
        <v>102</v>
      </c>
      <c r="AB1544" t="s">
        <v>123</v>
      </c>
      <c r="AC1544" t="s">
        <v>616</v>
      </c>
      <c r="AD1544" t="s">
        <v>286</v>
      </c>
      <c r="AF1544" t="s">
        <v>98</v>
      </c>
      <c r="AH1544" t="s">
        <v>98</v>
      </c>
      <c r="AK1544" s="1">
        <v>42947.678761574098</v>
      </c>
      <c r="AL1544" s="1">
        <v>42987.458460648202</v>
      </c>
      <c r="AN1544" t="s">
        <v>150</v>
      </c>
      <c r="AO1544" t="s">
        <v>3517</v>
      </c>
      <c r="AP1544" t="s">
        <v>3518</v>
      </c>
      <c r="AQ1544" t="s">
        <v>105</v>
      </c>
      <c r="AU1544" t="s">
        <v>105</v>
      </c>
      <c r="AW1544" t="s">
        <v>108</v>
      </c>
      <c r="AX1544" t="s">
        <v>127</v>
      </c>
      <c r="AY1544" t="s">
        <v>618</v>
      </c>
      <c r="BA1544" t="s">
        <v>129</v>
      </c>
      <c r="BC1544" t="s">
        <v>98</v>
      </c>
      <c r="BE1544" t="s">
        <v>152</v>
      </c>
      <c r="BJ1544" t="s">
        <v>102</v>
      </c>
      <c r="BK1544" t="s">
        <v>860</v>
      </c>
      <c r="BL1544" t="s">
        <v>3519</v>
      </c>
      <c r="BM1544" t="s">
        <v>108</v>
      </c>
      <c r="BO1544" t="s">
        <v>3520</v>
      </c>
      <c r="BP1544" t="s">
        <v>3521</v>
      </c>
      <c r="BS1544" t="s">
        <v>171</v>
      </c>
      <c r="BT1544" t="s">
        <v>3521</v>
      </c>
      <c r="CB1544" t="s">
        <v>3513</v>
      </c>
      <c r="CC1544" t="s">
        <v>3522</v>
      </c>
      <c r="CD1544">
        <v>0</v>
      </c>
      <c r="CK1544" s="1">
        <v>42987.458460648202</v>
      </c>
      <c r="CV1544">
        <v>1</v>
      </c>
    </row>
    <row r="1545" spans="1:100">
      <c r="A1545">
        <v>544</v>
      </c>
      <c r="B1545" t="s">
        <v>3524</v>
      </c>
      <c r="D1545" t="s">
        <v>7330</v>
      </c>
      <c r="E1545" t="s">
        <v>6160</v>
      </c>
      <c r="F1545" t="str">
        <f>TRIM(SUBSTITUTE(E1545,G1545,""))</f>
        <v>Nguyễn Ngọc</v>
      </c>
      <c r="G1545" t="str">
        <f>TRIM(RIGHT(SUBSTITUTE(E1545," ",REPT(" ",100)),100))</f>
        <v>Hà</v>
      </c>
      <c r="H1545" t="str">
        <f t="shared" ca="1" si="24"/>
        <v>Hc</v>
      </c>
      <c r="J1545" t="s">
        <v>105</v>
      </c>
      <c r="K1545">
        <v>20071023</v>
      </c>
      <c r="O1545" t="s">
        <v>260</v>
      </c>
      <c r="P1545" t="s">
        <v>122</v>
      </c>
      <c r="W1545" t="s">
        <v>3525</v>
      </c>
      <c r="AA1545" t="s">
        <v>102</v>
      </c>
      <c r="AB1545" t="s">
        <v>123</v>
      </c>
      <c r="AC1545" t="s">
        <v>224</v>
      </c>
      <c r="AD1545" t="s">
        <v>190</v>
      </c>
      <c r="AF1545" t="s">
        <v>98</v>
      </c>
      <c r="AH1545" t="s">
        <v>98</v>
      </c>
      <c r="AK1545" s="1">
        <v>42947.678761574098</v>
      </c>
      <c r="AL1545" s="1">
        <v>42989.472569444399</v>
      </c>
      <c r="AN1545" t="s">
        <v>150</v>
      </c>
      <c r="AO1545" t="s">
        <v>3526</v>
      </c>
      <c r="AP1545" t="s">
        <v>3527</v>
      </c>
      <c r="AQ1545" t="s">
        <v>105</v>
      </c>
      <c r="AU1545" t="s">
        <v>105</v>
      </c>
      <c r="AW1545" t="s">
        <v>108</v>
      </c>
      <c r="AX1545" t="s">
        <v>127</v>
      </c>
      <c r="AY1545" t="s">
        <v>228</v>
      </c>
      <c r="BA1545" t="s">
        <v>129</v>
      </c>
      <c r="BC1545" t="s">
        <v>98</v>
      </c>
      <c r="BE1545" t="s">
        <v>152</v>
      </c>
      <c r="BJ1545" t="s">
        <v>102</v>
      </c>
      <c r="BK1545" t="s">
        <v>123</v>
      </c>
      <c r="BL1545" t="s">
        <v>224</v>
      </c>
      <c r="BM1545" t="s">
        <v>108</v>
      </c>
      <c r="BN1545" t="s">
        <v>127</v>
      </c>
      <c r="BO1545" t="s">
        <v>228</v>
      </c>
      <c r="BP1545" t="s">
        <v>3528</v>
      </c>
      <c r="BS1545" t="s">
        <v>171</v>
      </c>
      <c r="BT1545" t="s">
        <v>3528</v>
      </c>
      <c r="CB1545" t="s">
        <v>3523</v>
      </c>
      <c r="CC1545" t="s">
        <v>3529</v>
      </c>
      <c r="CD1545">
        <v>0</v>
      </c>
      <c r="CK1545" s="1">
        <v>42989.472569444399</v>
      </c>
      <c r="CV1545">
        <v>1</v>
      </c>
    </row>
    <row r="1546" spans="1:100">
      <c r="A1546">
        <v>545</v>
      </c>
      <c r="B1546" t="s">
        <v>3531</v>
      </c>
      <c r="D1546" t="s">
        <v>7331</v>
      </c>
      <c r="E1546" t="s">
        <v>6508</v>
      </c>
      <c r="F1546" t="str">
        <f>TRIM(SUBSTITUTE(E1546,G1546,""))</f>
        <v>Nguyễn Thị</v>
      </c>
      <c r="G1546" t="str">
        <f>TRIM(RIGHT(SUBSTITUTE(E1546," ",REPT(" ",100)),100))</f>
        <v>Tiếp</v>
      </c>
      <c r="H1546" t="str">
        <f t="shared" ca="1" si="24"/>
        <v>aiếp</v>
      </c>
      <c r="J1546" t="s">
        <v>105</v>
      </c>
      <c r="K1546">
        <v>19981207</v>
      </c>
      <c r="O1546" t="s">
        <v>3532</v>
      </c>
      <c r="P1546" t="s">
        <v>122</v>
      </c>
      <c r="Q1546" t="s">
        <v>3533</v>
      </c>
      <c r="W1546" t="s">
        <v>3534</v>
      </c>
      <c r="AA1546" t="s">
        <v>102</v>
      </c>
      <c r="AB1546" t="s">
        <v>123</v>
      </c>
      <c r="AC1546" t="s">
        <v>204</v>
      </c>
      <c r="AD1546" t="s">
        <v>286</v>
      </c>
      <c r="AF1546" t="s">
        <v>98</v>
      </c>
      <c r="AH1546" t="s">
        <v>98</v>
      </c>
      <c r="AK1546" s="1">
        <v>42947.678761574098</v>
      </c>
      <c r="AL1546" s="1">
        <v>42989.478287037004</v>
      </c>
      <c r="AN1546" t="s">
        <v>150</v>
      </c>
      <c r="AO1546" t="s">
        <v>3535</v>
      </c>
      <c r="AP1546" t="s">
        <v>3536</v>
      </c>
      <c r="AQ1546" t="s">
        <v>105</v>
      </c>
      <c r="AU1546" t="s">
        <v>105</v>
      </c>
      <c r="AW1546" t="s">
        <v>108</v>
      </c>
      <c r="AX1546" t="s">
        <v>127</v>
      </c>
      <c r="AY1546" t="s">
        <v>207</v>
      </c>
      <c r="BA1546" t="s">
        <v>129</v>
      </c>
      <c r="BC1546" t="s">
        <v>98</v>
      </c>
      <c r="BE1546" t="s">
        <v>152</v>
      </c>
      <c r="BJ1546" t="s">
        <v>102</v>
      </c>
      <c r="BK1546" t="s">
        <v>123</v>
      </c>
      <c r="BL1546" t="s">
        <v>204</v>
      </c>
      <c r="BM1546" t="s">
        <v>108</v>
      </c>
      <c r="BN1546" t="s">
        <v>3537</v>
      </c>
      <c r="BO1546" t="s">
        <v>207</v>
      </c>
      <c r="BP1546" t="s">
        <v>3538</v>
      </c>
      <c r="BS1546" t="s">
        <v>171</v>
      </c>
      <c r="BT1546" t="s">
        <v>3538</v>
      </c>
      <c r="CB1546" t="s">
        <v>3530</v>
      </c>
      <c r="CC1546" t="s">
        <v>3539</v>
      </c>
      <c r="CD1546">
        <v>0</v>
      </c>
      <c r="CK1546" s="1">
        <v>42989.478287037004</v>
      </c>
      <c r="CV1546">
        <v>1</v>
      </c>
    </row>
    <row r="1547" spans="1:100">
      <c r="A1547">
        <v>546</v>
      </c>
      <c r="B1547" t="s">
        <v>3541</v>
      </c>
      <c r="D1547" t="s">
        <v>7332</v>
      </c>
      <c r="E1547" t="s">
        <v>6509</v>
      </c>
      <c r="F1547" t="str">
        <f>TRIM(SUBSTITUTE(E1547,G1547,""))</f>
        <v>Trịnh Văn</v>
      </c>
      <c r="G1547" t="str">
        <f>TRIM(RIGHT(SUBSTITUTE(E1547," ",REPT(" ",100)),100))</f>
        <v>Thịnh</v>
      </c>
      <c r="H1547" t="str">
        <f t="shared" ca="1" si="24"/>
        <v>Tiịnh</v>
      </c>
      <c r="J1547" t="s">
        <v>105</v>
      </c>
      <c r="K1547">
        <v>19960920</v>
      </c>
      <c r="O1547" t="s">
        <v>201</v>
      </c>
      <c r="P1547" t="s">
        <v>294</v>
      </c>
      <c r="Q1547" t="s">
        <v>3542</v>
      </c>
      <c r="W1547" t="s">
        <v>3543</v>
      </c>
      <c r="AA1547" t="s">
        <v>102</v>
      </c>
      <c r="AB1547" t="s">
        <v>123</v>
      </c>
      <c r="AC1547" t="s">
        <v>189</v>
      </c>
      <c r="AD1547" t="s">
        <v>166</v>
      </c>
      <c r="AF1547" t="s">
        <v>98</v>
      </c>
      <c r="AH1547" t="s">
        <v>98</v>
      </c>
      <c r="AK1547" s="1">
        <v>42947.678761574098</v>
      </c>
      <c r="AL1547" s="1">
        <v>42987.458726851903</v>
      </c>
      <c r="AN1547" t="s">
        <v>150</v>
      </c>
      <c r="AO1547" t="s">
        <v>3544</v>
      </c>
      <c r="AP1547" t="s">
        <v>3545</v>
      </c>
      <c r="AQ1547" t="s">
        <v>105</v>
      </c>
      <c r="AU1547" t="s">
        <v>105</v>
      </c>
      <c r="AW1547" t="s">
        <v>108</v>
      </c>
      <c r="AX1547" t="s">
        <v>127</v>
      </c>
      <c r="AY1547" t="s">
        <v>193</v>
      </c>
      <c r="BA1547" t="s">
        <v>300</v>
      </c>
      <c r="BC1547" t="s">
        <v>98</v>
      </c>
      <c r="BE1547" t="s">
        <v>152</v>
      </c>
      <c r="BJ1547" t="s">
        <v>102</v>
      </c>
      <c r="BK1547" t="s">
        <v>123</v>
      </c>
      <c r="BL1547" t="s">
        <v>499</v>
      </c>
      <c r="BM1547" t="s">
        <v>108</v>
      </c>
      <c r="BN1547" t="s">
        <v>127</v>
      </c>
      <c r="BO1547" t="s">
        <v>501</v>
      </c>
      <c r="BP1547" t="s">
        <v>3546</v>
      </c>
      <c r="BS1547" t="s">
        <v>171</v>
      </c>
      <c r="BT1547" t="s">
        <v>3546</v>
      </c>
      <c r="CB1547" t="s">
        <v>3540</v>
      </c>
      <c r="CC1547" t="s">
        <v>3547</v>
      </c>
      <c r="CD1547">
        <v>0</v>
      </c>
      <c r="CK1547" s="1">
        <v>42987.458726851903</v>
      </c>
      <c r="CV1547">
        <v>1</v>
      </c>
    </row>
    <row r="1548" spans="1:100">
      <c r="A1548">
        <v>547</v>
      </c>
      <c r="B1548" t="s">
        <v>3549</v>
      </c>
      <c r="D1548" t="s">
        <v>7333</v>
      </c>
      <c r="E1548" t="s">
        <v>6510</v>
      </c>
      <c r="F1548" t="str">
        <f>TRIM(SUBSTITUTE(E1548,G1548,""))</f>
        <v>Nguyễn My An</v>
      </c>
      <c r="G1548" t="str">
        <f>TRIM(RIGHT(SUBSTITUTE(E1548," ",REPT(" ",100)),100))</f>
        <v>Cơ</v>
      </c>
      <c r="H1548" t="str">
        <f t="shared" ca="1" si="24"/>
        <v>iơ</v>
      </c>
      <c r="J1548" t="s">
        <v>98</v>
      </c>
      <c r="K1548">
        <v>19740304</v>
      </c>
      <c r="O1548" t="s">
        <v>162</v>
      </c>
      <c r="P1548" t="s">
        <v>122</v>
      </c>
      <c r="Q1548" t="s">
        <v>3550</v>
      </c>
      <c r="W1548" t="s">
        <v>3551</v>
      </c>
      <c r="AA1548" t="s">
        <v>102</v>
      </c>
      <c r="AB1548" t="s">
        <v>136</v>
      </c>
      <c r="AC1548" t="s">
        <v>655</v>
      </c>
      <c r="AD1548" t="s">
        <v>3552</v>
      </c>
      <c r="AF1548" t="s">
        <v>98</v>
      </c>
      <c r="AH1548" t="s">
        <v>98</v>
      </c>
      <c r="AK1548" s="1">
        <v>42947.678761574098</v>
      </c>
      <c r="AL1548" s="1">
        <v>42989.608946759297</v>
      </c>
      <c r="AN1548" t="s">
        <v>150</v>
      </c>
      <c r="AO1548" t="s">
        <v>3553</v>
      </c>
      <c r="AP1548" t="s">
        <v>3554</v>
      </c>
      <c r="AQ1548" t="s">
        <v>105</v>
      </c>
      <c r="AU1548" t="s">
        <v>105</v>
      </c>
      <c r="AW1548" t="s">
        <v>108</v>
      </c>
      <c r="AX1548" t="s">
        <v>141</v>
      </c>
      <c r="AY1548" t="s">
        <v>657</v>
      </c>
      <c r="BA1548" t="s">
        <v>129</v>
      </c>
      <c r="BC1548" t="s">
        <v>98</v>
      </c>
      <c r="BE1548" t="s">
        <v>152</v>
      </c>
      <c r="BJ1548" t="s">
        <v>102</v>
      </c>
      <c r="BK1548" t="s">
        <v>136</v>
      </c>
      <c r="BL1548" t="s">
        <v>655</v>
      </c>
      <c r="BM1548" t="s">
        <v>108</v>
      </c>
      <c r="BO1548" t="s">
        <v>657</v>
      </c>
      <c r="BP1548" t="s">
        <v>3555</v>
      </c>
      <c r="BS1548" t="s">
        <v>171</v>
      </c>
      <c r="BT1548" t="s">
        <v>3555</v>
      </c>
      <c r="CB1548" t="s">
        <v>3548</v>
      </c>
      <c r="CC1548" t="s">
        <v>3556</v>
      </c>
      <c r="CD1548">
        <v>0</v>
      </c>
      <c r="CK1548" s="1">
        <v>42989.608946759297</v>
      </c>
      <c r="CV1548">
        <v>1</v>
      </c>
    </row>
    <row r="1549" spans="1:100">
      <c r="A1549">
        <v>548</v>
      </c>
      <c r="B1549" t="s">
        <v>3558</v>
      </c>
      <c r="D1549" t="s">
        <v>7333</v>
      </c>
      <c r="E1549" t="s">
        <v>6511</v>
      </c>
      <c r="F1549" t="str">
        <f>TRIM(SUBSTITUTE(E1549,G1549,""))</f>
        <v>Nguyễn Thị</v>
      </c>
      <c r="G1549" t="str">
        <f>TRIM(RIGHT(SUBSTITUTE(E1549," ",REPT(" ",100)),100))</f>
        <v>Hiếu</v>
      </c>
      <c r="H1549" t="str">
        <f t="shared" ca="1" si="24"/>
        <v>Hicu</v>
      </c>
      <c r="J1549" t="s">
        <v>98</v>
      </c>
      <c r="K1549">
        <v>19581224</v>
      </c>
      <c r="O1549" t="s">
        <v>2024</v>
      </c>
      <c r="P1549" t="s">
        <v>100</v>
      </c>
      <c r="Q1549" t="s">
        <v>3559</v>
      </c>
      <c r="AA1549" t="s">
        <v>102</v>
      </c>
      <c r="AB1549" t="s">
        <v>123</v>
      </c>
      <c r="AC1549" t="s">
        <v>499</v>
      </c>
      <c r="AE1549" t="s">
        <v>138</v>
      </c>
      <c r="AF1549" t="s">
        <v>98</v>
      </c>
      <c r="AH1549" t="s">
        <v>98</v>
      </c>
      <c r="AK1549" s="1">
        <v>42990.605752314797</v>
      </c>
      <c r="AL1549" s="1">
        <v>43461.682569444398</v>
      </c>
      <c r="AM1549" t="s">
        <v>3560</v>
      </c>
      <c r="AO1549" t="s">
        <v>3561</v>
      </c>
      <c r="AP1549" t="s">
        <v>3557</v>
      </c>
      <c r="AQ1549" t="s">
        <v>105</v>
      </c>
      <c r="AU1549" t="s">
        <v>98</v>
      </c>
      <c r="BA1549" t="s">
        <v>112</v>
      </c>
      <c r="BC1549" t="s">
        <v>98</v>
      </c>
      <c r="BE1549" t="s">
        <v>130</v>
      </c>
      <c r="BI1549" t="s">
        <v>114</v>
      </c>
      <c r="BJ1549" t="s">
        <v>102</v>
      </c>
      <c r="BK1549" t="s">
        <v>123</v>
      </c>
      <c r="BL1549" t="s">
        <v>499</v>
      </c>
      <c r="BM1549" t="s">
        <v>108</v>
      </c>
      <c r="BN1549" t="s">
        <v>127</v>
      </c>
      <c r="BO1549" t="s">
        <v>501</v>
      </c>
      <c r="BU1549" t="s">
        <v>3562</v>
      </c>
      <c r="CA1549">
        <v>1</v>
      </c>
      <c r="CC1549" t="s">
        <v>3563</v>
      </c>
      <c r="CD1549">
        <v>0</v>
      </c>
      <c r="CK1549" s="1">
        <v>43461.682569444398</v>
      </c>
      <c r="CV1549">
        <v>1</v>
      </c>
    </row>
    <row r="1550" spans="1:100">
      <c r="A1550">
        <v>549</v>
      </c>
      <c r="B1550" t="s">
        <v>3482</v>
      </c>
      <c r="D1550" t="s">
        <v>7333</v>
      </c>
      <c r="E1550" t="s">
        <v>392</v>
      </c>
      <c r="F1550" t="str">
        <f>TRIM(SUBSTITUTE(E1550,G1550,""))</f>
        <v>Nguyễn Hoàng</v>
      </c>
      <c r="G1550" t="str">
        <f>TRIM(RIGHT(SUBSTITUTE(E1550," ",REPT(" ",100)),100))</f>
        <v>Anh</v>
      </c>
      <c r="H1550" t="str">
        <f t="shared" ca="1" si="24"/>
        <v>Aah</v>
      </c>
      <c r="J1550" t="s">
        <v>105</v>
      </c>
      <c r="K1550">
        <v>20180615</v>
      </c>
      <c r="L1550" t="s">
        <v>498</v>
      </c>
      <c r="O1550" t="s">
        <v>2024</v>
      </c>
      <c r="P1550" t="s">
        <v>294</v>
      </c>
      <c r="W1550" t="s">
        <v>498</v>
      </c>
      <c r="AA1550" t="s">
        <v>102</v>
      </c>
      <c r="AB1550" t="s">
        <v>123</v>
      </c>
      <c r="AC1550" t="s">
        <v>499</v>
      </c>
      <c r="AE1550" t="s">
        <v>138</v>
      </c>
      <c r="AF1550" t="s">
        <v>98</v>
      </c>
      <c r="AH1550" t="s">
        <v>98</v>
      </c>
      <c r="AK1550" s="1">
        <v>43285.464328703703</v>
      </c>
      <c r="AL1550" s="1">
        <v>43285.464328703703</v>
      </c>
      <c r="AM1550" t="s">
        <v>3484</v>
      </c>
      <c r="AO1550" t="s">
        <v>3565</v>
      </c>
      <c r="AP1550" t="s">
        <v>3564</v>
      </c>
      <c r="AU1550" t="s">
        <v>105</v>
      </c>
      <c r="AW1550" t="s">
        <v>108</v>
      </c>
      <c r="AX1550" t="s">
        <v>127</v>
      </c>
      <c r="AY1550" t="s">
        <v>501</v>
      </c>
      <c r="BA1550" t="s">
        <v>300</v>
      </c>
      <c r="BC1550" t="s">
        <v>98</v>
      </c>
      <c r="BE1550" t="s">
        <v>130</v>
      </c>
      <c r="BJ1550" t="s">
        <v>102</v>
      </c>
      <c r="BK1550" t="s">
        <v>123</v>
      </c>
      <c r="BL1550" t="s">
        <v>499</v>
      </c>
      <c r="BM1550" t="s">
        <v>108</v>
      </c>
      <c r="BN1550" t="s">
        <v>127</v>
      </c>
      <c r="BO1550" t="s">
        <v>501</v>
      </c>
      <c r="BU1550" t="s">
        <v>102</v>
      </c>
      <c r="CA1550">
        <v>1</v>
      </c>
      <c r="CC1550" t="s">
        <v>3566</v>
      </c>
      <c r="CD1550">
        <v>0</v>
      </c>
      <c r="CK1550" s="1">
        <v>43285.464328703703</v>
      </c>
      <c r="CV1550">
        <v>1</v>
      </c>
    </row>
    <row r="1551" spans="1:100">
      <c r="A1551">
        <v>550</v>
      </c>
      <c r="B1551" t="s">
        <v>3568</v>
      </c>
      <c r="D1551" t="s">
        <v>7333</v>
      </c>
      <c r="E1551" t="s">
        <v>6512</v>
      </c>
      <c r="F1551" t="str">
        <f>TRIM(SUBSTITUTE(E1551,G1551,""))</f>
        <v>Đặng Thị Thu</v>
      </c>
      <c r="G1551" t="str">
        <f>TRIM(RIGHT(SUBSTITUTE(E1551," ",REPT(" ",100)),100))</f>
        <v>Giang</v>
      </c>
      <c r="H1551" t="str">
        <f t="shared" ca="1" si="24"/>
        <v>Gigng</v>
      </c>
      <c r="J1551" t="s">
        <v>98</v>
      </c>
      <c r="K1551">
        <v>20130404</v>
      </c>
      <c r="L1551" t="s">
        <v>176</v>
      </c>
      <c r="O1551" t="s">
        <v>176</v>
      </c>
      <c r="P1551" t="s">
        <v>122</v>
      </c>
      <c r="W1551" t="s">
        <v>176</v>
      </c>
      <c r="AA1551" t="s">
        <v>102</v>
      </c>
      <c r="AB1551" t="s">
        <v>136</v>
      </c>
      <c r="AC1551" t="s">
        <v>177</v>
      </c>
      <c r="AE1551" t="s">
        <v>138</v>
      </c>
      <c r="AF1551" t="s">
        <v>98</v>
      </c>
      <c r="AH1551" t="s">
        <v>105</v>
      </c>
      <c r="AK1551" s="1">
        <v>43374.641828703701</v>
      </c>
      <c r="AL1551" s="1">
        <v>43374.651516203703</v>
      </c>
      <c r="AM1551" t="s">
        <v>3569</v>
      </c>
      <c r="AN1551" t="s">
        <v>574</v>
      </c>
      <c r="AP1551" t="s">
        <v>3567</v>
      </c>
      <c r="AT1551" t="s">
        <v>3570</v>
      </c>
      <c r="AU1551" t="s">
        <v>105</v>
      </c>
      <c r="AW1551" t="s">
        <v>108</v>
      </c>
      <c r="AX1551" t="s">
        <v>141</v>
      </c>
      <c r="AY1551" t="s">
        <v>181</v>
      </c>
      <c r="AZ1551" t="s">
        <v>3571</v>
      </c>
      <c r="BA1551" t="s">
        <v>129</v>
      </c>
      <c r="BC1551" t="s">
        <v>98</v>
      </c>
      <c r="BE1551" t="s">
        <v>152</v>
      </c>
      <c r="BJ1551" t="s">
        <v>102</v>
      </c>
      <c r="BK1551" t="s">
        <v>136</v>
      </c>
      <c r="BL1551" t="s">
        <v>177</v>
      </c>
      <c r="BM1551" t="s">
        <v>108</v>
      </c>
      <c r="BN1551" t="s">
        <v>141</v>
      </c>
      <c r="BO1551" t="s">
        <v>181</v>
      </c>
      <c r="BU1551" t="s">
        <v>102</v>
      </c>
      <c r="CA1551">
        <v>0</v>
      </c>
      <c r="CC1551" t="s">
        <v>3572</v>
      </c>
      <c r="CD1551">
        <v>0</v>
      </c>
      <c r="CK1551" s="1">
        <v>43374.651516203703</v>
      </c>
      <c r="CV1551">
        <v>1</v>
      </c>
    </row>
    <row r="1552" spans="1:100">
      <c r="A1552">
        <v>551</v>
      </c>
      <c r="B1552" t="s">
        <v>3574</v>
      </c>
      <c r="D1552" t="s">
        <v>7334</v>
      </c>
      <c r="E1552" t="s">
        <v>6513</v>
      </c>
      <c r="F1552" t="str">
        <f>TRIM(SUBSTITUTE(E1552,G1552,""))</f>
        <v>Tạ Phương</v>
      </c>
      <c r="G1552" t="str">
        <f>TRIM(RIGHT(SUBSTITUTE(E1552," ",REPT(" ",100)),100))</f>
        <v>Nhung</v>
      </c>
      <c r="H1552" t="str">
        <f t="shared" ca="1" si="24"/>
        <v>Nhbng</v>
      </c>
      <c r="J1552" t="s">
        <v>98</v>
      </c>
      <c r="K1552">
        <v>19971016</v>
      </c>
      <c r="L1552" t="s">
        <v>469</v>
      </c>
      <c r="O1552" t="s">
        <v>470</v>
      </c>
      <c r="P1552" t="s">
        <v>294</v>
      </c>
      <c r="Q1552" t="s">
        <v>3575</v>
      </c>
      <c r="W1552" t="s">
        <v>469</v>
      </c>
      <c r="AA1552" t="s">
        <v>102</v>
      </c>
      <c r="AB1552" t="s">
        <v>123</v>
      </c>
      <c r="AC1552" t="s">
        <v>473</v>
      </c>
      <c r="AE1552" t="s">
        <v>138</v>
      </c>
      <c r="AF1552" t="s">
        <v>98</v>
      </c>
      <c r="AH1552" t="s">
        <v>98</v>
      </c>
      <c r="AK1552" s="1">
        <v>43082.690520833297</v>
      </c>
      <c r="AL1552" s="1">
        <v>43082.690520833297</v>
      </c>
      <c r="AM1552" t="s">
        <v>3576</v>
      </c>
      <c r="AO1552" t="s">
        <v>3577</v>
      </c>
      <c r="AP1552" t="s">
        <v>3573</v>
      </c>
      <c r="AU1552" t="s">
        <v>105</v>
      </c>
      <c r="AW1552" t="s">
        <v>108</v>
      </c>
      <c r="AX1552" t="s">
        <v>127</v>
      </c>
      <c r="AY1552" t="s">
        <v>476</v>
      </c>
      <c r="BA1552" t="s">
        <v>300</v>
      </c>
      <c r="BC1552" t="s">
        <v>98</v>
      </c>
      <c r="BE1552" t="s">
        <v>130</v>
      </c>
      <c r="BJ1552" t="s">
        <v>102</v>
      </c>
      <c r="BK1552" t="s">
        <v>123</v>
      </c>
      <c r="BL1552" t="s">
        <v>473</v>
      </c>
      <c r="BM1552" t="s">
        <v>108</v>
      </c>
      <c r="BN1552" t="s">
        <v>127</v>
      </c>
      <c r="BO1552" t="s">
        <v>476</v>
      </c>
      <c r="BU1552" t="s">
        <v>102</v>
      </c>
      <c r="CA1552">
        <v>1</v>
      </c>
      <c r="CC1552" t="s">
        <v>3578</v>
      </c>
      <c r="CD1552">
        <v>0</v>
      </c>
      <c r="CK1552" s="1">
        <v>43082.690520833297</v>
      </c>
      <c r="CV1552">
        <v>1</v>
      </c>
    </row>
    <row r="1553" spans="1:100">
      <c r="A1553">
        <v>552</v>
      </c>
      <c r="B1553" t="s">
        <v>3580</v>
      </c>
      <c r="D1553" t="s">
        <v>7335</v>
      </c>
      <c r="E1553" t="s">
        <v>6514</v>
      </c>
      <c r="F1553" t="str">
        <f>TRIM(SUBSTITUTE(E1553,G1553,""))</f>
        <v>Nguyễn Hoài</v>
      </c>
      <c r="G1553" t="str">
        <f>TRIM(RIGHT(SUBSTITUTE(E1553," ",REPT(" ",100)),100))</f>
        <v>Nam</v>
      </c>
      <c r="H1553" t="str">
        <f t="shared" ca="1" si="24"/>
        <v>đam</v>
      </c>
      <c r="J1553" t="s">
        <v>98</v>
      </c>
      <c r="K1553">
        <v>19630525</v>
      </c>
      <c r="L1553" t="s">
        <v>886</v>
      </c>
      <c r="O1553" t="s">
        <v>886</v>
      </c>
      <c r="P1553" t="s">
        <v>100</v>
      </c>
      <c r="W1553" t="s">
        <v>886</v>
      </c>
      <c r="AA1553" t="s">
        <v>102</v>
      </c>
      <c r="AB1553" t="s">
        <v>123</v>
      </c>
      <c r="AC1553" t="s">
        <v>165</v>
      </c>
      <c r="AE1553" t="s">
        <v>138</v>
      </c>
      <c r="AF1553" t="s">
        <v>98</v>
      </c>
      <c r="AH1553" t="s">
        <v>105</v>
      </c>
      <c r="AK1553" s="1">
        <v>43082.690520833297</v>
      </c>
      <c r="AL1553" s="1">
        <v>43082.690520833297</v>
      </c>
      <c r="AM1553" t="s">
        <v>3576</v>
      </c>
      <c r="AP1553" t="s">
        <v>3579</v>
      </c>
      <c r="AU1553" t="s">
        <v>98</v>
      </c>
      <c r="AW1553" t="s">
        <v>108</v>
      </c>
      <c r="AX1553" t="s">
        <v>127</v>
      </c>
      <c r="AY1553" t="s">
        <v>169</v>
      </c>
      <c r="BA1553" t="s">
        <v>112</v>
      </c>
      <c r="BC1553" t="s">
        <v>98</v>
      </c>
      <c r="BE1553" t="s">
        <v>130</v>
      </c>
      <c r="BJ1553" t="s">
        <v>102</v>
      </c>
      <c r="BK1553" t="s">
        <v>123</v>
      </c>
      <c r="BL1553" t="s">
        <v>165</v>
      </c>
      <c r="BM1553" t="s">
        <v>108</v>
      </c>
      <c r="BN1553" t="s">
        <v>127</v>
      </c>
      <c r="BO1553" t="s">
        <v>169</v>
      </c>
      <c r="BU1553" t="s">
        <v>102</v>
      </c>
      <c r="CA1553">
        <v>0</v>
      </c>
      <c r="CC1553" t="s">
        <v>3581</v>
      </c>
      <c r="CD1553">
        <v>0</v>
      </c>
      <c r="CK1553" s="1">
        <v>43082.690520833297</v>
      </c>
      <c r="CV1553">
        <v>1</v>
      </c>
    </row>
    <row r="1554" spans="1:100">
      <c r="A1554">
        <v>553</v>
      </c>
      <c r="B1554" t="s">
        <v>3583</v>
      </c>
      <c r="D1554" t="s">
        <v>7336</v>
      </c>
      <c r="E1554" t="s">
        <v>6051</v>
      </c>
      <c r="F1554" t="str">
        <f>TRIM(SUBSTITUTE(E1554,G1554,""))</f>
        <v>Nguyễn Thị Bích</v>
      </c>
      <c r="G1554" t="str">
        <f>TRIM(RIGHT(SUBSTITUTE(E1554," ",REPT(" ",100)),100))</f>
        <v>Hằng</v>
      </c>
      <c r="H1554" t="str">
        <f t="shared" ca="1" si="24"/>
        <v>Hằnê</v>
      </c>
      <c r="J1554" t="s">
        <v>98</v>
      </c>
      <c r="K1554">
        <v>19321225</v>
      </c>
      <c r="L1554" t="s">
        <v>814</v>
      </c>
      <c r="O1554" t="s">
        <v>814</v>
      </c>
      <c r="P1554" t="s">
        <v>100</v>
      </c>
      <c r="W1554" t="s">
        <v>814</v>
      </c>
      <c r="AA1554" t="s">
        <v>102</v>
      </c>
      <c r="AB1554" t="s">
        <v>123</v>
      </c>
      <c r="AC1554" t="s">
        <v>248</v>
      </c>
      <c r="AE1554" t="s">
        <v>138</v>
      </c>
      <c r="AF1554" t="s">
        <v>98</v>
      </c>
      <c r="AH1554" t="s">
        <v>105</v>
      </c>
      <c r="AK1554" s="1">
        <v>43082.690520833297</v>
      </c>
      <c r="AL1554" s="1">
        <v>43082.690520833297</v>
      </c>
      <c r="AM1554" t="s">
        <v>3576</v>
      </c>
      <c r="AN1554" t="s">
        <v>158</v>
      </c>
      <c r="AP1554" t="s">
        <v>3582</v>
      </c>
      <c r="AU1554" t="s">
        <v>98</v>
      </c>
      <c r="AW1554" t="s">
        <v>108</v>
      </c>
      <c r="AX1554" t="s">
        <v>127</v>
      </c>
      <c r="AY1554" t="s">
        <v>251</v>
      </c>
      <c r="BA1554" t="s">
        <v>112</v>
      </c>
      <c r="BC1554" t="s">
        <v>98</v>
      </c>
      <c r="BE1554" t="s">
        <v>152</v>
      </c>
      <c r="BJ1554" t="s">
        <v>102</v>
      </c>
      <c r="BK1554" t="s">
        <v>123</v>
      </c>
      <c r="BL1554" t="s">
        <v>248</v>
      </c>
      <c r="BM1554" t="s">
        <v>108</v>
      </c>
      <c r="BN1554" t="s">
        <v>127</v>
      </c>
      <c r="BO1554" t="s">
        <v>251</v>
      </c>
      <c r="BU1554" t="s">
        <v>102</v>
      </c>
      <c r="CA1554">
        <v>0</v>
      </c>
      <c r="CC1554" t="s">
        <v>3585</v>
      </c>
      <c r="CD1554">
        <v>0</v>
      </c>
      <c r="CK1554" s="1">
        <v>43082.690520833297</v>
      </c>
      <c r="CV1554">
        <v>1</v>
      </c>
    </row>
    <row r="1555" spans="1:100">
      <c r="A1555">
        <v>554</v>
      </c>
      <c r="B1555" t="s">
        <v>3587</v>
      </c>
      <c r="D1555" t="s">
        <v>7337</v>
      </c>
      <c r="E1555" t="s">
        <v>6515</v>
      </c>
      <c r="F1555" t="str">
        <f>TRIM(SUBSTITUTE(E1555,G1555,""))</f>
        <v>Tạ Thảo</v>
      </c>
      <c r="G1555" t="str">
        <f>TRIM(RIGHT(SUBSTITUTE(E1555," ",REPT(" ",100)),100))</f>
        <v>Vy</v>
      </c>
      <c r="H1555" t="str">
        <f t="shared" ca="1" si="24"/>
        <v>hy</v>
      </c>
      <c r="J1555" t="s">
        <v>98</v>
      </c>
      <c r="K1555">
        <v>19830122</v>
      </c>
      <c r="L1555" t="s">
        <v>3588</v>
      </c>
      <c r="O1555" t="s">
        <v>3588</v>
      </c>
      <c r="P1555" t="s">
        <v>100</v>
      </c>
      <c r="Q1555" t="s">
        <v>3589</v>
      </c>
      <c r="W1555" t="s">
        <v>790</v>
      </c>
      <c r="AA1555" t="s">
        <v>102</v>
      </c>
      <c r="AB1555" t="s">
        <v>123</v>
      </c>
      <c r="AC1555" t="s">
        <v>322</v>
      </c>
      <c r="AE1555" t="s">
        <v>138</v>
      </c>
      <c r="AF1555" t="s">
        <v>98</v>
      </c>
      <c r="AH1555" t="s">
        <v>98</v>
      </c>
      <c r="AK1555" s="1">
        <v>43082.703761574099</v>
      </c>
      <c r="AL1555" s="1">
        <v>43298.6100462963</v>
      </c>
      <c r="AM1555" t="s">
        <v>608</v>
      </c>
      <c r="AO1555" t="s">
        <v>3590</v>
      </c>
      <c r="AP1555" t="s">
        <v>3586</v>
      </c>
      <c r="AU1555" t="s">
        <v>98</v>
      </c>
      <c r="AW1555" t="s">
        <v>108</v>
      </c>
      <c r="AX1555" t="s">
        <v>127</v>
      </c>
      <c r="AY1555" t="s">
        <v>326</v>
      </c>
      <c r="BA1555" t="s">
        <v>112</v>
      </c>
      <c r="BC1555" t="s">
        <v>98</v>
      </c>
      <c r="BE1555" t="s">
        <v>130</v>
      </c>
      <c r="BJ1555" t="s">
        <v>1019</v>
      </c>
      <c r="BK1555" t="s">
        <v>3591</v>
      </c>
      <c r="BL1555" t="s">
        <v>3592</v>
      </c>
      <c r="BM1555" t="s">
        <v>1022</v>
      </c>
      <c r="BN1555" t="s">
        <v>3593</v>
      </c>
      <c r="BO1555" t="s">
        <v>3594</v>
      </c>
      <c r="BU1555" t="s">
        <v>102</v>
      </c>
      <c r="CA1555">
        <v>1</v>
      </c>
      <c r="CC1555" t="s">
        <v>3595</v>
      </c>
      <c r="CD1555">
        <v>0</v>
      </c>
      <c r="CK1555" s="1">
        <v>43298.6100462963</v>
      </c>
      <c r="CV1555">
        <v>1</v>
      </c>
    </row>
    <row r="1556" spans="1:100">
      <c r="A1556">
        <v>555</v>
      </c>
      <c r="B1556" t="s">
        <v>3597</v>
      </c>
      <c r="D1556" t="s">
        <v>7338</v>
      </c>
      <c r="E1556" t="s">
        <v>6516</v>
      </c>
      <c r="F1556" t="str">
        <f>TRIM(SUBSTITUTE(E1556,G1556,""))</f>
        <v>Ninh Thị</v>
      </c>
      <c r="G1556" t="str">
        <f>TRIM(RIGHT(SUBSTITUTE(E1556," ",REPT(" ",100)),100))</f>
        <v>Trúc</v>
      </c>
      <c r="H1556" t="str">
        <f t="shared" ca="1" si="24"/>
        <v>Trhc</v>
      </c>
      <c r="J1556" t="s">
        <v>105</v>
      </c>
      <c r="K1556">
        <v>19841020</v>
      </c>
      <c r="L1556" t="s">
        <v>3598</v>
      </c>
      <c r="O1556" t="s">
        <v>3598</v>
      </c>
      <c r="P1556" t="s">
        <v>100</v>
      </c>
      <c r="Q1556" t="s">
        <v>3599</v>
      </c>
      <c r="W1556" t="s">
        <v>147</v>
      </c>
      <c r="AA1556" t="s">
        <v>102</v>
      </c>
      <c r="AB1556" t="s">
        <v>123</v>
      </c>
      <c r="AC1556" t="s">
        <v>148</v>
      </c>
      <c r="AE1556" t="s">
        <v>138</v>
      </c>
      <c r="AF1556" t="s">
        <v>98</v>
      </c>
      <c r="AH1556" t="s">
        <v>105</v>
      </c>
      <c r="AK1556" s="1">
        <v>43082.703761574099</v>
      </c>
      <c r="AL1556" s="1">
        <v>43082.703761574099</v>
      </c>
      <c r="AM1556" t="s">
        <v>608</v>
      </c>
      <c r="AP1556" t="s">
        <v>3596</v>
      </c>
      <c r="AU1556" t="s">
        <v>98</v>
      </c>
      <c r="AW1556" t="s">
        <v>108</v>
      </c>
      <c r="AX1556" t="s">
        <v>127</v>
      </c>
      <c r="AY1556" t="s">
        <v>151</v>
      </c>
      <c r="BA1556" t="s">
        <v>112</v>
      </c>
      <c r="BC1556" t="s">
        <v>98</v>
      </c>
      <c r="BE1556" t="s">
        <v>130</v>
      </c>
      <c r="BJ1556" t="s">
        <v>102</v>
      </c>
      <c r="BK1556" t="s">
        <v>3051</v>
      </c>
      <c r="BL1556" t="s">
        <v>3600</v>
      </c>
      <c r="BM1556" t="s">
        <v>108</v>
      </c>
      <c r="BN1556" t="s">
        <v>3053</v>
      </c>
      <c r="BO1556" t="s">
        <v>3601</v>
      </c>
      <c r="BU1556" t="s">
        <v>102</v>
      </c>
      <c r="CA1556">
        <v>0</v>
      </c>
      <c r="CC1556" t="s">
        <v>3602</v>
      </c>
      <c r="CD1556">
        <v>0</v>
      </c>
      <c r="CK1556" s="1">
        <v>43082.703761574099</v>
      </c>
      <c r="CV1556">
        <v>1</v>
      </c>
    </row>
    <row r="1557" spans="1:100">
      <c r="A1557">
        <v>556</v>
      </c>
      <c r="B1557" t="s">
        <v>3597</v>
      </c>
      <c r="D1557" t="s">
        <v>7337</v>
      </c>
      <c r="E1557" t="s">
        <v>6517</v>
      </c>
      <c r="F1557" t="str">
        <f>TRIM(SUBSTITUTE(E1557,G1557,""))</f>
        <v>Tạ Đình</v>
      </c>
      <c r="G1557" t="str">
        <f>TRIM(RIGHT(SUBSTITUTE(E1557," ",REPT(" ",100)),100))</f>
        <v>Mạnh</v>
      </c>
      <c r="H1557" t="str">
        <f t="shared" ca="1" si="24"/>
        <v>Mdnh</v>
      </c>
      <c r="J1557" t="s">
        <v>98</v>
      </c>
      <c r="K1557">
        <v>20130222</v>
      </c>
      <c r="L1557" t="s">
        <v>488</v>
      </c>
      <c r="O1557" t="s">
        <v>488</v>
      </c>
      <c r="P1557" t="s">
        <v>122</v>
      </c>
      <c r="W1557" t="s">
        <v>147</v>
      </c>
      <c r="AA1557" t="s">
        <v>102</v>
      </c>
      <c r="AB1557" t="s">
        <v>123</v>
      </c>
      <c r="AC1557" t="s">
        <v>148</v>
      </c>
      <c r="AE1557" t="s">
        <v>138</v>
      </c>
      <c r="AF1557" t="s">
        <v>98</v>
      </c>
      <c r="AH1557" t="s">
        <v>105</v>
      </c>
      <c r="AK1557" s="1">
        <v>43082.703761574099</v>
      </c>
      <c r="AL1557" s="1">
        <v>43082.703761574099</v>
      </c>
      <c r="AM1557" t="s">
        <v>608</v>
      </c>
      <c r="AN1557" t="s">
        <v>574</v>
      </c>
      <c r="AP1557" t="s">
        <v>3603</v>
      </c>
      <c r="AU1557" t="s">
        <v>105</v>
      </c>
      <c r="AW1557" t="s">
        <v>108</v>
      </c>
      <c r="AX1557" t="s">
        <v>127</v>
      </c>
      <c r="AY1557" t="s">
        <v>151</v>
      </c>
      <c r="BA1557" t="s">
        <v>129</v>
      </c>
      <c r="BC1557" t="s">
        <v>98</v>
      </c>
      <c r="BE1557" t="s">
        <v>152</v>
      </c>
      <c r="BJ1557" t="s">
        <v>102</v>
      </c>
      <c r="BK1557" t="s">
        <v>123</v>
      </c>
      <c r="BL1557" t="s">
        <v>204</v>
      </c>
      <c r="BM1557" t="s">
        <v>108</v>
      </c>
      <c r="BN1557" t="s">
        <v>127</v>
      </c>
      <c r="BO1557" t="s">
        <v>207</v>
      </c>
      <c r="BU1557" t="s">
        <v>102</v>
      </c>
      <c r="CA1557">
        <v>0</v>
      </c>
      <c r="CC1557" t="s">
        <v>3604</v>
      </c>
      <c r="CD1557">
        <v>0</v>
      </c>
      <c r="CK1557" s="1">
        <v>43082.703761574099</v>
      </c>
      <c r="CV1557">
        <v>1</v>
      </c>
    </row>
    <row r="1558" spans="1:100">
      <c r="A1558">
        <v>557</v>
      </c>
      <c r="B1558" t="s">
        <v>3605</v>
      </c>
      <c r="D1558" t="s">
        <v>7339</v>
      </c>
      <c r="E1558" t="s">
        <v>4528</v>
      </c>
      <c r="F1558" t="str">
        <f>TRIM(SUBSTITUTE(E1558,G1558,""))</f>
        <v>Nguyễn Thị</v>
      </c>
      <c r="G1558" t="str">
        <f>TRIM(RIGHT(SUBSTITUTE(E1558," ",REPT(" ",100)),100))</f>
        <v>Hà</v>
      </c>
      <c r="H1558" t="str">
        <f t="shared" ca="1" si="24"/>
        <v>aà</v>
      </c>
      <c r="J1558" t="s">
        <v>105</v>
      </c>
      <c r="K1558">
        <v>19330101</v>
      </c>
      <c r="O1558" t="s">
        <v>3606</v>
      </c>
      <c r="P1558" t="s">
        <v>100</v>
      </c>
      <c r="W1558" t="s">
        <v>682</v>
      </c>
      <c r="AA1558" t="s">
        <v>102</v>
      </c>
      <c r="AB1558" t="s">
        <v>136</v>
      </c>
      <c r="AC1558" t="s">
        <v>684</v>
      </c>
      <c r="AF1558" t="s">
        <v>98</v>
      </c>
      <c r="AH1558" t="s">
        <v>98</v>
      </c>
      <c r="AK1558" s="1">
        <v>43082.7366203704</v>
      </c>
      <c r="AL1558" s="1">
        <v>43083.6088773148</v>
      </c>
      <c r="AM1558" t="s">
        <v>647</v>
      </c>
      <c r="AO1558" t="s">
        <v>3607</v>
      </c>
      <c r="AP1558" t="s">
        <v>3608</v>
      </c>
      <c r="AQ1558" t="s">
        <v>105</v>
      </c>
      <c r="AU1558" t="s">
        <v>98</v>
      </c>
      <c r="AW1558" t="s">
        <v>108</v>
      </c>
      <c r="BA1558" t="s">
        <v>112</v>
      </c>
      <c r="BC1558" t="s">
        <v>98</v>
      </c>
      <c r="BE1558" t="s">
        <v>130</v>
      </c>
      <c r="BI1558" t="s">
        <v>114</v>
      </c>
      <c r="BJ1558" t="s">
        <v>102</v>
      </c>
      <c r="BK1558" t="s">
        <v>136</v>
      </c>
      <c r="BL1558" t="s">
        <v>684</v>
      </c>
      <c r="BM1558" t="s">
        <v>108</v>
      </c>
      <c r="BN1558" t="s">
        <v>141</v>
      </c>
      <c r="BO1558" t="s">
        <v>686</v>
      </c>
      <c r="BU1558" t="s">
        <v>102</v>
      </c>
      <c r="CA1558">
        <v>1</v>
      </c>
      <c r="CC1558" t="s">
        <v>1087</v>
      </c>
      <c r="CD1558">
        <v>0</v>
      </c>
      <c r="CK1558" s="1">
        <v>43083.6088773148</v>
      </c>
      <c r="CV1558">
        <v>1</v>
      </c>
    </row>
    <row r="1559" spans="1:100">
      <c r="A1559">
        <v>558</v>
      </c>
      <c r="B1559" t="s">
        <v>3004</v>
      </c>
      <c r="D1559" t="s">
        <v>7340</v>
      </c>
      <c r="E1559" t="s">
        <v>6518</v>
      </c>
      <c r="F1559" t="str">
        <f>TRIM(SUBSTITUTE(E1559,G1559,""))</f>
        <v>Lê Mạnh</v>
      </c>
      <c r="G1559" t="str">
        <f>TRIM(RIGHT(SUBSTITUTE(E1559," ",REPT(" ",100)),100))</f>
        <v>Linh</v>
      </c>
      <c r="H1559" t="str">
        <f t="shared" ca="1" si="24"/>
        <v>Lbnh</v>
      </c>
      <c r="J1559" t="s">
        <v>105</v>
      </c>
      <c r="K1559">
        <v>20121127</v>
      </c>
      <c r="L1559" t="s">
        <v>699</v>
      </c>
      <c r="O1559" t="s">
        <v>698</v>
      </c>
      <c r="P1559" t="s">
        <v>294</v>
      </c>
      <c r="W1559" t="s">
        <v>699</v>
      </c>
      <c r="AA1559" t="s">
        <v>102</v>
      </c>
      <c r="AB1559" t="s">
        <v>136</v>
      </c>
      <c r="AC1559" t="s">
        <v>700</v>
      </c>
      <c r="AE1559" t="s">
        <v>138</v>
      </c>
      <c r="AF1559" t="s">
        <v>98</v>
      </c>
      <c r="AH1559" t="s">
        <v>98</v>
      </c>
      <c r="AK1559" s="1">
        <v>43377.665289351899</v>
      </c>
      <c r="AL1559" s="1">
        <v>43377.691134259301</v>
      </c>
      <c r="AM1559" t="s">
        <v>139</v>
      </c>
      <c r="AO1559" t="s">
        <v>3610</v>
      </c>
      <c r="AP1559" t="s">
        <v>3609</v>
      </c>
      <c r="AU1559" t="s">
        <v>105</v>
      </c>
      <c r="AW1559" t="s">
        <v>108</v>
      </c>
      <c r="AX1559" t="s">
        <v>141</v>
      </c>
      <c r="AY1559" t="s">
        <v>702</v>
      </c>
      <c r="BA1559" t="s">
        <v>300</v>
      </c>
      <c r="BC1559" t="s">
        <v>98</v>
      </c>
      <c r="BE1559" t="s">
        <v>130</v>
      </c>
      <c r="BJ1559" t="s">
        <v>102</v>
      </c>
      <c r="BK1559" t="s">
        <v>136</v>
      </c>
      <c r="BL1559" t="s">
        <v>700</v>
      </c>
      <c r="BM1559" t="s">
        <v>108</v>
      </c>
      <c r="BN1559" t="s">
        <v>141</v>
      </c>
      <c r="BO1559" t="s">
        <v>702</v>
      </c>
      <c r="BU1559" t="s">
        <v>102</v>
      </c>
      <c r="CA1559">
        <v>1</v>
      </c>
      <c r="CC1559" t="s">
        <v>3611</v>
      </c>
      <c r="CD1559">
        <v>0</v>
      </c>
      <c r="CK1559" s="1">
        <v>43377.691134259301</v>
      </c>
      <c r="CV1559">
        <v>1</v>
      </c>
    </row>
    <row r="1560" spans="1:100">
      <c r="A1560">
        <v>559</v>
      </c>
      <c r="B1560" t="s">
        <v>3613</v>
      </c>
      <c r="D1560" t="s">
        <v>7341</v>
      </c>
      <c r="E1560" t="s">
        <v>6519</v>
      </c>
      <c r="F1560" t="str">
        <f>TRIM(SUBSTITUTE(E1560,G1560,""))</f>
        <v>Nguyễn Thế</v>
      </c>
      <c r="G1560" t="str">
        <f>TRIM(RIGHT(SUBSTITUTE(E1560," ",REPT(" ",100)),100))</f>
        <v>Hùng</v>
      </c>
      <c r="H1560" t="str">
        <f t="shared" ca="1" si="24"/>
        <v>cùng</v>
      </c>
      <c r="J1560" t="s">
        <v>105</v>
      </c>
      <c r="K1560">
        <v>20120109</v>
      </c>
      <c r="L1560" t="s">
        <v>699</v>
      </c>
      <c r="O1560" t="s">
        <v>698</v>
      </c>
      <c r="P1560" t="s">
        <v>122</v>
      </c>
      <c r="W1560" t="s">
        <v>699</v>
      </c>
      <c r="AA1560" t="s">
        <v>102</v>
      </c>
      <c r="AB1560" t="s">
        <v>136</v>
      </c>
      <c r="AC1560" t="s">
        <v>700</v>
      </c>
      <c r="AE1560" t="s">
        <v>138</v>
      </c>
      <c r="AF1560" t="s">
        <v>98</v>
      </c>
      <c r="AH1560" t="s">
        <v>98</v>
      </c>
      <c r="AK1560" s="1">
        <v>43377.665289351899</v>
      </c>
      <c r="AL1560" s="1">
        <v>43377.691134259301</v>
      </c>
      <c r="AM1560" t="s">
        <v>139</v>
      </c>
      <c r="AO1560" t="s">
        <v>3614</v>
      </c>
      <c r="AP1560" t="s">
        <v>3612</v>
      </c>
      <c r="AU1560" t="s">
        <v>105</v>
      </c>
      <c r="AW1560" t="s">
        <v>108</v>
      </c>
      <c r="AX1560" t="s">
        <v>141</v>
      </c>
      <c r="AY1560" t="s">
        <v>702</v>
      </c>
      <c r="BA1560" t="s">
        <v>129</v>
      </c>
      <c r="BC1560" t="s">
        <v>98</v>
      </c>
      <c r="BE1560" t="s">
        <v>130</v>
      </c>
      <c r="BJ1560" t="s">
        <v>102</v>
      </c>
      <c r="BK1560" t="s">
        <v>136</v>
      </c>
      <c r="BL1560" t="s">
        <v>700</v>
      </c>
      <c r="BM1560" t="s">
        <v>108</v>
      </c>
      <c r="BN1560" t="s">
        <v>141</v>
      </c>
      <c r="BO1560" t="s">
        <v>702</v>
      </c>
      <c r="BU1560" t="s">
        <v>102</v>
      </c>
      <c r="CA1560">
        <v>1</v>
      </c>
      <c r="CC1560" t="s">
        <v>3615</v>
      </c>
      <c r="CD1560">
        <v>0</v>
      </c>
      <c r="CK1560" s="1">
        <v>43377.691134259301</v>
      </c>
      <c r="CV1560">
        <v>1</v>
      </c>
    </row>
    <row r="1561" spans="1:100">
      <c r="A1561">
        <v>560</v>
      </c>
      <c r="B1561" t="s">
        <v>3617</v>
      </c>
      <c r="D1561" t="s">
        <v>7342</v>
      </c>
      <c r="E1561" t="s">
        <v>6520</v>
      </c>
      <c r="F1561" t="str">
        <f>TRIM(SUBSTITUTE(E1561,G1561,""))</f>
        <v>Trương Thị Thu</v>
      </c>
      <c r="G1561" t="str">
        <f>TRIM(RIGHT(SUBSTITUTE(E1561," ",REPT(" ",100)),100))</f>
        <v>Loan</v>
      </c>
      <c r="H1561" t="str">
        <f t="shared" ca="1" si="24"/>
        <v>Loln</v>
      </c>
      <c r="J1561" t="s">
        <v>105</v>
      </c>
      <c r="K1561">
        <v>20121113</v>
      </c>
      <c r="L1561" t="s">
        <v>699</v>
      </c>
      <c r="O1561" t="s">
        <v>698</v>
      </c>
      <c r="P1561" t="s">
        <v>122</v>
      </c>
      <c r="W1561" t="s">
        <v>699</v>
      </c>
      <c r="AA1561" t="s">
        <v>102</v>
      </c>
      <c r="AB1561" t="s">
        <v>136</v>
      </c>
      <c r="AC1561" t="s">
        <v>700</v>
      </c>
      <c r="AE1561" t="s">
        <v>138</v>
      </c>
      <c r="AF1561" t="s">
        <v>98</v>
      </c>
      <c r="AH1561" t="s">
        <v>98</v>
      </c>
      <c r="AK1561" s="1">
        <v>43377.665289351899</v>
      </c>
      <c r="AL1561" s="1">
        <v>43447.445798611101</v>
      </c>
      <c r="AM1561" t="s">
        <v>139</v>
      </c>
      <c r="AO1561" t="s">
        <v>3618</v>
      </c>
      <c r="AP1561" t="s">
        <v>3616</v>
      </c>
      <c r="AU1561" t="s">
        <v>105</v>
      </c>
      <c r="AW1561" t="s">
        <v>108</v>
      </c>
      <c r="AX1561" t="s">
        <v>141</v>
      </c>
      <c r="AY1561" t="s">
        <v>702</v>
      </c>
      <c r="BA1561" t="s">
        <v>129</v>
      </c>
      <c r="BC1561" t="s">
        <v>98</v>
      </c>
      <c r="BE1561" t="s">
        <v>130</v>
      </c>
      <c r="BJ1561" t="s">
        <v>102</v>
      </c>
      <c r="BK1561" t="s">
        <v>136</v>
      </c>
      <c r="BL1561" t="s">
        <v>700</v>
      </c>
      <c r="BM1561" t="s">
        <v>108</v>
      </c>
      <c r="BN1561" t="s">
        <v>141</v>
      </c>
      <c r="BO1561" t="s">
        <v>702</v>
      </c>
      <c r="BU1561" t="s">
        <v>102</v>
      </c>
      <c r="CA1561">
        <v>1</v>
      </c>
      <c r="CC1561" t="s">
        <v>3619</v>
      </c>
      <c r="CD1561">
        <v>0</v>
      </c>
      <c r="CK1561" s="1">
        <v>43447.445798611101</v>
      </c>
      <c r="CV1561">
        <v>1</v>
      </c>
    </row>
    <row r="1562" spans="1:100">
      <c r="A1562">
        <v>561</v>
      </c>
      <c r="B1562" t="s">
        <v>3621</v>
      </c>
      <c r="D1562" t="s">
        <v>7343</v>
      </c>
      <c r="E1562" t="s">
        <v>6521</v>
      </c>
      <c r="F1562" t="str">
        <f>TRIM(SUBSTITUTE(E1562,G1562,""))</f>
        <v>Đỗ Thị</v>
      </c>
      <c r="G1562" t="str">
        <f>TRIM(RIGHT(SUBSTITUTE(E1562," ",REPT(" ",100)),100))</f>
        <v>Linh</v>
      </c>
      <c r="H1562" t="str">
        <f t="shared" ca="1" si="24"/>
        <v>Lini</v>
      </c>
      <c r="J1562" t="s">
        <v>98</v>
      </c>
      <c r="K1562">
        <v>19660101</v>
      </c>
      <c r="L1562" t="s">
        <v>156</v>
      </c>
      <c r="O1562" t="s">
        <v>156</v>
      </c>
      <c r="P1562" t="s">
        <v>100</v>
      </c>
      <c r="W1562" t="s">
        <v>156</v>
      </c>
      <c r="AA1562" t="s">
        <v>102</v>
      </c>
      <c r="AB1562" t="s">
        <v>123</v>
      </c>
      <c r="AC1562" t="s">
        <v>124</v>
      </c>
      <c r="AE1562" t="s">
        <v>138</v>
      </c>
      <c r="AF1562" t="s">
        <v>98</v>
      </c>
      <c r="AH1562" t="s">
        <v>105</v>
      </c>
      <c r="AK1562" s="1">
        <v>43092.626400462999</v>
      </c>
      <c r="AL1562" s="1">
        <v>43092.626400462999</v>
      </c>
      <c r="AM1562" t="s">
        <v>149</v>
      </c>
      <c r="AP1562" t="s">
        <v>3620</v>
      </c>
      <c r="AU1562" t="s">
        <v>98</v>
      </c>
      <c r="AW1562" t="s">
        <v>108</v>
      </c>
      <c r="AX1562" t="s">
        <v>127</v>
      </c>
      <c r="AY1562" t="s">
        <v>128</v>
      </c>
      <c r="BA1562" t="s">
        <v>112</v>
      </c>
      <c r="BC1562" t="s">
        <v>98</v>
      </c>
      <c r="BE1562" t="s">
        <v>130</v>
      </c>
      <c r="BJ1562" t="s">
        <v>102</v>
      </c>
      <c r="BK1562" t="s">
        <v>123</v>
      </c>
      <c r="BL1562" t="s">
        <v>124</v>
      </c>
      <c r="BM1562" t="s">
        <v>108</v>
      </c>
      <c r="BN1562" t="s">
        <v>127</v>
      </c>
      <c r="BO1562" t="s">
        <v>128</v>
      </c>
      <c r="BU1562" t="s">
        <v>102</v>
      </c>
      <c r="CA1562">
        <v>0</v>
      </c>
      <c r="CC1562" t="s">
        <v>741</v>
      </c>
      <c r="CD1562">
        <v>0</v>
      </c>
      <c r="CK1562" s="1">
        <v>43092.626400462999</v>
      </c>
      <c r="CV1562">
        <v>1</v>
      </c>
    </row>
    <row r="1563" spans="1:100">
      <c r="A1563">
        <v>562</v>
      </c>
      <c r="B1563" t="s">
        <v>3624</v>
      </c>
      <c r="D1563" t="s">
        <v>7344</v>
      </c>
      <c r="E1563" t="s">
        <v>6522</v>
      </c>
      <c r="F1563" t="str">
        <f>TRIM(SUBSTITUTE(E1563,G1563,""))</f>
        <v>Trần Văn</v>
      </c>
      <c r="G1563" t="str">
        <f>TRIM(RIGHT(SUBSTITUTE(E1563," ",REPT(" ",100)),100))</f>
        <v>Thắng</v>
      </c>
      <c r="H1563" t="str">
        <f t="shared" ca="1" si="24"/>
        <v>Tdắng</v>
      </c>
      <c r="J1563" t="s">
        <v>105</v>
      </c>
      <c r="K1563">
        <v>20150522</v>
      </c>
      <c r="L1563" t="s">
        <v>423</v>
      </c>
      <c r="O1563" t="s">
        <v>424</v>
      </c>
      <c r="P1563" t="s">
        <v>294</v>
      </c>
      <c r="W1563" t="s">
        <v>423</v>
      </c>
      <c r="AA1563" t="s">
        <v>102</v>
      </c>
      <c r="AB1563" t="s">
        <v>136</v>
      </c>
      <c r="AC1563" t="s">
        <v>426</v>
      </c>
      <c r="AE1563" t="s">
        <v>138</v>
      </c>
      <c r="AF1563" t="s">
        <v>98</v>
      </c>
      <c r="AH1563" t="s">
        <v>98</v>
      </c>
      <c r="AK1563" s="1">
        <v>42998.465844907398</v>
      </c>
      <c r="AL1563" s="1">
        <v>42998.465844907398</v>
      </c>
      <c r="AM1563" t="s">
        <v>647</v>
      </c>
      <c r="AO1563" t="s">
        <v>3625</v>
      </c>
      <c r="AP1563" t="s">
        <v>3623</v>
      </c>
      <c r="AU1563" t="s">
        <v>105</v>
      </c>
      <c r="AW1563" t="s">
        <v>108</v>
      </c>
      <c r="AX1563" t="s">
        <v>141</v>
      </c>
      <c r="AY1563" t="s">
        <v>428</v>
      </c>
      <c r="BA1563" t="s">
        <v>300</v>
      </c>
      <c r="BC1563" t="s">
        <v>98</v>
      </c>
      <c r="BE1563" t="s">
        <v>130</v>
      </c>
      <c r="BJ1563" t="s">
        <v>102</v>
      </c>
      <c r="BK1563" t="s">
        <v>136</v>
      </c>
      <c r="BL1563" t="s">
        <v>426</v>
      </c>
      <c r="BM1563" t="s">
        <v>108</v>
      </c>
      <c r="BN1563" t="s">
        <v>141</v>
      </c>
      <c r="BO1563" t="s">
        <v>428</v>
      </c>
      <c r="BU1563" t="s">
        <v>102</v>
      </c>
      <c r="CA1563">
        <v>1</v>
      </c>
      <c r="CC1563" t="s">
        <v>3626</v>
      </c>
      <c r="CD1563">
        <v>0</v>
      </c>
      <c r="CK1563" s="1">
        <v>42998.465844907398</v>
      </c>
      <c r="CV1563">
        <v>1</v>
      </c>
    </row>
    <row r="1564" spans="1:100">
      <c r="A1564">
        <v>563</v>
      </c>
      <c r="B1564" t="s">
        <v>215</v>
      </c>
      <c r="D1564" t="s">
        <v>7345</v>
      </c>
      <c r="E1564" t="s">
        <v>6523</v>
      </c>
      <c r="F1564" t="str">
        <f>TRIM(SUBSTITUTE(E1564,G1564,""))</f>
        <v>Đỗ Thị Bích</v>
      </c>
      <c r="G1564" t="str">
        <f>TRIM(RIGHT(SUBSTITUTE(E1564," ",REPT(" ",100)),100))</f>
        <v>Phượng</v>
      </c>
      <c r="H1564" t="str">
        <f t="shared" ca="1" si="24"/>
        <v>Phượag</v>
      </c>
      <c r="J1564" t="s">
        <v>98</v>
      </c>
      <c r="K1564">
        <v>19690101</v>
      </c>
      <c r="L1564" t="s">
        <v>216</v>
      </c>
      <c r="O1564" t="s">
        <v>216</v>
      </c>
      <c r="P1564" t="s">
        <v>100</v>
      </c>
      <c r="W1564" t="s">
        <v>216</v>
      </c>
      <c r="AA1564" t="s">
        <v>102</v>
      </c>
      <c r="AB1564" t="s">
        <v>123</v>
      </c>
      <c r="AC1564" t="s">
        <v>217</v>
      </c>
      <c r="AE1564" t="s">
        <v>138</v>
      </c>
      <c r="AF1564" t="s">
        <v>98</v>
      </c>
      <c r="AH1564" t="s">
        <v>105</v>
      </c>
      <c r="AK1564" s="1">
        <v>43092.626400462999</v>
      </c>
      <c r="AL1564" s="1">
        <v>43092.626400462999</v>
      </c>
      <c r="AM1564" t="s">
        <v>149</v>
      </c>
      <c r="AP1564" t="s">
        <v>3627</v>
      </c>
      <c r="AU1564" t="s">
        <v>98</v>
      </c>
      <c r="AW1564" t="s">
        <v>108</v>
      </c>
      <c r="AX1564" t="s">
        <v>127</v>
      </c>
      <c r="AY1564" t="s">
        <v>220</v>
      </c>
      <c r="BA1564" t="s">
        <v>112</v>
      </c>
      <c r="BC1564" t="s">
        <v>98</v>
      </c>
      <c r="BE1564" t="s">
        <v>130</v>
      </c>
      <c r="BJ1564" t="s">
        <v>102</v>
      </c>
      <c r="BK1564" t="s">
        <v>123</v>
      </c>
      <c r="BL1564" t="s">
        <v>217</v>
      </c>
      <c r="BM1564" t="s">
        <v>108</v>
      </c>
      <c r="BN1564" t="s">
        <v>127</v>
      </c>
      <c r="BO1564" t="s">
        <v>220</v>
      </c>
      <c r="BU1564" t="s">
        <v>102</v>
      </c>
      <c r="CA1564">
        <v>0</v>
      </c>
      <c r="CC1564" t="s">
        <v>3628</v>
      </c>
      <c r="CD1564">
        <v>0</v>
      </c>
      <c r="CK1564" s="1">
        <v>43092.626400462999</v>
      </c>
      <c r="CV1564">
        <v>1</v>
      </c>
    </row>
    <row r="1565" spans="1:100">
      <c r="A1565">
        <v>564</v>
      </c>
      <c r="B1565" t="s">
        <v>3004</v>
      </c>
      <c r="D1565" t="s">
        <v>7346</v>
      </c>
      <c r="E1565" t="s">
        <v>6524</v>
      </c>
      <c r="F1565" t="str">
        <f>TRIM(SUBSTITUTE(E1565,G1565,""))</f>
        <v>Nguyễn Duy</v>
      </c>
      <c r="G1565" t="str">
        <f>TRIM(RIGHT(SUBSTITUTE(E1565," ",REPT(" ",100)),100))</f>
        <v>Tuấn</v>
      </c>
      <c r="H1565" t="str">
        <f t="shared" ca="1" si="24"/>
        <v>Tuên</v>
      </c>
      <c r="J1565" t="s">
        <v>105</v>
      </c>
      <c r="K1565">
        <v>20150907</v>
      </c>
      <c r="L1565" t="s">
        <v>699</v>
      </c>
      <c r="O1565" t="s">
        <v>699</v>
      </c>
      <c r="P1565" t="s">
        <v>294</v>
      </c>
      <c r="W1565" t="s">
        <v>699</v>
      </c>
      <c r="AA1565" t="s">
        <v>102</v>
      </c>
      <c r="AB1565" t="s">
        <v>136</v>
      </c>
      <c r="AC1565" t="s">
        <v>700</v>
      </c>
      <c r="AE1565" t="s">
        <v>138</v>
      </c>
      <c r="AF1565" t="s">
        <v>98</v>
      </c>
      <c r="AH1565" t="s">
        <v>105</v>
      </c>
      <c r="AK1565" s="1">
        <v>43377.665289351899</v>
      </c>
      <c r="AL1565" s="1">
        <v>43377.665289351899</v>
      </c>
      <c r="AM1565" t="s">
        <v>139</v>
      </c>
      <c r="AN1565" t="s">
        <v>574</v>
      </c>
      <c r="AP1565" t="s">
        <v>3629</v>
      </c>
      <c r="AU1565" t="s">
        <v>105</v>
      </c>
      <c r="AW1565" t="s">
        <v>108</v>
      </c>
      <c r="AX1565" t="s">
        <v>141</v>
      </c>
      <c r="AY1565" t="s">
        <v>702</v>
      </c>
      <c r="BA1565" t="s">
        <v>300</v>
      </c>
      <c r="BC1565" t="s">
        <v>98</v>
      </c>
      <c r="BE1565" t="s">
        <v>152</v>
      </c>
      <c r="BJ1565" t="s">
        <v>102</v>
      </c>
      <c r="BK1565" t="s">
        <v>136</v>
      </c>
      <c r="BL1565" t="s">
        <v>700</v>
      </c>
      <c r="BM1565" t="s">
        <v>108</v>
      </c>
      <c r="BN1565" t="s">
        <v>141</v>
      </c>
      <c r="BO1565" t="s">
        <v>702</v>
      </c>
      <c r="BU1565" t="s">
        <v>102</v>
      </c>
      <c r="CA1565">
        <v>0</v>
      </c>
      <c r="CC1565" t="s">
        <v>3630</v>
      </c>
      <c r="CD1565">
        <v>0</v>
      </c>
      <c r="CK1565" s="1">
        <v>43377.665289351899</v>
      </c>
      <c r="CV1565">
        <v>1</v>
      </c>
    </row>
    <row r="1566" spans="1:100">
      <c r="A1566">
        <v>565</v>
      </c>
      <c r="B1566" t="s">
        <v>3632</v>
      </c>
      <c r="D1566" t="s">
        <v>7347</v>
      </c>
      <c r="E1566" t="s">
        <v>6525</v>
      </c>
      <c r="F1566" t="str">
        <f>TRIM(SUBSTITUTE(E1566,G1566,""))</f>
        <v>Nguyễn Thị Thanh</v>
      </c>
      <c r="G1566" t="str">
        <f>TRIM(RIGHT(SUBSTITUTE(E1566," ",REPT(" ",100)),100))</f>
        <v>Tùng</v>
      </c>
      <c r="H1566" t="str">
        <f t="shared" ca="1" si="24"/>
        <v>Tùnl</v>
      </c>
      <c r="J1566" t="s">
        <v>98</v>
      </c>
      <c r="K1566">
        <v>20120224</v>
      </c>
      <c r="L1566" t="s">
        <v>699</v>
      </c>
      <c r="O1566" t="s">
        <v>698</v>
      </c>
      <c r="P1566" t="s">
        <v>122</v>
      </c>
      <c r="W1566" t="s">
        <v>699</v>
      </c>
      <c r="AA1566" t="s">
        <v>102</v>
      </c>
      <c r="AB1566" t="s">
        <v>136</v>
      </c>
      <c r="AC1566" t="s">
        <v>700</v>
      </c>
      <c r="AE1566" t="s">
        <v>138</v>
      </c>
      <c r="AF1566" t="s">
        <v>98</v>
      </c>
      <c r="AH1566" t="s">
        <v>98</v>
      </c>
      <c r="AK1566" s="1">
        <v>43377.665289351899</v>
      </c>
      <c r="AL1566" s="1">
        <v>43377.691134259301</v>
      </c>
      <c r="AM1566" t="s">
        <v>139</v>
      </c>
      <c r="AO1566" t="s">
        <v>3633</v>
      </c>
      <c r="AP1566" t="s">
        <v>3631</v>
      </c>
      <c r="AU1566" t="s">
        <v>105</v>
      </c>
      <c r="AW1566" t="s">
        <v>108</v>
      </c>
      <c r="AX1566" t="s">
        <v>141</v>
      </c>
      <c r="AY1566" t="s">
        <v>702</v>
      </c>
      <c r="BA1566" t="s">
        <v>129</v>
      </c>
      <c r="BC1566" t="s">
        <v>98</v>
      </c>
      <c r="BE1566" t="s">
        <v>130</v>
      </c>
      <c r="BJ1566" t="s">
        <v>102</v>
      </c>
      <c r="BK1566" t="s">
        <v>136</v>
      </c>
      <c r="BL1566" t="s">
        <v>700</v>
      </c>
      <c r="BM1566" t="s">
        <v>108</v>
      </c>
      <c r="BN1566" t="s">
        <v>141</v>
      </c>
      <c r="BO1566" t="s">
        <v>702</v>
      </c>
      <c r="BU1566" t="s">
        <v>102</v>
      </c>
      <c r="CA1566">
        <v>1</v>
      </c>
      <c r="CC1566" t="s">
        <v>3376</v>
      </c>
      <c r="CD1566">
        <v>0</v>
      </c>
      <c r="CK1566" s="1">
        <v>43377.691134259301</v>
      </c>
      <c r="CV1566">
        <v>1</v>
      </c>
    </row>
    <row r="1567" spans="1:100">
      <c r="A1567">
        <v>566</v>
      </c>
      <c r="B1567" t="s">
        <v>3635</v>
      </c>
      <c r="D1567" t="s">
        <v>7348</v>
      </c>
      <c r="E1567" t="s">
        <v>6526</v>
      </c>
      <c r="F1567" t="str">
        <f>TRIM(SUBSTITUTE(E1567,G1567,""))</f>
        <v>Nguyễn Văn</v>
      </c>
      <c r="G1567" t="str">
        <f>TRIM(RIGHT(SUBSTITUTE(E1567," ",REPT(" ",100)),100))</f>
        <v>Nam</v>
      </c>
      <c r="H1567" t="str">
        <f t="shared" ca="1" si="24"/>
        <v>lam</v>
      </c>
      <c r="J1567" t="s">
        <v>105</v>
      </c>
      <c r="K1567">
        <v>20001020</v>
      </c>
      <c r="L1567" t="s">
        <v>449</v>
      </c>
      <c r="O1567" t="s">
        <v>3636</v>
      </c>
      <c r="P1567" t="s">
        <v>122</v>
      </c>
      <c r="W1567" t="s">
        <v>449</v>
      </c>
      <c r="AA1567" t="s">
        <v>102</v>
      </c>
      <c r="AB1567" t="s">
        <v>123</v>
      </c>
      <c r="AC1567" t="s">
        <v>455</v>
      </c>
      <c r="AE1567" t="s">
        <v>138</v>
      </c>
      <c r="AF1567" t="s">
        <v>98</v>
      </c>
      <c r="AH1567" t="s">
        <v>98</v>
      </c>
      <c r="AK1567" s="1">
        <v>43386.474861111099</v>
      </c>
      <c r="AL1567" s="1">
        <v>43388.378090277802</v>
      </c>
      <c r="AM1567" t="s">
        <v>3059</v>
      </c>
      <c r="AP1567" t="s">
        <v>3634</v>
      </c>
      <c r="AU1567" t="s">
        <v>105</v>
      </c>
      <c r="AW1567" t="s">
        <v>108</v>
      </c>
      <c r="AX1567" t="s">
        <v>127</v>
      </c>
      <c r="AY1567" t="s">
        <v>456</v>
      </c>
      <c r="BA1567" t="s">
        <v>129</v>
      </c>
      <c r="BC1567" t="s">
        <v>98</v>
      </c>
      <c r="BE1567" t="s">
        <v>130</v>
      </c>
      <c r="BJ1567" t="s">
        <v>102</v>
      </c>
      <c r="BK1567" t="s">
        <v>123</v>
      </c>
      <c r="BL1567" t="s">
        <v>455</v>
      </c>
      <c r="BM1567" t="s">
        <v>108</v>
      </c>
      <c r="BN1567" t="s">
        <v>127</v>
      </c>
      <c r="BO1567" t="s">
        <v>456</v>
      </c>
      <c r="BU1567" t="s">
        <v>102</v>
      </c>
      <c r="CA1567">
        <v>1</v>
      </c>
      <c r="CC1567" t="s">
        <v>3637</v>
      </c>
      <c r="CD1567">
        <v>0</v>
      </c>
      <c r="CK1567" s="1">
        <v>43388.378090277802</v>
      </c>
      <c r="CV1567">
        <v>1</v>
      </c>
    </row>
    <row r="1568" spans="1:100">
      <c r="A1568">
        <v>567</v>
      </c>
      <c r="B1568" t="s">
        <v>3635</v>
      </c>
      <c r="D1568" t="s">
        <v>7349</v>
      </c>
      <c r="E1568" t="s">
        <v>1243</v>
      </c>
      <c r="F1568" t="str">
        <f>TRIM(SUBSTITUTE(E1568,G1568,""))</f>
        <v>Nguyễn Thị Thu</v>
      </c>
      <c r="G1568" t="str">
        <f>TRIM(RIGHT(SUBSTITUTE(E1568," ",REPT(" ",100)),100))</f>
        <v>Hà</v>
      </c>
      <c r="H1568" t="str">
        <f t="shared" ca="1" si="24"/>
        <v>gà</v>
      </c>
      <c r="J1568" t="s">
        <v>105</v>
      </c>
      <c r="K1568">
        <v>19710221</v>
      </c>
      <c r="L1568" t="s">
        <v>3639</v>
      </c>
      <c r="O1568" t="s">
        <v>3639</v>
      </c>
      <c r="P1568" t="s">
        <v>212</v>
      </c>
      <c r="W1568" t="s">
        <v>449</v>
      </c>
      <c r="AA1568" t="s">
        <v>102</v>
      </c>
      <c r="AB1568" t="s">
        <v>123</v>
      </c>
      <c r="AC1568" t="s">
        <v>455</v>
      </c>
      <c r="AE1568" t="s">
        <v>138</v>
      </c>
      <c r="AF1568" t="s">
        <v>98</v>
      </c>
      <c r="AH1568" t="s">
        <v>105</v>
      </c>
      <c r="AK1568" s="1">
        <v>43386.474861111099</v>
      </c>
      <c r="AL1568" s="1">
        <v>43386.474861111099</v>
      </c>
      <c r="AM1568" t="s">
        <v>3059</v>
      </c>
      <c r="AN1568" t="s">
        <v>523</v>
      </c>
      <c r="AP1568" t="s">
        <v>3638</v>
      </c>
      <c r="AU1568" t="s">
        <v>105</v>
      </c>
      <c r="AW1568" t="s">
        <v>108</v>
      </c>
      <c r="AX1568" t="s">
        <v>127</v>
      </c>
      <c r="AY1568" t="s">
        <v>456</v>
      </c>
      <c r="BA1568" t="s">
        <v>213</v>
      </c>
      <c r="BC1568" t="s">
        <v>98</v>
      </c>
      <c r="BE1568" t="s">
        <v>152</v>
      </c>
      <c r="BJ1568" t="s">
        <v>1713</v>
      </c>
      <c r="BK1568" t="s">
        <v>3640</v>
      </c>
      <c r="BL1568" t="s">
        <v>3641</v>
      </c>
      <c r="BM1568" t="s">
        <v>2158</v>
      </c>
      <c r="BN1568" t="s">
        <v>3642</v>
      </c>
      <c r="BO1568" t="s">
        <v>3643</v>
      </c>
      <c r="BU1568" t="s">
        <v>102</v>
      </c>
      <c r="CA1568">
        <v>0</v>
      </c>
      <c r="CC1568" t="s">
        <v>3644</v>
      </c>
      <c r="CD1568">
        <v>0</v>
      </c>
      <c r="CK1568" s="1">
        <v>43386.474861111099</v>
      </c>
      <c r="CV1568">
        <v>1</v>
      </c>
    </row>
    <row r="1569" spans="1:100">
      <c r="A1569">
        <v>568</v>
      </c>
      <c r="B1569" t="s">
        <v>3646</v>
      </c>
      <c r="D1569" t="s">
        <v>7350</v>
      </c>
      <c r="E1569" t="s">
        <v>6527</v>
      </c>
      <c r="F1569" t="str">
        <f>TRIM(SUBSTITUTE(E1569,G1569,""))</f>
        <v>Phạm Văn</v>
      </c>
      <c r="G1569" t="str">
        <f>TRIM(RIGHT(SUBSTITUTE(E1569," ",REPT(" ",100)),100))</f>
        <v>Mạnh</v>
      </c>
      <c r="H1569" t="str">
        <f t="shared" ca="1" si="24"/>
        <v>Mđnh</v>
      </c>
      <c r="J1569" t="s">
        <v>105</v>
      </c>
      <c r="K1569">
        <v>19970101</v>
      </c>
      <c r="O1569" t="s">
        <v>3647</v>
      </c>
      <c r="P1569" t="s">
        <v>122</v>
      </c>
      <c r="Q1569" t="s">
        <v>3648</v>
      </c>
      <c r="W1569" t="s">
        <v>388</v>
      </c>
      <c r="AA1569" t="s">
        <v>102</v>
      </c>
      <c r="AB1569" t="s">
        <v>123</v>
      </c>
      <c r="AC1569" t="s">
        <v>307</v>
      </c>
      <c r="AE1569" t="s">
        <v>138</v>
      </c>
      <c r="AF1569" t="s">
        <v>98</v>
      </c>
      <c r="AK1569" s="1">
        <v>43388.627627314803</v>
      </c>
      <c r="AL1569" s="1">
        <v>43388.618912037004</v>
      </c>
      <c r="AM1569" t="s">
        <v>1232</v>
      </c>
      <c r="AP1569" t="s">
        <v>3645</v>
      </c>
      <c r="AQ1569" t="s">
        <v>105</v>
      </c>
      <c r="AU1569" t="s">
        <v>105</v>
      </c>
      <c r="AW1569" t="s">
        <v>108</v>
      </c>
      <c r="AX1569" t="s">
        <v>127</v>
      </c>
      <c r="AY1569" t="s">
        <v>311</v>
      </c>
      <c r="BA1569" t="s">
        <v>129</v>
      </c>
      <c r="BC1569" t="s">
        <v>98</v>
      </c>
      <c r="BE1569" t="s">
        <v>130</v>
      </c>
      <c r="BI1569" t="s">
        <v>114</v>
      </c>
      <c r="BJ1569" t="s">
        <v>102</v>
      </c>
      <c r="BK1569" t="s">
        <v>123</v>
      </c>
      <c r="BL1569" t="s">
        <v>307</v>
      </c>
      <c r="BM1569" t="s">
        <v>108</v>
      </c>
      <c r="BN1569" t="s">
        <v>127</v>
      </c>
      <c r="BO1569" t="s">
        <v>311</v>
      </c>
      <c r="BU1569" t="s">
        <v>102</v>
      </c>
      <c r="CA1569">
        <v>1</v>
      </c>
      <c r="CC1569" t="s">
        <v>3649</v>
      </c>
      <c r="CD1569">
        <v>0</v>
      </c>
      <c r="CK1569" s="1">
        <v>43388.618912037004</v>
      </c>
      <c r="CV1569">
        <v>1</v>
      </c>
    </row>
    <row r="1570" spans="1:100">
      <c r="A1570">
        <v>569</v>
      </c>
      <c r="B1570" t="s">
        <v>3651</v>
      </c>
      <c r="D1570" t="s">
        <v>7351</v>
      </c>
      <c r="E1570" t="s">
        <v>6528</v>
      </c>
      <c r="F1570" t="str">
        <f>TRIM(SUBSTITUTE(E1570,G1570,""))</f>
        <v>Hoàng Thị Tố</v>
      </c>
      <c r="G1570" t="str">
        <f>TRIM(RIGHT(SUBSTITUTE(E1570," ",REPT(" ",100)),100))</f>
        <v>Nga</v>
      </c>
      <c r="H1570" t="str">
        <f t="shared" ca="1" si="24"/>
        <v>Nda</v>
      </c>
      <c r="J1570" t="s">
        <v>98</v>
      </c>
      <c r="K1570">
        <v>19700612</v>
      </c>
      <c r="O1570" t="s">
        <v>3247</v>
      </c>
      <c r="P1570" t="s">
        <v>276</v>
      </c>
      <c r="W1570" t="s">
        <v>498</v>
      </c>
      <c r="AA1570" t="s">
        <v>102</v>
      </c>
      <c r="AB1570" t="s">
        <v>123</v>
      </c>
      <c r="AC1570" t="s">
        <v>499</v>
      </c>
      <c r="AF1570" t="s">
        <v>98</v>
      </c>
      <c r="AK1570" s="1">
        <v>43389.431157407402</v>
      </c>
      <c r="AL1570" s="1">
        <v>43389.431157407402</v>
      </c>
      <c r="AM1570" t="s">
        <v>3652</v>
      </c>
      <c r="AP1570" t="s">
        <v>3650</v>
      </c>
      <c r="AQ1570" t="s">
        <v>105</v>
      </c>
      <c r="AU1570" t="s">
        <v>105</v>
      </c>
      <c r="AW1570" t="s">
        <v>108</v>
      </c>
      <c r="AX1570" t="s">
        <v>127</v>
      </c>
      <c r="AY1570" t="s">
        <v>501</v>
      </c>
      <c r="BA1570" t="s">
        <v>280</v>
      </c>
      <c r="BC1570" t="s">
        <v>98</v>
      </c>
      <c r="BE1570" t="s">
        <v>130</v>
      </c>
      <c r="BI1570" t="s">
        <v>114</v>
      </c>
      <c r="BJ1570" t="s">
        <v>102</v>
      </c>
      <c r="BK1570" t="s">
        <v>123</v>
      </c>
      <c r="BL1570" t="s">
        <v>499</v>
      </c>
      <c r="BM1570" t="s">
        <v>108</v>
      </c>
      <c r="BN1570" t="s">
        <v>127</v>
      </c>
      <c r="BO1570" t="s">
        <v>501</v>
      </c>
      <c r="BU1570" t="s">
        <v>3653</v>
      </c>
      <c r="CA1570">
        <v>0</v>
      </c>
      <c r="CC1570" t="s">
        <v>3654</v>
      </c>
      <c r="CD1570">
        <v>0</v>
      </c>
      <c r="CK1570" s="1">
        <v>43389.431157407402</v>
      </c>
      <c r="CV1570">
        <v>1</v>
      </c>
    </row>
    <row r="1571" spans="1:100">
      <c r="A1571">
        <v>570</v>
      </c>
      <c r="B1571" t="s">
        <v>3656</v>
      </c>
      <c r="D1571" t="s">
        <v>7351</v>
      </c>
      <c r="E1571" t="s">
        <v>6529</v>
      </c>
      <c r="F1571" t="str">
        <f>TRIM(SUBSTITUTE(E1571,G1571,""))</f>
        <v>Phạm Văn</v>
      </c>
      <c r="G1571" t="str">
        <f>TRIM(RIGHT(SUBSTITUTE(E1571," ",REPT(" ",100)),100))</f>
        <v>Tùng</v>
      </c>
      <c r="H1571" t="str">
        <f t="shared" ca="1" si="24"/>
        <v>Tùni</v>
      </c>
      <c r="J1571" t="s">
        <v>105</v>
      </c>
      <c r="K1571">
        <v>19940410</v>
      </c>
      <c r="O1571" t="s">
        <v>690</v>
      </c>
      <c r="P1571" t="s">
        <v>122</v>
      </c>
      <c r="Q1571" t="s">
        <v>3657</v>
      </c>
      <c r="Z1571" t="s">
        <v>3658</v>
      </c>
      <c r="AA1571" t="s">
        <v>102</v>
      </c>
      <c r="AB1571" t="s">
        <v>123</v>
      </c>
      <c r="AC1571" t="s">
        <v>165</v>
      </c>
      <c r="AF1571" t="s">
        <v>98</v>
      </c>
      <c r="AH1571" t="s">
        <v>98</v>
      </c>
      <c r="AK1571" s="1">
        <v>43010.462071759299</v>
      </c>
      <c r="AL1571" s="1">
        <v>43483.463171296302</v>
      </c>
      <c r="AM1571" t="s">
        <v>3659</v>
      </c>
      <c r="AO1571" t="s">
        <v>3660</v>
      </c>
      <c r="AP1571" t="s">
        <v>3655</v>
      </c>
      <c r="AQ1571" t="s">
        <v>105</v>
      </c>
      <c r="AU1571" t="s">
        <v>105</v>
      </c>
      <c r="AW1571" t="s">
        <v>108</v>
      </c>
      <c r="AX1571" t="s">
        <v>127</v>
      </c>
      <c r="AY1571" t="s">
        <v>169</v>
      </c>
      <c r="BA1571" t="s">
        <v>129</v>
      </c>
      <c r="BC1571" t="s">
        <v>98</v>
      </c>
      <c r="BE1571" t="s">
        <v>130</v>
      </c>
      <c r="BI1571" t="s">
        <v>114</v>
      </c>
      <c r="BJ1571" t="s">
        <v>102</v>
      </c>
      <c r="BK1571" t="s">
        <v>123</v>
      </c>
      <c r="BL1571" t="s">
        <v>165</v>
      </c>
      <c r="BM1571" t="s">
        <v>108</v>
      </c>
      <c r="BN1571" t="s">
        <v>127</v>
      </c>
      <c r="BO1571" t="s">
        <v>169</v>
      </c>
      <c r="BU1571" t="s">
        <v>625</v>
      </c>
      <c r="CA1571">
        <v>1</v>
      </c>
      <c r="CC1571" t="s">
        <v>1703</v>
      </c>
      <c r="CD1571">
        <v>0</v>
      </c>
      <c r="CK1571" s="1">
        <v>43483.463171296302</v>
      </c>
      <c r="CV1571">
        <v>1</v>
      </c>
    </row>
    <row r="1572" spans="1:100">
      <c r="A1572">
        <v>571</v>
      </c>
      <c r="B1572" t="s">
        <v>3662</v>
      </c>
      <c r="D1572" t="s">
        <v>7350</v>
      </c>
      <c r="E1572" t="s">
        <v>6530</v>
      </c>
      <c r="F1572" t="str">
        <f>TRIM(SUBSTITUTE(E1572,G1572,""))</f>
        <v>Phạm Đức</v>
      </c>
      <c r="G1572" t="str">
        <f>TRIM(RIGHT(SUBSTITUTE(E1572," ",REPT(" ",100)),100))</f>
        <v>Tùng</v>
      </c>
      <c r="H1572" t="str">
        <f t="shared" ca="1" si="24"/>
        <v>Tùnđ</v>
      </c>
      <c r="J1572" t="s">
        <v>105</v>
      </c>
      <c r="K1572">
        <v>19760514</v>
      </c>
      <c r="O1572" t="s">
        <v>1663</v>
      </c>
      <c r="P1572" t="s">
        <v>100</v>
      </c>
      <c r="Q1572" t="s">
        <v>3663</v>
      </c>
      <c r="AA1572" t="s">
        <v>102</v>
      </c>
      <c r="AB1572" t="s">
        <v>123</v>
      </c>
      <c r="AC1572" t="s">
        <v>455</v>
      </c>
      <c r="AF1572" t="s">
        <v>98</v>
      </c>
      <c r="AH1572" t="s">
        <v>98</v>
      </c>
      <c r="AK1572" s="1">
        <v>43011.681111111102</v>
      </c>
      <c r="AL1572" s="1">
        <v>43011.681111111102</v>
      </c>
      <c r="AM1572" t="s">
        <v>3664</v>
      </c>
      <c r="AO1572" t="s">
        <v>3665</v>
      </c>
      <c r="AP1572" t="s">
        <v>3661</v>
      </c>
      <c r="AQ1572" t="s">
        <v>105</v>
      </c>
      <c r="AU1572" t="s">
        <v>98</v>
      </c>
      <c r="AW1572" t="s">
        <v>108</v>
      </c>
      <c r="AX1572" t="s">
        <v>127</v>
      </c>
      <c r="AY1572" t="s">
        <v>456</v>
      </c>
      <c r="BA1572" t="s">
        <v>112</v>
      </c>
      <c r="BC1572" t="s">
        <v>98</v>
      </c>
      <c r="BE1572" t="s">
        <v>130</v>
      </c>
      <c r="BI1572" t="s">
        <v>114</v>
      </c>
      <c r="BJ1572" t="s">
        <v>102</v>
      </c>
      <c r="BK1572" t="s">
        <v>123</v>
      </c>
      <c r="BL1572" t="s">
        <v>455</v>
      </c>
      <c r="BM1572" t="s">
        <v>108</v>
      </c>
      <c r="BN1572" t="s">
        <v>127</v>
      </c>
      <c r="BO1572" t="s">
        <v>456</v>
      </c>
      <c r="BU1572" t="s">
        <v>102</v>
      </c>
      <c r="CA1572">
        <v>1</v>
      </c>
      <c r="CC1572" t="s">
        <v>3666</v>
      </c>
      <c r="CD1572">
        <v>0</v>
      </c>
      <c r="CK1572" s="1">
        <v>43011.681111111102</v>
      </c>
      <c r="CV1572">
        <v>1</v>
      </c>
    </row>
    <row r="1573" spans="1:100">
      <c r="A1573">
        <v>572</v>
      </c>
      <c r="B1573" t="s">
        <v>3667</v>
      </c>
      <c r="D1573" t="s">
        <v>7351</v>
      </c>
      <c r="E1573" t="s">
        <v>6531</v>
      </c>
      <c r="F1573" t="str">
        <f>TRIM(SUBSTITUTE(E1573,G1573,""))</f>
        <v>Nguyễn Khánh</v>
      </c>
      <c r="G1573" t="str">
        <f>TRIM(RIGHT(SUBSTITUTE(E1573," ",REPT(" ",100)),100))</f>
        <v>Linh</v>
      </c>
      <c r="H1573" t="str">
        <f t="shared" ca="1" si="24"/>
        <v>ginh</v>
      </c>
      <c r="J1573" t="s">
        <v>98</v>
      </c>
      <c r="K1573">
        <v>20150103</v>
      </c>
      <c r="O1573" t="s">
        <v>3668</v>
      </c>
      <c r="P1573" t="s">
        <v>294</v>
      </c>
      <c r="W1573" t="s">
        <v>699</v>
      </c>
      <c r="AA1573" t="s">
        <v>102</v>
      </c>
      <c r="AB1573" t="s">
        <v>136</v>
      </c>
      <c r="AC1573" t="s">
        <v>700</v>
      </c>
      <c r="AF1573" t="s">
        <v>98</v>
      </c>
      <c r="AH1573" t="s">
        <v>98</v>
      </c>
      <c r="AK1573" s="1">
        <v>43031.597719907397</v>
      </c>
      <c r="AL1573" s="1">
        <v>43187.758321759298</v>
      </c>
      <c r="AM1573" t="s">
        <v>3669</v>
      </c>
      <c r="AO1573" t="s">
        <v>3670</v>
      </c>
      <c r="AP1573" t="s">
        <v>3671</v>
      </c>
      <c r="AQ1573" t="s">
        <v>105</v>
      </c>
      <c r="AT1573" t="s">
        <v>3672</v>
      </c>
      <c r="AU1573" t="s">
        <v>105</v>
      </c>
      <c r="AW1573" t="s">
        <v>108</v>
      </c>
      <c r="AX1573" t="s">
        <v>141</v>
      </c>
      <c r="AY1573" t="s">
        <v>702</v>
      </c>
      <c r="AZ1573" t="s">
        <v>3673</v>
      </c>
      <c r="BA1573" t="s">
        <v>300</v>
      </c>
      <c r="BC1573" t="s">
        <v>98</v>
      </c>
      <c r="BE1573" t="s">
        <v>130</v>
      </c>
      <c r="BI1573" t="s">
        <v>114</v>
      </c>
      <c r="BJ1573" t="s">
        <v>102</v>
      </c>
      <c r="BK1573" t="s">
        <v>136</v>
      </c>
      <c r="BL1573" t="s">
        <v>700</v>
      </c>
      <c r="BM1573" t="s">
        <v>108</v>
      </c>
      <c r="BN1573" t="s">
        <v>141</v>
      </c>
      <c r="BO1573" t="s">
        <v>702</v>
      </c>
      <c r="BU1573" t="s">
        <v>714</v>
      </c>
      <c r="BV1573" t="s">
        <v>117</v>
      </c>
      <c r="CA1573">
        <v>1</v>
      </c>
      <c r="CC1573" t="s">
        <v>3674</v>
      </c>
      <c r="CD1573">
        <v>0</v>
      </c>
      <c r="CK1573" s="1">
        <v>43187.758321759298</v>
      </c>
      <c r="CV1573">
        <v>1</v>
      </c>
    </row>
    <row r="1574" spans="1:100">
      <c r="A1574">
        <v>573</v>
      </c>
      <c r="B1574" t="s">
        <v>3676</v>
      </c>
      <c r="D1574" t="s">
        <v>7351</v>
      </c>
      <c r="E1574" t="s">
        <v>6532</v>
      </c>
      <c r="F1574" t="str">
        <f>TRIM(SUBSTITUTE(E1574,G1574,""))</f>
        <v>Phạm Phương</v>
      </c>
      <c r="G1574" t="str">
        <f>TRIM(RIGHT(SUBSTITUTE(E1574," ",REPT(" ",100)),100))</f>
        <v>Anh</v>
      </c>
      <c r="H1574" t="str">
        <f t="shared" ca="1" si="24"/>
        <v>Ani</v>
      </c>
      <c r="J1574" t="s">
        <v>105</v>
      </c>
      <c r="K1574">
        <v>19811102</v>
      </c>
      <c r="O1574" t="s">
        <v>1187</v>
      </c>
      <c r="P1574" t="s">
        <v>245</v>
      </c>
      <c r="Q1574" t="s">
        <v>3678</v>
      </c>
      <c r="AA1574" t="s">
        <v>102</v>
      </c>
      <c r="AB1574" t="s">
        <v>123</v>
      </c>
      <c r="AC1574" t="s">
        <v>591</v>
      </c>
      <c r="AE1574" t="s">
        <v>138</v>
      </c>
      <c r="AF1574" t="s">
        <v>98</v>
      </c>
      <c r="AH1574" t="s">
        <v>98</v>
      </c>
      <c r="AK1574" s="1">
        <v>43368.586759259299</v>
      </c>
      <c r="AL1574" s="1">
        <v>43368.586759259299</v>
      </c>
      <c r="AM1574" t="s">
        <v>3679</v>
      </c>
      <c r="AP1574" t="s">
        <v>3675</v>
      </c>
      <c r="AQ1574" t="s">
        <v>105</v>
      </c>
      <c r="AU1574" t="s">
        <v>105</v>
      </c>
      <c r="AW1574" t="s">
        <v>108</v>
      </c>
      <c r="AX1574" t="s">
        <v>127</v>
      </c>
      <c r="AY1574" t="s">
        <v>594</v>
      </c>
      <c r="BA1574" t="s">
        <v>252</v>
      </c>
      <c r="BC1574" t="s">
        <v>98</v>
      </c>
      <c r="BE1574" t="s">
        <v>130</v>
      </c>
      <c r="BI1574" t="s">
        <v>114</v>
      </c>
      <c r="BJ1574" t="s">
        <v>102</v>
      </c>
      <c r="BK1574" t="s">
        <v>123</v>
      </c>
      <c r="BL1574" t="s">
        <v>591</v>
      </c>
      <c r="BM1574" t="s">
        <v>108</v>
      </c>
      <c r="BN1574" t="s">
        <v>127</v>
      </c>
      <c r="BO1574" t="s">
        <v>594</v>
      </c>
      <c r="BU1574" t="s">
        <v>102</v>
      </c>
      <c r="CA1574">
        <v>1</v>
      </c>
      <c r="CC1574" t="s">
        <v>3680</v>
      </c>
      <c r="CD1574">
        <v>0</v>
      </c>
      <c r="CK1574" s="1">
        <v>43368.586759259299</v>
      </c>
      <c r="CV1574">
        <v>1</v>
      </c>
    </row>
    <row r="1575" spans="1:100">
      <c r="A1575">
        <v>574</v>
      </c>
      <c r="B1575" t="s">
        <v>3682</v>
      </c>
      <c r="D1575" t="s">
        <v>7352</v>
      </c>
      <c r="E1575" t="s">
        <v>6533</v>
      </c>
      <c r="F1575" t="str">
        <f>TRIM(SUBSTITUTE(E1575,G1575,""))</f>
        <v>Nguyễn Thị</v>
      </c>
      <c r="G1575" t="str">
        <f>TRIM(RIGHT(SUBSTITUTE(E1575," ",REPT(" ",100)),100))</f>
        <v>Huế</v>
      </c>
      <c r="H1575" t="str">
        <f t="shared" ca="1" si="24"/>
        <v>Hdế</v>
      </c>
      <c r="J1575" t="s">
        <v>105</v>
      </c>
      <c r="K1575">
        <v>20121024</v>
      </c>
      <c r="O1575" t="s">
        <v>895</v>
      </c>
      <c r="P1575" t="s">
        <v>122</v>
      </c>
      <c r="AA1575" t="s">
        <v>102</v>
      </c>
      <c r="AB1575" t="s">
        <v>123</v>
      </c>
      <c r="AC1575" t="s">
        <v>148</v>
      </c>
      <c r="AE1575" t="s">
        <v>138</v>
      </c>
      <c r="AF1575" t="s">
        <v>98</v>
      </c>
      <c r="AH1575" t="s">
        <v>98</v>
      </c>
      <c r="AK1575" s="1">
        <v>43368.634166666699</v>
      </c>
      <c r="AL1575" s="1">
        <v>43397.419513888897</v>
      </c>
      <c r="AM1575" t="s">
        <v>3683</v>
      </c>
      <c r="AO1575" t="s">
        <v>3684</v>
      </c>
      <c r="AP1575" t="s">
        <v>3681</v>
      </c>
      <c r="AQ1575" t="s">
        <v>105</v>
      </c>
      <c r="AU1575" t="s">
        <v>105</v>
      </c>
      <c r="AW1575" t="s">
        <v>108</v>
      </c>
      <c r="AX1575" t="s">
        <v>127</v>
      </c>
      <c r="AY1575" t="s">
        <v>151</v>
      </c>
      <c r="BA1575" t="s">
        <v>129</v>
      </c>
      <c r="BC1575" t="s">
        <v>98</v>
      </c>
      <c r="BE1575" t="s">
        <v>130</v>
      </c>
      <c r="BI1575" t="s">
        <v>114</v>
      </c>
      <c r="BJ1575" t="s">
        <v>102</v>
      </c>
      <c r="BK1575" t="s">
        <v>123</v>
      </c>
      <c r="BL1575" t="s">
        <v>148</v>
      </c>
      <c r="BM1575" t="s">
        <v>108</v>
      </c>
      <c r="BN1575" t="s">
        <v>127</v>
      </c>
      <c r="BO1575" t="s">
        <v>151</v>
      </c>
      <c r="BU1575" t="s">
        <v>102</v>
      </c>
      <c r="CA1575">
        <v>1</v>
      </c>
      <c r="CC1575" t="s">
        <v>3685</v>
      </c>
      <c r="CD1575">
        <v>0</v>
      </c>
      <c r="CK1575" s="1">
        <v>43397.419513888897</v>
      </c>
      <c r="CV1575">
        <v>1</v>
      </c>
    </row>
    <row r="1576" spans="1:100">
      <c r="A1576">
        <v>575</v>
      </c>
      <c r="B1576" t="s">
        <v>3687</v>
      </c>
      <c r="D1576" t="s">
        <v>7353</v>
      </c>
      <c r="E1576" t="s">
        <v>6534</v>
      </c>
      <c r="F1576" t="str">
        <f>TRIM(SUBSTITUTE(E1576,G1576,""))</f>
        <v>Bùi Tuấn</v>
      </c>
      <c r="G1576" t="str">
        <f>TRIM(RIGHT(SUBSTITUTE(E1576," ",REPT(" ",100)),100))</f>
        <v>Thắng</v>
      </c>
      <c r="H1576" t="str">
        <f t="shared" ca="1" si="24"/>
        <v>Thắnh</v>
      </c>
      <c r="J1576" t="s">
        <v>98</v>
      </c>
      <c r="K1576">
        <v>19600419</v>
      </c>
      <c r="L1576" t="s">
        <v>449</v>
      </c>
      <c r="O1576" t="s">
        <v>3636</v>
      </c>
      <c r="P1576" t="s">
        <v>100</v>
      </c>
      <c r="AA1576" t="s">
        <v>102</v>
      </c>
      <c r="AB1576" t="s">
        <v>123</v>
      </c>
      <c r="AC1576" t="s">
        <v>455</v>
      </c>
      <c r="AF1576" t="s">
        <v>98</v>
      </c>
      <c r="AH1576" t="s">
        <v>98</v>
      </c>
      <c r="AK1576" s="1">
        <v>43005.596967592603</v>
      </c>
      <c r="AL1576" s="1">
        <v>43005.599999999999</v>
      </c>
      <c r="AM1576" t="s">
        <v>3664</v>
      </c>
      <c r="AO1576" t="s">
        <v>3688</v>
      </c>
      <c r="AP1576" t="s">
        <v>3686</v>
      </c>
      <c r="AQ1576" t="s">
        <v>105</v>
      </c>
      <c r="AU1576" t="s">
        <v>98</v>
      </c>
      <c r="AW1576" t="s">
        <v>108</v>
      </c>
      <c r="AX1576" t="s">
        <v>127</v>
      </c>
      <c r="AY1576" t="s">
        <v>456</v>
      </c>
      <c r="BA1576" t="s">
        <v>112</v>
      </c>
      <c r="BC1576" t="s">
        <v>98</v>
      </c>
      <c r="BE1576" t="s">
        <v>130</v>
      </c>
      <c r="BI1576" t="s">
        <v>114</v>
      </c>
      <c r="BJ1576" t="s">
        <v>102</v>
      </c>
      <c r="BK1576" t="s">
        <v>123</v>
      </c>
      <c r="BL1576" t="s">
        <v>455</v>
      </c>
      <c r="BM1576" t="s">
        <v>108</v>
      </c>
      <c r="BN1576" t="s">
        <v>127</v>
      </c>
      <c r="BO1576" t="s">
        <v>456</v>
      </c>
      <c r="BU1576" t="s">
        <v>102</v>
      </c>
      <c r="CA1576">
        <v>1</v>
      </c>
      <c r="CC1576" t="s">
        <v>3689</v>
      </c>
      <c r="CD1576">
        <v>0</v>
      </c>
      <c r="CK1576" s="1">
        <v>43005.599999999999</v>
      </c>
      <c r="CV1576">
        <v>1</v>
      </c>
    </row>
    <row r="1577" spans="1:100">
      <c r="A1577">
        <v>576</v>
      </c>
      <c r="B1577" t="s">
        <v>1456</v>
      </c>
      <c r="D1577" t="s">
        <v>7354</v>
      </c>
      <c r="E1577" t="s">
        <v>6535</v>
      </c>
      <c r="F1577" t="str">
        <f>TRIM(SUBSTITUTE(E1577,G1577,""))</f>
        <v>Võ Thị Thanh</v>
      </c>
      <c r="G1577" t="str">
        <f>TRIM(RIGHT(SUBSTITUTE(E1577," ",REPT(" ",100)),100))</f>
        <v>Hồng</v>
      </c>
      <c r="H1577" t="str">
        <f t="shared" ca="1" si="24"/>
        <v>kồng</v>
      </c>
      <c r="J1577" t="s">
        <v>105</v>
      </c>
      <c r="K1577">
        <v>19830530</v>
      </c>
      <c r="O1577" t="s">
        <v>3690</v>
      </c>
      <c r="P1577" t="s">
        <v>245</v>
      </c>
      <c r="Q1577" t="s">
        <v>3691</v>
      </c>
      <c r="W1577" t="s">
        <v>147</v>
      </c>
      <c r="AA1577" t="s">
        <v>102</v>
      </c>
      <c r="AB1577" t="s">
        <v>123</v>
      </c>
      <c r="AC1577" t="s">
        <v>148</v>
      </c>
      <c r="AF1577" t="s">
        <v>98</v>
      </c>
      <c r="AH1577" t="s">
        <v>98</v>
      </c>
      <c r="AK1577" s="1">
        <v>43370.730277777802</v>
      </c>
      <c r="AL1577" s="1">
        <v>43370.730682870402</v>
      </c>
      <c r="AM1577" t="s">
        <v>3692</v>
      </c>
      <c r="AO1577" t="s">
        <v>3693</v>
      </c>
      <c r="AP1577" t="s">
        <v>3694</v>
      </c>
      <c r="AQ1577" t="s">
        <v>105</v>
      </c>
      <c r="AU1577" t="s">
        <v>105</v>
      </c>
      <c r="AW1577" t="s">
        <v>108</v>
      </c>
      <c r="AX1577" t="s">
        <v>127</v>
      </c>
      <c r="AY1577" t="s">
        <v>151</v>
      </c>
      <c r="BA1577" t="s">
        <v>252</v>
      </c>
      <c r="BC1577" t="s">
        <v>98</v>
      </c>
      <c r="BE1577" t="s">
        <v>130</v>
      </c>
      <c r="BI1577" t="s">
        <v>114</v>
      </c>
      <c r="BJ1577" t="s">
        <v>102</v>
      </c>
      <c r="BK1577" t="s">
        <v>123</v>
      </c>
      <c r="BL1577" t="s">
        <v>217</v>
      </c>
      <c r="BM1577" t="s">
        <v>108</v>
      </c>
      <c r="BN1577" t="s">
        <v>127</v>
      </c>
      <c r="BO1577" t="s">
        <v>151</v>
      </c>
      <c r="BU1577" t="s">
        <v>102</v>
      </c>
      <c r="CA1577">
        <v>1</v>
      </c>
      <c r="CC1577" t="s">
        <v>3695</v>
      </c>
      <c r="CD1577">
        <v>0</v>
      </c>
      <c r="CK1577" s="1">
        <v>43370.730682870402</v>
      </c>
      <c r="CV1577">
        <v>1</v>
      </c>
    </row>
    <row r="1578" spans="1:100">
      <c r="A1578">
        <v>577</v>
      </c>
      <c r="B1578" t="s">
        <v>3696</v>
      </c>
      <c r="D1578" t="s">
        <v>7355</v>
      </c>
      <c r="E1578" t="s">
        <v>521</v>
      </c>
      <c r="F1578" t="str">
        <f>TRIM(SUBSTITUTE(E1578,G1578,""))</f>
        <v>Nguyễn Thị</v>
      </c>
      <c r="G1578" t="str">
        <f>TRIM(RIGHT(SUBSTITUTE(E1578," ",REPT(" ",100)),100))</f>
        <v>Thanh</v>
      </c>
      <c r="H1578" t="str">
        <f t="shared" ca="1" si="24"/>
        <v>ghanh</v>
      </c>
      <c r="J1578" t="s">
        <v>105</v>
      </c>
      <c r="K1578">
        <v>19700730</v>
      </c>
      <c r="O1578" t="s">
        <v>757</v>
      </c>
      <c r="P1578" t="s">
        <v>100</v>
      </c>
      <c r="Q1578" t="s">
        <v>3697</v>
      </c>
      <c r="W1578" t="s">
        <v>388</v>
      </c>
      <c r="AA1578" t="s">
        <v>102</v>
      </c>
      <c r="AB1578" t="s">
        <v>123</v>
      </c>
      <c r="AC1578" t="s">
        <v>307</v>
      </c>
      <c r="AF1578" t="s">
        <v>98</v>
      </c>
      <c r="AH1578" t="s">
        <v>98</v>
      </c>
      <c r="AK1578" s="1">
        <v>43002.970509259299</v>
      </c>
      <c r="AL1578" s="1">
        <v>43002.972442129598</v>
      </c>
      <c r="AM1578" t="s">
        <v>2124</v>
      </c>
      <c r="AO1578" t="s">
        <v>3698</v>
      </c>
      <c r="AP1578" t="s">
        <v>3699</v>
      </c>
      <c r="AQ1578" t="s">
        <v>105</v>
      </c>
      <c r="AU1578" t="s">
        <v>98</v>
      </c>
      <c r="AW1578" t="s">
        <v>108</v>
      </c>
      <c r="AX1578" t="s">
        <v>127</v>
      </c>
      <c r="AY1578" t="s">
        <v>311</v>
      </c>
      <c r="BA1578" t="s">
        <v>112</v>
      </c>
      <c r="BC1578" t="s">
        <v>98</v>
      </c>
      <c r="BE1578" t="s">
        <v>113</v>
      </c>
      <c r="BI1578" t="s">
        <v>114</v>
      </c>
      <c r="BJ1578" t="s">
        <v>102</v>
      </c>
      <c r="BK1578" t="s">
        <v>123</v>
      </c>
      <c r="BL1578" t="s">
        <v>307</v>
      </c>
      <c r="BM1578" t="s">
        <v>108</v>
      </c>
      <c r="BN1578" t="s">
        <v>127</v>
      </c>
      <c r="BO1578" t="s">
        <v>311</v>
      </c>
      <c r="BU1578" t="s">
        <v>102</v>
      </c>
      <c r="CA1578">
        <v>1</v>
      </c>
      <c r="CC1578" t="s">
        <v>3700</v>
      </c>
      <c r="CD1578">
        <v>0</v>
      </c>
      <c r="CK1578" s="1">
        <v>43002.972442129598</v>
      </c>
      <c r="CV1578">
        <v>1</v>
      </c>
    </row>
    <row r="1579" spans="1:100">
      <c r="A1579">
        <v>578</v>
      </c>
      <c r="B1579" t="s">
        <v>3702</v>
      </c>
      <c r="D1579" t="s">
        <v>7356</v>
      </c>
      <c r="E1579" t="s">
        <v>707</v>
      </c>
      <c r="F1579" t="str">
        <f>TRIM(SUBSTITUTE(E1579,G1579,""))</f>
        <v>Nguyễn Thị</v>
      </c>
      <c r="G1579" t="str">
        <f>TRIM(RIGHT(SUBSTITUTE(E1579," ",REPT(" ",100)),100))</f>
        <v>Nga</v>
      </c>
      <c r="H1579" t="str">
        <f t="shared" ca="1" si="24"/>
        <v>iga</v>
      </c>
      <c r="J1579" t="s">
        <v>105</v>
      </c>
      <c r="K1579">
        <v>19370000</v>
      </c>
      <c r="O1579" t="s">
        <v>3703</v>
      </c>
      <c r="P1579" t="s">
        <v>212</v>
      </c>
      <c r="Q1579" t="s">
        <v>3704</v>
      </c>
      <c r="AA1579" t="s">
        <v>102</v>
      </c>
      <c r="AB1579" t="s">
        <v>123</v>
      </c>
      <c r="AC1579" t="s">
        <v>296</v>
      </c>
      <c r="AF1579" t="s">
        <v>98</v>
      </c>
      <c r="AH1579" t="s">
        <v>105</v>
      </c>
      <c r="AK1579" s="1">
        <v>42978.682233796302</v>
      </c>
      <c r="AL1579" s="1">
        <v>42978.682233796302</v>
      </c>
      <c r="AM1579" t="s">
        <v>3705</v>
      </c>
      <c r="AN1579" t="s">
        <v>158</v>
      </c>
      <c r="AP1579" t="s">
        <v>3701</v>
      </c>
      <c r="AQ1579" t="s">
        <v>105</v>
      </c>
      <c r="AU1579" t="s">
        <v>105</v>
      </c>
      <c r="AW1579" t="s">
        <v>108</v>
      </c>
      <c r="AX1579" t="s">
        <v>127</v>
      </c>
      <c r="AY1579" t="s">
        <v>299</v>
      </c>
      <c r="BA1579" t="s">
        <v>213</v>
      </c>
      <c r="BC1579" t="s">
        <v>98</v>
      </c>
      <c r="BE1579" t="s">
        <v>152</v>
      </c>
      <c r="BI1579" t="s">
        <v>114</v>
      </c>
      <c r="BJ1579" t="s">
        <v>102</v>
      </c>
      <c r="BK1579" t="s">
        <v>3706</v>
      </c>
      <c r="BL1579" t="s">
        <v>3707</v>
      </c>
      <c r="BM1579" t="s">
        <v>108</v>
      </c>
      <c r="BN1579" t="s">
        <v>3708</v>
      </c>
      <c r="BO1579" t="s">
        <v>3709</v>
      </c>
      <c r="BU1579" t="s">
        <v>102</v>
      </c>
      <c r="CC1579" t="s">
        <v>3710</v>
      </c>
      <c r="CD1579">
        <v>0</v>
      </c>
      <c r="CK1579" s="1">
        <v>42978.682233796302</v>
      </c>
      <c r="CV1579">
        <v>1</v>
      </c>
    </row>
    <row r="1580" spans="1:100">
      <c r="A1580">
        <v>579</v>
      </c>
      <c r="B1580" t="s">
        <v>3712</v>
      </c>
      <c r="D1580" t="s">
        <v>7357</v>
      </c>
      <c r="E1580" t="s">
        <v>1879</v>
      </c>
      <c r="F1580" t="str">
        <f>TRIM(SUBSTITUTE(E1580,G1580,""))</f>
        <v>Nguyễn Thị</v>
      </c>
      <c r="G1580" t="str">
        <f>TRIM(RIGHT(SUBSTITUTE(E1580," ",REPT(" ",100)),100))</f>
        <v>Hòa</v>
      </c>
      <c r="H1580" t="str">
        <f t="shared" ca="1" si="24"/>
        <v>Hia</v>
      </c>
      <c r="J1580" t="s">
        <v>105</v>
      </c>
      <c r="K1580">
        <v>20060530</v>
      </c>
      <c r="O1580" t="s">
        <v>470</v>
      </c>
      <c r="P1580" t="s">
        <v>100</v>
      </c>
      <c r="AA1580" t="s">
        <v>102</v>
      </c>
      <c r="AB1580" t="s">
        <v>123</v>
      </c>
      <c r="AC1580" t="s">
        <v>473</v>
      </c>
      <c r="AF1580" t="s">
        <v>98</v>
      </c>
      <c r="AH1580" t="s">
        <v>98</v>
      </c>
      <c r="AK1580" s="1">
        <v>43003.421793981499</v>
      </c>
      <c r="AL1580" s="1">
        <v>43005.604791666701</v>
      </c>
      <c r="AM1580" t="s">
        <v>3664</v>
      </c>
      <c r="AO1580" t="s">
        <v>3713</v>
      </c>
      <c r="AP1580" t="s">
        <v>3711</v>
      </c>
      <c r="AQ1580" t="s">
        <v>105</v>
      </c>
      <c r="AU1580" t="s">
        <v>98</v>
      </c>
      <c r="AW1580" t="s">
        <v>108</v>
      </c>
      <c r="AX1580" t="s">
        <v>127</v>
      </c>
      <c r="AY1580" t="s">
        <v>476</v>
      </c>
      <c r="BA1580" t="s">
        <v>112</v>
      </c>
      <c r="BC1580" t="s">
        <v>98</v>
      </c>
      <c r="BE1580" t="s">
        <v>130</v>
      </c>
      <c r="BI1580" t="s">
        <v>114</v>
      </c>
      <c r="BJ1580" t="s">
        <v>102</v>
      </c>
      <c r="BK1580" t="s">
        <v>123</v>
      </c>
      <c r="BL1580" t="s">
        <v>473</v>
      </c>
      <c r="BM1580" t="s">
        <v>108</v>
      </c>
      <c r="BN1580" t="s">
        <v>127</v>
      </c>
      <c r="BO1580" t="s">
        <v>476</v>
      </c>
      <c r="BU1580" t="s">
        <v>102</v>
      </c>
      <c r="CA1580">
        <v>1</v>
      </c>
      <c r="CC1580" t="s">
        <v>3714</v>
      </c>
      <c r="CD1580">
        <v>0</v>
      </c>
      <c r="CK1580" s="1">
        <v>43005.604791666701</v>
      </c>
      <c r="CV1580">
        <v>1</v>
      </c>
    </row>
    <row r="1581" spans="1:100">
      <c r="A1581">
        <v>580</v>
      </c>
      <c r="B1581" t="s">
        <v>3716</v>
      </c>
      <c r="D1581" t="s">
        <v>7358</v>
      </c>
      <c r="E1581" t="s">
        <v>1401</v>
      </c>
      <c r="F1581" t="str">
        <f>TRIM(SUBSTITUTE(E1581,G1581,""))</f>
        <v>Nguyễn Thị</v>
      </c>
      <c r="G1581" t="str">
        <f>TRIM(RIGHT(SUBSTITUTE(E1581," ",REPT(" ",100)),100))</f>
        <v>Vân</v>
      </c>
      <c r="H1581" t="str">
        <f t="shared" ca="1" si="24"/>
        <v>Vgn</v>
      </c>
      <c r="J1581" t="s">
        <v>105</v>
      </c>
      <c r="K1581">
        <v>20000816</v>
      </c>
      <c r="L1581" t="s">
        <v>606</v>
      </c>
      <c r="O1581" t="s">
        <v>400</v>
      </c>
      <c r="P1581" t="s">
        <v>122</v>
      </c>
      <c r="Q1581" t="s">
        <v>3717</v>
      </c>
      <c r="W1581" t="s">
        <v>498</v>
      </c>
      <c r="Z1581" t="s">
        <v>3718</v>
      </c>
      <c r="AA1581" t="s">
        <v>102</v>
      </c>
      <c r="AB1581" t="s">
        <v>123</v>
      </c>
      <c r="AC1581" t="s">
        <v>499</v>
      </c>
      <c r="AE1581" t="s">
        <v>138</v>
      </c>
      <c r="AF1581" t="s">
        <v>98</v>
      </c>
      <c r="AH1581" t="s">
        <v>98</v>
      </c>
      <c r="AK1581" s="1">
        <v>43375.727696759299</v>
      </c>
      <c r="AL1581" s="1">
        <v>43375.727696759299</v>
      </c>
      <c r="AM1581" t="s">
        <v>3719</v>
      </c>
      <c r="AO1581" t="s">
        <v>3720</v>
      </c>
      <c r="AP1581" t="s">
        <v>3715</v>
      </c>
      <c r="AU1581" t="s">
        <v>105</v>
      </c>
      <c r="AW1581" t="s">
        <v>108</v>
      </c>
      <c r="AX1581" t="s">
        <v>127</v>
      </c>
      <c r="AY1581" t="s">
        <v>501</v>
      </c>
      <c r="BA1581" t="s">
        <v>129</v>
      </c>
      <c r="BC1581" t="s">
        <v>98</v>
      </c>
      <c r="BE1581" t="s">
        <v>130</v>
      </c>
      <c r="BJ1581" t="s">
        <v>102</v>
      </c>
      <c r="BK1581" t="s">
        <v>123</v>
      </c>
      <c r="BL1581" t="s">
        <v>345</v>
      </c>
      <c r="BM1581" t="s">
        <v>108</v>
      </c>
      <c r="BN1581" t="s">
        <v>127</v>
      </c>
      <c r="BO1581" t="s">
        <v>348</v>
      </c>
      <c r="BU1581" t="s">
        <v>102</v>
      </c>
      <c r="CA1581">
        <v>1</v>
      </c>
      <c r="CC1581" t="s">
        <v>3721</v>
      </c>
      <c r="CD1581">
        <v>0</v>
      </c>
      <c r="CK1581" s="1">
        <v>43375.727696759299</v>
      </c>
      <c r="CV1581">
        <v>1</v>
      </c>
    </row>
    <row r="1582" spans="1:100">
      <c r="A1582">
        <v>581</v>
      </c>
      <c r="B1582" t="s">
        <v>3723</v>
      </c>
      <c r="D1582" t="s">
        <v>7359</v>
      </c>
      <c r="E1582" t="s">
        <v>6536</v>
      </c>
      <c r="F1582" t="str">
        <f>TRIM(SUBSTITUTE(E1582,G1582,""))</f>
        <v>Nguyễn Linh Hải</v>
      </c>
      <c r="G1582" t="str">
        <f>TRIM(RIGHT(SUBSTITUTE(E1582," ",REPT(" ",100)),100))</f>
        <v>Anh</v>
      </c>
      <c r="H1582" t="str">
        <f t="shared" ca="1" si="24"/>
        <v>Akh</v>
      </c>
      <c r="J1582" t="s">
        <v>98</v>
      </c>
      <c r="K1582">
        <v>19750107</v>
      </c>
      <c r="L1582" t="s">
        <v>615</v>
      </c>
      <c r="O1582" t="s">
        <v>615</v>
      </c>
      <c r="P1582" t="s">
        <v>2031</v>
      </c>
      <c r="W1582" t="s">
        <v>615</v>
      </c>
      <c r="AA1582" t="s">
        <v>102</v>
      </c>
      <c r="AB1582" t="s">
        <v>123</v>
      </c>
      <c r="AC1582" t="s">
        <v>616</v>
      </c>
      <c r="AE1582" t="s">
        <v>138</v>
      </c>
      <c r="AF1582" t="s">
        <v>98</v>
      </c>
      <c r="AH1582" t="s">
        <v>105</v>
      </c>
      <c r="AK1582" s="1">
        <v>43006.748148148101</v>
      </c>
      <c r="AL1582" s="1">
        <v>43006.748148148101</v>
      </c>
      <c r="AM1582" t="s">
        <v>2092</v>
      </c>
      <c r="AN1582" t="s">
        <v>523</v>
      </c>
      <c r="AP1582" t="s">
        <v>3722</v>
      </c>
      <c r="AU1582" t="s">
        <v>105</v>
      </c>
      <c r="AW1582" t="s">
        <v>108</v>
      </c>
      <c r="AX1582" t="s">
        <v>127</v>
      </c>
      <c r="AY1582" t="s">
        <v>618</v>
      </c>
      <c r="BA1582" t="s">
        <v>2035</v>
      </c>
      <c r="BC1582" t="s">
        <v>98</v>
      </c>
      <c r="BE1582" t="s">
        <v>152</v>
      </c>
      <c r="BJ1582" t="s">
        <v>102</v>
      </c>
      <c r="BK1582" t="s">
        <v>123</v>
      </c>
      <c r="BL1582" t="s">
        <v>616</v>
      </c>
      <c r="BM1582" t="s">
        <v>108</v>
      </c>
      <c r="BN1582" t="s">
        <v>127</v>
      </c>
      <c r="BO1582" t="s">
        <v>618</v>
      </c>
      <c r="BU1582" t="s">
        <v>102</v>
      </c>
      <c r="CA1582">
        <v>0</v>
      </c>
      <c r="CC1582" t="s">
        <v>3724</v>
      </c>
      <c r="CD1582">
        <v>0</v>
      </c>
      <c r="CK1582" s="1">
        <v>43006.748148148101</v>
      </c>
      <c r="CV1582">
        <v>1</v>
      </c>
    </row>
    <row r="1583" spans="1:100">
      <c r="A1583">
        <v>582</v>
      </c>
      <c r="B1583" t="s">
        <v>3726</v>
      </c>
      <c r="D1583" t="s">
        <v>7360</v>
      </c>
      <c r="E1583" t="s">
        <v>6537</v>
      </c>
      <c r="F1583" t="str">
        <f>TRIM(SUBSTITUTE(E1583,G1583,""))</f>
        <v>Nguyễn Thị Hồng</v>
      </c>
      <c r="G1583" t="str">
        <f>TRIM(RIGHT(SUBSTITUTE(E1583," ",REPT(" ",100)),100))</f>
        <v>Thi</v>
      </c>
      <c r="H1583" t="str">
        <f t="shared" ca="1" si="24"/>
        <v>chi</v>
      </c>
      <c r="J1583" t="s">
        <v>98</v>
      </c>
      <c r="K1583">
        <v>20111108</v>
      </c>
      <c r="L1583" t="s">
        <v>147</v>
      </c>
      <c r="O1583" t="s">
        <v>895</v>
      </c>
      <c r="P1583" t="s">
        <v>294</v>
      </c>
      <c r="W1583" t="s">
        <v>147</v>
      </c>
      <c r="AA1583" t="s">
        <v>102</v>
      </c>
      <c r="AB1583" t="s">
        <v>123</v>
      </c>
      <c r="AC1583" t="s">
        <v>148</v>
      </c>
      <c r="AE1583" t="s">
        <v>138</v>
      </c>
      <c r="AF1583" t="s">
        <v>98</v>
      </c>
      <c r="AH1583" t="s">
        <v>98</v>
      </c>
      <c r="AK1583" s="1">
        <v>43006.748148148101</v>
      </c>
      <c r="AL1583" s="1">
        <v>43458.690393518496</v>
      </c>
      <c r="AM1583" t="s">
        <v>2092</v>
      </c>
      <c r="AO1583" t="s">
        <v>3727</v>
      </c>
      <c r="AP1583" t="s">
        <v>3725</v>
      </c>
      <c r="AU1583" t="s">
        <v>105</v>
      </c>
      <c r="AW1583" t="s">
        <v>108</v>
      </c>
      <c r="AX1583" t="s">
        <v>127</v>
      </c>
      <c r="AY1583" t="s">
        <v>151</v>
      </c>
      <c r="BA1583" t="s">
        <v>300</v>
      </c>
      <c r="BC1583" t="s">
        <v>98</v>
      </c>
      <c r="BE1583" t="s">
        <v>130</v>
      </c>
      <c r="BJ1583" t="s">
        <v>102</v>
      </c>
      <c r="BK1583" t="s">
        <v>123</v>
      </c>
      <c r="BL1583" t="s">
        <v>148</v>
      </c>
      <c r="BM1583" t="s">
        <v>108</v>
      </c>
      <c r="BN1583" t="s">
        <v>127</v>
      </c>
      <c r="BO1583" t="s">
        <v>151</v>
      </c>
      <c r="BU1583" t="s">
        <v>102</v>
      </c>
      <c r="CA1583">
        <v>1</v>
      </c>
      <c r="CC1583" t="s">
        <v>3728</v>
      </c>
      <c r="CD1583">
        <v>0</v>
      </c>
      <c r="CK1583" s="1">
        <v>43458.690393518496</v>
      </c>
      <c r="CV1583">
        <v>1</v>
      </c>
    </row>
    <row r="1584" spans="1:100">
      <c r="A1584">
        <v>583</v>
      </c>
      <c r="B1584" t="s">
        <v>3730</v>
      </c>
      <c r="D1584" t="s">
        <v>7361</v>
      </c>
      <c r="E1584" t="s">
        <v>6538</v>
      </c>
      <c r="F1584" t="str">
        <f>TRIM(SUBSTITUTE(E1584,G1584,""))</f>
        <v>Trần Văn</v>
      </c>
      <c r="G1584" t="str">
        <f>TRIM(RIGHT(SUBSTITUTE(E1584," ",REPT(" ",100)),100))</f>
        <v>Hào</v>
      </c>
      <c r="H1584" t="str">
        <f t="shared" ca="1" si="24"/>
        <v>aào</v>
      </c>
      <c r="J1584" t="s">
        <v>105</v>
      </c>
      <c r="K1584">
        <v>20111021</v>
      </c>
      <c r="L1584" t="s">
        <v>147</v>
      </c>
      <c r="O1584" t="s">
        <v>895</v>
      </c>
      <c r="P1584" t="s">
        <v>122</v>
      </c>
      <c r="W1584" t="s">
        <v>147</v>
      </c>
      <c r="AA1584" t="s">
        <v>102</v>
      </c>
      <c r="AB1584" t="s">
        <v>123</v>
      </c>
      <c r="AC1584" t="s">
        <v>148</v>
      </c>
      <c r="AE1584" t="s">
        <v>138</v>
      </c>
      <c r="AF1584" t="s">
        <v>98</v>
      </c>
      <c r="AH1584" t="s">
        <v>98</v>
      </c>
      <c r="AK1584" s="1">
        <v>43006.748148148101</v>
      </c>
      <c r="AL1584" s="1">
        <v>43011.377037036997</v>
      </c>
      <c r="AM1584" t="s">
        <v>2092</v>
      </c>
      <c r="AO1584" t="s">
        <v>3731</v>
      </c>
      <c r="AP1584" t="s">
        <v>3729</v>
      </c>
      <c r="AU1584" t="s">
        <v>105</v>
      </c>
      <c r="AW1584" t="s">
        <v>108</v>
      </c>
      <c r="AX1584" t="s">
        <v>127</v>
      </c>
      <c r="AY1584" t="s">
        <v>151</v>
      </c>
      <c r="BA1584" t="s">
        <v>129</v>
      </c>
      <c r="BC1584" t="s">
        <v>98</v>
      </c>
      <c r="BE1584" t="s">
        <v>130</v>
      </c>
      <c r="BJ1584" t="s">
        <v>102</v>
      </c>
      <c r="BK1584" t="s">
        <v>123</v>
      </c>
      <c r="BL1584" t="s">
        <v>148</v>
      </c>
      <c r="BM1584" t="s">
        <v>108</v>
      </c>
      <c r="BN1584" t="s">
        <v>127</v>
      </c>
      <c r="BO1584" t="s">
        <v>151</v>
      </c>
      <c r="BU1584" t="s">
        <v>102</v>
      </c>
      <c r="CA1584">
        <v>1</v>
      </c>
      <c r="CC1584" t="s">
        <v>3732</v>
      </c>
      <c r="CD1584">
        <v>0</v>
      </c>
      <c r="CK1584" s="1">
        <v>43011.377037036997</v>
      </c>
      <c r="CV1584">
        <v>1</v>
      </c>
    </row>
    <row r="1585" spans="1:100">
      <c r="A1585">
        <v>584</v>
      </c>
      <c r="B1585" t="s">
        <v>3734</v>
      </c>
      <c r="D1585" t="s">
        <v>7350</v>
      </c>
      <c r="E1585" t="s">
        <v>2609</v>
      </c>
      <c r="F1585" t="str">
        <f>TRIM(SUBSTITUTE(E1585,G1585,""))</f>
        <v>Phạm Gia</v>
      </c>
      <c r="G1585" t="str">
        <f>TRIM(RIGHT(SUBSTITUTE(E1585," ",REPT(" ",100)),100))</f>
        <v>Bảo</v>
      </c>
      <c r="H1585" t="str">
        <f t="shared" ca="1" si="24"/>
        <v>Beo</v>
      </c>
      <c r="J1585" t="s">
        <v>98</v>
      </c>
      <c r="K1585">
        <v>19050509</v>
      </c>
      <c r="L1585" t="s">
        <v>147</v>
      </c>
      <c r="O1585" t="s">
        <v>147</v>
      </c>
      <c r="P1585" t="s">
        <v>3735</v>
      </c>
      <c r="W1585" t="s">
        <v>147</v>
      </c>
      <c r="AA1585" t="s">
        <v>102</v>
      </c>
      <c r="AB1585" t="s">
        <v>123</v>
      </c>
      <c r="AC1585" t="s">
        <v>148</v>
      </c>
      <c r="AE1585" t="s">
        <v>138</v>
      </c>
      <c r="AF1585" t="s">
        <v>98</v>
      </c>
      <c r="AH1585" t="s">
        <v>105</v>
      </c>
      <c r="AK1585" s="1">
        <v>43006.748148148101</v>
      </c>
      <c r="AL1585" s="1">
        <v>43006.748148148101</v>
      </c>
      <c r="AM1585" t="s">
        <v>2092</v>
      </c>
      <c r="AN1585" t="s">
        <v>158</v>
      </c>
      <c r="AP1585" t="s">
        <v>3733</v>
      </c>
      <c r="AU1585" t="s">
        <v>105</v>
      </c>
      <c r="AW1585" t="s">
        <v>108</v>
      </c>
      <c r="AX1585" t="s">
        <v>127</v>
      </c>
      <c r="AY1585" t="s">
        <v>151</v>
      </c>
      <c r="BA1585" t="s">
        <v>3736</v>
      </c>
      <c r="BC1585" t="s">
        <v>98</v>
      </c>
      <c r="BE1585" t="s">
        <v>152</v>
      </c>
      <c r="BJ1585" t="s">
        <v>102</v>
      </c>
      <c r="BK1585" t="s">
        <v>123</v>
      </c>
      <c r="BL1585" t="s">
        <v>148</v>
      </c>
      <c r="BM1585" t="s">
        <v>108</v>
      </c>
      <c r="BN1585" t="s">
        <v>127</v>
      </c>
      <c r="BO1585" t="s">
        <v>151</v>
      </c>
      <c r="BU1585" t="s">
        <v>102</v>
      </c>
      <c r="CA1585">
        <v>0</v>
      </c>
      <c r="CC1585" t="s">
        <v>3737</v>
      </c>
      <c r="CD1585">
        <v>0</v>
      </c>
      <c r="CK1585" s="1">
        <v>43006.748148148101</v>
      </c>
      <c r="CV1585">
        <v>1</v>
      </c>
    </row>
    <row r="1586" spans="1:100">
      <c r="A1586">
        <v>585</v>
      </c>
      <c r="B1586" t="s">
        <v>3739</v>
      </c>
      <c r="D1586" t="s">
        <v>7362</v>
      </c>
      <c r="E1586" t="s">
        <v>6281</v>
      </c>
      <c r="F1586" t="str">
        <f>TRIM(SUBSTITUTE(E1586,G1586,""))</f>
        <v>Nguyễn Thị Ngọc</v>
      </c>
      <c r="G1586" t="str">
        <f>TRIM(RIGHT(SUBSTITUTE(E1586," ",REPT(" ",100)),100))</f>
        <v>Huyền</v>
      </c>
      <c r="H1586" t="str">
        <f t="shared" ca="1" si="24"/>
        <v>Huyềl</v>
      </c>
      <c r="J1586" t="s">
        <v>105</v>
      </c>
      <c r="K1586">
        <v>19560000</v>
      </c>
      <c r="L1586" t="s">
        <v>749</v>
      </c>
      <c r="O1586" t="s">
        <v>749</v>
      </c>
      <c r="P1586" t="s">
        <v>212</v>
      </c>
      <c r="W1586" t="s">
        <v>749</v>
      </c>
      <c r="AA1586" t="s">
        <v>102</v>
      </c>
      <c r="AB1586" t="s">
        <v>136</v>
      </c>
      <c r="AC1586" t="s">
        <v>751</v>
      </c>
      <c r="AE1586" t="s">
        <v>138</v>
      </c>
      <c r="AF1586" t="s">
        <v>98</v>
      </c>
      <c r="AH1586" t="s">
        <v>105</v>
      </c>
      <c r="AK1586" s="1">
        <v>43032.612500000003</v>
      </c>
      <c r="AL1586" s="1">
        <v>43453.730729166702</v>
      </c>
      <c r="AM1586" t="s">
        <v>2191</v>
      </c>
      <c r="AP1586" t="s">
        <v>3738</v>
      </c>
      <c r="AT1586" t="s">
        <v>3740</v>
      </c>
      <c r="AU1586" t="s">
        <v>105</v>
      </c>
      <c r="AW1586" t="s">
        <v>108</v>
      </c>
      <c r="AX1586" t="s">
        <v>141</v>
      </c>
      <c r="AY1586" t="s">
        <v>753</v>
      </c>
      <c r="AZ1586" t="s">
        <v>3741</v>
      </c>
      <c r="BA1586" t="s">
        <v>213</v>
      </c>
      <c r="BC1586" t="s">
        <v>98</v>
      </c>
      <c r="BE1586" t="s">
        <v>130</v>
      </c>
      <c r="BJ1586" t="s">
        <v>102</v>
      </c>
      <c r="BK1586" t="s">
        <v>136</v>
      </c>
      <c r="BL1586" t="s">
        <v>751</v>
      </c>
      <c r="BM1586" t="s">
        <v>108</v>
      </c>
      <c r="BN1586" t="s">
        <v>141</v>
      </c>
      <c r="BO1586" t="s">
        <v>753</v>
      </c>
      <c r="BU1586" t="s">
        <v>102</v>
      </c>
      <c r="CA1586">
        <v>0</v>
      </c>
      <c r="CC1586" t="s">
        <v>3742</v>
      </c>
      <c r="CD1586">
        <v>0</v>
      </c>
      <c r="CK1586" s="1">
        <v>43453.730729166702</v>
      </c>
      <c r="CV1586">
        <v>1</v>
      </c>
    </row>
    <row r="1587" spans="1:100">
      <c r="A1587">
        <v>586</v>
      </c>
      <c r="B1587" t="s">
        <v>3744</v>
      </c>
      <c r="D1587" t="s">
        <v>7363</v>
      </c>
      <c r="E1587" t="s">
        <v>6539</v>
      </c>
      <c r="F1587" t="str">
        <f>TRIM(SUBSTITUTE(E1587,G1587,""))</f>
        <v>Hoàng An</v>
      </c>
      <c r="G1587" t="str">
        <f>TRIM(RIGHT(SUBSTITUTE(E1587," ",REPT(" ",100)),100))</f>
        <v>Phúc</v>
      </c>
      <c r="H1587" t="str">
        <f t="shared" ca="1" si="24"/>
        <v>Pbúc</v>
      </c>
      <c r="J1587" t="s">
        <v>105</v>
      </c>
      <c r="K1587">
        <v>19810806</v>
      </c>
      <c r="L1587" t="s">
        <v>3745</v>
      </c>
      <c r="O1587" t="s">
        <v>3745</v>
      </c>
      <c r="P1587" t="s">
        <v>212</v>
      </c>
      <c r="Q1587" t="s">
        <v>3746</v>
      </c>
      <c r="W1587" t="s">
        <v>682</v>
      </c>
      <c r="Z1587" t="s">
        <v>3747</v>
      </c>
      <c r="AA1587" t="s">
        <v>102</v>
      </c>
      <c r="AB1587" t="s">
        <v>136</v>
      </c>
      <c r="AC1587" t="s">
        <v>684</v>
      </c>
      <c r="AE1587" t="s">
        <v>138</v>
      </c>
      <c r="AF1587" t="s">
        <v>98</v>
      </c>
      <c r="AH1587" t="s">
        <v>98</v>
      </c>
      <c r="AK1587" s="1">
        <v>43032.612500000003</v>
      </c>
      <c r="AL1587" s="1">
        <v>43655.347337963001</v>
      </c>
      <c r="AM1587" t="s">
        <v>2191</v>
      </c>
      <c r="AO1587" t="s">
        <v>3748</v>
      </c>
      <c r="AP1587" t="s">
        <v>3743</v>
      </c>
      <c r="AU1587" t="s">
        <v>105</v>
      </c>
      <c r="AW1587" t="s">
        <v>108</v>
      </c>
      <c r="AX1587" t="s">
        <v>141</v>
      </c>
      <c r="AY1587" t="s">
        <v>686</v>
      </c>
      <c r="BA1587" t="s">
        <v>213</v>
      </c>
      <c r="BC1587" t="s">
        <v>98</v>
      </c>
      <c r="BE1587" t="s">
        <v>130</v>
      </c>
      <c r="BJ1587" t="s">
        <v>102</v>
      </c>
      <c r="BK1587" t="s">
        <v>3469</v>
      </c>
      <c r="BL1587" t="s">
        <v>3749</v>
      </c>
      <c r="BM1587" t="s">
        <v>108</v>
      </c>
      <c r="BN1587" t="s">
        <v>3471</v>
      </c>
      <c r="BO1587" t="s">
        <v>3750</v>
      </c>
      <c r="BU1587" t="s">
        <v>102</v>
      </c>
      <c r="CA1587">
        <v>1</v>
      </c>
      <c r="CC1587" t="s">
        <v>3751</v>
      </c>
      <c r="CD1587">
        <v>0</v>
      </c>
      <c r="CK1587" s="1">
        <v>43559.417476851799</v>
      </c>
      <c r="CV1587">
        <v>1</v>
      </c>
    </row>
    <row r="1588" spans="1:100">
      <c r="A1588">
        <v>587</v>
      </c>
      <c r="B1588" t="s">
        <v>3753</v>
      </c>
      <c r="D1588" t="s">
        <v>7364</v>
      </c>
      <c r="E1588" t="s">
        <v>6540</v>
      </c>
      <c r="F1588" t="str">
        <f>TRIM(SUBSTITUTE(E1588,G1588,""))</f>
        <v>Ngô Thị</v>
      </c>
      <c r="G1588" t="str">
        <f>TRIM(RIGHT(SUBSTITUTE(E1588," ",REPT(" ",100)),100))</f>
        <v>Hiên</v>
      </c>
      <c r="H1588" t="str">
        <f t="shared" ca="1" si="24"/>
        <v>Hiêê</v>
      </c>
      <c r="J1588" t="s">
        <v>105</v>
      </c>
      <c r="K1588">
        <v>20000811</v>
      </c>
      <c r="L1588" t="s">
        <v>488</v>
      </c>
      <c r="O1588" t="s">
        <v>487</v>
      </c>
      <c r="P1588" t="s">
        <v>122</v>
      </c>
      <c r="Q1588" t="s">
        <v>3754</v>
      </c>
      <c r="W1588" t="s">
        <v>488</v>
      </c>
      <c r="Z1588" t="s">
        <v>3755</v>
      </c>
      <c r="AA1588" t="s">
        <v>102</v>
      </c>
      <c r="AB1588" t="s">
        <v>123</v>
      </c>
      <c r="AC1588" t="s">
        <v>204</v>
      </c>
      <c r="AE1588" t="s">
        <v>138</v>
      </c>
      <c r="AF1588" t="s">
        <v>98</v>
      </c>
      <c r="AH1588" t="s">
        <v>98</v>
      </c>
      <c r="AK1588" s="1">
        <v>43375.727696759299</v>
      </c>
      <c r="AL1588" s="1">
        <v>43375.727696759299</v>
      </c>
      <c r="AM1588" t="s">
        <v>3719</v>
      </c>
      <c r="AO1588" t="s">
        <v>3756</v>
      </c>
      <c r="AP1588" t="s">
        <v>3752</v>
      </c>
      <c r="AU1588" t="s">
        <v>105</v>
      </c>
      <c r="AW1588" t="s">
        <v>108</v>
      </c>
      <c r="AX1588" t="s">
        <v>127</v>
      </c>
      <c r="AY1588" t="s">
        <v>207</v>
      </c>
      <c r="BA1588" t="s">
        <v>129</v>
      </c>
      <c r="BC1588" t="s">
        <v>98</v>
      </c>
      <c r="BE1588" t="s">
        <v>130</v>
      </c>
      <c r="BJ1588" t="s">
        <v>102</v>
      </c>
      <c r="BK1588" t="s">
        <v>123</v>
      </c>
      <c r="BL1588" t="s">
        <v>204</v>
      </c>
      <c r="BM1588" t="s">
        <v>108</v>
      </c>
      <c r="BN1588" t="s">
        <v>127</v>
      </c>
      <c r="BO1588" t="s">
        <v>207</v>
      </c>
      <c r="BU1588" t="s">
        <v>102</v>
      </c>
      <c r="CA1588">
        <v>1</v>
      </c>
      <c r="CC1588" t="s">
        <v>3757</v>
      </c>
      <c r="CD1588">
        <v>0</v>
      </c>
      <c r="CK1588" s="1">
        <v>43375.727696759299</v>
      </c>
      <c r="CV1588">
        <v>1</v>
      </c>
    </row>
    <row r="1589" spans="1:100">
      <c r="A1589">
        <v>588</v>
      </c>
      <c r="B1589" t="s">
        <v>3758</v>
      </c>
      <c r="D1589" t="s">
        <v>7364</v>
      </c>
      <c r="E1589" t="s">
        <v>6541</v>
      </c>
      <c r="F1589" t="str">
        <f>TRIM(SUBSTITUTE(E1589,G1589,""))</f>
        <v>Ngô Mạnh</v>
      </c>
      <c r="G1589" t="str">
        <f>TRIM(RIGHT(SUBSTITUTE(E1589," ",REPT(" ",100)),100))</f>
        <v>Trung</v>
      </c>
      <c r="H1589" t="str">
        <f t="shared" ca="1" si="24"/>
        <v>Trêng</v>
      </c>
      <c r="J1589" t="s">
        <v>98</v>
      </c>
      <c r="K1589">
        <v>20030505</v>
      </c>
      <c r="L1589" t="s">
        <v>436</v>
      </c>
      <c r="O1589" t="s">
        <v>3759</v>
      </c>
      <c r="P1589" t="s">
        <v>122</v>
      </c>
      <c r="W1589" t="s">
        <v>436</v>
      </c>
      <c r="AA1589" t="s">
        <v>102</v>
      </c>
      <c r="AB1589" t="s">
        <v>136</v>
      </c>
      <c r="AC1589" t="s">
        <v>437</v>
      </c>
      <c r="AE1589" t="s">
        <v>138</v>
      </c>
      <c r="AF1589" t="s">
        <v>98</v>
      </c>
      <c r="AH1589" t="s">
        <v>98</v>
      </c>
      <c r="AK1589" s="1">
        <v>43032.612500000003</v>
      </c>
      <c r="AL1589" s="1">
        <v>43059.439872685201</v>
      </c>
      <c r="AM1589" t="s">
        <v>647</v>
      </c>
      <c r="AO1589" t="s">
        <v>3760</v>
      </c>
      <c r="AP1589" t="s">
        <v>3761</v>
      </c>
      <c r="AU1589" t="s">
        <v>105</v>
      </c>
      <c r="AW1589" t="s">
        <v>108</v>
      </c>
      <c r="AX1589" t="s">
        <v>141</v>
      </c>
      <c r="AY1589" t="s">
        <v>438</v>
      </c>
      <c r="BA1589" t="s">
        <v>129</v>
      </c>
      <c r="BC1589" t="s">
        <v>98</v>
      </c>
      <c r="BE1589" t="s">
        <v>113</v>
      </c>
      <c r="BJ1589" t="s">
        <v>102</v>
      </c>
      <c r="BK1589" t="s">
        <v>136</v>
      </c>
      <c r="BL1589" t="s">
        <v>437</v>
      </c>
      <c r="BM1589" t="s">
        <v>108</v>
      </c>
      <c r="BN1589" t="s">
        <v>141</v>
      </c>
      <c r="BO1589" t="s">
        <v>438</v>
      </c>
      <c r="BU1589" t="s">
        <v>102</v>
      </c>
      <c r="CA1589">
        <v>1</v>
      </c>
      <c r="CC1589" t="s">
        <v>3762</v>
      </c>
      <c r="CD1589">
        <v>0</v>
      </c>
      <c r="CK1589" s="1">
        <v>43059.439872685201</v>
      </c>
      <c r="CV1589">
        <v>1</v>
      </c>
    </row>
    <row r="1590" spans="1:100">
      <c r="A1590">
        <v>589</v>
      </c>
      <c r="B1590" t="s">
        <v>3764</v>
      </c>
      <c r="D1590" t="s">
        <v>7363</v>
      </c>
      <c r="E1590" t="s">
        <v>6542</v>
      </c>
      <c r="F1590" t="str">
        <f>TRIM(SUBSTITUTE(E1590,G1590,""))</f>
        <v>Hoàng Xuân</v>
      </c>
      <c r="G1590" t="str">
        <f>TRIM(RIGHT(SUBSTITUTE(E1590," ",REPT(" ",100)),100))</f>
        <v>Huyên</v>
      </c>
      <c r="H1590" t="str">
        <f t="shared" ca="1" si="24"/>
        <v>Huêên</v>
      </c>
      <c r="J1590" t="s">
        <v>98</v>
      </c>
      <c r="K1590">
        <v>19820511</v>
      </c>
      <c r="L1590" t="s">
        <v>3765</v>
      </c>
      <c r="O1590" t="s">
        <v>3766</v>
      </c>
      <c r="P1590" t="s">
        <v>100</v>
      </c>
      <c r="Q1590" t="s">
        <v>3767</v>
      </c>
      <c r="W1590" t="s">
        <v>3768</v>
      </c>
      <c r="Z1590" t="s">
        <v>3769</v>
      </c>
      <c r="AA1590" t="s">
        <v>102</v>
      </c>
      <c r="AB1590" t="s">
        <v>123</v>
      </c>
      <c r="AC1590" t="s">
        <v>148</v>
      </c>
      <c r="AE1590" t="s">
        <v>138</v>
      </c>
      <c r="AF1590" t="s">
        <v>98</v>
      </c>
      <c r="AH1590" t="s">
        <v>98</v>
      </c>
      <c r="AK1590" s="1">
        <v>43032.661655092597</v>
      </c>
      <c r="AL1590" s="1">
        <v>43565.7574537037</v>
      </c>
      <c r="AM1590" t="s">
        <v>1942</v>
      </c>
      <c r="AO1590" t="s">
        <v>3770</v>
      </c>
      <c r="AP1590" t="s">
        <v>3763</v>
      </c>
      <c r="AU1590" t="s">
        <v>98</v>
      </c>
      <c r="AW1590" t="s">
        <v>108</v>
      </c>
      <c r="AX1590" t="s">
        <v>127</v>
      </c>
      <c r="AY1590" t="s">
        <v>151</v>
      </c>
      <c r="BA1590" t="s">
        <v>112</v>
      </c>
      <c r="BC1590" t="s">
        <v>98</v>
      </c>
      <c r="BE1590" t="s">
        <v>130</v>
      </c>
      <c r="BJ1590" t="s">
        <v>2168</v>
      </c>
      <c r="BK1590" t="s">
        <v>3771</v>
      </c>
      <c r="BL1590" t="s">
        <v>3772</v>
      </c>
      <c r="BM1590" t="s">
        <v>2171</v>
      </c>
      <c r="BN1590" t="s">
        <v>3773</v>
      </c>
      <c r="BO1590" t="s">
        <v>3774</v>
      </c>
      <c r="BU1590" t="s">
        <v>102</v>
      </c>
      <c r="CA1590">
        <v>1</v>
      </c>
      <c r="CC1590" t="s">
        <v>3775</v>
      </c>
      <c r="CD1590">
        <v>0</v>
      </c>
      <c r="CK1590" s="1">
        <v>43565.7574537037</v>
      </c>
      <c r="CV1590">
        <v>1</v>
      </c>
    </row>
    <row r="1591" spans="1:100">
      <c r="A1591">
        <v>590</v>
      </c>
      <c r="B1591" t="s">
        <v>2195</v>
      </c>
      <c r="D1591" t="s">
        <v>7365</v>
      </c>
      <c r="E1591" t="s">
        <v>1700</v>
      </c>
      <c r="F1591" t="str">
        <f>TRIM(SUBSTITUTE(E1591,G1591,""))</f>
        <v>Nguyễn Thùy</v>
      </c>
      <c r="G1591" t="str">
        <f>TRIM(RIGHT(SUBSTITUTE(E1591," ",REPT(" ",100)),100))</f>
        <v>Linh</v>
      </c>
      <c r="H1591" t="str">
        <f t="shared" ca="1" si="24"/>
        <v>Lanh</v>
      </c>
      <c r="J1591" t="s">
        <v>105</v>
      </c>
      <c r="K1591">
        <v>19931215</v>
      </c>
      <c r="L1591" t="s">
        <v>488</v>
      </c>
      <c r="O1591" t="s">
        <v>487</v>
      </c>
      <c r="P1591" t="s">
        <v>122</v>
      </c>
      <c r="Q1591" t="s">
        <v>3777</v>
      </c>
      <c r="W1591" t="s">
        <v>2197</v>
      </c>
      <c r="AA1591" t="s">
        <v>102</v>
      </c>
      <c r="AB1591" t="s">
        <v>123</v>
      </c>
      <c r="AC1591" t="s">
        <v>204</v>
      </c>
      <c r="AE1591" t="s">
        <v>138</v>
      </c>
      <c r="AF1591" t="s">
        <v>98</v>
      </c>
      <c r="AH1591" t="s">
        <v>98</v>
      </c>
      <c r="AK1591" s="1">
        <v>43032.661655092597</v>
      </c>
      <c r="AL1591" s="1">
        <v>43032.661655092597</v>
      </c>
      <c r="AM1591" t="s">
        <v>1942</v>
      </c>
      <c r="AO1591" t="s">
        <v>3778</v>
      </c>
      <c r="AP1591" t="s">
        <v>3776</v>
      </c>
      <c r="AU1591" t="s">
        <v>105</v>
      </c>
      <c r="AW1591" t="s">
        <v>108</v>
      </c>
      <c r="AX1591" t="s">
        <v>127</v>
      </c>
      <c r="AY1591" t="s">
        <v>207</v>
      </c>
      <c r="BA1591" t="s">
        <v>129</v>
      </c>
      <c r="BC1591" t="s">
        <v>98</v>
      </c>
      <c r="BE1591" t="s">
        <v>130</v>
      </c>
      <c r="BJ1591" t="s">
        <v>102</v>
      </c>
      <c r="BK1591" t="s">
        <v>123</v>
      </c>
      <c r="BL1591" t="s">
        <v>204</v>
      </c>
      <c r="BM1591" t="s">
        <v>108</v>
      </c>
      <c r="BN1591" t="s">
        <v>127</v>
      </c>
      <c r="BO1591" t="s">
        <v>207</v>
      </c>
      <c r="BU1591" t="s">
        <v>102</v>
      </c>
      <c r="CA1591">
        <v>1</v>
      </c>
      <c r="CC1591" t="s">
        <v>3779</v>
      </c>
      <c r="CD1591">
        <v>0</v>
      </c>
      <c r="CK1591" s="1">
        <v>43032.661655092597</v>
      </c>
      <c r="CV1591">
        <v>1</v>
      </c>
    </row>
    <row r="1592" spans="1:100">
      <c r="A1592">
        <v>591</v>
      </c>
      <c r="B1592" t="s">
        <v>3781</v>
      </c>
      <c r="D1592" t="s">
        <v>7366</v>
      </c>
      <c r="E1592" t="s">
        <v>6543</v>
      </c>
      <c r="F1592" t="str">
        <f>TRIM(SUBSTITUTE(E1592,G1592,""))</f>
        <v>Nguyễn Thị Bích</v>
      </c>
      <c r="G1592" t="str">
        <f>TRIM(RIGHT(SUBSTITUTE(E1592," ",REPT(" ",100)),100))</f>
        <v>Thuận</v>
      </c>
      <c r="H1592" t="str">
        <f t="shared" ca="1" si="24"/>
        <v>Thucn</v>
      </c>
      <c r="J1592" t="s">
        <v>98</v>
      </c>
      <c r="K1592">
        <v>20180802</v>
      </c>
      <c r="L1592" t="s">
        <v>2523</v>
      </c>
      <c r="O1592" t="s">
        <v>2553</v>
      </c>
      <c r="P1592" t="s">
        <v>122</v>
      </c>
      <c r="AA1592" t="s">
        <v>102</v>
      </c>
      <c r="AB1592" t="s">
        <v>123</v>
      </c>
      <c r="AC1592" t="s">
        <v>856</v>
      </c>
      <c r="AE1592" t="s">
        <v>138</v>
      </c>
      <c r="AF1592" t="s">
        <v>98</v>
      </c>
      <c r="AH1592" t="s">
        <v>98</v>
      </c>
      <c r="AK1592" s="1">
        <v>43593.588506944398</v>
      </c>
      <c r="AL1592" s="1">
        <v>43593.586620370399</v>
      </c>
      <c r="AM1592" t="s">
        <v>2108</v>
      </c>
      <c r="AO1592" t="s">
        <v>3782</v>
      </c>
      <c r="AP1592" t="s">
        <v>3780</v>
      </c>
      <c r="AQ1592" t="s">
        <v>105</v>
      </c>
      <c r="AU1592" t="s">
        <v>105</v>
      </c>
      <c r="AW1592" t="s">
        <v>108</v>
      </c>
      <c r="AX1592" t="s">
        <v>127</v>
      </c>
      <c r="AY1592" t="s">
        <v>859</v>
      </c>
      <c r="BA1592" t="s">
        <v>129</v>
      </c>
      <c r="BC1592" t="s">
        <v>98</v>
      </c>
      <c r="BE1592" t="s">
        <v>130</v>
      </c>
      <c r="BI1592" t="s">
        <v>114</v>
      </c>
      <c r="BJ1592" t="s">
        <v>102</v>
      </c>
      <c r="BK1592" t="s">
        <v>123</v>
      </c>
      <c r="BL1592" t="s">
        <v>856</v>
      </c>
      <c r="BM1592" t="s">
        <v>108</v>
      </c>
      <c r="BN1592" t="s">
        <v>127</v>
      </c>
      <c r="BO1592" t="s">
        <v>859</v>
      </c>
      <c r="BU1592" t="s">
        <v>102</v>
      </c>
      <c r="CA1592">
        <v>1</v>
      </c>
      <c r="CC1592" t="s">
        <v>3783</v>
      </c>
      <c r="CD1592">
        <v>62649</v>
      </c>
      <c r="CE1592">
        <v>3410087</v>
      </c>
      <c r="CG1592">
        <v>2</v>
      </c>
      <c r="CH1592">
        <v>2</v>
      </c>
      <c r="CK1592" s="1">
        <v>43593.586620370399</v>
      </c>
      <c r="CM1592" t="s">
        <v>3784</v>
      </c>
      <c r="CV1592">
        <v>1</v>
      </c>
    </row>
    <row r="1593" spans="1:100">
      <c r="A1593">
        <v>592</v>
      </c>
      <c r="B1593" t="s">
        <v>3786</v>
      </c>
      <c r="D1593" t="s">
        <v>7030</v>
      </c>
      <c r="E1593" t="s">
        <v>6544</v>
      </c>
      <c r="F1593" t="str">
        <f>TRIM(SUBSTITUTE(E1593,G1593,""))</f>
        <v>Nguyễn Thanh</v>
      </c>
      <c r="G1593" t="str">
        <f>TRIM(RIGHT(SUBSTITUTE(E1593," ",REPT(" ",100)),100))</f>
        <v>Dung</v>
      </c>
      <c r="H1593" t="str">
        <f t="shared" ca="1" si="24"/>
        <v>Dkng</v>
      </c>
      <c r="J1593" t="s">
        <v>98</v>
      </c>
      <c r="K1593">
        <v>20190424</v>
      </c>
      <c r="O1593" t="s">
        <v>335</v>
      </c>
      <c r="P1593" t="s">
        <v>294</v>
      </c>
      <c r="AA1593" t="s">
        <v>102</v>
      </c>
      <c r="AB1593" t="s">
        <v>123</v>
      </c>
      <c r="AC1593" t="s">
        <v>336</v>
      </c>
      <c r="AE1593" t="s">
        <v>138</v>
      </c>
      <c r="AF1593" t="s">
        <v>98</v>
      </c>
      <c r="AH1593" t="s">
        <v>98</v>
      </c>
      <c r="AK1593" s="1">
        <v>43594.407766203702</v>
      </c>
      <c r="AL1593" s="1">
        <v>43594.404780092598</v>
      </c>
      <c r="AM1593" t="s">
        <v>278</v>
      </c>
      <c r="AO1593" t="s">
        <v>3787</v>
      </c>
      <c r="AP1593" t="s">
        <v>3785</v>
      </c>
      <c r="AQ1593" t="s">
        <v>105</v>
      </c>
      <c r="AU1593" t="s">
        <v>105</v>
      </c>
      <c r="AW1593" t="s">
        <v>108</v>
      </c>
      <c r="AX1593" t="s">
        <v>127</v>
      </c>
      <c r="AY1593" t="s">
        <v>339</v>
      </c>
      <c r="BA1593" t="s">
        <v>300</v>
      </c>
      <c r="BC1593" t="s">
        <v>98</v>
      </c>
      <c r="BE1593" t="s">
        <v>130</v>
      </c>
      <c r="BI1593" t="s">
        <v>114</v>
      </c>
      <c r="BJ1593" t="s">
        <v>102</v>
      </c>
      <c r="BK1593" t="s">
        <v>123</v>
      </c>
      <c r="BL1593" t="s">
        <v>336</v>
      </c>
      <c r="BM1593" t="s">
        <v>108</v>
      </c>
      <c r="BN1593" t="s">
        <v>127</v>
      </c>
      <c r="BO1593" t="s">
        <v>339</v>
      </c>
      <c r="BU1593" t="s">
        <v>102</v>
      </c>
      <c r="CA1593">
        <v>1</v>
      </c>
      <c r="CC1593" t="s">
        <v>3788</v>
      </c>
      <c r="CD1593">
        <v>1496</v>
      </c>
      <c r="CE1593">
        <v>3410087</v>
      </c>
      <c r="CG1593">
        <v>2</v>
      </c>
      <c r="CH1593">
        <v>2</v>
      </c>
      <c r="CK1593" s="1">
        <v>43594.404780092598</v>
      </c>
      <c r="CM1593" t="s">
        <v>3789</v>
      </c>
      <c r="CV1593">
        <v>1</v>
      </c>
    </row>
    <row r="1594" spans="1:100">
      <c r="A1594">
        <v>593</v>
      </c>
      <c r="B1594" t="s">
        <v>3791</v>
      </c>
      <c r="D1594" t="s">
        <v>7367</v>
      </c>
      <c r="E1594" t="s">
        <v>6545</v>
      </c>
      <c r="F1594" t="str">
        <f>TRIM(SUBSTITUTE(E1594,G1594,""))</f>
        <v>Tạ Thị Hồng</v>
      </c>
      <c r="G1594" t="str">
        <f>TRIM(RIGHT(SUBSTITUTE(E1594," ",REPT(" ",100)),100))</f>
        <v>Mai</v>
      </c>
      <c r="H1594" t="str">
        <f t="shared" ca="1" si="24"/>
        <v>Mag</v>
      </c>
      <c r="J1594" t="s">
        <v>105</v>
      </c>
      <c r="K1594">
        <v>19900525</v>
      </c>
      <c r="L1594" t="s">
        <v>3104</v>
      </c>
      <c r="O1594" t="s">
        <v>3105</v>
      </c>
      <c r="P1594" t="s">
        <v>122</v>
      </c>
      <c r="W1594" t="s">
        <v>3104</v>
      </c>
      <c r="AA1594" t="s">
        <v>102</v>
      </c>
      <c r="AB1594" t="s">
        <v>136</v>
      </c>
      <c r="AC1594" t="s">
        <v>1370</v>
      </c>
      <c r="AE1594" t="s">
        <v>138</v>
      </c>
      <c r="AF1594" t="s">
        <v>98</v>
      </c>
      <c r="AH1594" t="s">
        <v>98</v>
      </c>
      <c r="AK1594" s="1">
        <v>43193.567511574103</v>
      </c>
      <c r="AL1594" s="1">
        <v>43193.567511574103</v>
      </c>
      <c r="AM1594" t="s">
        <v>1090</v>
      </c>
      <c r="AO1594" t="s">
        <v>3792</v>
      </c>
      <c r="AP1594" t="s">
        <v>3790</v>
      </c>
      <c r="AU1594" t="s">
        <v>105</v>
      </c>
      <c r="AW1594" t="s">
        <v>108</v>
      </c>
      <c r="AX1594" t="s">
        <v>141</v>
      </c>
      <c r="AY1594" t="s">
        <v>1373</v>
      </c>
      <c r="BA1594" t="s">
        <v>129</v>
      </c>
      <c r="BC1594" t="s">
        <v>98</v>
      </c>
      <c r="BE1594" t="s">
        <v>130</v>
      </c>
      <c r="BJ1594" t="s">
        <v>102</v>
      </c>
      <c r="BK1594" t="s">
        <v>136</v>
      </c>
      <c r="BL1594" t="s">
        <v>1370</v>
      </c>
      <c r="BM1594" t="s">
        <v>108</v>
      </c>
      <c r="BN1594" t="s">
        <v>141</v>
      </c>
      <c r="BO1594" t="s">
        <v>1373</v>
      </c>
      <c r="BU1594" t="s">
        <v>102</v>
      </c>
      <c r="CA1594">
        <v>1</v>
      </c>
      <c r="CC1594" t="s">
        <v>3793</v>
      </c>
      <c r="CD1594">
        <v>0</v>
      </c>
      <c r="CK1594" s="1">
        <v>43193.567511574103</v>
      </c>
      <c r="CV1594">
        <v>1</v>
      </c>
    </row>
    <row r="1595" spans="1:100">
      <c r="A1595">
        <v>594</v>
      </c>
      <c r="B1595" t="s">
        <v>3795</v>
      </c>
      <c r="D1595" t="s">
        <v>7368</v>
      </c>
      <c r="E1595" t="s">
        <v>6546</v>
      </c>
      <c r="F1595" t="str">
        <f>TRIM(SUBSTITUTE(E1595,G1595,""))</f>
        <v>Phan Quốc</v>
      </c>
      <c r="G1595" t="str">
        <f>TRIM(RIGHT(SUBSTITUTE(E1595," ",REPT(" ",100)),100))</f>
        <v>Vinh</v>
      </c>
      <c r="H1595" t="str">
        <f t="shared" ca="1" si="24"/>
        <v>Vênh</v>
      </c>
      <c r="J1595" t="s">
        <v>105</v>
      </c>
      <c r="K1595">
        <v>19770406</v>
      </c>
      <c r="O1595" t="s">
        <v>424</v>
      </c>
      <c r="P1595" t="s">
        <v>212</v>
      </c>
      <c r="Q1595" t="s">
        <v>3796</v>
      </c>
      <c r="W1595" t="s">
        <v>423</v>
      </c>
      <c r="AA1595" t="s">
        <v>102</v>
      </c>
      <c r="AB1595" t="s">
        <v>136</v>
      </c>
      <c r="AC1595" t="s">
        <v>426</v>
      </c>
      <c r="AE1595" t="s">
        <v>138</v>
      </c>
      <c r="AF1595" t="s">
        <v>98</v>
      </c>
      <c r="AH1595" t="s">
        <v>98</v>
      </c>
      <c r="AK1595" s="1">
        <v>43594.609340277799</v>
      </c>
      <c r="AL1595" s="1">
        <v>43594.606550925899</v>
      </c>
      <c r="AM1595" t="s">
        <v>647</v>
      </c>
      <c r="AO1595" t="s">
        <v>3797</v>
      </c>
      <c r="AP1595" t="s">
        <v>3794</v>
      </c>
      <c r="AQ1595" t="s">
        <v>105</v>
      </c>
      <c r="AU1595" t="s">
        <v>105</v>
      </c>
      <c r="AW1595" t="s">
        <v>108</v>
      </c>
      <c r="AX1595" t="s">
        <v>141</v>
      </c>
      <c r="AY1595" t="s">
        <v>428</v>
      </c>
      <c r="BA1595" t="s">
        <v>213</v>
      </c>
      <c r="BC1595" t="s">
        <v>98</v>
      </c>
      <c r="BE1595" t="s">
        <v>130</v>
      </c>
      <c r="BI1595" t="s">
        <v>114</v>
      </c>
      <c r="BJ1595" t="s">
        <v>102</v>
      </c>
      <c r="BK1595" t="s">
        <v>136</v>
      </c>
      <c r="BL1595" t="s">
        <v>426</v>
      </c>
      <c r="BM1595" t="s">
        <v>108</v>
      </c>
      <c r="BN1595" t="s">
        <v>141</v>
      </c>
      <c r="BO1595" t="s">
        <v>428</v>
      </c>
      <c r="BU1595" t="s">
        <v>102</v>
      </c>
      <c r="CA1595">
        <v>1</v>
      </c>
      <c r="CC1595" t="s">
        <v>1178</v>
      </c>
      <c r="CD1595">
        <v>2207</v>
      </c>
      <c r="CE1595">
        <v>3410085</v>
      </c>
      <c r="CG1595">
        <v>2</v>
      </c>
      <c r="CH1595">
        <v>2</v>
      </c>
      <c r="CK1595" s="1">
        <v>43594.606550925899</v>
      </c>
      <c r="CM1595" t="s">
        <v>3798</v>
      </c>
      <c r="CV1595">
        <v>1</v>
      </c>
    </row>
    <row r="1596" spans="1:100">
      <c r="A1596">
        <v>595</v>
      </c>
      <c r="B1596" t="s">
        <v>3209</v>
      </c>
      <c r="D1596" t="s">
        <v>7368</v>
      </c>
      <c r="E1596" t="s">
        <v>6547</v>
      </c>
      <c r="F1596" t="str">
        <f>TRIM(SUBSTITUTE(E1596,G1596,""))</f>
        <v>Trương Thị Như</v>
      </c>
      <c r="G1596" t="str">
        <f>TRIM(RIGHT(SUBSTITUTE(E1596," ",REPT(" ",100)),100))</f>
        <v>Quỳnh</v>
      </c>
      <c r="H1596" t="str">
        <f t="shared" ca="1" si="24"/>
        <v>Qubnh</v>
      </c>
      <c r="J1596" t="s">
        <v>105</v>
      </c>
      <c r="K1596">
        <v>19851109</v>
      </c>
      <c r="L1596" t="s">
        <v>469</v>
      </c>
      <c r="O1596" t="s">
        <v>469</v>
      </c>
      <c r="P1596" t="s">
        <v>294</v>
      </c>
      <c r="W1596" t="s">
        <v>469</v>
      </c>
      <c r="AA1596" t="s">
        <v>102</v>
      </c>
      <c r="AB1596" t="s">
        <v>123</v>
      </c>
      <c r="AC1596" t="s">
        <v>473</v>
      </c>
      <c r="AE1596" t="s">
        <v>138</v>
      </c>
      <c r="AF1596" t="s">
        <v>98</v>
      </c>
      <c r="AH1596" t="s">
        <v>105</v>
      </c>
      <c r="AK1596" s="1">
        <v>43414.680717592601</v>
      </c>
      <c r="AL1596" s="1">
        <v>43414.680717592601</v>
      </c>
      <c r="AM1596" t="s">
        <v>3210</v>
      </c>
      <c r="AP1596" t="s">
        <v>3799</v>
      </c>
      <c r="AU1596" t="s">
        <v>105</v>
      </c>
      <c r="AW1596" t="s">
        <v>108</v>
      </c>
      <c r="AX1596" t="s">
        <v>127</v>
      </c>
      <c r="AY1596" t="s">
        <v>476</v>
      </c>
      <c r="BA1596" t="s">
        <v>300</v>
      </c>
      <c r="BC1596" t="s">
        <v>98</v>
      </c>
      <c r="BE1596" t="s">
        <v>130</v>
      </c>
      <c r="BJ1596" t="s">
        <v>102</v>
      </c>
      <c r="BK1596" t="s">
        <v>123</v>
      </c>
      <c r="BL1596" t="s">
        <v>473</v>
      </c>
      <c r="BM1596" t="s">
        <v>108</v>
      </c>
      <c r="BN1596" t="s">
        <v>127</v>
      </c>
      <c r="BO1596" t="s">
        <v>476</v>
      </c>
      <c r="BU1596" t="s">
        <v>102</v>
      </c>
      <c r="CA1596">
        <v>0</v>
      </c>
      <c r="CC1596" t="s">
        <v>3800</v>
      </c>
      <c r="CD1596">
        <v>0</v>
      </c>
      <c r="CK1596" s="1">
        <v>43414.680717592601</v>
      </c>
      <c r="CV1596">
        <v>1</v>
      </c>
    </row>
    <row r="1597" spans="1:100">
      <c r="A1597">
        <v>596</v>
      </c>
      <c r="B1597" t="s">
        <v>3802</v>
      </c>
      <c r="D1597" t="s">
        <v>7369</v>
      </c>
      <c r="E1597" t="s">
        <v>6548</v>
      </c>
      <c r="F1597" t="str">
        <f>TRIM(SUBSTITUTE(E1597,G1597,""))</f>
        <v>Đồng Phương</v>
      </c>
      <c r="G1597" t="str">
        <f>TRIM(RIGHT(SUBSTITUTE(E1597," ",REPT(" ",100)),100))</f>
        <v>Thảo</v>
      </c>
      <c r="H1597" t="str">
        <f t="shared" ca="1" si="24"/>
        <v>Teảo</v>
      </c>
      <c r="J1597" t="s">
        <v>105</v>
      </c>
      <c r="K1597">
        <v>19410101</v>
      </c>
      <c r="L1597" t="s">
        <v>3104</v>
      </c>
      <c r="O1597" t="s">
        <v>3105</v>
      </c>
      <c r="P1597" t="s">
        <v>100</v>
      </c>
      <c r="W1597" t="s">
        <v>3104</v>
      </c>
      <c r="AA1597" t="s">
        <v>102</v>
      </c>
      <c r="AB1597" t="s">
        <v>136</v>
      </c>
      <c r="AC1597" t="s">
        <v>1370</v>
      </c>
      <c r="AE1597" t="s">
        <v>138</v>
      </c>
      <c r="AF1597" t="s">
        <v>98</v>
      </c>
      <c r="AH1597" t="s">
        <v>98</v>
      </c>
      <c r="AK1597" s="1">
        <v>43193.567511574103</v>
      </c>
      <c r="AL1597" s="1">
        <v>43552.735891203702</v>
      </c>
      <c r="AM1597" t="s">
        <v>1090</v>
      </c>
      <c r="AO1597" t="s">
        <v>3803</v>
      </c>
      <c r="AP1597" t="s">
        <v>3801</v>
      </c>
      <c r="AU1597" t="s">
        <v>98</v>
      </c>
      <c r="AW1597" t="s">
        <v>108</v>
      </c>
      <c r="AX1597" t="s">
        <v>141</v>
      </c>
      <c r="AY1597" t="s">
        <v>1373</v>
      </c>
      <c r="BA1597" t="s">
        <v>112</v>
      </c>
      <c r="BC1597" t="s">
        <v>98</v>
      </c>
      <c r="BE1597" t="s">
        <v>130</v>
      </c>
      <c r="BJ1597" t="s">
        <v>102</v>
      </c>
      <c r="BK1597" t="s">
        <v>136</v>
      </c>
      <c r="BL1597" t="s">
        <v>1370</v>
      </c>
      <c r="BM1597" t="s">
        <v>108</v>
      </c>
      <c r="BN1597" t="s">
        <v>141</v>
      </c>
      <c r="BO1597" t="s">
        <v>1373</v>
      </c>
      <c r="BU1597" t="s">
        <v>102</v>
      </c>
      <c r="CA1597">
        <v>1</v>
      </c>
      <c r="CC1597" t="s">
        <v>3804</v>
      </c>
      <c r="CD1597">
        <v>0</v>
      </c>
      <c r="CK1597" s="1">
        <v>43552.735891203702</v>
      </c>
      <c r="CV1597">
        <v>1</v>
      </c>
    </row>
    <row r="1598" spans="1:100">
      <c r="A1598">
        <v>597</v>
      </c>
      <c r="B1598" t="s">
        <v>3209</v>
      </c>
      <c r="D1598" t="s">
        <v>7365</v>
      </c>
      <c r="E1598" t="s">
        <v>6549</v>
      </c>
      <c r="F1598" t="str">
        <f>TRIM(SUBSTITUTE(E1598,G1598,""))</f>
        <v>Lê Mai</v>
      </c>
      <c r="G1598" t="str">
        <f>TRIM(RIGHT(SUBSTITUTE(E1598," ",REPT(" ",100)),100))</f>
        <v>Chi</v>
      </c>
      <c r="H1598" t="str">
        <f t="shared" ca="1" si="24"/>
        <v>Cdi</v>
      </c>
      <c r="J1598" t="s">
        <v>105</v>
      </c>
      <c r="K1598">
        <v>19910725</v>
      </c>
      <c r="L1598" t="s">
        <v>469</v>
      </c>
      <c r="O1598" t="s">
        <v>470</v>
      </c>
      <c r="P1598" t="s">
        <v>294</v>
      </c>
      <c r="Q1598" t="s">
        <v>3806</v>
      </c>
      <c r="W1598" t="s">
        <v>469</v>
      </c>
      <c r="AA1598" t="s">
        <v>102</v>
      </c>
      <c r="AB1598" t="s">
        <v>123</v>
      </c>
      <c r="AC1598" t="s">
        <v>473</v>
      </c>
      <c r="AE1598" t="s">
        <v>138</v>
      </c>
      <c r="AF1598" t="s">
        <v>98</v>
      </c>
      <c r="AH1598" t="s">
        <v>98</v>
      </c>
      <c r="AK1598" s="1">
        <v>43414.680717592601</v>
      </c>
      <c r="AL1598" s="1">
        <v>43414.680717592601</v>
      </c>
      <c r="AM1598" t="s">
        <v>3210</v>
      </c>
      <c r="AO1598" t="s">
        <v>3807</v>
      </c>
      <c r="AP1598" t="s">
        <v>3805</v>
      </c>
      <c r="AU1598" t="s">
        <v>105</v>
      </c>
      <c r="AW1598" t="s">
        <v>108</v>
      </c>
      <c r="AX1598" t="s">
        <v>127</v>
      </c>
      <c r="AY1598" t="s">
        <v>476</v>
      </c>
      <c r="BA1598" t="s">
        <v>300</v>
      </c>
      <c r="BC1598" t="s">
        <v>98</v>
      </c>
      <c r="BE1598" t="s">
        <v>130</v>
      </c>
      <c r="BJ1598" t="s">
        <v>102</v>
      </c>
      <c r="BK1598" t="s">
        <v>123</v>
      </c>
      <c r="BL1598" t="s">
        <v>473</v>
      </c>
      <c r="BM1598" t="s">
        <v>108</v>
      </c>
      <c r="BN1598" t="s">
        <v>127</v>
      </c>
      <c r="BO1598" t="s">
        <v>476</v>
      </c>
      <c r="BU1598" t="s">
        <v>102</v>
      </c>
      <c r="CA1598">
        <v>1</v>
      </c>
      <c r="CC1598" t="s">
        <v>3808</v>
      </c>
      <c r="CD1598">
        <v>0</v>
      </c>
      <c r="CK1598" s="1">
        <v>43414.680717592601</v>
      </c>
      <c r="CV1598">
        <v>1</v>
      </c>
    </row>
    <row r="1599" spans="1:100">
      <c r="A1599">
        <v>598</v>
      </c>
      <c r="B1599" t="s">
        <v>3810</v>
      </c>
      <c r="D1599" t="s">
        <v>7370</v>
      </c>
      <c r="E1599" t="s">
        <v>6097</v>
      </c>
      <c r="F1599" t="str">
        <f>TRIM(SUBSTITUTE(E1599,G1599,""))</f>
        <v>Nguyễn Minh</v>
      </c>
      <c r="G1599" t="str">
        <f>TRIM(RIGHT(SUBSTITUTE(E1599," ",REPT(" ",100)),100))</f>
        <v>Tiến</v>
      </c>
      <c r="H1599" t="str">
        <f t="shared" ca="1" si="24"/>
        <v>Ticn</v>
      </c>
      <c r="J1599" t="s">
        <v>98</v>
      </c>
      <c r="K1599">
        <v>19810919</v>
      </c>
      <c r="L1599" t="s">
        <v>3104</v>
      </c>
      <c r="O1599" t="s">
        <v>3105</v>
      </c>
      <c r="P1599" t="s">
        <v>122</v>
      </c>
      <c r="W1599" t="s">
        <v>3104</v>
      </c>
      <c r="AA1599" t="s">
        <v>102</v>
      </c>
      <c r="AB1599" t="s">
        <v>136</v>
      </c>
      <c r="AC1599" t="s">
        <v>1370</v>
      </c>
      <c r="AE1599" t="s">
        <v>138</v>
      </c>
      <c r="AF1599" t="s">
        <v>98</v>
      </c>
      <c r="AH1599" t="s">
        <v>98</v>
      </c>
      <c r="AK1599" s="1">
        <v>43193.567511574103</v>
      </c>
      <c r="AL1599" s="1">
        <v>43239.461261574099</v>
      </c>
      <c r="AM1599" t="s">
        <v>1090</v>
      </c>
      <c r="AO1599" t="s">
        <v>3811</v>
      </c>
      <c r="AP1599" t="s">
        <v>3809</v>
      </c>
      <c r="AU1599" t="s">
        <v>105</v>
      </c>
      <c r="AW1599" t="s">
        <v>108</v>
      </c>
      <c r="AX1599" t="s">
        <v>141</v>
      </c>
      <c r="AY1599" t="s">
        <v>1373</v>
      </c>
      <c r="BA1599" t="s">
        <v>129</v>
      </c>
      <c r="BC1599" t="s">
        <v>98</v>
      </c>
      <c r="BE1599" t="s">
        <v>130</v>
      </c>
      <c r="BJ1599" t="s">
        <v>102</v>
      </c>
      <c r="BK1599" t="s">
        <v>136</v>
      </c>
      <c r="BL1599" t="s">
        <v>1370</v>
      </c>
      <c r="BM1599" t="s">
        <v>108</v>
      </c>
      <c r="BN1599" t="s">
        <v>141</v>
      </c>
      <c r="BO1599" t="s">
        <v>1373</v>
      </c>
      <c r="BU1599" t="s">
        <v>102</v>
      </c>
      <c r="CA1599">
        <v>1</v>
      </c>
      <c r="CC1599" t="s">
        <v>3812</v>
      </c>
      <c r="CD1599">
        <v>0</v>
      </c>
      <c r="CK1599" s="1">
        <v>43239.461261574099</v>
      </c>
      <c r="CV1599">
        <v>1</v>
      </c>
    </row>
    <row r="1600" spans="1:100">
      <c r="A1600">
        <v>599</v>
      </c>
      <c r="B1600" t="s">
        <v>3814</v>
      </c>
      <c r="D1600" t="s">
        <v>7371</v>
      </c>
      <c r="E1600" t="s">
        <v>6550</v>
      </c>
      <c r="F1600" t="str">
        <f>TRIM(SUBSTITUTE(E1600,G1600,""))</f>
        <v>Đồng Quang</v>
      </c>
      <c r="G1600" t="str">
        <f>TRIM(RIGHT(SUBSTITUTE(E1600," ",REPT(" ",100)),100))</f>
        <v>Hiệp</v>
      </c>
      <c r="H1600" t="str">
        <f t="shared" ca="1" si="24"/>
        <v>Hiệg</v>
      </c>
      <c r="J1600" t="s">
        <v>98</v>
      </c>
      <c r="K1600">
        <v>19930430</v>
      </c>
      <c r="L1600" t="s">
        <v>3104</v>
      </c>
      <c r="O1600" t="s">
        <v>3105</v>
      </c>
      <c r="P1600" t="s">
        <v>122</v>
      </c>
      <c r="Q1600" t="s">
        <v>3815</v>
      </c>
      <c r="W1600" t="s">
        <v>3104</v>
      </c>
      <c r="AA1600" t="s">
        <v>102</v>
      </c>
      <c r="AB1600" t="s">
        <v>136</v>
      </c>
      <c r="AC1600" t="s">
        <v>1370</v>
      </c>
      <c r="AE1600" t="s">
        <v>138</v>
      </c>
      <c r="AF1600" t="s">
        <v>98</v>
      </c>
      <c r="AH1600" t="s">
        <v>98</v>
      </c>
      <c r="AK1600" s="1">
        <v>43193.567511574103</v>
      </c>
      <c r="AL1600" s="1">
        <v>43193.567511574103</v>
      </c>
      <c r="AM1600" t="s">
        <v>1090</v>
      </c>
      <c r="AO1600" t="s">
        <v>3816</v>
      </c>
      <c r="AP1600" t="s">
        <v>3813</v>
      </c>
      <c r="AU1600" t="s">
        <v>105</v>
      </c>
      <c r="AW1600" t="s">
        <v>108</v>
      </c>
      <c r="AX1600" t="s">
        <v>141</v>
      </c>
      <c r="AY1600" t="s">
        <v>1373</v>
      </c>
      <c r="BA1600" t="s">
        <v>129</v>
      </c>
      <c r="BC1600" t="s">
        <v>98</v>
      </c>
      <c r="BE1600" t="s">
        <v>130</v>
      </c>
      <c r="BJ1600" t="s">
        <v>102</v>
      </c>
      <c r="BK1600" t="s">
        <v>136</v>
      </c>
      <c r="BL1600" t="s">
        <v>1370</v>
      </c>
      <c r="BM1600" t="s">
        <v>108</v>
      </c>
      <c r="BN1600" t="s">
        <v>141</v>
      </c>
      <c r="BO1600" t="s">
        <v>1373</v>
      </c>
      <c r="BU1600" t="s">
        <v>102</v>
      </c>
      <c r="CA1600">
        <v>1</v>
      </c>
      <c r="CC1600" t="s">
        <v>3817</v>
      </c>
      <c r="CD1600">
        <v>0</v>
      </c>
      <c r="CK1600" s="1">
        <v>43193.567511574103</v>
      </c>
      <c r="CV1600">
        <v>1</v>
      </c>
    </row>
    <row r="1601" spans="1:100">
      <c r="A1601">
        <v>600</v>
      </c>
      <c r="B1601" t="s">
        <v>3819</v>
      </c>
      <c r="D1601" t="s">
        <v>7372</v>
      </c>
      <c r="E1601" t="s">
        <v>6551</v>
      </c>
      <c r="F1601" t="str">
        <f>TRIM(SUBSTITUTE(E1601,G1601,""))</f>
        <v>Nguyễn Thanh</v>
      </c>
      <c r="G1601" t="str">
        <f>TRIM(RIGHT(SUBSTITUTE(E1601," ",REPT(" ",100)),100))</f>
        <v>Hà</v>
      </c>
      <c r="H1601" t="str">
        <f t="shared" ca="1" si="24"/>
        <v>Hđ</v>
      </c>
      <c r="J1601" t="s">
        <v>105</v>
      </c>
      <c r="K1601">
        <v>19870220</v>
      </c>
      <c r="O1601" t="s">
        <v>3820</v>
      </c>
      <c r="P1601" t="s">
        <v>677</v>
      </c>
      <c r="Q1601" t="s">
        <v>3821</v>
      </c>
      <c r="AA1601" t="s">
        <v>102</v>
      </c>
      <c r="AB1601" t="s">
        <v>136</v>
      </c>
      <c r="AC1601" t="s">
        <v>1031</v>
      </c>
      <c r="AE1601" t="s">
        <v>138</v>
      </c>
      <c r="AF1601" t="s">
        <v>98</v>
      </c>
      <c r="AH1601" t="s">
        <v>98</v>
      </c>
      <c r="AK1601" s="1">
        <v>43430.641412037003</v>
      </c>
      <c r="AL1601" s="1">
        <v>43430.641585648104</v>
      </c>
      <c r="AM1601" t="s">
        <v>3719</v>
      </c>
      <c r="AO1601" t="s">
        <v>3822</v>
      </c>
      <c r="AP1601" t="s">
        <v>3818</v>
      </c>
      <c r="AQ1601" t="s">
        <v>105</v>
      </c>
      <c r="AU1601" t="s">
        <v>105</v>
      </c>
      <c r="AW1601" t="s">
        <v>108</v>
      </c>
      <c r="BA1601" t="s">
        <v>678</v>
      </c>
      <c r="BC1601" t="s">
        <v>98</v>
      </c>
      <c r="BE1601" t="s">
        <v>130</v>
      </c>
      <c r="BI1601" t="s">
        <v>114</v>
      </c>
      <c r="BJ1601" t="s">
        <v>730</v>
      </c>
      <c r="BK1601" t="s">
        <v>3823</v>
      </c>
      <c r="BL1601" t="s">
        <v>3824</v>
      </c>
      <c r="BM1601" t="s">
        <v>733</v>
      </c>
      <c r="BN1601" t="s">
        <v>3825</v>
      </c>
      <c r="BO1601" t="s">
        <v>3826</v>
      </c>
      <c r="BU1601" t="s">
        <v>102</v>
      </c>
      <c r="CA1601">
        <v>1</v>
      </c>
      <c r="CC1601" t="s">
        <v>3827</v>
      </c>
      <c r="CD1601">
        <v>0</v>
      </c>
      <c r="CK1601" s="1">
        <v>43430.641585648104</v>
      </c>
      <c r="CV1601">
        <v>1</v>
      </c>
    </row>
    <row r="1602" spans="1:100">
      <c r="A1602">
        <v>601</v>
      </c>
      <c r="B1602" t="s">
        <v>3829</v>
      </c>
      <c r="D1602" t="s">
        <v>7373</v>
      </c>
      <c r="E1602" t="s">
        <v>6552</v>
      </c>
      <c r="F1602" t="str">
        <f>TRIM(SUBSTITUTE(E1602,G1602,""))</f>
        <v>Lưu Văn</v>
      </c>
      <c r="G1602" t="str">
        <f>TRIM(RIGHT(SUBSTITUTE(E1602," ",REPT(" ",100)),100))</f>
        <v>Hùng</v>
      </c>
      <c r="H1602" t="str">
        <f t="shared" ca="1" si="24"/>
        <v>Hùgg</v>
      </c>
      <c r="J1602" t="s">
        <v>105</v>
      </c>
      <c r="K1602">
        <v>20181113</v>
      </c>
      <c r="L1602" t="s">
        <v>638</v>
      </c>
      <c r="O1602" t="s">
        <v>639</v>
      </c>
      <c r="P1602" t="s">
        <v>122</v>
      </c>
      <c r="W1602" t="s">
        <v>638</v>
      </c>
      <c r="Z1602" t="s">
        <v>3830</v>
      </c>
      <c r="AA1602" t="s">
        <v>102</v>
      </c>
      <c r="AB1602" t="s">
        <v>123</v>
      </c>
      <c r="AC1602" t="s">
        <v>591</v>
      </c>
      <c r="AE1602" t="s">
        <v>138</v>
      </c>
      <c r="AF1602" t="s">
        <v>98</v>
      </c>
      <c r="AH1602" t="s">
        <v>98</v>
      </c>
      <c r="AK1602" s="1">
        <v>43432.736597222203</v>
      </c>
      <c r="AL1602" s="1">
        <v>43432.736597222203</v>
      </c>
      <c r="AM1602" t="s">
        <v>3484</v>
      </c>
      <c r="AO1602" t="s">
        <v>3831</v>
      </c>
      <c r="AP1602" t="s">
        <v>3828</v>
      </c>
      <c r="AU1602" t="s">
        <v>105</v>
      </c>
      <c r="AW1602" t="s">
        <v>108</v>
      </c>
      <c r="AX1602" t="s">
        <v>127</v>
      </c>
      <c r="AY1602" t="s">
        <v>594</v>
      </c>
      <c r="BA1602" t="s">
        <v>129</v>
      </c>
      <c r="BC1602" t="s">
        <v>98</v>
      </c>
      <c r="BE1602" t="s">
        <v>130</v>
      </c>
      <c r="BJ1602" t="s">
        <v>102</v>
      </c>
      <c r="BK1602" t="s">
        <v>123</v>
      </c>
      <c r="BL1602" t="s">
        <v>591</v>
      </c>
      <c r="BM1602" t="s">
        <v>108</v>
      </c>
      <c r="BN1602" t="s">
        <v>127</v>
      </c>
      <c r="BO1602" t="s">
        <v>594</v>
      </c>
      <c r="BU1602" t="s">
        <v>102</v>
      </c>
      <c r="CA1602">
        <v>1</v>
      </c>
      <c r="CC1602" t="s">
        <v>3832</v>
      </c>
      <c r="CD1602">
        <v>0</v>
      </c>
      <c r="CK1602" s="1">
        <v>43432.736597222203</v>
      </c>
      <c r="CV1602">
        <v>1</v>
      </c>
    </row>
    <row r="1603" spans="1:100">
      <c r="A1603">
        <v>602</v>
      </c>
      <c r="B1603" t="s">
        <v>3834</v>
      </c>
      <c r="D1603" t="s">
        <v>7374</v>
      </c>
      <c r="E1603" t="s">
        <v>6553</v>
      </c>
      <c r="F1603" t="str">
        <f>TRIM(SUBSTITUTE(E1603,G1603,""))</f>
        <v>Đào Văn</v>
      </c>
      <c r="G1603" t="str">
        <f>TRIM(RIGHT(SUBSTITUTE(E1603," ",REPT(" ",100)),100))</f>
        <v>Đặng</v>
      </c>
      <c r="H1603" t="str">
        <f t="shared" ref="H1603:H1666" ca="1" si="25">REPLACE(G1603,RANDBETWEEN(1,LEN(G1603)),1,MID("abcdđeêghiklmnoôơqrsty",RANDBETWEEN(1,12),1))</f>
        <v>aặng</v>
      </c>
      <c r="J1603" t="s">
        <v>105</v>
      </c>
      <c r="K1603">
        <v>19780302</v>
      </c>
      <c r="L1603" t="s">
        <v>3104</v>
      </c>
      <c r="O1603" t="s">
        <v>3105</v>
      </c>
      <c r="P1603" t="s">
        <v>212</v>
      </c>
      <c r="W1603" t="s">
        <v>3104</v>
      </c>
      <c r="AA1603" t="s">
        <v>102</v>
      </c>
      <c r="AB1603" t="s">
        <v>136</v>
      </c>
      <c r="AC1603" t="s">
        <v>1370</v>
      </c>
      <c r="AE1603" t="s">
        <v>138</v>
      </c>
      <c r="AF1603" t="s">
        <v>98</v>
      </c>
      <c r="AH1603" t="s">
        <v>98</v>
      </c>
      <c r="AK1603" s="1">
        <v>43193.567511574103</v>
      </c>
      <c r="AL1603" s="1">
        <v>43631.666793981502</v>
      </c>
      <c r="AM1603" t="s">
        <v>1090</v>
      </c>
      <c r="AO1603" t="s">
        <v>3835</v>
      </c>
      <c r="AP1603" t="s">
        <v>3833</v>
      </c>
      <c r="AU1603" t="s">
        <v>105</v>
      </c>
      <c r="AW1603" t="s">
        <v>108</v>
      </c>
      <c r="AX1603" t="s">
        <v>141</v>
      </c>
      <c r="AY1603" t="s">
        <v>1373</v>
      </c>
      <c r="BA1603" t="s">
        <v>213</v>
      </c>
      <c r="BC1603" t="s">
        <v>98</v>
      </c>
      <c r="BE1603" t="s">
        <v>130</v>
      </c>
      <c r="BJ1603" t="s">
        <v>102</v>
      </c>
      <c r="BK1603" t="s">
        <v>136</v>
      </c>
      <c r="BL1603" t="s">
        <v>1370</v>
      </c>
      <c r="BM1603" t="s">
        <v>108</v>
      </c>
      <c r="BN1603" t="s">
        <v>141</v>
      </c>
      <c r="BO1603" t="s">
        <v>1373</v>
      </c>
      <c r="BU1603" t="s">
        <v>102</v>
      </c>
      <c r="CA1603">
        <v>1</v>
      </c>
      <c r="CC1603" t="s">
        <v>3836</v>
      </c>
      <c r="CD1603">
        <v>0</v>
      </c>
      <c r="CK1603" s="1">
        <v>43552.735891203702</v>
      </c>
      <c r="CV1603">
        <v>1</v>
      </c>
    </row>
    <row r="1604" spans="1:100">
      <c r="A1604">
        <v>603</v>
      </c>
      <c r="B1604" t="s">
        <v>3209</v>
      </c>
      <c r="D1604" t="s">
        <v>7375</v>
      </c>
      <c r="E1604" t="s">
        <v>2292</v>
      </c>
      <c r="F1604" t="str">
        <f>TRIM(SUBSTITUTE(E1604,G1604,""))</f>
        <v>Nguyễn Thị</v>
      </c>
      <c r="G1604" t="str">
        <f>TRIM(RIGHT(SUBSTITUTE(E1604," ",REPT(" ",100)),100))</f>
        <v>Phượng</v>
      </c>
      <c r="H1604" t="str">
        <f t="shared" ca="1" si="25"/>
        <v>chượng</v>
      </c>
      <c r="J1604" t="s">
        <v>105</v>
      </c>
      <c r="K1604">
        <v>19671109</v>
      </c>
      <c r="L1604" t="s">
        <v>469</v>
      </c>
      <c r="O1604" t="s">
        <v>469</v>
      </c>
      <c r="P1604" t="s">
        <v>122</v>
      </c>
      <c r="W1604" t="s">
        <v>469</v>
      </c>
      <c r="AA1604" t="s">
        <v>102</v>
      </c>
      <c r="AB1604" t="s">
        <v>123</v>
      </c>
      <c r="AC1604" t="s">
        <v>473</v>
      </c>
      <c r="AE1604" t="s">
        <v>138</v>
      </c>
      <c r="AF1604" t="s">
        <v>98</v>
      </c>
      <c r="AH1604" t="s">
        <v>105</v>
      </c>
      <c r="AK1604" s="1">
        <v>43414.680717592601</v>
      </c>
      <c r="AL1604" s="1">
        <v>43414.680717592601</v>
      </c>
      <c r="AM1604" t="s">
        <v>3210</v>
      </c>
      <c r="AP1604" t="s">
        <v>3837</v>
      </c>
      <c r="AU1604" t="s">
        <v>105</v>
      </c>
      <c r="AW1604" t="s">
        <v>108</v>
      </c>
      <c r="AX1604" t="s">
        <v>127</v>
      </c>
      <c r="AY1604" t="s">
        <v>476</v>
      </c>
      <c r="BA1604" t="s">
        <v>129</v>
      </c>
      <c r="BC1604" t="s">
        <v>98</v>
      </c>
      <c r="BE1604" t="s">
        <v>130</v>
      </c>
      <c r="BJ1604" t="s">
        <v>102</v>
      </c>
      <c r="BK1604" t="s">
        <v>123</v>
      </c>
      <c r="BL1604" t="s">
        <v>473</v>
      </c>
      <c r="BM1604" t="s">
        <v>108</v>
      </c>
      <c r="BN1604" t="s">
        <v>127</v>
      </c>
      <c r="BO1604" t="s">
        <v>476</v>
      </c>
      <c r="BU1604" t="s">
        <v>102</v>
      </c>
      <c r="CA1604">
        <v>0</v>
      </c>
      <c r="CC1604" t="s">
        <v>3838</v>
      </c>
      <c r="CD1604">
        <v>0</v>
      </c>
      <c r="CK1604" s="1">
        <v>43414.680717592601</v>
      </c>
      <c r="CV1604">
        <v>1</v>
      </c>
    </row>
    <row r="1605" spans="1:100">
      <c r="A1605">
        <v>604</v>
      </c>
      <c r="B1605" t="s">
        <v>3840</v>
      </c>
      <c r="D1605" t="s">
        <v>7376</v>
      </c>
      <c r="E1605" t="s">
        <v>6554</v>
      </c>
      <c r="F1605" t="str">
        <f>TRIM(SUBSTITUTE(E1605,G1605,""))</f>
        <v>Phan Thị</v>
      </c>
      <c r="G1605" t="str">
        <f>TRIM(RIGHT(SUBSTITUTE(E1605," ",REPT(" ",100)),100))</f>
        <v>Huyền</v>
      </c>
      <c r="H1605" t="str">
        <f t="shared" ca="1" si="25"/>
        <v>Hcyền</v>
      </c>
      <c r="J1605" t="s">
        <v>98</v>
      </c>
      <c r="K1605">
        <v>19951113</v>
      </c>
      <c r="L1605" t="s">
        <v>223</v>
      </c>
      <c r="O1605" t="s">
        <v>260</v>
      </c>
      <c r="P1605" t="s">
        <v>122</v>
      </c>
      <c r="W1605" t="s">
        <v>223</v>
      </c>
      <c r="AA1605" t="s">
        <v>102</v>
      </c>
      <c r="AB1605" t="s">
        <v>123</v>
      </c>
      <c r="AC1605" t="s">
        <v>224</v>
      </c>
      <c r="AE1605" t="s">
        <v>138</v>
      </c>
      <c r="AF1605" t="s">
        <v>98</v>
      </c>
      <c r="AH1605" t="s">
        <v>98</v>
      </c>
      <c r="AK1605" s="1">
        <v>43419.446018518502</v>
      </c>
      <c r="AL1605" s="1">
        <v>43419.446018518502</v>
      </c>
      <c r="AM1605" t="s">
        <v>481</v>
      </c>
      <c r="AP1605" t="s">
        <v>3839</v>
      </c>
      <c r="AU1605" t="s">
        <v>105</v>
      </c>
      <c r="AW1605" t="s">
        <v>108</v>
      </c>
      <c r="AX1605" t="s">
        <v>127</v>
      </c>
      <c r="AY1605" t="s">
        <v>228</v>
      </c>
      <c r="BA1605" t="s">
        <v>129</v>
      </c>
      <c r="BC1605" t="s">
        <v>98</v>
      </c>
      <c r="BE1605" t="s">
        <v>130</v>
      </c>
      <c r="BJ1605" t="s">
        <v>102</v>
      </c>
      <c r="BK1605" t="s">
        <v>123</v>
      </c>
      <c r="BL1605" t="s">
        <v>224</v>
      </c>
      <c r="BM1605" t="s">
        <v>108</v>
      </c>
      <c r="BN1605" t="s">
        <v>127</v>
      </c>
      <c r="BO1605" t="s">
        <v>228</v>
      </c>
      <c r="BU1605" t="s">
        <v>102</v>
      </c>
      <c r="CA1605">
        <v>1</v>
      </c>
      <c r="CC1605" t="s">
        <v>3841</v>
      </c>
      <c r="CD1605">
        <v>0</v>
      </c>
      <c r="CK1605" s="1">
        <v>43419.446018518502</v>
      </c>
      <c r="CV1605">
        <v>1</v>
      </c>
    </row>
    <row r="1606" spans="1:100">
      <c r="A1606">
        <v>605</v>
      </c>
      <c r="B1606" t="s">
        <v>3843</v>
      </c>
      <c r="D1606" t="s">
        <v>7324</v>
      </c>
      <c r="E1606" t="s">
        <v>6555</v>
      </c>
      <c r="F1606" t="str">
        <f>TRIM(SUBSTITUTE(E1606,G1606,""))</f>
        <v>Trần Đình</v>
      </c>
      <c r="G1606" t="str">
        <f>TRIM(RIGHT(SUBSTITUTE(E1606," ",REPT(" ",100)),100))</f>
        <v>Trọng</v>
      </c>
      <c r="H1606" t="str">
        <f t="shared" ca="1" si="25"/>
        <v>Têọng</v>
      </c>
      <c r="J1606" t="s">
        <v>105</v>
      </c>
      <c r="K1606">
        <v>19861114</v>
      </c>
      <c r="L1606" t="s">
        <v>223</v>
      </c>
      <c r="O1606" t="s">
        <v>260</v>
      </c>
      <c r="P1606" t="s">
        <v>212</v>
      </c>
      <c r="W1606" t="s">
        <v>223</v>
      </c>
      <c r="AA1606" t="s">
        <v>102</v>
      </c>
      <c r="AB1606" t="s">
        <v>123</v>
      </c>
      <c r="AC1606" t="s">
        <v>224</v>
      </c>
      <c r="AE1606" t="s">
        <v>138</v>
      </c>
      <c r="AF1606" t="s">
        <v>98</v>
      </c>
      <c r="AH1606" t="s">
        <v>98</v>
      </c>
      <c r="AK1606" s="1">
        <v>43419.446018518502</v>
      </c>
      <c r="AL1606" s="1">
        <v>43419.446018518502</v>
      </c>
      <c r="AM1606" t="s">
        <v>481</v>
      </c>
      <c r="AP1606" t="s">
        <v>3842</v>
      </c>
      <c r="AU1606" t="s">
        <v>105</v>
      </c>
      <c r="AW1606" t="s">
        <v>108</v>
      </c>
      <c r="AX1606" t="s">
        <v>127</v>
      </c>
      <c r="AY1606" t="s">
        <v>228</v>
      </c>
      <c r="BA1606" t="s">
        <v>213</v>
      </c>
      <c r="BC1606" t="s">
        <v>98</v>
      </c>
      <c r="BE1606" t="s">
        <v>130</v>
      </c>
      <c r="BJ1606" t="s">
        <v>102</v>
      </c>
      <c r="BK1606" t="s">
        <v>123</v>
      </c>
      <c r="BL1606" t="s">
        <v>224</v>
      </c>
      <c r="BM1606" t="s">
        <v>108</v>
      </c>
      <c r="BN1606" t="s">
        <v>127</v>
      </c>
      <c r="BO1606" t="s">
        <v>228</v>
      </c>
      <c r="BU1606" t="s">
        <v>102</v>
      </c>
      <c r="CA1606">
        <v>1</v>
      </c>
      <c r="CC1606" t="s">
        <v>3844</v>
      </c>
      <c r="CD1606">
        <v>0</v>
      </c>
      <c r="CK1606" s="1">
        <v>43419.446018518502</v>
      </c>
      <c r="CV1606">
        <v>1</v>
      </c>
    </row>
    <row r="1607" spans="1:100">
      <c r="A1607">
        <v>606</v>
      </c>
      <c r="B1607" t="s">
        <v>3846</v>
      </c>
      <c r="D1607" t="s">
        <v>7377</v>
      </c>
      <c r="E1607" t="s">
        <v>6556</v>
      </c>
      <c r="F1607" t="str">
        <f>TRIM(SUBSTITUTE(E1607,G1607,""))</f>
        <v>Hoàng Hà</v>
      </c>
      <c r="G1607" t="str">
        <f>TRIM(RIGHT(SUBSTITUTE(E1607," ",REPT(" ",100)),100))</f>
        <v>Anh</v>
      </c>
      <c r="H1607" t="str">
        <f t="shared" ca="1" si="25"/>
        <v>Aeh</v>
      </c>
      <c r="J1607" t="s">
        <v>105</v>
      </c>
      <c r="K1607">
        <v>19960910</v>
      </c>
      <c r="L1607" t="s">
        <v>223</v>
      </c>
      <c r="O1607" t="s">
        <v>260</v>
      </c>
      <c r="P1607" t="s">
        <v>294</v>
      </c>
      <c r="W1607" t="s">
        <v>223</v>
      </c>
      <c r="AA1607" t="s">
        <v>102</v>
      </c>
      <c r="AB1607" t="s">
        <v>123</v>
      </c>
      <c r="AC1607" t="s">
        <v>224</v>
      </c>
      <c r="AE1607" t="s">
        <v>138</v>
      </c>
      <c r="AF1607" t="s">
        <v>98</v>
      </c>
      <c r="AH1607" t="s">
        <v>98</v>
      </c>
      <c r="AK1607" s="1">
        <v>43419.446018518502</v>
      </c>
      <c r="AL1607" s="1">
        <v>43419.446018518502</v>
      </c>
      <c r="AM1607" t="s">
        <v>481</v>
      </c>
      <c r="AP1607" t="s">
        <v>3845</v>
      </c>
      <c r="AU1607" t="s">
        <v>105</v>
      </c>
      <c r="AW1607" t="s">
        <v>108</v>
      </c>
      <c r="AX1607" t="s">
        <v>127</v>
      </c>
      <c r="AY1607" t="s">
        <v>228</v>
      </c>
      <c r="BA1607" t="s">
        <v>300</v>
      </c>
      <c r="BC1607" t="s">
        <v>98</v>
      </c>
      <c r="BE1607" t="s">
        <v>130</v>
      </c>
      <c r="BJ1607" t="s">
        <v>102</v>
      </c>
      <c r="BK1607" t="s">
        <v>123</v>
      </c>
      <c r="BL1607" t="s">
        <v>224</v>
      </c>
      <c r="BM1607" t="s">
        <v>108</v>
      </c>
      <c r="BN1607" t="s">
        <v>127</v>
      </c>
      <c r="BO1607" t="s">
        <v>228</v>
      </c>
      <c r="BU1607" t="s">
        <v>102</v>
      </c>
      <c r="CA1607">
        <v>1</v>
      </c>
      <c r="CC1607" t="s">
        <v>3847</v>
      </c>
      <c r="CD1607">
        <v>0</v>
      </c>
      <c r="CK1607" s="1">
        <v>43419.446018518502</v>
      </c>
      <c r="CV1607">
        <v>1</v>
      </c>
    </row>
    <row r="1608" spans="1:100">
      <c r="A1608">
        <v>607</v>
      </c>
      <c r="B1608" t="s">
        <v>3840</v>
      </c>
      <c r="D1608" t="s">
        <v>7378</v>
      </c>
      <c r="E1608" t="s">
        <v>6557</v>
      </c>
      <c r="F1608" t="str">
        <f>TRIM(SUBSTITUTE(E1608,G1608,""))</f>
        <v>Lưu Tú</v>
      </c>
      <c r="G1608" t="str">
        <f>TRIM(RIGHT(SUBSTITUTE(E1608," ",REPT(" ",100)),100))</f>
        <v>Anh</v>
      </c>
      <c r="H1608" t="str">
        <f t="shared" ca="1" si="25"/>
        <v>Abh</v>
      </c>
      <c r="J1608" t="s">
        <v>98</v>
      </c>
      <c r="K1608">
        <v>19580520</v>
      </c>
      <c r="L1608" t="s">
        <v>223</v>
      </c>
      <c r="O1608" t="s">
        <v>223</v>
      </c>
      <c r="P1608" t="s">
        <v>100</v>
      </c>
      <c r="W1608" t="s">
        <v>223</v>
      </c>
      <c r="AA1608" t="s">
        <v>102</v>
      </c>
      <c r="AB1608" t="s">
        <v>123</v>
      </c>
      <c r="AC1608" t="s">
        <v>224</v>
      </c>
      <c r="AE1608" t="s">
        <v>138</v>
      </c>
      <c r="AF1608" t="s">
        <v>98</v>
      </c>
      <c r="AH1608" t="s">
        <v>105</v>
      </c>
      <c r="AK1608" s="1">
        <v>43419.446018518502</v>
      </c>
      <c r="AL1608" s="1">
        <v>43419.446018518502</v>
      </c>
      <c r="AM1608" t="s">
        <v>481</v>
      </c>
      <c r="AP1608" t="s">
        <v>3848</v>
      </c>
      <c r="AU1608" t="s">
        <v>98</v>
      </c>
      <c r="AW1608" t="s">
        <v>108</v>
      </c>
      <c r="AX1608" t="s">
        <v>127</v>
      </c>
      <c r="AY1608" t="s">
        <v>228</v>
      </c>
      <c r="BA1608" t="s">
        <v>112</v>
      </c>
      <c r="BC1608" t="s">
        <v>98</v>
      </c>
      <c r="BE1608" t="s">
        <v>130</v>
      </c>
      <c r="BJ1608" t="s">
        <v>102</v>
      </c>
      <c r="BK1608" t="s">
        <v>123</v>
      </c>
      <c r="BL1608" t="s">
        <v>224</v>
      </c>
      <c r="BM1608" t="s">
        <v>108</v>
      </c>
      <c r="BN1608" t="s">
        <v>127</v>
      </c>
      <c r="BO1608" t="s">
        <v>228</v>
      </c>
      <c r="BU1608" t="s">
        <v>102</v>
      </c>
      <c r="CA1608">
        <v>0</v>
      </c>
      <c r="CC1608" t="s">
        <v>3849</v>
      </c>
      <c r="CD1608">
        <v>0</v>
      </c>
      <c r="CK1608" s="1">
        <v>43419.446018518502</v>
      </c>
      <c r="CV1608">
        <v>1</v>
      </c>
    </row>
    <row r="1609" spans="1:100">
      <c r="A1609">
        <v>608</v>
      </c>
      <c r="B1609" t="s">
        <v>3843</v>
      </c>
      <c r="D1609" t="s">
        <v>7379</v>
      </c>
      <c r="E1609" t="s">
        <v>6558</v>
      </c>
      <c r="F1609" t="str">
        <f>TRIM(SUBSTITUTE(E1609,G1609,""))</f>
        <v>Chu Cường</v>
      </c>
      <c r="G1609" t="str">
        <f>TRIM(RIGHT(SUBSTITUTE(E1609," ",REPT(" ",100)),100))</f>
        <v>Thịnh</v>
      </c>
      <c r="H1609" t="str">
        <f t="shared" ca="1" si="25"/>
        <v>êhịnh</v>
      </c>
      <c r="J1609" t="s">
        <v>98</v>
      </c>
      <c r="K1609">
        <v>19821220</v>
      </c>
      <c r="L1609" t="s">
        <v>223</v>
      </c>
      <c r="O1609" t="s">
        <v>260</v>
      </c>
      <c r="P1609" t="s">
        <v>100</v>
      </c>
      <c r="W1609" t="s">
        <v>223</v>
      </c>
      <c r="AA1609" t="s">
        <v>102</v>
      </c>
      <c r="AB1609" t="s">
        <v>123</v>
      </c>
      <c r="AC1609" t="s">
        <v>224</v>
      </c>
      <c r="AE1609" t="s">
        <v>138</v>
      </c>
      <c r="AF1609" t="s">
        <v>98</v>
      </c>
      <c r="AH1609" t="s">
        <v>98</v>
      </c>
      <c r="AK1609" s="1">
        <v>43419.446018518502</v>
      </c>
      <c r="AL1609" s="1">
        <v>43419.446018518502</v>
      </c>
      <c r="AM1609" t="s">
        <v>481</v>
      </c>
      <c r="AP1609" t="s">
        <v>3850</v>
      </c>
      <c r="AU1609" t="s">
        <v>98</v>
      </c>
      <c r="AW1609" t="s">
        <v>108</v>
      </c>
      <c r="AX1609" t="s">
        <v>127</v>
      </c>
      <c r="AY1609" t="s">
        <v>228</v>
      </c>
      <c r="BA1609" t="s">
        <v>112</v>
      </c>
      <c r="BC1609" t="s">
        <v>98</v>
      </c>
      <c r="BE1609" t="s">
        <v>130</v>
      </c>
      <c r="BJ1609" t="s">
        <v>102</v>
      </c>
      <c r="BK1609" t="s">
        <v>123</v>
      </c>
      <c r="BL1609" t="s">
        <v>224</v>
      </c>
      <c r="BM1609" t="s">
        <v>108</v>
      </c>
      <c r="BN1609" t="s">
        <v>127</v>
      </c>
      <c r="BO1609" t="s">
        <v>228</v>
      </c>
      <c r="BU1609" t="s">
        <v>102</v>
      </c>
      <c r="CA1609">
        <v>1</v>
      </c>
      <c r="CC1609" t="s">
        <v>3851</v>
      </c>
      <c r="CD1609">
        <v>0</v>
      </c>
      <c r="CK1609" s="1">
        <v>43419.446018518502</v>
      </c>
      <c r="CV1609">
        <v>1</v>
      </c>
    </row>
    <row r="1610" spans="1:100">
      <c r="A1610">
        <v>609</v>
      </c>
      <c r="B1610" t="s">
        <v>3853</v>
      </c>
      <c r="D1610" t="s">
        <v>7380</v>
      </c>
      <c r="E1610" t="s">
        <v>6559</v>
      </c>
      <c r="F1610" t="str">
        <f>TRIM(SUBSTITUTE(E1610,G1610,""))</f>
        <v>Lê Văn</v>
      </c>
      <c r="G1610" t="str">
        <f>TRIM(RIGHT(SUBSTITUTE(E1610," ",REPT(" ",100)),100))</f>
        <v>Thọ</v>
      </c>
      <c r="H1610" t="str">
        <f t="shared" ca="1" si="25"/>
        <v>Tha</v>
      </c>
      <c r="J1610" t="s">
        <v>105</v>
      </c>
      <c r="K1610">
        <v>19911109</v>
      </c>
      <c r="L1610" t="s">
        <v>2523</v>
      </c>
      <c r="O1610" t="s">
        <v>3855</v>
      </c>
      <c r="P1610" t="s">
        <v>212</v>
      </c>
      <c r="Q1610" t="s">
        <v>3856</v>
      </c>
      <c r="W1610" t="s">
        <v>2523</v>
      </c>
      <c r="Z1610" t="s">
        <v>3857</v>
      </c>
      <c r="AA1610" t="s">
        <v>102</v>
      </c>
      <c r="AB1610" t="s">
        <v>123</v>
      </c>
      <c r="AC1610" t="s">
        <v>856</v>
      </c>
      <c r="AE1610" t="s">
        <v>138</v>
      </c>
      <c r="AF1610" t="s">
        <v>98</v>
      </c>
      <c r="AH1610" t="s">
        <v>98</v>
      </c>
      <c r="AK1610" s="1">
        <v>43017.455312500002</v>
      </c>
      <c r="AL1610" s="1">
        <v>43017.455312500002</v>
      </c>
      <c r="AM1610" t="s">
        <v>3858</v>
      </c>
      <c r="AO1610" t="s">
        <v>3859</v>
      </c>
      <c r="AP1610" t="s">
        <v>3852</v>
      </c>
      <c r="AU1610" t="s">
        <v>105</v>
      </c>
      <c r="AW1610" t="s">
        <v>108</v>
      </c>
      <c r="AX1610" t="s">
        <v>127</v>
      </c>
      <c r="AY1610" t="s">
        <v>859</v>
      </c>
      <c r="BA1610" t="s">
        <v>213</v>
      </c>
      <c r="BC1610" t="s">
        <v>98</v>
      </c>
      <c r="BE1610" t="s">
        <v>130</v>
      </c>
      <c r="BJ1610" t="s">
        <v>102</v>
      </c>
      <c r="BK1610" t="s">
        <v>3080</v>
      </c>
      <c r="BL1610" t="s">
        <v>3860</v>
      </c>
      <c r="BM1610" t="s">
        <v>108</v>
      </c>
      <c r="BN1610" t="s">
        <v>2387</v>
      </c>
      <c r="BO1610" t="s">
        <v>3861</v>
      </c>
      <c r="BU1610" t="s">
        <v>102</v>
      </c>
      <c r="CA1610">
        <v>1</v>
      </c>
      <c r="CC1610" t="s">
        <v>3862</v>
      </c>
      <c r="CD1610">
        <v>0</v>
      </c>
      <c r="CK1610" s="1">
        <v>43017.455312500002</v>
      </c>
      <c r="CV1610">
        <v>1</v>
      </c>
    </row>
    <row r="1611" spans="1:100">
      <c r="A1611">
        <v>610</v>
      </c>
      <c r="B1611" t="s">
        <v>3863</v>
      </c>
      <c r="D1611" t="s">
        <v>7381</v>
      </c>
      <c r="E1611" t="s">
        <v>6560</v>
      </c>
      <c r="F1611" t="str">
        <f>TRIM(SUBSTITUTE(E1611,G1611,""))</f>
        <v>Nguyễn Thanh</v>
      </c>
      <c r="G1611" t="str">
        <f>TRIM(RIGHT(SUBSTITUTE(E1611," ",REPT(" ",100)),100))</f>
        <v>Sơn</v>
      </c>
      <c r="H1611" t="str">
        <f t="shared" ca="1" si="25"/>
        <v>aơn</v>
      </c>
      <c r="J1611" t="s">
        <v>105</v>
      </c>
      <c r="K1611">
        <v>19350000</v>
      </c>
      <c r="L1611" t="s">
        <v>449</v>
      </c>
      <c r="O1611" t="s">
        <v>3636</v>
      </c>
      <c r="P1611" t="s">
        <v>100</v>
      </c>
      <c r="W1611" t="s">
        <v>449</v>
      </c>
      <c r="AA1611" t="s">
        <v>102</v>
      </c>
      <c r="AB1611" t="s">
        <v>123</v>
      </c>
      <c r="AC1611" t="s">
        <v>455</v>
      </c>
      <c r="AE1611" t="s">
        <v>138</v>
      </c>
      <c r="AF1611" t="s">
        <v>98</v>
      </c>
      <c r="AH1611" t="s">
        <v>98</v>
      </c>
      <c r="AK1611" s="1">
        <v>43029.526041666701</v>
      </c>
      <c r="AL1611" s="1">
        <v>43029.527719907397</v>
      </c>
      <c r="AM1611" t="s">
        <v>2108</v>
      </c>
      <c r="AO1611" t="s">
        <v>3864</v>
      </c>
      <c r="AP1611" t="s">
        <v>3865</v>
      </c>
      <c r="AU1611" t="s">
        <v>98</v>
      </c>
      <c r="AW1611" t="s">
        <v>108</v>
      </c>
      <c r="AX1611" t="s">
        <v>127</v>
      </c>
      <c r="AY1611" t="s">
        <v>456</v>
      </c>
      <c r="BA1611" t="s">
        <v>112</v>
      </c>
      <c r="BC1611" t="s">
        <v>98</v>
      </c>
      <c r="BE1611" t="s">
        <v>130</v>
      </c>
      <c r="BJ1611" t="s">
        <v>102</v>
      </c>
      <c r="BK1611" t="s">
        <v>123</v>
      </c>
      <c r="BL1611" t="s">
        <v>455</v>
      </c>
      <c r="BM1611" t="s">
        <v>108</v>
      </c>
      <c r="BN1611" t="s">
        <v>127</v>
      </c>
      <c r="BO1611" t="s">
        <v>456</v>
      </c>
      <c r="BU1611" t="s">
        <v>102</v>
      </c>
      <c r="CA1611">
        <v>1</v>
      </c>
      <c r="CC1611" t="s">
        <v>3866</v>
      </c>
      <c r="CD1611">
        <v>0</v>
      </c>
      <c r="CK1611" s="1">
        <v>43029.527719907397</v>
      </c>
      <c r="CV1611">
        <v>1</v>
      </c>
    </row>
    <row r="1612" spans="1:100">
      <c r="A1612">
        <v>611</v>
      </c>
      <c r="B1612" t="s">
        <v>3867</v>
      </c>
      <c r="D1612" t="s">
        <v>7382</v>
      </c>
      <c r="E1612" t="s">
        <v>6561</v>
      </c>
      <c r="F1612" t="str">
        <f>TRIM(SUBSTITUTE(E1612,G1612,""))</f>
        <v>Hoàng Mạnh</v>
      </c>
      <c r="G1612" t="str">
        <f>TRIM(RIGHT(SUBSTITUTE(E1612," ",REPT(" ",100)),100))</f>
        <v>Cường</v>
      </c>
      <c r="H1612" t="str">
        <f t="shared" ca="1" si="25"/>
        <v>hường</v>
      </c>
      <c r="J1612" t="s">
        <v>105</v>
      </c>
      <c r="K1612">
        <v>19280000</v>
      </c>
      <c r="L1612" t="s">
        <v>469</v>
      </c>
      <c r="O1612" t="s">
        <v>470</v>
      </c>
      <c r="P1612" t="s">
        <v>100</v>
      </c>
      <c r="W1612" t="s">
        <v>469</v>
      </c>
      <c r="AA1612" t="s">
        <v>102</v>
      </c>
      <c r="AB1612" t="s">
        <v>123</v>
      </c>
      <c r="AC1612" t="s">
        <v>473</v>
      </c>
      <c r="AE1612" t="s">
        <v>138</v>
      </c>
      <c r="AF1612" t="s">
        <v>98</v>
      </c>
      <c r="AH1612" t="s">
        <v>98</v>
      </c>
      <c r="AK1612" s="1">
        <v>43029.526041666701</v>
      </c>
      <c r="AL1612" s="1">
        <v>43029.527476851901</v>
      </c>
      <c r="AM1612" t="s">
        <v>2108</v>
      </c>
      <c r="AO1612" t="s">
        <v>3868</v>
      </c>
      <c r="AP1612" t="s">
        <v>3869</v>
      </c>
      <c r="AU1612" t="s">
        <v>98</v>
      </c>
      <c r="AW1612" t="s">
        <v>108</v>
      </c>
      <c r="AX1612" t="s">
        <v>127</v>
      </c>
      <c r="AY1612" t="s">
        <v>476</v>
      </c>
      <c r="BA1612" t="s">
        <v>112</v>
      </c>
      <c r="BC1612" t="s">
        <v>98</v>
      </c>
      <c r="BE1612" t="s">
        <v>130</v>
      </c>
      <c r="BJ1612" t="s">
        <v>102</v>
      </c>
      <c r="BK1612" t="s">
        <v>123</v>
      </c>
      <c r="BL1612" t="s">
        <v>473</v>
      </c>
      <c r="BM1612" t="s">
        <v>108</v>
      </c>
      <c r="BN1612" t="s">
        <v>127</v>
      </c>
      <c r="BO1612" t="s">
        <v>476</v>
      </c>
      <c r="BU1612" t="s">
        <v>102</v>
      </c>
      <c r="CA1612">
        <v>1</v>
      </c>
      <c r="CC1612" t="s">
        <v>3870</v>
      </c>
      <c r="CD1612">
        <v>0</v>
      </c>
      <c r="CK1612" s="1">
        <v>43029.527476851901</v>
      </c>
      <c r="CV1612">
        <v>1</v>
      </c>
    </row>
    <row r="1613" spans="1:100">
      <c r="A1613">
        <v>612</v>
      </c>
      <c r="B1613" t="s">
        <v>3872</v>
      </c>
      <c r="D1613" t="s">
        <v>7383</v>
      </c>
      <c r="E1613" t="s">
        <v>6562</v>
      </c>
      <c r="F1613" t="str">
        <f>TRIM(SUBSTITUTE(E1613,G1613,""))</f>
        <v>Hoàng Tuyết</v>
      </c>
      <c r="G1613" t="str">
        <f>TRIM(RIGHT(SUBSTITUTE(E1613," ",REPT(" ",100)),100))</f>
        <v>Quỳnh</v>
      </c>
      <c r="H1613" t="str">
        <f t="shared" ca="1" si="25"/>
        <v>Quenh</v>
      </c>
      <c r="J1613" t="s">
        <v>105</v>
      </c>
      <c r="K1613">
        <v>20180815</v>
      </c>
      <c r="L1613" t="s">
        <v>423</v>
      </c>
      <c r="O1613" t="s">
        <v>424</v>
      </c>
      <c r="P1613" t="s">
        <v>294</v>
      </c>
      <c r="W1613" t="s">
        <v>423</v>
      </c>
      <c r="Z1613" t="s">
        <v>3873</v>
      </c>
      <c r="AA1613" t="s">
        <v>102</v>
      </c>
      <c r="AB1613" t="s">
        <v>136</v>
      </c>
      <c r="AC1613" t="s">
        <v>426</v>
      </c>
      <c r="AE1613" t="s">
        <v>138</v>
      </c>
      <c r="AF1613" t="s">
        <v>98</v>
      </c>
      <c r="AH1613" t="s">
        <v>98</v>
      </c>
      <c r="AK1613" s="1">
        <v>43368.695486111101</v>
      </c>
      <c r="AL1613" s="1">
        <v>43368.695486111101</v>
      </c>
      <c r="AM1613" t="s">
        <v>647</v>
      </c>
      <c r="AP1613" t="s">
        <v>3871</v>
      </c>
      <c r="AU1613" t="s">
        <v>105</v>
      </c>
      <c r="AW1613" t="s">
        <v>108</v>
      </c>
      <c r="AX1613" t="s">
        <v>141</v>
      </c>
      <c r="AY1613" t="s">
        <v>428</v>
      </c>
      <c r="BA1613" t="s">
        <v>300</v>
      </c>
      <c r="BC1613" t="s">
        <v>98</v>
      </c>
      <c r="BE1613" t="s">
        <v>130</v>
      </c>
      <c r="BJ1613" t="s">
        <v>102</v>
      </c>
      <c r="BK1613" t="s">
        <v>136</v>
      </c>
      <c r="BL1613" t="s">
        <v>426</v>
      </c>
      <c r="BM1613" t="s">
        <v>108</v>
      </c>
      <c r="BN1613" t="s">
        <v>141</v>
      </c>
      <c r="BO1613" t="s">
        <v>428</v>
      </c>
      <c r="BU1613" t="s">
        <v>102</v>
      </c>
      <c r="CA1613">
        <v>1</v>
      </c>
      <c r="CC1613" t="s">
        <v>3874</v>
      </c>
      <c r="CD1613">
        <v>0</v>
      </c>
      <c r="CK1613" s="1">
        <v>43368.695486111101</v>
      </c>
      <c r="CV1613">
        <v>1</v>
      </c>
    </row>
    <row r="1614" spans="1:100">
      <c r="A1614">
        <v>613</v>
      </c>
      <c r="B1614" t="s">
        <v>3875</v>
      </c>
      <c r="D1614" t="s">
        <v>7384</v>
      </c>
      <c r="E1614" t="s">
        <v>6563</v>
      </c>
      <c r="F1614" t="str">
        <f>TRIM(SUBSTITUTE(E1614,G1614,""))</f>
        <v>Phạm Ngọc Bảo</v>
      </c>
      <c r="G1614" t="str">
        <f>TRIM(RIGHT(SUBSTITUTE(E1614," ",REPT(" ",100)),100))</f>
        <v>Hân</v>
      </c>
      <c r="H1614" t="str">
        <f t="shared" ca="1" si="25"/>
        <v>Hâe</v>
      </c>
      <c r="J1614" t="s">
        <v>105</v>
      </c>
      <c r="K1614">
        <v>19250000</v>
      </c>
      <c r="L1614" t="s">
        <v>156</v>
      </c>
      <c r="O1614" t="s">
        <v>2505</v>
      </c>
      <c r="P1614" t="s">
        <v>100</v>
      </c>
      <c r="Q1614" t="s">
        <v>3876</v>
      </c>
      <c r="W1614" t="s">
        <v>156</v>
      </c>
      <c r="AA1614" t="s">
        <v>102</v>
      </c>
      <c r="AB1614" t="s">
        <v>123</v>
      </c>
      <c r="AC1614" t="s">
        <v>124</v>
      </c>
      <c r="AE1614" t="s">
        <v>138</v>
      </c>
      <c r="AF1614" t="s">
        <v>98</v>
      </c>
      <c r="AH1614" t="s">
        <v>98</v>
      </c>
      <c r="AK1614" s="1">
        <v>43029.526041666701</v>
      </c>
      <c r="AL1614" s="1">
        <v>43029.527349536998</v>
      </c>
      <c r="AM1614" t="s">
        <v>2108</v>
      </c>
      <c r="AO1614" t="s">
        <v>3877</v>
      </c>
      <c r="AP1614" t="s">
        <v>3878</v>
      </c>
      <c r="AU1614" t="s">
        <v>98</v>
      </c>
      <c r="AW1614" t="s">
        <v>108</v>
      </c>
      <c r="AX1614" t="s">
        <v>127</v>
      </c>
      <c r="AY1614" t="s">
        <v>128</v>
      </c>
      <c r="BA1614" t="s">
        <v>112</v>
      </c>
      <c r="BC1614" t="s">
        <v>98</v>
      </c>
      <c r="BE1614" t="s">
        <v>130</v>
      </c>
      <c r="BJ1614" t="s">
        <v>102</v>
      </c>
      <c r="BK1614" t="s">
        <v>123</v>
      </c>
      <c r="BL1614" t="s">
        <v>124</v>
      </c>
      <c r="BM1614" t="s">
        <v>108</v>
      </c>
      <c r="BN1614" t="s">
        <v>127</v>
      </c>
      <c r="BO1614" t="s">
        <v>128</v>
      </c>
      <c r="BU1614" t="s">
        <v>102</v>
      </c>
      <c r="CA1614">
        <v>1</v>
      </c>
      <c r="CC1614" t="s">
        <v>3879</v>
      </c>
      <c r="CD1614">
        <v>0</v>
      </c>
      <c r="CK1614" s="1">
        <v>43029.527349536998</v>
      </c>
      <c r="CV1614">
        <v>1</v>
      </c>
    </row>
    <row r="1615" spans="1:100">
      <c r="A1615">
        <v>614</v>
      </c>
      <c r="B1615" t="s">
        <v>3881</v>
      </c>
      <c r="D1615" t="s">
        <v>7385</v>
      </c>
      <c r="E1615" t="s">
        <v>6564</v>
      </c>
      <c r="F1615" t="str">
        <f>TRIM(SUBSTITUTE(E1615,G1615,""))</f>
        <v>Nguyễn Văn</v>
      </c>
      <c r="G1615" t="str">
        <f>TRIM(RIGHT(SUBSTITUTE(E1615," ",REPT(" ",100)),100))</f>
        <v>Khôi</v>
      </c>
      <c r="H1615" t="str">
        <f t="shared" ca="1" si="25"/>
        <v>Khôe</v>
      </c>
      <c r="J1615" t="s">
        <v>105</v>
      </c>
      <c r="K1615">
        <v>19940218</v>
      </c>
      <c r="L1615" t="s">
        <v>423</v>
      </c>
      <c r="O1615" t="s">
        <v>423</v>
      </c>
      <c r="P1615" t="s">
        <v>122</v>
      </c>
      <c r="Q1615" t="s">
        <v>3882</v>
      </c>
      <c r="W1615" t="s">
        <v>423</v>
      </c>
      <c r="AA1615" t="s">
        <v>102</v>
      </c>
      <c r="AB1615" t="s">
        <v>136</v>
      </c>
      <c r="AC1615" t="s">
        <v>426</v>
      </c>
      <c r="AE1615" t="s">
        <v>138</v>
      </c>
      <c r="AF1615" t="s">
        <v>98</v>
      </c>
      <c r="AH1615" t="s">
        <v>105</v>
      </c>
      <c r="AK1615" s="1">
        <v>43368.695486111101</v>
      </c>
      <c r="AL1615" s="1">
        <v>43368.695486111101</v>
      </c>
      <c r="AM1615" t="s">
        <v>647</v>
      </c>
      <c r="AP1615" t="s">
        <v>3880</v>
      </c>
      <c r="AU1615" t="s">
        <v>105</v>
      </c>
      <c r="AW1615" t="s">
        <v>108</v>
      </c>
      <c r="AX1615" t="s">
        <v>141</v>
      </c>
      <c r="AY1615" t="s">
        <v>428</v>
      </c>
      <c r="BA1615" t="s">
        <v>129</v>
      </c>
      <c r="BC1615" t="s">
        <v>98</v>
      </c>
      <c r="BE1615" t="s">
        <v>130</v>
      </c>
      <c r="BJ1615" t="s">
        <v>102</v>
      </c>
      <c r="BK1615" t="s">
        <v>136</v>
      </c>
      <c r="BL1615" t="s">
        <v>426</v>
      </c>
      <c r="BM1615" t="s">
        <v>108</v>
      </c>
      <c r="BN1615" t="s">
        <v>141</v>
      </c>
      <c r="BO1615" t="s">
        <v>428</v>
      </c>
      <c r="BU1615" t="s">
        <v>102</v>
      </c>
      <c r="CA1615">
        <v>0</v>
      </c>
      <c r="CC1615" t="s">
        <v>3883</v>
      </c>
      <c r="CD1615">
        <v>0</v>
      </c>
      <c r="CK1615" s="1">
        <v>43368.695486111101</v>
      </c>
      <c r="CV1615">
        <v>1</v>
      </c>
    </row>
    <row r="1616" spans="1:100">
      <c r="A1616">
        <v>615</v>
      </c>
      <c r="B1616" t="s">
        <v>3881</v>
      </c>
      <c r="D1616" t="s">
        <v>7386</v>
      </c>
      <c r="E1616" t="s">
        <v>6565</v>
      </c>
      <c r="F1616" t="str">
        <f>TRIM(SUBSTITUTE(E1616,G1616,""))</f>
        <v>Trần Thị</v>
      </c>
      <c r="G1616" t="str">
        <f>TRIM(RIGHT(SUBSTITUTE(E1616," ",REPT(" ",100)),100))</f>
        <v>Thúy</v>
      </c>
      <c r="H1616" t="str">
        <f t="shared" ca="1" si="25"/>
        <v>ahúy</v>
      </c>
      <c r="J1616" t="s">
        <v>105</v>
      </c>
      <c r="K1616">
        <v>20180902</v>
      </c>
      <c r="L1616" t="s">
        <v>423</v>
      </c>
      <c r="O1616" t="s">
        <v>424</v>
      </c>
      <c r="P1616" t="s">
        <v>294</v>
      </c>
      <c r="W1616" t="s">
        <v>423</v>
      </c>
      <c r="Z1616" t="s">
        <v>3885</v>
      </c>
      <c r="AA1616" t="s">
        <v>102</v>
      </c>
      <c r="AB1616" t="s">
        <v>136</v>
      </c>
      <c r="AC1616" t="s">
        <v>426</v>
      </c>
      <c r="AE1616" t="s">
        <v>138</v>
      </c>
      <c r="AF1616" t="s">
        <v>98</v>
      </c>
      <c r="AH1616" t="s">
        <v>98</v>
      </c>
      <c r="AK1616" s="1">
        <v>43368.695486111101</v>
      </c>
      <c r="AL1616" s="1">
        <v>43368.695486111101</v>
      </c>
      <c r="AM1616" t="s">
        <v>647</v>
      </c>
      <c r="AP1616" t="s">
        <v>3884</v>
      </c>
      <c r="AU1616" t="s">
        <v>105</v>
      </c>
      <c r="AW1616" t="s">
        <v>108</v>
      </c>
      <c r="AX1616" t="s">
        <v>141</v>
      </c>
      <c r="AY1616" t="s">
        <v>428</v>
      </c>
      <c r="BA1616" t="s">
        <v>300</v>
      </c>
      <c r="BC1616" t="s">
        <v>98</v>
      </c>
      <c r="BE1616" t="s">
        <v>130</v>
      </c>
      <c r="BJ1616" t="s">
        <v>102</v>
      </c>
      <c r="BK1616" t="s">
        <v>136</v>
      </c>
      <c r="BL1616" t="s">
        <v>426</v>
      </c>
      <c r="BM1616" t="s">
        <v>108</v>
      </c>
      <c r="BN1616" t="s">
        <v>141</v>
      </c>
      <c r="BO1616" t="s">
        <v>428</v>
      </c>
      <c r="BU1616" t="s">
        <v>102</v>
      </c>
      <c r="CA1616">
        <v>1</v>
      </c>
      <c r="CC1616" t="s">
        <v>3886</v>
      </c>
      <c r="CD1616">
        <v>0</v>
      </c>
      <c r="CK1616" s="1">
        <v>43368.695486111101</v>
      </c>
      <c r="CV1616">
        <v>1</v>
      </c>
    </row>
    <row r="1617" spans="1:100">
      <c r="A1617">
        <v>616</v>
      </c>
      <c r="B1617" t="s">
        <v>3887</v>
      </c>
      <c r="D1617" t="s">
        <v>7387</v>
      </c>
      <c r="E1617" t="s">
        <v>6566</v>
      </c>
      <c r="F1617" t="str">
        <f>TRIM(SUBSTITUTE(E1617,G1617,""))</f>
        <v>Nguyễn Hoàng</v>
      </c>
      <c r="G1617" t="str">
        <f>TRIM(RIGHT(SUBSTITUTE(E1617," ",REPT(" ",100)),100))</f>
        <v>Giang</v>
      </c>
      <c r="H1617" t="str">
        <f t="shared" ca="1" si="25"/>
        <v>Giakg</v>
      </c>
      <c r="J1617" t="s">
        <v>105</v>
      </c>
      <c r="K1617">
        <v>19350000</v>
      </c>
      <c r="L1617" t="s">
        <v>334</v>
      </c>
      <c r="O1617" t="s">
        <v>335</v>
      </c>
      <c r="P1617" t="s">
        <v>100</v>
      </c>
      <c r="Q1617" t="s">
        <v>3888</v>
      </c>
      <c r="W1617" t="s">
        <v>334</v>
      </c>
      <c r="AA1617" t="s">
        <v>102</v>
      </c>
      <c r="AB1617" t="s">
        <v>123</v>
      </c>
      <c r="AC1617" t="s">
        <v>336</v>
      </c>
      <c r="AE1617" t="s">
        <v>138</v>
      </c>
      <c r="AF1617" t="s">
        <v>98</v>
      </c>
      <c r="AH1617" t="s">
        <v>98</v>
      </c>
      <c r="AK1617" s="1">
        <v>43029.526041666701</v>
      </c>
      <c r="AL1617" s="1">
        <v>43029.527673611097</v>
      </c>
      <c r="AM1617" t="s">
        <v>2108</v>
      </c>
      <c r="AO1617" t="s">
        <v>3889</v>
      </c>
      <c r="AP1617" t="s">
        <v>3890</v>
      </c>
      <c r="AU1617" t="s">
        <v>98</v>
      </c>
      <c r="AW1617" t="s">
        <v>108</v>
      </c>
      <c r="AX1617" t="s">
        <v>127</v>
      </c>
      <c r="AY1617" t="s">
        <v>339</v>
      </c>
      <c r="BA1617" t="s">
        <v>112</v>
      </c>
      <c r="BC1617" t="s">
        <v>98</v>
      </c>
      <c r="BE1617" t="s">
        <v>130</v>
      </c>
      <c r="BJ1617" t="s">
        <v>102</v>
      </c>
      <c r="BK1617" t="s">
        <v>123</v>
      </c>
      <c r="BL1617" t="s">
        <v>336</v>
      </c>
      <c r="BM1617" t="s">
        <v>108</v>
      </c>
      <c r="BN1617" t="s">
        <v>127</v>
      </c>
      <c r="BO1617" t="s">
        <v>339</v>
      </c>
      <c r="BU1617" t="s">
        <v>102</v>
      </c>
      <c r="CA1617">
        <v>1</v>
      </c>
      <c r="CC1617" t="s">
        <v>3891</v>
      </c>
      <c r="CD1617">
        <v>0</v>
      </c>
      <c r="CK1617" s="1">
        <v>43029.527673611097</v>
      </c>
      <c r="CV1617">
        <v>1</v>
      </c>
    </row>
    <row r="1618" spans="1:100">
      <c r="A1618">
        <v>617</v>
      </c>
      <c r="B1618" t="s">
        <v>3872</v>
      </c>
      <c r="D1618" t="s">
        <v>7388</v>
      </c>
      <c r="E1618" t="s">
        <v>6567</v>
      </c>
      <c r="F1618" t="str">
        <f>TRIM(SUBSTITUTE(E1618,G1618,""))</f>
        <v>Đàm Văn</v>
      </c>
      <c r="G1618" t="str">
        <f>TRIM(RIGHT(SUBSTITUTE(E1618," ",REPT(" ",100)),100))</f>
        <v>Cứu</v>
      </c>
      <c r="H1618" t="str">
        <f t="shared" ca="1" si="25"/>
        <v>Ccu</v>
      </c>
      <c r="J1618" t="s">
        <v>98</v>
      </c>
      <c r="K1618">
        <v>19920000</v>
      </c>
      <c r="L1618" t="s">
        <v>423</v>
      </c>
      <c r="O1618" t="s">
        <v>3893</v>
      </c>
      <c r="P1618" t="s">
        <v>122</v>
      </c>
      <c r="Q1618" t="s">
        <v>3894</v>
      </c>
      <c r="W1618" t="s">
        <v>423</v>
      </c>
      <c r="AA1618" t="s">
        <v>102</v>
      </c>
      <c r="AB1618" t="s">
        <v>136</v>
      </c>
      <c r="AC1618" t="s">
        <v>426</v>
      </c>
      <c r="AE1618" t="s">
        <v>138</v>
      </c>
      <c r="AF1618" t="s">
        <v>98</v>
      </c>
      <c r="AH1618" t="s">
        <v>105</v>
      </c>
      <c r="AK1618" s="1">
        <v>43368.695486111101</v>
      </c>
      <c r="AL1618" s="1">
        <v>43568.568043981497</v>
      </c>
      <c r="AM1618" t="s">
        <v>3895</v>
      </c>
      <c r="AN1618" t="s">
        <v>279</v>
      </c>
      <c r="AP1618" t="s">
        <v>3892</v>
      </c>
      <c r="AU1618" t="s">
        <v>105</v>
      </c>
      <c r="AW1618" t="s">
        <v>108</v>
      </c>
      <c r="AX1618" t="s">
        <v>141</v>
      </c>
      <c r="AY1618" t="s">
        <v>428</v>
      </c>
      <c r="BA1618" t="s">
        <v>129</v>
      </c>
      <c r="BC1618" t="s">
        <v>98</v>
      </c>
      <c r="BE1618" t="s">
        <v>152</v>
      </c>
      <c r="BJ1618" t="s">
        <v>102</v>
      </c>
      <c r="BK1618" t="s">
        <v>136</v>
      </c>
      <c r="BL1618" t="s">
        <v>426</v>
      </c>
      <c r="BM1618" t="s">
        <v>108</v>
      </c>
      <c r="BN1618" t="s">
        <v>141</v>
      </c>
      <c r="BO1618" t="s">
        <v>428</v>
      </c>
      <c r="BU1618" t="s">
        <v>102</v>
      </c>
      <c r="CA1618">
        <v>0</v>
      </c>
      <c r="CC1618" t="s">
        <v>3896</v>
      </c>
      <c r="CD1618">
        <v>0</v>
      </c>
      <c r="CK1618" s="1">
        <v>43568.568043981497</v>
      </c>
      <c r="CV1618">
        <v>1</v>
      </c>
    </row>
    <row r="1619" spans="1:100">
      <c r="A1619">
        <v>618</v>
      </c>
      <c r="B1619" t="s">
        <v>3872</v>
      </c>
      <c r="D1619" t="s">
        <v>7389</v>
      </c>
      <c r="E1619" t="s">
        <v>4844</v>
      </c>
      <c r="F1619" t="str">
        <f>TRIM(SUBSTITUTE(E1619,G1619,""))</f>
        <v>Nguyễn Việt</v>
      </c>
      <c r="G1619" t="str">
        <f>TRIM(RIGHT(SUBSTITUTE(E1619," ",REPT(" ",100)),100))</f>
        <v>Cường</v>
      </c>
      <c r="H1619" t="str">
        <f t="shared" ca="1" si="25"/>
        <v>kường</v>
      </c>
      <c r="J1619" t="s">
        <v>105</v>
      </c>
      <c r="K1619">
        <v>19941224</v>
      </c>
      <c r="L1619" t="s">
        <v>423</v>
      </c>
      <c r="O1619" t="s">
        <v>423</v>
      </c>
      <c r="P1619" t="s">
        <v>122</v>
      </c>
      <c r="Q1619" t="s">
        <v>3898</v>
      </c>
      <c r="W1619" t="s">
        <v>423</v>
      </c>
      <c r="AA1619" t="s">
        <v>102</v>
      </c>
      <c r="AB1619" t="s">
        <v>136</v>
      </c>
      <c r="AC1619" t="s">
        <v>426</v>
      </c>
      <c r="AE1619" t="s">
        <v>138</v>
      </c>
      <c r="AF1619" t="s">
        <v>98</v>
      </c>
      <c r="AH1619" t="s">
        <v>105</v>
      </c>
      <c r="AK1619" s="1">
        <v>43368.695486111101</v>
      </c>
      <c r="AL1619" s="1">
        <v>43368.695486111101</v>
      </c>
      <c r="AM1619" t="s">
        <v>647</v>
      </c>
      <c r="AN1619" t="s">
        <v>279</v>
      </c>
      <c r="AP1619" t="s">
        <v>3897</v>
      </c>
      <c r="AU1619" t="s">
        <v>105</v>
      </c>
      <c r="AW1619" t="s">
        <v>108</v>
      </c>
      <c r="AX1619" t="s">
        <v>141</v>
      </c>
      <c r="AY1619" t="s">
        <v>428</v>
      </c>
      <c r="BA1619" t="s">
        <v>129</v>
      </c>
      <c r="BC1619" t="s">
        <v>98</v>
      </c>
      <c r="BE1619" t="s">
        <v>152</v>
      </c>
      <c r="BJ1619" t="s">
        <v>102</v>
      </c>
      <c r="BK1619" t="s">
        <v>136</v>
      </c>
      <c r="BL1619" t="s">
        <v>426</v>
      </c>
      <c r="BM1619" t="s">
        <v>108</v>
      </c>
      <c r="BN1619" t="s">
        <v>141</v>
      </c>
      <c r="BO1619" t="s">
        <v>428</v>
      </c>
      <c r="BU1619" t="s">
        <v>102</v>
      </c>
      <c r="CA1619">
        <v>0</v>
      </c>
      <c r="CC1619" t="s">
        <v>3899</v>
      </c>
      <c r="CD1619">
        <v>0</v>
      </c>
      <c r="CK1619" s="1">
        <v>43368.695486111101</v>
      </c>
      <c r="CV1619">
        <v>1</v>
      </c>
    </row>
    <row r="1620" spans="1:100">
      <c r="A1620">
        <v>619</v>
      </c>
      <c r="B1620" t="s">
        <v>3901</v>
      </c>
      <c r="D1620" t="s">
        <v>7390</v>
      </c>
      <c r="E1620" t="s">
        <v>6568</v>
      </c>
      <c r="F1620" t="str">
        <f>TRIM(SUBSTITUTE(E1620,G1620,""))</f>
        <v>Đỗ Trung</v>
      </c>
      <c r="G1620" t="str">
        <f>TRIM(RIGHT(SUBSTITUTE(E1620," ",REPT(" ",100)),100))</f>
        <v>Nhẫn</v>
      </c>
      <c r="H1620" t="str">
        <f t="shared" ca="1" si="25"/>
        <v>lhẫn</v>
      </c>
      <c r="J1620" t="s">
        <v>105</v>
      </c>
      <c r="K1620">
        <v>19930131</v>
      </c>
      <c r="L1620" t="s">
        <v>147</v>
      </c>
      <c r="O1620" t="s">
        <v>895</v>
      </c>
      <c r="P1620" t="s">
        <v>122</v>
      </c>
      <c r="Q1620" t="s">
        <v>3902</v>
      </c>
      <c r="W1620" t="s">
        <v>3903</v>
      </c>
      <c r="AA1620" t="s">
        <v>102</v>
      </c>
      <c r="AB1620" t="s">
        <v>123</v>
      </c>
      <c r="AC1620" t="s">
        <v>148</v>
      </c>
      <c r="AE1620" t="s">
        <v>138</v>
      </c>
      <c r="AF1620" t="s">
        <v>98</v>
      </c>
      <c r="AH1620" t="s">
        <v>98</v>
      </c>
      <c r="AK1620" s="1">
        <v>43032.474212963003</v>
      </c>
      <c r="AL1620" s="1">
        <v>43032.489548611098</v>
      </c>
      <c r="AM1620" t="s">
        <v>3904</v>
      </c>
      <c r="AO1620" t="s">
        <v>3905</v>
      </c>
      <c r="AP1620" t="s">
        <v>3900</v>
      </c>
      <c r="AU1620" t="s">
        <v>105</v>
      </c>
      <c r="AW1620" t="s">
        <v>108</v>
      </c>
      <c r="AX1620" t="s">
        <v>127</v>
      </c>
      <c r="AY1620" t="s">
        <v>151</v>
      </c>
      <c r="BA1620" t="s">
        <v>129</v>
      </c>
      <c r="BC1620" t="s">
        <v>98</v>
      </c>
      <c r="BE1620" t="s">
        <v>130</v>
      </c>
      <c r="BJ1620" t="s">
        <v>102</v>
      </c>
      <c r="BK1620" t="s">
        <v>123</v>
      </c>
      <c r="BL1620" t="s">
        <v>148</v>
      </c>
      <c r="BM1620" t="s">
        <v>108</v>
      </c>
      <c r="BN1620" t="s">
        <v>127</v>
      </c>
      <c r="BO1620" t="s">
        <v>151</v>
      </c>
      <c r="BU1620" t="s">
        <v>3906</v>
      </c>
      <c r="CA1620">
        <v>1</v>
      </c>
      <c r="CC1620" t="s">
        <v>3907</v>
      </c>
      <c r="CD1620">
        <v>0</v>
      </c>
      <c r="CK1620" s="1">
        <v>43032.489548611098</v>
      </c>
      <c r="CV1620">
        <v>1</v>
      </c>
    </row>
    <row r="1621" spans="1:100">
      <c r="A1621">
        <v>620</v>
      </c>
      <c r="B1621" t="s">
        <v>3901</v>
      </c>
      <c r="D1621" t="s">
        <v>7391</v>
      </c>
      <c r="E1621" t="s">
        <v>6569</v>
      </c>
      <c r="F1621" t="str">
        <f>TRIM(SUBSTITUTE(E1621,G1621,""))</f>
        <v>Nguyễn Thành</v>
      </c>
      <c r="G1621" t="str">
        <f>TRIM(RIGHT(SUBSTITUTE(E1621," ",REPT(" ",100)),100))</f>
        <v>Công</v>
      </c>
      <c r="H1621" t="str">
        <f t="shared" ca="1" si="25"/>
        <v>Côbg</v>
      </c>
      <c r="J1621" t="s">
        <v>105</v>
      </c>
      <c r="K1621">
        <v>19591202</v>
      </c>
      <c r="L1621" t="s">
        <v>147</v>
      </c>
      <c r="O1621" t="s">
        <v>895</v>
      </c>
      <c r="P1621" t="s">
        <v>100</v>
      </c>
      <c r="Q1621" t="s">
        <v>3908</v>
      </c>
      <c r="W1621" t="s">
        <v>3903</v>
      </c>
      <c r="AA1621" t="s">
        <v>102</v>
      </c>
      <c r="AB1621" t="s">
        <v>123</v>
      </c>
      <c r="AC1621" t="s">
        <v>148</v>
      </c>
      <c r="AE1621" t="s">
        <v>138</v>
      </c>
      <c r="AF1621" t="s">
        <v>98</v>
      </c>
      <c r="AH1621" t="s">
        <v>98</v>
      </c>
      <c r="AK1621" s="1">
        <v>43032.474212963003</v>
      </c>
      <c r="AL1621" s="1">
        <v>43034.733634259297</v>
      </c>
      <c r="AM1621" t="s">
        <v>3904</v>
      </c>
      <c r="AO1621" t="s">
        <v>3909</v>
      </c>
      <c r="AP1621" t="s">
        <v>3910</v>
      </c>
      <c r="AU1621" t="s">
        <v>98</v>
      </c>
      <c r="AW1621" t="s">
        <v>108</v>
      </c>
      <c r="AX1621" t="s">
        <v>127</v>
      </c>
      <c r="AY1621" t="s">
        <v>151</v>
      </c>
      <c r="BA1621" t="s">
        <v>112</v>
      </c>
      <c r="BC1621" t="s">
        <v>98</v>
      </c>
      <c r="BE1621" t="s">
        <v>130</v>
      </c>
      <c r="BJ1621" t="s">
        <v>102</v>
      </c>
      <c r="BK1621" t="s">
        <v>123</v>
      </c>
      <c r="BL1621" t="s">
        <v>148</v>
      </c>
      <c r="BM1621" t="s">
        <v>108</v>
      </c>
      <c r="BN1621" t="s">
        <v>127</v>
      </c>
      <c r="BO1621" t="s">
        <v>151</v>
      </c>
      <c r="BU1621" t="s">
        <v>3906</v>
      </c>
      <c r="CA1621">
        <v>1</v>
      </c>
      <c r="CC1621" t="s">
        <v>3911</v>
      </c>
      <c r="CD1621">
        <v>0</v>
      </c>
      <c r="CK1621" s="1">
        <v>43034.733634259297</v>
      </c>
      <c r="CV1621">
        <v>1</v>
      </c>
    </row>
    <row r="1622" spans="1:100">
      <c r="A1622">
        <v>621</v>
      </c>
      <c r="B1622" t="s">
        <v>3913</v>
      </c>
      <c r="D1622" t="s">
        <v>7392</v>
      </c>
      <c r="E1622" t="s">
        <v>6340</v>
      </c>
      <c r="F1622" t="str">
        <f>TRIM(SUBSTITUTE(E1622,G1622,""))</f>
        <v>Đỗ Anh</v>
      </c>
      <c r="G1622" t="str">
        <f>TRIM(RIGHT(SUBSTITUTE(E1622," ",REPT(" ",100)),100))</f>
        <v>Tuấn</v>
      </c>
      <c r="H1622" t="str">
        <f t="shared" ca="1" si="25"/>
        <v>Teấn</v>
      </c>
      <c r="J1622" t="s">
        <v>98</v>
      </c>
      <c r="K1622">
        <v>20110925</v>
      </c>
      <c r="L1622" t="s">
        <v>790</v>
      </c>
      <c r="O1622" t="s">
        <v>791</v>
      </c>
      <c r="P1622" t="s">
        <v>122</v>
      </c>
      <c r="W1622" t="s">
        <v>790</v>
      </c>
      <c r="AA1622" t="s">
        <v>102</v>
      </c>
      <c r="AB1622" t="s">
        <v>123</v>
      </c>
      <c r="AC1622" t="s">
        <v>322</v>
      </c>
      <c r="AE1622" t="s">
        <v>138</v>
      </c>
      <c r="AF1622" t="s">
        <v>98</v>
      </c>
      <c r="AH1622" t="s">
        <v>98</v>
      </c>
      <c r="AK1622" s="1">
        <v>43032.6</v>
      </c>
      <c r="AL1622" s="1">
        <v>43462.738854166702</v>
      </c>
      <c r="AM1622" t="s">
        <v>2124</v>
      </c>
      <c r="AO1622" t="s">
        <v>3914</v>
      </c>
      <c r="AP1622" t="s">
        <v>3912</v>
      </c>
      <c r="AU1622" t="s">
        <v>105</v>
      </c>
      <c r="AW1622" t="s">
        <v>108</v>
      </c>
      <c r="AX1622" t="s">
        <v>127</v>
      </c>
      <c r="AY1622" t="s">
        <v>326</v>
      </c>
      <c r="BA1622" t="s">
        <v>129</v>
      </c>
      <c r="BC1622" t="s">
        <v>98</v>
      </c>
      <c r="BE1622" t="s">
        <v>130</v>
      </c>
      <c r="BJ1622" t="s">
        <v>102</v>
      </c>
      <c r="BK1622" t="s">
        <v>123</v>
      </c>
      <c r="BL1622" t="s">
        <v>322</v>
      </c>
      <c r="BM1622" t="s">
        <v>108</v>
      </c>
      <c r="BN1622" t="s">
        <v>127</v>
      </c>
      <c r="BO1622" t="s">
        <v>326</v>
      </c>
      <c r="BU1622" t="s">
        <v>102</v>
      </c>
      <c r="CA1622">
        <v>1</v>
      </c>
      <c r="CC1622" t="s">
        <v>3915</v>
      </c>
      <c r="CD1622">
        <v>0</v>
      </c>
      <c r="CK1622" s="1">
        <v>43462.738854166702</v>
      </c>
      <c r="CV1622">
        <v>1</v>
      </c>
    </row>
    <row r="1623" spans="1:100">
      <c r="A1623">
        <v>622</v>
      </c>
      <c r="B1623" t="s">
        <v>3917</v>
      </c>
      <c r="D1623" t="s">
        <v>7343</v>
      </c>
      <c r="E1623" t="s">
        <v>6570</v>
      </c>
      <c r="F1623" t="str">
        <f>TRIM(SUBSTITUTE(E1623,G1623,""))</f>
        <v>Đỗ Ngọc Minh</v>
      </c>
      <c r="G1623" t="str">
        <f>TRIM(RIGHT(SUBSTITUTE(E1623," ",REPT(" ",100)),100))</f>
        <v>Thư</v>
      </c>
      <c r="H1623" t="str">
        <f t="shared" ca="1" si="25"/>
        <v>đhư</v>
      </c>
      <c r="J1623" t="s">
        <v>105</v>
      </c>
      <c r="K1623">
        <v>20111012</v>
      </c>
      <c r="L1623" t="s">
        <v>615</v>
      </c>
      <c r="O1623" t="s">
        <v>3146</v>
      </c>
      <c r="P1623" t="s">
        <v>294</v>
      </c>
      <c r="W1623" t="s">
        <v>615</v>
      </c>
      <c r="AA1623" t="s">
        <v>102</v>
      </c>
      <c r="AB1623" t="s">
        <v>123</v>
      </c>
      <c r="AC1623" t="s">
        <v>616</v>
      </c>
      <c r="AE1623" t="s">
        <v>138</v>
      </c>
      <c r="AF1623" t="s">
        <v>98</v>
      </c>
      <c r="AH1623" t="s">
        <v>98</v>
      </c>
      <c r="AK1623" s="1">
        <v>43032.6</v>
      </c>
      <c r="AL1623" s="1">
        <v>43462.738854166702</v>
      </c>
      <c r="AM1623" t="s">
        <v>2124</v>
      </c>
      <c r="AO1623" t="s">
        <v>3918</v>
      </c>
      <c r="AP1623" t="s">
        <v>3916</v>
      </c>
      <c r="AU1623" t="s">
        <v>105</v>
      </c>
      <c r="AW1623" t="s">
        <v>108</v>
      </c>
      <c r="AX1623" t="s">
        <v>127</v>
      </c>
      <c r="AY1623" t="s">
        <v>618</v>
      </c>
      <c r="BA1623" t="s">
        <v>300</v>
      </c>
      <c r="BC1623" t="s">
        <v>98</v>
      </c>
      <c r="BE1623" t="s">
        <v>130</v>
      </c>
      <c r="BJ1623" t="s">
        <v>102</v>
      </c>
      <c r="BK1623" t="s">
        <v>123</v>
      </c>
      <c r="BL1623" t="s">
        <v>616</v>
      </c>
      <c r="BM1623" t="s">
        <v>108</v>
      </c>
      <c r="BN1623" t="s">
        <v>127</v>
      </c>
      <c r="BO1623" t="s">
        <v>618</v>
      </c>
      <c r="BU1623" t="s">
        <v>102</v>
      </c>
      <c r="CA1623">
        <v>1</v>
      </c>
      <c r="CC1623" t="s">
        <v>3919</v>
      </c>
      <c r="CD1623">
        <v>0</v>
      </c>
      <c r="CK1623" s="1">
        <v>43462.738854166702</v>
      </c>
      <c r="CV1623">
        <v>1</v>
      </c>
    </row>
    <row r="1624" spans="1:100">
      <c r="A1624">
        <v>623</v>
      </c>
      <c r="B1624" t="s">
        <v>3921</v>
      </c>
      <c r="D1624" t="s">
        <v>7393</v>
      </c>
      <c r="E1624" t="s">
        <v>6571</v>
      </c>
      <c r="F1624" t="str">
        <f>TRIM(SUBSTITUTE(E1624,G1624,""))</f>
        <v>Nguyễn Minh</v>
      </c>
      <c r="G1624" t="str">
        <f>TRIM(RIGHT(SUBSTITUTE(E1624," ",REPT(" ",100)),100))</f>
        <v>Ánh</v>
      </c>
      <c r="H1624" t="str">
        <f t="shared" ca="1" si="25"/>
        <v>knh</v>
      </c>
      <c r="J1624" t="s">
        <v>105</v>
      </c>
      <c r="K1624">
        <v>19761014</v>
      </c>
      <c r="L1624" t="s">
        <v>3922</v>
      </c>
      <c r="O1624" t="s">
        <v>3922</v>
      </c>
      <c r="P1624" t="s">
        <v>212</v>
      </c>
      <c r="Q1624" t="s">
        <v>3923</v>
      </c>
      <c r="W1624" t="s">
        <v>749</v>
      </c>
      <c r="Z1624" t="s">
        <v>3924</v>
      </c>
      <c r="AA1624" t="s">
        <v>102</v>
      </c>
      <c r="AB1624" t="s">
        <v>136</v>
      </c>
      <c r="AC1624" t="s">
        <v>751</v>
      </c>
      <c r="AE1624" t="s">
        <v>138</v>
      </c>
      <c r="AF1624" t="s">
        <v>98</v>
      </c>
      <c r="AH1624" t="s">
        <v>98</v>
      </c>
      <c r="AK1624" s="1">
        <v>43032.612500000003</v>
      </c>
      <c r="AL1624" s="1">
        <v>43655.602939814802</v>
      </c>
      <c r="AM1624" t="s">
        <v>2191</v>
      </c>
      <c r="AO1624" t="s">
        <v>3925</v>
      </c>
      <c r="AP1624" t="s">
        <v>3920</v>
      </c>
      <c r="AU1624" t="s">
        <v>105</v>
      </c>
      <c r="AW1624" t="s">
        <v>108</v>
      </c>
      <c r="AX1624" t="s">
        <v>141</v>
      </c>
      <c r="AY1624" t="s">
        <v>753</v>
      </c>
      <c r="BA1624" t="s">
        <v>213</v>
      </c>
      <c r="BC1624" t="s">
        <v>98</v>
      </c>
      <c r="BE1624" t="s">
        <v>130</v>
      </c>
      <c r="BJ1624" t="s">
        <v>2650</v>
      </c>
      <c r="BK1624" t="s">
        <v>3926</v>
      </c>
      <c r="BL1624" t="s">
        <v>3927</v>
      </c>
      <c r="BM1624" t="s">
        <v>2653</v>
      </c>
      <c r="BN1624" t="s">
        <v>3928</v>
      </c>
      <c r="BO1624" t="s">
        <v>3929</v>
      </c>
      <c r="BU1624" t="s">
        <v>102</v>
      </c>
      <c r="CA1624">
        <v>1</v>
      </c>
      <c r="CC1624" t="s">
        <v>3930</v>
      </c>
      <c r="CD1624">
        <v>0</v>
      </c>
      <c r="CK1624" s="1">
        <v>43559.417476851799</v>
      </c>
      <c r="CV1624">
        <v>1</v>
      </c>
    </row>
    <row r="1625" spans="1:100">
      <c r="A1625">
        <v>624</v>
      </c>
      <c r="B1625" t="s">
        <v>3932</v>
      </c>
      <c r="D1625" t="s">
        <v>7394</v>
      </c>
      <c r="E1625" t="s">
        <v>6572</v>
      </c>
      <c r="F1625" t="str">
        <f>TRIM(SUBSTITUTE(E1625,G1625,""))</f>
        <v>Nguyễn Phúc Gia</v>
      </c>
      <c r="G1625" t="str">
        <f>TRIM(RIGHT(SUBSTITUTE(E1625," ",REPT(" ",100)),100))</f>
        <v>An</v>
      </c>
      <c r="H1625" t="str">
        <f t="shared" ca="1" si="25"/>
        <v>Ac</v>
      </c>
      <c r="J1625" t="s">
        <v>105</v>
      </c>
      <c r="K1625">
        <v>19890922</v>
      </c>
      <c r="L1625" t="s">
        <v>1028</v>
      </c>
      <c r="O1625" t="s">
        <v>1028</v>
      </c>
      <c r="P1625" t="s">
        <v>212</v>
      </c>
      <c r="W1625" t="s">
        <v>1028</v>
      </c>
      <c r="AA1625" t="s">
        <v>102</v>
      </c>
      <c r="AB1625" t="s">
        <v>136</v>
      </c>
      <c r="AC1625" t="s">
        <v>1031</v>
      </c>
      <c r="AE1625" t="s">
        <v>138</v>
      </c>
      <c r="AF1625" t="s">
        <v>98</v>
      </c>
      <c r="AH1625" t="s">
        <v>105</v>
      </c>
      <c r="AK1625" s="1">
        <v>43032.612500000003</v>
      </c>
      <c r="AL1625" s="1">
        <v>43032.612500000003</v>
      </c>
      <c r="AM1625" t="s">
        <v>2191</v>
      </c>
      <c r="AN1625" t="s">
        <v>523</v>
      </c>
      <c r="AP1625" t="s">
        <v>3931</v>
      </c>
      <c r="AU1625" t="s">
        <v>105</v>
      </c>
      <c r="AW1625" t="s">
        <v>108</v>
      </c>
      <c r="AX1625" t="s">
        <v>141</v>
      </c>
      <c r="AY1625" t="s">
        <v>1032</v>
      </c>
      <c r="BA1625" t="s">
        <v>213</v>
      </c>
      <c r="BC1625" t="s">
        <v>98</v>
      </c>
      <c r="BE1625" t="s">
        <v>152</v>
      </c>
      <c r="BJ1625" t="s">
        <v>102</v>
      </c>
      <c r="BK1625" t="s">
        <v>136</v>
      </c>
      <c r="BL1625" t="s">
        <v>1031</v>
      </c>
      <c r="BM1625" t="s">
        <v>108</v>
      </c>
      <c r="BN1625" t="s">
        <v>141</v>
      </c>
      <c r="BO1625" t="s">
        <v>1032</v>
      </c>
      <c r="BU1625" t="s">
        <v>102</v>
      </c>
      <c r="CA1625">
        <v>0</v>
      </c>
      <c r="CC1625" t="s">
        <v>3933</v>
      </c>
      <c r="CD1625">
        <v>0</v>
      </c>
      <c r="CK1625" s="1">
        <v>43032.612500000003</v>
      </c>
      <c r="CV1625">
        <v>1</v>
      </c>
    </row>
    <row r="1626" spans="1:100">
      <c r="A1626">
        <v>625</v>
      </c>
      <c r="B1626" t="s">
        <v>3451</v>
      </c>
      <c r="D1626" t="s">
        <v>7395</v>
      </c>
      <c r="E1626" t="s">
        <v>6573</v>
      </c>
      <c r="F1626" t="str">
        <f>TRIM(SUBSTITUTE(E1626,G1626,""))</f>
        <v>Đỗ Minh</v>
      </c>
      <c r="G1626" t="str">
        <f>TRIM(RIGHT(SUBSTITUTE(E1626," ",REPT(" ",100)),100))</f>
        <v>Hùng</v>
      </c>
      <c r="H1626" t="str">
        <f t="shared" ca="1" si="25"/>
        <v>gùng</v>
      </c>
      <c r="J1626" t="s">
        <v>105</v>
      </c>
      <c r="K1626">
        <v>19851114</v>
      </c>
      <c r="L1626" t="s">
        <v>488</v>
      </c>
      <c r="O1626" t="s">
        <v>487</v>
      </c>
      <c r="P1626" t="s">
        <v>122</v>
      </c>
      <c r="W1626" t="s">
        <v>488</v>
      </c>
      <c r="AA1626" t="s">
        <v>102</v>
      </c>
      <c r="AB1626" t="s">
        <v>123</v>
      </c>
      <c r="AC1626" t="s">
        <v>204</v>
      </c>
      <c r="AE1626" t="s">
        <v>138</v>
      </c>
      <c r="AF1626" t="s">
        <v>98</v>
      </c>
      <c r="AH1626" t="s">
        <v>98</v>
      </c>
      <c r="AK1626" s="1">
        <v>43373.941782407397</v>
      </c>
      <c r="AL1626" s="1">
        <v>43373.941782407397</v>
      </c>
      <c r="AM1626" t="s">
        <v>489</v>
      </c>
      <c r="AP1626" t="s">
        <v>3934</v>
      </c>
      <c r="AU1626" t="s">
        <v>105</v>
      </c>
      <c r="AW1626" t="s">
        <v>108</v>
      </c>
      <c r="AX1626" t="s">
        <v>127</v>
      </c>
      <c r="AY1626" t="s">
        <v>207</v>
      </c>
      <c r="BA1626" t="s">
        <v>129</v>
      </c>
      <c r="BC1626" t="s">
        <v>98</v>
      </c>
      <c r="BE1626" t="s">
        <v>130</v>
      </c>
      <c r="BJ1626" t="s">
        <v>102</v>
      </c>
      <c r="BK1626" t="s">
        <v>123</v>
      </c>
      <c r="BL1626" t="s">
        <v>204</v>
      </c>
      <c r="BM1626" t="s">
        <v>108</v>
      </c>
      <c r="BN1626" t="s">
        <v>127</v>
      </c>
      <c r="BO1626" t="s">
        <v>207</v>
      </c>
      <c r="BU1626" t="s">
        <v>102</v>
      </c>
      <c r="CA1626">
        <v>1</v>
      </c>
      <c r="CC1626" t="s">
        <v>3936</v>
      </c>
      <c r="CD1626">
        <v>0</v>
      </c>
      <c r="CK1626" s="1">
        <v>43373.941782407397</v>
      </c>
      <c r="CV1626">
        <v>1</v>
      </c>
    </row>
    <row r="1627" spans="1:100">
      <c r="A1627">
        <v>626</v>
      </c>
      <c r="B1627" t="s">
        <v>2190</v>
      </c>
      <c r="D1627" t="s">
        <v>7396</v>
      </c>
      <c r="E1627" t="s">
        <v>6574</v>
      </c>
      <c r="F1627" t="str">
        <f>TRIM(SUBSTITUTE(E1627,G1627,""))</f>
        <v>Tạ Văn</v>
      </c>
      <c r="G1627" t="str">
        <f>TRIM(RIGHT(SUBSTITUTE(E1627," ",REPT(" ",100)),100))</f>
        <v>Huy</v>
      </c>
      <c r="H1627" t="str">
        <f t="shared" ca="1" si="25"/>
        <v>Hey</v>
      </c>
      <c r="J1627" t="s">
        <v>98</v>
      </c>
      <c r="K1627">
        <v>19660212</v>
      </c>
      <c r="L1627" t="s">
        <v>423</v>
      </c>
      <c r="O1627" t="s">
        <v>424</v>
      </c>
      <c r="P1627" t="s">
        <v>100</v>
      </c>
      <c r="W1627" t="s">
        <v>423</v>
      </c>
      <c r="AA1627" t="s">
        <v>102</v>
      </c>
      <c r="AB1627" t="s">
        <v>136</v>
      </c>
      <c r="AC1627" t="s">
        <v>426</v>
      </c>
      <c r="AE1627" t="s">
        <v>138</v>
      </c>
      <c r="AF1627" t="s">
        <v>98</v>
      </c>
      <c r="AH1627" t="s">
        <v>98</v>
      </c>
      <c r="AK1627" s="1">
        <v>43032.612500000003</v>
      </c>
      <c r="AL1627" s="1">
        <v>43463.696678240703</v>
      </c>
      <c r="AM1627" t="s">
        <v>2191</v>
      </c>
      <c r="AO1627" t="s">
        <v>3937</v>
      </c>
      <c r="AP1627" t="s">
        <v>3938</v>
      </c>
      <c r="AU1627" t="s">
        <v>98</v>
      </c>
      <c r="AW1627" t="s">
        <v>108</v>
      </c>
      <c r="AX1627" t="s">
        <v>141</v>
      </c>
      <c r="AY1627" t="s">
        <v>428</v>
      </c>
      <c r="BA1627" t="s">
        <v>112</v>
      </c>
      <c r="BC1627" t="s">
        <v>98</v>
      </c>
      <c r="BE1627" t="s">
        <v>130</v>
      </c>
      <c r="BJ1627" t="s">
        <v>102</v>
      </c>
      <c r="BK1627" t="s">
        <v>136</v>
      </c>
      <c r="BL1627" t="s">
        <v>426</v>
      </c>
      <c r="BM1627" t="s">
        <v>108</v>
      </c>
      <c r="BN1627" t="s">
        <v>141</v>
      </c>
      <c r="BO1627" t="s">
        <v>428</v>
      </c>
      <c r="BU1627" t="s">
        <v>102</v>
      </c>
      <c r="CA1627">
        <v>1</v>
      </c>
      <c r="CC1627" t="s">
        <v>3939</v>
      </c>
      <c r="CD1627">
        <v>0</v>
      </c>
      <c r="CK1627" s="1">
        <v>43463.696678240703</v>
      </c>
      <c r="CV1627">
        <v>1</v>
      </c>
    </row>
    <row r="1628" spans="1:100">
      <c r="A1628">
        <v>627</v>
      </c>
      <c r="B1628" t="s">
        <v>3941</v>
      </c>
      <c r="D1628" t="s">
        <v>7397</v>
      </c>
      <c r="E1628" t="s">
        <v>1171</v>
      </c>
      <c r="F1628" t="str">
        <f>TRIM(SUBSTITUTE(E1628,G1628,""))</f>
        <v>Nguyễn Thị</v>
      </c>
      <c r="G1628" t="str">
        <f>TRIM(RIGHT(SUBSTITUTE(E1628," ",REPT(" ",100)),100))</f>
        <v>Hương</v>
      </c>
      <c r="H1628" t="str">
        <f t="shared" ca="1" si="25"/>
        <v>cương</v>
      </c>
      <c r="J1628" t="s">
        <v>105</v>
      </c>
      <c r="K1628">
        <v>20170000</v>
      </c>
      <c r="L1628" t="s">
        <v>1741</v>
      </c>
      <c r="O1628" t="s">
        <v>1741</v>
      </c>
      <c r="P1628" t="s">
        <v>122</v>
      </c>
      <c r="W1628" t="s">
        <v>1741</v>
      </c>
      <c r="AA1628" t="s">
        <v>102</v>
      </c>
      <c r="AB1628" t="s">
        <v>136</v>
      </c>
      <c r="AC1628" t="s">
        <v>1518</v>
      </c>
      <c r="AE1628" t="s">
        <v>138</v>
      </c>
      <c r="AF1628" t="s">
        <v>98</v>
      </c>
      <c r="AH1628" t="s">
        <v>105</v>
      </c>
      <c r="AK1628" s="1">
        <v>43032.612500000003</v>
      </c>
      <c r="AL1628" s="1">
        <v>43032.612500000003</v>
      </c>
      <c r="AM1628" t="s">
        <v>2191</v>
      </c>
      <c r="AN1628" t="s">
        <v>523</v>
      </c>
      <c r="AP1628" t="s">
        <v>3940</v>
      </c>
      <c r="AU1628" t="s">
        <v>105</v>
      </c>
      <c r="AW1628" t="s">
        <v>108</v>
      </c>
      <c r="AX1628" t="s">
        <v>141</v>
      </c>
      <c r="AY1628" t="s">
        <v>1521</v>
      </c>
      <c r="BA1628" t="s">
        <v>129</v>
      </c>
      <c r="BC1628" t="s">
        <v>98</v>
      </c>
      <c r="BE1628" t="s">
        <v>152</v>
      </c>
      <c r="BJ1628" t="s">
        <v>102</v>
      </c>
      <c r="BK1628" t="s">
        <v>136</v>
      </c>
      <c r="BL1628" t="s">
        <v>1518</v>
      </c>
      <c r="BM1628" t="s">
        <v>108</v>
      </c>
      <c r="BN1628" t="s">
        <v>141</v>
      </c>
      <c r="BO1628" t="s">
        <v>1521</v>
      </c>
      <c r="BU1628" t="s">
        <v>102</v>
      </c>
      <c r="CA1628">
        <v>0</v>
      </c>
      <c r="CC1628" t="s">
        <v>3942</v>
      </c>
      <c r="CD1628">
        <v>0</v>
      </c>
      <c r="CK1628" s="1">
        <v>43032.612500000003</v>
      </c>
      <c r="CV1628">
        <v>1</v>
      </c>
    </row>
    <row r="1629" spans="1:100">
      <c r="A1629">
        <v>628</v>
      </c>
      <c r="B1629" t="s">
        <v>3944</v>
      </c>
      <c r="D1629" t="s">
        <v>7398</v>
      </c>
      <c r="E1629" t="s">
        <v>6575</v>
      </c>
      <c r="F1629" t="str">
        <f>TRIM(SUBSTITUTE(E1629,G1629,""))</f>
        <v>Nguyễn Văn</v>
      </c>
      <c r="G1629" t="str">
        <f>TRIM(RIGHT(SUBSTITUTE(E1629," ",REPT(" ",100)),100))</f>
        <v>Tuyến</v>
      </c>
      <c r="H1629" t="str">
        <f t="shared" ca="1" si="25"/>
        <v>guyến</v>
      </c>
      <c r="J1629" t="s">
        <v>105</v>
      </c>
      <c r="K1629">
        <v>19950505</v>
      </c>
      <c r="L1629" t="s">
        <v>3945</v>
      </c>
      <c r="O1629" t="s">
        <v>3946</v>
      </c>
      <c r="P1629" t="s">
        <v>212</v>
      </c>
      <c r="Q1629" t="s">
        <v>3947</v>
      </c>
      <c r="W1629" t="s">
        <v>1720</v>
      </c>
      <c r="Z1629" t="s">
        <v>3948</v>
      </c>
      <c r="AA1629" t="s">
        <v>102</v>
      </c>
      <c r="AB1629" t="s">
        <v>136</v>
      </c>
      <c r="AC1629" t="s">
        <v>1386</v>
      </c>
      <c r="AE1629" t="s">
        <v>138</v>
      </c>
      <c r="AF1629" t="s">
        <v>98</v>
      </c>
      <c r="AH1629" t="s">
        <v>98</v>
      </c>
      <c r="AK1629" s="1">
        <v>42993.4620138889</v>
      </c>
      <c r="AL1629" s="1">
        <v>42993.4620138889</v>
      </c>
      <c r="AM1629" t="s">
        <v>3949</v>
      </c>
      <c r="AO1629" t="s">
        <v>3950</v>
      </c>
      <c r="AP1629" t="s">
        <v>3943</v>
      </c>
      <c r="AU1629" t="s">
        <v>105</v>
      </c>
      <c r="AW1629" t="s">
        <v>108</v>
      </c>
      <c r="AX1629" t="s">
        <v>141</v>
      </c>
      <c r="AY1629" t="s">
        <v>1389</v>
      </c>
      <c r="BA1629" t="s">
        <v>213</v>
      </c>
      <c r="BC1629" t="s">
        <v>98</v>
      </c>
      <c r="BE1629" t="s">
        <v>130</v>
      </c>
      <c r="BJ1629" t="s">
        <v>1249</v>
      </c>
      <c r="BK1629" t="s">
        <v>3951</v>
      </c>
      <c r="BL1629" t="s">
        <v>3952</v>
      </c>
      <c r="BM1629" t="s">
        <v>1252</v>
      </c>
      <c r="BN1629" t="s">
        <v>3953</v>
      </c>
      <c r="BO1629" t="s">
        <v>3954</v>
      </c>
      <c r="BU1629" t="s">
        <v>714</v>
      </c>
      <c r="CA1629">
        <v>1</v>
      </c>
      <c r="CC1629" t="s">
        <v>3955</v>
      </c>
      <c r="CD1629">
        <v>0</v>
      </c>
      <c r="CK1629" s="1">
        <v>42993.4620138889</v>
      </c>
      <c r="CV1629">
        <v>1</v>
      </c>
    </row>
    <row r="1630" spans="1:100">
      <c r="A1630">
        <v>629</v>
      </c>
      <c r="B1630" t="s">
        <v>3957</v>
      </c>
      <c r="D1630" t="s">
        <v>7399</v>
      </c>
      <c r="E1630" t="s">
        <v>6576</v>
      </c>
      <c r="F1630" t="str">
        <f>TRIM(SUBSTITUTE(E1630,G1630,""))</f>
        <v>Đặng Thị</v>
      </c>
      <c r="G1630" t="str">
        <f>TRIM(RIGHT(SUBSTITUTE(E1630," ",REPT(" ",100)),100))</f>
        <v>Tươi</v>
      </c>
      <c r="H1630" t="str">
        <f t="shared" ca="1" si="25"/>
        <v>Tưki</v>
      </c>
      <c r="J1630" t="s">
        <v>98</v>
      </c>
      <c r="K1630">
        <v>19780101</v>
      </c>
      <c r="L1630" t="s">
        <v>1783</v>
      </c>
      <c r="O1630" t="s">
        <v>1783</v>
      </c>
      <c r="P1630" t="s">
        <v>122</v>
      </c>
      <c r="Q1630" t="s">
        <v>3958</v>
      </c>
      <c r="W1630" t="s">
        <v>1783</v>
      </c>
      <c r="AA1630" t="s">
        <v>102</v>
      </c>
      <c r="AB1630" t="s">
        <v>136</v>
      </c>
      <c r="AC1630" t="s">
        <v>1593</v>
      </c>
      <c r="AE1630" t="s">
        <v>138</v>
      </c>
      <c r="AF1630" t="s">
        <v>98</v>
      </c>
      <c r="AH1630" t="s">
        <v>98</v>
      </c>
      <c r="AK1630" s="1">
        <v>43032.612500000003</v>
      </c>
      <c r="AL1630" s="1">
        <v>43032.612500000003</v>
      </c>
      <c r="AM1630" t="s">
        <v>2191</v>
      </c>
      <c r="AO1630" t="s">
        <v>3959</v>
      </c>
      <c r="AP1630" t="s">
        <v>3956</v>
      </c>
      <c r="AU1630" t="s">
        <v>105</v>
      </c>
      <c r="AW1630" t="s">
        <v>108</v>
      </c>
      <c r="AX1630" t="s">
        <v>141</v>
      </c>
      <c r="AY1630" t="s">
        <v>1596</v>
      </c>
      <c r="BA1630" t="s">
        <v>129</v>
      </c>
      <c r="BC1630" t="s">
        <v>98</v>
      </c>
      <c r="BE1630" t="s">
        <v>130</v>
      </c>
      <c r="BJ1630" t="s">
        <v>102</v>
      </c>
      <c r="BK1630" t="s">
        <v>136</v>
      </c>
      <c r="BL1630" t="s">
        <v>1593</v>
      </c>
      <c r="BM1630" t="s">
        <v>108</v>
      </c>
      <c r="BN1630" t="s">
        <v>141</v>
      </c>
      <c r="BO1630" t="s">
        <v>1596</v>
      </c>
      <c r="BU1630" t="s">
        <v>102</v>
      </c>
      <c r="CA1630">
        <v>1</v>
      </c>
      <c r="CC1630" t="s">
        <v>3960</v>
      </c>
      <c r="CD1630">
        <v>0</v>
      </c>
      <c r="CK1630" s="1">
        <v>43032.612500000003</v>
      </c>
      <c r="CV1630">
        <v>1</v>
      </c>
    </row>
    <row r="1631" spans="1:100">
      <c r="A1631">
        <v>630</v>
      </c>
      <c r="B1631" t="s">
        <v>3962</v>
      </c>
      <c r="D1631" t="s">
        <v>7400</v>
      </c>
      <c r="E1631" t="s">
        <v>6577</v>
      </c>
      <c r="F1631" t="str">
        <f>TRIM(SUBSTITUTE(E1631,G1631,""))</f>
        <v>Phạm Anh</v>
      </c>
      <c r="G1631" t="str">
        <f>TRIM(RIGHT(SUBSTITUTE(E1631," ",REPT(" ",100)),100))</f>
        <v>Tuấn</v>
      </c>
      <c r="H1631" t="str">
        <f t="shared" ca="1" si="25"/>
        <v>duấn</v>
      </c>
      <c r="J1631" t="s">
        <v>98</v>
      </c>
      <c r="K1631">
        <v>20090105</v>
      </c>
      <c r="L1631" t="s">
        <v>699</v>
      </c>
      <c r="O1631" t="s">
        <v>699</v>
      </c>
      <c r="P1631" t="s">
        <v>1314</v>
      </c>
      <c r="W1631" t="s">
        <v>699</v>
      </c>
      <c r="AA1631" t="s">
        <v>102</v>
      </c>
      <c r="AB1631" t="s">
        <v>136</v>
      </c>
      <c r="AC1631" t="s">
        <v>700</v>
      </c>
      <c r="AE1631" t="s">
        <v>138</v>
      </c>
      <c r="AF1631" t="s">
        <v>98</v>
      </c>
      <c r="AH1631" t="s">
        <v>105</v>
      </c>
      <c r="AK1631" s="1">
        <v>43377.665289351899</v>
      </c>
      <c r="AL1631" s="1">
        <v>43377.665289351899</v>
      </c>
      <c r="AM1631" t="s">
        <v>139</v>
      </c>
      <c r="AN1631" t="s">
        <v>523</v>
      </c>
      <c r="AP1631" t="s">
        <v>3961</v>
      </c>
      <c r="AU1631" t="s">
        <v>105</v>
      </c>
      <c r="AW1631" t="s">
        <v>108</v>
      </c>
      <c r="AX1631" t="s">
        <v>141</v>
      </c>
      <c r="AY1631" t="s">
        <v>702</v>
      </c>
      <c r="BA1631" t="s">
        <v>1316</v>
      </c>
      <c r="BC1631" t="s">
        <v>98</v>
      </c>
      <c r="BE1631" t="s">
        <v>152</v>
      </c>
      <c r="BJ1631" t="s">
        <v>102</v>
      </c>
      <c r="BK1631" t="s">
        <v>136</v>
      </c>
      <c r="BL1631" t="s">
        <v>700</v>
      </c>
      <c r="BM1631" t="s">
        <v>108</v>
      </c>
      <c r="BN1631" t="s">
        <v>141</v>
      </c>
      <c r="BO1631" t="s">
        <v>702</v>
      </c>
      <c r="BU1631" t="s">
        <v>102</v>
      </c>
      <c r="CA1631">
        <v>0</v>
      </c>
      <c r="CC1631" t="s">
        <v>3963</v>
      </c>
      <c r="CD1631">
        <v>0</v>
      </c>
      <c r="CK1631" s="1">
        <v>43377.665289351899</v>
      </c>
      <c r="CV1631">
        <v>1</v>
      </c>
    </row>
    <row r="1632" spans="1:100">
      <c r="A1632">
        <v>631</v>
      </c>
      <c r="B1632" t="s">
        <v>3739</v>
      </c>
      <c r="D1632" t="s">
        <v>7401</v>
      </c>
      <c r="E1632" t="s">
        <v>6578</v>
      </c>
      <c r="F1632" t="str">
        <f>TRIM(SUBSTITUTE(E1632,G1632,""))</f>
        <v>Lê Thị</v>
      </c>
      <c r="G1632" t="str">
        <f>TRIM(RIGHT(SUBSTITUTE(E1632," ",REPT(" ",100)),100))</f>
        <v>Cúc</v>
      </c>
      <c r="H1632" t="str">
        <f t="shared" ca="1" si="25"/>
        <v>Cúe</v>
      </c>
      <c r="J1632" t="s">
        <v>98</v>
      </c>
      <c r="K1632">
        <v>19750000</v>
      </c>
      <c r="L1632" t="s">
        <v>749</v>
      </c>
      <c r="O1632" t="s">
        <v>749</v>
      </c>
      <c r="P1632" t="s">
        <v>122</v>
      </c>
      <c r="W1632" t="s">
        <v>749</v>
      </c>
      <c r="AA1632" t="s">
        <v>102</v>
      </c>
      <c r="AB1632" t="s">
        <v>136</v>
      </c>
      <c r="AC1632" t="s">
        <v>751</v>
      </c>
      <c r="AE1632" t="s">
        <v>138</v>
      </c>
      <c r="AF1632" t="s">
        <v>98</v>
      </c>
      <c r="AH1632" t="s">
        <v>105</v>
      </c>
      <c r="AK1632" s="1">
        <v>43032.612500000003</v>
      </c>
      <c r="AL1632" s="1">
        <v>43453.730729166702</v>
      </c>
      <c r="AM1632" t="s">
        <v>2191</v>
      </c>
      <c r="AN1632" t="s">
        <v>523</v>
      </c>
      <c r="AP1632" t="s">
        <v>3964</v>
      </c>
      <c r="AT1632" t="s">
        <v>3740</v>
      </c>
      <c r="AU1632" t="s">
        <v>105</v>
      </c>
      <c r="AW1632" t="s">
        <v>108</v>
      </c>
      <c r="AX1632" t="s">
        <v>141</v>
      </c>
      <c r="AY1632" t="s">
        <v>753</v>
      </c>
      <c r="AZ1632" t="s">
        <v>3741</v>
      </c>
      <c r="BA1632" t="s">
        <v>129</v>
      </c>
      <c r="BC1632" t="s">
        <v>98</v>
      </c>
      <c r="BE1632" t="s">
        <v>152</v>
      </c>
      <c r="BJ1632" t="s">
        <v>102</v>
      </c>
      <c r="BK1632" t="s">
        <v>136</v>
      </c>
      <c r="BL1632" t="s">
        <v>751</v>
      </c>
      <c r="BM1632" t="s">
        <v>108</v>
      </c>
      <c r="BN1632" t="s">
        <v>141</v>
      </c>
      <c r="BO1632" t="s">
        <v>753</v>
      </c>
      <c r="BU1632" t="s">
        <v>102</v>
      </c>
      <c r="CA1632">
        <v>0</v>
      </c>
      <c r="CC1632" t="s">
        <v>3965</v>
      </c>
      <c r="CD1632">
        <v>0</v>
      </c>
      <c r="CK1632" s="1">
        <v>43453.730729166702</v>
      </c>
      <c r="CV1632">
        <v>1</v>
      </c>
    </row>
    <row r="1633" spans="1:100">
      <c r="A1633">
        <v>632</v>
      </c>
      <c r="B1633" t="s">
        <v>3758</v>
      </c>
      <c r="D1633" t="s">
        <v>7397</v>
      </c>
      <c r="E1633" t="s">
        <v>6579</v>
      </c>
      <c r="F1633" t="str">
        <f>TRIM(SUBSTITUTE(E1633,G1633,""))</f>
        <v>Nguyễn Văn</v>
      </c>
      <c r="G1633" t="str">
        <f>TRIM(RIGHT(SUBSTITUTE(E1633," ",REPT(" ",100)),100))</f>
        <v>Thủy</v>
      </c>
      <c r="H1633" t="str">
        <f t="shared" ca="1" si="25"/>
        <v>Thđy</v>
      </c>
      <c r="J1633" t="s">
        <v>105</v>
      </c>
      <c r="K1633">
        <v>20170701</v>
      </c>
      <c r="L1633" t="s">
        <v>436</v>
      </c>
      <c r="O1633" t="s">
        <v>436</v>
      </c>
      <c r="P1633" t="s">
        <v>122</v>
      </c>
      <c r="W1633" t="s">
        <v>436</v>
      </c>
      <c r="AA1633" t="s">
        <v>102</v>
      </c>
      <c r="AB1633" t="s">
        <v>136</v>
      </c>
      <c r="AC1633" t="s">
        <v>437</v>
      </c>
      <c r="AE1633" t="s">
        <v>138</v>
      </c>
      <c r="AF1633" t="s">
        <v>98</v>
      </c>
      <c r="AH1633" t="s">
        <v>105</v>
      </c>
      <c r="AK1633" s="1">
        <v>43032.612500000003</v>
      </c>
      <c r="AL1633" s="1">
        <v>43032.612500000003</v>
      </c>
      <c r="AM1633" t="s">
        <v>2191</v>
      </c>
      <c r="AN1633" t="s">
        <v>574</v>
      </c>
      <c r="AP1633" t="s">
        <v>3966</v>
      </c>
      <c r="AU1633" t="s">
        <v>105</v>
      </c>
      <c r="AW1633" t="s">
        <v>108</v>
      </c>
      <c r="AX1633" t="s">
        <v>141</v>
      </c>
      <c r="AY1633" t="s">
        <v>438</v>
      </c>
      <c r="BA1633" t="s">
        <v>129</v>
      </c>
      <c r="BC1633" t="s">
        <v>98</v>
      </c>
      <c r="BE1633" t="s">
        <v>152</v>
      </c>
      <c r="BJ1633" t="s">
        <v>102</v>
      </c>
      <c r="BK1633" t="s">
        <v>136</v>
      </c>
      <c r="BL1633" t="s">
        <v>437</v>
      </c>
      <c r="BM1633" t="s">
        <v>108</v>
      </c>
      <c r="BN1633" t="s">
        <v>141</v>
      </c>
      <c r="BO1633" t="s">
        <v>438</v>
      </c>
      <c r="BU1633" t="s">
        <v>102</v>
      </c>
      <c r="CA1633">
        <v>0</v>
      </c>
      <c r="CC1633" t="s">
        <v>3967</v>
      </c>
      <c r="CD1633">
        <v>0</v>
      </c>
      <c r="CK1633" s="1">
        <v>43032.612500000003</v>
      </c>
      <c r="CV1633">
        <v>1</v>
      </c>
    </row>
    <row r="1634" spans="1:100">
      <c r="A1634">
        <v>633</v>
      </c>
      <c r="B1634" t="s">
        <v>3932</v>
      </c>
      <c r="D1634" t="s">
        <v>7402</v>
      </c>
      <c r="E1634" t="s">
        <v>6580</v>
      </c>
      <c r="F1634" t="str">
        <f>TRIM(SUBSTITUTE(E1634,G1634,""))</f>
        <v>Nguyễn Hùng</v>
      </c>
      <c r="G1634" t="str">
        <f>TRIM(RIGHT(SUBSTITUTE(E1634," ",REPT(" ",100)),100))</f>
        <v>Sơn</v>
      </c>
      <c r="H1634" t="str">
        <f t="shared" ca="1" si="25"/>
        <v>Sơi</v>
      </c>
      <c r="J1634" t="s">
        <v>98</v>
      </c>
      <c r="K1634">
        <v>20160410</v>
      </c>
      <c r="L1634" t="s">
        <v>1028</v>
      </c>
      <c r="O1634" t="s">
        <v>1028</v>
      </c>
      <c r="P1634" t="s">
        <v>122</v>
      </c>
      <c r="W1634" t="s">
        <v>1028</v>
      </c>
      <c r="AA1634" t="s">
        <v>102</v>
      </c>
      <c r="AB1634" t="s">
        <v>136</v>
      </c>
      <c r="AC1634" t="s">
        <v>1031</v>
      </c>
      <c r="AE1634" t="s">
        <v>138</v>
      </c>
      <c r="AF1634" t="s">
        <v>98</v>
      </c>
      <c r="AH1634" t="s">
        <v>98</v>
      </c>
      <c r="AK1634" s="1">
        <v>43032.612500000003</v>
      </c>
      <c r="AL1634" s="1">
        <v>43034.672083333302</v>
      </c>
      <c r="AM1634" t="s">
        <v>2191</v>
      </c>
      <c r="AO1634" t="s">
        <v>3968</v>
      </c>
      <c r="AP1634" t="s">
        <v>3969</v>
      </c>
      <c r="AU1634" t="s">
        <v>105</v>
      </c>
      <c r="AW1634" t="s">
        <v>108</v>
      </c>
      <c r="AX1634" t="s">
        <v>141</v>
      </c>
      <c r="AY1634" t="s">
        <v>1032</v>
      </c>
      <c r="BA1634" t="s">
        <v>129</v>
      </c>
      <c r="BC1634" t="s">
        <v>98</v>
      </c>
      <c r="BE1634" t="s">
        <v>130</v>
      </c>
      <c r="BJ1634" t="s">
        <v>102</v>
      </c>
      <c r="BK1634" t="s">
        <v>136</v>
      </c>
      <c r="BL1634" t="s">
        <v>1031</v>
      </c>
      <c r="BM1634" t="s">
        <v>108</v>
      </c>
      <c r="BN1634" t="s">
        <v>141</v>
      </c>
      <c r="BO1634" t="s">
        <v>1032</v>
      </c>
      <c r="BU1634" t="s">
        <v>102</v>
      </c>
      <c r="CA1634">
        <v>1</v>
      </c>
      <c r="CC1634" t="s">
        <v>3970</v>
      </c>
      <c r="CD1634">
        <v>0</v>
      </c>
      <c r="CK1634" s="1">
        <v>43034.672083333302</v>
      </c>
      <c r="CV1634">
        <v>1</v>
      </c>
    </row>
    <row r="1635" spans="1:100">
      <c r="A1635">
        <v>634</v>
      </c>
      <c r="B1635" t="s">
        <v>3957</v>
      </c>
      <c r="D1635" t="s">
        <v>7343</v>
      </c>
      <c r="E1635" t="s">
        <v>6581</v>
      </c>
      <c r="F1635" t="str">
        <f>TRIM(SUBSTITUTE(E1635,G1635,""))</f>
        <v>Phan Thu</v>
      </c>
      <c r="G1635" t="str">
        <f>TRIM(RIGHT(SUBSTITUTE(E1635," ",REPT(" ",100)),100))</f>
        <v>Trang</v>
      </c>
      <c r="H1635" t="str">
        <f t="shared" ca="1" si="25"/>
        <v>Têang</v>
      </c>
      <c r="J1635" t="s">
        <v>105</v>
      </c>
      <c r="K1635">
        <v>19811219</v>
      </c>
      <c r="L1635" t="s">
        <v>1783</v>
      </c>
      <c r="O1635" t="s">
        <v>1783</v>
      </c>
      <c r="P1635" t="s">
        <v>677</v>
      </c>
      <c r="W1635" t="s">
        <v>1783</v>
      </c>
      <c r="AA1635" t="s">
        <v>102</v>
      </c>
      <c r="AB1635" t="s">
        <v>136</v>
      </c>
      <c r="AC1635" t="s">
        <v>1593</v>
      </c>
      <c r="AE1635" t="s">
        <v>138</v>
      </c>
      <c r="AF1635" t="s">
        <v>98</v>
      </c>
      <c r="AH1635" t="s">
        <v>98</v>
      </c>
      <c r="AK1635" s="1">
        <v>43032.612500000003</v>
      </c>
      <c r="AL1635" s="1">
        <v>43034.654780092598</v>
      </c>
      <c r="AM1635" t="s">
        <v>2191</v>
      </c>
      <c r="AO1635" t="s">
        <v>3971</v>
      </c>
      <c r="AP1635" t="s">
        <v>3972</v>
      </c>
      <c r="AU1635" t="s">
        <v>105</v>
      </c>
      <c r="AW1635" t="s">
        <v>108</v>
      </c>
      <c r="AX1635" t="s">
        <v>141</v>
      </c>
      <c r="AY1635" t="s">
        <v>1596</v>
      </c>
      <c r="BA1635" t="s">
        <v>678</v>
      </c>
      <c r="BC1635" t="s">
        <v>98</v>
      </c>
      <c r="BE1635" t="s">
        <v>130</v>
      </c>
      <c r="BJ1635" t="s">
        <v>102</v>
      </c>
      <c r="BK1635" t="s">
        <v>136</v>
      </c>
      <c r="BL1635" t="s">
        <v>1593</v>
      </c>
      <c r="BM1635" t="s">
        <v>108</v>
      </c>
      <c r="BN1635" t="s">
        <v>141</v>
      </c>
      <c r="BO1635" t="s">
        <v>1596</v>
      </c>
      <c r="BU1635" t="s">
        <v>102</v>
      </c>
      <c r="CA1635">
        <v>1</v>
      </c>
      <c r="CC1635" t="s">
        <v>3973</v>
      </c>
      <c r="CD1635">
        <v>0</v>
      </c>
      <c r="CK1635" s="1">
        <v>43034.654780092598</v>
      </c>
      <c r="CV1635">
        <v>1</v>
      </c>
    </row>
    <row r="1636" spans="1:100">
      <c r="A1636">
        <v>635</v>
      </c>
      <c r="B1636" t="s">
        <v>3957</v>
      </c>
      <c r="D1636" t="s">
        <v>7403</v>
      </c>
      <c r="E1636" t="s">
        <v>6582</v>
      </c>
      <c r="F1636" t="str">
        <f>TRIM(SUBSTITUTE(E1636,G1636,""))</f>
        <v>Nguyễn Thị Thu</v>
      </c>
      <c r="G1636" t="str">
        <f>TRIM(RIGHT(SUBSTITUTE(E1636," ",REPT(" ",100)),100))</f>
        <v>Hương</v>
      </c>
      <c r="H1636" t="str">
        <f t="shared" ca="1" si="25"/>
        <v>Hưđng</v>
      </c>
      <c r="J1636" t="s">
        <v>98</v>
      </c>
      <c r="K1636">
        <v>19330000</v>
      </c>
      <c r="L1636" t="s">
        <v>1783</v>
      </c>
      <c r="O1636" t="s">
        <v>1783</v>
      </c>
      <c r="P1636" t="s">
        <v>100</v>
      </c>
      <c r="W1636" t="s">
        <v>1783</v>
      </c>
      <c r="AA1636" t="s">
        <v>102</v>
      </c>
      <c r="AB1636" t="s">
        <v>136</v>
      </c>
      <c r="AC1636" t="s">
        <v>1593</v>
      </c>
      <c r="AE1636" t="s">
        <v>138</v>
      </c>
      <c r="AF1636" t="s">
        <v>98</v>
      </c>
      <c r="AH1636" t="s">
        <v>105</v>
      </c>
      <c r="AK1636" s="1">
        <v>43032.612500000003</v>
      </c>
      <c r="AL1636" s="1">
        <v>43032.612500000003</v>
      </c>
      <c r="AM1636" t="s">
        <v>2191</v>
      </c>
      <c r="AN1636" t="s">
        <v>158</v>
      </c>
      <c r="AP1636" t="s">
        <v>3974</v>
      </c>
      <c r="AU1636" t="s">
        <v>98</v>
      </c>
      <c r="AW1636" t="s">
        <v>108</v>
      </c>
      <c r="AX1636" t="s">
        <v>141</v>
      </c>
      <c r="AY1636" t="s">
        <v>1596</v>
      </c>
      <c r="BA1636" t="s">
        <v>112</v>
      </c>
      <c r="BC1636" t="s">
        <v>98</v>
      </c>
      <c r="BE1636" t="s">
        <v>152</v>
      </c>
      <c r="BJ1636" t="s">
        <v>102</v>
      </c>
      <c r="BK1636" t="s">
        <v>136</v>
      </c>
      <c r="BL1636" t="s">
        <v>1593</v>
      </c>
      <c r="BM1636" t="s">
        <v>108</v>
      </c>
      <c r="BN1636" t="s">
        <v>141</v>
      </c>
      <c r="BO1636" t="s">
        <v>1596</v>
      </c>
      <c r="BU1636" t="s">
        <v>102</v>
      </c>
      <c r="CA1636">
        <v>0</v>
      </c>
      <c r="CC1636" t="s">
        <v>3975</v>
      </c>
      <c r="CD1636">
        <v>0</v>
      </c>
      <c r="CK1636" s="1">
        <v>43032.612500000003</v>
      </c>
      <c r="CV1636">
        <v>1</v>
      </c>
    </row>
    <row r="1637" spans="1:100">
      <c r="A1637">
        <v>636</v>
      </c>
      <c r="B1637" t="s">
        <v>3977</v>
      </c>
      <c r="D1637" t="s">
        <v>7404</v>
      </c>
      <c r="E1637" t="s">
        <v>6583</v>
      </c>
      <c r="F1637" t="str">
        <f>TRIM(SUBSTITUTE(E1637,G1637,""))</f>
        <v>Trần Hoài</v>
      </c>
      <c r="G1637" t="str">
        <f>TRIM(RIGHT(SUBSTITUTE(E1637," ",REPT(" ",100)),100))</f>
        <v>Diễm</v>
      </c>
      <c r="H1637" t="str">
        <f t="shared" ca="1" si="25"/>
        <v>điễm</v>
      </c>
      <c r="J1637" t="s">
        <v>105</v>
      </c>
      <c r="K1637">
        <v>19560814</v>
      </c>
      <c r="L1637" t="s">
        <v>606</v>
      </c>
      <c r="O1637" t="s">
        <v>400</v>
      </c>
      <c r="P1637" t="s">
        <v>100</v>
      </c>
      <c r="Q1637" t="s">
        <v>3979</v>
      </c>
      <c r="W1637" t="s">
        <v>3980</v>
      </c>
      <c r="AA1637" t="s">
        <v>102</v>
      </c>
      <c r="AB1637" t="s">
        <v>123</v>
      </c>
      <c r="AC1637" t="s">
        <v>345</v>
      </c>
      <c r="AE1637" t="s">
        <v>138</v>
      </c>
      <c r="AF1637" t="s">
        <v>98</v>
      </c>
      <c r="AH1637" t="s">
        <v>98</v>
      </c>
      <c r="AK1637" s="1">
        <v>43032.661655092597</v>
      </c>
      <c r="AL1637" s="1">
        <v>43073.800567129598</v>
      </c>
      <c r="AM1637" t="s">
        <v>1942</v>
      </c>
      <c r="AO1637" t="s">
        <v>3981</v>
      </c>
      <c r="AP1637" t="s">
        <v>3976</v>
      </c>
      <c r="AU1637" t="s">
        <v>98</v>
      </c>
      <c r="AW1637" t="s">
        <v>108</v>
      </c>
      <c r="AX1637" t="s">
        <v>127</v>
      </c>
      <c r="AY1637" t="s">
        <v>348</v>
      </c>
      <c r="BA1637" t="s">
        <v>112</v>
      </c>
      <c r="BC1637" t="s">
        <v>98</v>
      </c>
      <c r="BE1637" t="s">
        <v>130</v>
      </c>
      <c r="BJ1637" t="s">
        <v>102</v>
      </c>
      <c r="BK1637" t="s">
        <v>123</v>
      </c>
      <c r="BL1637" t="s">
        <v>345</v>
      </c>
      <c r="BM1637" t="s">
        <v>108</v>
      </c>
      <c r="BN1637" t="s">
        <v>127</v>
      </c>
      <c r="BO1637" t="s">
        <v>348</v>
      </c>
      <c r="BU1637" t="s">
        <v>102</v>
      </c>
      <c r="CA1637">
        <v>1</v>
      </c>
      <c r="CC1637" t="s">
        <v>1883</v>
      </c>
      <c r="CD1637">
        <v>0</v>
      </c>
      <c r="CK1637" s="1">
        <v>43073.800567129598</v>
      </c>
      <c r="CV1637">
        <v>1</v>
      </c>
    </row>
    <row r="1638" spans="1:100">
      <c r="A1638">
        <v>637</v>
      </c>
      <c r="B1638" t="s">
        <v>2518</v>
      </c>
      <c r="D1638" t="s">
        <v>7402</v>
      </c>
      <c r="E1638" t="s">
        <v>6584</v>
      </c>
      <c r="F1638" t="str">
        <f>TRIM(SUBSTITUTE(E1638,G1638,""))</f>
        <v>Nguyễn Thị Hồng</v>
      </c>
      <c r="G1638" t="str">
        <f>TRIM(RIGHT(SUBSTITUTE(E1638," ",REPT(" ",100)),100))</f>
        <v>Anh</v>
      </c>
      <c r="H1638" t="str">
        <f t="shared" ca="1" si="25"/>
        <v>Adh</v>
      </c>
      <c r="J1638" t="s">
        <v>98</v>
      </c>
      <c r="K1638">
        <v>19900910</v>
      </c>
      <c r="L1638" t="s">
        <v>223</v>
      </c>
      <c r="O1638" t="s">
        <v>223</v>
      </c>
      <c r="P1638" t="s">
        <v>122</v>
      </c>
      <c r="W1638" t="s">
        <v>2520</v>
      </c>
      <c r="AA1638" t="s">
        <v>102</v>
      </c>
      <c r="AB1638" t="s">
        <v>123</v>
      </c>
      <c r="AC1638" t="s">
        <v>224</v>
      </c>
      <c r="AE1638" t="s">
        <v>138</v>
      </c>
      <c r="AF1638" t="s">
        <v>98</v>
      </c>
      <c r="AH1638" t="s">
        <v>105</v>
      </c>
      <c r="AK1638" s="1">
        <v>43032.661655092597</v>
      </c>
      <c r="AL1638" s="1">
        <v>43032.661655092597</v>
      </c>
      <c r="AM1638" t="s">
        <v>1942</v>
      </c>
      <c r="AN1638" t="s">
        <v>800</v>
      </c>
      <c r="AP1638" t="s">
        <v>3982</v>
      </c>
      <c r="AU1638" t="s">
        <v>105</v>
      </c>
      <c r="AW1638" t="s">
        <v>108</v>
      </c>
      <c r="AX1638" t="s">
        <v>127</v>
      </c>
      <c r="AY1638" t="s">
        <v>228</v>
      </c>
      <c r="BA1638" t="s">
        <v>129</v>
      </c>
      <c r="BC1638" t="s">
        <v>98</v>
      </c>
      <c r="BE1638" t="s">
        <v>152</v>
      </c>
      <c r="BJ1638" t="s">
        <v>102</v>
      </c>
      <c r="BK1638" t="s">
        <v>123</v>
      </c>
      <c r="BL1638" t="s">
        <v>224</v>
      </c>
      <c r="BM1638" t="s">
        <v>108</v>
      </c>
      <c r="BN1638" t="s">
        <v>127</v>
      </c>
      <c r="BO1638" t="s">
        <v>228</v>
      </c>
      <c r="BU1638" t="s">
        <v>102</v>
      </c>
      <c r="CA1638">
        <v>0</v>
      </c>
      <c r="CC1638" t="s">
        <v>3983</v>
      </c>
      <c r="CD1638">
        <v>0</v>
      </c>
      <c r="CK1638" s="1">
        <v>43032.661655092597</v>
      </c>
      <c r="CV1638">
        <v>1</v>
      </c>
    </row>
    <row r="1639" spans="1:100">
      <c r="A1639">
        <v>638</v>
      </c>
      <c r="B1639" t="s">
        <v>3985</v>
      </c>
      <c r="D1639" t="s">
        <v>7405</v>
      </c>
      <c r="E1639" t="s">
        <v>6585</v>
      </c>
      <c r="F1639" t="str">
        <f>TRIM(SUBSTITUTE(E1639,G1639,""))</f>
        <v>Phạm Thanh Anh</v>
      </c>
      <c r="G1639" t="str">
        <f>TRIM(RIGHT(SUBSTITUTE(E1639," ",REPT(" ",100)),100))</f>
        <v>Tuấn</v>
      </c>
      <c r="H1639" t="str">
        <f t="shared" ca="1" si="25"/>
        <v>guấn</v>
      </c>
      <c r="J1639" t="s">
        <v>105</v>
      </c>
      <c r="K1639">
        <v>19820909</v>
      </c>
      <c r="L1639" t="s">
        <v>388</v>
      </c>
      <c r="O1639" t="s">
        <v>757</v>
      </c>
      <c r="P1639" t="s">
        <v>212</v>
      </c>
      <c r="Q1639" t="s">
        <v>3986</v>
      </c>
      <c r="W1639" t="s">
        <v>388</v>
      </c>
      <c r="Z1639" t="s">
        <v>3987</v>
      </c>
      <c r="AA1639" t="s">
        <v>102</v>
      </c>
      <c r="AB1639" t="s">
        <v>123</v>
      </c>
      <c r="AC1639" t="s">
        <v>307</v>
      </c>
      <c r="AE1639" t="s">
        <v>138</v>
      </c>
      <c r="AF1639" t="s">
        <v>98</v>
      </c>
      <c r="AH1639" t="s">
        <v>98</v>
      </c>
      <c r="AK1639" s="1">
        <v>43032.755243055602</v>
      </c>
      <c r="AL1639" s="1">
        <v>43084.652604166702</v>
      </c>
      <c r="AM1639" t="s">
        <v>2539</v>
      </c>
      <c r="AO1639" t="s">
        <v>3988</v>
      </c>
      <c r="AP1639" t="s">
        <v>3984</v>
      </c>
      <c r="AU1639" t="s">
        <v>105</v>
      </c>
      <c r="AW1639" t="s">
        <v>108</v>
      </c>
      <c r="AX1639" t="s">
        <v>127</v>
      </c>
      <c r="AY1639" t="s">
        <v>311</v>
      </c>
      <c r="BA1639" t="s">
        <v>213</v>
      </c>
      <c r="BC1639" t="s">
        <v>98</v>
      </c>
      <c r="BE1639" t="s">
        <v>130</v>
      </c>
      <c r="BJ1639" t="s">
        <v>102</v>
      </c>
      <c r="BK1639" t="s">
        <v>123</v>
      </c>
      <c r="BL1639" t="s">
        <v>307</v>
      </c>
      <c r="BM1639" t="s">
        <v>108</v>
      </c>
      <c r="BN1639" t="s">
        <v>127</v>
      </c>
      <c r="BO1639" t="s">
        <v>311</v>
      </c>
      <c r="BU1639" t="s">
        <v>102</v>
      </c>
      <c r="CA1639">
        <v>1</v>
      </c>
      <c r="CC1639" t="s">
        <v>3989</v>
      </c>
      <c r="CD1639">
        <v>0</v>
      </c>
      <c r="CK1639" s="1">
        <v>43084.652604166702</v>
      </c>
      <c r="CV1639">
        <v>1</v>
      </c>
    </row>
    <row r="1640" spans="1:100">
      <c r="A1640">
        <v>639</v>
      </c>
      <c r="B1640" t="s">
        <v>3991</v>
      </c>
      <c r="D1640" t="s">
        <v>7406</v>
      </c>
      <c r="E1640" t="s">
        <v>6586</v>
      </c>
      <c r="F1640" t="str">
        <f>TRIM(SUBSTITUTE(E1640,G1640,""))</f>
        <v>Lê Nguyễn Hoàng</v>
      </c>
      <c r="G1640" t="str">
        <f>TRIM(RIGHT(SUBSTITUTE(E1640," ",REPT(" ",100)),100))</f>
        <v>Yến</v>
      </c>
      <c r="H1640" t="str">
        <f t="shared" ca="1" si="25"/>
        <v>Ybn</v>
      </c>
      <c r="J1640" t="s">
        <v>105</v>
      </c>
      <c r="K1640">
        <v>19250000</v>
      </c>
      <c r="L1640" t="s">
        <v>449</v>
      </c>
      <c r="O1640" t="s">
        <v>449</v>
      </c>
      <c r="P1640" t="s">
        <v>100</v>
      </c>
      <c r="W1640" t="s">
        <v>449</v>
      </c>
      <c r="AA1640" t="s">
        <v>102</v>
      </c>
      <c r="AB1640" t="s">
        <v>123</v>
      </c>
      <c r="AC1640" t="s">
        <v>455</v>
      </c>
      <c r="AE1640" t="s">
        <v>138</v>
      </c>
      <c r="AF1640" t="s">
        <v>98</v>
      </c>
      <c r="AH1640" t="s">
        <v>105</v>
      </c>
      <c r="AK1640" s="1">
        <v>43032.755243055602</v>
      </c>
      <c r="AL1640" s="1">
        <v>43032.755243055602</v>
      </c>
      <c r="AM1640" t="s">
        <v>2539</v>
      </c>
      <c r="AN1640" t="s">
        <v>158</v>
      </c>
      <c r="AP1640" t="s">
        <v>3990</v>
      </c>
      <c r="AU1640" t="s">
        <v>98</v>
      </c>
      <c r="AW1640" t="s">
        <v>108</v>
      </c>
      <c r="AX1640" t="s">
        <v>127</v>
      </c>
      <c r="AY1640" t="s">
        <v>456</v>
      </c>
      <c r="BA1640" t="s">
        <v>112</v>
      </c>
      <c r="BC1640" t="s">
        <v>98</v>
      </c>
      <c r="BE1640" t="s">
        <v>152</v>
      </c>
      <c r="BJ1640" t="s">
        <v>102</v>
      </c>
      <c r="BK1640" t="s">
        <v>123</v>
      </c>
      <c r="BL1640" t="s">
        <v>455</v>
      </c>
      <c r="BM1640" t="s">
        <v>108</v>
      </c>
      <c r="BN1640" t="s">
        <v>127</v>
      </c>
      <c r="BO1640" t="s">
        <v>456</v>
      </c>
      <c r="BU1640" t="s">
        <v>102</v>
      </c>
      <c r="CA1640">
        <v>0</v>
      </c>
      <c r="CC1640" t="s">
        <v>3992</v>
      </c>
      <c r="CD1640">
        <v>0</v>
      </c>
      <c r="CK1640" s="1">
        <v>43032.755243055602</v>
      </c>
      <c r="CV1640">
        <v>1</v>
      </c>
    </row>
    <row r="1641" spans="1:100">
      <c r="A1641">
        <v>640</v>
      </c>
      <c r="B1641" t="s">
        <v>3062</v>
      </c>
      <c r="D1641" t="s">
        <v>7407</v>
      </c>
      <c r="E1641" t="s">
        <v>6587</v>
      </c>
      <c r="F1641" t="str">
        <f>TRIM(SUBSTITUTE(E1641,G1641,""))</f>
        <v>Nguyễn Khắc Bảy</v>
      </c>
      <c r="G1641" t="str">
        <f>TRIM(RIGHT(SUBSTITUTE(E1641," ",REPT(" ",100)),100))</f>
        <v>(bẩy)</v>
      </c>
      <c r="H1641" t="str">
        <f t="shared" ca="1" si="25"/>
        <v>êbẩy)</v>
      </c>
      <c r="J1641" t="s">
        <v>98</v>
      </c>
      <c r="K1641">
        <v>19620131</v>
      </c>
      <c r="L1641" t="s">
        <v>498</v>
      </c>
      <c r="O1641" t="s">
        <v>498</v>
      </c>
      <c r="P1641" t="s">
        <v>100</v>
      </c>
      <c r="W1641" t="s">
        <v>498</v>
      </c>
      <c r="AA1641" t="s">
        <v>102</v>
      </c>
      <c r="AB1641" t="s">
        <v>123</v>
      </c>
      <c r="AC1641" t="s">
        <v>499</v>
      </c>
      <c r="AE1641" t="s">
        <v>138</v>
      </c>
      <c r="AF1641" t="s">
        <v>98</v>
      </c>
      <c r="AH1641" t="s">
        <v>105</v>
      </c>
      <c r="AK1641" s="1">
        <v>43119.6949537037</v>
      </c>
      <c r="AL1641" s="1">
        <v>43119.6949537037</v>
      </c>
      <c r="AM1641" t="s">
        <v>991</v>
      </c>
      <c r="AP1641" t="s">
        <v>3993</v>
      </c>
      <c r="AU1641" t="s">
        <v>98</v>
      </c>
      <c r="AW1641" t="s">
        <v>108</v>
      </c>
      <c r="AX1641" t="s">
        <v>127</v>
      </c>
      <c r="AY1641" t="s">
        <v>501</v>
      </c>
      <c r="BA1641" t="s">
        <v>112</v>
      </c>
      <c r="BC1641" t="s">
        <v>98</v>
      </c>
      <c r="BE1641" t="s">
        <v>130</v>
      </c>
      <c r="BJ1641" t="s">
        <v>102</v>
      </c>
      <c r="BK1641" t="s">
        <v>123</v>
      </c>
      <c r="BL1641" t="s">
        <v>499</v>
      </c>
      <c r="BM1641" t="s">
        <v>108</v>
      </c>
      <c r="BN1641" t="s">
        <v>127</v>
      </c>
      <c r="BO1641" t="s">
        <v>501</v>
      </c>
      <c r="BU1641" t="s">
        <v>102</v>
      </c>
      <c r="CA1641">
        <v>0</v>
      </c>
      <c r="CC1641" t="s">
        <v>3994</v>
      </c>
      <c r="CD1641">
        <v>0</v>
      </c>
      <c r="CK1641" s="1">
        <v>43119.6949537037</v>
      </c>
      <c r="CV1641">
        <v>1</v>
      </c>
    </row>
    <row r="1642" spans="1:100">
      <c r="A1642">
        <v>641</v>
      </c>
      <c r="B1642" t="s">
        <v>3996</v>
      </c>
      <c r="D1642" t="s">
        <v>7408</v>
      </c>
      <c r="E1642" t="s">
        <v>6588</v>
      </c>
      <c r="F1642" t="str">
        <f>TRIM(SUBSTITUTE(E1642,G1642,""))</f>
        <v>Vũ Thanh</v>
      </c>
      <c r="G1642" t="str">
        <f>TRIM(RIGHT(SUBSTITUTE(E1642," ",REPT(" ",100)),100))</f>
        <v>Bình</v>
      </c>
      <c r="H1642" t="str">
        <f t="shared" ca="1" si="25"/>
        <v>iình</v>
      </c>
      <c r="J1642" t="s">
        <v>105</v>
      </c>
      <c r="K1642">
        <v>19940325</v>
      </c>
      <c r="L1642" t="s">
        <v>3997</v>
      </c>
      <c r="O1642" t="s">
        <v>3998</v>
      </c>
      <c r="P1642" t="s">
        <v>122</v>
      </c>
      <c r="Q1642" t="s">
        <v>3999</v>
      </c>
      <c r="W1642" t="s">
        <v>334</v>
      </c>
      <c r="AA1642" t="s">
        <v>102</v>
      </c>
      <c r="AB1642" t="s">
        <v>123</v>
      </c>
      <c r="AC1642" t="s">
        <v>336</v>
      </c>
      <c r="AE1642" t="s">
        <v>138</v>
      </c>
      <c r="AF1642" t="s">
        <v>98</v>
      </c>
      <c r="AH1642" t="s">
        <v>98</v>
      </c>
      <c r="AK1642" s="1">
        <v>43016.6226157407</v>
      </c>
      <c r="AL1642" s="1">
        <v>43016.6226157407</v>
      </c>
      <c r="AM1642" t="s">
        <v>772</v>
      </c>
      <c r="AO1642" t="s">
        <v>4000</v>
      </c>
      <c r="AP1642" t="s">
        <v>3995</v>
      </c>
      <c r="AU1642" t="s">
        <v>105</v>
      </c>
      <c r="AW1642" t="s">
        <v>108</v>
      </c>
      <c r="AX1642" t="s">
        <v>127</v>
      </c>
      <c r="AY1642" t="s">
        <v>339</v>
      </c>
      <c r="BA1642" t="s">
        <v>129</v>
      </c>
      <c r="BC1642" t="s">
        <v>98</v>
      </c>
      <c r="BE1642" t="s">
        <v>130</v>
      </c>
      <c r="BJ1642" t="s">
        <v>1019</v>
      </c>
      <c r="BK1642" t="s">
        <v>4001</v>
      </c>
      <c r="BL1642" t="s">
        <v>4002</v>
      </c>
      <c r="BM1642" t="s">
        <v>1022</v>
      </c>
      <c r="BN1642" t="s">
        <v>4003</v>
      </c>
      <c r="BO1642" t="s">
        <v>4004</v>
      </c>
      <c r="BU1642" t="s">
        <v>102</v>
      </c>
      <c r="CA1642">
        <v>1</v>
      </c>
      <c r="CC1642" t="s">
        <v>4005</v>
      </c>
      <c r="CD1642">
        <v>0</v>
      </c>
      <c r="CK1642" s="1">
        <v>43016.6226157407</v>
      </c>
      <c r="CV1642">
        <v>1</v>
      </c>
    </row>
    <row r="1643" spans="1:100">
      <c r="A1643">
        <v>642</v>
      </c>
      <c r="B1643" t="s">
        <v>4007</v>
      </c>
      <c r="D1643" t="s">
        <v>7409</v>
      </c>
      <c r="E1643" t="s">
        <v>6589</v>
      </c>
      <c r="F1643" t="str">
        <f>TRIM(SUBSTITUTE(E1643,G1643,""))</f>
        <v>Vũ Thị</v>
      </c>
      <c r="G1643" t="str">
        <f>TRIM(RIGHT(SUBSTITUTE(E1643," ",REPT(" ",100)),100))</f>
        <v>Nga</v>
      </c>
      <c r="H1643" t="str">
        <f t="shared" ca="1" si="25"/>
        <v>hga</v>
      </c>
      <c r="J1643" t="s">
        <v>105</v>
      </c>
      <c r="K1643">
        <v>20120411</v>
      </c>
      <c r="L1643" t="s">
        <v>667</v>
      </c>
      <c r="O1643" t="s">
        <v>668</v>
      </c>
      <c r="P1643" t="s">
        <v>122</v>
      </c>
      <c r="W1643" t="s">
        <v>699</v>
      </c>
      <c r="AA1643" t="s">
        <v>102</v>
      </c>
      <c r="AB1643" t="s">
        <v>136</v>
      </c>
      <c r="AC1643" t="s">
        <v>700</v>
      </c>
      <c r="AE1643" t="s">
        <v>138</v>
      </c>
      <c r="AF1643" t="s">
        <v>98</v>
      </c>
      <c r="AH1643" t="s">
        <v>98</v>
      </c>
      <c r="AK1643" s="1">
        <v>43377.665289351899</v>
      </c>
      <c r="AL1643" s="1">
        <v>43377.691134259301</v>
      </c>
      <c r="AM1643" t="s">
        <v>139</v>
      </c>
      <c r="AO1643" t="s">
        <v>4008</v>
      </c>
      <c r="AP1643" t="s">
        <v>4006</v>
      </c>
      <c r="AU1643" t="s">
        <v>105</v>
      </c>
      <c r="AW1643" t="s">
        <v>108</v>
      </c>
      <c r="AX1643" t="s">
        <v>141</v>
      </c>
      <c r="AY1643" t="s">
        <v>702</v>
      </c>
      <c r="BA1643" t="s">
        <v>129</v>
      </c>
      <c r="BC1643" t="s">
        <v>98</v>
      </c>
      <c r="BE1643" t="s">
        <v>130</v>
      </c>
      <c r="BJ1643" t="s">
        <v>102</v>
      </c>
      <c r="BK1643" t="s">
        <v>136</v>
      </c>
      <c r="BL1643" t="s">
        <v>670</v>
      </c>
      <c r="BM1643" t="s">
        <v>108</v>
      </c>
      <c r="BN1643" t="s">
        <v>141</v>
      </c>
      <c r="BO1643" t="s">
        <v>673</v>
      </c>
      <c r="BU1643" t="s">
        <v>102</v>
      </c>
      <c r="CA1643">
        <v>1</v>
      </c>
      <c r="CC1643" t="s">
        <v>4009</v>
      </c>
      <c r="CD1643">
        <v>0</v>
      </c>
      <c r="CK1643" s="1">
        <v>43377.691134259301</v>
      </c>
      <c r="CV1643">
        <v>1</v>
      </c>
    </row>
    <row r="1644" spans="1:100">
      <c r="A1644">
        <v>643</v>
      </c>
      <c r="B1644" t="s">
        <v>3024</v>
      </c>
      <c r="D1644" t="s">
        <v>7410</v>
      </c>
      <c r="E1644" t="s">
        <v>6590</v>
      </c>
      <c r="F1644" t="str">
        <f>TRIM(SUBSTITUTE(E1644,G1644,""))</f>
        <v>Cao Xuân</v>
      </c>
      <c r="G1644" t="str">
        <f>TRIM(RIGHT(SUBSTITUTE(E1644," ",REPT(" ",100)),100))</f>
        <v>Tùng</v>
      </c>
      <c r="H1644" t="str">
        <f t="shared" ca="1" si="25"/>
        <v>Tùag</v>
      </c>
      <c r="J1644" t="s">
        <v>105</v>
      </c>
      <c r="K1644">
        <v>20121201</v>
      </c>
      <c r="L1644" t="s">
        <v>699</v>
      </c>
      <c r="O1644" t="s">
        <v>698</v>
      </c>
      <c r="P1644" t="s">
        <v>294</v>
      </c>
      <c r="W1644" t="s">
        <v>699</v>
      </c>
      <c r="AA1644" t="s">
        <v>102</v>
      </c>
      <c r="AB1644" t="s">
        <v>136</v>
      </c>
      <c r="AC1644" t="s">
        <v>700</v>
      </c>
      <c r="AE1644" t="s">
        <v>138</v>
      </c>
      <c r="AF1644" t="s">
        <v>98</v>
      </c>
      <c r="AH1644" t="s">
        <v>98</v>
      </c>
      <c r="AK1644" s="1">
        <v>43377.665289351899</v>
      </c>
      <c r="AL1644" s="1">
        <v>43377.691134259301</v>
      </c>
      <c r="AM1644" t="s">
        <v>139</v>
      </c>
      <c r="AO1644" t="s">
        <v>4011</v>
      </c>
      <c r="AP1644" t="s">
        <v>4010</v>
      </c>
      <c r="AU1644" t="s">
        <v>105</v>
      </c>
      <c r="AW1644" t="s">
        <v>108</v>
      </c>
      <c r="AX1644" t="s">
        <v>141</v>
      </c>
      <c r="AY1644" t="s">
        <v>702</v>
      </c>
      <c r="BA1644" t="s">
        <v>300</v>
      </c>
      <c r="BC1644" t="s">
        <v>98</v>
      </c>
      <c r="BE1644" t="s">
        <v>130</v>
      </c>
      <c r="BJ1644" t="s">
        <v>102</v>
      </c>
      <c r="BK1644" t="s">
        <v>136</v>
      </c>
      <c r="BL1644" t="s">
        <v>700</v>
      </c>
      <c r="BM1644" t="s">
        <v>108</v>
      </c>
      <c r="BN1644" t="s">
        <v>141</v>
      </c>
      <c r="BO1644" t="s">
        <v>702</v>
      </c>
      <c r="BU1644" t="s">
        <v>102</v>
      </c>
      <c r="CA1644">
        <v>1</v>
      </c>
      <c r="CC1644" t="s">
        <v>4012</v>
      </c>
      <c r="CD1644">
        <v>0</v>
      </c>
      <c r="CK1644" s="1">
        <v>43377.691134259301</v>
      </c>
      <c r="CV1644">
        <v>1</v>
      </c>
    </row>
    <row r="1645" spans="1:100">
      <c r="A1645">
        <v>644</v>
      </c>
      <c r="B1645" t="s">
        <v>3004</v>
      </c>
      <c r="D1645" t="s">
        <v>7411</v>
      </c>
      <c r="E1645" t="s">
        <v>6591</v>
      </c>
      <c r="F1645" t="str">
        <f>TRIM(SUBSTITUTE(E1645,G1645,""))</f>
        <v>Nguyễn Thị</v>
      </c>
      <c r="G1645" t="str">
        <f>TRIM(RIGHT(SUBSTITUTE(E1645," ",REPT(" ",100)),100))</f>
        <v>Thuần</v>
      </c>
      <c r="H1645" t="str">
        <f t="shared" ca="1" si="25"/>
        <v>Thlần</v>
      </c>
      <c r="J1645" t="s">
        <v>98</v>
      </c>
      <c r="K1645">
        <v>19511201</v>
      </c>
      <c r="L1645" t="s">
        <v>699</v>
      </c>
      <c r="O1645" t="s">
        <v>698</v>
      </c>
      <c r="P1645" t="s">
        <v>100</v>
      </c>
      <c r="W1645" t="s">
        <v>699</v>
      </c>
      <c r="AA1645" t="s">
        <v>102</v>
      </c>
      <c r="AB1645" t="s">
        <v>136</v>
      </c>
      <c r="AC1645" t="s">
        <v>700</v>
      </c>
      <c r="AE1645" t="s">
        <v>138</v>
      </c>
      <c r="AF1645" t="s">
        <v>98</v>
      </c>
      <c r="AH1645" t="s">
        <v>98</v>
      </c>
      <c r="AK1645" s="1">
        <v>43377.665289351899</v>
      </c>
      <c r="AL1645" s="1">
        <v>43572.350810185198</v>
      </c>
      <c r="AM1645" t="s">
        <v>139</v>
      </c>
      <c r="AO1645" t="s">
        <v>4014</v>
      </c>
      <c r="AP1645" t="s">
        <v>4013</v>
      </c>
      <c r="AU1645" t="s">
        <v>98</v>
      </c>
      <c r="AW1645" t="s">
        <v>108</v>
      </c>
      <c r="AX1645" t="s">
        <v>141</v>
      </c>
      <c r="AY1645" t="s">
        <v>702</v>
      </c>
      <c r="BA1645" t="s">
        <v>112</v>
      </c>
      <c r="BC1645" t="s">
        <v>98</v>
      </c>
      <c r="BE1645" t="s">
        <v>130</v>
      </c>
      <c r="BJ1645" t="s">
        <v>102</v>
      </c>
      <c r="BK1645" t="s">
        <v>136</v>
      </c>
      <c r="BL1645" t="s">
        <v>700</v>
      </c>
      <c r="BM1645" t="s">
        <v>108</v>
      </c>
      <c r="BN1645" t="s">
        <v>141</v>
      </c>
      <c r="BO1645" t="s">
        <v>702</v>
      </c>
      <c r="BU1645" t="s">
        <v>102</v>
      </c>
      <c r="CA1645">
        <v>1</v>
      </c>
      <c r="CC1645" t="s">
        <v>4015</v>
      </c>
      <c r="CD1645">
        <v>0</v>
      </c>
      <c r="CK1645" s="1">
        <v>43572.350810185198</v>
      </c>
      <c r="CV1645">
        <v>1</v>
      </c>
    </row>
    <row r="1646" spans="1:100">
      <c r="A1646">
        <v>645</v>
      </c>
      <c r="B1646" t="s">
        <v>4017</v>
      </c>
      <c r="D1646" t="s">
        <v>7412</v>
      </c>
      <c r="E1646" t="s">
        <v>6592</v>
      </c>
      <c r="F1646" t="str">
        <f>TRIM(SUBSTITUTE(E1646,G1646,""))</f>
        <v>Trần Gia</v>
      </c>
      <c r="G1646" t="str">
        <f>TRIM(RIGHT(SUBSTITUTE(E1646," ",REPT(" ",100)),100))</f>
        <v>Nguyên</v>
      </c>
      <c r="H1646" t="str">
        <f t="shared" ca="1" si="25"/>
        <v>Ngiyên</v>
      </c>
      <c r="J1646" t="s">
        <v>105</v>
      </c>
      <c r="K1646">
        <v>20120719</v>
      </c>
      <c r="L1646" t="s">
        <v>699</v>
      </c>
      <c r="O1646" t="s">
        <v>698</v>
      </c>
      <c r="P1646" t="s">
        <v>294</v>
      </c>
      <c r="W1646" t="s">
        <v>699</v>
      </c>
      <c r="AA1646" t="s">
        <v>102</v>
      </c>
      <c r="AB1646" t="s">
        <v>136</v>
      </c>
      <c r="AC1646" t="s">
        <v>700</v>
      </c>
      <c r="AE1646" t="s">
        <v>138</v>
      </c>
      <c r="AF1646" t="s">
        <v>98</v>
      </c>
      <c r="AH1646" t="s">
        <v>98</v>
      </c>
      <c r="AK1646" s="1">
        <v>43377.665289351899</v>
      </c>
      <c r="AL1646" s="1">
        <v>43447.463796296302</v>
      </c>
      <c r="AM1646" t="s">
        <v>139</v>
      </c>
      <c r="AO1646" t="s">
        <v>4018</v>
      </c>
      <c r="AP1646" t="s">
        <v>4016</v>
      </c>
      <c r="AU1646" t="s">
        <v>105</v>
      </c>
      <c r="AW1646" t="s">
        <v>108</v>
      </c>
      <c r="AX1646" t="s">
        <v>141</v>
      </c>
      <c r="AY1646" t="s">
        <v>702</v>
      </c>
      <c r="BA1646" t="s">
        <v>300</v>
      </c>
      <c r="BC1646" t="s">
        <v>98</v>
      </c>
      <c r="BE1646" t="s">
        <v>130</v>
      </c>
      <c r="BJ1646" t="s">
        <v>102</v>
      </c>
      <c r="BK1646" t="s">
        <v>136</v>
      </c>
      <c r="BL1646" t="s">
        <v>700</v>
      </c>
      <c r="BM1646" t="s">
        <v>108</v>
      </c>
      <c r="BN1646" t="s">
        <v>141</v>
      </c>
      <c r="BO1646" t="s">
        <v>702</v>
      </c>
      <c r="BU1646" t="s">
        <v>102</v>
      </c>
      <c r="CA1646">
        <v>1</v>
      </c>
      <c r="CC1646" t="s">
        <v>4019</v>
      </c>
      <c r="CD1646">
        <v>0</v>
      </c>
      <c r="CK1646" s="1">
        <v>43447.463796296302</v>
      </c>
      <c r="CV1646">
        <v>1</v>
      </c>
    </row>
    <row r="1647" spans="1:100">
      <c r="A1647">
        <v>646</v>
      </c>
      <c r="B1647" t="s">
        <v>4021</v>
      </c>
      <c r="D1647" t="s">
        <v>7413</v>
      </c>
      <c r="E1647" t="s">
        <v>6593</v>
      </c>
      <c r="F1647" t="str">
        <f>TRIM(SUBSTITUTE(E1647,G1647,""))</f>
        <v>Nguyễn Đan</v>
      </c>
      <c r="G1647" t="str">
        <f>TRIM(RIGHT(SUBSTITUTE(E1647," ",REPT(" ",100)),100))</f>
        <v>Lê</v>
      </c>
      <c r="H1647" t="str">
        <f t="shared" ca="1" si="25"/>
        <v>bê</v>
      </c>
      <c r="J1647" t="s">
        <v>105</v>
      </c>
      <c r="K1647">
        <v>19780104</v>
      </c>
      <c r="L1647" t="s">
        <v>156</v>
      </c>
      <c r="O1647" t="s">
        <v>156</v>
      </c>
      <c r="P1647" t="s">
        <v>212</v>
      </c>
      <c r="W1647" t="s">
        <v>156</v>
      </c>
      <c r="AA1647" t="s">
        <v>102</v>
      </c>
      <c r="AB1647" t="s">
        <v>123</v>
      </c>
      <c r="AC1647" t="s">
        <v>124</v>
      </c>
      <c r="AE1647" t="s">
        <v>138</v>
      </c>
      <c r="AF1647" t="s">
        <v>98</v>
      </c>
      <c r="AH1647" t="s">
        <v>105</v>
      </c>
      <c r="AK1647" s="1">
        <v>43386.474861111099</v>
      </c>
      <c r="AL1647" s="1">
        <v>43386.474861111099</v>
      </c>
      <c r="AM1647" t="s">
        <v>3059</v>
      </c>
      <c r="AP1647" t="s">
        <v>4020</v>
      </c>
      <c r="AU1647" t="s">
        <v>105</v>
      </c>
      <c r="AW1647" t="s">
        <v>108</v>
      </c>
      <c r="AX1647" t="s">
        <v>127</v>
      </c>
      <c r="AY1647" t="s">
        <v>128</v>
      </c>
      <c r="BA1647" t="s">
        <v>213</v>
      </c>
      <c r="BC1647" t="s">
        <v>98</v>
      </c>
      <c r="BE1647" t="s">
        <v>130</v>
      </c>
      <c r="BJ1647" t="s">
        <v>102</v>
      </c>
      <c r="BK1647" t="s">
        <v>123</v>
      </c>
      <c r="BL1647" t="s">
        <v>124</v>
      </c>
      <c r="BM1647" t="s">
        <v>108</v>
      </c>
      <c r="BN1647" t="s">
        <v>127</v>
      </c>
      <c r="BO1647" t="s">
        <v>128</v>
      </c>
      <c r="BU1647" t="s">
        <v>102</v>
      </c>
      <c r="CA1647">
        <v>0</v>
      </c>
      <c r="CC1647" t="s">
        <v>4022</v>
      </c>
      <c r="CD1647">
        <v>0</v>
      </c>
      <c r="CK1647" s="1">
        <v>43386.474861111099</v>
      </c>
      <c r="CV1647">
        <v>1</v>
      </c>
    </row>
    <row r="1648" spans="1:100">
      <c r="A1648">
        <v>647</v>
      </c>
      <c r="B1648" t="s">
        <v>4024</v>
      </c>
      <c r="D1648" t="s">
        <v>7414</v>
      </c>
      <c r="E1648" t="s">
        <v>6594</v>
      </c>
      <c r="F1648" t="str">
        <f>TRIM(SUBSTITUTE(E1648,G1648,""))</f>
        <v>Phan Bảo</v>
      </c>
      <c r="G1648" t="str">
        <f>TRIM(RIGHT(SUBSTITUTE(E1648," ",REPT(" ",100)),100))</f>
        <v>Khiêm</v>
      </c>
      <c r="H1648" t="str">
        <f t="shared" ca="1" si="25"/>
        <v>dhiêm</v>
      </c>
      <c r="J1648" t="s">
        <v>105</v>
      </c>
      <c r="K1648">
        <v>19760424</v>
      </c>
      <c r="L1648" t="s">
        <v>2523</v>
      </c>
      <c r="O1648" t="s">
        <v>2523</v>
      </c>
      <c r="P1648" t="s">
        <v>212</v>
      </c>
      <c r="W1648" t="s">
        <v>2523</v>
      </c>
      <c r="AA1648" t="s">
        <v>102</v>
      </c>
      <c r="AB1648" t="s">
        <v>123</v>
      </c>
      <c r="AC1648" t="s">
        <v>856</v>
      </c>
      <c r="AE1648" t="s">
        <v>138</v>
      </c>
      <c r="AF1648" t="s">
        <v>98</v>
      </c>
      <c r="AH1648" t="s">
        <v>105</v>
      </c>
      <c r="AK1648" s="1">
        <v>43386.474861111099</v>
      </c>
      <c r="AL1648" s="1">
        <v>43386.474861111099</v>
      </c>
      <c r="AM1648" t="s">
        <v>3059</v>
      </c>
      <c r="AP1648" t="s">
        <v>4023</v>
      </c>
      <c r="AU1648" t="s">
        <v>105</v>
      </c>
      <c r="AW1648" t="s">
        <v>108</v>
      </c>
      <c r="AX1648" t="s">
        <v>127</v>
      </c>
      <c r="AY1648" t="s">
        <v>859</v>
      </c>
      <c r="BA1648" t="s">
        <v>213</v>
      </c>
      <c r="BC1648" t="s">
        <v>98</v>
      </c>
      <c r="BE1648" t="s">
        <v>130</v>
      </c>
      <c r="BJ1648" t="s">
        <v>102</v>
      </c>
      <c r="BK1648" t="s">
        <v>123</v>
      </c>
      <c r="BL1648" t="s">
        <v>856</v>
      </c>
      <c r="BM1648" t="s">
        <v>108</v>
      </c>
      <c r="BN1648" t="s">
        <v>127</v>
      </c>
      <c r="BO1648" t="s">
        <v>859</v>
      </c>
      <c r="BU1648" t="s">
        <v>102</v>
      </c>
      <c r="CA1648">
        <v>0</v>
      </c>
      <c r="CC1648" t="s">
        <v>4025</v>
      </c>
      <c r="CD1648">
        <v>0</v>
      </c>
      <c r="CK1648" s="1">
        <v>43386.474861111099</v>
      </c>
      <c r="CV1648">
        <v>1</v>
      </c>
    </row>
    <row r="1649" spans="1:100">
      <c r="A1649">
        <v>648</v>
      </c>
      <c r="B1649" t="s">
        <v>4027</v>
      </c>
      <c r="D1649" t="s">
        <v>7413</v>
      </c>
      <c r="E1649" t="s">
        <v>6595</v>
      </c>
      <c r="F1649" t="str">
        <f>TRIM(SUBSTITUTE(E1649,G1649,""))</f>
        <v>Vũ Thị</v>
      </c>
      <c r="G1649" t="str">
        <f>TRIM(RIGHT(SUBSTITUTE(E1649," ",REPT(" ",100)),100))</f>
        <v>Dung</v>
      </c>
      <c r="H1649" t="str">
        <f t="shared" ca="1" si="25"/>
        <v>Dunh</v>
      </c>
      <c r="J1649" t="s">
        <v>98</v>
      </c>
      <c r="K1649">
        <v>19621003</v>
      </c>
      <c r="L1649" t="s">
        <v>527</v>
      </c>
      <c r="O1649" t="s">
        <v>527</v>
      </c>
      <c r="P1649" t="s">
        <v>245</v>
      </c>
      <c r="Q1649" t="s">
        <v>4028</v>
      </c>
      <c r="W1649" t="s">
        <v>527</v>
      </c>
      <c r="AA1649" t="s">
        <v>102</v>
      </c>
      <c r="AB1649" t="s">
        <v>123</v>
      </c>
      <c r="AC1649" t="s">
        <v>296</v>
      </c>
      <c r="AE1649" t="s">
        <v>138</v>
      </c>
      <c r="AF1649" t="s">
        <v>98</v>
      </c>
      <c r="AH1649" t="s">
        <v>98</v>
      </c>
      <c r="AK1649" s="1">
        <v>43027.371805555602</v>
      </c>
      <c r="AL1649" s="1">
        <v>43082.6186689815</v>
      </c>
      <c r="AM1649" t="s">
        <v>4029</v>
      </c>
      <c r="AO1649" t="s">
        <v>4030</v>
      </c>
      <c r="AP1649" t="s">
        <v>4026</v>
      </c>
      <c r="AU1649" t="s">
        <v>105</v>
      </c>
      <c r="AW1649" t="s">
        <v>108</v>
      </c>
      <c r="AX1649" t="s">
        <v>127</v>
      </c>
      <c r="AY1649" t="s">
        <v>299</v>
      </c>
      <c r="BA1649" t="s">
        <v>252</v>
      </c>
      <c r="BC1649" t="s">
        <v>98</v>
      </c>
      <c r="BE1649" t="s">
        <v>130</v>
      </c>
      <c r="BJ1649" t="s">
        <v>102</v>
      </c>
      <c r="BK1649" t="s">
        <v>123</v>
      </c>
      <c r="BL1649" t="s">
        <v>296</v>
      </c>
      <c r="BM1649" t="s">
        <v>108</v>
      </c>
      <c r="BN1649" t="s">
        <v>127</v>
      </c>
      <c r="BO1649" t="s">
        <v>299</v>
      </c>
      <c r="BU1649" t="s">
        <v>625</v>
      </c>
      <c r="CA1649">
        <v>1</v>
      </c>
      <c r="CC1649" t="s">
        <v>4031</v>
      </c>
      <c r="CD1649">
        <v>0</v>
      </c>
      <c r="CK1649" s="1">
        <v>43082.6186689815</v>
      </c>
      <c r="CV1649">
        <v>1</v>
      </c>
    </row>
    <row r="1650" spans="1:100">
      <c r="A1650">
        <v>649</v>
      </c>
      <c r="B1650" t="s">
        <v>4032</v>
      </c>
      <c r="D1650" t="s">
        <v>7415</v>
      </c>
      <c r="E1650" t="s">
        <v>6596</v>
      </c>
      <c r="F1650" t="str">
        <f>TRIM(SUBSTITUTE(E1650,G1650,""))</f>
        <v>Nguyễn Quang Tuấn</v>
      </c>
      <c r="G1650" t="str">
        <f>TRIM(RIGHT(SUBSTITUTE(E1650," ",REPT(" ",100)),100))</f>
        <v>Đạt</v>
      </c>
      <c r="H1650" t="str">
        <f t="shared" ca="1" si="25"/>
        <v>êạt</v>
      </c>
      <c r="J1650" t="s">
        <v>105</v>
      </c>
      <c r="K1650">
        <v>19661010</v>
      </c>
      <c r="O1650" t="s">
        <v>4033</v>
      </c>
      <c r="P1650" t="s">
        <v>100</v>
      </c>
      <c r="AA1650" t="s">
        <v>102</v>
      </c>
      <c r="AB1650" t="s">
        <v>123</v>
      </c>
      <c r="AC1650" t="s">
        <v>616</v>
      </c>
      <c r="AE1650" t="s">
        <v>138</v>
      </c>
      <c r="AF1650" t="s">
        <v>98</v>
      </c>
      <c r="AH1650" t="s">
        <v>98</v>
      </c>
      <c r="AK1650" s="1">
        <v>43027.378020833297</v>
      </c>
      <c r="AL1650" s="1">
        <v>43027.377928240698</v>
      </c>
      <c r="AM1650" t="s">
        <v>3664</v>
      </c>
      <c r="AO1650" t="s">
        <v>4034</v>
      </c>
      <c r="AP1650" t="s">
        <v>4035</v>
      </c>
      <c r="AQ1650" t="s">
        <v>105</v>
      </c>
      <c r="AU1650" t="s">
        <v>98</v>
      </c>
      <c r="AW1650" t="s">
        <v>108</v>
      </c>
      <c r="AX1650" t="s">
        <v>127</v>
      </c>
      <c r="AY1650" t="s">
        <v>618</v>
      </c>
      <c r="BA1650" t="s">
        <v>112</v>
      </c>
      <c r="BC1650" t="s">
        <v>98</v>
      </c>
      <c r="BE1650" t="s">
        <v>130</v>
      </c>
      <c r="BI1650" t="s">
        <v>114</v>
      </c>
      <c r="BJ1650" t="s">
        <v>102</v>
      </c>
      <c r="BK1650" t="s">
        <v>123</v>
      </c>
      <c r="BL1650" t="s">
        <v>616</v>
      </c>
      <c r="BM1650" t="s">
        <v>108</v>
      </c>
      <c r="BN1650" t="s">
        <v>127</v>
      </c>
      <c r="BO1650" t="s">
        <v>618</v>
      </c>
      <c r="BU1650" t="s">
        <v>102</v>
      </c>
      <c r="BV1650" t="s">
        <v>117</v>
      </c>
      <c r="CA1650">
        <v>1</v>
      </c>
      <c r="CC1650" t="s">
        <v>4036</v>
      </c>
      <c r="CD1650">
        <v>0</v>
      </c>
      <c r="CK1650" s="1">
        <v>43027.377928240698</v>
      </c>
      <c r="CV1650">
        <v>1</v>
      </c>
    </row>
    <row r="1651" spans="1:100">
      <c r="A1651">
        <v>650</v>
      </c>
      <c r="B1651" t="s">
        <v>4038</v>
      </c>
      <c r="D1651" t="s">
        <v>7416</v>
      </c>
      <c r="E1651" t="s">
        <v>6597</v>
      </c>
      <c r="F1651" t="str">
        <f>TRIM(SUBSTITUTE(E1651,G1651,""))</f>
        <v>Hoàng Đức</v>
      </c>
      <c r="G1651" t="str">
        <f>TRIM(RIGHT(SUBSTITUTE(E1651," ",REPT(" ",100)),100))</f>
        <v>Nhật</v>
      </c>
      <c r="H1651" t="str">
        <f t="shared" ca="1" si="25"/>
        <v>khật</v>
      </c>
      <c r="J1651" t="s">
        <v>105</v>
      </c>
      <c r="K1651">
        <v>19850618</v>
      </c>
      <c r="O1651" t="s">
        <v>749</v>
      </c>
      <c r="P1651" t="s">
        <v>212</v>
      </c>
      <c r="Q1651" t="s">
        <v>4039</v>
      </c>
      <c r="AA1651" t="s">
        <v>102</v>
      </c>
      <c r="AB1651" t="s">
        <v>136</v>
      </c>
      <c r="AC1651" t="s">
        <v>751</v>
      </c>
      <c r="AE1651" t="s">
        <v>138</v>
      </c>
      <c r="AF1651" t="s">
        <v>98</v>
      </c>
      <c r="AH1651" t="s">
        <v>98</v>
      </c>
      <c r="AK1651" s="1">
        <v>43029.441724536999</v>
      </c>
      <c r="AL1651" s="1">
        <v>43089.445972222202</v>
      </c>
      <c r="AM1651" t="s">
        <v>1344</v>
      </c>
      <c r="AO1651" t="s">
        <v>4040</v>
      </c>
      <c r="AP1651" t="s">
        <v>4037</v>
      </c>
      <c r="AQ1651" t="s">
        <v>105</v>
      </c>
      <c r="AU1651" t="s">
        <v>105</v>
      </c>
      <c r="AV1651" t="s">
        <v>1348</v>
      </c>
      <c r="AW1651" t="s">
        <v>108</v>
      </c>
      <c r="AX1651" t="s">
        <v>141</v>
      </c>
      <c r="AY1651" t="s">
        <v>753</v>
      </c>
      <c r="BA1651" t="s">
        <v>213</v>
      </c>
      <c r="BB1651" t="s">
        <v>113</v>
      </c>
      <c r="BC1651" t="s">
        <v>98</v>
      </c>
      <c r="BD1651" t="s">
        <v>4041</v>
      </c>
      <c r="BE1651" t="s">
        <v>130</v>
      </c>
      <c r="BI1651" t="s">
        <v>114</v>
      </c>
      <c r="BJ1651" t="s">
        <v>102</v>
      </c>
      <c r="BK1651" t="s">
        <v>136</v>
      </c>
      <c r="BL1651" t="s">
        <v>751</v>
      </c>
      <c r="BM1651" t="s">
        <v>108</v>
      </c>
      <c r="BN1651" t="s">
        <v>141</v>
      </c>
      <c r="BO1651" t="s">
        <v>753</v>
      </c>
      <c r="BU1651" t="s">
        <v>714</v>
      </c>
      <c r="CA1651">
        <v>1</v>
      </c>
      <c r="CC1651" t="s">
        <v>4042</v>
      </c>
      <c r="CD1651">
        <v>0</v>
      </c>
      <c r="CK1651" s="1">
        <v>43089.445972222202</v>
      </c>
      <c r="CV1651">
        <v>1</v>
      </c>
    </row>
    <row r="1652" spans="1:100">
      <c r="A1652">
        <v>651</v>
      </c>
      <c r="B1652" t="s">
        <v>4043</v>
      </c>
      <c r="D1652" t="s">
        <v>7416</v>
      </c>
      <c r="E1652" t="s">
        <v>6598</v>
      </c>
      <c r="F1652" t="str">
        <f>TRIM(SUBSTITUTE(E1652,G1652,""))</f>
        <v>Hoàng Xuân</v>
      </c>
      <c r="G1652" t="str">
        <f>TRIM(RIGHT(SUBSTITUTE(E1652," ",REPT(" ",100)),100))</f>
        <v>Bách</v>
      </c>
      <c r="H1652" t="str">
        <f t="shared" ca="1" si="25"/>
        <v>Bdch</v>
      </c>
      <c r="J1652" t="s">
        <v>105</v>
      </c>
      <c r="K1652">
        <v>19330000</v>
      </c>
      <c r="L1652" t="s">
        <v>488</v>
      </c>
      <c r="O1652" t="s">
        <v>487</v>
      </c>
      <c r="P1652" t="s">
        <v>100</v>
      </c>
      <c r="Q1652" t="s">
        <v>4044</v>
      </c>
      <c r="W1652" t="s">
        <v>488</v>
      </c>
      <c r="AA1652" t="s">
        <v>102</v>
      </c>
      <c r="AB1652" t="s">
        <v>123</v>
      </c>
      <c r="AC1652" t="s">
        <v>204</v>
      </c>
      <c r="AE1652" t="s">
        <v>138</v>
      </c>
      <c r="AF1652" t="s">
        <v>98</v>
      </c>
      <c r="AH1652" t="s">
        <v>98</v>
      </c>
      <c r="AK1652" s="1">
        <v>43029.526041666701</v>
      </c>
      <c r="AL1652" s="1">
        <v>43029.528124999997</v>
      </c>
      <c r="AM1652" t="s">
        <v>2108</v>
      </c>
      <c r="AO1652" t="s">
        <v>4045</v>
      </c>
      <c r="AP1652" t="s">
        <v>4046</v>
      </c>
      <c r="AU1652" t="s">
        <v>98</v>
      </c>
      <c r="AW1652" t="s">
        <v>108</v>
      </c>
      <c r="AX1652" t="s">
        <v>127</v>
      </c>
      <c r="AY1652" t="s">
        <v>207</v>
      </c>
      <c r="BA1652" t="s">
        <v>112</v>
      </c>
      <c r="BC1652" t="s">
        <v>98</v>
      </c>
      <c r="BE1652" t="s">
        <v>130</v>
      </c>
      <c r="BJ1652" t="s">
        <v>102</v>
      </c>
      <c r="BK1652" t="s">
        <v>123</v>
      </c>
      <c r="BL1652" t="s">
        <v>204</v>
      </c>
      <c r="BM1652" t="s">
        <v>108</v>
      </c>
      <c r="BN1652" t="s">
        <v>127</v>
      </c>
      <c r="BO1652" t="s">
        <v>207</v>
      </c>
      <c r="BU1652" t="s">
        <v>102</v>
      </c>
      <c r="CA1652">
        <v>1</v>
      </c>
      <c r="CC1652" t="s">
        <v>1087</v>
      </c>
      <c r="CD1652">
        <v>0</v>
      </c>
      <c r="CK1652" s="1">
        <v>43029.528124999997</v>
      </c>
      <c r="CV1652">
        <v>1</v>
      </c>
    </row>
    <row r="1653" spans="1:100">
      <c r="A1653">
        <v>652</v>
      </c>
      <c r="B1653" t="s">
        <v>3730</v>
      </c>
      <c r="D1653" t="s">
        <v>7417</v>
      </c>
      <c r="E1653" t="s">
        <v>6599</v>
      </c>
      <c r="F1653" t="str">
        <f>TRIM(SUBSTITUTE(E1653,G1653,""))</f>
        <v>Đinh Thị Hồng</v>
      </c>
      <c r="G1653" t="str">
        <f>TRIM(RIGHT(SUBSTITUTE(E1653," ",REPT(" ",100)),100))</f>
        <v>Quyên</v>
      </c>
      <c r="H1653" t="str">
        <f t="shared" ca="1" si="25"/>
        <v>Queên</v>
      </c>
      <c r="J1653" t="s">
        <v>98</v>
      </c>
      <c r="K1653">
        <v>19810902</v>
      </c>
      <c r="L1653" t="s">
        <v>147</v>
      </c>
      <c r="O1653" t="s">
        <v>147</v>
      </c>
      <c r="P1653" t="s">
        <v>803</v>
      </c>
      <c r="W1653" t="s">
        <v>147</v>
      </c>
      <c r="AA1653" t="s">
        <v>102</v>
      </c>
      <c r="AB1653" t="s">
        <v>123</v>
      </c>
      <c r="AC1653" t="s">
        <v>148</v>
      </c>
      <c r="AE1653" t="s">
        <v>138</v>
      </c>
      <c r="AF1653" t="s">
        <v>98</v>
      </c>
      <c r="AH1653" t="s">
        <v>105</v>
      </c>
      <c r="AK1653" s="1">
        <v>43006.748148148101</v>
      </c>
      <c r="AL1653" s="1">
        <v>43006.748148148101</v>
      </c>
      <c r="AM1653" t="s">
        <v>2092</v>
      </c>
      <c r="AP1653" t="s">
        <v>4047</v>
      </c>
      <c r="AU1653" t="s">
        <v>105</v>
      </c>
      <c r="AW1653" t="s">
        <v>108</v>
      </c>
      <c r="AX1653" t="s">
        <v>127</v>
      </c>
      <c r="AY1653" t="s">
        <v>151</v>
      </c>
      <c r="BA1653" t="s">
        <v>804</v>
      </c>
      <c r="BC1653" t="s">
        <v>98</v>
      </c>
      <c r="BE1653" t="s">
        <v>130</v>
      </c>
      <c r="BJ1653" t="s">
        <v>102</v>
      </c>
      <c r="BK1653" t="s">
        <v>123</v>
      </c>
      <c r="BL1653" t="s">
        <v>148</v>
      </c>
      <c r="BM1653" t="s">
        <v>108</v>
      </c>
      <c r="BN1653" t="s">
        <v>127</v>
      </c>
      <c r="BO1653" t="s">
        <v>151</v>
      </c>
      <c r="BU1653" t="s">
        <v>102</v>
      </c>
      <c r="CA1653">
        <v>0</v>
      </c>
      <c r="CC1653" t="s">
        <v>570</v>
      </c>
      <c r="CD1653">
        <v>0</v>
      </c>
      <c r="CK1653" s="1">
        <v>43006.748148148101</v>
      </c>
      <c r="CV1653">
        <v>1</v>
      </c>
    </row>
    <row r="1654" spans="1:100">
      <c r="A1654">
        <v>653</v>
      </c>
      <c r="B1654" t="s">
        <v>4049</v>
      </c>
      <c r="D1654" t="s">
        <v>7417</v>
      </c>
      <c r="E1654" t="s">
        <v>6600</v>
      </c>
      <c r="F1654" t="str">
        <f>TRIM(SUBSTITUTE(E1654,G1654,""))</f>
        <v>Hoàng Minh</v>
      </c>
      <c r="G1654" t="str">
        <f>TRIM(RIGHT(SUBSTITUTE(E1654," ",REPT(" ",100)),100))</f>
        <v>Khang</v>
      </c>
      <c r="H1654" t="str">
        <f t="shared" ca="1" si="25"/>
        <v>bhang</v>
      </c>
      <c r="J1654" t="s">
        <v>98</v>
      </c>
      <c r="K1654">
        <v>20110724</v>
      </c>
      <c r="L1654" t="s">
        <v>886</v>
      </c>
      <c r="O1654" t="s">
        <v>690</v>
      </c>
      <c r="P1654" t="s">
        <v>122</v>
      </c>
      <c r="W1654" t="s">
        <v>886</v>
      </c>
      <c r="AA1654" t="s">
        <v>102</v>
      </c>
      <c r="AB1654" t="s">
        <v>123</v>
      </c>
      <c r="AC1654" t="s">
        <v>165</v>
      </c>
      <c r="AE1654" t="s">
        <v>138</v>
      </c>
      <c r="AF1654" t="s">
        <v>98</v>
      </c>
      <c r="AH1654" t="s">
        <v>98</v>
      </c>
      <c r="AK1654" s="1">
        <v>43006.748148148101</v>
      </c>
      <c r="AL1654" s="1">
        <v>43458.690393518496</v>
      </c>
      <c r="AM1654" t="s">
        <v>2092</v>
      </c>
      <c r="AO1654" t="s">
        <v>4050</v>
      </c>
      <c r="AP1654" t="s">
        <v>4048</v>
      </c>
      <c r="AU1654" t="s">
        <v>105</v>
      </c>
      <c r="AW1654" t="s">
        <v>108</v>
      </c>
      <c r="AX1654" t="s">
        <v>127</v>
      </c>
      <c r="AY1654" t="s">
        <v>169</v>
      </c>
      <c r="BA1654" t="s">
        <v>129</v>
      </c>
      <c r="BC1654" t="s">
        <v>98</v>
      </c>
      <c r="BE1654" t="s">
        <v>130</v>
      </c>
      <c r="BJ1654" t="s">
        <v>102</v>
      </c>
      <c r="BK1654" t="s">
        <v>123</v>
      </c>
      <c r="BL1654" t="s">
        <v>165</v>
      </c>
      <c r="BM1654" t="s">
        <v>108</v>
      </c>
      <c r="BN1654" t="s">
        <v>127</v>
      </c>
      <c r="BO1654" t="s">
        <v>169</v>
      </c>
      <c r="BU1654" t="s">
        <v>102</v>
      </c>
      <c r="CA1654">
        <v>1</v>
      </c>
      <c r="CC1654" t="s">
        <v>4051</v>
      </c>
      <c r="CD1654">
        <v>0</v>
      </c>
      <c r="CK1654" s="1">
        <v>43458.690393518496</v>
      </c>
      <c r="CV1654">
        <v>1</v>
      </c>
    </row>
    <row r="1655" spans="1:100">
      <c r="A1655">
        <v>654</v>
      </c>
      <c r="B1655" t="s">
        <v>4052</v>
      </c>
      <c r="D1655" t="s">
        <v>7418</v>
      </c>
      <c r="E1655" t="s">
        <v>6601</v>
      </c>
      <c r="F1655" t="str">
        <f>TRIM(SUBSTITUTE(E1655,G1655,""))</f>
        <v>Đỗ Thị Minh</v>
      </c>
      <c r="G1655" t="str">
        <f>TRIM(RIGHT(SUBSTITUTE(E1655," ",REPT(" ",100)),100))</f>
        <v>Huệ</v>
      </c>
      <c r="H1655" t="str">
        <f t="shared" ca="1" si="25"/>
        <v>Hdệ</v>
      </c>
      <c r="J1655" t="s">
        <v>98</v>
      </c>
      <c r="K1655">
        <v>19320000</v>
      </c>
      <c r="L1655" t="s">
        <v>147</v>
      </c>
      <c r="O1655" t="s">
        <v>895</v>
      </c>
      <c r="P1655" t="s">
        <v>100</v>
      </c>
      <c r="Q1655" t="s">
        <v>4053</v>
      </c>
      <c r="W1655" t="s">
        <v>147</v>
      </c>
      <c r="AA1655" t="s">
        <v>102</v>
      </c>
      <c r="AB1655" t="s">
        <v>123</v>
      </c>
      <c r="AC1655" t="s">
        <v>148</v>
      </c>
      <c r="AE1655" t="s">
        <v>138</v>
      </c>
      <c r="AF1655" t="s">
        <v>98</v>
      </c>
      <c r="AH1655" t="s">
        <v>98</v>
      </c>
      <c r="AK1655" s="1">
        <v>43029.526041666701</v>
      </c>
      <c r="AL1655" s="1">
        <v>43029.528229166703</v>
      </c>
      <c r="AM1655" t="s">
        <v>2108</v>
      </c>
      <c r="AO1655" t="s">
        <v>4054</v>
      </c>
      <c r="AP1655" t="s">
        <v>4055</v>
      </c>
      <c r="AU1655" t="s">
        <v>98</v>
      </c>
      <c r="AW1655" t="s">
        <v>108</v>
      </c>
      <c r="AX1655" t="s">
        <v>127</v>
      </c>
      <c r="AY1655" t="s">
        <v>151</v>
      </c>
      <c r="BA1655" t="s">
        <v>112</v>
      </c>
      <c r="BC1655" t="s">
        <v>98</v>
      </c>
      <c r="BE1655" t="s">
        <v>130</v>
      </c>
      <c r="BJ1655" t="s">
        <v>102</v>
      </c>
      <c r="BK1655" t="s">
        <v>123</v>
      </c>
      <c r="BL1655" t="s">
        <v>148</v>
      </c>
      <c r="BM1655" t="s">
        <v>108</v>
      </c>
      <c r="BN1655" t="s">
        <v>127</v>
      </c>
      <c r="BO1655" t="s">
        <v>151</v>
      </c>
      <c r="BU1655" t="s">
        <v>102</v>
      </c>
      <c r="CA1655">
        <v>1</v>
      </c>
      <c r="CC1655" t="s">
        <v>3563</v>
      </c>
      <c r="CD1655">
        <v>0</v>
      </c>
      <c r="CK1655" s="1">
        <v>43029.528229166703</v>
      </c>
      <c r="CV1655">
        <v>1</v>
      </c>
    </row>
    <row r="1656" spans="1:100">
      <c r="A1656">
        <v>655</v>
      </c>
      <c r="B1656" t="s">
        <v>4057</v>
      </c>
      <c r="D1656" t="s">
        <v>7419</v>
      </c>
      <c r="E1656" t="s">
        <v>6602</v>
      </c>
      <c r="F1656" t="str">
        <f>TRIM(SUBSTITUTE(E1656,G1656,""))</f>
        <v>Nguyễn Thị</v>
      </c>
      <c r="G1656" t="str">
        <f>TRIM(RIGHT(SUBSTITUTE(E1656," ",REPT(" ",100)),100))</f>
        <v>Ước</v>
      </c>
      <c r="H1656" t="str">
        <f t="shared" ca="1" si="25"/>
        <v>Ưcc</v>
      </c>
      <c r="J1656" t="s">
        <v>98</v>
      </c>
      <c r="K1656">
        <v>19050515</v>
      </c>
      <c r="L1656" t="s">
        <v>886</v>
      </c>
      <c r="O1656" t="s">
        <v>886</v>
      </c>
      <c r="P1656" t="s">
        <v>4058</v>
      </c>
      <c r="W1656" t="s">
        <v>886</v>
      </c>
      <c r="AA1656" t="s">
        <v>102</v>
      </c>
      <c r="AB1656" t="s">
        <v>123</v>
      </c>
      <c r="AC1656" t="s">
        <v>165</v>
      </c>
      <c r="AE1656" t="s">
        <v>138</v>
      </c>
      <c r="AF1656" t="s">
        <v>98</v>
      </c>
      <c r="AH1656" t="s">
        <v>105</v>
      </c>
      <c r="AK1656" s="1">
        <v>43006.748148148101</v>
      </c>
      <c r="AL1656" s="1">
        <v>43006.748148148101</v>
      </c>
      <c r="AM1656" t="s">
        <v>2092</v>
      </c>
      <c r="AN1656" t="s">
        <v>158</v>
      </c>
      <c r="AP1656" t="s">
        <v>4056</v>
      </c>
      <c r="AU1656" t="s">
        <v>105</v>
      </c>
      <c r="AW1656" t="s">
        <v>108</v>
      </c>
      <c r="AX1656" t="s">
        <v>127</v>
      </c>
      <c r="AY1656" t="s">
        <v>169</v>
      </c>
      <c r="BA1656" t="s">
        <v>4059</v>
      </c>
      <c r="BC1656" t="s">
        <v>98</v>
      </c>
      <c r="BE1656" t="s">
        <v>152</v>
      </c>
      <c r="BJ1656" t="s">
        <v>102</v>
      </c>
      <c r="BK1656" t="s">
        <v>123</v>
      </c>
      <c r="BL1656" t="s">
        <v>165</v>
      </c>
      <c r="BM1656" t="s">
        <v>108</v>
      </c>
      <c r="BN1656" t="s">
        <v>127</v>
      </c>
      <c r="BO1656" t="s">
        <v>169</v>
      </c>
      <c r="BU1656" t="s">
        <v>102</v>
      </c>
      <c r="CA1656">
        <v>0</v>
      </c>
      <c r="CC1656" t="s">
        <v>4060</v>
      </c>
      <c r="CD1656">
        <v>0</v>
      </c>
      <c r="CK1656" s="1">
        <v>43006.748148148101</v>
      </c>
      <c r="CV1656">
        <v>1</v>
      </c>
    </row>
    <row r="1657" spans="1:100">
      <c r="A1657">
        <v>656</v>
      </c>
      <c r="B1657" t="s">
        <v>4062</v>
      </c>
      <c r="D1657" t="s">
        <v>7420</v>
      </c>
      <c r="E1657" t="s">
        <v>6603</v>
      </c>
      <c r="F1657" t="str">
        <f>TRIM(SUBSTITUTE(E1657,G1657,""))</f>
        <v>Nguyễn Thị</v>
      </c>
      <c r="G1657" t="str">
        <f>TRIM(RIGHT(SUBSTITUTE(E1657," ",REPT(" ",100)),100))</f>
        <v>Thà</v>
      </c>
      <c r="H1657" t="str">
        <f t="shared" ca="1" si="25"/>
        <v>Tbà</v>
      </c>
      <c r="J1657" t="s">
        <v>98</v>
      </c>
      <c r="K1657">
        <v>20110517</v>
      </c>
      <c r="L1657" t="s">
        <v>606</v>
      </c>
      <c r="O1657" t="s">
        <v>400</v>
      </c>
      <c r="P1657" t="s">
        <v>294</v>
      </c>
      <c r="W1657" t="s">
        <v>606</v>
      </c>
      <c r="AA1657" t="s">
        <v>102</v>
      </c>
      <c r="AB1657" t="s">
        <v>123</v>
      </c>
      <c r="AC1657" t="s">
        <v>345</v>
      </c>
      <c r="AE1657" t="s">
        <v>138</v>
      </c>
      <c r="AF1657" t="s">
        <v>98</v>
      </c>
      <c r="AH1657" t="s">
        <v>98</v>
      </c>
      <c r="AK1657" s="1">
        <v>43006.748148148101</v>
      </c>
      <c r="AL1657" s="1">
        <v>43458.690393518496</v>
      </c>
      <c r="AM1657" t="s">
        <v>2092</v>
      </c>
      <c r="AO1657" t="s">
        <v>4063</v>
      </c>
      <c r="AP1657" t="s">
        <v>4061</v>
      </c>
      <c r="AU1657" t="s">
        <v>105</v>
      </c>
      <c r="AW1657" t="s">
        <v>108</v>
      </c>
      <c r="AX1657" t="s">
        <v>127</v>
      </c>
      <c r="AY1657" t="s">
        <v>348</v>
      </c>
      <c r="BA1657" t="s">
        <v>300</v>
      </c>
      <c r="BC1657" t="s">
        <v>98</v>
      </c>
      <c r="BE1657" t="s">
        <v>130</v>
      </c>
      <c r="BJ1657" t="s">
        <v>102</v>
      </c>
      <c r="BK1657" t="s">
        <v>123</v>
      </c>
      <c r="BL1657" t="s">
        <v>345</v>
      </c>
      <c r="BM1657" t="s">
        <v>108</v>
      </c>
      <c r="BN1657" t="s">
        <v>127</v>
      </c>
      <c r="BO1657" t="s">
        <v>348</v>
      </c>
      <c r="BU1657" t="s">
        <v>102</v>
      </c>
      <c r="CA1657">
        <v>1</v>
      </c>
      <c r="CC1657" t="s">
        <v>4064</v>
      </c>
      <c r="CD1657">
        <v>0</v>
      </c>
      <c r="CK1657" s="1">
        <v>43458.690393518496</v>
      </c>
      <c r="CV1657">
        <v>1</v>
      </c>
    </row>
    <row r="1658" spans="1:100">
      <c r="A1658">
        <v>657</v>
      </c>
      <c r="B1658" t="s">
        <v>4065</v>
      </c>
      <c r="D1658" t="s">
        <v>7421</v>
      </c>
      <c r="E1658" t="s">
        <v>6604</v>
      </c>
      <c r="F1658" t="str">
        <f>TRIM(SUBSTITUTE(E1658,G1658,""))</f>
        <v>Đỗ Thị</v>
      </c>
      <c r="G1658" t="str">
        <f>TRIM(RIGHT(SUBSTITUTE(E1658," ",REPT(" ",100)),100))</f>
        <v>Dinh</v>
      </c>
      <c r="H1658" t="str">
        <f t="shared" ca="1" si="25"/>
        <v>iinh</v>
      </c>
      <c r="J1658" t="s">
        <v>105</v>
      </c>
      <c r="K1658">
        <v>19970211</v>
      </c>
      <c r="O1658" t="s">
        <v>4066</v>
      </c>
      <c r="P1658" t="s">
        <v>122</v>
      </c>
      <c r="AA1658" t="s">
        <v>102</v>
      </c>
      <c r="AB1658" t="s">
        <v>123</v>
      </c>
      <c r="AC1658" t="s">
        <v>189</v>
      </c>
      <c r="AF1658" t="s">
        <v>98</v>
      </c>
      <c r="AH1658" t="s">
        <v>98</v>
      </c>
      <c r="AK1658" s="1">
        <v>43032.657592592601</v>
      </c>
      <c r="AL1658" s="1">
        <v>43042.525856481501</v>
      </c>
      <c r="AM1658" t="s">
        <v>3664</v>
      </c>
      <c r="AO1658" t="s">
        <v>4067</v>
      </c>
      <c r="AP1658" t="s">
        <v>4068</v>
      </c>
      <c r="AQ1658" t="s">
        <v>105</v>
      </c>
      <c r="AU1658" t="s">
        <v>105</v>
      </c>
      <c r="AW1658" t="s">
        <v>108</v>
      </c>
      <c r="AX1658" t="s">
        <v>127</v>
      </c>
      <c r="AY1658" t="s">
        <v>193</v>
      </c>
      <c r="BA1658" t="s">
        <v>129</v>
      </c>
      <c r="BC1658" t="s">
        <v>98</v>
      </c>
      <c r="BE1658" t="s">
        <v>130</v>
      </c>
      <c r="BI1658" t="s">
        <v>114</v>
      </c>
      <c r="BJ1658" t="s">
        <v>102</v>
      </c>
      <c r="BK1658" t="s">
        <v>123</v>
      </c>
      <c r="BL1658" t="s">
        <v>189</v>
      </c>
      <c r="BM1658" t="s">
        <v>108</v>
      </c>
      <c r="BN1658" t="s">
        <v>127</v>
      </c>
      <c r="BO1658" t="s">
        <v>193</v>
      </c>
      <c r="BU1658" t="s">
        <v>102</v>
      </c>
      <c r="CA1658">
        <v>1</v>
      </c>
      <c r="CC1658" t="s">
        <v>4069</v>
      </c>
      <c r="CD1658">
        <v>0</v>
      </c>
      <c r="CK1658" s="1">
        <v>43042.525856481501</v>
      </c>
      <c r="CV1658">
        <v>1</v>
      </c>
    </row>
    <row r="1659" spans="1:100">
      <c r="A1659">
        <v>658</v>
      </c>
      <c r="B1659" t="s">
        <v>4062</v>
      </c>
      <c r="D1659" t="s">
        <v>7422</v>
      </c>
      <c r="E1659" t="s">
        <v>6605</v>
      </c>
      <c r="F1659" t="str">
        <f>TRIM(SUBSTITUTE(E1659,G1659,""))</f>
        <v>Phan Thị Thu</v>
      </c>
      <c r="G1659" t="str">
        <f>TRIM(RIGHT(SUBSTITUTE(E1659," ",REPT(" ",100)),100))</f>
        <v>Quyên</v>
      </c>
      <c r="H1659" t="str">
        <f t="shared" ca="1" si="25"/>
        <v>Quyhn</v>
      </c>
      <c r="J1659" t="s">
        <v>98</v>
      </c>
      <c r="K1659">
        <v>19050516</v>
      </c>
      <c r="L1659" t="s">
        <v>606</v>
      </c>
      <c r="O1659" t="s">
        <v>606</v>
      </c>
      <c r="P1659" t="s">
        <v>3735</v>
      </c>
      <c r="W1659" t="s">
        <v>606</v>
      </c>
      <c r="AA1659" t="s">
        <v>102</v>
      </c>
      <c r="AB1659" t="s">
        <v>123</v>
      </c>
      <c r="AC1659" t="s">
        <v>345</v>
      </c>
      <c r="AE1659" t="s">
        <v>138</v>
      </c>
      <c r="AF1659" t="s">
        <v>98</v>
      </c>
      <c r="AH1659" t="s">
        <v>105</v>
      </c>
      <c r="AK1659" s="1">
        <v>43006.748148148101</v>
      </c>
      <c r="AL1659" s="1">
        <v>43006.748148148101</v>
      </c>
      <c r="AM1659" t="s">
        <v>2092</v>
      </c>
      <c r="AN1659" t="s">
        <v>158</v>
      </c>
      <c r="AP1659" t="s">
        <v>4070</v>
      </c>
      <c r="AU1659" t="s">
        <v>105</v>
      </c>
      <c r="AW1659" t="s">
        <v>108</v>
      </c>
      <c r="AX1659" t="s">
        <v>127</v>
      </c>
      <c r="AY1659" t="s">
        <v>348</v>
      </c>
      <c r="BA1659" t="s">
        <v>3736</v>
      </c>
      <c r="BC1659" t="s">
        <v>98</v>
      </c>
      <c r="BE1659" t="s">
        <v>152</v>
      </c>
      <c r="BJ1659" t="s">
        <v>102</v>
      </c>
      <c r="BK1659" t="s">
        <v>123</v>
      </c>
      <c r="BL1659" t="s">
        <v>345</v>
      </c>
      <c r="BM1659" t="s">
        <v>108</v>
      </c>
      <c r="BN1659" t="s">
        <v>127</v>
      </c>
      <c r="BO1659" t="s">
        <v>348</v>
      </c>
      <c r="BU1659" t="s">
        <v>102</v>
      </c>
      <c r="CA1659">
        <v>0</v>
      </c>
      <c r="CC1659" t="s">
        <v>4071</v>
      </c>
      <c r="CD1659">
        <v>0</v>
      </c>
      <c r="CK1659" s="1">
        <v>43006.748148148101</v>
      </c>
      <c r="CV1659">
        <v>1</v>
      </c>
    </row>
    <row r="1660" spans="1:100">
      <c r="A1660">
        <v>659</v>
      </c>
      <c r="B1660" t="s">
        <v>3726</v>
      </c>
      <c r="D1660" t="s">
        <v>7423</v>
      </c>
      <c r="E1660" t="s">
        <v>6606</v>
      </c>
      <c r="F1660" t="str">
        <f>TRIM(SUBSTITUTE(E1660,G1660,""))</f>
        <v>Nguyễn Văn</v>
      </c>
      <c r="G1660" t="str">
        <f>TRIM(RIGHT(SUBSTITUTE(E1660," ",REPT(" ",100)),100))</f>
        <v>Mạnh</v>
      </c>
      <c r="H1660" t="str">
        <f t="shared" ca="1" si="25"/>
        <v>Mạnc</v>
      </c>
      <c r="J1660" t="s">
        <v>98</v>
      </c>
      <c r="K1660">
        <v>19500523</v>
      </c>
      <c r="L1660" t="s">
        <v>147</v>
      </c>
      <c r="O1660" t="s">
        <v>895</v>
      </c>
      <c r="P1660" t="s">
        <v>4058</v>
      </c>
      <c r="W1660" t="s">
        <v>147</v>
      </c>
      <c r="AA1660" t="s">
        <v>102</v>
      </c>
      <c r="AB1660" t="s">
        <v>123</v>
      </c>
      <c r="AC1660" t="s">
        <v>148</v>
      </c>
      <c r="AE1660" t="s">
        <v>138</v>
      </c>
      <c r="AF1660" t="s">
        <v>98</v>
      </c>
      <c r="AH1660" t="s">
        <v>98</v>
      </c>
      <c r="AK1660" s="1">
        <v>43006.748148148101</v>
      </c>
      <c r="AL1660" s="1">
        <v>43073.693888888898</v>
      </c>
      <c r="AM1660" t="s">
        <v>2092</v>
      </c>
      <c r="AN1660" t="s">
        <v>150</v>
      </c>
      <c r="AO1660" t="s">
        <v>4073</v>
      </c>
      <c r="AP1660" t="s">
        <v>4072</v>
      </c>
      <c r="AU1660" t="s">
        <v>105</v>
      </c>
      <c r="AW1660" t="s">
        <v>108</v>
      </c>
      <c r="AX1660" t="s">
        <v>127</v>
      </c>
      <c r="AY1660" t="s">
        <v>151</v>
      </c>
      <c r="BA1660" t="s">
        <v>4059</v>
      </c>
      <c r="BC1660" t="s">
        <v>98</v>
      </c>
      <c r="BE1660" t="s">
        <v>152</v>
      </c>
      <c r="BJ1660" t="s">
        <v>102</v>
      </c>
      <c r="BK1660" t="s">
        <v>123</v>
      </c>
      <c r="BL1660" t="s">
        <v>148</v>
      </c>
      <c r="BM1660" t="s">
        <v>108</v>
      </c>
      <c r="BN1660" t="s">
        <v>127</v>
      </c>
      <c r="BO1660" t="s">
        <v>151</v>
      </c>
      <c r="BU1660" t="s">
        <v>102</v>
      </c>
      <c r="CC1660" t="s">
        <v>4074</v>
      </c>
      <c r="CD1660">
        <v>0</v>
      </c>
      <c r="CK1660" s="1">
        <v>43073.693888888898</v>
      </c>
      <c r="CV1660">
        <v>1</v>
      </c>
    </row>
    <row r="1661" spans="1:100">
      <c r="A1661">
        <v>660</v>
      </c>
      <c r="B1661" t="s">
        <v>4076</v>
      </c>
      <c r="D1661" t="s">
        <v>7424</v>
      </c>
      <c r="E1661" t="s">
        <v>6607</v>
      </c>
      <c r="F1661" t="str">
        <f>TRIM(SUBSTITUTE(E1661,G1661,""))</f>
        <v>Vũ Thị Hồng</v>
      </c>
      <c r="G1661" t="str">
        <f>TRIM(RIGHT(SUBSTITUTE(E1661," ",REPT(" ",100)),100))</f>
        <v>Nhung</v>
      </c>
      <c r="H1661" t="str">
        <f t="shared" ca="1" si="25"/>
        <v>chung</v>
      </c>
      <c r="J1661" t="s">
        <v>105</v>
      </c>
      <c r="K1661">
        <v>19870419</v>
      </c>
      <c r="L1661" t="s">
        <v>223</v>
      </c>
      <c r="O1661" t="s">
        <v>260</v>
      </c>
      <c r="P1661" t="s">
        <v>122</v>
      </c>
      <c r="Q1661" t="s">
        <v>4077</v>
      </c>
      <c r="W1661" t="s">
        <v>223</v>
      </c>
      <c r="AA1661" t="s">
        <v>102</v>
      </c>
      <c r="AB1661" t="s">
        <v>123</v>
      </c>
      <c r="AC1661" t="s">
        <v>224</v>
      </c>
      <c r="AE1661" t="s">
        <v>138</v>
      </c>
      <c r="AF1661" t="s">
        <v>98</v>
      </c>
      <c r="AH1661" t="s">
        <v>98</v>
      </c>
      <c r="AK1661" s="1">
        <v>43032.755243055602</v>
      </c>
      <c r="AL1661" s="1">
        <v>43032.755243055602</v>
      </c>
      <c r="AM1661" t="s">
        <v>2539</v>
      </c>
      <c r="AO1661" t="s">
        <v>4078</v>
      </c>
      <c r="AP1661" t="s">
        <v>4075</v>
      </c>
      <c r="AU1661" t="s">
        <v>105</v>
      </c>
      <c r="AW1661" t="s">
        <v>108</v>
      </c>
      <c r="AX1661" t="s">
        <v>127</v>
      </c>
      <c r="AY1661" t="s">
        <v>228</v>
      </c>
      <c r="BA1661" t="s">
        <v>129</v>
      </c>
      <c r="BC1661" t="s">
        <v>98</v>
      </c>
      <c r="BE1661" t="s">
        <v>130</v>
      </c>
      <c r="BJ1661" t="s">
        <v>102</v>
      </c>
      <c r="BK1661" t="s">
        <v>123</v>
      </c>
      <c r="BL1661" t="s">
        <v>224</v>
      </c>
      <c r="BM1661" t="s">
        <v>108</v>
      </c>
      <c r="BN1661" t="s">
        <v>127</v>
      </c>
      <c r="BO1661" t="s">
        <v>228</v>
      </c>
      <c r="BU1661" t="s">
        <v>102</v>
      </c>
      <c r="CA1661">
        <v>1</v>
      </c>
      <c r="CC1661" t="s">
        <v>4079</v>
      </c>
      <c r="CD1661">
        <v>0</v>
      </c>
      <c r="CK1661" s="1">
        <v>43032.755243055602</v>
      </c>
      <c r="CV1661">
        <v>1</v>
      </c>
    </row>
    <row r="1662" spans="1:100">
      <c r="A1662">
        <v>661</v>
      </c>
      <c r="B1662" t="s">
        <v>4081</v>
      </c>
      <c r="D1662" t="s">
        <v>7350</v>
      </c>
      <c r="E1662" t="s">
        <v>6608</v>
      </c>
      <c r="F1662" t="str">
        <f>TRIM(SUBSTITUTE(E1662,G1662,""))</f>
        <v>Phạm Thị Phúc ( Loan</v>
      </c>
      <c r="G1662" t="str">
        <f>TRIM(RIGHT(SUBSTITUTE(E1662," ",REPT(" ",100)),100))</f>
        <v>)</v>
      </c>
      <c r="H1662" t="str">
        <f t="shared" ca="1" si="25"/>
        <v>k</v>
      </c>
      <c r="J1662" t="s">
        <v>105</v>
      </c>
      <c r="K1662">
        <v>20000329</v>
      </c>
      <c r="L1662" t="s">
        <v>4082</v>
      </c>
      <c r="O1662" t="s">
        <v>4082</v>
      </c>
      <c r="P1662" t="s">
        <v>100</v>
      </c>
      <c r="AA1662" t="s">
        <v>102</v>
      </c>
      <c r="AB1662" t="s">
        <v>123</v>
      </c>
      <c r="AC1662" t="s">
        <v>217</v>
      </c>
      <c r="AE1662" t="s">
        <v>138</v>
      </c>
      <c r="AF1662" t="s">
        <v>98</v>
      </c>
      <c r="AH1662" t="s">
        <v>105</v>
      </c>
      <c r="AK1662" s="1">
        <v>43374.451782407399</v>
      </c>
      <c r="AL1662" s="1">
        <v>43378.355543981503</v>
      </c>
      <c r="AM1662" t="s">
        <v>2108</v>
      </c>
      <c r="AP1662" t="s">
        <v>4080</v>
      </c>
      <c r="AQ1662" t="s">
        <v>105</v>
      </c>
      <c r="AU1662" t="s">
        <v>98</v>
      </c>
      <c r="AW1662" t="s">
        <v>108</v>
      </c>
      <c r="AX1662" t="s">
        <v>127</v>
      </c>
      <c r="AY1662" t="s">
        <v>220</v>
      </c>
      <c r="BA1662" t="s">
        <v>112</v>
      </c>
      <c r="BC1662" t="s">
        <v>98</v>
      </c>
      <c r="BE1662" t="s">
        <v>130</v>
      </c>
      <c r="BI1662" t="s">
        <v>114</v>
      </c>
      <c r="BJ1662" t="s">
        <v>4083</v>
      </c>
      <c r="BK1662" t="s">
        <v>4084</v>
      </c>
      <c r="BL1662" t="s">
        <v>4085</v>
      </c>
      <c r="BM1662" t="s">
        <v>4086</v>
      </c>
      <c r="BN1662" t="s">
        <v>4087</v>
      </c>
      <c r="BO1662" t="s">
        <v>4088</v>
      </c>
      <c r="BU1662" t="s">
        <v>102</v>
      </c>
      <c r="CA1662">
        <v>1</v>
      </c>
      <c r="CC1662" t="s">
        <v>4089</v>
      </c>
      <c r="CD1662">
        <v>0</v>
      </c>
      <c r="CK1662" s="1">
        <v>43378.355543981503</v>
      </c>
      <c r="CV1662">
        <v>1</v>
      </c>
    </row>
    <row r="1663" spans="1:100">
      <c r="A1663">
        <v>662</v>
      </c>
      <c r="B1663" t="s">
        <v>4091</v>
      </c>
      <c r="D1663" t="s">
        <v>7425</v>
      </c>
      <c r="E1663" t="s">
        <v>6609</v>
      </c>
      <c r="F1663" t="str">
        <f>TRIM(SUBSTITUTE(E1663,G1663,""))</f>
        <v>Lê Thị</v>
      </c>
      <c r="G1663" t="str">
        <f>TRIM(RIGHT(SUBSTITUTE(E1663," ",REPT(" ",100)),100))</f>
        <v>Đóa</v>
      </c>
      <c r="H1663" t="str">
        <f t="shared" ca="1" si="25"/>
        <v>Đba</v>
      </c>
      <c r="J1663" t="s">
        <v>105</v>
      </c>
      <c r="K1663">
        <v>20000706</v>
      </c>
      <c r="L1663" t="s">
        <v>147</v>
      </c>
      <c r="O1663" t="s">
        <v>895</v>
      </c>
      <c r="P1663" t="s">
        <v>122</v>
      </c>
      <c r="Q1663" t="s">
        <v>4092</v>
      </c>
      <c r="W1663" t="s">
        <v>147</v>
      </c>
      <c r="Z1663" t="s">
        <v>4093</v>
      </c>
      <c r="AA1663" t="s">
        <v>102</v>
      </c>
      <c r="AB1663" t="s">
        <v>123</v>
      </c>
      <c r="AC1663" t="s">
        <v>148</v>
      </c>
      <c r="AE1663" t="s">
        <v>138</v>
      </c>
      <c r="AF1663" t="s">
        <v>98</v>
      </c>
      <c r="AH1663" t="s">
        <v>98</v>
      </c>
      <c r="AK1663" s="1">
        <v>43375.727696759299</v>
      </c>
      <c r="AL1663" s="1">
        <v>43375.727696759299</v>
      </c>
      <c r="AM1663" t="s">
        <v>3719</v>
      </c>
      <c r="AO1663" t="s">
        <v>4094</v>
      </c>
      <c r="AP1663" t="s">
        <v>4090</v>
      </c>
      <c r="AU1663" t="s">
        <v>105</v>
      </c>
      <c r="AW1663" t="s">
        <v>108</v>
      </c>
      <c r="AX1663" t="s">
        <v>127</v>
      </c>
      <c r="AY1663" t="s">
        <v>151</v>
      </c>
      <c r="BA1663" t="s">
        <v>129</v>
      </c>
      <c r="BC1663" t="s">
        <v>98</v>
      </c>
      <c r="BE1663" t="s">
        <v>130</v>
      </c>
      <c r="BJ1663" t="s">
        <v>102</v>
      </c>
      <c r="BK1663" t="s">
        <v>123</v>
      </c>
      <c r="BL1663" t="s">
        <v>148</v>
      </c>
      <c r="BM1663" t="s">
        <v>108</v>
      </c>
      <c r="BN1663" t="s">
        <v>127</v>
      </c>
      <c r="BO1663" t="s">
        <v>151</v>
      </c>
      <c r="BU1663" t="s">
        <v>102</v>
      </c>
      <c r="CA1663">
        <v>1</v>
      </c>
      <c r="CC1663" t="s">
        <v>4095</v>
      </c>
      <c r="CD1663">
        <v>0</v>
      </c>
      <c r="CK1663" s="1">
        <v>43375.727696759299</v>
      </c>
      <c r="CV1663">
        <v>1</v>
      </c>
    </row>
    <row r="1664" spans="1:100">
      <c r="A1664">
        <v>663</v>
      </c>
      <c r="B1664" t="s">
        <v>4097</v>
      </c>
      <c r="D1664" t="s">
        <v>7426</v>
      </c>
      <c r="E1664" t="s">
        <v>6610</v>
      </c>
      <c r="F1664" t="str">
        <f>TRIM(SUBSTITUTE(E1664,G1664,""))</f>
        <v>Nguyễn Thị</v>
      </c>
      <c r="G1664" t="str">
        <f>TRIM(RIGHT(SUBSTITUTE(E1664," ",REPT(" ",100)),100))</f>
        <v>Nhâm</v>
      </c>
      <c r="H1664" t="str">
        <f t="shared" ca="1" si="25"/>
        <v>bhâm</v>
      </c>
      <c r="J1664" t="s">
        <v>105</v>
      </c>
      <c r="K1664">
        <v>20000101</v>
      </c>
      <c r="L1664" t="s">
        <v>814</v>
      </c>
      <c r="O1664" t="s">
        <v>244</v>
      </c>
      <c r="P1664" t="s">
        <v>122</v>
      </c>
      <c r="Q1664" t="s">
        <v>4098</v>
      </c>
      <c r="W1664" t="s">
        <v>814</v>
      </c>
      <c r="Z1664" t="s">
        <v>4099</v>
      </c>
      <c r="AA1664" t="s">
        <v>102</v>
      </c>
      <c r="AB1664" t="s">
        <v>123</v>
      </c>
      <c r="AC1664" t="s">
        <v>248</v>
      </c>
      <c r="AE1664" t="s">
        <v>138</v>
      </c>
      <c r="AF1664" t="s">
        <v>98</v>
      </c>
      <c r="AH1664" t="s">
        <v>98</v>
      </c>
      <c r="AK1664" s="1">
        <v>43375.727696759299</v>
      </c>
      <c r="AL1664" s="1">
        <v>43375.727696759299</v>
      </c>
      <c r="AM1664" t="s">
        <v>3719</v>
      </c>
      <c r="AO1664" t="s">
        <v>4100</v>
      </c>
      <c r="AP1664" t="s">
        <v>4096</v>
      </c>
      <c r="AU1664" t="s">
        <v>105</v>
      </c>
      <c r="AW1664" t="s">
        <v>108</v>
      </c>
      <c r="AX1664" t="s">
        <v>127</v>
      </c>
      <c r="AY1664" t="s">
        <v>251</v>
      </c>
      <c r="BA1664" t="s">
        <v>129</v>
      </c>
      <c r="BC1664" t="s">
        <v>98</v>
      </c>
      <c r="BE1664" t="s">
        <v>130</v>
      </c>
      <c r="BJ1664" t="s">
        <v>102</v>
      </c>
      <c r="BK1664" t="s">
        <v>123</v>
      </c>
      <c r="BL1664" t="s">
        <v>248</v>
      </c>
      <c r="BM1664" t="s">
        <v>108</v>
      </c>
      <c r="BN1664" t="s">
        <v>127</v>
      </c>
      <c r="BO1664" t="s">
        <v>251</v>
      </c>
      <c r="BU1664" t="s">
        <v>102</v>
      </c>
      <c r="CA1664">
        <v>1</v>
      </c>
      <c r="CC1664" t="s">
        <v>4101</v>
      </c>
      <c r="CD1664">
        <v>0</v>
      </c>
      <c r="CK1664" s="1">
        <v>43375.727696759299</v>
      </c>
      <c r="CV1664">
        <v>1</v>
      </c>
    </row>
    <row r="1665" spans="1:100">
      <c r="A1665">
        <v>664</v>
      </c>
      <c r="B1665" t="s">
        <v>4103</v>
      </c>
      <c r="D1665" t="s">
        <v>7427</v>
      </c>
      <c r="E1665" t="s">
        <v>6611</v>
      </c>
      <c r="F1665" t="str">
        <f>TRIM(SUBSTITUTE(E1665,G1665,""))</f>
        <v>Trần Long Khánh</v>
      </c>
      <c r="G1665" t="str">
        <f>TRIM(RIGHT(SUBSTITUTE(E1665," ",REPT(" ",100)),100))</f>
        <v>Vi</v>
      </c>
      <c r="H1665" t="str">
        <f t="shared" ca="1" si="25"/>
        <v>Vc</v>
      </c>
      <c r="J1665" t="s">
        <v>105</v>
      </c>
      <c r="K1665">
        <v>20000612</v>
      </c>
      <c r="L1665" t="s">
        <v>886</v>
      </c>
      <c r="O1665" t="s">
        <v>690</v>
      </c>
      <c r="P1665" t="s">
        <v>122</v>
      </c>
      <c r="Q1665" t="s">
        <v>4104</v>
      </c>
      <c r="W1665" t="s">
        <v>886</v>
      </c>
      <c r="AA1665" t="s">
        <v>102</v>
      </c>
      <c r="AB1665" t="s">
        <v>123</v>
      </c>
      <c r="AC1665" t="s">
        <v>165</v>
      </c>
      <c r="AE1665" t="s">
        <v>138</v>
      </c>
      <c r="AF1665" t="s">
        <v>98</v>
      </c>
      <c r="AH1665" t="s">
        <v>98</v>
      </c>
      <c r="AK1665" s="1">
        <v>43375.734768518501</v>
      </c>
      <c r="AL1665" s="1">
        <v>43375.734768518501</v>
      </c>
      <c r="AM1665" t="s">
        <v>3719</v>
      </c>
      <c r="AO1665" t="s">
        <v>4105</v>
      </c>
      <c r="AP1665" t="s">
        <v>4102</v>
      </c>
      <c r="AU1665" t="s">
        <v>105</v>
      </c>
      <c r="AW1665" t="s">
        <v>108</v>
      </c>
      <c r="AX1665" t="s">
        <v>127</v>
      </c>
      <c r="AY1665" t="s">
        <v>169</v>
      </c>
      <c r="BA1665" t="s">
        <v>129</v>
      </c>
      <c r="BC1665" t="s">
        <v>98</v>
      </c>
      <c r="BE1665" t="s">
        <v>130</v>
      </c>
      <c r="BJ1665" t="s">
        <v>102</v>
      </c>
      <c r="BK1665" t="s">
        <v>123</v>
      </c>
      <c r="BL1665" t="s">
        <v>165</v>
      </c>
      <c r="BM1665" t="s">
        <v>108</v>
      </c>
      <c r="BN1665" t="s">
        <v>127</v>
      </c>
      <c r="BO1665" t="s">
        <v>169</v>
      </c>
      <c r="BU1665" t="s">
        <v>102</v>
      </c>
      <c r="CA1665">
        <v>1</v>
      </c>
      <c r="CC1665" t="s">
        <v>782</v>
      </c>
      <c r="CD1665">
        <v>0</v>
      </c>
      <c r="CK1665" s="1">
        <v>43375.734768518501</v>
      </c>
      <c r="CV1665">
        <v>1</v>
      </c>
    </row>
    <row r="1666" spans="1:100">
      <c r="A1666">
        <v>665</v>
      </c>
      <c r="B1666" t="s">
        <v>4107</v>
      </c>
      <c r="D1666" t="s">
        <v>7428</v>
      </c>
      <c r="E1666" t="s">
        <v>6612</v>
      </c>
      <c r="F1666" t="str">
        <f>TRIM(SUBSTITUTE(E1666,G1666,""))</f>
        <v>Lưu Thị</v>
      </c>
      <c r="G1666" t="str">
        <f>TRIM(RIGHT(SUBSTITUTE(E1666," ",REPT(" ",100)),100))</f>
        <v>Thảo</v>
      </c>
      <c r="H1666" t="str">
        <f t="shared" ca="1" si="25"/>
        <v>Taảo</v>
      </c>
      <c r="J1666" t="s">
        <v>105</v>
      </c>
      <c r="K1666">
        <v>20180809</v>
      </c>
      <c r="L1666" t="s">
        <v>886</v>
      </c>
      <c r="O1666" t="s">
        <v>690</v>
      </c>
      <c r="P1666" t="s">
        <v>122</v>
      </c>
      <c r="W1666" t="s">
        <v>886</v>
      </c>
      <c r="Z1666" t="s">
        <v>4108</v>
      </c>
      <c r="AA1666" t="s">
        <v>102</v>
      </c>
      <c r="AB1666" t="s">
        <v>123</v>
      </c>
      <c r="AC1666" t="s">
        <v>165</v>
      </c>
      <c r="AE1666" t="s">
        <v>138</v>
      </c>
      <c r="AF1666" t="s">
        <v>98</v>
      </c>
      <c r="AH1666" t="s">
        <v>98</v>
      </c>
      <c r="AK1666" s="1">
        <v>43378.387175925898</v>
      </c>
      <c r="AL1666" s="1">
        <v>43378.387175925898</v>
      </c>
      <c r="AM1666" t="s">
        <v>489</v>
      </c>
      <c r="AP1666" t="s">
        <v>4106</v>
      </c>
      <c r="AU1666" t="s">
        <v>105</v>
      </c>
      <c r="AW1666" t="s">
        <v>108</v>
      </c>
      <c r="AX1666" t="s">
        <v>127</v>
      </c>
      <c r="AY1666" t="s">
        <v>169</v>
      </c>
      <c r="BA1666" t="s">
        <v>129</v>
      </c>
      <c r="BC1666" t="s">
        <v>98</v>
      </c>
      <c r="BE1666" t="s">
        <v>130</v>
      </c>
      <c r="BJ1666" t="s">
        <v>102</v>
      </c>
      <c r="BK1666" t="s">
        <v>123</v>
      </c>
      <c r="BL1666" t="s">
        <v>165</v>
      </c>
      <c r="BM1666" t="s">
        <v>108</v>
      </c>
      <c r="BN1666" t="s">
        <v>127</v>
      </c>
      <c r="BO1666" t="s">
        <v>169</v>
      </c>
      <c r="BU1666" t="s">
        <v>102</v>
      </c>
      <c r="CA1666">
        <v>1</v>
      </c>
      <c r="CC1666" t="s">
        <v>4109</v>
      </c>
      <c r="CD1666">
        <v>0</v>
      </c>
      <c r="CK1666" s="1">
        <v>43378.387175925898</v>
      </c>
      <c r="CV1666">
        <v>1</v>
      </c>
    </row>
    <row r="1667" spans="1:100">
      <c r="A1667">
        <v>666</v>
      </c>
      <c r="B1667" t="s">
        <v>4107</v>
      </c>
      <c r="D1667" t="s">
        <v>7429</v>
      </c>
      <c r="E1667" t="s">
        <v>6613</v>
      </c>
      <c r="F1667" t="str">
        <f>TRIM(SUBSTITUTE(E1667,G1667,""))</f>
        <v>Trần Diệu</v>
      </c>
      <c r="G1667" t="str">
        <f>TRIM(RIGHT(SUBSTITUTE(E1667," ",REPT(" ",100)),100))</f>
        <v>Thảo</v>
      </c>
      <c r="H1667" t="str">
        <f t="shared" ref="H1667:H1730" ca="1" si="26">REPLACE(G1667,RANDBETWEEN(1,LEN(G1667)),1,MID("abcdđeêghiklmnoôơqrsty",RANDBETWEEN(1,12),1))</f>
        <v>Thảd</v>
      </c>
      <c r="J1667" t="s">
        <v>105</v>
      </c>
      <c r="K1667">
        <v>19840507</v>
      </c>
      <c r="L1667" t="s">
        <v>886</v>
      </c>
      <c r="O1667" t="s">
        <v>886</v>
      </c>
      <c r="P1667" t="s">
        <v>212</v>
      </c>
      <c r="Q1667" t="s">
        <v>4111</v>
      </c>
      <c r="W1667" t="s">
        <v>886</v>
      </c>
      <c r="AA1667" t="s">
        <v>102</v>
      </c>
      <c r="AB1667" t="s">
        <v>123</v>
      </c>
      <c r="AC1667" t="s">
        <v>165</v>
      </c>
      <c r="AE1667" t="s">
        <v>138</v>
      </c>
      <c r="AF1667" t="s">
        <v>98</v>
      </c>
      <c r="AH1667" t="s">
        <v>105</v>
      </c>
      <c r="AK1667" s="1">
        <v>43378.387175925898</v>
      </c>
      <c r="AL1667" s="1">
        <v>43378.387175925898</v>
      </c>
      <c r="AM1667" t="s">
        <v>489</v>
      </c>
      <c r="AN1667" t="s">
        <v>279</v>
      </c>
      <c r="AP1667" t="s">
        <v>4110</v>
      </c>
      <c r="AU1667" t="s">
        <v>105</v>
      </c>
      <c r="AW1667" t="s">
        <v>108</v>
      </c>
      <c r="AX1667" t="s">
        <v>127</v>
      </c>
      <c r="AY1667" t="s">
        <v>169</v>
      </c>
      <c r="BA1667" t="s">
        <v>213</v>
      </c>
      <c r="BC1667" t="s">
        <v>98</v>
      </c>
      <c r="BE1667" t="s">
        <v>152</v>
      </c>
      <c r="BJ1667" t="s">
        <v>102</v>
      </c>
      <c r="BK1667" t="s">
        <v>123</v>
      </c>
      <c r="BL1667" t="s">
        <v>165</v>
      </c>
      <c r="BM1667" t="s">
        <v>108</v>
      </c>
      <c r="BN1667" t="s">
        <v>127</v>
      </c>
      <c r="BO1667" t="s">
        <v>169</v>
      </c>
      <c r="BU1667" t="s">
        <v>102</v>
      </c>
      <c r="CA1667">
        <v>0</v>
      </c>
      <c r="CC1667" t="s">
        <v>4112</v>
      </c>
      <c r="CD1667">
        <v>0</v>
      </c>
      <c r="CK1667" s="1">
        <v>43378.387175925898</v>
      </c>
      <c r="CV1667">
        <v>1</v>
      </c>
    </row>
    <row r="1668" spans="1:100">
      <c r="A1668">
        <v>667</v>
      </c>
      <c r="B1668" t="s">
        <v>4114</v>
      </c>
      <c r="D1668" t="s">
        <v>7430</v>
      </c>
      <c r="E1668" t="s">
        <v>6614</v>
      </c>
      <c r="F1668" t="str">
        <f>TRIM(SUBSTITUTE(E1668,G1668,""))</f>
        <v>Lê Sỹ Mạnh</v>
      </c>
      <c r="G1668" t="str">
        <f>TRIM(RIGHT(SUBSTITUTE(E1668," ",REPT(" ",100)),100))</f>
        <v>Toàn</v>
      </c>
      <c r="H1668" t="str">
        <f t="shared" ca="1" si="26"/>
        <v>Toàc</v>
      </c>
      <c r="J1668" t="s">
        <v>105</v>
      </c>
      <c r="K1668">
        <v>19870623</v>
      </c>
      <c r="L1668" t="s">
        <v>886</v>
      </c>
      <c r="O1668" t="s">
        <v>886</v>
      </c>
      <c r="P1668" t="s">
        <v>100</v>
      </c>
      <c r="Q1668" t="s">
        <v>4115</v>
      </c>
      <c r="W1668" t="s">
        <v>886</v>
      </c>
      <c r="AA1668" t="s">
        <v>102</v>
      </c>
      <c r="AB1668" t="s">
        <v>123</v>
      </c>
      <c r="AC1668" t="s">
        <v>165</v>
      </c>
      <c r="AE1668" t="s">
        <v>138</v>
      </c>
      <c r="AF1668" t="s">
        <v>98</v>
      </c>
      <c r="AH1668" t="s">
        <v>105</v>
      </c>
      <c r="AK1668" s="1">
        <v>43378.387175925898</v>
      </c>
      <c r="AL1668" s="1">
        <v>43378.387175925898</v>
      </c>
      <c r="AM1668" t="s">
        <v>489</v>
      </c>
      <c r="AN1668" t="s">
        <v>781</v>
      </c>
      <c r="AP1668" t="s">
        <v>4113</v>
      </c>
      <c r="AU1668" t="s">
        <v>98</v>
      </c>
      <c r="AW1668" t="s">
        <v>108</v>
      </c>
      <c r="AX1668" t="s">
        <v>127</v>
      </c>
      <c r="AY1668" t="s">
        <v>169</v>
      </c>
      <c r="BA1668" t="s">
        <v>112</v>
      </c>
      <c r="BC1668" t="s">
        <v>98</v>
      </c>
      <c r="BE1668" t="s">
        <v>152</v>
      </c>
      <c r="BJ1668" t="s">
        <v>102</v>
      </c>
      <c r="BK1668" t="s">
        <v>123</v>
      </c>
      <c r="BL1668" t="s">
        <v>165</v>
      </c>
      <c r="BM1668" t="s">
        <v>108</v>
      </c>
      <c r="BN1668" t="s">
        <v>127</v>
      </c>
      <c r="BO1668" t="s">
        <v>169</v>
      </c>
      <c r="BU1668" t="s">
        <v>102</v>
      </c>
      <c r="CA1668">
        <v>0</v>
      </c>
      <c r="CC1668" t="s">
        <v>4116</v>
      </c>
      <c r="CD1668">
        <v>0</v>
      </c>
      <c r="CK1668" s="1">
        <v>43378.387175925898</v>
      </c>
      <c r="CV1668">
        <v>1</v>
      </c>
    </row>
    <row r="1669" spans="1:100">
      <c r="A1669">
        <v>668</v>
      </c>
      <c r="B1669" t="s">
        <v>4117</v>
      </c>
      <c r="D1669" t="s">
        <v>7431</v>
      </c>
      <c r="E1669" t="s">
        <v>6615</v>
      </c>
      <c r="F1669" t="str">
        <f>TRIM(SUBSTITUTE(E1669,G1669,""))</f>
        <v>Lưu Thị Hoài</v>
      </c>
      <c r="G1669" t="str">
        <f>TRIM(RIGHT(SUBSTITUTE(E1669," ",REPT(" ",100)),100))</f>
        <v>Thương</v>
      </c>
      <c r="H1669" t="str">
        <f t="shared" ca="1" si="26"/>
        <v>Thươlg</v>
      </c>
      <c r="J1669" t="s">
        <v>105</v>
      </c>
      <c r="K1669">
        <v>19280000</v>
      </c>
      <c r="L1669" t="s">
        <v>2523</v>
      </c>
      <c r="O1669" t="s">
        <v>2553</v>
      </c>
      <c r="P1669" t="s">
        <v>100</v>
      </c>
      <c r="Q1669" t="s">
        <v>4118</v>
      </c>
      <c r="W1669" t="s">
        <v>2523</v>
      </c>
      <c r="AA1669" t="s">
        <v>102</v>
      </c>
      <c r="AB1669" t="s">
        <v>123</v>
      </c>
      <c r="AC1669" t="s">
        <v>856</v>
      </c>
      <c r="AE1669" t="s">
        <v>138</v>
      </c>
      <c r="AF1669" t="s">
        <v>98</v>
      </c>
      <c r="AH1669" t="s">
        <v>98</v>
      </c>
      <c r="AK1669" s="1">
        <v>43029.526041666701</v>
      </c>
      <c r="AL1669" s="1">
        <v>43029.527962963002</v>
      </c>
      <c r="AM1669" t="s">
        <v>2108</v>
      </c>
      <c r="AO1669" t="s">
        <v>4119</v>
      </c>
      <c r="AP1669" t="s">
        <v>4120</v>
      </c>
      <c r="AU1669" t="s">
        <v>98</v>
      </c>
      <c r="AW1669" t="s">
        <v>108</v>
      </c>
      <c r="AX1669" t="s">
        <v>127</v>
      </c>
      <c r="AY1669" t="s">
        <v>859</v>
      </c>
      <c r="BA1669" t="s">
        <v>112</v>
      </c>
      <c r="BC1669" t="s">
        <v>98</v>
      </c>
      <c r="BE1669" t="s">
        <v>130</v>
      </c>
      <c r="BJ1669" t="s">
        <v>102</v>
      </c>
      <c r="BK1669" t="s">
        <v>123</v>
      </c>
      <c r="BL1669" t="s">
        <v>856</v>
      </c>
      <c r="BM1669" t="s">
        <v>108</v>
      </c>
      <c r="BN1669" t="s">
        <v>127</v>
      </c>
      <c r="BO1669" t="s">
        <v>859</v>
      </c>
      <c r="BU1669" t="s">
        <v>102</v>
      </c>
      <c r="CA1669">
        <v>1</v>
      </c>
      <c r="CC1669" t="s">
        <v>4121</v>
      </c>
      <c r="CD1669">
        <v>0</v>
      </c>
      <c r="CK1669" s="1">
        <v>43029.527962963002</v>
      </c>
      <c r="CV1669">
        <v>1</v>
      </c>
    </row>
    <row r="1670" spans="1:100">
      <c r="A1670">
        <v>669</v>
      </c>
      <c r="B1670" t="s">
        <v>4122</v>
      </c>
      <c r="D1670" t="s">
        <v>7432</v>
      </c>
      <c r="E1670" t="s">
        <v>6616</v>
      </c>
      <c r="F1670" t="str">
        <f>TRIM(SUBSTITUTE(E1670,G1670,""))</f>
        <v>Lưu Thùy</v>
      </c>
      <c r="G1670" t="str">
        <f>TRIM(RIGHT(SUBSTITUTE(E1670," ",REPT(" ",100)),100))</f>
        <v>Trang</v>
      </c>
      <c r="H1670" t="str">
        <f t="shared" ca="1" si="26"/>
        <v>Trdng</v>
      </c>
      <c r="J1670" t="s">
        <v>105</v>
      </c>
      <c r="K1670">
        <v>19270101</v>
      </c>
      <c r="L1670" t="s">
        <v>216</v>
      </c>
      <c r="O1670" t="s">
        <v>216</v>
      </c>
      <c r="P1670" t="s">
        <v>100</v>
      </c>
      <c r="Q1670" t="s">
        <v>4123</v>
      </c>
      <c r="W1670" t="s">
        <v>216</v>
      </c>
      <c r="AA1670" t="s">
        <v>102</v>
      </c>
      <c r="AB1670" t="s">
        <v>123</v>
      </c>
      <c r="AC1670" t="s">
        <v>217</v>
      </c>
      <c r="AE1670" t="s">
        <v>138</v>
      </c>
      <c r="AF1670" t="s">
        <v>98</v>
      </c>
      <c r="AH1670" t="s">
        <v>98</v>
      </c>
      <c r="AK1670" s="1">
        <v>43029.526041666701</v>
      </c>
      <c r="AL1670" s="1">
        <v>43029.527743055602</v>
      </c>
      <c r="AM1670" t="s">
        <v>2108</v>
      </c>
      <c r="AO1670" t="s">
        <v>4124</v>
      </c>
      <c r="AP1670" t="s">
        <v>4125</v>
      </c>
      <c r="AU1670" t="s">
        <v>98</v>
      </c>
      <c r="AW1670" t="s">
        <v>108</v>
      </c>
      <c r="AX1670" t="s">
        <v>127</v>
      </c>
      <c r="AY1670" t="s">
        <v>220</v>
      </c>
      <c r="BA1670" t="s">
        <v>112</v>
      </c>
      <c r="BC1670" t="s">
        <v>98</v>
      </c>
      <c r="BE1670" t="s">
        <v>130</v>
      </c>
      <c r="BJ1670" t="s">
        <v>102</v>
      </c>
      <c r="BK1670" t="s">
        <v>123</v>
      </c>
      <c r="BL1670" t="s">
        <v>217</v>
      </c>
      <c r="BM1670" t="s">
        <v>108</v>
      </c>
      <c r="BN1670" t="s">
        <v>127</v>
      </c>
      <c r="BO1670" t="s">
        <v>220</v>
      </c>
      <c r="BU1670" t="s">
        <v>102</v>
      </c>
      <c r="CA1670">
        <v>1</v>
      </c>
      <c r="CC1670" t="s">
        <v>4126</v>
      </c>
      <c r="CD1670">
        <v>0</v>
      </c>
      <c r="CK1670" s="1">
        <v>43029.527743055602</v>
      </c>
      <c r="CV1670">
        <v>1</v>
      </c>
    </row>
    <row r="1671" spans="1:100">
      <c r="A1671">
        <v>670</v>
      </c>
      <c r="B1671" t="s">
        <v>4127</v>
      </c>
      <c r="D1671" t="s">
        <v>7433</v>
      </c>
      <c r="E1671" t="s">
        <v>6617</v>
      </c>
      <c r="F1671" t="str">
        <f>TRIM(SUBSTITUTE(E1671,G1671,""))</f>
        <v>Đặng Thùy</v>
      </c>
      <c r="G1671" t="str">
        <f>TRIM(RIGHT(SUBSTITUTE(E1671," ",REPT(" ",100)),100))</f>
        <v>Trang</v>
      </c>
      <c r="H1671" t="str">
        <f t="shared" ca="1" si="26"/>
        <v>Tkang</v>
      </c>
      <c r="J1671" t="s">
        <v>105</v>
      </c>
      <c r="K1671">
        <v>19290000</v>
      </c>
      <c r="L1671" t="s">
        <v>2523</v>
      </c>
      <c r="O1671" t="s">
        <v>2553</v>
      </c>
      <c r="P1671" t="s">
        <v>100</v>
      </c>
      <c r="W1671" t="s">
        <v>2523</v>
      </c>
      <c r="AA1671" t="s">
        <v>102</v>
      </c>
      <c r="AB1671" t="s">
        <v>123</v>
      </c>
      <c r="AC1671" t="s">
        <v>856</v>
      </c>
      <c r="AE1671" t="s">
        <v>138</v>
      </c>
      <c r="AF1671" t="s">
        <v>98</v>
      </c>
      <c r="AH1671" t="s">
        <v>98</v>
      </c>
      <c r="AK1671" s="1">
        <v>43029.526041666701</v>
      </c>
      <c r="AL1671" s="1">
        <v>43029.527465277803</v>
      </c>
      <c r="AM1671" t="s">
        <v>2108</v>
      </c>
      <c r="AO1671" t="s">
        <v>4128</v>
      </c>
      <c r="AP1671" t="s">
        <v>4129</v>
      </c>
      <c r="AU1671" t="s">
        <v>98</v>
      </c>
      <c r="AW1671" t="s">
        <v>108</v>
      </c>
      <c r="AX1671" t="s">
        <v>127</v>
      </c>
      <c r="AY1671" t="s">
        <v>859</v>
      </c>
      <c r="BA1671" t="s">
        <v>112</v>
      </c>
      <c r="BC1671" t="s">
        <v>98</v>
      </c>
      <c r="BE1671" t="s">
        <v>130</v>
      </c>
      <c r="BJ1671" t="s">
        <v>102</v>
      </c>
      <c r="BK1671" t="s">
        <v>123</v>
      </c>
      <c r="BL1671" t="s">
        <v>856</v>
      </c>
      <c r="BM1671" t="s">
        <v>108</v>
      </c>
      <c r="BN1671" t="s">
        <v>127</v>
      </c>
      <c r="BO1671" t="s">
        <v>859</v>
      </c>
      <c r="BU1671" t="s">
        <v>102</v>
      </c>
      <c r="CA1671">
        <v>1</v>
      </c>
      <c r="CC1671" t="s">
        <v>4130</v>
      </c>
      <c r="CD1671">
        <v>0</v>
      </c>
      <c r="CK1671" s="1">
        <v>43029.527465277803</v>
      </c>
      <c r="CV1671">
        <v>1</v>
      </c>
    </row>
    <row r="1672" spans="1:100">
      <c r="A1672">
        <v>671</v>
      </c>
      <c r="B1672" t="s">
        <v>4131</v>
      </c>
      <c r="D1672" t="s">
        <v>7434</v>
      </c>
      <c r="E1672" t="s">
        <v>6618</v>
      </c>
      <c r="F1672" t="str">
        <f>TRIM(SUBSTITUTE(E1672,G1672,""))</f>
        <v>Đào Thanh</v>
      </c>
      <c r="G1672" t="str">
        <f>TRIM(RIGHT(SUBSTITUTE(E1672," ",REPT(" ",100)),100))</f>
        <v>Thư</v>
      </c>
      <c r="H1672" t="str">
        <f t="shared" ca="1" si="26"/>
        <v>Thi</v>
      </c>
      <c r="J1672" t="s">
        <v>98</v>
      </c>
      <c r="K1672">
        <v>19360000</v>
      </c>
      <c r="L1672" t="s">
        <v>147</v>
      </c>
      <c r="O1672" t="s">
        <v>895</v>
      </c>
      <c r="P1672" t="s">
        <v>100</v>
      </c>
      <c r="Q1672" t="s">
        <v>4132</v>
      </c>
      <c r="W1672" t="s">
        <v>147</v>
      </c>
      <c r="AA1672" t="s">
        <v>102</v>
      </c>
      <c r="AB1672" t="s">
        <v>123</v>
      </c>
      <c r="AC1672" t="s">
        <v>148</v>
      </c>
      <c r="AE1672" t="s">
        <v>138</v>
      </c>
      <c r="AF1672" t="s">
        <v>98</v>
      </c>
      <c r="AH1672" t="s">
        <v>98</v>
      </c>
      <c r="AK1672" s="1">
        <v>43029.526041666701</v>
      </c>
      <c r="AL1672" s="1">
        <v>43029.527708333299</v>
      </c>
      <c r="AM1672" t="s">
        <v>2108</v>
      </c>
      <c r="AN1672" t="s">
        <v>150</v>
      </c>
      <c r="AO1672" t="s">
        <v>4133</v>
      </c>
      <c r="AP1672" t="s">
        <v>4134</v>
      </c>
      <c r="AU1672" t="s">
        <v>98</v>
      </c>
      <c r="AW1672" t="s">
        <v>108</v>
      </c>
      <c r="AX1672" t="s">
        <v>127</v>
      </c>
      <c r="AY1672" t="s">
        <v>151</v>
      </c>
      <c r="BA1672" t="s">
        <v>112</v>
      </c>
      <c r="BC1672" t="s">
        <v>98</v>
      </c>
      <c r="BE1672" t="s">
        <v>152</v>
      </c>
      <c r="BJ1672" t="s">
        <v>102</v>
      </c>
      <c r="BK1672" t="s">
        <v>123</v>
      </c>
      <c r="BL1672" t="s">
        <v>148</v>
      </c>
      <c r="BM1672" t="s">
        <v>108</v>
      </c>
      <c r="BN1672" t="s">
        <v>127</v>
      </c>
      <c r="BO1672" t="s">
        <v>151</v>
      </c>
      <c r="BU1672" t="s">
        <v>102</v>
      </c>
      <c r="CC1672" t="s">
        <v>4135</v>
      </c>
      <c r="CD1672">
        <v>0</v>
      </c>
      <c r="CK1672" s="1">
        <v>43029.527708333299</v>
      </c>
      <c r="CV1672">
        <v>1</v>
      </c>
    </row>
    <row r="1673" spans="1:100">
      <c r="A1673">
        <v>672</v>
      </c>
      <c r="B1673" t="s">
        <v>4137</v>
      </c>
      <c r="D1673" t="s">
        <v>7435</v>
      </c>
      <c r="E1673" t="s">
        <v>6619</v>
      </c>
      <c r="F1673" t="str">
        <f>TRIM(SUBSTITUTE(E1673,G1673,""))</f>
        <v>Lê Văn</v>
      </c>
      <c r="G1673" t="str">
        <f>TRIM(RIGHT(SUBSTITUTE(E1673," ",REPT(" ",100)),100))</f>
        <v>Quảng</v>
      </c>
      <c r="H1673" t="str">
        <f t="shared" ca="1" si="26"/>
        <v>Quảni</v>
      </c>
      <c r="J1673" t="s">
        <v>105</v>
      </c>
      <c r="K1673">
        <v>20110906</v>
      </c>
      <c r="L1673" t="s">
        <v>147</v>
      </c>
      <c r="O1673" t="s">
        <v>895</v>
      </c>
      <c r="P1673" t="s">
        <v>122</v>
      </c>
      <c r="W1673" t="s">
        <v>147</v>
      </c>
      <c r="AA1673" t="s">
        <v>102</v>
      </c>
      <c r="AB1673" t="s">
        <v>123</v>
      </c>
      <c r="AC1673" t="s">
        <v>148</v>
      </c>
      <c r="AE1673" t="s">
        <v>138</v>
      </c>
      <c r="AF1673" t="s">
        <v>98</v>
      </c>
      <c r="AH1673" t="s">
        <v>98</v>
      </c>
      <c r="AK1673" s="1">
        <v>43032.6</v>
      </c>
      <c r="AL1673" s="1">
        <v>43462.738854166702</v>
      </c>
      <c r="AM1673" t="s">
        <v>2124</v>
      </c>
      <c r="AO1673" t="s">
        <v>4138</v>
      </c>
      <c r="AP1673" t="s">
        <v>4136</v>
      </c>
      <c r="AU1673" t="s">
        <v>105</v>
      </c>
      <c r="AW1673" t="s">
        <v>108</v>
      </c>
      <c r="AX1673" t="s">
        <v>127</v>
      </c>
      <c r="AY1673" t="s">
        <v>151</v>
      </c>
      <c r="BA1673" t="s">
        <v>129</v>
      </c>
      <c r="BC1673" t="s">
        <v>98</v>
      </c>
      <c r="BE1673" t="s">
        <v>130</v>
      </c>
      <c r="BJ1673" t="s">
        <v>102</v>
      </c>
      <c r="BK1673" t="s">
        <v>123</v>
      </c>
      <c r="BL1673" t="s">
        <v>148</v>
      </c>
      <c r="BM1673" t="s">
        <v>108</v>
      </c>
      <c r="BN1673" t="s">
        <v>127</v>
      </c>
      <c r="BO1673" t="s">
        <v>151</v>
      </c>
      <c r="BU1673" t="s">
        <v>102</v>
      </c>
      <c r="CA1673">
        <v>1</v>
      </c>
      <c r="CC1673" t="s">
        <v>4139</v>
      </c>
      <c r="CD1673">
        <v>0</v>
      </c>
      <c r="CK1673" s="1">
        <v>43462.738854166702</v>
      </c>
      <c r="CV1673">
        <v>1</v>
      </c>
    </row>
    <row r="1674" spans="1:100">
      <c r="A1674">
        <v>673</v>
      </c>
      <c r="B1674" t="s">
        <v>4141</v>
      </c>
      <c r="D1674" t="s">
        <v>7436</v>
      </c>
      <c r="E1674" t="s">
        <v>6620</v>
      </c>
      <c r="F1674" t="str">
        <f>TRIM(SUBSTITUTE(E1674,G1674,""))</f>
        <v>Nguyễn Ngọc</v>
      </c>
      <c r="G1674" t="str">
        <f>TRIM(RIGHT(SUBSTITUTE(E1674," ",REPT(" ",100)),100))</f>
        <v>Sơn</v>
      </c>
      <c r="H1674" t="str">
        <f t="shared" ca="1" si="26"/>
        <v>Sơc</v>
      </c>
      <c r="J1674" t="s">
        <v>105</v>
      </c>
      <c r="K1674">
        <v>20110930</v>
      </c>
      <c r="L1674" t="s">
        <v>147</v>
      </c>
      <c r="O1674" t="s">
        <v>895</v>
      </c>
      <c r="P1674" t="s">
        <v>122</v>
      </c>
      <c r="W1674" t="s">
        <v>147</v>
      </c>
      <c r="AA1674" t="s">
        <v>102</v>
      </c>
      <c r="AB1674" t="s">
        <v>123</v>
      </c>
      <c r="AC1674" t="s">
        <v>148</v>
      </c>
      <c r="AE1674" t="s">
        <v>138</v>
      </c>
      <c r="AF1674" t="s">
        <v>98</v>
      </c>
      <c r="AH1674" t="s">
        <v>98</v>
      </c>
      <c r="AK1674" s="1">
        <v>43032.6</v>
      </c>
      <c r="AL1674" s="1">
        <v>43462.738854166702</v>
      </c>
      <c r="AM1674" t="s">
        <v>2124</v>
      </c>
      <c r="AO1674" t="s">
        <v>4142</v>
      </c>
      <c r="AP1674" t="s">
        <v>4140</v>
      </c>
      <c r="AU1674" t="s">
        <v>105</v>
      </c>
      <c r="AW1674" t="s">
        <v>108</v>
      </c>
      <c r="AX1674" t="s">
        <v>127</v>
      </c>
      <c r="AY1674" t="s">
        <v>151</v>
      </c>
      <c r="BA1674" t="s">
        <v>129</v>
      </c>
      <c r="BC1674" t="s">
        <v>98</v>
      </c>
      <c r="BE1674" t="s">
        <v>130</v>
      </c>
      <c r="BJ1674" t="s">
        <v>102</v>
      </c>
      <c r="BK1674" t="s">
        <v>123</v>
      </c>
      <c r="BL1674" t="s">
        <v>148</v>
      </c>
      <c r="BM1674" t="s">
        <v>108</v>
      </c>
      <c r="BN1674" t="s">
        <v>127</v>
      </c>
      <c r="BO1674" t="s">
        <v>151</v>
      </c>
      <c r="BU1674" t="s">
        <v>102</v>
      </c>
      <c r="CA1674">
        <v>1</v>
      </c>
      <c r="CC1674" t="s">
        <v>4143</v>
      </c>
      <c r="CD1674">
        <v>0</v>
      </c>
      <c r="CK1674" s="1">
        <v>43462.738854166702</v>
      </c>
      <c r="CV1674">
        <v>1</v>
      </c>
    </row>
    <row r="1675" spans="1:100">
      <c r="A1675">
        <v>674</v>
      </c>
      <c r="B1675" t="s">
        <v>1683</v>
      </c>
      <c r="D1675" t="s">
        <v>7437</v>
      </c>
      <c r="E1675" t="s">
        <v>6621</v>
      </c>
      <c r="F1675" t="str">
        <f>TRIM(SUBSTITUTE(E1675,G1675,""))</f>
        <v>Nguyễn Phụ</v>
      </c>
      <c r="G1675" t="str">
        <f>TRIM(RIGHT(SUBSTITUTE(E1675," ",REPT(" ",100)),100))</f>
        <v>Sơn</v>
      </c>
      <c r="H1675" t="str">
        <f t="shared" ca="1" si="26"/>
        <v>Sơd</v>
      </c>
      <c r="J1675" t="s">
        <v>105</v>
      </c>
      <c r="K1675">
        <v>19840928</v>
      </c>
      <c r="L1675" t="s">
        <v>886</v>
      </c>
      <c r="O1675" t="s">
        <v>2505</v>
      </c>
      <c r="P1675" t="s">
        <v>122</v>
      </c>
      <c r="Q1675" t="s">
        <v>4145</v>
      </c>
      <c r="W1675" t="s">
        <v>886</v>
      </c>
      <c r="Z1675" t="s">
        <v>4146</v>
      </c>
      <c r="AA1675" t="s">
        <v>102</v>
      </c>
      <c r="AB1675" t="s">
        <v>123</v>
      </c>
      <c r="AC1675" t="s">
        <v>165</v>
      </c>
      <c r="AE1675" t="s">
        <v>138</v>
      </c>
      <c r="AF1675" t="s">
        <v>98</v>
      </c>
      <c r="AH1675" t="s">
        <v>98</v>
      </c>
      <c r="AK1675" s="1">
        <v>43186.389224537001</v>
      </c>
      <c r="AL1675" s="1">
        <v>43599.428553240701</v>
      </c>
      <c r="AM1675" t="s">
        <v>1684</v>
      </c>
      <c r="AO1675" t="s">
        <v>4147</v>
      </c>
      <c r="AP1675" t="s">
        <v>4144</v>
      </c>
      <c r="AU1675" t="s">
        <v>105</v>
      </c>
      <c r="AW1675" t="s">
        <v>108</v>
      </c>
      <c r="AX1675" t="s">
        <v>127</v>
      </c>
      <c r="AY1675" t="s">
        <v>169</v>
      </c>
      <c r="BA1675" t="s">
        <v>129</v>
      </c>
      <c r="BC1675" t="s">
        <v>98</v>
      </c>
      <c r="BE1675" t="s">
        <v>130</v>
      </c>
      <c r="BJ1675" t="s">
        <v>102</v>
      </c>
      <c r="BK1675" t="s">
        <v>123</v>
      </c>
      <c r="BL1675" t="s">
        <v>124</v>
      </c>
      <c r="BM1675" t="s">
        <v>108</v>
      </c>
      <c r="BN1675" t="s">
        <v>127</v>
      </c>
      <c r="BO1675" t="s">
        <v>128</v>
      </c>
      <c r="BU1675" t="s">
        <v>102</v>
      </c>
      <c r="CA1675">
        <v>1</v>
      </c>
      <c r="CC1675" t="s">
        <v>4148</v>
      </c>
      <c r="CD1675">
        <v>0</v>
      </c>
      <c r="CK1675" s="1">
        <v>43599.428553240701</v>
      </c>
      <c r="CV1675">
        <v>1</v>
      </c>
    </row>
    <row r="1676" spans="1:100">
      <c r="A1676">
        <v>675</v>
      </c>
      <c r="B1676" t="s">
        <v>3739</v>
      </c>
      <c r="D1676" t="s">
        <v>7438</v>
      </c>
      <c r="E1676" t="s">
        <v>6622</v>
      </c>
      <c r="F1676" t="str">
        <f>TRIM(SUBSTITUTE(E1676,G1676,""))</f>
        <v>Phan Thanh</v>
      </c>
      <c r="G1676" t="str">
        <f>TRIM(RIGHT(SUBSTITUTE(E1676," ",REPT(" ",100)),100))</f>
        <v>Long</v>
      </c>
      <c r="H1676" t="str">
        <f t="shared" ca="1" si="26"/>
        <v>Lohg</v>
      </c>
      <c r="J1676" t="s">
        <v>98</v>
      </c>
      <c r="K1676">
        <v>19830330</v>
      </c>
      <c r="L1676" t="s">
        <v>749</v>
      </c>
      <c r="O1676" t="s">
        <v>749</v>
      </c>
      <c r="P1676" t="s">
        <v>122</v>
      </c>
      <c r="Q1676" t="s">
        <v>4150</v>
      </c>
      <c r="W1676" t="s">
        <v>749</v>
      </c>
      <c r="Z1676" t="s">
        <v>4151</v>
      </c>
      <c r="AA1676" t="s">
        <v>102</v>
      </c>
      <c r="AB1676" t="s">
        <v>136</v>
      </c>
      <c r="AC1676" t="s">
        <v>751</v>
      </c>
      <c r="AE1676" t="s">
        <v>138</v>
      </c>
      <c r="AF1676" t="s">
        <v>98</v>
      </c>
      <c r="AH1676" t="s">
        <v>98</v>
      </c>
      <c r="AK1676" s="1">
        <v>43032.612500000003</v>
      </c>
      <c r="AL1676" s="1">
        <v>43655.575335648202</v>
      </c>
      <c r="AM1676" t="s">
        <v>2191</v>
      </c>
      <c r="AO1676" t="s">
        <v>4152</v>
      </c>
      <c r="AP1676" t="s">
        <v>4149</v>
      </c>
      <c r="AT1676" t="s">
        <v>3740</v>
      </c>
      <c r="AU1676" t="s">
        <v>105</v>
      </c>
      <c r="AW1676" t="s">
        <v>108</v>
      </c>
      <c r="AX1676" t="s">
        <v>141</v>
      </c>
      <c r="AY1676" t="s">
        <v>753</v>
      </c>
      <c r="AZ1676" t="s">
        <v>3741</v>
      </c>
      <c r="BA1676" t="s">
        <v>129</v>
      </c>
      <c r="BC1676" t="s">
        <v>98</v>
      </c>
      <c r="BE1676" t="s">
        <v>130</v>
      </c>
      <c r="BJ1676" t="s">
        <v>102</v>
      </c>
      <c r="BK1676" t="s">
        <v>136</v>
      </c>
      <c r="BL1676" t="s">
        <v>751</v>
      </c>
      <c r="BM1676" t="s">
        <v>108</v>
      </c>
      <c r="BN1676" t="s">
        <v>141</v>
      </c>
      <c r="BO1676" t="s">
        <v>753</v>
      </c>
      <c r="BU1676" t="s">
        <v>102</v>
      </c>
      <c r="CA1676">
        <v>1</v>
      </c>
      <c r="CC1676" t="s">
        <v>4153</v>
      </c>
      <c r="CD1676">
        <v>0</v>
      </c>
      <c r="CK1676" s="1">
        <v>43553.4239930556</v>
      </c>
      <c r="CV1676">
        <v>1</v>
      </c>
    </row>
    <row r="1677" spans="1:100">
      <c r="A1677">
        <v>676</v>
      </c>
      <c r="B1677" t="s">
        <v>3957</v>
      </c>
      <c r="D1677" t="s">
        <v>7439</v>
      </c>
      <c r="E1677" t="s">
        <v>6623</v>
      </c>
      <c r="F1677" t="str">
        <f>TRIM(SUBSTITUTE(E1677,G1677,""))</f>
        <v>Phạm Văn</v>
      </c>
      <c r="G1677" t="str">
        <f>TRIM(RIGHT(SUBSTITUTE(E1677," ",REPT(" ",100)),100))</f>
        <v>Thành</v>
      </c>
      <c r="H1677" t="str">
        <f t="shared" ca="1" si="26"/>
        <v>Thànk</v>
      </c>
      <c r="J1677" t="s">
        <v>98</v>
      </c>
      <c r="K1677">
        <v>20000627</v>
      </c>
      <c r="L1677" t="s">
        <v>1783</v>
      </c>
      <c r="O1677" t="s">
        <v>1784</v>
      </c>
      <c r="P1677" t="s">
        <v>294</v>
      </c>
      <c r="Q1677" t="s">
        <v>4154</v>
      </c>
      <c r="W1677" t="s">
        <v>1783</v>
      </c>
      <c r="Z1677" t="s">
        <v>4155</v>
      </c>
      <c r="AA1677" t="s">
        <v>102</v>
      </c>
      <c r="AB1677" t="s">
        <v>136</v>
      </c>
      <c r="AC1677" t="s">
        <v>1593</v>
      </c>
      <c r="AE1677" t="s">
        <v>138</v>
      </c>
      <c r="AF1677" t="s">
        <v>98</v>
      </c>
      <c r="AH1677" t="s">
        <v>98</v>
      </c>
      <c r="AK1677" s="1">
        <v>43032.612500000003</v>
      </c>
      <c r="AL1677" s="1">
        <v>43529.629502314798</v>
      </c>
      <c r="AM1677" t="s">
        <v>2191</v>
      </c>
      <c r="AO1677" t="s">
        <v>4156</v>
      </c>
      <c r="AP1677" t="s">
        <v>4157</v>
      </c>
      <c r="AU1677" t="s">
        <v>105</v>
      </c>
      <c r="AW1677" t="s">
        <v>108</v>
      </c>
      <c r="AX1677" t="s">
        <v>141</v>
      </c>
      <c r="AY1677" t="s">
        <v>1596</v>
      </c>
      <c r="BA1677" t="s">
        <v>300</v>
      </c>
      <c r="BC1677" t="s">
        <v>98</v>
      </c>
      <c r="BE1677" t="s">
        <v>130</v>
      </c>
      <c r="BJ1677" t="s">
        <v>102</v>
      </c>
      <c r="BK1677" t="s">
        <v>136</v>
      </c>
      <c r="BL1677" t="s">
        <v>1593</v>
      </c>
      <c r="BM1677" t="s">
        <v>108</v>
      </c>
      <c r="BN1677" t="s">
        <v>141</v>
      </c>
      <c r="BO1677" t="s">
        <v>1596</v>
      </c>
      <c r="BU1677" t="s">
        <v>102</v>
      </c>
      <c r="CA1677">
        <v>1</v>
      </c>
      <c r="CC1677" t="s">
        <v>4158</v>
      </c>
      <c r="CD1677">
        <v>0</v>
      </c>
      <c r="CK1677" s="1">
        <v>43529.629502314798</v>
      </c>
      <c r="CV1677">
        <v>1</v>
      </c>
    </row>
    <row r="1678" spans="1:100">
      <c r="A1678">
        <v>677</v>
      </c>
      <c r="B1678" t="s">
        <v>3744</v>
      </c>
      <c r="D1678" t="s">
        <v>7440</v>
      </c>
      <c r="E1678" t="s">
        <v>6624</v>
      </c>
      <c r="F1678" t="str">
        <f>TRIM(SUBSTITUTE(E1678,G1678,""))</f>
        <v>Phan Đức An</v>
      </c>
      <c r="G1678" t="str">
        <f>TRIM(RIGHT(SUBSTITUTE(E1678," ",REPT(" ",100)),100))</f>
        <v>Phúc</v>
      </c>
      <c r="H1678" t="str">
        <f t="shared" ca="1" si="26"/>
        <v>Phcc</v>
      </c>
      <c r="J1678" t="s">
        <v>105</v>
      </c>
      <c r="K1678">
        <v>20151025</v>
      </c>
      <c r="L1678" t="s">
        <v>682</v>
      </c>
      <c r="O1678" t="s">
        <v>682</v>
      </c>
      <c r="P1678" t="s">
        <v>122</v>
      </c>
      <c r="W1678" t="s">
        <v>682</v>
      </c>
      <c r="AA1678" t="s">
        <v>102</v>
      </c>
      <c r="AB1678" t="s">
        <v>136</v>
      </c>
      <c r="AC1678" t="s">
        <v>684</v>
      </c>
      <c r="AE1678" t="s">
        <v>138</v>
      </c>
      <c r="AF1678" t="s">
        <v>98</v>
      </c>
      <c r="AH1678" t="s">
        <v>105</v>
      </c>
      <c r="AK1678" s="1">
        <v>43032.612500000003</v>
      </c>
      <c r="AL1678" s="1">
        <v>43032.612500000003</v>
      </c>
      <c r="AM1678" t="s">
        <v>2191</v>
      </c>
      <c r="AN1678" t="s">
        <v>523</v>
      </c>
      <c r="AP1678" t="s">
        <v>4159</v>
      </c>
      <c r="AU1678" t="s">
        <v>105</v>
      </c>
      <c r="AW1678" t="s">
        <v>108</v>
      </c>
      <c r="AX1678" t="s">
        <v>141</v>
      </c>
      <c r="AY1678" t="s">
        <v>686</v>
      </c>
      <c r="BA1678" t="s">
        <v>129</v>
      </c>
      <c r="BC1678" t="s">
        <v>98</v>
      </c>
      <c r="BE1678" t="s">
        <v>152</v>
      </c>
      <c r="BJ1678" t="s">
        <v>102</v>
      </c>
      <c r="BK1678" t="s">
        <v>136</v>
      </c>
      <c r="BL1678" t="s">
        <v>684</v>
      </c>
      <c r="BM1678" t="s">
        <v>108</v>
      </c>
      <c r="BN1678" t="s">
        <v>141</v>
      </c>
      <c r="BO1678" t="s">
        <v>686</v>
      </c>
      <c r="BU1678" t="s">
        <v>102</v>
      </c>
      <c r="CA1678">
        <v>0</v>
      </c>
      <c r="CC1678" t="s">
        <v>4160</v>
      </c>
      <c r="CD1678">
        <v>0</v>
      </c>
      <c r="CK1678" s="1">
        <v>43032.612500000003</v>
      </c>
      <c r="CV1678">
        <v>1</v>
      </c>
    </row>
    <row r="1679" spans="1:100">
      <c r="A1679">
        <v>678</v>
      </c>
      <c r="B1679" t="s">
        <v>3739</v>
      </c>
      <c r="D1679" t="s">
        <v>7428</v>
      </c>
      <c r="E1679" t="s">
        <v>5794</v>
      </c>
      <c r="F1679" t="str">
        <f>TRIM(SUBSTITUTE(E1679,G1679,""))</f>
        <v>Nguyễn Thị</v>
      </c>
      <c r="G1679" t="str">
        <f>TRIM(RIGHT(SUBSTITUTE(E1679," ",REPT(" ",100)),100))</f>
        <v>Phương</v>
      </c>
      <c r="H1679" t="str">
        <f t="shared" ca="1" si="26"/>
        <v>Phưeng</v>
      </c>
      <c r="J1679" t="s">
        <v>98</v>
      </c>
      <c r="K1679">
        <v>19780000</v>
      </c>
      <c r="L1679" t="s">
        <v>749</v>
      </c>
      <c r="O1679" t="s">
        <v>749</v>
      </c>
      <c r="P1679" t="s">
        <v>122</v>
      </c>
      <c r="W1679" t="s">
        <v>749</v>
      </c>
      <c r="AA1679" t="s">
        <v>102</v>
      </c>
      <c r="AB1679" t="s">
        <v>136</v>
      </c>
      <c r="AC1679" t="s">
        <v>751</v>
      </c>
      <c r="AE1679" t="s">
        <v>138</v>
      </c>
      <c r="AF1679" t="s">
        <v>98</v>
      </c>
      <c r="AH1679" t="s">
        <v>105</v>
      </c>
      <c r="AK1679" s="1">
        <v>43032.612500000003</v>
      </c>
      <c r="AL1679" s="1">
        <v>43453.730729166702</v>
      </c>
      <c r="AM1679" t="s">
        <v>2191</v>
      </c>
      <c r="AP1679" t="s">
        <v>4161</v>
      </c>
      <c r="AT1679" t="s">
        <v>3740</v>
      </c>
      <c r="AU1679" t="s">
        <v>105</v>
      </c>
      <c r="AW1679" t="s">
        <v>108</v>
      </c>
      <c r="AX1679" t="s">
        <v>141</v>
      </c>
      <c r="AY1679" t="s">
        <v>753</v>
      </c>
      <c r="AZ1679" t="s">
        <v>3741</v>
      </c>
      <c r="BA1679" t="s">
        <v>129</v>
      </c>
      <c r="BC1679" t="s">
        <v>98</v>
      </c>
      <c r="BE1679" t="s">
        <v>130</v>
      </c>
      <c r="BJ1679" t="s">
        <v>102</v>
      </c>
      <c r="BK1679" t="s">
        <v>136</v>
      </c>
      <c r="BL1679" t="s">
        <v>751</v>
      </c>
      <c r="BM1679" t="s">
        <v>108</v>
      </c>
      <c r="BN1679" t="s">
        <v>141</v>
      </c>
      <c r="BO1679" t="s">
        <v>753</v>
      </c>
      <c r="BU1679" t="s">
        <v>102</v>
      </c>
      <c r="CA1679">
        <v>0</v>
      </c>
      <c r="CC1679" t="s">
        <v>4162</v>
      </c>
      <c r="CD1679">
        <v>0</v>
      </c>
      <c r="CK1679" s="1">
        <v>43453.730729166702</v>
      </c>
      <c r="CV1679">
        <v>1</v>
      </c>
    </row>
    <row r="1680" spans="1:100">
      <c r="A1680">
        <v>679</v>
      </c>
      <c r="B1680" t="s">
        <v>4163</v>
      </c>
      <c r="D1680" t="s">
        <v>7441</v>
      </c>
      <c r="E1680" t="s">
        <v>6625</v>
      </c>
      <c r="F1680" t="str">
        <f>TRIM(SUBSTITUTE(E1680,G1680,""))</f>
        <v>Nnguyễn Thị Hoài</v>
      </c>
      <c r="G1680" t="str">
        <f>TRIM(RIGHT(SUBSTITUTE(E1680," ",REPT(" ",100)),100))</f>
        <v>Phương</v>
      </c>
      <c r="H1680" t="str">
        <f t="shared" ca="1" si="26"/>
        <v>Phêơng</v>
      </c>
      <c r="J1680" t="s">
        <v>105</v>
      </c>
      <c r="K1680">
        <v>20161110</v>
      </c>
      <c r="L1680" t="s">
        <v>436</v>
      </c>
      <c r="O1680" t="s">
        <v>436</v>
      </c>
      <c r="P1680" t="s">
        <v>294</v>
      </c>
      <c r="W1680" t="s">
        <v>436</v>
      </c>
      <c r="AA1680" t="s">
        <v>102</v>
      </c>
      <c r="AB1680" t="s">
        <v>136</v>
      </c>
      <c r="AC1680" t="s">
        <v>437</v>
      </c>
      <c r="AE1680" t="s">
        <v>138</v>
      </c>
      <c r="AF1680" t="s">
        <v>98</v>
      </c>
      <c r="AH1680" t="s">
        <v>98</v>
      </c>
      <c r="AK1680" s="1">
        <v>43032.612500000003</v>
      </c>
      <c r="AL1680" s="1">
        <v>43034.683599536998</v>
      </c>
      <c r="AM1680" t="s">
        <v>2191</v>
      </c>
      <c r="AO1680" t="s">
        <v>4164</v>
      </c>
      <c r="AP1680" t="s">
        <v>4165</v>
      </c>
      <c r="AU1680" t="s">
        <v>105</v>
      </c>
      <c r="AW1680" t="s">
        <v>108</v>
      </c>
      <c r="AX1680" t="s">
        <v>141</v>
      </c>
      <c r="AY1680" t="s">
        <v>438</v>
      </c>
      <c r="BA1680" t="s">
        <v>300</v>
      </c>
      <c r="BC1680" t="s">
        <v>98</v>
      </c>
      <c r="BE1680" t="s">
        <v>130</v>
      </c>
      <c r="BJ1680" t="s">
        <v>102</v>
      </c>
      <c r="BK1680" t="s">
        <v>136</v>
      </c>
      <c r="BL1680" t="s">
        <v>437</v>
      </c>
      <c r="BM1680" t="s">
        <v>108</v>
      </c>
      <c r="BN1680" t="s">
        <v>141</v>
      </c>
      <c r="BO1680" t="s">
        <v>438</v>
      </c>
      <c r="BU1680" t="s">
        <v>102</v>
      </c>
      <c r="CA1680">
        <v>1</v>
      </c>
      <c r="CC1680" t="s">
        <v>4166</v>
      </c>
      <c r="CD1680">
        <v>0</v>
      </c>
      <c r="CK1680" s="1">
        <v>43034.683599536998</v>
      </c>
      <c r="CV1680">
        <v>1</v>
      </c>
    </row>
    <row r="1681" spans="1:100">
      <c r="A1681">
        <v>680</v>
      </c>
      <c r="B1681" t="s">
        <v>3764</v>
      </c>
      <c r="D1681" t="s">
        <v>7442</v>
      </c>
      <c r="E1681" t="s">
        <v>6626</v>
      </c>
      <c r="F1681" t="str">
        <f>TRIM(SUBSTITUTE(E1681,G1681,""))</f>
        <v>Nghiêm Khánh</v>
      </c>
      <c r="G1681" t="str">
        <f>TRIM(RIGHT(SUBSTITUTE(E1681," ",REPT(" ",100)),100))</f>
        <v>Quyên</v>
      </c>
      <c r="H1681" t="str">
        <f t="shared" ca="1" si="26"/>
        <v>Quaên</v>
      </c>
      <c r="J1681" t="s">
        <v>105</v>
      </c>
      <c r="K1681">
        <v>20130203</v>
      </c>
      <c r="L1681" t="s">
        <v>147</v>
      </c>
      <c r="O1681" t="s">
        <v>147</v>
      </c>
      <c r="P1681" t="s">
        <v>122</v>
      </c>
      <c r="W1681" t="s">
        <v>3768</v>
      </c>
      <c r="AA1681" t="s">
        <v>102</v>
      </c>
      <c r="AB1681" t="s">
        <v>123</v>
      </c>
      <c r="AC1681" t="s">
        <v>148</v>
      </c>
      <c r="AE1681" t="s">
        <v>138</v>
      </c>
      <c r="AF1681" t="s">
        <v>98</v>
      </c>
      <c r="AH1681" t="s">
        <v>105</v>
      </c>
      <c r="AK1681" s="1">
        <v>43032.661655092597</v>
      </c>
      <c r="AL1681" s="1">
        <v>43032.661655092597</v>
      </c>
      <c r="AM1681" t="s">
        <v>1942</v>
      </c>
      <c r="AN1681" t="s">
        <v>574</v>
      </c>
      <c r="AP1681" t="s">
        <v>4167</v>
      </c>
      <c r="AU1681" t="s">
        <v>105</v>
      </c>
      <c r="AW1681" t="s">
        <v>108</v>
      </c>
      <c r="AX1681" t="s">
        <v>127</v>
      </c>
      <c r="AY1681" t="s">
        <v>151</v>
      </c>
      <c r="BA1681" t="s">
        <v>129</v>
      </c>
      <c r="BC1681" t="s">
        <v>98</v>
      </c>
      <c r="BE1681" t="s">
        <v>152</v>
      </c>
      <c r="BJ1681" t="s">
        <v>102</v>
      </c>
      <c r="BK1681" t="s">
        <v>123</v>
      </c>
      <c r="BL1681" t="s">
        <v>148</v>
      </c>
      <c r="BM1681" t="s">
        <v>108</v>
      </c>
      <c r="BN1681" t="s">
        <v>127</v>
      </c>
      <c r="BO1681" t="s">
        <v>151</v>
      </c>
      <c r="BU1681" t="s">
        <v>102</v>
      </c>
      <c r="CA1681">
        <v>0</v>
      </c>
      <c r="CC1681" t="s">
        <v>4168</v>
      </c>
      <c r="CD1681">
        <v>0</v>
      </c>
      <c r="CK1681" s="1">
        <v>43032.661655092597</v>
      </c>
      <c r="CV1681">
        <v>1</v>
      </c>
    </row>
    <row r="1682" spans="1:100">
      <c r="A1682">
        <v>681</v>
      </c>
      <c r="B1682" t="s">
        <v>4170</v>
      </c>
      <c r="D1682" t="s">
        <v>7443</v>
      </c>
      <c r="E1682" t="s">
        <v>6627</v>
      </c>
      <c r="F1682" t="str">
        <f>TRIM(SUBSTITUTE(E1682,G1682,""))</f>
        <v>Đào Xuân</v>
      </c>
      <c r="G1682" t="str">
        <f>TRIM(RIGHT(SUBSTITUTE(E1682," ",REPT(" ",100)),100))</f>
        <v>Quân</v>
      </c>
      <c r="H1682" t="str">
        <f t="shared" ca="1" si="26"/>
        <v>Quâe</v>
      </c>
      <c r="J1682" t="s">
        <v>105</v>
      </c>
      <c r="K1682">
        <v>20100106</v>
      </c>
      <c r="L1682" t="s">
        <v>488</v>
      </c>
      <c r="O1682" t="s">
        <v>487</v>
      </c>
      <c r="P1682" t="s">
        <v>122</v>
      </c>
      <c r="W1682" t="s">
        <v>2197</v>
      </c>
      <c r="AA1682" t="s">
        <v>102</v>
      </c>
      <c r="AB1682" t="s">
        <v>123</v>
      </c>
      <c r="AC1682" t="s">
        <v>204</v>
      </c>
      <c r="AE1682" t="s">
        <v>138</v>
      </c>
      <c r="AF1682" t="s">
        <v>98</v>
      </c>
      <c r="AH1682" t="s">
        <v>98</v>
      </c>
      <c r="AK1682" s="1">
        <v>43032.661655092597</v>
      </c>
      <c r="AL1682" s="1">
        <v>43462.738854166702</v>
      </c>
      <c r="AM1682" t="s">
        <v>1942</v>
      </c>
      <c r="AO1682" t="s">
        <v>4171</v>
      </c>
      <c r="AP1682" t="s">
        <v>4169</v>
      </c>
      <c r="AU1682" t="s">
        <v>105</v>
      </c>
      <c r="AW1682" t="s">
        <v>108</v>
      </c>
      <c r="AX1682" t="s">
        <v>127</v>
      </c>
      <c r="AY1682" t="s">
        <v>207</v>
      </c>
      <c r="BA1682" t="s">
        <v>129</v>
      </c>
      <c r="BC1682" t="s">
        <v>98</v>
      </c>
      <c r="BE1682" t="s">
        <v>130</v>
      </c>
      <c r="BJ1682" t="s">
        <v>102</v>
      </c>
      <c r="BK1682" t="s">
        <v>123</v>
      </c>
      <c r="BL1682" t="s">
        <v>204</v>
      </c>
      <c r="BM1682" t="s">
        <v>108</v>
      </c>
      <c r="BN1682" t="s">
        <v>127</v>
      </c>
      <c r="BO1682" t="s">
        <v>207</v>
      </c>
      <c r="BU1682" t="s">
        <v>102</v>
      </c>
      <c r="CA1682">
        <v>1</v>
      </c>
      <c r="CC1682" t="s">
        <v>4172</v>
      </c>
      <c r="CD1682">
        <v>0</v>
      </c>
      <c r="CK1682" s="1">
        <v>43462.738854166702</v>
      </c>
      <c r="CV1682">
        <v>1</v>
      </c>
    </row>
    <row r="1683" spans="1:100">
      <c r="A1683">
        <v>682</v>
      </c>
      <c r="B1683" t="s">
        <v>4174</v>
      </c>
      <c r="D1683" t="s">
        <v>7444</v>
      </c>
      <c r="E1683" t="s">
        <v>6628</v>
      </c>
      <c r="F1683" t="str">
        <f>TRIM(SUBSTITUTE(E1683,G1683,""))</f>
        <v>Nguyễn Minh</v>
      </c>
      <c r="G1683" t="str">
        <f>TRIM(RIGHT(SUBSTITUTE(E1683," ",REPT(" ",100)),100))</f>
        <v>Nguyên</v>
      </c>
      <c r="H1683" t="str">
        <f t="shared" ca="1" si="26"/>
        <v>Ngukên</v>
      </c>
      <c r="J1683" t="s">
        <v>98</v>
      </c>
      <c r="K1683">
        <v>19550101</v>
      </c>
      <c r="L1683" t="s">
        <v>1028</v>
      </c>
      <c r="O1683" t="s">
        <v>1028</v>
      </c>
      <c r="P1683" t="s">
        <v>100</v>
      </c>
      <c r="Q1683" t="s">
        <v>4175</v>
      </c>
      <c r="W1683" t="s">
        <v>4176</v>
      </c>
      <c r="AA1683" t="s">
        <v>102</v>
      </c>
      <c r="AB1683" t="s">
        <v>136</v>
      </c>
      <c r="AC1683" t="s">
        <v>1031</v>
      </c>
      <c r="AE1683" t="s">
        <v>138</v>
      </c>
      <c r="AF1683" t="s">
        <v>98</v>
      </c>
      <c r="AH1683" t="s">
        <v>105</v>
      </c>
      <c r="AK1683" s="1">
        <v>43032.661655092597</v>
      </c>
      <c r="AL1683" s="1">
        <v>43032.661655092597</v>
      </c>
      <c r="AM1683" t="s">
        <v>1942</v>
      </c>
      <c r="AN1683" t="s">
        <v>279</v>
      </c>
      <c r="AP1683" t="s">
        <v>4173</v>
      </c>
      <c r="AU1683" t="s">
        <v>98</v>
      </c>
      <c r="AW1683" t="s">
        <v>108</v>
      </c>
      <c r="AX1683" t="s">
        <v>141</v>
      </c>
      <c r="AY1683" t="s">
        <v>1032</v>
      </c>
      <c r="BA1683" t="s">
        <v>112</v>
      </c>
      <c r="BC1683" t="s">
        <v>98</v>
      </c>
      <c r="BE1683" t="s">
        <v>152</v>
      </c>
      <c r="BJ1683" t="s">
        <v>102</v>
      </c>
      <c r="BK1683" t="s">
        <v>136</v>
      </c>
      <c r="BL1683" t="s">
        <v>1031</v>
      </c>
      <c r="BM1683" t="s">
        <v>108</v>
      </c>
      <c r="BN1683" t="s">
        <v>141</v>
      </c>
      <c r="BO1683" t="s">
        <v>1032</v>
      </c>
      <c r="BU1683" t="s">
        <v>102</v>
      </c>
      <c r="CA1683">
        <v>0</v>
      </c>
      <c r="CC1683" t="s">
        <v>4177</v>
      </c>
      <c r="CD1683">
        <v>0</v>
      </c>
      <c r="CK1683" s="1">
        <v>43032.661655092597</v>
      </c>
      <c r="CV1683">
        <v>1</v>
      </c>
    </row>
    <row r="1684" spans="1:100">
      <c r="A1684">
        <v>683</v>
      </c>
      <c r="B1684" t="s">
        <v>3977</v>
      </c>
      <c r="D1684" t="s">
        <v>7445</v>
      </c>
      <c r="E1684" t="s">
        <v>6629</v>
      </c>
      <c r="F1684" t="str">
        <f>TRIM(SUBSTITUTE(E1684,G1684,""))</f>
        <v>Nguyễn Thị Ánh</v>
      </c>
      <c r="G1684" t="str">
        <f>TRIM(RIGHT(SUBSTITUTE(E1684," ",REPT(" ",100)),100))</f>
        <v>Nguyệt</v>
      </c>
      <c r="H1684" t="str">
        <f t="shared" ca="1" si="26"/>
        <v>hguyệt</v>
      </c>
      <c r="J1684" t="s">
        <v>105</v>
      </c>
      <c r="K1684">
        <v>19840919</v>
      </c>
      <c r="L1684" t="s">
        <v>606</v>
      </c>
      <c r="O1684" t="s">
        <v>606</v>
      </c>
      <c r="P1684" t="s">
        <v>122</v>
      </c>
      <c r="Q1684" t="s">
        <v>4179</v>
      </c>
      <c r="W1684" t="s">
        <v>3980</v>
      </c>
      <c r="AA1684" t="s">
        <v>102</v>
      </c>
      <c r="AB1684" t="s">
        <v>123</v>
      </c>
      <c r="AC1684" t="s">
        <v>345</v>
      </c>
      <c r="AE1684" t="s">
        <v>138</v>
      </c>
      <c r="AF1684" t="s">
        <v>98</v>
      </c>
      <c r="AH1684" t="s">
        <v>98</v>
      </c>
      <c r="AK1684" s="1">
        <v>43032.661655092597</v>
      </c>
      <c r="AL1684" s="1">
        <v>43032.661655092597</v>
      </c>
      <c r="AM1684" t="s">
        <v>1942</v>
      </c>
      <c r="AN1684" t="s">
        <v>150</v>
      </c>
      <c r="AP1684" t="s">
        <v>4178</v>
      </c>
      <c r="AU1684" t="s">
        <v>105</v>
      </c>
      <c r="AW1684" t="s">
        <v>108</v>
      </c>
      <c r="AX1684" t="s">
        <v>127</v>
      </c>
      <c r="AY1684" t="s">
        <v>348</v>
      </c>
      <c r="BA1684" t="s">
        <v>129</v>
      </c>
      <c r="BC1684" t="s">
        <v>98</v>
      </c>
      <c r="BE1684" t="s">
        <v>152</v>
      </c>
      <c r="BJ1684" t="s">
        <v>102</v>
      </c>
      <c r="BK1684" t="s">
        <v>123</v>
      </c>
      <c r="BL1684" t="s">
        <v>345</v>
      </c>
      <c r="BM1684" t="s">
        <v>108</v>
      </c>
      <c r="BN1684" t="s">
        <v>127</v>
      </c>
      <c r="BO1684" t="s">
        <v>348</v>
      </c>
      <c r="BU1684" t="s">
        <v>102</v>
      </c>
      <c r="CC1684" t="s">
        <v>3143</v>
      </c>
      <c r="CD1684">
        <v>0</v>
      </c>
      <c r="CK1684" s="1">
        <v>43032.661655092597</v>
      </c>
      <c r="CV1684">
        <v>1</v>
      </c>
    </row>
    <row r="1685" spans="1:100">
      <c r="A1685">
        <v>684</v>
      </c>
      <c r="B1685" t="s">
        <v>4181</v>
      </c>
      <c r="D1685" t="s">
        <v>7446</v>
      </c>
      <c r="E1685" t="s">
        <v>6630</v>
      </c>
      <c r="F1685" t="str">
        <f>TRIM(SUBSTITUTE(E1685,G1685,""))</f>
        <v>Đỗ Thị Hồng</v>
      </c>
      <c r="G1685" t="str">
        <f>TRIM(RIGHT(SUBSTITUTE(E1685," ",REPT(" ",100)),100))</f>
        <v>Ngân</v>
      </c>
      <c r="H1685" t="str">
        <f t="shared" ca="1" si="26"/>
        <v>Niân</v>
      </c>
      <c r="J1685" t="s">
        <v>105</v>
      </c>
      <c r="K1685">
        <v>20110214</v>
      </c>
      <c r="L1685" t="s">
        <v>449</v>
      </c>
      <c r="O1685" t="s">
        <v>3636</v>
      </c>
      <c r="P1685" t="s">
        <v>122</v>
      </c>
      <c r="W1685" t="s">
        <v>4182</v>
      </c>
      <c r="AA1685" t="s">
        <v>102</v>
      </c>
      <c r="AB1685" t="s">
        <v>123</v>
      </c>
      <c r="AC1685" t="s">
        <v>455</v>
      </c>
      <c r="AE1685" t="s">
        <v>138</v>
      </c>
      <c r="AF1685" t="s">
        <v>98</v>
      </c>
      <c r="AH1685" t="s">
        <v>98</v>
      </c>
      <c r="AK1685" s="1">
        <v>43032.673425925903</v>
      </c>
      <c r="AL1685" s="1">
        <v>43460.598969907398</v>
      </c>
      <c r="AM1685" t="s">
        <v>2598</v>
      </c>
      <c r="AO1685" t="s">
        <v>4183</v>
      </c>
      <c r="AP1685" t="s">
        <v>4180</v>
      </c>
      <c r="AU1685" t="s">
        <v>105</v>
      </c>
      <c r="AW1685" t="s">
        <v>108</v>
      </c>
      <c r="AX1685" t="s">
        <v>127</v>
      </c>
      <c r="AY1685" t="s">
        <v>456</v>
      </c>
      <c r="BA1685" t="s">
        <v>129</v>
      </c>
      <c r="BC1685" t="s">
        <v>98</v>
      </c>
      <c r="BE1685" t="s">
        <v>130</v>
      </c>
      <c r="BJ1685" t="s">
        <v>102</v>
      </c>
      <c r="BK1685" t="s">
        <v>123</v>
      </c>
      <c r="BL1685" t="s">
        <v>455</v>
      </c>
      <c r="BM1685" t="s">
        <v>108</v>
      </c>
      <c r="BN1685" t="s">
        <v>127</v>
      </c>
      <c r="BO1685" t="s">
        <v>456</v>
      </c>
      <c r="BU1685" t="s">
        <v>102</v>
      </c>
      <c r="CA1685">
        <v>1</v>
      </c>
      <c r="CC1685" t="s">
        <v>1730</v>
      </c>
      <c r="CD1685">
        <v>0</v>
      </c>
      <c r="CK1685" s="1">
        <v>43460.598969907398</v>
      </c>
      <c r="CV1685">
        <v>1</v>
      </c>
    </row>
    <row r="1686" spans="1:100">
      <c r="A1686">
        <v>685</v>
      </c>
      <c r="B1686" t="s">
        <v>4185</v>
      </c>
      <c r="D1686" t="s">
        <v>7447</v>
      </c>
      <c r="E1686" t="s">
        <v>6631</v>
      </c>
      <c r="F1686" t="str">
        <f>TRIM(SUBSTITUTE(E1686,G1686,""))</f>
        <v>Nguuyễn Thị</v>
      </c>
      <c r="G1686" t="str">
        <f>TRIM(RIGHT(SUBSTITUTE(E1686," ",REPT(" ",100)),100))</f>
        <v>Ngó</v>
      </c>
      <c r="H1686" t="str">
        <f t="shared" ca="1" si="26"/>
        <v>Naó</v>
      </c>
      <c r="J1686" t="s">
        <v>105</v>
      </c>
      <c r="K1686">
        <v>19821022</v>
      </c>
      <c r="L1686" t="s">
        <v>498</v>
      </c>
      <c r="O1686" t="s">
        <v>2024</v>
      </c>
      <c r="P1686" t="s">
        <v>122</v>
      </c>
      <c r="Q1686" t="s">
        <v>4186</v>
      </c>
      <c r="W1686" t="s">
        <v>498</v>
      </c>
      <c r="AA1686" t="s">
        <v>102</v>
      </c>
      <c r="AB1686" t="s">
        <v>123</v>
      </c>
      <c r="AC1686" t="s">
        <v>499</v>
      </c>
      <c r="AE1686" t="s">
        <v>138</v>
      </c>
      <c r="AF1686" t="s">
        <v>98</v>
      </c>
      <c r="AH1686" t="s">
        <v>98</v>
      </c>
      <c r="AK1686" s="1">
        <v>43032.755243055602</v>
      </c>
      <c r="AL1686" s="1">
        <v>43493.4665046296</v>
      </c>
      <c r="AM1686" t="s">
        <v>2539</v>
      </c>
      <c r="AO1686" t="s">
        <v>4187</v>
      </c>
      <c r="AP1686" t="s">
        <v>4184</v>
      </c>
      <c r="AU1686" t="s">
        <v>105</v>
      </c>
      <c r="AW1686" t="s">
        <v>108</v>
      </c>
      <c r="AX1686" t="s">
        <v>127</v>
      </c>
      <c r="AY1686" t="s">
        <v>501</v>
      </c>
      <c r="BA1686" t="s">
        <v>129</v>
      </c>
      <c r="BC1686" t="s">
        <v>98</v>
      </c>
      <c r="BE1686" t="s">
        <v>130</v>
      </c>
      <c r="BJ1686" t="s">
        <v>102</v>
      </c>
      <c r="BK1686" t="s">
        <v>123</v>
      </c>
      <c r="BL1686" t="s">
        <v>499</v>
      </c>
      <c r="BM1686" t="s">
        <v>108</v>
      </c>
      <c r="BN1686" t="s">
        <v>127</v>
      </c>
      <c r="BO1686" t="s">
        <v>501</v>
      </c>
      <c r="BU1686" t="s">
        <v>102</v>
      </c>
      <c r="CA1686">
        <v>1</v>
      </c>
      <c r="CC1686" t="s">
        <v>4188</v>
      </c>
      <c r="CD1686">
        <v>0</v>
      </c>
      <c r="CK1686" s="1">
        <v>43493.4665046296</v>
      </c>
      <c r="CV1686">
        <v>1</v>
      </c>
    </row>
    <row r="1687" spans="1:100">
      <c r="A1687">
        <v>686</v>
      </c>
      <c r="B1687" t="s">
        <v>4190</v>
      </c>
      <c r="D1687" t="s">
        <v>7448</v>
      </c>
      <c r="E1687" t="s">
        <v>1850</v>
      </c>
      <c r="F1687" t="str">
        <f>TRIM(SUBSTITUTE(E1687,G1687,""))</f>
        <v>Hoàng Anh</v>
      </c>
      <c r="G1687" t="str">
        <f>TRIM(RIGHT(SUBSTITUTE(E1687," ",REPT(" ",100)),100))</f>
        <v>Tuấn</v>
      </c>
      <c r="H1687" t="str">
        <f t="shared" ca="1" si="26"/>
        <v>cuấn</v>
      </c>
      <c r="J1687" t="s">
        <v>105</v>
      </c>
      <c r="K1687">
        <v>19621019</v>
      </c>
      <c r="L1687" t="s">
        <v>886</v>
      </c>
      <c r="O1687" t="s">
        <v>886</v>
      </c>
      <c r="P1687" t="s">
        <v>677</v>
      </c>
      <c r="W1687" t="s">
        <v>886</v>
      </c>
      <c r="AA1687" t="s">
        <v>102</v>
      </c>
      <c r="AB1687" t="s">
        <v>123</v>
      </c>
      <c r="AC1687" t="s">
        <v>165</v>
      </c>
      <c r="AE1687" t="s">
        <v>138</v>
      </c>
      <c r="AF1687" t="s">
        <v>98</v>
      </c>
      <c r="AH1687" t="s">
        <v>105</v>
      </c>
      <c r="AK1687" s="1">
        <v>43089.628888888903</v>
      </c>
      <c r="AL1687" s="1">
        <v>43089.634733796302</v>
      </c>
      <c r="AM1687" t="s">
        <v>278</v>
      </c>
      <c r="AN1687" t="s">
        <v>523</v>
      </c>
      <c r="AP1687" t="s">
        <v>4189</v>
      </c>
      <c r="AU1687" t="s">
        <v>105</v>
      </c>
      <c r="AW1687" t="s">
        <v>108</v>
      </c>
      <c r="AX1687" t="s">
        <v>127</v>
      </c>
      <c r="AY1687" t="s">
        <v>169</v>
      </c>
      <c r="BA1687" t="s">
        <v>678</v>
      </c>
      <c r="BC1687" t="s">
        <v>98</v>
      </c>
      <c r="BE1687" t="s">
        <v>152</v>
      </c>
      <c r="BJ1687" t="s">
        <v>102</v>
      </c>
      <c r="BK1687" t="s">
        <v>123</v>
      </c>
      <c r="BL1687" t="s">
        <v>165</v>
      </c>
      <c r="BM1687" t="s">
        <v>108</v>
      </c>
      <c r="BN1687" t="s">
        <v>127</v>
      </c>
      <c r="BO1687" t="s">
        <v>169</v>
      </c>
      <c r="BU1687" t="s">
        <v>102</v>
      </c>
      <c r="CA1687">
        <v>0</v>
      </c>
      <c r="CC1687" t="s">
        <v>4191</v>
      </c>
      <c r="CD1687">
        <v>0</v>
      </c>
      <c r="CK1687" s="1">
        <v>43089.634733796302</v>
      </c>
      <c r="CV1687">
        <v>1</v>
      </c>
    </row>
    <row r="1688" spans="1:100">
      <c r="A1688">
        <v>687</v>
      </c>
      <c r="B1688" t="s">
        <v>4193</v>
      </c>
      <c r="D1688" t="s">
        <v>7449</v>
      </c>
      <c r="E1688" t="s">
        <v>6632</v>
      </c>
      <c r="F1688" t="str">
        <f>TRIM(SUBSTITUTE(E1688,G1688,""))</f>
        <v>Vũ Văn</v>
      </c>
      <c r="G1688" t="str">
        <f>TRIM(RIGHT(SUBSTITUTE(E1688," ",REPT(" ",100)),100))</f>
        <v>Thụ</v>
      </c>
      <c r="H1688" t="str">
        <f t="shared" ca="1" si="26"/>
        <v>Tgụ</v>
      </c>
      <c r="J1688" t="s">
        <v>105</v>
      </c>
      <c r="K1688">
        <v>19610210</v>
      </c>
      <c r="O1688" t="s">
        <v>3636</v>
      </c>
      <c r="P1688" t="s">
        <v>212</v>
      </c>
      <c r="Q1688" t="s">
        <v>4194</v>
      </c>
      <c r="W1688" t="s">
        <v>449</v>
      </c>
      <c r="AA1688" t="s">
        <v>102</v>
      </c>
      <c r="AB1688" t="s">
        <v>123</v>
      </c>
      <c r="AC1688" t="s">
        <v>455</v>
      </c>
      <c r="AE1688" t="s">
        <v>138</v>
      </c>
      <c r="AF1688" t="s">
        <v>98</v>
      </c>
      <c r="AH1688" t="s">
        <v>98</v>
      </c>
      <c r="AK1688" s="1">
        <v>43621.726932870399</v>
      </c>
      <c r="AL1688" s="1">
        <v>43626.573634259301</v>
      </c>
      <c r="AM1688" t="s">
        <v>1665</v>
      </c>
      <c r="AO1688" t="s">
        <v>4195</v>
      </c>
      <c r="AP1688" t="s">
        <v>4192</v>
      </c>
      <c r="AQ1688" t="s">
        <v>105</v>
      </c>
      <c r="AU1688" t="s">
        <v>105</v>
      </c>
      <c r="AW1688" t="s">
        <v>108</v>
      </c>
      <c r="AX1688" t="s">
        <v>127</v>
      </c>
      <c r="AY1688" t="s">
        <v>456</v>
      </c>
      <c r="BA1688" t="s">
        <v>213</v>
      </c>
      <c r="BC1688" t="s">
        <v>98</v>
      </c>
      <c r="BE1688" t="s">
        <v>130</v>
      </c>
      <c r="BI1688" t="s">
        <v>114</v>
      </c>
      <c r="BJ1688" t="s">
        <v>102</v>
      </c>
      <c r="BK1688" t="s">
        <v>123</v>
      </c>
      <c r="BL1688" t="s">
        <v>455</v>
      </c>
      <c r="BM1688" t="s">
        <v>108</v>
      </c>
      <c r="BN1688" t="s">
        <v>127</v>
      </c>
      <c r="BO1688" t="s">
        <v>456</v>
      </c>
      <c r="BU1688" t="s">
        <v>102</v>
      </c>
      <c r="CA1688">
        <v>1</v>
      </c>
      <c r="CC1688" t="s">
        <v>4196</v>
      </c>
      <c r="CD1688">
        <v>92682</v>
      </c>
      <c r="CE1688">
        <v>3413422</v>
      </c>
      <c r="CG1688">
        <v>2</v>
      </c>
      <c r="CH1688">
        <v>2</v>
      </c>
      <c r="CK1688" s="1">
        <v>43626.572916666701</v>
      </c>
      <c r="CM1688" t="s">
        <v>4197</v>
      </c>
      <c r="CV1688">
        <v>1</v>
      </c>
    </row>
    <row r="1689" spans="1:100">
      <c r="A1689">
        <v>688</v>
      </c>
      <c r="B1689" t="s">
        <v>4199</v>
      </c>
      <c r="D1689" t="s">
        <v>7450</v>
      </c>
      <c r="E1689" t="s">
        <v>6633</v>
      </c>
      <c r="F1689" t="str">
        <f>TRIM(SUBSTITUTE(E1689,G1689,""))</f>
        <v>Lê Thị Thu</v>
      </c>
      <c r="G1689" t="str">
        <f>TRIM(RIGHT(SUBSTITUTE(E1689," ",REPT(" ",100)),100))</f>
        <v>Hoa</v>
      </c>
      <c r="H1689" t="str">
        <f t="shared" ca="1" si="26"/>
        <v>loa</v>
      </c>
      <c r="J1689" t="s">
        <v>98</v>
      </c>
      <c r="K1689">
        <v>20101021</v>
      </c>
      <c r="O1689" t="s">
        <v>3427</v>
      </c>
      <c r="P1689" t="s">
        <v>122</v>
      </c>
      <c r="W1689" t="s">
        <v>4200</v>
      </c>
      <c r="AA1689" t="s">
        <v>102</v>
      </c>
      <c r="AB1689" t="s">
        <v>123</v>
      </c>
      <c r="AC1689" t="s">
        <v>616</v>
      </c>
      <c r="AD1689" t="s">
        <v>411</v>
      </c>
      <c r="AF1689" t="s">
        <v>98</v>
      </c>
      <c r="AH1689" t="s">
        <v>98</v>
      </c>
      <c r="AK1689" s="1">
        <v>42947.678761574098</v>
      </c>
      <c r="AL1689" s="1">
        <v>42989.4444560185</v>
      </c>
      <c r="AN1689" t="s">
        <v>150</v>
      </c>
      <c r="AO1689" t="s">
        <v>4201</v>
      </c>
      <c r="AP1689" t="s">
        <v>4202</v>
      </c>
      <c r="AQ1689" t="s">
        <v>105</v>
      </c>
      <c r="AU1689" t="s">
        <v>105</v>
      </c>
      <c r="AW1689" t="s">
        <v>108</v>
      </c>
      <c r="AX1689" t="s">
        <v>127</v>
      </c>
      <c r="AY1689" t="s">
        <v>618</v>
      </c>
      <c r="BA1689" t="s">
        <v>129</v>
      </c>
      <c r="BC1689" t="s">
        <v>98</v>
      </c>
      <c r="BE1689" t="s">
        <v>152</v>
      </c>
      <c r="BJ1689" t="s">
        <v>102</v>
      </c>
      <c r="BK1689" t="s">
        <v>976</v>
      </c>
      <c r="BL1689" t="s">
        <v>4203</v>
      </c>
      <c r="BM1689" t="s">
        <v>108</v>
      </c>
      <c r="BN1689" t="s">
        <v>3053</v>
      </c>
      <c r="BO1689" t="s">
        <v>4204</v>
      </c>
      <c r="BP1689" t="s">
        <v>4205</v>
      </c>
      <c r="BS1689" t="s">
        <v>171</v>
      </c>
      <c r="BT1689" t="s">
        <v>4205</v>
      </c>
      <c r="CB1689" t="s">
        <v>4198</v>
      </c>
      <c r="CC1689" t="s">
        <v>4206</v>
      </c>
      <c r="CD1689">
        <v>0</v>
      </c>
      <c r="CK1689" s="1">
        <v>42989.4444560185</v>
      </c>
      <c r="CV1689">
        <v>1</v>
      </c>
    </row>
    <row r="1690" spans="1:100">
      <c r="A1690">
        <v>689</v>
      </c>
      <c r="B1690" t="s">
        <v>4208</v>
      </c>
      <c r="D1690" t="s">
        <v>7451</v>
      </c>
      <c r="E1690" t="s">
        <v>5937</v>
      </c>
      <c r="F1690" t="str">
        <f>TRIM(SUBSTITUTE(E1690,G1690,""))</f>
        <v>Lê Thanh</v>
      </c>
      <c r="G1690" t="str">
        <f>TRIM(RIGHT(SUBSTITUTE(E1690," ",REPT(" ",100)),100))</f>
        <v>Tùng</v>
      </c>
      <c r="H1690" t="str">
        <f t="shared" ca="1" si="26"/>
        <v>Tùcg</v>
      </c>
      <c r="J1690" t="s">
        <v>105</v>
      </c>
      <c r="K1690">
        <v>19921120</v>
      </c>
      <c r="L1690" t="s">
        <v>223</v>
      </c>
      <c r="O1690" t="s">
        <v>223</v>
      </c>
      <c r="P1690" t="s">
        <v>245</v>
      </c>
      <c r="Q1690" t="s">
        <v>4209</v>
      </c>
      <c r="W1690" t="s">
        <v>1511</v>
      </c>
      <c r="AA1690" t="s">
        <v>102</v>
      </c>
      <c r="AB1690" t="s">
        <v>123</v>
      </c>
      <c r="AC1690" t="s">
        <v>224</v>
      </c>
      <c r="AE1690" t="s">
        <v>138</v>
      </c>
      <c r="AF1690" t="s">
        <v>98</v>
      </c>
      <c r="AH1690" t="s">
        <v>105</v>
      </c>
      <c r="AK1690" s="1">
        <v>43089.663715277798</v>
      </c>
      <c r="AL1690" s="1">
        <v>43089.663715277798</v>
      </c>
      <c r="AM1690" t="s">
        <v>481</v>
      </c>
      <c r="AP1690" t="s">
        <v>4207</v>
      </c>
      <c r="AU1690" t="s">
        <v>105</v>
      </c>
      <c r="AW1690" t="s">
        <v>108</v>
      </c>
      <c r="AX1690" t="s">
        <v>127</v>
      </c>
      <c r="AY1690" t="s">
        <v>228</v>
      </c>
      <c r="BA1690" t="s">
        <v>252</v>
      </c>
      <c r="BC1690" t="s">
        <v>98</v>
      </c>
      <c r="BE1690" t="s">
        <v>130</v>
      </c>
      <c r="BJ1690" t="s">
        <v>102</v>
      </c>
      <c r="BK1690" t="s">
        <v>123</v>
      </c>
      <c r="BL1690" t="s">
        <v>224</v>
      </c>
      <c r="BM1690" t="s">
        <v>108</v>
      </c>
      <c r="BN1690" t="s">
        <v>127</v>
      </c>
      <c r="BO1690" t="s">
        <v>228</v>
      </c>
      <c r="BU1690" t="s">
        <v>102</v>
      </c>
      <c r="CA1690">
        <v>0</v>
      </c>
      <c r="CC1690" t="s">
        <v>4210</v>
      </c>
      <c r="CD1690">
        <v>0</v>
      </c>
      <c r="CK1690" s="1">
        <v>43089.663715277798</v>
      </c>
      <c r="CV1690">
        <v>1</v>
      </c>
    </row>
    <row r="1691" spans="1:100">
      <c r="A1691">
        <v>690</v>
      </c>
      <c r="B1691" t="s">
        <v>4199</v>
      </c>
      <c r="D1691" t="s">
        <v>7452</v>
      </c>
      <c r="E1691" t="s">
        <v>6634</v>
      </c>
      <c r="F1691" t="str">
        <f>TRIM(SUBSTITUTE(E1691,G1691,""))</f>
        <v>Kiều Thị Kim</v>
      </c>
      <c r="G1691" t="str">
        <f>TRIM(RIGHT(SUBSTITUTE(E1691," ",REPT(" ",100)),100))</f>
        <v>Ngân</v>
      </c>
      <c r="H1691" t="str">
        <f t="shared" ca="1" si="26"/>
        <v>Nhân</v>
      </c>
      <c r="J1691" t="s">
        <v>105</v>
      </c>
      <c r="K1691">
        <v>20080309</v>
      </c>
      <c r="O1691" t="s">
        <v>3427</v>
      </c>
      <c r="P1691" t="s">
        <v>122</v>
      </c>
      <c r="W1691" t="s">
        <v>4200</v>
      </c>
      <c r="AA1691" t="s">
        <v>102</v>
      </c>
      <c r="AB1691" t="s">
        <v>123</v>
      </c>
      <c r="AC1691" t="s">
        <v>616</v>
      </c>
      <c r="AD1691" t="s">
        <v>411</v>
      </c>
      <c r="AF1691" t="s">
        <v>98</v>
      </c>
      <c r="AH1691" t="s">
        <v>98</v>
      </c>
      <c r="AK1691" s="1">
        <v>42947.678761574098</v>
      </c>
      <c r="AL1691" s="1">
        <v>42989.443842592598</v>
      </c>
      <c r="AN1691" t="s">
        <v>150</v>
      </c>
      <c r="AP1691" t="s">
        <v>4212</v>
      </c>
      <c r="AQ1691" t="s">
        <v>105</v>
      </c>
      <c r="AU1691" t="s">
        <v>105</v>
      </c>
      <c r="AW1691" t="s">
        <v>108</v>
      </c>
      <c r="AX1691" t="s">
        <v>127</v>
      </c>
      <c r="AY1691" t="s">
        <v>618</v>
      </c>
      <c r="BA1691" t="s">
        <v>129</v>
      </c>
      <c r="BC1691" t="s">
        <v>98</v>
      </c>
      <c r="BE1691" t="s">
        <v>152</v>
      </c>
      <c r="BJ1691" t="s">
        <v>102</v>
      </c>
      <c r="BK1691" t="s">
        <v>976</v>
      </c>
      <c r="BL1691" t="s">
        <v>4203</v>
      </c>
      <c r="BM1691" t="s">
        <v>108</v>
      </c>
      <c r="BN1691" t="s">
        <v>3053</v>
      </c>
      <c r="BO1691" t="s">
        <v>4204</v>
      </c>
      <c r="BP1691" t="s">
        <v>4213</v>
      </c>
      <c r="BS1691" t="s">
        <v>171</v>
      </c>
      <c r="BT1691" t="s">
        <v>4213</v>
      </c>
      <c r="CB1691" t="s">
        <v>4211</v>
      </c>
      <c r="CC1691" t="s">
        <v>4214</v>
      </c>
      <c r="CD1691">
        <v>0</v>
      </c>
      <c r="CK1691" s="1">
        <v>42989.443842592598</v>
      </c>
      <c r="CV1691">
        <v>1</v>
      </c>
    </row>
    <row r="1692" spans="1:100">
      <c r="A1692">
        <v>691</v>
      </c>
      <c r="B1692" t="s">
        <v>3549</v>
      </c>
      <c r="D1692" t="s">
        <v>7453</v>
      </c>
      <c r="E1692" t="s">
        <v>6635</v>
      </c>
      <c r="F1692" t="str">
        <f>TRIM(SUBSTITUTE(E1692,G1692,""))</f>
        <v>Kim Tiến</v>
      </c>
      <c r="G1692" t="str">
        <f>TRIM(RIGHT(SUBSTITUTE(E1692," ",REPT(" ",100)),100))</f>
        <v>Nghĩa</v>
      </c>
      <c r="H1692" t="str">
        <f t="shared" ca="1" si="26"/>
        <v>Nghĩg</v>
      </c>
      <c r="J1692" t="s">
        <v>105</v>
      </c>
      <c r="K1692">
        <v>20051225</v>
      </c>
      <c r="O1692" t="s">
        <v>162</v>
      </c>
      <c r="P1692" t="s">
        <v>294</v>
      </c>
      <c r="W1692" t="s">
        <v>3551</v>
      </c>
      <c r="AA1692" t="s">
        <v>102</v>
      </c>
      <c r="AB1692" t="s">
        <v>136</v>
      </c>
      <c r="AC1692" t="s">
        <v>655</v>
      </c>
      <c r="AD1692" t="s">
        <v>190</v>
      </c>
      <c r="AF1692" t="s">
        <v>98</v>
      </c>
      <c r="AH1692" t="s">
        <v>98</v>
      </c>
      <c r="AK1692" s="1">
        <v>42947.678761574098</v>
      </c>
      <c r="AL1692" s="1">
        <v>42989.495462963001</v>
      </c>
      <c r="AN1692" t="s">
        <v>150</v>
      </c>
      <c r="AO1692" t="s">
        <v>4216</v>
      </c>
      <c r="AP1692" t="s">
        <v>4217</v>
      </c>
      <c r="AQ1692" t="s">
        <v>105</v>
      </c>
      <c r="AU1692" t="s">
        <v>105</v>
      </c>
      <c r="AW1692" t="s">
        <v>108</v>
      </c>
      <c r="AX1692" t="s">
        <v>141</v>
      </c>
      <c r="AY1692" t="s">
        <v>657</v>
      </c>
      <c r="BA1692" t="s">
        <v>300</v>
      </c>
      <c r="BC1692" t="s">
        <v>98</v>
      </c>
      <c r="BE1692" t="s">
        <v>152</v>
      </c>
      <c r="BJ1692" t="s">
        <v>102</v>
      </c>
      <c r="BK1692" t="s">
        <v>136</v>
      </c>
      <c r="BL1692" t="s">
        <v>655</v>
      </c>
      <c r="BM1692" t="s">
        <v>108</v>
      </c>
      <c r="BO1692" t="s">
        <v>657</v>
      </c>
      <c r="BP1692" t="s">
        <v>4218</v>
      </c>
      <c r="BS1692" t="s">
        <v>171</v>
      </c>
      <c r="BT1692" t="s">
        <v>4218</v>
      </c>
      <c r="CB1692" t="s">
        <v>4215</v>
      </c>
      <c r="CC1692" t="s">
        <v>4219</v>
      </c>
      <c r="CD1692">
        <v>0</v>
      </c>
      <c r="CK1692" s="1">
        <v>42989.495462963001</v>
      </c>
      <c r="CV1692">
        <v>1</v>
      </c>
    </row>
    <row r="1693" spans="1:100">
      <c r="A1693">
        <v>692</v>
      </c>
      <c r="B1693" t="s">
        <v>4221</v>
      </c>
      <c r="D1693" t="s">
        <v>7454</v>
      </c>
      <c r="E1693" t="s">
        <v>6636</v>
      </c>
      <c r="F1693" t="str">
        <f>TRIM(SUBSTITUTE(E1693,G1693,""))</f>
        <v>Nguyễn Chí</v>
      </c>
      <c r="G1693" t="str">
        <f>TRIM(RIGHT(SUBSTITUTE(E1693," ",REPT(" ",100)),100))</f>
        <v>Nghĩa</v>
      </c>
      <c r="H1693" t="str">
        <f t="shared" ca="1" si="26"/>
        <v>Nghĩa</v>
      </c>
      <c r="J1693" t="s">
        <v>98</v>
      </c>
      <c r="K1693">
        <v>19980320</v>
      </c>
      <c r="O1693" t="s">
        <v>162</v>
      </c>
      <c r="P1693" t="s">
        <v>122</v>
      </c>
      <c r="Q1693" t="s">
        <v>4222</v>
      </c>
      <c r="W1693" t="s">
        <v>4223</v>
      </c>
      <c r="AA1693" t="s">
        <v>102</v>
      </c>
      <c r="AB1693" t="s">
        <v>123</v>
      </c>
      <c r="AC1693" t="s">
        <v>204</v>
      </c>
      <c r="AD1693" t="s">
        <v>286</v>
      </c>
      <c r="AF1693" t="s">
        <v>98</v>
      </c>
      <c r="AH1693" t="s">
        <v>98</v>
      </c>
      <c r="AK1693" s="1">
        <v>42947.678761574098</v>
      </c>
      <c r="AL1693" s="1">
        <v>42989.509050925903</v>
      </c>
      <c r="AN1693" t="s">
        <v>150</v>
      </c>
      <c r="AO1693" t="s">
        <v>4224</v>
      </c>
      <c r="AP1693" t="s">
        <v>4225</v>
      </c>
      <c r="AQ1693" t="s">
        <v>105</v>
      </c>
      <c r="AU1693" t="s">
        <v>105</v>
      </c>
      <c r="AW1693" t="s">
        <v>108</v>
      </c>
      <c r="AX1693" t="s">
        <v>127</v>
      </c>
      <c r="AY1693" t="s">
        <v>207</v>
      </c>
      <c r="BA1693" t="s">
        <v>129</v>
      </c>
      <c r="BC1693" t="s">
        <v>98</v>
      </c>
      <c r="BE1693" t="s">
        <v>152</v>
      </c>
      <c r="BJ1693" t="s">
        <v>102</v>
      </c>
      <c r="BK1693" t="s">
        <v>4226</v>
      </c>
      <c r="BL1693" t="s">
        <v>4227</v>
      </c>
      <c r="BM1693" t="s">
        <v>108</v>
      </c>
      <c r="BO1693" t="s">
        <v>4228</v>
      </c>
      <c r="BP1693" t="s">
        <v>4229</v>
      </c>
      <c r="BS1693" t="s">
        <v>171</v>
      </c>
      <c r="BT1693" t="s">
        <v>4229</v>
      </c>
      <c r="CB1693" t="s">
        <v>4220</v>
      </c>
      <c r="CC1693" t="s">
        <v>4230</v>
      </c>
      <c r="CD1693">
        <v>0</v>
      </c>
      <c r="CK1693" s="1">
        <v>42989.509050925903</v>
      </c>
      <c r="CV1693">
        <v>1</v>
      </c>
    </row>
    <row r="1694" spans="1:100">
      <c r="A1694">
        <v>693</v>
      </c>
      <c r="B1694" t="s">
        <v>4232</v>
      </c>
      <c r="D1694" t="s">
        <v>7369</v>
      </c>
      <c r="E1694" t="s">
        <v>6637</v>
      </c>
      <c r="F1694" t="str">
        <f>TRIM(SUBSTITUTE(E1694,G1694,""))</f>
        <v>Đào Đức</v>
      </c>
      <c r="G1694" t="str">
        <f>TRIM(RIGHT(SUBSTITUTE(E1694," ",REPT(" ",100)),100))</f>
        <v>Duy</v>
      </c>
      <c r="H1694" t="str">
        <f t="shared" ca="1" si="26"/>
        <v>Dua</v>
      </c>
      <c r="J1694" t="s">
        <v>98</v>
      </c>
      <c r="K1694">
        <v>19710530</v>
      </c>
      <c r="L1694" t="s">
        <v>223</v>
      </c>
      <c r="O1694" t="s">
        <v>223</v>
      </c>
      <c r="P1694" t="s">
        <v>100</v>
      </c>
      <c r="Q1694" t="s">
        <v>4233</v>
      </c>
      <c r="W1694" t="s">
        <v>1511</v>
      </c>
      <c r="AA1694" t="s">
        <v>102</v>
      </c>
      <c r="AB1694" t="s">
        <v>123</v>
      </c>
      <c r="AC1694" t="s">
        <v>224</v>
      </c>
      <c r="AE1694" t="s">
        <v>138</v>
      </c>
      <c r="AF1694" t="s">
        <v>98</v>
      </c>
      <c r="AH1694" t="s">
        <v>105</v>
      </c>
      <c r="AK1694" s="1">
        <v>43089.663715277798</v>
      </c>
      <c r="AL1694" s="1">
        <v>43089.663715277798</v>
      </c>
      <c r="AM1694" t="s">
        <v>481</v>
      </c>
      <c r="AN1694" t="s">
        <v>781</v>
      </c>
      <c r="AP1694" t="s">
        <v>4231</v>
      </c>
      <c r="AU1694" t="s">
        <v>98</v>
      </c>
      <c r="AW1694" t="s">
        <v>108</v>
      </c>
      <c r="AX1694" t="s">
        <v>127</v>
      </c>
      <c r="AY1694" t="s">
        <v>228</v>
      </c>
      <c r="BA1694" t="s">
        <v>112</v>
      </c>
      <c r="BC1694" t="s">
        <v>98</v>
      </c>
      <c r="BE1694" t="s">
        <v>152</v>
      </c>
      <c r="BJ1694" t="s">
        <v>102</v>
      </c>
      <c r="BK1694" t="s">
        <v>123</v>
      </c>
      <c r="BL1694" t="s">
        <v>224</v>
      </c>
      <c r="BM1694" t="s">
        <v>108</v>
      </c>
      <c r="BN1694" t="s">
        <v>127</v>
      </c>
      <c r="BO1694" t="s">
        <v>228</v>
      </c>
      <c r="BU1694" t="s">
        <v>102</v>
      </c>
      <c r="CA1694">
        <v>0</v>
      </c>
      <c r="CC1694" t="s">
        <v>2578</v>
      </c>
      <c r="CD1694">
        <v>0</v>
      </c>
      <c r="CK1694" s="1">
        <v>43089.663715277798</v>
      </c>
      <c r="CV1694">
        <v>1</v>
      </c>
    </row>
    <row r="1695" spans="1:100">
      <c r="A1695">
        <v>694</v>
      </c>
      <c r="B1695" t="s">
        <v>4235</v>
      </c>
      <c r="D1695" t="s">
        <v>7368</v>
      </c>
      <c r="E1695" t="s">
        <v>2756</v>
      </c>
      <c r="F1695" t="str">
        <f>TRIM(SUBSTITUTE(E1695,G1695,""))</f>
        <v>Phan Quỳnh</v>
      </c>
      <c r="G1695" t="str">
        <f>TRIM(RIGHT(SUBSTITUTE(E1695," ",REPT(" ",100)),100))</f>
        <v>Anh</v>
      </c>
      <c r="H1695" t="str">
        <f t="shared" ca="1" si="26"/>
        <v>gnh</v>
      </c>
      <c r="J1695" t="s">
        <v>105</v>
      </c>
      <c r="K1695">
        <v>19970628</v>
      </c>
      <c r="O1695" t="s">
        <v>201</v>
      </c>
      <c r="P1695" t="s">
        <v>294</v>
      </c>
      <c r="Q1695" t="s">
        <v>4236</v>
      </c>
      <c r="AA1695" t="s">
        <v>102</v>
      </c>
      <c r="AB1695" t="s">
        <v>123</v>
      </c>
      <c r="AC1695" t="s">
        <v>455</v>
      </c>
      <c r="AD1695" t="s">
        <v>286</v>
      </c>
      <c r="AF1695" t="s">
        <v>98</v>
      </c>
      <c r="AH1695" t="s">
        <v>98</v>
      </c>
      <c r="AK1695" s="1">
        <v>42947.678761574098</v>
      </c>
      <c r="AL1695" s="1">
        <v>42989.478703703702</v>
      </c>
      <c r="AN1695" t="s">
        <v>150</v>
      </c>
      <c r="AO1695" t="s">
        <v>4237</v>
      </c>
      <c r="AP1695" t="s">
        <v>4238</v>
      </c>
      <c r="AQ1695" t="s">
        <v>105</v>
      </c>
      <c r="AU1695" t="s">
        <v>105</v>
      </c>
      <c r="AW1695" t="s">
        <v>108</v>
      </c>
      <c r="AX1695" t="s">
        <v>127</v>
      </c>
      <c r="AY1695" t="s">
        <v>456</v>
      </c>
      <c r="BA1695" t="s">
        <v>300</v>
      </c>
      <c r="BC1695" t="s">
        <v>98</v>
      </c>
      <c r="BE1695" t="s">
        <v>152</v>
      </c>
      <c r="BJ1695" t="s">
        <v>102</v>
      </c>
      <c r="BK1695" t="s">
        <v>123</v>
      </c>
      <c r="BL1695" t="s">
        <v>204</v>
      </c>
      <c r="BM1695" t="s">
        <v>108</v>
      </c>
      <c r="BN1695" t="s">
        <v>127</v>
      </c>
      <c r="BO1695" t="s">
        <v>207</v>
      </c>
      <c r="BP1695" t="s">
        <v>4239</v>
      </c>
      <c r="BS1695" t="s">
        <v>171</v>
      </c>
      <c r="BT1695" t="s">
        <v>4239</v>
      </c>
      <c r="CB1695" t="s">
        <v>4234</v>
      </c>
      <c r="CC1695" t="s">
        <v>4240</v>
      </c>
      <c r="CD1695">
        <v>0</v>
      </c>
      <c r="CK1695" s="1">
        <v>42989.478703703702</v>
      </c>
      <c r="CV1695">
        <v>1</v>
      </c>
    </row>
    <row r="1696" spans="1:100">
      <c r="A1696">
        <v>695</v>
      </c>
      <c r="B1696" t="s">
        <v>4242</v>
      </c>
      <c r="D1696" t="s">
        <v>7455</v>
      </c>
      <c r="E1696" t="s">
        <v>6638</v>
      </c>
      <c r="F1696" t="str">
        <f>TRIM(SUBSTITUTE(E1696,G1696,""))</f>
        <v>Nguyễn Văn</v>
      </c>
      <c r="G1696" t="str">
        <f>TRIM(RIGHT(SUBSTITUTE(E1696," ",REPT(" ",100)),100))</f>
        <v>Ngọc</v>
      </c>
      <c r="H1696" t="str">
        <f t="shared" ca="1" si="26"/>
        <v>hgọc</v>
      </c>
      <c r="J1696" t="s">
        <v>105</v>
      </c>
      <c r="K1696">
        <v>20061027</v>
      </c>
      <c r="O1696" t="s">
        <v>162</v>
      </c>
      <c r="P1696" t="s">
        <v>122</v>
      </c>
      <c r="W1696" t="s">
        <v>4243</v>
      </c>
      <c r="AA1696" t="s">
        <v>102</v>
      </c>
      <c r="AB1696" t="s">
        <v>123</v>
      </c>
      <c r="AC1696" t="s">
        <v>224</v>
      </c>
      <c r="AD1696" t="s">
        <v>190</v>
      </c>
      <c r="AF1696" t="s">
        <v>98</v>
      </c>
      <c r="AH1696" t="s">
        <v>98</v>
      </c>
      <c r="AK1696" s="1">
        <v>42947.678761574098</v>
      </c>
      <c r="AL1696" s="1">
        <v>42989.444085648101</v>
      </c>
      <c r="AN1696" t="s">
        <v>150</v>
      </c>
      <c r="AO1696" t="s">
        <v>4244</v>
      </c>
      <c r="AP1696" t="s">
        <v>4245</v>
      </c>
      <c r="AQ1696" t="s">
        <v>105</v>
      </c>
      <c r="AU1696" t="s">
        <v>105</v>
      </c>
      <c r="AW1696" t="s">
        <v>108</v>
      </c>
      <c r="AX1696" t="s">
        <v>127</v>
      </c>
      <c r="AY1696" t="s">
        <v>228</v>
      </c>
      <c r="BA1696" t="s">
        <v>129</v>
      </c>
      <c r="BC1696" t="s">
        <v>98</v>
      </c>
      <c r="BE1696" t="s">
        <v>152</v>
      </c>
      <c r="BJ1696" t="s">
        <v>102</v>
      </c>
      <c r="BK1696" t="s">
        <v>123</v>
      </c>
      <c r="BL1696" t="s">
        <v>224</v>
      </c>
      <c r="BM1696" t="s">
        <v>108</v>
      </c>
      <c r="BO1696" t="s">
        <v>228</v>
      </c>
      <c r="BP1696" t="s">
        <v>4246</v>
      </c>
      <c r="BS1696" t="s">
        <v>171</v>
      </c>
      <c r="BT1696" t="s">
        <v>4246</v>
      </c>
      <c r="CB1696" t="s">
        <v>4241</v>
      </c>
      <c r="CC1696" t="s">
        <v>4247</v>
      </c>
      <c r="CD1696">
        <v>0</v>
      </c>
      <c r="CK1696" s="1">
        <v>42989.444085648101</v>
      </c>
      <c r="CV1696">
        <v>1</v>
      </c>
    </row>
    <row r="1697" spans="1:100">
      <c r="A1697">
        <v>696</v>
      </c>
      <c r="B1697" t="s">
        <v>4249</v>
      </c>
      <c r="D1697" t="s">
        <v>7456</v>
      </c>
      <c r="E1697" t="s">
        <v>3584</v>
      </c>
      <c r="F1697" t="str">
        <f>TRIM(SUBSTITUTE(E1697,G1697,""))</f>
        <v>Ngô Đức</v>
      </c>
      <c r="G1697" t="str">
        <f>TRIM(RIGHT(SUBSTITUTE(E1697," ",REPT(" ",100)),100))</f>
        <v>Minh</v>
      </c>
      <c r="H1697" t="str">
        <f t="shared" ca="1" si="26"/>
        <v>Miêh</v>
      </c>
      <c r="J1697" t="s">
        <v>105</v>
      </c>
      <c r="K1697">
        <v>20171124</v>
      </c>
      <c r="L1697" t="s">
        <v>223</v>
      </c>
      <c r="O1697" t="s">
        <v>260</v>
      </c>
      <c r="P1697" t="s">
        <v>294</v>
      </c>
      <c r="W1697" t="s">
        <v>1511</v>
      </c>
      <c r="AA1697" t="s">
        <v>102</v>
      </c>
      <c r="AB1697" t="s">
        <v>123</v>
      </c>
      <c r="AC1697" t="s">
        <v>224</v>
      </c>
      <c r="AE1697" t="s">
        <v>138</v>
      </c>
      <c r="AF1697" t="s">
        <v>98</v>
      </c>
      <c r="AH1697" t="s">
        <v>98</v>
      </c>
      <c r="AK1697" s="1">
        <v>43089.663715277798</v>
      </c>
      <c r="AL1697" s="1">
        <v>43089.663715277798</v>
      </c>
      <c r="AM1697" t="s">
        <v>481</v>
      </c>
      <c r="AO1697" t="s">
        <v>4250</v>
      </c>
      <c r="AP1697" t="s">
        <v>4248</v>
      </c>
      <c r="AU1697" t="s">
        <v>105</v>
      </c>
      <c r="AW1697" t="s">
        <v>108</v>
      </c>
      <c r="AX1697" t="s">
        <v>127</v>
      </c>
      <c r="AY1697" t="s">
        <v>228</v>
      </c>
      <c r="BA1697" t="s">
        <v>300</v>
      </c>
      <c r="BC1697" t="s">
        <v>98</v>
      </c>
      <c r="BE1697" t="s">
        <v>130</v>
      </c>
      <c r="BJ1697" t="s">
        <v>102</v>
      </c>
      <c r="BK1697" t="s">
        <v>123</v>
      </c>
      <c r="BL1697" t="s">
        <v>224</v>
      </c>
      <c r="BM1697" t="s">
        <v>108</v>
      </c>
      <c r="BN1697" t="s">
        <v>127</v>
      </c>
      <c r="BO1697" t="s">
        <v>228</v>
      </c>
      <c r="BU1697" t="s">
        <v>102</v>
      </c>
      <c r="CA1697">
        <v>1</v>
      </c>
      <c r="CC1697" t="s">
        <v>4251</v>
      </c>
      <c r="CD1697">
        <v>0</v>
      </c>
      <c r="CK1697" s="1">
        <v>43089.663715277798</v>
      </c>
      <c r="CV1697">
        <v>1</v>
      </c>
    </row>
    <row r="1698" spans="1:100">
      <c r="A1698">
        <v>697</v>
      </c>
      <c r="B1698" t="s">
        <v>4253</v>
      </c>
      <c r="D1698" t="s">
        <v>7457</v>
      </c>
      <c r="E1698" t="s">
        <v>6639</v>
      </c>
      <c r="F1698" t="str">
        <f>TRIM(SUBSTITUTE(E1698,G1698,""))</f>
        <v>Trần Ngọc</v>
      </c>
      <c r="G1698" t="str">
        <f>TRIM(RIGHT(SUBSTITUTE(E1698," ",REPT(" ",100)),100))</f>
        <v>Minh</v>
      </c>
      <c r="H1698" t="str">
        <f t="shared" ca="1" si="26"/>
        <v>Mieh</v>
      </c>
      <c r="J1698" t="s">
        <v>105</v>
      </c>
      <c r="K1698">
        <v>19570605</v>
      </c>
      <c r="O1698" t="s">
        <v>4254</v>
      </c>
      <c r="P1698" t="s">
        <v>212</v>
      </c>
      <c r="Q1698" t="s">
        <v>4255</v>
      </c>
      <c r="W1698" t="s">
        <v>4256</v>
      </c>
      <c r="AA1698" t="s">
        <v>102</v>
      </c>
      <c r="AB1698" t="s">
        <v>123</v>
      </c>
      <c r="AC1698" t="s">
        <v>148</v>
      </c>
      <c r="AD1698" t="s">
        <v>2262</v>
      </c>
      <c r="AF1698" t="s">
        <v>98</v>
      </c>
      <c r="AH1698" t="s">
        <v>98</v>
      </c>
      <c r="AK1698" s="1">
        <v>42947.678761574098</v>
      </c>
      <c r="AL1698" s="1">
        <v>43181.445162037002</v>
      </c>
      <c r="AN1698" t="s">
        <v>150</v>
      </c>
      <c r="AO1698" t="s">
        <v>4257</v>
      </c>
      <c r="AQ1698" t="s">
        <v>105</v>
      </c>
      <c r="AU1698" t="s">
        <v>105</v>
      </c>
      <c r="AW1698" t="s">
        <v>108</v>
      </c>
      <c r="AX1698" t="s">
        <v>127</v>
      </c>
      <c r="AY1698" t="s">
        <v>151</v>
      </c>
      <c r="BA1698" t="s">
        <v>213</v>
      </c>
      <c r="BC1698" t="s">
        <v>98</v>
      </c>
      <c r="BE1698" t="s">
        <v>152</v>
      </c>
      <c r="BJ1698" t="s">
        <v>102</v>
      </c>
      <c r="BK1698" t="s">
        <v>976</v>
      </c>
      <c r="BL1698" t="s">
        <v>4258</v>
      </c>
      <c r="BM1698" t="s">
        <v>108</v>
      </c>
      <c r="BN1698" t="s">
        <v>978</v>
      </c>
      <c r="BO1698" t="s">
        <v>4259</v>
      </c>
      <c r="BP1698" t="s">
        <v>4260</v>
      </c>
      <c r="BS1698" t="s">
        <v>171</v>
      </c>
      <c r="BT1698" t="s">
        <v>4260</v>
      </c>
      <c r="CB1698" t="s">
        <v>4252</v>
      </c>
      <c r="CC1698" t="s">
        <v>4261</v>
      </c>
      <c r="CD1698">
        <v>0</v>
      </c>
      <c r="CK1698" s="1">
        <v>43181.445162037002</v>
      </c>
      <c r="CV1698">
        <v>1</v>
      </c>
    </row>
    <row r="1699" spans="1:100">
      <c r="A1699">
        <v>698</v>
      </c>
      <c r="B1699" t="s">
        <v>4263</v>
      </c>
      <c r="D1699" t="s">
        <v>7458</v>
      </c>
      <c r="E1699" t="s">
        <v>6640</v>
      </c>
      <c r="F1699" t="str">
        <f>TRIM(SUBSTITUTE(E1699,G1699,""))</f>
        <v>Vũ Xuân</v>
      </c>
      <c r="G1699" t="str">
        <f>TRIM(RIGHT(SUBSTITUTE(E1699," ",REPT(" ",100)),100))</f>
        <v>Minh</v>
      </c>
      <c r="H1699" t="str">
        <f t="shared" ca="1" si="26"/>
        <v>Minê</v>
      </c>
      <c r="J1699" t="s">
        <v>98</v>
      </c>
      <c r="K1699">
        <v>19850328</v>
      </c>
      <c r="O1699" t="s">
        <v>4264</v>
      </c>
      <c r="P1699" t="s">
        <v>122</v>
      </c>
      <c r="Q1699" t="s">
        <v>4265</v>
      </c>
      <c r="W1699" t="s">
        <v>469</v>
      </c>
      <c r="AA1699" t="s">
        <v>102</v>
      </c>
      <c r="AB1699" t="s">
        <v>123</v>
      </c>
      <c r="AC1699" t="s">
        <v>473</v>
      </c>
      <c r="AF1699" t="s">
        <v>98</v>
      </c>
      <c r="AH1699" t="s">
        <v>98</v>
      </c>
      <c r="AK1699" s="1">
        <v>43089.670266203699</v>
      </c>
      <c r="AL1699" s="1">
        <v>43096.709606481498</v>
      </c>
      <c r="AM1699" t="s">
        <v>4266</v>
      </c>
      <c r="AO1699" t="s">
        <v>4267</v>
      </c>
      <c r="AP1699" t="s">
        <v>4262</v>
      </c>
      <c r="AQ1699" t="s">
        <v>105</v>
      </c>
      <c r="AU1699" t="s">
        <v>105</v>
      </c>
      <c r="AW1699" t="s">
        <v>108</v>
      </c>
      <c r="AX1699" t="s">
        <v>127</v>
      </c>
      <c r="AY1699" t="s">
        <v>476</v>
      </c>
      <c r="BA1699" t="s">
        <v>129</v>
      </c>
      <c r="BC1699" t="s">
        <v>98</v>
      </c>
      <c r="BE1699" t="s">
        <v>130</v>
      </c>
      <c r="BI1699" t="s">
        <v>114</v>
      </c>
      <c r="BJ1699" t="s">
        <v>102</v>
      </c>
      <c r="BK1699" t="s">
        <v>2000</v>
      </c>
      <c r="BL1699" t="s">
        <v>4268</v>
      </c>
      <c r="BM1699" t="s">
        <v>108</v>
      </c>
      <c r="BN1699" t="s">
        <v>2002</v>
      </c>
      <c r="BO1699" t="s">
        <v>4269</v>
      </c>
      <c r="BU1699" t="s">
        <v>102</v>
      </c>
      <c r="CA1699">
        <v>1</v>
      </c>
      <c r="CC1699" t="s">
        <v>4270</v>
      </c>
      <c r="CD1699">
        <v>0</v>
      </c>
      <c r="CK1699" s="1">
        <v>43096.709606481498</v>
      </c>
      <c r="CV1699">
        <v>1</v>
      </c>
    </row>
    <row r="1700" spans="1:100">
      <c r="A1700">
        <v>699</v>
      </c>
      <c r="B1700" t="s">
        <v>4272</v>
      </c>
      <c r="D1700" t="s">
        <v>7459</v>
      </c>
      <c r="E1700" t="s">
        <v>6641</v>
      </c>
      <c r="F1700" t="str">
        <f>TRIM(SUBSTITUTE(E1700,G1700,""))</f>
        <v>Tô Viết Đức</v>
      </c>
      <c r="G1700" t="str">
        <f>TRIM(RIGHT(SUBSTITUTE(E1700," ",REPT(" ",100)),100))</f>
        <v>Lộc</v>
      </c>
      <c r="H1700" t="str">
        <f t="shared" ca="1" si="26"/>
        <v>Lộb</v>
      </c>
      <c r="J1700" t="s">
        <v>98</v>
      </c>
      <c r="K1700">
        <v>19600909</v>
      </c>
      <c r="O1700" t="s">
        <v>1133</v>
      </c>
      <c r="P1700" t="s">
        <v>276</v>
      </c>
      <c r="Q1700" t="s">
        <v>4273</v>
      </c>
      <c r="W1700" t="s">
        <v>4274</v>
      </c>
      <c r="AA1700" t="s">
        <v>102</v>
      </c>
      <c r="AB1700" t="s">
        <v>123</v>
      </c>
      <c r="AC1700" t="s">
        <v>856</v>
      </c>
      <c r="AD1700" t="s">
        <v>308</v>
      </c>
      <c r="AF1700" t="s">
        <v>98</v>
      </c>
      <c r="AH1700" t="s">
        <v>98</v>
      </c>
      <c r="AK1700" s="1">
        <v>42947.678761574098</v>
      </c>
      <c r="AL1700" s="1">
        <v>42947.678761574098</v>
      </c>
      <c r="AN1700" t="s">
        <v>150</v>
      </c>
      <c r="AO1700" t="s">
        <v>4275</v>
      </c>
      <c r="AP1700" t="s">
        <v>4276</v>
      </c>
      <c r="AQ1700" t="s">
        <v>105</v>
      </c>
      <c r="AU1700" t="s">
        <v>105</v>
      </c>
      <c r="AW1700" t="s">
        <v>108</v>
      </c>
      <c r="AX1700" t="s">
        <v>127</v>
      </c>
      <c r="AY1700" t="s">
        <v>859</v>
      </c>
      <c r="BA1700" t="s">
        <v>280</v>
      </c>
      <c r="BC1700" t="s">
        <v>98</v>
      </c>
      <c r="BE1700" t="s">
        <v>152</v>
      </c>
      <c r="BJ1700" t="s">
        <v>102</v>
      </c>
      <c r="BK1700" t="s">
        <v>123</v>
      </c>
      <c r="BL1700" t="s">
        <v>856</v>
      </c>
      <c r="BM1700" t="s">
        <v>108</v>
      </c>
      <c r="BN1700" t="s">
        <v>329</v>
      </c>
      <c r="BO1700" t="s">
        <v>859</v>
      </c>
      <c r="BP1700" t="s">
        <v>4277</v>
      </c>
      <c r="BS1700" t="s">
        <v>171</v>
      </c>
      <c r="BT1700" t="s">
        <v>4277</v>
      </c>
      <c r="BW1700" t="s">
        <v>102</v>
      </c>
      <c r="CB1700" t="s">
        <v>4271</v>
      </c>
      <c r="CC1700" t="s">
        <v>1148</v>
      </c>
      <c r="CD1700">
        <v>0</v>
      </c>
      <c r="CK1700" s="1">
        <v>42947.678761574098</v>
      </c>
      <c r="CV1700">
        <v>1</v>
      </c>
    </row>
    <row r="1701" spans="1:100">
      <c r="A1701">
        <v>700</v>
      </c>
      <c r="B1701" t="s">
        <v>4279</v>
      </c>
      <c r="D1701" t="s">
        <v>7460</v>
      </c>
      <c r="E1701" t="s">
        <v>6642</v>
      </c>
      <c r="F1701" t="str">
        <f>TRIM(SUBSTITUTE(E1701,G1701,""))</f>
        <v>Trần Tuấn</v>
      </c>
      <c r="G1701" t="str">
        <f>TRIM(RIGHT(SUBSTITUTE(E1701," ",REPT(" ",100)),100))</f>
        <v>Tú</v>
      </c>
      <c r="H1701" t="str">
        <f t="shared" ca="1" si="26"/>
        <v>Tc</v>
      </c>
      <c r="J1701" t="s">
        <v>105</v>
      </c>
      <c r="K1701">
        <v>20031124</v>
      </c>
      <c r="O1701" t="s">
        <v>895</v>
      </c>
      <c r="P1701" t="s">
        <v>122</v>
      </c>
      <c r="W1701" t="s">
        <v>4280</v>
      </c>
      <c r="AA1701" t="s">
        <v>102</v>
      </c>
      <c r="AB1701" t="s">
        <v>123</v>
      </c>
      <c r="AC1701" t="s">
        <v>148</v>
      </c>
      <c r="AD1701" t="s">
        <v>190</v>
      </c>
      <c r="AF1701" t="s">
        <v>98</v>
      </c>
      <c r="AH1701" t="s">
        <v>98</v>
      </c>
      <c r="AK1701" s="1">
        <v>42947.678761574098</v>
      </c>
      <c r="AL1701" s="1">
        <v>42992.360555555599</v>
      </c>
      <c r="AN1701" t="s">
        <v>150</v>
      </c>
      <c r="AO1701" t="s">
        <v>4281</v>
      </c>
      <c r="AP1701" t="s">
        <v>4282</v>
      </c>
      <c r="AQ1701" t="s">
        <v>105</v>
      </c>
      <c r="AU1701" t="s">
        <v>105</v>
      </c>
      <c r="AW1701" t="s">
        <v>108</v>
      </c>
      <c r="AX1701" t="s">
        <v>127</v>
      </c>
      <c r="AY1701" t="s">
        <v>151</v>
      </c>
      <c r="BA1701" t="s">
        <v>129</v>
      </c>
      <c r="BC1701" t="s">
        <v>98</v>
      </c>
      <c r="BE1701" t="s">
        <v>152</v>
      </c>
      <c r="BJ1701" t="s">
        <v>102</v>
      </c>
      <c r="BK1701" t="s">
        <v>123</v>
      </c>
      <c r="BL1701" t="s">
        <v>148</v>
      </c>
      <c r="BM1701" t="s">
        <v>108</v>
      </c>
      <c r="BN1701" t="s">
        <v>127</v>
      </c>
      <c r="BO1701" t="s">
        <v>151</v>
      </c>
      <c r="BP1701" t="s">
        <v>4283</v>
      </c>
      <c r="BS1701" t="s">
        <v>171</v>
      </c>
      <c r="BT1701" t="s">
        <v>4283</v>
      </c>
      <c r="CB1701" t="s">
        <v>4278</v>
      </c>
      <c r="CC1701" t="s">
        <v>4284</v>
      </c>
      <c r="CD1701">
        <v>0</v>
      </c>
      <c r="CK1701" s="1">
        <v>42992.360555555599</v>
      </c>
      <c r="CV1701">
        <v>1</v>
      </c>
    </row>
    <row r="1702" spans="1:100">
      <c r="A1702">
        <v>701</v>
      </c>
      <c r="B1702" t="s">
        <v>4286</v>
      </c>
      <c r="D1702" t="s">
        <v>7461</v>
      </c>
      <c r="E1702" t="s">
        <v>6643</v>
      </c>
      <c r="F1702" t="str">
        <f>TRIM(SUBSTITUTE(E1702,G1702,""))</f>
        <v>Phạm Thị</v>
      </c>
      <c r="G1702" t="str">
        <f>TRIM(RIGHT(SUBSTITUTE(E1702," ",REPT(" ",100)),100))</f>
        <v>Hà</v>
      </c>
      <c r="H1702" t="str">
        <f t="shared" ca="1" si="26"/>
        <v>hà</v>
      </c>
      <c r="J1702" t="s">
        <v>105</v>
      </c>
      <c r="K1702">
        <v>19980919</v>
      </c>
      <c r="O1702" t="s">
        <v>201</v>
      </c>
      <c r="P1702" t="s">
        <v>122</v>
      </c>
      <c r="Q1702" t="s">
        <v>4288</v>
      </c>
      <c r="W1702" t="s">
        <v>4289</v>
      </c>
      <c r="AA1702" t="s">
        <v>102</v>
      </c>
      <c r="AB1702" t="s">
        <v>123</v>
      </c>
      <c r="AC1702" t="s">
        <v>473</v>
      </c>
      <c r="AD1702" t="s">
        <v>190</v>
      </c>
      <c r="AF1702" t="s">
        <v>98</v>
      </c>
      <c r="AH1702" t="s">
        <v>98</v>
      </c>
      <c r="AK1702" s="1">
        <v>42947.678761574098</v>
      </c>
      <c r="AL1702" s="1">
        <v>42990.635289351798</v>
      </c>
      <c r="AN1702" t="s">
        <v>150</v>
      </c>
      <c r="AO1702" t="s">
        <v>4290</v>
      </c>
      <c r="AP1702" t="s">
        <v>4291</v>
      </c>
      <c r="AQ1702" t="s">
        <v>105</v>
      </c>
      <c r="AU1702" t="s">
        <v>105</v>
      </c>
      <c r="AW1702" t="s">
        <v>108</v>
      </c>
      <c r="AX1702" t="s">
        <v>127</v>
      </c>
      <c r="AY1702" t="s">
        <v>476</v>
      </c>
      <c r="BA1702" t="s">
        <v>129</v>
      </c>
      <c r="BC1702" t="s">
        <v>98</v>
      </c>
      <c r="BE1702" t="s">
        <v>152</v>
      </c>
      <c r="BJ1702" t="s">
        <v>102</v>
      </c>
      <c r="BK1702" t="s">
        <v>123</v>
      </c>
      <c r="BL1702" t="s">
        <v>473</v>
      </c>
      <c r="BM1702" t="s">
        <v>108</v>
      </c>
      <c r="BN1702" t="s">
        <v>127</v>
      </c>
      <c r="BO1702" t="s">
        <v>476</v>
      </c>
      <c r="BP1702" t="s">
        <v>4292</v>
      </c>
      <c r="BS1702" t="s">
        <v>171</v>
      </c>
      <c r="BT1702" t="s">
        <v>4292</v>
      </c>
      <c r="CB1702" t="s">
        <v>4285</v>
      </c>
      <c r="CC1702" t="s">
        <v>4293</v>
      </c>
      <c r="CD1702">
        <v>0</v>
      </c>
      <c r="CK1702" s="1">
        <v>42990.635289351798</v>
      </c>
      <c r="CV1702">
        <v>1</v>
      </c>
    </row>
    <row r="1703" spans="1:100">
      <c r="A1703">
        <v>702</v>
      </c>
      <c r="B1703" t="s">
        <v>4295</v>
      </c>
      <c r="D1703" t="s">
        <v>7462</v>
      </c>
      <c r="E1703" t="s">
        <v>6644</v>
      </c>
      <c r="F1703" t="str">
        <f>TRIM(SUBSTITUTE(E1703,G1703,""))</f>
        <v>Nguyễn Thế Tuấn</v>
      </c>
      <c r="G1703" t="str">
        <f>TRIM(RIGHT(SUBSTITUTE(E1703," ",REPT(" ",100)),100))</f>
        <v>Kiệt</v>
      </c>
      <c r="H1703" t="str">
        <f t="shared" ca="1" si="26"/>
        <v>Kiệl</v>
      </c>
      <c r="J1703" t="s">
        <v>105</v>
      </c>
      <c r="K1703">
        <v>19620211</v>
      </c>
      <c r="O1703" t="s">
        <v>1152</v>
      </c>
      <c r="P1703" t="s">
        <v>212</v>
      </c>
      <c r="Q1703" t="s">
        <v>4296</v>
      </c>
      <c r="W1703" t="s">
        <v>4297</v>
      </c>
      <c r="AA1703" t="s">
        <v>102</v>
      </c>
      <c r="AB1703" t="s">
        <v>123</v>
      </c>
      <c r="AC1703" t="s">
        <v>455</v>
      </c>
      <c r="AD1703" t="s">
        <v>2262</v>
      </c>
      <c r="AF1703" t="s">
        <v>98</v>
      </c>
      <c r="AH1703" t="s">
        <v>98</v>
      </c>
      <c r="AK1703" s="1">
        <v>42947.678761574098</v>
      </c>
      <c r="AL1703" s="1">
        <v>42947.678761574098</v>
      </c>
      <c r="AN1703" t="s">
        <v>150</v>
      </c>
      <c r="AO1703" t="s">
        <v>4298</v>
      </c>
      <c r="AP1703" t="s">
        <v>4299</v>
      </c>
      <c r="AQ1703" t="s">
        <v>105</v>
      </c>
      <c r="AU1703" t="s">
        <v>105</v>
      </c>
      <c r="AW1703" t="s">
        <v>108</v>
      </c>
      <c r="AX1703" t="s">
        <v>127</v>
      </c>
      <c r="AY1703" t="s">
        <v>456</v>
      </c>
      <c r="BA1703" t="s">
        <v>213</v>
      </c>
      <c r="BC1703" t="s">
        <v>98</v>
      </c>
      <c r="BE1703" t="s">
        <v>152</v>
      </c>
      <c r="BJ1703" t="s">
        <v>102</v>
      </c>
      <c r="BK1703" t="s">
        <v>1156</v>
      </c>
      <c r="BL1703" t="s">
        <v>4300</v>
      </c>
      <c r="BM1703" t="s">
        <v>108</v>
      </c>
      <c r="BN1703" t="s">
        <v>1158</v>
      </c>
      <c r="BO1703" t="s">
        <v>4301</v>
      </c>
      <c r="BP1703" t="s">
        <v>4302</v>
      </c>
      <c r="BS1703" t="s">
        <v>171</v>
      </c>
      <c r="BT1703" t="s">
        <v>4302</v>
      </c>
      <c r="BW1703" t="s">
        <v>102</v>
      </c>
      <c r="CB1703" t="s">
        <v>4294</v>
      </c>
      <c r="CC1703" t="s">
        <v>4303</v>
      </c>
      <c r="CD1703">
        <v>0</v>
      </c>
      <c r="CK1703" s="1">
        <v>42947.678761574098</v>
      </c>
      <c r="CV1703">
        <v>1</v>
      </c>
    </row>
    <row r="1704" spans="1:100">
      <c r="A1704">
        <v>703</v>
      </c>
      <c r="B1704" t="s">
        <v>4305</v>
      </c>
      <c r="D1704" t="s">
        <v>7463</v>
      </c>
      <c r="E1704" t="s">
        <v>6645</v>
      </c>
      <c r="F1704" t="str">
        <f>TRIM(SUBSTITUTE(E1704,G1704,""))</f>
        <v>Nguyễn Văn</v>
      </c>
      <c r="G1704" t="str">
        <f>TRIM(RIGHT(SUBSTITUTE(E1704," ",REPT(" ",100)),100))</f>
        <v>Linh</v>
      </c>
      <c r="H1704" t="str">
        <f t="shared" ca="1" si="26"/>
        <v>einh</v>
      </c>
      <c r="J1704" t="s">
        <v>105</v>
      </c>
      <c r="K1704">
        <v>19970215</v>
      </c>
      <c r="O1704" t="s">
        <v>201</v>
      </c>
      <c r="P1704" t="s">
        <v>122</v>
      </c>
      <c r="Q1704" t="s">
        <v>4306</v>
      </c>
      <c r="W1704" t="s">
        <v>4307</v>
      </c>
      <c r="AA1704" t="s">
        <v>102</v>
      </c>
      <c r="AB1704" t="s">
        <v>123</v>
      </c>
      <c r="AC1704" t="s">
        <v>165</v>
      </c>
      <c r="AD1704" t="s">
        <v>286</v>
      </c>
      <c r="AF1704" t="s">
        <v>98</v>
      </c>
      <c r="AH1704" t="s">
        <v>98</v>
      </c>
      <c r="AK1704" s="1">
        <v>42947.678761574098</v>
      </c>
      <c r="AL1704" s="1">
        <v>42992.418333333299</v>
      </c>
      <c r="AN1704" t="s">
        <v>150</v>
      </c>
      <c r="AO1704" t="s">
        <v>4308</v>
      </c>
      <c r="AP1704" t="s">
        <v>4309</v>
      </c>
      <c r="AQ1704" t="s">
        <v>105</v>
      </c>
      <c r="AU1704" t="s">
        <v>105</v>
      </c>
      <c r="AW1704" t="s">
        <v>108</v>
      </c>
      <c r="AX1704" t="s">
        <v>127</v>
      </c>
      <c r="AY1704" t="s">
        <v>169</v>
      </c>
      <c r="BA1704" t="s">
        <v>129</v>
      </c>
      <c r="BC1704" t="s">
        <v>98</v>
      </c>
      <c r="BE1704" t="s">
        <v>152</v>
      </c>
      <c r="BJ1704" t="s">
        <v>102</v>
      </c>
      <c r="BK1704" t="s">
        <v>123</v>
      </c>
      <c r="BL1704" t="s">
        <v>165</v>
      </c>
      <c r="BM1704" t="s">
        <v>108</v>
      </c>
      <c r="BN1704" t="s">
        <v>127</v>
      </c>
      <c r="BO1704" t="s">
        <v>169</v>
      </c>
      <c r="BP1704" t="s">
        <v>4310</v>
      </c>
      <c r="BS1704" t="s">
        <v>171</v>
      </c>
      <c r="BT1704" t="s">
        <v>4310</v>
      </c>
      <c r="CB1704" t="s">
        <v>4304</v>
      </c>
      <c r="CC1704" t="s">
        <v>4311</v>
      </c>
      <c r="CD1704">
        <v>0</v>
      </c>
      <c r="CK1704" s="1">
        <v>42992.418333333299</v>
      </c>
      <c r="CV1704">
        <v>1</v>
      </c>
    </row>
    <row r="1705" spans="1:100">
      <c r="A1705">
        <v>704</v>
      </c>
      <c r="B1705" t="s">
        <v>4313</v>
      </c>
      <c r="D1705" t="s">
        <v>7464</v>
      </c>
      <c r="E1705" t="s">
        <v>6646</v>
      </c>
      <c r="F1705" t="str">
        <f>TRIM(SUBSTITUTE(E1705,G1705,""))</f>
        <v>Dương Yến</v>
      </c>
      <c r="G1705" t="str">
        <f>TRIM(RIGHT(SUBSTITUTE(E1705," ",REPT(" ",100)),100))</f>
        <v>Linh</v>
      </c>
      <c r="H1705" t="str">
        <f t="shared" ca="1" si="26"/>
        <v>dinh</v>
      </c>
      <c r="J1705" t="s">
        <v>105</v>
      </c>
      <c r="K1705">
        <v>20030318</v>
      </c>
      <c r="O1705" t="s">
        <v>757</v>
      </c>
      <c r="P1705" t="s">
        <v>294</v>
      </c>
      <c r="W1705" t="s">
        <v>4314</v>
      </c>
      <c r="AA1705" t="s">
        <v>102</v>
      </c>
      <c r="AB1705" t="s">
        <v>123</v>
      </c>
      <c r="AC1705" t="s">
        <v>307</v>
      </c>
      <c r="AD1705" t="s">
        <v>190</v>
      </c>
      <c r="AF1705" t="s">
        <v>98</v>
      </c>
      <c r="AH1705" t="s">
        <v>98</v>
      </c>
      <c r="AK1705" s="1">
        <v>42947.678761574098</v>
      </c>
      <c r="AL1705" s="1">
        <v>42989.627164351798</v>
      </c>
      <c r="AN1705" t="s">
        <v>150</v>
      </c>
      <c r="AO1705" t="s">
        <v>4315</v>
      </c>
      <c r="AP1705" t="s">
        <v>4316</v>
      </c>
      <c r="AQ1705" t="s">
        <v>105</v>
      </c>
      <c r="AU1705" t="s">
        <v>105</v>
      </c>
      <c r="AW1705" t="s">
        <v>108</v>
      </c>
      <c r="AX1705" t="s">
        <v>127</v>
      </c>
      <c r="AY1705" t="s">
        <v>311</v>
      </c>
      <c r="BA1705" t="s">
        <v>300</v>
      </c>
      <c r="BC1705" t="s">
        <v>98</v>
      </c>
      <c r="BE1705" t="s">
        <v>152</v>
      </c>
      <c r="BJ1705" t="s">
        <v>102</v>
      </c>
      <c r="BK1705" t="s">
        <v>123</v>
      </c>
      <c r="BL1705" t="s">
        <v>307</v>
      </c>
      <c r="BM1705" t="s">
        <v>108</v>
      </c>
      <c r="BN1705" t="s">
        <v>127</v>
      </c>
      <c r="BO1705" t="s">
        <v>311</v>
      </c>
      <c r="BP1705" t="s">
        <v>4317</v>
      </c>
      <c r="BS1705" t="s">
        <v>171</v>
      </c>
      <c r="BT1705" t="s">
        <v>4317</v>
      </c>
      <c r="CB1705" t="s">
        <v>4312</v>
      </c>
      <c r="CC1705" t="s">
        <v>4311</v>
      </c>
      <c r="CD1705">
        <v>0</v>
      </c>
      <c r="CK1705" s="1">
        <v>42989.627164351798</v>
      </c>
      <c r="CV1705">
        <v>1</v>
      </c>
    </row>
    <row r="1706" spans="1:100">
      <c r="A1706">
        <v>705</v>
      </c>
      <c r="B1706" t="s">
        <v>4319</v>
      </c>
      <c r="D1706" t="s">
        <v>7465</v>
      </c>
      <c r="E1706" t="s">
        <v>6196</v>
      </c>
      <c r="F1706" t="str">
        <f>TRIM(SUBSTITUTE(E1706,G1706,""))</f>
        <v>Nguyễn Thị</v>
      </c>
      <c r="G1706" t="str">
        <f>TRIM(RIGHT(SUBSTITUTE(E1706," ",REPT(" ",100)),100))</f>
        <v>Quý</v>
      </c>
      <c r="H1706" t="str">
        <f t="shared" ca="1" si="26"/>
        <v>Qgý</v>
      </c>
      <c r="J1706" t="s">
        <v>105</v>
      </c>
      <c r="K1706">
        <v>19970913</v>
      </c>
      <c r="O1706" t="s">
        <v>4320</v>
      </c>
      <c r="P1706" t="s">
        <v>122</v>
      </c>
      <c r="Q1706" t="s">
        <v>4321</v>
      </c>
      <c r="W1706" t="s">
        <v>4322</v>
      </c>
      <c r="AA1706" t="s">
        <v>102</v>
      </c>
      <c r="AB1706" t="s">
        <v>123</v>
      </c>
      <c r="AC1706" t="s">
        <v>148</v>
      </c>
      <c r="AD1706" t="s">
        <v>286</v>
      </c>
      <c r="AF1706" t="s">
        <v>98</v>
      </c>
      <c r="AH1706" t="s">
        <v>98</v>
      </c>
      <c r="AK1706" s="1">
        <v>42947.678761574098</v>
      </c>
      <c r="AL1706" s="1">
        <v>42992.411030092597</v>
      </c>
      <c r="AN1706" t="s">
        <v>150</v>
      </c>
      <c r="AO1706" t="s">
        <v>4323</v>
      </c>
      <c r="AP1706" t="s">
        <v>4324</v>
      </c>
      <c r="AQ1706" t="s">
        <v>105</v>
      </c>
      <c r="AU1706" t="s">
        <v>105</v>
      </c>
      <c r="AW1706" t="s">
        <v>108</v>
      </c>
      <c r="AX1706" t="s">
        <v>127</v>
      </c>
      <c r="AY1706" t="s">
        <v>151</v>
      </c>
      <c r="BA1706" t="s">
        <v>129</v>
      </c>
      <c r="BC1706" t="s">
        <v>98</v>
      </c>
      <c r="BE1706" t="s">
        <v>152</v>
      </c>
      <c r="BJ1706" t="s">
        <v>102</v>
      </c>
      <c r="BK1706" t="s">
        <v>976</v>
      </c>
      <c r="BL1706" t="s">
        <v>4325</v>
      </c>
      <c r="BM1706" t="s">
        <v>108</v>
      </c>
      <c r="BN1706" t="s">
        <v>978</v>
      </c>
      <c r="BO1706" t="s">
        <v>4326</v>
      </c>
      <c r="BP1706" t="s">
        <v>4327</v>
      </c>
      <c r="BS1706" t="s">
        <v>171</v>
      </c>
      <c r="BT1706" t="s">
        <v>4327</v>
      </c>
      <c r="CB1706" t="s">
        <v>4318</v>
      </c>
      <c r="CC1706" t="s">
        <v>4328</v>
      </c>
      <c r="CD1706">
        <v>0</v>
      </c>
      <c r="CK1706" s="1">
        <v>42992.411030092597</v>
      </c>
      <c r="CV1706">
        <v>1</v>
      </c>
    </row>
    <row r="1707" spans="1:100">
      <c r="A1707">
        <v>706</v>
      </c>
      <c r="B1707" t="s">
        <v>4330</v>
      </c>
      <c r="D1707" t="s">
        <v>7466</v>
      </c>
      <c r="E1707" t="s">
        <v>6647</v>
      </c>
      <c r="F1707" t="str">
        <f>TRIM(SUBSTITUTE(E1707,G1707,""))</f>
        <v>Nguyễn Thị</v>
      </c>
      <c r="G1707" t="str">
        <f>TRIM(RIGHT(SUBSTITUTE(E1707," ",REPT(" ",100)),100))</f>
        <v>Bưởi</v>
      </c>
      <c r="H1707" t="str">
        <f t="shared" ca="1" si="26"/>
        <v>êưởi</v>
      </c>
      <c r="J1707" t="s">
        <v>98</v>
      </c>
      <c r="K1707">
        <v>19970121</v>
      </c>
      <c r="O1707" t="s">
        <v>201</v>
      </c>
      <c r="P1707" t="s">
        <v>122</v>
      </c>
      <c r="Q1707" t="s">
        <v>4331</v>
      </c>
      <c r="W1707" t="s">
        <v>4332</v>
      </c>
      <c r="AA1707" t="s">
        <v>102</v>
      </c>
      <c r="AB1707" t="s">
        <v>123</v>
      </c>
      <c r="AC1707" t="s">
        <v>165</v>
      </c>
      <c r="AD1707" t="s">
        <v>308</v>
      </c>
      <c r="AF1707" t="s">
        <v>98</v>
      </c>
      <c r="AH1707" t="s">
        <v>98</v>
      </c>
      <c r="AK1707" s="1">
        <v>42947.678761574098</v>
      </c>
      <c r="AL1707" s="1">
        <v>42988.253703703696</v>
      </c>
      <c r="AN1707" t="s">
        <v>150</v>
      </c>
      <c r="AO1707" t="s">
        <v>4333</v>
      </c>
      <c r="AP1707" t="s">
        <v>4334</v>
      </c>
      <c r="AQ1707" t="s">
        <v>105</v>
      </c>
      <c r="AU1707" t="s">
        <v>105</v>
      </c>
      <c r="AW1707" t="s">
        <v>108</v>
      </c>
      <c r="AX1707" t="s">
        <v>127</v>
      </c>
      <c r="AY1707" t="s">
        <v>169</v>
      </c>
      <c r="BA1707" t="s">
        <v>129</v>
      </c>
      <c r="BC1707" t="s">
        <v>98</v>
      </c>
      <c r="BE1707" t="s">
        <v>152</v>
      </c>
      <c r="BJ1707" t="s">
        <v>102</v>
      </c>
      <c r="BK1707" t="s">
        <v>123</v>
      </c>
      <c r="BL1707" t="s">
        <v>165</v>
      </c>
      <c r="BM1707" t="s">
        <v>108</v>
      </c>
      <c r="BN1707" t="s">
        <v>127</v>
      </c>
      <c r="BO1707" t="s">
        <v>169</v>
      </c>
      <c r="BP1707" t="s">
        <v>4335</v>
      </c>
      <c r="BS1707" t="s">
        <v>171</v>
      </c>
      <c r="BT1707" t="s">
        <v>4335</v>
      </c>
      <c r="CB1707" t="s">
        <v>4329</v>
      </c>
      <c r="CC1707" t="s">
        <v>4336</v>
      </c>
      <c r="CD1707">
        <v>0</v>
      </c>
      <c r="CK1707" s="1">
        <v>42988.253703703696</v>
      </c>
      <c r="CV1707">
        <v>1</v>
      </c>
    </row>
    <row r="1708" spans="1:100">
      <c r="A1708">
        <v>707</v>
      </c>
      <c r="B1708" t="s">
        <v>4338</v>
      </c>
      <c r="D1708" t="s">
        <v>7467</v>
      </c>
      <c r="E1708" t="s">
        <v>6648</v>
      </c>
      <c r="F1708" t="str">
        <f>TRIM(SUBSTITUTE(E1708,G1708,""))</f>
        <v>Lã Thị</v>
      </c>
      <c r="G1708" t="str">
        <f>TRIM(RIGHT(SUBSTITUTE(E1708," ",REPT(" ",100)),100))</f>
        <v>Thạnh</v>
      </c>
      <c r="H1708" t="str">
        <f t="shared" ca="1" si="26"/>
        <v>êhạnh</v>
      </c>
      <c r="J1708" t="s">
        <v>105</v>
      </c>
      <c r="K1708">
        <v>19960116</v>
      </c>
      <c r="O1708" t="s">
        <v>791</v>
      </c>
      <c r="P1708" t="s">
        <v>122</v>
      </c>
      <c r="Q1708" t="s">
        <v>4339</v>
      </c>
      <c r="W1708" t="s">
        <v>4340</v>
      </c>
      <c r="AA1708" t="s">
        <v>102</v>
      </c>
      <c r="AB1708" t="s">
        <v>123</v>
      </c>
      <c r="AC1708" t="s">
        <v>217</v>
      </c>
      <c r="AD1708" t="s">
        <v>286</v>
      </c>
      <c r="AF1708" t="s">
        <v>98</v>
      </c>
      <c r="AH1708" t="s">
        <v>98</v>
      </c>
      <c r="AK1708" s="1">
        <v>42947.678761574098</v>
      </c>
      <c r="AL1708" s="1">
        <v>42989.583402777796</v>
      </c>
      <c r="AN1708" t="s">
        <v>150</v>
      </c>
      <c r="AO1708" t="s">
        <v>4341</v>
      </c>
      <c r="AP1708" t="s">
        <v>4342</v>
      </c>
      <c r="AQ1708" t="s">
        <v>105</v>
      </c>
      <c r="AU1708" t="s">
        <v>105</v>
      </c>
      <c r="AW1708" t="s">
        <v>108</v>
      </c>
      <c r="AX1708" t="s">
        <v>127</v>
      </c>
      <c r="AY1708" t="s">
        <v>220</v>
      </c>
      <c r="BA1708" t="s">
        <v>129</v>
      </c>
      <c r="BC1708" t="s">
        <v>98</v>
      </c>
      <c r="BE1708" t="s">
        <v>152</v>
      </c>
      <c r="BJ1708" t="s">
        <v>102</v>
      </c>
      <c r="BK1708" t="s">
        <v>123</v>
      </c>
      <c r="BL1708" t="s">
        <v>322</v>
      </c>
      <c r="BM1708" t="s">
        <v>108</v>
      </c>
      <c r="BN1708" t="s">
        <v>127</v>
      </c>
      <c r="BO1708" t="s">
        <v>326</v>
      </c>
      <c r="BP1708" t="s">
        <v>4343</v>
      </c>
      <c r="BS1708" t="s">
        <v>171</v>
      </c>
      <c r="BT1708" t="s">
        <v>4343</v>
      </c>
      <c r="CB1708" t="s">
        <v>4337</v>
      </c>
      <c r="CC1708" t="s">
        <v>4344</v>
      </c>
      <c r="CD1708">
        <v>0</v>
      </c>
      <c r="CK1708" s="1">
        <v>42989.583402777796</v>
      </c>
      <c r="CV1708">
        <v>1</v>
      </c>
    </row>
    <row r="1709" spans="1:100">
      <c r="A1709">
        <v>708</v>
      </c>
      <c r="B1709" t="s">
        <v>4346</v>
      </c>
      <c r="D1709" t="s">
        <v>7468</v>
      </c>
      <c r="E1709" t="s">
        <v>6239</v>
      </c>
      <c r="F1709" t="str">
        <f>TRIM(SUBSTITUTE(E1709,G1709,""))</f>
        <v>Nguyễn Văn</v>
      </c>
      <c r="G1709" t="str">
        <f>TRIM(RIGHT(SUBSTITUTE(E1709," ",REPT(" ",100)),100))</f>
        <v>Minh</v>
      </c>
      <c r="H1709" t="str">
        <f t="shared" ca="1" si="26"/>
        <v>dinh</v>
      </c>
      <c r="J1709" t="s">
        <v>98</v>
      </c>
      <c r="K1709">
        <v>20020119</v>
      </c>
      <c r="O1709" t="s">
        <v>162</v>
      </c>
      <c r="P1709" t="s">
        <v>294</v>
      </c>
      <c r="W1709" t="s">
        <v>4347</v>
      </c>
      <c r="AA1709" t="s">
        <v>102</v>
      </c>
      <c r="AB1709" t="s">
        <v>123</v>
      </c>
      <c r="AC1709" t="s">
        <v>204</v>
      </c>
      <c r="AD1709" t="s">
        <v>190</v>
      </c>
      <c r="AF1709" t="s">
        <v>98</v>
      </c>
      <c r="AH1709" t="s">
        <v>98</v>
      </c>
      <c r="AK1709" s="1">
        <v>42947.678761574098</v>
      </c>
      <c r="AL1709" s="1">
        <v>42992.360879629603</v>
      </c>
      <c r="AN1709" t="s">
        <v>150</v>
      </c>
      <c r="AO1709" t="s">
        <v>4348</v>
      </c>
      <c r="AP1709" t="s">
        <v>4349</v>
      </c>
      <c r="AQ1709" t="s">
        <v>105</v>
      </c>
      <c r="AU1709" t="s">
        <v>105</v>
      </c>
      <c r="AW1709" t="s">
        <v>108</v>
      </c>
      <c r="AX1709" t="s">
        <v>127</v>
      </c>
      <c r="AY1709" t="s">
        <v>207</v>
      </c>
      <c r="BA1709" t="s">
        <v>300</v>
      </c>
      <c r="BC1709" t="s">
        <v>98</v>
      </c>
      <c r="BE1709" t="s">
        <v>152</v>
      </c>
      <c r="BJ1709" t="s">
        <v>102</v>
      </c>
      <c r="BK1709" t="s">
        <v>123</v>
      </c>
      <c r="BL1709" t="s">
        <v>204</v>
      </c>
      <c r="BM1709" t="s">
        <v>108</v>
      </c>
      <c r="BO1709" t="s">
        <v>207</v>
      </c>
      <c r="BP1709" t="s">
        <v>4350</v>
      </c>
      <c r="BS1709" t="s">
        <v>171</v>
      </c>
      <c r="BT1709" t="s">
        <v>4350</v>
      </c>
      <c r="CB1709" t="s">
        <v>4345</v>
      </c>
      <c r="CC1709" t="s">
        <v>4351</v>
      </c>
      <c r="CD1709">
        <v>0</v>
      </c>
      <c r="CK1709" s="1">
        <v>42992.360879629603</v>
      </c>
      <c r="CV1709">
        <v>1</v>
      </c>
    </row>
    <row r="1710" spans="1:100">
      <c r="A1710">
        <v>709</v>
      </c>
      <c r="B1710" t="s">
        <v>4353</v>
      </c>
      <c r="D1710" t="s">
        <v>7469</v>
      </c>
      <c r="E1710" t="s">
        <v>6649</v>
      </c>
      <c r="F1710" t="str">
        <f>TRIM(SUBSTITUTE(E1710,G1710,""))</f>
        <v>Lê Thị</v>
      </c>
      <c r="G1710" t="str">
        <f>TRIM(RIGHT(SUBSTITUTE(E1710," ",REPT(" ",100)),100))</f>
        <v>Thúy</v>
      </c>
      <c r="H1710" t="str">
        <f t="shared" ca="1" si="26"/>
        <v>Thúa</v>
      </c>
      <c r="J1710" t="s">
        <v>105</v>
      </c>
      <c r="K1710">
        <v>20021222</v>
      </c>
      <c r="O1710" t="s">
        <v>162</v>
      </c>
      <c r="P1710" t="s">
        <v>122</v>
      </c>
      <c r="W1710" t="s">
        <v>4354</v>
      </c>
      <c r="AA1710" t="s">
        <v>102</v>
      </c>
      <c r="AB1710" t="s">
        <v>123</v>
      </c>
      <c r="AC1710" t="s">
        <v>499</v>
      </c>
      <c r="AD1710" t="s">
        <v>190</v>
      </c>
      <c r="AF1710" t="s">
        <v>98</v>
      </c>
      <c r="AH1710" t="s">
        <v>98</v>
      </c>
      <c r="AK1710" s="1">
        <v>42947.678761574098</v>
      </c>
      <c r="AL1710" s="1">
        <v>42992.360474537003</v>
      </c>
      <c r="AN1710" t="s">
        <v>150</v>
      </c>
      <c r="AO1710" t="s">
        <v>4355</v>
      </c>
      <c r="AP1710" t="s">
        <v>4356</v>
      </c>
      <c r="AQ1710" t="s">
        <v>105</v>
      </c>
      <c r="AU1710" t="s">
        <v>105</v>
      </c>
      <c r="AW1710" t="s">
        <v>108</v>
      </c>
      <c r="AX1710" t="s">
        <v>127</v>
      </c>
      <c r="AY1710" t="s">
        <v>501</v>
      </c>
      <c r="BA1710" t="s">
        <v>129</v>
      </c>
      <c r="BC1710" t="s">
        <v>98</v>
      </c>
      <c r="BE1710" t="s">
        <v>152</v>
      </c>
      <c r="BJ1710" t="s">
        <v>102</v>
      </c>
      <c r="BK1710" t="s">
        <v>123</v>
      </c>
      <c r="BL1710" t="s">
        <v>499</v>
      </c>
      <c r="BM1710" t="s">
        <v>108</v>
      </c>
      <c r="BO1710" t="s">
        <v>501</v>
      </c>
      <c r="BP1710" t="s">
        <v>4357</v>
      </c>
      <c r="BS1710" t="s">
        <v>171</v>
      </c>
      <c r="BT1710" t="s">
        <v>4357</v>
      </c>
      <c r="CB1710" t="s">
        <v>4352</v>
      </c>
      <c r="CC1710" t="s">
        <v>4358</v>
      </c>
      <c r="CD1710">
        <v>0</v>
      </c>
      <c r="CK1710" s="1">
        <v>42992.360474537003</v>
      </c>
      <c r="CV1710">
        <v>1</v>
      </c>
    </row>
    <row r="1711" spans="1:100">
      <c r="A1711">
        <v>710</v>
      </c>
      <c r="B1711" t="s">
        <v>4360</v>
      </c>
      <c r="D1711" t="s">
        <v>7470</v>
      </c>
      <c r="E1711" t="s">
        <v>6650</v>
      </c>
      <c r="F1711" t="str">
        <f>TRIM(SUBSTITUTE(E1711,G1711,""))</f>
        <v>Nguyễn Thủy</v>
      </c>
      <c r="G1711" t="str">
        <f>TRIM(RIGHT(SUBSTITUTE(E1711," ",REPT(" ",100)),100))</f>
        <v>Tiên</v>
      </c>
      <c r="H1711" t="str">
        <f t="shared" ca="1" si="26"/>
        <v>Tibn</v>
      </c>
      <c r="J1711" t="s">
        <v>105</v>
      </c>
      <c r="K1711">
        <v>19970610</v>
      </c>
      <c r="O1711" t="s">
        <v>201</v>
      </c>
      <c r="P1711" t="s">
        <v>122</v>
      </c>
      <c r="Q1711" t="s">
        <v>4362</v>
      </c>
      <c r="W1711" t="s">
        <v>4363</v>
      </c>
      <c r="AA1711" t="s">
        <v>102</v>
      </c>
      <c r="AB1711" t="s">
        <v>123</v>
      </c>
      <c r="AC1711" t="s">
        <v>473</v>
      </c>
      <c r="AD1711" t="s">
        <v>286</v>
      </c>
      <c r="AF1711" t="s">
        <v>98</v>
      </c>
      <c r="AH1711" t="s">
        <v>98</v>
      </c>
      <c r="AK1711" s="1">
        <v>42947.678761574098</v>
      </c>
      <c r="AL1711" s="1">
        <v>42992.410983796297</v>
      </c>
      <c r="AN1711" t="s">
        <v>150</v>
      </c>
      <c r="AO1711" t="s">
        <v>4364</v>
      </c>
      <c r="AP1711" t="s">
        <v>4365</v>
      </c>
      <c r="AQ1711" t="s">
        <v>105</v>
      </c>
      <c r="AU1711" t="s">
        <v>105</v>
      </c>
      <c r="AW1711" t="s">
        <v>108</v>
      </c>
      <c r="AX1711" t="s">
        <v>127</v>
      </c>
      <c r="AY1711" t="s">
        <v>476</v>
      </c>
      <c r="BA1711" t="s">
        <v>129</v>
      </c>
      <c r="BC1711" t="s">
        <v>98</v>
      </c>
      <c r="BE1711" t="s">
        <v>152</v>
      </c>
      <c r="BJ1711" t="s">
        <v>102</v>
      </c>
      <c r="BK1711" t="s">
        <v>123</v>
      </c>
      <c r="BL1711" t="s">
        <v>148</v>
      </c>
      <c r="BM1711" t="s">
        <v>108</v>
      </c>
      <c r="BN1711" t="s">
        <v>127</v>
      </c>
      <c r="BO1711" t="s">
        <v>151</v>
      </c>
      <c r="BP1711" t="s">
        <v>4366</v>
      </c>
      <c r="BS1711" t="s">
        <v>171</v>
      </c>
      <c r="BT1711" t="s">
        <v>4366</v>
      </c>
      <c r="CB1711" t="s">
        <v>4359</v>
      </c>
      <c r="CC1711" t="s">
        <v>4367</v>
      </c>
      <c r="CD1711">
        <v>0</v>
      </c>
      <c r="CK1711" s="1">
        <v>42992.410983796297</v>
      </c>
      <c r="CV1711">
        <v>1</v>
      </c>
    </row>
    <row r="1712" spans="1:100">
      <c r="A1712">
        <v>711</v>
      </c>
      <c r="B1712" t="s">
        <v>4369</v>
      </c>
      <c r="D1712" t="s">
        <v>7471</v>
      </c>
      <c r="E1712" t="s">
        <v>6651</v>
      </c>
      <c r="F1712" t="str">
        <f>TRIM(SUBSTITUTE(E1712,G1712,""))</f>
        <v>Đoàn Mạnh</v>
      </c>
      <c r="G1712" t="str">
        <f>TRIM(RIGHT(SUBSTITUTE(E1712," ",REPT(" ",100)),100))</f>
        <v>Tùng</v>
      </c>
      <c r="H1712" t="str">
        <f t="shared" ca="1" si="26"/>
        <v>Tang</v>
      </c>
      <c r="J1712" t="s">
        <v>105</v>
      </c>
      <c r="K1712">
        <v>19920417</v>
      </c>
      <c r="O1712" t="s">
        <v>4370</v>
      </c>
      <c r="P1712" t="s">
        <v>100</v>
      </c>
      <c r="Q1712" t="s">
        <v>4371</v>
      </c>
      <c r="AA1712" t="s">
        <v>102</v>
      </c>
      <c r="AB1712" t="s">
        <v>123</v>
      </c>
      <c r="AC1712" t="s">
        <v>296</v>
      </c>
      <c r="AE1712" t="s">
        <v>138</v>
      </c>
      <c r="AF1712" t="s">
        <v>98</v>
      </c>
      <c r="AH1712" t="s">
        <v>98</v>
      </c>
      <c r="AK1712" s="1">
        <v>43089.888518518499</v>
      </c>
      <c r="AL1712" s="1">
        <v>43089.888518518499</v>
      </c>
      <c r="AM1712" t="s">
        <v>4372</v>
      </c>
      <c r="AO1712" t="s">
        <v>4373</v>
      </c>
      <c r="AP1712" t="s">
        <v>4368</v>
      </c>
      <c r="AQ1712" t="s">
        <v>105</v>
      </c>
      <c r="AU1712" t="s">
        <v>98</v>
      </c>
      <c r="AW1712" t="s">
        <v>108</v>
      </c>
      <c r="AX1712" t="s">
        <v>127</v>
      </c>
      <c r="AY1712" t="s">
        <v>299</v>
      </c>
      <c r="BA1712" t="s">
        <v>112</v>
      </c>
      <c r="BC1712" t="s">
        <v>98</v>
      </c>
      <c r="BE1712" t="s">
        <v>130</v>
      </c>
      <c r="BI1712" t="s">
        <v>114</v>
      </c>
      <c r="BJ1712" t="s">
        <v>730</v>
      </c>
      <c r="BK1712" t="s">
        <v>4374</v>
      </c>
      <c r="BL1712" t="s">
        <v>4375</v>
      </c>
      <c r="BM1712" t="s">
        <v>733</v>
      </c>
      <c r="BN1712" t="s">
        <v>4376</v>
      </c>
      <c r="BO1712" t="s">
        <v>4377</v>
      </c>
      <c r="BU1712" t="s">
        <v>730</v>
      </c>
      <c r="CA1712">
        <v>1</v>
      </c>
      <c r="CC1712" t="s">
        <v>4378</v>
      </c>
      <c r="CD1712">
        <v>0</v>
      </c>
      <c r="CK1712" s="1">
        <v>43089.888518518499</v>
      </c>
      <c r="CV1712">
        <v>1</v>
      </c>
    </row>
    <row r="1713" spans="1:100">
      <c r="A1713">
        <v>712</v>
      </c>
      <c r="B1713" t="s">
        <v>4380</v>
      </c>
      <c r="D1713" t="s">
        <v>7471</v>
      </c>
      <c r="E1713" t="s">
        <v>6652</v>
      </c>
      <c r="F1713" t="str">
        <f>TRIM(SUBSTITUTE(E1713,G1713,""))</f>
        <v>Đoàn Phúc</v>
      </c>
      <c r="G1713" t="str">
        <f>TRIM(RIGHT(SUBSTITUTE(E1713," ",REPT(" ",100)),100))</f>
        <v>Thành</v>
      </c>
      <c r="H1713" t="str">
        <f t="shared" ca="1" si="26"/>
        <v>êhành</v>
      </c>
      <c r="J1713" t="s">
        <v>105</v>
      </c>
      <c r="K1713">
        <v>20040919</v>
      </c>
      <c r="L1713" t="s">
        <v>4381</v>
      </c>
      <c r="O1713" t="s">
        <v>201</v>
      </c>
      <c r="P1713" t="s">
        <v>294</v>
      </c>
      <c r="W1713" t="s">
        <v>4382</v>
      </c>
      <c r="Z1713" t="s">
        <v>4383</v>
      </c>
      <c r="AA1713" t="s">
        <v>102</v>
      </c>
      <c r="AB1713" t="s">
        <v>123</v>
      </c>
      <c r="AC1713" t="s">
        <v>217</v>
      </c>
      <c r="AD1713" t="s">
        <v>190</v>
      </c>
      <c r="AF1713" t="s">
        <v>98</v>
      </c>
      <c r="AH1713" t="s">
        <v>98</v>
      </c>
      <c r="AK1713" s="1">
        <v>42947.678761574098</v>
      </c>
      <c r="AL1713" s="1">
        <v>43040.395428240699</v>
      </c>
      <c r="AN1713" t="s">
        <v>150</v>
      </c>
      <c r="AQ1713" t="s">
        <v>105</v>
      </c>
      <c r="AU1713" t="s">
        <v>105</v>
      </c>
      <c r="AW1713" t="s">
        <v>108</v>
      </c>
      <c r="AX1713" t="s">
        <v>127</v>
      </c>
      <c r="AY1713" t="s">
        <v>220</v>
      </c>
      <c r="BA1713" t="s">
        <v>300</v>
      </c>
      <c r="BC1713" t="s">
        <v>98</v>
      </c>
      <c r="BE1713" t="s">
        <v>152</v>
      </c>
      <c r="BJ1713" t="s">
        <v>102</v>
      </c>
      <c r="BK1713" t="s">
        <v>123</v>
      </c>
      <c r="BL1713" t="s">
        <v>217</v>
      </c>
      <c r="BM1713" t="s">
        <v>108</v>
      </c>
      <c r="BN1713" t="s">
        <v>127</v>
      </c>
      <c r="BO1713" t="s">
        <v>220</v>
      </c>
      <c r="BP1713" t="s">
        <v>4384</v>
      </c>
      <c r="BS1713" t="s">
        <v>171</v>
      </c>
      <c r="BT1713" t="s">
        <v>4384</v>
      </c>
      <c r="CB1713" t="s">
        <v>4379</v>
      </c>
      <c r="CC1713" t="s">
        <v>4385</v>
      </c>
      <c r="CD1713">
        <v>0</v>
      </c>
      <c r="CK1713" s="1">
        <v>43040.395428240699</v>
      </c>
      <c r="CV1713">
        <v>1</v>
      </c>
    </row>
    <row r="1714" spans="1:100">
      <c r="A1714">
        <v>713</v>
      </c>
      <c r="B1714" t="s">
        <v>4387</v>
      </c>
      <c r="D1714" t="s">
        <v>7378</v>
      </c>
      <c r="E1714" t="s">
        <v>6653</v>
      </c>
      <c r="F1714" t="str">
        <f>TRIM(SUBSTITUTE(E1714,G1714,""))</f>
        <v>Lưu Thị</v>
      </c>
      <c r="G1714" t="str">
        <f>TRIM(RIGHT(SUBSTITUTE(E1714," ",REPT(" ",100)),100))</f>
        <v>Hòa</v>
      </c>
      <c r="H1714" t="str">
        <f t="shared" ca="1" si="26"/>
        <v>êòa</v>
      </c>
      <c r="J1714" t="s">
        <v>105</v>
      </c>
      <c r="K1714">
        <v>19811229</v>
      </c>
      <c r="L1714" t="s">
        <v>572</v>
      </c>
      <c r="O1714" t="s">
        <v>572</v>
      </c>
      <c r="P1714" t="s">
        <v>212</v>
      </c>
      <c r="W1714" t="s">
        <v>4388</v>
      </c>
      <c r="AA1714" t="s">
        <v>102</v>
      </c>
      <c r="AB1714" t="s">
        <v>123</v>
      </c>
      <c r="AC1714" t="s">
        <v>217</v>
      </c>
      <c r="AE1714" t="s">
        <v>138</v>
      </c>
      <c r="AF1714" t="s">
        <v>98</v>
      </c>
      <c r="AH1714" t="s">
        <v>98</v>
      </c>
      <c r="AK1714" s="1">
        <v>43086.714965277803</v>
      </c>
      <c r="AL1714" s="1">
        <v>43086.863611111097</v>
      </c>
      <c r="AM1714" t="s">
        <v>1674</v>
      </c>
      <c r="AN1714" t="s">
        <v>150</v>
      </c>
      <c r="AP1714" t="s">
        <v>4386</v>
      </c>
      <c r="AT1714" t="s">
        <v>4389</v>
      </c>
      <c r="AU1714" t="s">
        <v>105</v>
      </c>
      <c r="AW1714" t="s">
        <v>108</v>
      </c>
      <c r="AX1714" t="s">
        <v>127</v>
      </c>
      <c r="AY1714" t="s">
        <v>220</v>
      </c>
      <c r="AZ1714" t="s">
        <v>4390</v>
      </c>
      <c r="BA1714" t="s">
        <v>213</v>
      </c>
      <c r="BC1714" t="s">
        <v>98</v>
      </c>
      <c r="BE1714" t="s">
        <v>152</v>
      </c>
      <c r="BJ1714" t="s">
        <v>102</v>
      </c>
      <c r="BK1714" t="s">
        <v>123</v>
      </c>
      <c r="BL1714" t="s">
        <v>451</v>
      </c>
      <c r="BM1714" t="s">
        <v>108</v>
      </c>
      <c r="BN1714" t="s">
        <v>127</v>
      </c>
      <c r="BO1714" t="s">
        <v>454</v>
      </c>
      <c r="BU1714" t="s">
        <v>102</v>
      </c>
      <c r="CC1714" t="s">
        <v>1703</v>
      </c>
      <c r="CD1714">
        <v>0</v>
      </c>
      <c r="CK1714" s="1">
        <v>43086.863611111097</v>
      </c>
      <c r="CV1714">
        <v>1</v>
      </c>
    </row>
    <row r="1715" spans="1:100">
      <c r="A1715">
        <v>714</v>
      </c>
      <c r="B1715" t="s">
        <v>4392</v>
      </c>
      <c r="D1715" t="s">
        <v>7472</v>
      </c>
      <c r="E1715" t="s">
        <v>6654</v>
      </c>
      <c r="F1715" t="str">
        <f>TRIM(SUBSTITUTE(E1715,G1715,""))</f>
        <v>Nguyễn Hữu</v>
      </c>
      <c r="G1715" t="str">
        <f>TRIM(RIGHT(SUBSTITUTE(E1715," ",REPT(" ",100)),100))</f>
        <v>Dương</v>
      </c>
      <c r="H1715" t="str">
        <f t="shared" ca="1" si="26"/>
        <v>Dkơng</v>
      </c>
      <c r="J1715" t="s">
        <v>105</v>
      </c>
      <c r="K1715">
        <v>19870720</v>
      </c>
      <c r="O1715" t="s">
        <v>162</v>
      </c>
      <c r="P1715" t="s">
        <v>212</v>
      </c>
      <c r="Q1715" t="s">
        <v>4393</v>
      </c>
      <c r="W1715" t="s">
        <v>4394</v>
      </c>
      <c r="AA1715" t="s">
        <v>102</v>
      </c>
      <c r="AB1715" t="s">
        <v>123</v>
      </c>
      <c r="AC1715" t="s">
        <v>591</v>
      </c>
      <c r="AD1715" t="s">
        <v>1108</v>
      </c>
      <c r="AF1715" t="s">
        <v>98</v>
      </c>
      <c r="AH1715" t="s">
        <v>98</v>
      </c>
      <c r="AK1715" s="1">
        <v>42947.678761574098</v>
      </c>
      <c r="AL1715" s="1">
        <v>42987.780671296299</v>
      </c>
      <c r="AN1715" t="s">
        <v>150</v>
      </c>
      <c r="AO1715" t="s">
        <v>4395</v>
      </c>
      <c r="AP1715" t="s">
        <v>4396</v>
      </c>
      <c r="AQ1715" t="s">
        <v>105</v>
      </c>
      <c r="AU1715" t="s">
        <v>105</v>
      </c>
      <c r="AW1715" t="s">
        <v>108</v>
      </c>
      <c r="AX1715" t="s">
        <v>127</v>
      </c>
      <c r="AY1715" t="s">
        <v>594</v>
      </c>
      <c r="BA1715" t="s">
        <v>213</v>
      </c>
      <c r="BC1715" t="s">
        <v>98</v>
      </c>
      <c r="BE1715" t="s">
        <v>152</v>
      </c>
      <c r="BJ1715" t="s">
        <v>102</v>
      </c>
      <c r="BK1715" t="s">
        <v>123</v>
      </c>
      <c r="BL1715" t="s">
        <v>591</v>
      </c>
      <c r="BM1715" t="s">
        <v>108</v>
      </c>
      <c r="BO1715" t="s">
        <v>594</v>
      </c>
      <c r="BP1715" t="s">
        <v>4397</v>
      </c>
      <c r="BS1715" t="s">
        <v>171</v>
      </c>
      <c r="BT1715" t="s">
        <v>4397</v>
      </c>
      <c r="CB1715" t="s">
        <v>4391</v>
      </c>
      <c r="CC1715" t="s">
        <v>3237</v>
      </c>
      <c r="CD1715">
        <v>0</v>
      </c>
      <c r="CK1715" s="1">
        <v>42987.780671296299</v>
      </c>
      <c r="CV1715">
        <v>1</v>
      </c>
    </row>
    <row r="1716" spans="1:100">
      <c r="A1716">
        <v>715</v>
      </c>
      <c r="B1716" t="s">
        <v>4399</v>
      </c>
      <c r="D1716" t="s">
        <v>7473</v>
      </c>
      <c r="E1716" t="s">
        <v>6655</v>
      </c>
      <c r="F1716" t="str">
        <f>TRIM(SUBSTITUTE(E1716,G1716,""))</f>
        <v>Nguyễn Hải</v>
      </c>
      <c r="G1716" t="str">
        <f>TRIM(RIGHT(SUBSTITUTE(E1716," ",REPT(" ",100)),100))</f>
        <v>Quỳnh</v>
      </c>
      <c r="H1716" t="str">
        <f t="shared" ca="1" si="26"/>
        <v>Qaỳnh</v>
      </c>
      <c r="J1716" t="s">
        <v>98</v>
      </c>
      <c r="K1716">
        <v>20061211</v>
      </c>
      <c r="O1716" t="s">
        <v>162</v>
      </c>
      <c r="P1716" t="s">
        <v>122</v>
      </c>
      <c r="W1716" t="s">
        <v>4400</v>
      </c>
      <c r="AA1716" t="s">
        <v>102</v>
      </c>
      <c r="AB1716" t="s">
        <v>123</v>
      </c>
      <c r="AC1716" t="s">
        <v>217</v>
      </c>
      <c r="AD1716" t="s">
        <v>190</v>
      </c>
      <c r="AF1716" t="s">
        <v>98</v>
      </c>
      <c r="AH1716" t="s">
        <v>98</v>
      </c>
      <c r="AK1716" s="1">
        <v>42947.678761574098</v>
      </c>
      <c r="AL1716" s="1">
        <v>42989.629537036999</v>
      </c>
      <c r="AN1716" t="s">
        <v>150</v>
      </c>
      <c r="AO1716" t="s">
        <v>4401</v>
      </c>
      <c r="AP1716" t="s">
        <v>4402</v>
      </c>
      <c r="AQ1716" t="s">
        <v>105</v>
      </c>
      <c r="AU1716" t="s">
        <v>105</v>
      </c>
      <c r="AW1716" t="s">
        <v>108</v>
      </c>
      <c r="AX1716" t="s">
        <v>127</v>
      </c>
      <c r="AY1716" t="s">
        <v>220</v>
      </c>
      <c r="BA1716" t="s">
        <v>129</v>
      </c>
      <c r="BC1716" t="s">
        <v>98</v>
      </c>
      <c r="BE1716" t="s">
        <v>152</v>
      </c>
      <c r="BJ1716" t="s">
        <v>102</v>
      </c>
      <c r="BK1716" t="s">
        <v>327</v>
      </c>
      <c r="BL1716" t="s">
        <v>4403</v>
      </c>
      <c r="BM1716" t="s">
        <v>108</v>
      </c>
      <c r="BO1716" t="s">
        <v>4404</v>
      </c>
      <c r="BP1716" t="s">
        <v>4405</v>
      </c>
      <c r="BS1716" t="s">
        <v>171</v>
      </c>
      <c r="BT1716" t="s">
        <v>4405</v>
      </c>
      <c r="CB1716" t="s">
        <v>4398</v>
      </c>
      <c r="CC1716" t="s">
        <v>4406</v>
      </c>
      <c r="CD1716">
        <v>0</v>
      </c>
      <c r="CK1716" s="1">
        <v>42989.629537036999</v>
      </c>
      <c r="CV1716">
        <v>1</v>
      </c>
    </row>
    <row r="1717" spans="1:100">
      <c r="A1717">
        <v>716</v>
      </c>
      <c r="B1717" t="s">
        <v>4408</v>
      </c>
      <c r="D1717" t="s">
        <v>7474</v>
      </c>
      <c r="E1717" t="s">
        <v>6656</v>
      </c>
      <c r="F1717" t="str">
        <f>TRIM(SUBSTITUTE(E1717,G1717,""))</f>
        <v>Lăng Linh</v>
      </c>
      <c r="G1717" t="str">
        <f>TRIM(RIGHT(SUBSTITUTE(E1717," ",REPT(" ",100)),100))</f>
        <v>Đan</v>
      </c>
      <c r="H1717" t="str">
        <f t="shared" ca="1" si="26"/>
        <v>Đđn</v>
      </c>
      <c r="J1717" t="s">
        <v>98</v>
      </c>
      <c r="K1717">
        <v>20020810</v>
      </c>
      <c r="O1717" t="s">
        <v>1133</v>
      </c>
      <c r="P1717" t="s">
        <v>122</v>
      </c>
      <c r="W1717" t="s">
        <v>4409</v>
      </c>
      <c r="AA1717" t="s">
        <v>102</v>
      </c>
      <c r="AB1717" t="s">
        <v>123</v>
      </c>
      <c r="AC1717" t="s">
        <v>591</v>
      </c>
      <c r="AD1717" t="s">
        <v>190</v>
      </c>
      <c r="AF1717" t="s">
        <v>98</v>
      </c>
      <c r="AH1717" t="s">
        <v>98</v>
      </c>
      <c r="AK1717" s="1">
        <v>42947.678761574098</v>
      </c>
      <c r="AL1717" s="1">
        <v>42992.360474537003</v>
      </c>
      <c r="AN1717" t="s">
        <v>150</v>
      </c>
      <c r="AO1717" t="s">
        <v>4410</v>
      </c>
      <c r="AP1717" t="s">
        <v>4411</v>
      </c>
      <c r="AQ1717" t="s">
        <v>105</v>
      </c>
      <c r="AU1717" t="s">
        <v>105</v>
      </c>
      <c r="AW1717" t="s">
        <v>108</v>
      </c>
      <c r="AX1717" t="s">
        <v>127</v>
      </c>
      <c r="AY1717" t="s">
        <v>594</v>
      </c>
      <c r="BA1717" t="s">
        <v>129</v>
      </c>
      <c r="BC1717" t="s">
        <v>98</v>
      </c>
      <c r="BE1717" t="s">
        <v>152</v>
      </c>
      <c r="BJ1717" t="s">
        <v>102</v>
      </c>
      <c r="BK1717" t="s">
        <v>123</v>
      </c>
      <c r="BL1717" t="s">
        <v>591</v>
      </c>
      <c r="BM1717" t="s">
        <v>108</v>
      </c>
      <c r="BN1717" t="s">
        <v>329</v>
      </c>
      <c r="BO1717" t="s">
        <v>594</v>
      </c>
      <c r="BP1717" t="s">
        <v>4412</v>
      </c>
      <c r="BS1717" t="s">
        <v>171</v>
      </c>
      <c r="BT1717" t="s">
        <v>4412</v>
      </c>
      <c r="CB1717" t="s">
        <v>4407</v>
      </c>
      <c r="CC1717" t="s">
        <v>4413</v>
      </c>
      <c r="CD1717">
        <v>0</v>
      </c>
      <c r="CK1717" s="1">
        <v>42992.360474537003</v>
      </c>
      <c r="CV1717">
        <v>1</v>
      </c>
    </row>
    <row r="1718" spans="1:100">
      <c r="A1718">
        <v>717</v>
      </c>
      <c r="B1718" t="s">
        <v>4415</v>
      </c>
      <c r="D1718" t="s">
        <v>7394</v>
      </c>
      <c r="E1718" t="s">
        <v>6657</v>
      </c>
      <c r="F1718" t="str">
        <f>TRIM(SUBSTITUTE(E1718,G1718,""))</f>
        <v>Nguyễn An</v>
      </c>
      <c r="G1718" t="str">
        <f>TRIM(RIGHT(SUBSTITUTE(E1718," ",REPT(" ",100)),100))</f>
        <v>Nhu</v>
      </c>
      <c r="H1718" t="str">
        <f t="shared" ca="1" si="26"/>
        <v>Nku</v>
      </c>
      <c r="J1718" t="s">
        <v>98</v>
      </c>
      <c r="K1718">
        <v>19970915</v>
      </c>
      <c r="O1718" t="s">
        <v>201</v>
      </c>
      <c r="P1718" t="s">
        <v>122</v>
      </c>
      <c r="Q1718" t="s">
        <v>4416</v>
      </c>
      <c r="W1718" t="s">
        <v>4417</v>
      </c>
      <c r="AA1718" t="s">
        <v>102</v>
      </c>
      <c r="AB1718" t="s">
        <v>123</v>
      </c>
      <c r="AC1718" t="s">
        <v>616</v>
      </c>
      <c r="AD1718" t="s">
        <v>286</v>
      </c>
      <c r="AF1718" t="s">
        <v>98</v>
      </c>
      <c r="AH1718" t="s">
        <v>98</v>
      </c>
      <c r="AK1718" s="1">
        <v>42947.678761574098</v>
      </c>
      <c r="AL1718" s="1">
        <v>42992.418356481503</v>
      </c>
      <c r="AN1718" t="s">
        <v>150</v>
      </c>
      <c r="AO1718" t="s">
        <v>4418</v>
      </c>
      <c r="AP1718" t="s">
        <v>4419</v>
      </c>
      <c r="AQ1718" t="s">
        <v>105</v>
      </c>
      <c r="AU1718" t="s">
        <v>105</v>
      </c>
      <c r="AW1718" t="s">
        <v>108</v>
      </c>
      <c r="AX1718" t="s">
        <v>127</v>
      </c>
      <c r="AY1718" t="s">
        <v>618</v>
      </c>
      <c r="BA1718" t="s">
        <v>129</v>
      </c>
      <c r="BC1718" t="s">
        <v>98</v>
      </c>
      <c r="BE1718" t="s">
        <v>152</v>
      </c>
      <c r="BJ1718" t="s">
        <v>102</v>
      </c>
      <c r="BK1718" t="s">
        <v>123</v>
      </c>
      <c r="BL1718" t="s">
        <v>616</v>
      </c>
      <c r="BM1718" t="s">
        <v>108</v>
      </c>
      <c r="BN1718" t="s">
        <v>127</v>
      </c>
      <c r="BO1718" t="s">
        <v>618</v>
      </c>
      <c r="BP1718" t="s">
        <v>4420</v>
      </c>
      <c r="BS1718" t="s">
        <v>171</v>
      </c>
      <c r="BT1718" t="s">
        <v>4420</v>
      </c>
      <c r="CB1718" t="s">
        <v>4414</v>
      </c>
      <c r="CC1718" t="s">
        <v>4421</v>
      </c>
      <c r="CD1718">
        <v>0</v>
      </c>
      <c r="CK1718" s="1">
        <v>42992.418356481503</v>
      </c>
      <c r="CV1718">
        <v>1</v>
      </c>
    </row>
    <row r="1719" spans="1:100">
      <c r="A1719">
        <v>718</v>
      </c>
      <c r="B1719" t="s">
        <v>1105</v>
      </c>
      <c r="D1719" t="s">
        <v>7475</v>
      </c>
      <c r="E1719" t="s">
        <v>6658</v>
      </c>
      <c r="F1719" t="str">
        <f>TRIM(SUBSTITUTE(E1719,G1719,""))</f>
        <v>Đoàn Triệu</v>
      </c>
      <c r="G1719" t="str">
        <f>TRIM(RIGHT(SUBSTITUTE(E1719," ",REPT(" ",100)),100))</f>
        <v>Vy</v>
      </c>
      <c r="H1719" t="str">
        <f t="shared" ca="1" si="26"/>
        <v>Vg</v>
      </c>
      <c r="J1719" t="s">
        <v>98</v>
      </c>
      <c r="K1719">
        <v>19930318</v>
      </c>
      <c r="O1719" t="s">
        <v>162</v>
      </c>
      <c r="P1719" t="s">
        <v>122</v>
      </c>
      <c r="Q1719" t="s">
        <v>4423</v>
      </c>
      <c r="W1719" t="s">
        <v>1107</v>
      </c>
      <c r="AA1719" t="s">
        <v>102</v>
      </c>
      <c r="AB1719" t="s">
        <v>123</v>
      </c>
      <c r="AC1719" t="s">
        <v>856</v>
      </c>
      <c r="AD1719" t="s">
        <v>1046</v>
      </c>
      <c r="AF1719" t="s">
        <v>98</v>
      </c>
      <c r="AH1719" t="s">
        <v>98</v>
      </c>
      <c r="AK1719" s="1">
        <v>42947.678761574098</v>
      </c>
      <c r="AL1719" s="1">
        <v>42947.678761574098</v>
      </c>
      <c r="AN1719" t="s">
        <v>150</v>
      </c>
      <c r="AO1719" t="s">
        <v>4424</v>
      </c>
      <c r="AP1719" t="s">
        <v>4425</v>
      </c>
      <c r="AQ1719" t="s">
        <v>105</v>
      </c>
      <c r="AU1719" t="s">
        <v>105</v>
      </c>
      <c r="AW1719" t="s">
        <v>108</v>
      </c>
      <c r="AX1719" t="s">
        <v>127</v>
      </c>
      <c r="AY1719" t="s">
        <v>859</v>
      </c>
      <c r="BA1719" t="s">
        <v>129</v>
      </c>
      <c r="BC1719" t="s">
        <v>98</v>
      </c>
      <c r="BE1719" t="s">
        <v>152</v>
      </c>
      <c r="BJ1719" t="s">
        <v>102</v>
      </c>
      <c r="BK1719" t="s">
        <v>123</v>
      </c>
      <c r="BL1719" t="s">
        <v>856</v>
      </c>
      <c r="BM1719" t="s">
        <v>108</v>
      </c>
      <c r="BO1719" t="s">
        <v>859</v>
      </c>
      <c r="BP1719" t="s">
        <v>4426</v>
      </c>
      <c r="BS1719" t="s">
        <v>171</v>
      </c>
      <c r="BT1719" t="s">
        <v>4426</v>
      </c>
      <c r="BW1719" t="s">
        <v>102</v>
      </c>
      <c r="CB1719" t="s">
        <v>4422</v>
      </c>
      <c r="CC1719" t="s">
        <v>4427</v>
      </c>
      <c r="CD1719">
        <v>0</v>
      </c>
      <c r="CK1719" s="1">
        <v>42947.678761574098</v>
      </c>
      <c r="CV1719">
        <v>1</v>
      </c>
    </row>
    <row r="1720" spans="1:100">
      <c r="A1720">
        <v>719</v>
      </c>
      <c r="B1720" t="s">
        <v>4429</v>
      </c>
      <c r="D1720" t="s">
        <v>7476</v>
      </c>
      <c r="E1720" t="s">
        <v>6659</v>
      </c>
      <c r="F1720" t="str">
        <f>TRIM(SUBSTITUTE(E1720,G1720,""))</f>
        <v>Nguyễn Đức Khôi</v>
      </c>
      <c r="G1720" t="str">
        <f>TRIM(RIGHT(SUBSTITUTE(E1720," ",REPT(" ",100)),100))</f>
        <v>Nguyên</v>
      </c>
      <c r="H1720" t="str">
        <f t="shared" ca="1" si="26"/>
        <v>iguyên</v>
      </c>
      <c r="J1720" t="s">
        <v>98</v>
      </c>
      <c r="K1720">
        <v>20031121</v>
      </c>
      <c r="O1720" t="s">
        <v>4430</v>
      </c>
      <c r="P1720" t="s">
        <v>294</v>
      </c>
      <c r="W1720" t="s">
        <v>4431</v>
      </c>
      <c r="AA1720" t="s">
        <v>102</v>
      </c>
      <c r="AB1720" t="s">
        <v>123</v>
      </c>
      <c r="AC1720" t="s">
        <v>591</v>
      </c>
      <c r="AD1720" t="s">
        <v>190</v>
      </c>
      <c r="AF1720" t="s">
        <v>98</v>
      </c>
      <c r="AH1720" t="s">
        <v>98</v>
      </c>
      <c r="AK1720" s="1">
        <v>42947.678761574098</v>
      </c>
      <c r="AL1720" s="1">
        <v>42992.431111111102</v>
      </c>
      <c r="AN1720" t="s">
        <v>150</v>
      </c>
      <c r="AO1720" t="s">
        <v>4432</v>
      </c>
      <c r="AP1720" t="s">
        <v>4433</v>
      </c>
      <c r="AQ1720" t="s">
        <v>105</v>
      </c>
      <c r="AU1720" t="s">
        <v>105</v>
      </c>
      <c r="AW1720" t="s">
        <v>108</v>
      </c>
      <c r="AX1720" t="s">
        <v>127</v>
      </c>
      <c r="AY1720" t="s">
        <v>594</v>
      </c>
      <c r="BA1720" t="s">
        <v>300</v>
      </c>
      <c r="BC1720" t="s">
        <v>98</v>
      </c>
      <c r="BE1720" t="s">
        <v>152</v>
      </c>
      <c r="BJ1720" t="s">
        <v>102</v>
      </c>
      <c r="BK1720" t="s">
        <v>860</v>
      </c>
      <c r="BL1720" t="s">
        <v>4434</v>
      </c>
      <c r="BM1720" t="s">
        <v>108</v>
      </c>
      <c r="BN1720" t="s">
        <v>862</v>
      </c>
      <c r="BO1720" t="s">
        <v>4435</v>
      </c>
      <c r="BP1720" t="s">
        <v>4436</v>
      </c>
      <c r="BS1720" t="s">
        <v>171</v>
      </c>
      <c r="BT1720" t="s">
        <v>4436</v>
      </c>
      <c r="CB1720" t="s">
        <v>4428</v>
      </c>
      <c r="CC1720" t="s">
        <v>4437</v>
      </c>
      <c r="CD1720">
        <v>0</v>
      </c>
      <c r="CK1720" s="1">
        <v>42992.431111111102</v>
      </c>
      <c r="CV1720">
        <v>1</v>
      </c>
    </row>
    <row r="1721" spans="1:100">
      <c r="A1721">
        <v>720</v>
      </c>
      <c r="B1721" t="s">
        <v>4439</v>
      </c>
      <c r="D1721" t="s">
        <v>7477</v>
      </c>
      <c r="E1721" t="s">
        <v>6660</v>
      </c>
      <c r="F1721" t="str">
        <f>TRIM(SUBSTITUTE(E1721,G1721,""))</f>
        <v>Ngô Thị</v>
      </c>
      <c r="G1721" t="str">
        <f>TRIM(RIGHT(SUBSTITUTE(E1721," ",REPT(" ",100)),100))</f>
        <v>Lan</v>
      </c>
      <c r="H1721" t="str">
        <f t="shared" ca="1" si="26"/>
        <v>Len</v>
      </c>
      <c r="J1721" t="s">
        <v>105</v>
      </c>
      <c r="K1721">
        <v>19940111</v>
      </c>
      <c r="L1721" t="s">
        <v>223</v>
      </c>
      <c r="O1721" t="s">
        <v>4441</v>
      </c>
      <c r="P1721" t="s">
        <v>100</v>
      </c>
      <c r="Q1721" t="s">
        <v>4442</v>
      </c>
      <c r="W1721" t="s">
        <v>223</v>
      </c>
      <c r="AA1721" t="s">
        <v>102</v>
      </c>
      <c r="AB1721" t="s">
        <v>123</v>
      </c>
      <c r="AC1721" t="s">
        <v>224</v>
      </c>
      <c r="AE1721" t="s">
        <v>138</v>
      </c>
      <c r="AF1721" t="s">
        <v>98</v>
      </c>
      <c r="AH1721" t="s">
        <v>98</v>
      </c>
      <c r="AK1721" s="1">
        <v>43089.904756944401</v>
      </c>
      <c r="AL1721" s="1">
        <v>43089.904756944401</v>
      </c>
      <c r="AM1721" t="s">
        <v>1417</v>
      </c>
      <c r="AO1721" t="s">
        <v>4443</v>
      </c>
      <c r="AP1721" t="s">
        <v>4438</v>
      </c>
      <c r="AU1721" t="s">
        <v>98</v>
      </c>
      <c r="AW1721" t="s">
        <v>108</v>
      </c>
      <c r="AX1721" t="s">
        <v>127</v>
      </c>
      <c r="AY1721" t="s">
        <v>228</v>
      </c>
      <c r="BA1721" t="s">
        <v>112</v>
      </c>
      <c r="BC1721" t="s">
        <v>98</v>
      </c>
      <c r="BE1721" t="s">
        <v>130</v>
      </c>
      <c r="BJ1721" t="s">
        <v>102</v>
      </c>
      <c r="BK1721" t="s">
        <v>3080</v>
      </c>
      <c r="BL1721" t="s">
        <v>4444</v>
      </c>
      <c r="BM1721" t="s">
        <v>108</v>
      </c>
      <c r="BN1721" t="s">
        <v>2387</v>
      </c>
      <c r="BO1721" t="s">
        <v>4445</v>
      </c>
      <c r="BU1721" t="s">
        <v>102</v>
      </c>
      <c r="CA1721">
        <v>1</v>
      </c>
      <c r="CC1721" t="s">
        <v>4446</v>
      </c>
      <c r="CD1721">
        <v>0</v>
      </c>
      <c r="CK1721" s="1">
        <v>43089.904756944401</v>
      </c>
      <c r="CV1721">
        <v>1</v>
      </c>
    </row>
    <row r="1722" spans="1:100">
      <c r="A1722">
        <v>721</v>
      </c>
      <c r="B1722" t="s">
        <v>4448</v>
      </c>
      <c r="D1722" t="s">
        <v>7343</v>
      </c>
      <c r="E1722" t="s">
        <v>6661</v>
      </c>
      <c r="F1722" t="str">
        <f>TRIM(SUBSTITUTE(E1722,G1722,""))</f>
        <v>Đỗ Kiến</v>
      </c>
      <c r="G1722" t="str">
        <f>TRIM(RIGHT(SUBSTITUTE(E1722," ",REPT(" ",100)),100))</f>
        <v>Tuyến</v>
      </c>
      <c r="H1722" t="str">
        <f t="shared" ca="1" si="26"/>
        <v>Tuyếd</v>
      </c>
      <c r="J1722" t="s">
        <v>98</v>
      </c>
      <c r="K1722">
        <v>20090905</v>
      </c>
      <c r="O1722" t="s">
        <v>853</v>
      </c>
      <c r="P1722" t="s">
        <v>122</v>
      </c>
      <c r="W1722" t="s">
        <v>4449</v>
      </c>
      <c r="AA1722" t="s">
        <v>102</v>
      </c>
      <c r="AB1722" t="s">
        <v>123</v>
      </c>
      <c r="AC1722" t="s">
        <v>336</v>
      </c>
      <c r="AD1722" t="s">
        <v>190</v>
      </c>
      <c r="AF1722" t="s">
        <v>98</v>
      </c>
      <c r="AH1722" t="s">
        <v>98</v>
      </c>
      <c r="AK1722" s="1">
        <v>42947.678761574098</v>
      </c>
      <c r="AL1722" s="1">
        <v>42947.678761574098</v>
      </c>
      <c r="AN1722" t="s">
        <v>150</v>
      </c>
      <c r="AO1722" t="s">
        <v>4450</v>
      </c>
      <c r="AP1722" t="s">
        <v>4447</v>
      </c>
      <c r="AQ1722" t="s">
        <v>105</v>
      </c>
      <c r="AU1722" t="s">
        <v>105</v>
      </c>
      <c r="AW1722" t="s">
        <v>108</v>
      </c>
      <c r="AX1722" t="s">
        <v>127</v>
      </c>
      <c r="AY1722" t="s">
        <v>339</v>
      </c>
      <c r="BA1722" t="s">
        <v>129</v>
      </c>
      <c r="BC1722" t="s">
        <v>98</v>
      </c>
      <c r="BE1722" t="s">
        <v>152</v>
      </c>
      <c r="BJ1722" t="s">
        <v>102</v>
      </c>
      <c r="BK1722" t="s">
        <v>860</v>
      </c>
      <c r="BL1722" t="s">
        <v>930</v>
      </c>
      <c r="BM1722" t="s">
        <v>108</v>
      </c>
      <c r="BN1722" t="s">
        <v>862</v>
      </c>
      <c r="BO1722" t="s">
        <v>931</v>
      </c>
      <c r="BP1722" t="s">
        <v>4451</v>
      </c>
      <c r="BS1722" t="s">
        <v>171</v>
      </c>
      <c r="BT1722" t="s">
        <v>4451</v>
      </c>
      <c r="BW1722" t="s">
        <v>102</v>
      </c>
      <c r="CB1722" t="s">
        <v>4447</v>
      </c>
      <c r="CC1722" t="s">
        <v>4452</v>
      </c>
      <c r="CD1722">
        <v>0</v>
      </c>
      <c r="CK1722" s="1">
        <v>42947.678761574098</v>
      </c>
      <c r="CV1722">
        <v>1</v>
      </c>
    </row>
    <row r="1723" spans="1:100">
      <c r="A1723">
        <v>722</v>
      </c>
      <c r="B1723" t="s">
        <v>4454</v>
      </c>
      <c r="D1723" t="s">
        <v>7478</v>
      </c>
      <c r="E1723" t="s">
        <v>6662</v>
      </c>
      <c r="F1723" t="str">
        <f>TRIM(SUBSTITUTE(E1723,G1723,""))</f>
        <v>Nguyễn Văn</v>
      </c>
      <c r="G1723" t="str">
        <f>TRIM(RIGHT(SUBSTITUTE(E1723," ",REPT(" ",100)),100))</f>
        <v>Thanh</v>
      </c>
      <c r="H1723" t="str">
        <f t="shared" ca="1" si="26"/>
        <v>êhanh</v>
      </c>
      <c r="J1723" t="s">
        <v>98</v>
      </c>
      <c r="K1723">
        <v>19730916</v>
      </c>
      <c r="L1723" t="s">
        <v>147</v>
      </c>
      <c r="O1723" t="s">
        <v>147</v>
      </c>
      <c r="P1723" t="s">
        <v>100</v>
      </c>
      <c r="Q1723" t="s">
        <v>4455</v>
      </c>
      <c r="W1723" t="s">
        <v>147</v>
      </c>
      <c r="AA1723" t="s">
        <v>102</v>
      </c>
      <c r="AB1723" t="s">
        <v>123</v>
      </c>
      <c r="AC1723" t="s">
        <v>148</v>
      </c>
      <c r="AE1723" t="s">
        <v>138</v>
      </c>
      <c r="AF1723" t="s">
        <v>98</v>
      </c>
      <c r="AH1723" t="s">
        <v>98</v>
      </c>
      <c r="AK1723" s="1">
        <v>43089.904756944401</v>
      </c>
      <c r="AL1723" s="1">
        <v>43089.904756944401</v>
      </c>
      <c r="AM1723" t="s">
        <v>1417</v>
      </c>
      <c r="AO1723" t="s">
        <v>4456</v>
      </c>
      <c r="AP1723" t="s">
        <v>4453</v>
      </c>
      <c r="AU1723" t="s">
        <v>98</v>
      </c>
      <c r="AW1723" t="s">
        <v>108</v>
      </c>
      <c r="AX1723" t="s">
        <v>127</v>
      </c>
      <c r="AY1723" t="s">
        <v>151</v>
      </c>
      <c r="BA1723" t="s">
        <v>112</v>
      </c>
      <c r="BC1723" t="s">
        <v>98</v>
      </c>
      <c r="BE1723" t="s">
        <v>130</v>
      </c>
      <c r="BJ1723" t="s">
        <v>102</v>
      </c>
      <c r="BK1723" t="s">
        <v>123</v>
      </c>
      <c r="BL1723" t="s">
        <v>148</v>
      </c>
      <c r="BM1723" t="s">
        <v>108</v>
      </c>
      <c r="BN1723" t="s">
        <v>127</v>
      </c>
      <c r="BO1723" t="s">
        <v>151</v>
      </c>
      <c r="BU1723" t="s">
        <v>102</v>
      </c>
      <c r="CA1723">
        <v>1</v>
      </c>
      <c r="CC1723" t="s">
        <v>4457</v>
      </c>
      <c r="CD1723">
        <v>0</v>
      </c>
      <c r="CK1723" s="1">
        <v>43089.904756944401</v>
      </c>
      <c r="CV1723">
        <v>1</v>
      </c>
    </row>
    <row r="1724" spans="1:100">
      <c r="A1724">
        <v>723</v>
      </c>
      <c r="B1724" t="s">
        <v>4459</v>
      </c>
      <c r="D1724" t="s">
        <v>7479</v>
      </c>
      <c r="E1724" t="s">
        <v>6391</v>
      </c>
      <c r="F1724" t="str">
        <f>TRIM(SUBSTITUTE(E1724,G1724,""))</f>
        <v>Nguyễn Thành</v>
      </c>
      <c r="G1724" t="str">
        <f>TRIM(RIGHT(SUBSTITUTE(E1724," ",REPT(" ",100)),100))</f>
        <v>Trung</v>
      </c>
      <c r="H1724" t="str">
        <f t="shared" ca="1" si="26"/>
        <v>Trđng</v>
      </c>
      <c r="J1724" t="s">
        <v>98</v>
      </c>
      <c r="K1724">
        <v>20060904</v>
      </c>
      <c r="O1724" t="s">
        <v>201</v>
      </c>
      <c r="P1724" t="s">
        <v>122</v>
      </c>
      <c r="W1724" t="s">
        <v>4460</v>
      </c>
      <c r="AA1724" t="s">
        <v>102</v>
      </c>
      <c r="AB1724" t="s">
        <v>123</v>
      </c>
      <c r="AC1724" t="s">
        <v>148</v>
      </c>
      <c r="AD1724" t="s">
        <v>190</v>
      </c>
      <c r="AF1724" t="s">
        <v>98</v>
      </c>
      <c r="AH1724" t="s">
        <v>98</v>
      </c>
      <c r="AK1724" s="1">
        <v>42947.678761574098</v>
      </c>
      <c r="AL1724" s="1">
        <v>42989.628611111097</v>
      </c>
      <c r="AN1724" t="s">
        <v>150</v>
      </c>
      <c r="AO1724" t="s">
        <v>4461</v>
      </c>
      <c r="AP1724" t="s">
        <v>4462</v>
      </c>
      <c r="AQ1724" t="s">
        <v>105</v>
      </c>
      <c r="AU1724" t="s">
        <v>105</v>
      </c>
      <c r="AW1724" t="s">
        <v>108</v>
      </c>
      <c r="AX1724" t="s">
        <v>127</v>
      </c>
      <c r="AY1724" t="s">
        <v>151</v>
      </c>
      <c r="BA1724" t="s">
        <v>129</v>
      </c>
      <c r="BC1724" t="s">
        <v>98</v>
      </c>
      <c r="BE1724" t="s">
        <v>152</v>
      </c>
      <c r="BJ1724" t="s">
        <v>102</v>
      </c>
      <c r="BK1724" t="s">
        <v>123</v>
      </c>
      <c r="BL1724" t="s">
        <v>148</v>
      </c>
      <c r="BM1724" t="s">
        <v>108</v>
      </c>
      <c r="BN1724" t="s">
        <v>127</v>
      </c>
      <c r="BO1724" t="s">
        <v>151</v>
      </c>
      <c r="BP1724" t="s">
        <v>4463</v>
      </c>
      <c r="BS1724" t="s">
        <v>171</v>
      </c>
      <c r="BT1724" t="s">
        <v>4463</v>
      </c>
      <c r="CB1724" t="s">
        <v>4458</v>
      </c>
      <c r="CC1724" t="s">
        <v>4464</v>
      </c>
      <c r="CD1724">
        <v>0</v>
      </c>
      <c r="CK1724" s="1">
        <v>42989.628611111097</v>
      </c>
      <c r="CV1724">
        <v>1</v>
      </c>
    </row>
    <row r="1725" spans="1:100">
      <c r="A1725">
        <v>724</v>
      </c>
      <c r="B1725" t="s">
        <v>4466</v>
      </c>
      <c r="D1725" t="s">
        <v>7480</v>
      </c>
      <c r="E1725" t="s">
        <v>6663</v>
      </c>
      <c r="F1725" t="str">
        <f>TRIM(SUBSTITUTE(E1725,G1725,""))</f>
        <v>Nguyễn Văn</v>
      </c>
      <c r="G1725" t="str">
        <f>TRIM(RIGHT(SUBSTITUTE(E1725," ",REPT(" ",100)),100))</f>
        <v>Hỗ</v>
      </c>
      <c r="H1725" t="str">
        <f t="shared" ca="1" si="26"/>
        <v>Ha</v>
      </c>
      <c r="J1725" t="s">
        <v>98</v>
      </c>
      <c r="K1725">
        <v>19710825</v>
      </c>
      <c r="L1725" t="s">
        <v>749</v>
      </c>
      <c r="O1725" t="s">
        <v>749</v>
      </c>
      <c r="P1725" t="s">
        <v>100</v>
      </c>
      <c r="Q1725" t="s">
        <v>4467</v>
      </c>
      <c r="W1725" t="s">
        <v>749</v>
      </c>
      <c r="AA1725" t="s">
        <v>102</v>
      </c>
      <c r="AB1725" t="s">
        <v>136</v>
      </c>
      <c r="AC1725" t="s">
        <v>751</v>
      </c>
      <c r="AE1725" t="s">
        <v>138</v>
      </c>
      <c r="AF1725" t="s">
        <v>98</v>
      </c>
      <c r="AH1725" t="s">
        <v>98</v>
      </c>
      <c r="AK1725" s="1">
        <v>43089.904756944401</v>
      </c>
      <c r="AL1725" s="1">
        <v>43089.904756944401</v>
      </c>
      <c r="AM1725" t="s">
        <v>1417</v>
      </c>
      <c r="AO1725" t="s">
        <v>4468</v>
      </c>
      <c r="AP1725" t="s">
        <v>4465</v>
      </c>
      <c r="AU1725" t="s">
        <v>98</v>
      </c>
      <c r="AW1725" t="s">
        <v>108</v>
      </c>
      <c r="AX1725" t="s">
        <v>141</v>
      </c>
      <c r="AY1725" t="s">
        <v>753</v>
      </c>
      <c r="BA1725" t="s">
        <v>112</v>
      </c>
      <c r="BC1725" t="s">
        <v>98</v>
      </c>
      <c r="BE1725" t="s">
        <v>130</v>
      </c>
      <c r="BJ1725" t="s">
        <v>102</v>
      </c>
      <c r="BK1725" t="s">
        <v>136</v>
      </c>
      <c r="BL1725" t="s">
        <v>751</v>
      </c>
      <c r="BM1725" t="s">
        <v>108</v>
      </c>
      <c r="BN1725" t="s">
        <v>141</v>
      </c>
      <c r="BO1725" t="s">
        <v>753</v>
      </c>
      <c r="BU1725" t="s">
        <v>102</v>
      </c>
      <c r="CA1725">
        <v>1</v>
      </c>
      <c r="CC1725" t="s">
        <v>4469</v>
      </c>
      <c r="CD1725">
        <v>0</v>
      </c>
      <c r="CK1725" s="1">
        <v>43089.904756944401</v>
      </c>
      <c r="CV1725">
        <v>1</v>
      </c>
    </row>
    <row r="1726" spans="1:100">
      <c r="A1726">
        <v>725</v>
      </c>
      <c r="B1726" t="s">
        <v>4471</v>
      </c>
      <c r="D1726" t="s">
        <v>7481</v>
      </c>
      <c r="E1726" t="s">
        <v>6664</v>
      </c>
      <c r="F1726" t="str">
        <f>TRIM(SUBSTITUTE(E1726,G1726,""))</f>
        <v>Nguyễn Thị</v>
      </c>
      <c r="G1726" t="str">
        <f>TRIM(RIGHT(SUBSTITUTE(E1726," ",REPT(" ",100)),100))</f>
        <v>Liên</v>
      </c>
      <c r="H1726" t="str">
        <f t="shared" ca="1" si="26"/>
        <v>iiên</v>
      </c>
      <c r="J1726" t="s">
        <v>105</v>
      </c>
      <c r="K1726">
        <v>19820929</v>
      </c>
      <c r="L1726" t="s">
        <v>469</v>
      </c>
      <c r="O1726" t="s">
        <v>469</v>
      </c>
      <c r="P1726" t="s">
        <v>100</v>
      </c>
      <c r="Q1726" t="s">
        <v>4472</v>
      </c>
      <c r="W1726" t="s">
        <v>469</v>
      </c>
      <c r="AA1726" t="s">
        <v>102</v>
      </c>
      <c r="AB1726" t="s">
        <v>123</v>
      </c>
      <c r="AC1726" t="s">
        <v>473</v>
      </c>
      <c r="AE1726" t="s">
        <v>138</v>
      </c>
      <c r="AF1726" t="s">
        <v>98</v>
      </c>
      <c r="AH1726" t="s">
        <v>98</v>
      </c>
      <c r="AK1726" s="1">
        <v>43089.904756944401</v>
      </c>
      <c r="AL1726" s="1">
        <v>43089.904756944401</v>
      </c>
      <c r="AM1726" t="s">
        <v>1417</v>
      </c>
      <c r="AO1726" t="s">
        <v>4473</v>
      </c>
      <c r="AP1726" t="s">
        <v>4470</v>
      </c>
      <c r="AU1726" t="s">
        <v>98</v>
      </c>
      <c r="AW1726" t="s">
        <v>108</v>
      </c>
      <c r="AX1726" t="s">
        <v>127</v>
      </c>
      <c r="AY1726" t="s">
        <v>476</v>
      </c>
      <c r="BA1726" t="s">
        <v>112</v>
      </c>
      <c r="BC1726" t="s">
        <v>98</v>
      </c>
      <c r="BE1726" t="s">
        <v>130</v>
      </c>
      <c r="BJ1726" t="s">
        <v>102</v>
      </c>
      <c r="BK1726" t="s">
        <v>123</v>
      </c>
      <c r="BL1726" t="s">
        <v>473</v>
      </c>
      <c r="BM1726" t="s">
        <v>108</v>
      </c>
      <c r="BN1726" t="s">
        <v>127</v>
      </c>
      <c r="BO1726" t="s">
        <v>476</v>
      </c>
      <c r="BU1726" t="s">
        <v>102</v>
      </c>
      <c r="CA1726">
        <v>1</v>
      </c>
      <c r="CC1726" t="s">
        <v>4474</v>
      </c>
      <c r="CD1726">
        <v>0</v>
      </c>
      <c r="CK1726" s="1">
        <v>43089.904756944401</v>
      </c>
      <c r="CV1726">
        <v>1</v>
      </c>
    </row>
    <row r="1727" spans="1:100">
      <c r="A1727">
        <v>726</v>
      </c>
      <c r="B1727" t="s">
        <v>4476</v>
      </c>
      <c r="D1727" t="s">
        <v>7482</v>
      </c>
      <c r="E1727" t="s">
        <v>6665</v>
      </c>
      <c r="F1727" t="str">
        <f>TRIM(SUBSTITUTE(E1727,G1727,""))</f>
        <v>Tạ Thị</v>
      </c>
      <c r="G1727" t="str">
        <f>TRIM(RIGHT(SUBSTITUTE(E1727," ",REPT(" ",100)),100))</f>
        <v>Tước</v>
      </c>
      <c r="H1727" t="str">
        <f t="shared" ca="1" si="26"/>
        <v>Tưec</v>
      </c>
      <c r="J1727" t="s">
        <v>98</v>
      </c>
      <c r="K1727">
        <v>19770826</v>
      </c>
      <c r="L1727" t="s">
        <v>527</v>
      </c>
      <c r="O1727" t="s">
        <v>293</v>
      </c>
      <c r="P1727" t="s">
        <v>245</v>
      </c>
      <c r="W1727" t="s">
        <v>527</v>
      </c>
      <c r="Z1727" t="s">
        <v>4477</v>
      </c>
      <c r="AA1727" t="s">
        <v>102</v>
      </c>
      <c r="AB1727" t="s">
        <v>123</v>
      </c>
      <c r="AC1727" t="s">
        <v>296</v>
      </c>
      <c r="AE1727" t="s">
        <v>138</v>
      </c>
      <c r="AF1727" t="s">
        <v>98</v>
      </c>
      <c r="AH1727" t="s">
        <v>98</v>
      </c>
      <c r="AK1727" s="1">
        <v>43090.0210532407</v>
      </c>
      <c r="AL1727" s="1">
        <v>43635.455856481502</v>
      </c>
      <c r="AM1727" t="s">
        <v>4478</v>
      </c>
      <c r="AO1727" t="s">
        <v>4479</v>
      </c>
      <c r="AP1727" t="s">
        <v>4475</v>
      </c>
      <c r="AU1727" t="s">
        <v>105</v>
      </c>
      <c r="AW1727" t="s">
        <v>108</v>
      </c>
      <c r="AX1727" t="s">
        <v>127</v>
      </c>
      <c r="AY1727" t="s">
        <v>299</v>
      </c>
      <c r="BA1727" t="s">
        <v>252</v>
      </c>
      <c r="BC1727" t="s">
        <v>98</v>
      </c>
      <c r="BE1727" t="s">
        <v>130</v>
      </c>
      <c r="BJ1727" t="s">
        <v>102</v>
      </c>
      <c r="BK1727" t="s">
        <v>123</v>
      </c>
      <c r="BL1727" t="s">
        <v>296</v>
      </c>
      <c r="BM1727" t="s">
        <v>108</v>
      </c>
      <c r="BN1727" t="s">
        <v>127</v>
      </c>
      <c r="BO1727" t="s">
        <v>299</v>
      </c>
      <c r="BU1727" t="s">
        <v>4480</v>
      </c>
      <c r="CA1727">
        <v>1</v>
      </c>
      <c r="CC1727" t="s">
        <v>4481</v>
      </c>
      <c r="CD1727">
        <v>0</v>
      </c>
      <c r="CK1727" s="1">
        <v>43090.023784722202</v>
      </c>
      <c r="CV1727">
        <v>1</v>
      </c>
    </row>
    <row r="1728" spans="1:100">
      <c r="A1728">
        <v>727</v>
      </c>
      <c r="B1728" t="s">
        <v>4483</v>
      </c>
      <c r="D1728" t="s">
        <v>7483</v>
      </c>
      <c r="E1728" t="s">
        <v>6666</v>
      </c>
      <c r="F1728" t="str">
        <f>TRIM(SUBSTITUTE(E1728,G1728,""))</f>
        <v>Hà Ngọc</v>
      </c>
      <c r="G1728" t="str">
        <f>TRIM(RIGHT(SUBSTITUTE(E1728," ",REPT(" ",100)),100))</f>
        <v>Long</v>
      </c>
      <c r="H1728" t="str">
        <f t="shared" ca="1" si="26"/>
        <v>Lond</v>
      </c>
      <c r="J1728" t="s">
        <v>105</v>
      </c>
      <c r="K1728">
        <v>19901105</v>
      </c>
      <c r="L1728" t="s">
        <v>388</v>
      </c>
      <c r="O1728" t="s">
        <v>757</v>
      </c>
      <c r="P1728" t="s">
        <v>245</v>
      </c>
      <c r="W1728" t="s">
        <v>388</v>
      </c>
      <c r="Z1728" t="s">
        <v>4484</v>
      </c>
      <c r="AA1728" t="s">
        <v>102</v>
      </c>
      <c r="AB1728" t="s">
        <v>123</v>
      </c>
      <c r="AC1728" t="s">
        <v>307</v>
      </c>
      <c r="AE1728" t="s">
        <v>138</v>
      </c>
      <c r="AF1728" t="s">
        <v>98</v>
      </c>
      <c r="AH1728" t="s">
        <v>98</v>
      </c>
      <c r="AK1728" s="1">
        <v>43090.0210532407</v>
      </c>
      <c r="AL1728" s="1">
        <v>43635.455856481502</v>
      </c>
      <c r="AM1728" t="s">
        <v>4478</v>
      </c>
      <c r="AO1728" t="s">
        <v>4485</v>
      </c>
      <c r="AP1728" t="s">
        <v>4482</v>
      </c>
      <c r="AU1728" t="s">
        <v>105</v>
      </c>
      <c r="AW1728" t="s">
        <v>108</v>
      </c>
      <c r="AX1728" t="s">
        <v>127</v>
      </c>
      <c r="AY1728" t="s">
        <v>311</v>
      </c>
      <c r="BA1728" t="s">
        <v>252</v>
      </c>
      <c r="BC1728" t="s">
        <v>98</v>
      </c>
      <c r="BE1728" t="s">
        <v>130</v>
      </c>
      <c r="BJ1728" t="s">
        <v>102</v>
      </c>
      <c r="BK1728" t="s">
        <v>123</v>
      </c>
      <c r="BL1728" t="s">
        <v>307</v>
      </c>
      <c r="BM1728" t="s">
        <v>108</v>
      </c>
      <c r="BN1728" t="s">
        <v>127</v>
      </c>
      <c r="BO1728" t="s">
        <v>311</v>
      </c>
      <c r="BU1728" t="s">
        <v>4480</v>
      </c>
      <c r="CA1728">
        <v>1</v>
      </c>
      <c r="CC1728" t="s">
        <v>4486</v>
      </c>
      <c r="CD1728">
        <v>0</v>
      </c>
      <c r="CK1728" s="1">
        <v>43090.023784722202</v>
      </c>
      <c r="CV1728">
        <v>1</v>
      </c>
    </row>
    <row r="1729" spans="1:100">
      <c r="A1729">
        <v>728</v>
      </c>
      <c r="B1729" t="s">
        <v>4488</v>
      </c>
      <c r="D1729" t="s">
        <v>7394</v>
      </c>
      <c r="E1729" t="s">
        <v>6667</v>
      </c>
      <c r="F1729" t="str">
        <f>TRIM(SUBSTITUTE(E1729,G1729,""))</f>
        <v>Nguyễn Phúc Gia</v>
      </c>
      <c r="G1729" t="str">
        <f>TRIM(RIGHT(SUBSTITUTE(E1729," ",REPT(" ",100)),100))</f>
        <v>Anh</v>
      </c>
      <c r="H1729" t="str">
        <f t="shared" ca="1" si="26"/>
        <v>Alh</v>
      </c>
      <c r="J1729" t="s">
        <v>105</v>
      </c>
      <c r="K1729">
        <v>19851021</v>
      </c>
      <c r="L1729" t="s">
        <v>469</v>
      </c>
      <c r="O1729" t="s">
        <v>469</v>
      </c>
      <c r="P1729" t="s">
        <v>212</v>
      </c>
      <c r="W1729" t="s">
        <v>469</v>
      </c>
      <c r="AA1729" t="s">
        <v>102</v>
      </c>
      <c r="AB1729" t="s">
        <v>123</v>
      </c>
      <c r="AC1729" t="s">
        <v>473</v>
      </c>
      <c r="AE1729" t="s">
        <v>138</v>
      </c>
      <c r="AF1729" t="s">
        <v>98</v>
      </c>
      <c r="AH1729" t="s">
        <v>105</v>
      </c>
      <c r="AK1729" s="1">
        <v>43193.4588194444</v>
      </c>
      <c r="AL1729" s="1">
        <v>43193.4588194444</v>
      </c>
      <c r="AM1729" t="s">
        <v>4490</v>
      </c>
      <c r="AP1729" t="s">
        <v>4487</v>
      </c>
      <c r="AU1729" t="s">
        <v>105</v>
      </c>
      <c r="AW1729" t="s">
        <v>108</v>
      </c>
      <c r="AX1729" t="s">
        <v>127</v>
      </c>
      <c r="AY1729" t="s">
        <v>476</v>
      </c>
      <c r="BA1729" t="s">
        <v>213</v>
      </c>
      <c r="BC1729" t="s">
        <v>98</v>
      </c>
      <c r="BE1729" t="s">
        <v>130</v>
      </c>
      <c r="BJ1729" t="s">
        <v>102</v>
      </c>
      <c r="BK1729" t="s">
        <v>123</v>
      </c>
      <c r="BL1729" t="s">
        <v>473</v>
      </c>
      <c r="BM1729" t="s">
        <v>108</v>
      </c>
      <c r="BN1729" t="s">
        <v>127</v>
      </c>
      <c r="BO1729" t="s">
        <v>476</v>
      </c>
      <c r="BU1729" t="s">
        <v>102</v>
      </c>
      <c r="CA1729">
        <v>0</v>
      </c>
      <c r="CC1729" t="s">
        <v>4491</v>
      </c>
      <c r="CD1729">
        <v>0</v>
      </c>
      <c r="CK1729" s="1">
        <v>43193.4588194444</v>
      </c>
      <c r="CV1729">
        <v>1</v>
      </c>
    </row>
    <row r="1730" spans="1:100">
      <c r="A1730">
        <v>729</v>
      </c>
      <c r="B1730" t="s">
        <v>3962</v>
      </c>
      <c r="D1730" t="s">
        <v>7484</v>
      </c>
      <c r="E1730" t="s">
        <v>6668</v>
      </c>
      <c r="F1730" t="str">
        <f>TRIM(SUBSTITUTE(E1730,G1730,""))</f>
        <v>Trần Thị Kim</v>
      </c>
      <c r="G1730" t="str">
        <f>TRIM(RIGHT(SUBSTITUTE(E1730," ",REPT(" ",100)),100))</f>
        <v>Yến</v>
      </c>
      <c r="H1730" t="str">
        <f t="shared" ca="1" si="26"/>
        <v>Yếi</v>
      </c>
      <c r="J1730" t="s">
        <v>105</v>
      </c>
      <c r="K1730">
        <v>19881004</v>
      </c>
      <c r="L1730" t="s">
        <v>699</v>
      </c>
      <c r="O1730" t="s">
        <v>699</v>
      </c>
      <c r="P1730" t="s">
        <v>245</v>
      </c>
      <c r="W1730" t="s">
        <v>699</v>
      </c>
      <c r="AA1730" t="s">
        <v>102</v>
      </c>
      <c r="AB1730" t="s">
        <v>136</v>
      </c>
      <c r="AC1730" t="s">
        <v>700</v>
      </c>
      <c r="AE1730" t="s">
        <v>138</v>
      </c>
      <c r="AF1730" t="s">
        <v>98</v>
      </c>
      <c r="AH1730" t="s">
        <v>105</v>
      </c>
      <c r="AK1730" s="1">
        <v>43377.665289351899</v>
      </c>
      <c r="AL1730" s="1">
        <v>43377.665289351899</v>
      </c>
      <c r="AM1730" t="s">
        <v>139</v>
      </c>
      <c r="AN1730" t="s">
        <v>523</v>
      </c>
      <c r="AP1730" t="s">
        <v>4492</v>
      </c>
      <c r="AU1730" t="s">
        <v>105</v>
      </c>
      <c r="AW1730" t="s">
        <v>108</v>
      </c>
      <c r="AX1730" t="s">
        <v>141</v>
      </c>
      <c r="AY1730" t="s">
        <v>702</v>
      </c>
      <c r="BA1730" t="s">
        <v>252</v>
      </c>
      <c r="BC1730" t="s">
        <v>98</v>
      </c>
      <c r="BE1730" t="s">
        <v>152</v>
      </c>
      <c r="BJ1730" t="s">
        <v>102</v>
      </c>
      <c r="BK1730" t="s">
        <v>136</v>
      </c>
      <c r="BL1730" t="s">
        <v>700</v>
      </c>
      <c r="BM1730" t="s">
        <v>108</v>
      </c>
      <c r="BN1730" t="s">
        <v>141</v>
      </c>
      <c r="BO1730" t="s">
        <v>702</v>
      </c>
      <c r="BU1730" t="s">
        <v>102</v>
      </c>
      <c r="CA1730">
        <v>0</v>
      </c>
      <c r="CC1730" t="s">
        <v>551</v>
      </c>
      <c r="CD1730">
        <v>0</v>
      </c>
      <c r="CK1730" s="1">
        <v>43377.665289351899</v>
      </c>
      <c r="CV1730">
        <v>1</v>
      </c>
    </row>
    <row r="1731" spans="1:100">
      <c r="A1731">
        <v>730</v>
      </c>
      <c r="B1731" t="s">
        <v>4488</v>
      </c>
      <c r="D1731" t="s">
        <v>7485</v>
      </c>
      <c r="E1731" t="s">
        <v>6669</v>
      </c>
      <c r="F1731" t="str">
        <f>TRIM(SUBSTITUTE(E1731,G1731,""))</f>
        <v>Nguyễn Thị Tuyết</v>
      </c>
      <c r="G1731" t="str">
        <f>TRIM(RIGHT(SUBSTITUTE(E1731," ",REPT(" ",100)),100))</f>
        <v>Mai</v>
      </c>
      <c r="H1731" t="str">
        <f t="shared" ref="H1731:H1794" ca="1" si="27">REPLACE(G1731,RANDBETWEEN(1,LEN(G1731)),1,MID("abcdđeêghiklmnoôơqrsty",RANDBETWEEN(1,12),1))</f>
        <v>Mai</v>
      </c>
      <c r="J1731" t="s">
        <v>98</v>
      </c>
      <c r="K1731">
        <v>19861129</v>
      </c>
      <c r="L1731" t="s">
        <v>469</v>
      </c>
      <c r="O1731" t="s">
        <v>469</v>
      </c>
      <c r="P1731" t="s">
        <v>122</v>
      </c>
      <c r="W1731" t="s">
        <v>469</v>
      </c>
      <c r="AA1731" t="s">
        <v>102</v>
      </c>
      <c r="AB1731" t="s">
        <v>123</v>
      </c>
      <c r="AC1731" t="s">
        <v>473</v>
      </c>
      <c r="AE1731" t="s">
        <v>138</v>
      </c>
      <c r="AF1731" t="s">
        <v>98</v>
      </c>
      <c r="AH1731" t="s">
        <v>105</v>
      </c>
      <c r="AK1731" s="1">
        <v>43193.4588194444</v>
      </c>
      <c r="AL1731" s="1">
        <v>43193.4588194444</v>
      </c>
      <c r="AM1731" t="s">
        <v>4490</v>
      </c>
      <c r="AP1731" t="s">
        <v>4493</v>
      </c>
      <c r="AU1731" t="s">
        <v>105</v>
      </c>
      <c r="AW1731" t="s">
        <v>108</v>
      </c>
      <c r="AX1731" t="s">
        <v>127</v>
      </c>
      <c r="AY1731" t="s">
        <v>476</v>
      </c>
      <c r="BA1731" t="s">
        <v>129</v>
      </c>
      <c r="BC1731" t="s">
        <v>98</v>
      </c>
      <c r="BE1731" t="s">
        <v>130</v>
      </c>
      <c r="BJ1731" t="s">
        <v>102</v>
      </c>
      <c r="BK1731" t="s">
        <v>123</v>
      </c>
      <c r="BL1731" t="s">
        <v>473</v>
      </c>
      <c r="BM1731" t="s">
        <v>108</v>
      </c>
      <c r="BN1731" t="s">
        <v>127</v>
      </c>
      <c r="BO1731" t="s">
        <v>476</v>
      </c>
      <c r="BU1731" t="s">
        <v>102</v>
      </c>
      <c r="CA1731">
        <v>0</v>
      </c>
      <c r="CC1731" t="s">
        <v>4494</v>
      </c>
      <c r="CD1731">
        <v>0</v>
      </c>
      <c r="CK1731" s="1">
        <v>43193.4588194444</v>
      </c>
      <c r="CV1731">
        <v>1</v>
      </c>
    </row>
    <row r="1732" spans="1:100">
      <c r="A1732">
        <v>731</v>
      </c>
      <c r="B1732" t="s">
        <v>4496</v>
      </c>
      <c r="D1732" t="s">
        <v>7486</v>
      </c>
      <c r="E1732" t="s">
        <v>6670</v>
      </c>
      <c r="F1732" t="str">
        <f>TRIM(SUBSTITUTE(E1732,G1732,""))</f>
        <v>Nguyễn Thu</v>
      </c>
      <c r="G1732" t="str">
        <f>TRIM(RIGHT(SUBSTITUTE(E1732," ",REPT(" ",100)),100))</f>
        <v>Hương</v>
      </c>
      <c r="H1732" t="str">
        <f t="shared" ca="1" si="27"/>
        <v>Hgơng</v>
      </c>
      <c r="J1732" t="s">
        <v>98</v>
      </c>
      <c r="K1732">
        <v>20120121</v>
      </c>
      <c r="L1732" t="s">
        <v>699</v>
      </c>
      <c r="O1732" t="s">
        <v>698</v>
      </c>
      <c r="P1732" t="s">
        <v>294</v>
      </c>
      <c r="W1732" t="s">
        <v>699</v>
      </c>
      <c r="AA1732" t="s">
        <v>102</v>
      </c>
      <c r="AB1732" t="s">
        <v>136</v>
      </c>
      <c r="AC1732" t="s">
        <v>700</v>
      </c>
      <c r="AE1732" t="s">
        <v>138</v>
      </c>
      <c r="AF1732" t="s">
        <v>98</v>
      </c>
      <c r="AH1732" t="s">
        <v>98</v>
      </c>
      <c r="AK1732" s="1">
        <v>43377.665289351899</v>
      </c>
      <c r="AL1732" s="1">
        <v>43377.691134259301</v>
      </c>
      <c r="AM1732" t="s">
        <v>139</v>
      </c>
      <c r="AO1732" t="s">
        <v>4497</v>
      </c>
      <c r="AP1732" t="s">
        <v>4495</v>
      </c>
      <c r="AU1732" t="s">
        <v>105</v>
      </c>
      <c r="AW1732" t="s">
        <v>108</v>
      </c>
      <c r="AX1732" t="s">
        <v>141</v>
      </c>
      <c r="AY1732" t="s">
        <v>702</v>
      </c>
      <c r="BA1732" t="s">
        <v>300</v>
      </c>
      <c r="BC1732" t="s">
        <v>98</v>
      </c>
      <c r="BE1732" t="s">
        <v>130</v>
      </c>
      <c r="BJ1732" t="s">
        <v>102</v>
      </c>
      <c r="BK1732" t="s">
        <v>136</v>
      </c>
      <c r="BL1732" t="s">
        <v>700</v>
      </c>
      <c r="BM1732" t="s">
        <v>108</v>
      </c>
      <c r="BN1732" t="s">
        <v>141</v>
      </c>
      <c r="BO1732" t="s">
        <v>702</v>
      </c>
      <c r="BU1732" t="s">
        <v>102</v>
      </c>
      <c r="CA1732">
        <v>1</v>
      </c>
      <c r="CC1732" t="s">
        <v>4498</v>
      </c>
      <c r="CD1732">
        <v>0</v>
      </c>
      <c r="CK1732" s="1">
        <v>43377.691134259301</v>
      </c>
      <c r="CV1732">
        <v>1</v>
      </c>
    </row>
    <row r="1733" spans="1:100">
      <c r="A1733">
        <v>732</v>
      </c>
      <c r="B1733" t="s">
        <v>3004</v>
      </c>
      <c r="D1733" t="s">
        <v>7487</v>
      </c>
      <c r="E1733" t="s">
        <v>6671</v>
      </c>
      <c r="F1733" t="str">
        <f>TRIM(SUBSTITUTE(E1733,G1733,""))</f>
        <v>Dương Thị</v>
      </c>
      <c r="G1733" t="str">
        <f>TRIM(RIGHT(SUBSTITUTE(E1733," ",REPT(" ",100)),100))</f>
        <v>Đông</v>
      </c>
      <c r="H1733" t="str">
        <f t="shared" ca="1" si="27"/>
        <v>Đôhg</v>
      </c>
      <c r="J1733" t="s">
        <v>98</v>
      </c>
      <c r="K1733">
        <v>19880101</v>
      </c>
      <c r="L1733" t="s">
        <v>699</v>
      </c>
      <c r="O1733" t="s">
        <v>699</v>
      </c>
      <c r="P1733" t="s">
        <v>122</v>
      </c>
      <c r="W1733" t="s">
        <v>699</v>
      </c>
      <c r="AA1733" t="s">
        <v>102</v>
      </c>
      <c r="AB1733" t="s">
        <v>136</v>
      </c>
      <c r="AC1733" t="s">
        <v>700</v>
      </c>
      <c r="AE1733" t="s">
        <v>138</v>
      </c>
      <c r="AF1733" t="s">
        <v>98</v>
      </c>
      <c r="AH1733" t="s">
        <v>105</v>
      </c>
      <c r="AK1733" s="1">
        <v>43377.665289351899</v>
      </c>
      <c r="AL1733" s="1">
        <v>43377.665289351899</v>
      </c>
      <c r="AM1733" t="s">
        <v>139</v>
      </c>
      <c r="AP1733" t="s">
        <v>4499</v>
      </c>
      <c r="AU1733" t="s">
        <v>105</v>
      </c>
      <c r="AW1733" t="s">
        <v>108</v>
      </c>
      <c r="AX1733" t="s">
        <v>141</v>
      </c>
      <c r="AY1733" t="s">
        <v>702</v>
      </c>
      <c r="BA1733" t="s">
        <v>129</v>
      </c>
      <c r="BC1733" t="s">
        <v>98</v>
      </c>
      <c r="BE1733" t="s">
        <v>130</v>
      </c>
      <c r="BJ1733" t="s">
        <v>102</v>
      </c>
      <c r="BK1733" t="s">
        <v>136</v>
      </c>
      <c r="BL1733" t="s">
        <v>700</v>
      </c>
      <c r="BM1733" t="s">
        <v>108</v>
      </c>
      <c r="BN1733" t="s">
        <v>141</v>
      </c>
      <c r="BO1733" t="s">
        <v>702</v>
      </c>
      <c r="BU1733" t="s">
        <v>102</v>
      </c>
      <c r="CA1733">
        <v>0</v>
      </c>
      <c r="CC1733" t="s">
        <v>4500</v>
      </c>
      <c r="CD1733">
        <v>0</v>
      </c>
      <c r="CK1733" s="1">
        <v>43377.665289351899</v>
      </c>
      <c r="CV1733">
        <v>1</v>
      </c>
    </row>
    <row r="1734" spans="1:100">
      <c r="A1734">
        <v>733</v>
      </c>
      <c r="B1734" t="s">
        <v>3962</v>
      </c>
      <c r="D1734" t="s">
        <v>7488</v>
      </c>
      <c r="E1734" t="s">
        <v>6672</v>
      </c>
      <c r="F1734" t="str">
        <f>TRIM(SUBSTITUTE(E1734,G1734,""))</f>
        <v>Hoàng Thị</v>
      </c>
      <c r="G1734" t="str">
        <f>TRIM(RIGHT(SUBSTITUTE(E1734," ",REPT(" ",100)),100))</f>
        <v>Lan</v>
      </c>
      <c r="H1734" t="str">
        <f t="shared" ca="1" si="27"/>
        <v>Lak</v>
      </c>
      <c r="J1734" t="s">
        <v>98</v>
      </c>
      <c r="K1734">
        <v>20121125</v>
      </c>
      <c r="L1734" t="s">
        <v>699</v>
      </c>
      <c r="O1734" t="s">
        <v>698</v>
      </c>
      <c r="P1734" t="s">
        <v>1314</v>
      </c>
      <c r="W1734" t="s">
        <v>699</v>
      </c>
      <c r="AA1734" t="s">
        <v>102</v>
      </c>
      <c r="AB1734" t="s">
        <v>136</v>
      </c>
      <c r="AC1734" t="s">
        <v>700</v>
      </c>
      <c r="AE1734" t="s">
        <v>138</v>
      </c>
      <c r="AF1734" t="s">
        <v>98</v>
      </c>
      <c r="AH1734" t="s">
        <v>98</v>
      </c>
      <c r="AK1734" s="1">
        <v>43377.665289351899</v>
      </c>
      <c r="AL1734" s="1">
        <v>43377.691134259301</v>
      </c>
      <c r="AM1734" t="s">
        <v>139</v>
      </c>
      <c r="AO1734" t="s">
        <v>4502</v>
      </c>
      <c r="AP1734" t="s">
        <v>4501</v>
      </c>
      <c r="AU1734" t="s">
        <v>105</v>
      </c>
      <c r="AW1734" t="s">
        <v>108</v>
      </c>
      <c r="AX1734" t="s">
        <v>141</v>
      </c>
      <c r="AY1734" t="s">
        <v>702</v>
      </c>
      <c r="BA1734" t="s">
        <v>1316</v>
      </c>
      <c r="BC1734" t="s">
        <v>98</v>
      </c>
      <c r="BE1734" t="s">
        <v>130</v>
      </c>
      <c r="BJ1734" t="s">
        <v>102</v>
      </c>
      <c r="BK1734" t="s">
        <v>136</v>
      </c>
      <c r="BL1734" t="s">
        <v>700</v>
      </c>
      <c r="BM1734" t="s">
        <v>108</v>
      </c>
      <c r="BN1734" t="s">
        <v>141</v>
      </c>
      <c r="BO1734" t="s">
        <v>702</v>
      </c>
      <c r="BU1734" t="s">
        <v>102</v>
      </c>
      <c r="CA1734">
        <v>1</v>
      </c>
      <c r="CC1734" t="s">
        <v>4503</v>
      </c>
      <c r="CD1734">
        <v>0</v>
      </c>
      <c r="CK1734" s="1">
        <v>43377.691134259301</v>
      </c>
      <c r="CV1734">
        <v>1</v>
      </c>
    </row>
    <row r="1735" spans="1:100">
      <c r="A1735">
        <v>734</v>
      </c>
      <c r="B1735" t="s">
        <v>4505</v>
      </c>
      <c r="D1735" t="s">
        <v>7489</v>
      </c>
      <c r="E1735" t="s">
        <v>6673</v>
      </c>
      <c r="F1735" t="str">
        <f>TRIM(SUBSTITUTE(E1735,G1735,""))</f>
        <v>Lê Văn</v>
      </c>
      <c r="G1735" t="str">
        <f>TRIM(RIGHT(SUBSTITUTE(E1735," ",REPT(" ",100)),100))</f>
        <v>Điện</v>
      </c>
      <c r="H1735" t="str">
        <f t="shared" ca="1" si="27"/>
        <v>aiện</v>
      </c>
      <c r="J1735" t="s">
        <v>98</v>
      </c>
      <c r="K1735">
        <v>19910000</v>
      </c>
      <c r="L1735" t="s">
        <v>886</v>
      </c>
      <c r="O1735" t="s">
        <v>886</v>
      </c>
      <c r="P1735" t="s">
        <v>245</v>
      </c>
      <c r="Q1735" t="s">
        <v>4506</v>
      </c>
      <c r="W1735" t="s">
        <v>886</v>
      </c>
      <c r="AA1735" t="s">
        <v>102</v>
      </c>
      <c r="AB1735" t="s">
        <v>123</v>
      </c>
      <c r="AC1735" t="s">
        <v>165</v>
      </c>
      <c r="AE1735" t="s">
        <v>138</v>
      </c>
      <c r="AF1735" t="s">
        <v>98</v>
      </c>
      <c r="AH1735" t="s">
        <v>105</v>
      </c>
      <c r="AK1735" s="1">
        <v>43391.401238425897</v>
      </c>
      <c r="AL1735" s="1">
        <v>43391.401238425897</v>
      </c>
      <c r="AM1735" t="s">
        <v>489</v>
      </c>
      <c r="AP1735" t="s">
        <v>4504</v>
      </c>
      <c r="AU1735" t="s">
        <v>105</v>
      </c>
      <c r="AW1735" t="s">
        <v>108</v>
      </c>
      <c r="AX1735" t="s">
        <v>127</v>
      </c>
      <c r="AY1735" t="s">
        <v>169</v>
      </c>
      <c r="BA1735" t="s">
        <v>252</v>
      </c>
      <c r="BC1735" t="s">
        <v>98</v>
      </c>
      <c r="BE1735" t="s">
        <v>130</v>
      </c>
      <c r="BJ1735" t="s">
        <v>102</v>
      </c>
      <c r="BK1735" t="s">
        <v>123</v>
      </c>
      <c r="BL1735" t="s">
        <v>165</v>
      </c>
      <c r="BM1735" t="s">
        <v>108</v>
      </c>
      <c r="BN1735" t="s">
        <v>127</v>
      </c>
      <c r="BO1735" t="s">
        <v>169</v>
      </c>
      <c r="BU1735" t="s">
        <v>102</v>
      </c>
      <c r="CA1735">
        <v>0</v>
      </c>
      <c r="CC1735" t="s">
        <v>4507</v>
      </c>
      <c r="CD1735">
        <v>0</v>
      </c>
      <c r="CK1735" s="1">
        <v>43391.401238425897</v>
      </c>
      <c r="CV1735">
        <v>1</v>
      </c>
    </row>
    <row r="1736" spans="1:100">
      <c r="A1736">
        <v>735</v>
      </c>
      <c r="B1736" t="s">
        <v>4505</v>
      </c>
      <c r="D1736" t="s">
        <v>7490</v>
      </c>
      <c r="E1736" t="s">
        <v>6674</v>
      </c>
      <c r="F1736" t="str">
        <f>TRIM(SUBSTITUTE(E1736,G1736,""))</f>
        <v>Trương Huy</v>
      </c>
      <c r="G1736" t="str">
        <f>TRIM(RIGHT(SUBSTITUTE(E1736," ",REPT(" ",100)),100))</f>
        <v>Hiền</v>
      </c>
      <c r="H1736" t="str">
        <f t="shared" ca="1" si="27"/>
        <v>Hđền</v>
      </c>
      <c r="J1736" t="s">
        <v>98</v>
      </c>
      <c r="K1736">
        <v>20180927</v>
      </c>
      <c r="L1736" t="s">
        <v>886</v>
      </c>
      <c r="O1736" t="s">
        <v>690</v>
      </c>
      <c r="P1736" t="s">
        <v>245</v>
      </c>
      <c r="W1736" t="s">
        <v>886</v>
      </c>
      <c r="Z1736" t="s">
        <v>4509</v>
      </c>
      <c r="AA1736" t="s">
        <v>102</v>
      </c>
      <c r="AB1736" t="s">
        <v>123</v>
      </c>
      <c r="AC1736" t="s">
        <v>165</v>
      </c>
      <c r="AE1736" t="s">
        <v>138</v>
      </c>
      <c r="AF1736" t="s">
        <v>98</v>
      </c>
      <c r="AH1736" t="s">
        <v>98</v>
      </c>
      <c r="AK1736" s="1">
        <v>43391.401238425897</v>
      </c>
      <c r="AL1736" s="1">
        <v>43391.401238425897</v>
      </c>
      <c r="AM1736" t="s">
        <v>489</v>
      </c>
      <c r="AP1736" t="s">
        <v>4508</v>
      </c>
      <c r="AU1736" t="s">
        <v>105</v>
      </c>
      <c r="AW1736" t="s">
        <v>108</v>
      </c>
      <c r="AX1736" t="s">
        <v>127</v>
      </c>
      <c r="AY1736" t="s">
        <v>169</v>
      </c>
      <c r="BA1736" t="s">
        <v>252</v>
      </c>
      <c r="BC1736" t="s">
        <v>98</v>
      </c>
      <c r="BE1736" t="s">
        <v>130</v>
      </c>
      <c r="BJ1736" t="s">
        <v>102</v>
      </c>
      <c r="BK1736" t="s">
        <v>123</v>
      </c>
      <c r="BL1736" t="s">
        <v>165</v>
      </c>
      <c r="BM1736" t="s">
        <v>108</v>
      </c>
      <c r="BN1736" t="s">
        <v>127</v>
      </c>
      <c r="BO1736" t="s">
        <v>169</v>
      </c>
      <c r="BU1736" t="s">
        <v>102</v>
      </c>
      <c r="CA1736">
        <v>1</v>
      </c>
      <c r="CC1736" t="s">
        <v>4510</v>
      </c>
      <c r="CD1736">
        <v>0</v>
      </c>
      <c r="CK1736" s="1">
        <v>43391.401238425897</v>
      </c>
      <c r="CV1736">
        <v>1</v>
      </c>
    </row>
    <row r="1737" spans="1:100">
      <c r="A1737">
        <v>736</v>
      </c>
      <c r="B1737" t="s">
        <v>4505</v>
      </c>
      <c r="D1737" t="s">
        <v>7491</v>
      </c>
      <c r="E1737" t="s">
        <v>6675</v>
      </c>
      <c r="F1737" t="str">
        <f>TRIM(SUBSTITUTE(E1737,G1737,""))</f>
        <v>Phạm Thị</v>
      </c>
      <c r="G1737" t="str">
        <f>TRIM(RIGHT(SUBSTITUTE(E1737," ",REPT(" ",100)),100))</f>
        <v>Sở</v>
      </c>
      <c r="H1737" t="str">
        <f t="shared" ca="1" si="27"/>
        <v>Sê</v>
      </c>
      <c r="J1737" t="s">
        <v>105</v>
      </c>
      <c r="K1737">
        <v>19920000</v>
      </c>
      <c r="L1737" t="s">
        <v>886</v>
      </c>
      <c r="O1737" t="s">
        <v>886</v>
      </c>
      <c r="P1737" t="s">
        <v>245</v>
      </c>
      <c r="Q1737" t="s">
        <v>4512</v>
      </c>
      <c r="W1737" t="s">
        <v>886</v>
      </c>
      <c r="AA1737" t="s">
        <v>102</v>
      </c>
      <c r="AB1737" t="s">
        <v>123</v>
      </c>
      <c r="AC1737" t="s">
        <v>165</v>
      </c>
      <c r="AE1737" t="s">
        <v>138</v>
      </c>
      <c r="AF1737" t="s">
        <v>98</v>
      </c>
      <c r="AH1737" t="s">
        <v>105</v>
      </c>
      <c r="AK1737" s="1">
        <v>43391.401238425897</v>
      </c>
      <c r="AL1737" s="1">
        <v>43391.401238425897</v>
      </c>
      <c r="AM1737" t="s">
        <v>489</v>
      </c>
      <c r="AN1737" t="s">
        <v>279</v>
      </c>
      <c r="AP1737" t="s">
        <v>4511</v>
      </c>
      <c r="AU1737" t="s">
        <v>105</v>
      </c>
      <c r="AW1737" t="s">
        <v>108</v>
      </c>
      <c r="AX1737" t="s">
        <v>127</v>
      </c>
      <c r="AY1737" t="s">
        <v>169</v>
      </c>
      <c r="BA1737" t="s">
        <v>252</v>
      </c>
      <c r="BC1737" t="s">
        <v>98</v>
      </c>
      <c r="BE1737" t="s">
        <v>152</v>
      </c>
      <c r="BJ1737" t="s">
        <v>102</v>
      </c>
      <c r="BK1737" t="s">
        <v>123</v>
      </c>
      <c r="BL1737" t="s">
        <v>165</v>
      </c>
      <c r="BM1737" t="s">
        <v>108</v>
      </c>
      <c r="BN1737" t="s">
        <v>127</v>
      </c>
      <c r="BO1737" t="s">
        <v>169</v>
      </c>
      <c r="BU1737" t="s">
        <v>102</v>
      </c>
      <c r="CA1737">
        <v>0</v>
      </c>
      <c r="CC1737" t="s">
        <v>4513</v>
      </c>
      <c r="CD1737">
        <v>0</v>
      </c>
      <c r="CK1737" s="1">
        <v>43391.401238425897</v>
      </c>
      <c r="CV1737">
        <v>1</v>
      </c>
    </row>
    <row r="1738" spans="1:100">
      <c r="A1738">
        <v>737</v>
      </c>
      <c r="B1738" t="s">
        <v>4515</v>
      </c>
      <c r="D1738" t="s">
        <v>7492</v>
      </c>
      <c r="E1738" t="s">
        <v>6676</v>
      </c>
      <c r="F1738" t="str">
        <f>TRIM(SUBSTITUTE(E1738,G1738,""))</f>
        <v>Lê Đăng</v>
      </c>
      <c r="G1738" t="str">
        <f>TRIM(RIGHT(SUBSTITUTE(E1738," ",REPT(" ",100)),100))</f>
        <v>Khoa</v>
      </c>
      <c r="H1738" t="str">
        <f t="shared" ca="1" si="27"/>
        <v>ahoa</v>
      </c>
      <c r="J1738" t="s">
        <v>105</v>
      </c>
      <c r="K1738">
        <v>20000414</v>
      </c>
      <c r="L1738" t="s">
        <v>1028</v>
      </c>
      <c r="O1738" t="s">
        <v>1029</v>
      </c>
      <c r="P1738" t="s">
        <v>100</v>
      </c>
      <c r="Q1738" t="s">
        <v>4516</v>
      </c>
      <c r="W1738" t="s">
        <v>1028</v>
      </c>
      <c r="AA1738" t="s">
        <v>102</v>
      </c>
      <c r="AB1738" t="s">
        <v>136</v>
      </c>
      <c r="AC1738" t="s">
        <v>1031</v>
      </c>
      <c r="AE1738" t="s">
        <v>138</v>
      </c>
      <c r="AF1738" t="s">
        <v>98</v>
      </c>
      <c r="AH1738" t="s">
        <v>98</v>
      </c>
      <c r="AK1738" s="1">
        <v>43392.395335648202</v>
      </c>
      <c r="AL1738" s="1">
        <v>43399.570729166699</v>
      </c>
      <c r="AM1738" t="s">
        <v>4517</v>
      </c>
      <c r="AP1738" t="s">
        <v>4514</v>
      </c>
      <c r="AU1738" t="s">
        <v>98</v>
      </c>
      <c r="AW1738" t="s">
        <v>108</v>
      </c>
      <c r="AX1738" t="s">
        <v>141</v>
      </c>
      <c r="AY1738" t="s">
        <v>1032</v>
      </c>
      <c r="BA1738" t="s">
        <v>112</v>
      </c>
      <c r="BC1738" t="s">
        <v>98</v>
      </c>
      <c r="BE1738" t="s">
        <v>130</v>
      </c>
      <c r="BJ1738" t="s">
        <v>102</v>
      </c>
      <c r="BK1738" t="s">
        <v>136</v>
      </c>
      <c r="BL1738" t="s">
        <v>1031</v>
      </c>
      <c r="BM1738" t="s">
        <v>108</v>
      </c>
      <c r="BN1738" t="s">
        <v>141</v>
      </c>
      <c r="BO1738" t="s">
        <v>1032</v>
      </c>
      <c r="BU1738" t="s">
        <v>102</v>
      </c>
      <c r="CA1738">
        <v>1</v>
      </c>
      <c r="CC1738" t="s">
        <v>4518</v>
      </c>
      <c r="CD1738">
        <v>0</v>
      </c>
      <c r="CK1738" s="1">
        <v>43399.570729166699</v>
      </c>
      <c r="CV1738">
        <v>1</v>
      </c>
    </row>
    <row r="1739" spans="1:100">
      <c r="A1739">
        <v>738</v>
      </c>
      <c r="B1739" t="s">
        <v>4520</v>
      </c>
      <c r="D1739" t="s">
        <v>3000</v>
      </c>
      <c r="E1739" t="s">
        <v>6677</v>
      </c>
      <c r="F1739" t="str">
        <f>TRIM(SUBSTITUTE(E1739,G1739,""))</f>
        <v>Hoàng Đình</v>
      </c>
      <c r="G1739" t="str">
        <f>TRIM(RIGHT(SUBSTITUTE(E1739," ",REPT(" ",100)),100))</f>
        <v>Tiềm</v>
      </c>
      <c r="H1739" t="str">
        <f t="shared" ca="1" si="27"/>
        <v>Teềm</v>
      </c>
      <c r="J1739" t="s">
        <v>105</v>
      </c>
      <c r="K1739">
        <v>19810417</v>
      </c>
      <c r="O1739" t="s">
        <v>121</v>
      </c>
      <c r="P1739" t="s">
        <v>212</v>
      </c>
      <c r="Q1739" t="s">
        <v>4521</v>
      </c>
      <c r="W1739" t="s">
        <v>4522</v>
      </c>
      <c r="Z1739" t="s">
        <v>4523</v>
      </c>
      <c r="AA1739" t="s">
        <v>102</v>
      </c>
      <c r="AB1739" t="s">
        <v>123</v>
      </c>
      <c r="AC1739" t="s">
        <v>124</v>
      </c>
      <c r="AE1739" t="s">
        <v>138</v>
      </c>
      <c r="AF1739" t="s">
        <v>98</v>
      </c>
      <c r="AK1739" s="1">
        <v>43395.466354166703</v>
      </c>
      <c r="AL1739" s="1">
        <v>43395.467546296299</v>
      </c>
      <c r="AM1739" t="s">
        <v>4524</v>
      </c>
      <c r="AP1739" t="s">
        <v>4519</v>
      </c>
      <c r="AQ1739" t="s">
        <v>105</v>
      </c>
      <c r="AU1739" t="s">
        <v>105</v>
      </c>
      <c r="AW1739" t="s">
        <v>108</v>
      </c>
      <c r="AX1739" t="s">
        <v>127</v>
      </c>
      <c r="AY1739" t="s">
        <v>128</v>
      </c>
      <c r="BA1739" t="s">
        <v>213</v>
      </c>
      <c r="BC1739" t="s">
        <v>98</v>
      </c>
      <c r="BE1739" t="s">
        <v>130</v>
      </c>
      <c r="BI1739" t="s">
        <v>114</v>
      </c>
      <c r="BJ1739" t="s">
        <v>102</v>
      </c>
      <c r="BK1739" t="s">
        <v>123</v>
      </c>
      <c r="BL1739" t="s">
        <v>124</v>
      </c>
      <c r="BM1739" t="s">
        <v>108</v>
      </c>
      <c r="BN1739" t="s">
        <v>127</v>
      </c>
      <c r="BO1739" t="s">
        <v>128</v>
      </c>
      <c r="BU1739" t="s">
        <v>102</v>
      </c>
      <c r="CA1739">
        <v>1</v>
      </c>
      <c r="CC1739" t="s">
        <v>4525</v>
      </c>
      <c r="CD1739">
        <v>0</v>
      </c>
      <c r="CK1739" s="1">
        <v>43395.467546296299</v>
      </c>
      <c r="CV1739">
        <v>1</v>
      </c>
    </row>
    <row r="1740" spans="1:100">
      <c r="A1740">
        <v>739</v>
      </c>
      <c r="B1740" t="s">
        <v>4527</v>
      </c>
      <c r="D1740" t="s">
        <v>7493</v>
      </c>
      <c r="E1740" t="s">
        <v>6678</v>
      </c>
      <c r="F1740" t="str">
        <f>TRIM(SUBSTITUTE(E1740,G1740,""))</f>
        <v>Ngô Hồng</v>
      </c>
      <c r="G1740" t="str">
        <f>TRIM(RIGHT(SUBSTITUTE(E1740," ",REPT(" ",100)),100))</f>
        <v>Ngọc</v>
      </c>
      <c r="H1740" t="str">
        <f t="shared" ca="1" si="27"/>
        <v>ggọc</v>
      </c>
      <c r="J1740" t="s">
        <v>105</v>
      </c>
      <c r="K1740">
        <v>19840208</v>
      </c>
      <c r="L1740" t="s">
        <v>3104</v>
      </c>
      <c r="O1740" t="s">
        <v>3105</v>
      </c>
      <c r="P1740" t="s">
        <v>122</v>
      </c>
      <c r="W1740" t="s">
        <v>3104</v>
      </c>
      <c r="AA1740" t="s">
        <v>102</v>
      </c>
      <c r="AB1740" t="s">
        <v>136</v>
      </c>
      <c r="AC1740" t="s">
        <v>1370</v>
      </c>
      <c r="AE1740" t="s">
        <v>138</v>
      </c>
      <c r="AF1740" t="s">
        <v>98</v>
      </c>
      <c r="AH1740" t="s">
        <v>98</v>
      </c>
      <c r="AK1740" s="1">
        <v>43193.567511574103</v>
      </c>
      <c r="AL1740" s="1">
        <v>43650.3461342593</v>
      </c>
      <c r="AM1740" t="s">
        <v>1090</v>
      </c>
      <c r="AO1740" t="s">
        <v>4529</v>
      </c>
      <c r="AP1740" t="s">
        <v>4526</v>
      </c>
      <c r="AU1740" t="s">
        <v>105</v>
      </c>
      <c r="AW1740" t="s">
        <v>108</v>
      </c>
      <c r="AX1740" t="s">
        <v>141</v>
      </c>
      <c r="AY1740" t="s">
        <v>1373</v>
      </c>
      <c r="BA1740" t="s">
        <v>129</v>
      </c>
      <c r="BC1740" t="s">
        <v>98</v>
      </c>
      <c r="BE1740" t="s">
        <v>130</v>
      </c>
      <c r="BJ1740" t="s">
        <v>102</v>
      </c>
      <c r="BK1740" t="s">
        <v>136</v>
      </c>
      <c r="BL1740" t="s">
        <v>1370</v>
      </c>
      <c r="BM1740" t="s">
        <v>108</v>
      </c>
      <c r="BN1740" t="s">
        <v>141</v>
      </c>
      <c r="BO1740" t="s">
        <v>1373</v>
      </c>
      <c r="BU1740" t="s">
        <v>102</v>
      </c>
      <c r="CA1740">
        <v>1</v>
      </c>
      <c r="CC1740" t="s">
        <v>4530</v>
      </c>
      <c r="CD1740">
        <v>0</v>
      </c>
      <c r="CK1740" s="1">
        <v>43193.567511574103</v>
      </c>
      <c r="CV1740">
        <v>1</v>
      </c>
    </row>
    <row r="1741" spans="1:100">
      <c r="A1741">
        <v>740</v>
      </c>
      <c r="B1741" t="s">
        <v>4532</v>
      </c>
      <c r="D1741" t="s">
        <v>7494</v>
      </c>
      <c r="E1741" t="s">
        <v>5443</v>
      </c>
      <c r="F1741" t="str">
        <f>TRIM(SUBSTITUTE(E1741,G1741,""))</f>
        <v>Nguyễn Thị</v>
      </c>
      <c r="G1741" t="str">
        <f>TRIM(RIGHT(SUBSTITUTE(E1741," ",REPT(" ",100)),100))</f>
        <v>Xuân</v>
      </c>
      <c r="H1741" t="str">
        <f t="shared" ca="1" si="27"/>
        <v>Xđân</v>
      </c>
      <c r="J1741" t="s">
        <v>105</v>
      </c>
      <c r="K1741">
        <v>19450306</v>
      </c>
      <c r="L1741" t="s">
        <v>3104</v>
      </c>
      <c r="O1741" t="s">
        <v>3105</v>
      </c>
      <c r="P1741" t="s">
        <v>212</v>
      </c>
      <c r="Q1741" t="s">
        <v>4533</v>
      </c>
      <c r="W1741" t="s">
        <v>3104</v>
      </c>
      <c r="AA1741" t="s">
        <v>102</v>
      </c>
      <c r="AB1741" t="s">
        <v>136</v>
      </c>
      <c r="AC1741" t="s">
        <v>1370</v>
      </c>
      <c r="AE1741" t="s">
        <v>138</v>
      </c>
      <c r="AF1741" t="s">
        <v>98</v>
      </c>
      <c r="AH1741" t="s">
        <v>98</v>
      </c>
      <c r="AK1741" s="1">
        <v>43193.567511574103</v>
      </c>
      <c r="AL1741" s="1">
        <v>43229.682048611103</v>
      </c>
      <c r="AM1741" t="s">
        <v>1090</v>
      </c>
      <c r="AO1741" t="s">
        <v>4534</v>
      </c>
      <c r="AP1741" t="s">
        <v>4531</v>
      </c>
      <c r="AU1741" t="s">
        <v>105</v>
      </c>
      <c r="AW1741" t="s">
        <v>108</v>
      </c>
      <c r="AX1741" t="s">
        <v>141</v>
      </c>
      <c r="AY1741" t="s">
        <v>1373</v>
      </c>
      <c r="BA1741" t="s">
        <v>213</v>
      </c>
      <c r="BC1741" t="s">
        <v>98</v>
      </c>
      <c r="BE1741" t="s">
        <v>130</v>
      </c>
      <c r="BJ1741" t="s">
        <v>102</v>
      </c>
      <c r="BK1741" t="s">
        <v>136</v>
      </c>
      <c r="BL1741" t="s">
        <v>1370</v>
      </c>
      <c r="BM1741" t="s">
        <v>108</v>
      </c>
      <c r="BN1741" t="s">
        <v>141</v>
      </c>
      <c r="BO1741" t="s">
        <v>1373</v>
      </c>
      <c r="BU1741" t="s">
        <v>102</v>
      </c>
      <c r="CA1741">
        <v>1</v>
      </c>
      <c r="CC1741" t="s">
        <v>4535</v>
      </c>
      <c r="CD1741">
        <v>0</v>
      </c>
      <c r="CK1741" s="1">
        <v>43229.682048611103</v>
      </c>
      <c r="CV1741">
        <v>1</v>
      </c>
    </row>
    <row r="1742" spans="1:100">
      <c r="A1742">
        <v>741</v>
      </c>
      <c r="B1742" t="s">
        <v>4537</v>
      </c>
      <c r="D1742" t="s">
        <v>7492</v>
      </c>
      <c r="E1742" t="s">
        <v>6679</v>
      </c>
      <c r="F1742" t="str">
        <f>TRIM(SUBSTITUTE(E1742,G1742,""))</f>
        <v>Nguyễn Thị</v>
      </c>
      <c r="G1742" t="str">
        <f>TRIM(RIGHT(SUBSTITUTE(E1742," ",REPT(" ",100)),100))</f>
        <v>Sâm</v>
      </c>
      <c r="H1742" t="str">
        <f t="shared" ca="1" si="27"/>
        <v>Sbm</v>
      </c>
      <c r="J1742" t="s">
        <v>98</v>
      </c>
      <c r="K1742">
        <v>19310000</v>
      </c>
      <c r="L1742" t="s">
        <v>469</v>
      </c>
      <c r="O1742" t="s">
        <v>469</v>
      </c>
      <c r="P1742" t="s">
        <v>100</v>
      </c>
      <c r="W1742" t="s">
        <v>469</v>
      </c>
      <c r="AA1742" t="s">
        <v>102</v>
      </c>
      <c r="AB1742" t="s">
        <v>123</v>
      </c>
      <c r="AC1742" t="s">
        <v>473</v>
      </c>
      <c r="AE1742" t="s">
        <v>138</v>
      </c>
      <c r="AF1742" t="s">
        <v>98</v>
      </c>
      <c r="AH1742" t="s">
        <v>105</v>
      </c>
      <c r="AK1742" s="1">
        <v>43398.678171296298</v>
      </c>
      <c r="AL1742" s="1">
        <v>43398.678171296298</v>
      </c>
      <c r="AM1742" t="s">
        <v>4538</v>
      </c>
      <c r="AN1742" t="s">
        <v>158</v>
      </c>
      <c r="AP1742" t="s">
        <v>4536</v>
      </c>
      <c r="AU1742" t="s">
        <v>98</v>
      </c>
      <c r="AW1742" t="s">
        <v>108</v>
      </c>
      <c r="AX1742" t="s">
        <v>127</v>
      </c>
      <c r="AY1742" t="s">
        <v>476</v>
      </c>
      <c r="BA1742" t="s">
        <v>112</v>
      </c>
      <c r="BC1742" t="s">
        <v>98</v>
      </c>
      <c r="BE1742" t="s">
        <v>152</v>
      </c>
      <c r="BJ1742" t="s">
        <v>102</v>
      </c>
      <c r="BK1742" t="s">
        <v>123</v>
      </c>
      <c r="BL1742" t="s">
        <v>473</v>
      </c>
      <c r="BM1742" t="s">
        <v>108</v>
      </c>
      <c r="BN1742" t="s">
        <v>127</v>
      </c>
      <c r="BO1742" t="s">
        <v>476</v>
      </c>
      <c r="BU1742" t="s">
        <v>102</v>
      </c>
      <c r="CA1742">
        <v>0</v>
      </c>
      <c r="CC1742" t="s">
        <v>4539</v>
      </c>
      <c r="CD1742">
        <v>0</v>
      </c>
      <c r="CK1742" s="1">
        <v>43398.678171296298</v>
      </c>
      <c r="CV1742">
        <v>1</v>
      </c>
    </row>
    <row r="1743" spans="1:100">
      <c r="A1743">
        <v>742</v>
      </c>
      <c r="B1743" t="s">
        <v>4537</v>
      </c>
      <c r="D1743" t="s">
        <v>7495</v>
      </c>
      <c r="E1743" t="s">
        <v>6680</v>
      </c>
      <c r="F1743" t="str">
        <f>TRIM(SUBSTITUTE(E1743,G1743,""))</f>
        <v>Nguyễn Thị</v>
      </c>
      <c r="G1743" t="str">
        <f>TRIM(RIGHT(SUBSTITUTE(E1743," ",REPT(" ",100)),100))</f>
        <v>Hoạt</v>
      </c>
      <c r="H1743" t="str">
        <f t="shared" ca="1" si="27"/>
        <v>êoạt</v>
      </c>
      <c r="J1743" t="s">
        <v>98</v>
      </c>
      <c r="K1743">
        <v>19721003</v>
      </c>
      <c r="L1743" t="s">
        <v>469</v>
      </c>
      <c r="O1743" t="s">
        <v>470</v>
      </c>
      <c r="P1743" t="s">
        <v>122</v>
      </c>
      <c r="Q1743" t="s">
        <v>4541</v>
      </c>
      <c r="W1743" t="s">
        <v>469</v>
      </c>
      <c r="AA1743" t="s">
        <v>102</v>
      </c>
      <c r="AB1743" t="s">
        <v>123</v>
      </c>
      <c r="AC1743" t="s">
        <v>473</v>
      </c>
      <c r="AE1743" t="s">
        <v>138</v>
      </c>
      <c r="AF1743" t="s">
        <v>98</v>
      </c>
      <c r="AH1743" t="s">
        <v>98</v>
      </c>
      <c r="AK1743" s="1">
        <v>43398.678171296298</v>
      </c>
      <c r="AL1743" s="1">
        <v>43398.678171296298</v>
      </c>
      <c r="AM1743" t="s">
        <v>4538</v>
      </c>
      <c r="AO1743" t="s">
        <v>4542</v>
      </c>
      <c r="AP1743" t="s">
        <v>4540</v>
      </c>
      <c r="AU1743" t="s">
        <v>105</v>
      </c>
      <c r="AW1743" t="s">
        <v>108</v>
      </c>
      <c r="AX1743" t="s">
        <v>127</v>
      </c>
      <c r="AY1743" t="s">
        <v>476</v>
      </c>
      <c r="BA1743" t="s">
        <v>129</v>
      </c>
      <c r="BC1743" t="s">
        <v>98</v>
      </c>
      <c r="BE1743" t="s">
        <v>130</v>
      </c>
      <c r="BJ1743" t="s">
        <v>102</v>
      </c>
      <c r="BK1743" t="s">
        <v>123</v>
      </c>
      <c r="BL1743" t="s">
        <v>473</v>
      </c>
      <c r="BM1743" t="s">
        <v>108</v>
      </c>
      <c r="BN1743" t="s">
        <v>127</v>
      </c>
      <c r="BO1743" t="s">
        <v>476</v>
      </c>
      <c r="BU1743" t="s">
        <v>102</v>
      </c>
      <c r="CA1743">
        <v>1</v>
      </c>
      <c r="CC1743" t="s">
        <v>3581</v>
      </c>
      <c r="CD1743">
        <v>0</v>
      </c>
      <c r="CK1743" s="1">
        <v>43398.678171296298</v>
      </c>
      <c r="CV1743">
        <v>1</v>
      </c>
    </row>
    <row r="1744" spans="1:100">
      <c r="A1744">
        <v>743</v>
      </c>
      <c r="B1744" t="s">
        <v>4544</v>
      </c>
      <c r="D1744" t="s">
        <v>7496</v>
      </c>
      <c r="E1744" t="s">
        <v>6681</v>
      </c>
      <c r="F1744" t="str">
        <f>TRIM(SUBSTITUTE(E1744,G1744,""))</f>
        <v>Trần Tiết Đinh</v>
      </c>
      <c r="G1744" t="str">
        <f>TRIM(RIGHT(SUBSTITUTE(E1744," ",REPT(" ",100)),100))</f>
        <v>Sơn</v>
      </c>
      <c r="H1744" t="str">
        <f t="shared" ca="1" si="27"/>
        <v>eơn</v>
      </c>
      <c r="J1744" t="s">
        <v>105</v>
      </c>
      <c r="K1744">
        <v>19700505</v>
      </c>
      <c r="L1744" t="s">
        <v>3104</v>
      </c>
      <c r="O1744" t="s">
        <v>3105</v>
      </c>
      <c r="P1744" t="s">
        <v>212</v>
      </c>
      <c r="W1744" t="s">
        <v>3104</v>
      </c>
      <c r="AA1744" t="s">
        <v>102</v>
      </c>
      <c r="AB1744" t="s">
        <v>136</v>
      </c>
      <c r="AC1744" t="s">
        <v>1370</v>
      </c>
      <c r="AE1744" t="s">
        <v>138</v>
      </c>
      <c r="AF1744" t="s">
        <v>98</v>
      </c>
      <c r="AH1744" t="s">
        <v>98</v>
      </c>
      <c r="AK1744" s="1">
        <v>43193.567511574103</v>
      </c>
      <c r="AL1744" s="1">
        <v>43528.802476851903</v>
      </c>
      <c r="AM1744" t="s">
        <v>1090</v>
      </c>
      <c r="AO1744" t="s">
        <v>4545</v>
      </c>
      <c r="AP1744" t="s">
        <v>4543</v>
      </c>
      <c r="AU1744" t="s">
        <v>105</v>
      </c>
      <c r="AW1744" t="s">
        <v>108</v>
      </c>
      <c r="AX1744" t="s">
        <v>141</v>
      </c>
      <c r="AY1744" t="s">
        <v>1373</v>
      </c>
      <c r="BA1744" t="s">
        <v>213</v>
      </c>
      <c r="BC1744" t="s">
        <v>98</v>
      </c>
      <c r="BE1744" t="s">
        <v>130</v>
      </c>
      <c r="BJ1744" t="s">
        <v>102</v>
      </c>
      <c r="BK1744" t="s">
        <v>136</v>
      </c>
      <c r="BL1744" t="s">
        <v>1370</v>
      </c>
      <c r="BM1744" t="s">
        <v>108</v>
      </c>
      <c r="BN1744" t="s">
        <v>141</v>
      </c>
      <c r="BO1744" t="s">
        <v>1373</v>
      </c>
      <c r="BU1744" t="s">
        <v>102</v>
      </c>
      <c r="CA1744">
        <v>1</v>
      </c>
      <c r="CC1744" t="s">
        <v>4546</v>
      </c>
      <c r="CD1744">
        <v>0</v>
      </c>
      <c r="CK1744" s="1">
        <v>43528.802476851903</v>
      </c>
      <c r="CV1744">
        <v>1</v>
      </c>
    </row>
    <row r="1745" spans="1:100">
      <c r="A1745">
        <v>744</v>
      </c>
      <c r="B1745" t="s">
        <v>4548</v>
      </c>
      <c r="D1745" t="s">
        <v>7496</v>
      </c>
      <c r="E1745" t="s">
        <v>6682</v>
      </c>
      <c r="F1745" t="str">
        <f>TRIM(SUBSTITUTE(E1745,G1745,""))</f>
        <v>Trần Vi</v>
      </c>
      <c r="G1745" t="str">
        <f>TRIM(RIGHT(SUBSTITUTE(E1745," ",REPT(" ",100)),100))</f>
        <v>Linh</v>
      </c>
      <c r="H1745" t="str">
        <f t="shared" ca="1" si="27"/>
        <v>Ligh</v>
      </c>
      <c r="J1745" t="s">
        <v>98</v>
      </c>
      <c r="K1745">
        <v>19600110</v>
      </c>
      <c r="L1745" t="s">
        <v>3104</v>
      </c>
      <c r="O1745" t="s">
        <v>3105</v>
      </c>
      <c r="P1745" t="s">
        <v>122</v>
      </c>
      <c r="W1745" t="s">
        <v>3104</v>
      </c>
      <c r="AA1745" t="s">
        <v>102</v>
      </c>
      <c r="AB1745" t="s">
        <v>136</v>
      </c>
      <c r="AC1745" t="s">
        <v>1370</v>
      </c>
      <c r="AE1745" t="s">
        <v>138</v>
      </c>
      <c r="AF1745" t="s">
        <v>98</v>
      </c>
      <c r="AH1745" t="s">
        <v>98</v>
      </c>
      <c r="AK1745" s="1">
        <v>43193.567511574103</v>
      </c>
      <c r="AL1745" s="1">
        <v>43552.735891203702</v>
      </c>
      <c r="AM1745" t="s">
        <v>1090</v>
      </c>
      <c r="AO1745" t="s">
        <v>4549</v>
      </c>
      <c r="AP1745" t="s">
        <v>4547</v>
      </c>
      <c r="AU1745" t="s">
        <v>105</v>
      </c>
      <c r="AW1745" t="s">
        <v>108</v>
      </c>
      <c r="AX1745" t="s">
        <v>141</v>
      </c>
      <c r="AY1745" t="s">
        <v>1373</v>
      </c>
      <c r="BA1745" t="s">
        <v>129</v>
      </c>
      <c r="BC1745" t="s">
        <v>98</v>
      </c>
      <c r="BE1745" t="s">
        <v>130</v>
      </c>
      <c r="BJ1745" t="s">
        <v>102</v>
      </c>
      <c r="BK1745" t="s">
        <v>136</v>
      </c>
      <c r="BL1745" t="s">
        <v>1370</v>
      </c>
      <c r="BM1745" t="s">
        <v>108</v>
      </c>
      <c r="BN1745" t="s">
        <v>141</v>
      </c>
      <c r="BO1745" t="s">
        <v>1373</v>
      </c>
      <c r="BU1745" t="s">
        <v>102</v>
      </c>
      <c r="CA1745">
        <v>1</v>
      </c>
      <c r="CC1745" t="s">
        <v>4550</v>
      </c>
      <c r="CD1745">
        <v>0</v>
      </c>
      <c r="CK1745" s="1">
        <v>43552.735891203702</v>
      </c>
      <c r="CV1745">
        <v>1</v>
      </c>
    </row>
    <row r="1746" spans="1:100">
      <c r="A1746">
        <v>745</v>
      </c>
      <c r="B1746" t="s">
        <v>3834</v>
      </c>
      <c r="D1746" t="s">
        <v>7497</v>
      </c>
      <c r="E1746" t="s">
        <v>6683</v>
      </c>
      <c r="F1746" t="str">
        <f>TRIM(SUBSTITUTE(E1746,G1746,""))</f>
        <v>Nguyễn Văn</v>
      </c>
      <c r="G1746" t="str">
        <f>TRIM(RIGHT(SUBSTITUTE(E1746," ",REPT(" ",100)),100))</f>
        <v>Kim</v>
      </c>
      <c r="H1746" t="str">
        <f t="shared" ca="1" si="27"/>
        <v>Kic</v>
      </c>
      <c r="J1746" t="s">
        <v>105</v>
      </c>
      <c r="K1746">
        <v>19970729</v>
      </c>
      <c r="L1746" t="s">
        <v>3104</v>
      </c>
      <c r="O1746" t="s">
        <v>3105</v>
      </c>
      <c r="P1746" t="s">
        <v>122</v>
      </c>
      <c r="Q1746" t="s">
        <v>4552</v>
      </c>
      <c r="W1746" t="s">
        <v>3104</v>
      </c>
      <c r="Z1746" t="s">
        <v>4553</v>
      </c>
      <c r="AA1746" t="s">
        <v>102</v>
      </c>
      <c r="AB1746" t="s">
        <v>136</v>
      </c>
      <c r="AC1746" t="s">
        <v>1370</v>
      </c>
      <c r="AE1746" t="s">
        <v>138</v>
      </c>
      <c r="AF1746" t="s">
        <v>98</v>
      </c>
      <c r="AH1746" t="s">
        <v>98</v>
      </c>
      <c r="AK1746" s="1">
        <v>43193.567511574103</v>
      </c>
      <c r="AL1746" s="1">
        <v>43650.491157407399</v>
      </c>
      <c r="AM1746" t="s">
        <v>1090</v>
      </c>
      <c r="AO1746" t="s">
        <v>4554</v>
      </c>
      <c r="AP1746" t="s">
        <v>4551</v>
      </c>
      <c r="AU1746" t="s">
        <v>105</v>
      </c>
      <c r="AW1746" t="s">
        <v>108</v>
      </c>
      <c r="AX1746" t="s">
        <v>141</v>
      </c>
      <c r="AY1746" t="s">
        <v>1373</v>
      </c>
      <c r="BA1746" t="s">
        <v>129</v>
      </c>
      <c r="BC1746" t="s">
        <v>98</v>
      </c>
      <c r="BE1746" t="s">
        <v>130</v>
      </c>
      <c r="BJ1746" t="s">
        <v>102</v>
      </c>
      <c r="BK1746" t="s">
        <v>136</v>
      </c>
      <c r="BL1746" t="s">
        <v>1370</v>
      </c>
      <c r="BM1746" t="s">
        <v>108</v>
      </c>
      <c r="BN1746" t="s">
        <v>141</v>
      </c>
      <c r="BO1746" t="s">
        <v>1373</v>
      </c>
      <c r="BU1746" t="s">
        <v>102</v>
      </c>
      <c r="CA1746">
        <v>1</v>
      </c>
      <c r="CC1746" t="s">
        <v>4555</v>
      </c>
      <c r="CD1746">
        <v>0</v>
      </c>
      <c r="CK1746" s="1">
        <v>43453.851875</v>
      </c>
      <c r="CV1746">
        <v>1</v>
      </c>
    </row>
    <row r="1747" spans="1:100">
      <c r="A1747">
        <v>746</v>
      </c>
      <c r="B1747" t="s">
        <v>4557</v>
      </c>
      <c r="D1747" t="s">
        <v>7497</v>
      </c>
      <c r="E1747" t="s">
        <v>6684</v>
      </c>
      <c r="F1747" t="str">
        <f>TRIM(SUBSTITUTE(E1747,G1747,""))</f>
        <v>Nguyễn Văn</v>
      </c>
      <c r="G1747" t="str">
        <f>TRIM(RIGHT(SUBSTITUTE(E1747," ",REPT(" ",100)),100))</f>
        <v>Uân</v>
      </c>
      <c r="H1747" t="str">
        <f t="shared" ca="1" si="27"/>
        <v>Uâc</v>
      </c>
      <c r="J1747" t="s">
        <v>105</v>
      </c>
      <c r="K1747">
        <v>20080410</v>
      </c>
      <c r="L1747" t="s">
        <v>4558</v>
      </c>
      <c r="O1747" t="s">
        <v>4558</v>
      </c>
      <c r="P1747" t="s">
        <v>122</v>
      </c>
      <c r="W1747" t="s">
        <v>667</v>
      </c>
      <c r="AA1747" t="s">
        <v>102</v>
      </c>
      <c r="AB1747" t="s">
        <v>136</v>
      </c>
      <c r="AC1747" t="s">
        <v>670</v>
      </c>
      <c r="AE1747" t="s">
        <v>138</v>
      </c>
      <c r="AF1747" t="s">
        <v>98</v>
      </c>
      <c r="AH1747" t="s">
        <v>105</v>
      </c>
      <c r="AK1747" s="1">
        <v>43195.7277314815</v>
      </c>
      <c r="AL1747" s="1">
        <v>43195.7277314815</v>
      </c>
      <c r="AM1747" t="s">
        <v>647</v>
      </c>
      <c r="AN1747" t="s">
        <v>523</v>
      </c>
      <c r="AP1747" t="s">
        <v>4556</v>
      </c>
      <c r="AU1747" t="s">
        <v>105</v>
      </c>
      <c r="AW1747" t="s">
        <v>108</v>
      </c>
      <c r="AX1747" t="s">
        <v>141</v>
      </c>
      <c r="AY1747" t="s">
        <v>673</v>
      </c>
      <c r="BA1747" t="s">
        <v>129</v>
      </c>
      <c r="BC1747" t="s">
        <v>98</v>
      </c>
      <c r="BE1747" t="s">
        <v>152</v>
      </c>
      <c r="BJ1747" t="s">
        <v>3906</v>
      </c>
      <c r="BK1747" t="s">
        <v>4559</v>
      </c>
      <c r="BL1747" t="s">
        <v>4560</v>
      </c>
      <c r="BM1747" t="s">
        <v>4561</v>
      </c>
      <c r="BN1747" t="s">
        <v>4562</v>
      </c>
      <c r="BO1747" t="s">
        <v>4563</v>
      </c>
      <c r="BU1747" t="s">
        <v>102</v>
      </c>
      <c r="CA1747">
        <v>0</v>
      </c>
      <c r="CC1747" t="s">
        <v>4564</v>
      </c>
      <c r="CD1747">
        <v>0</v>
      </c>
      <c r="CK1747" s="1">
        <v>43195.7277314815</v>
      </c>
      <c r="CV1747">
        <v>1</v>
      </c>
    </row>
    <row r="1748" spans="1:100">
      <c r="A1748">
        <v>747</v>
      </c>
      <c r="B1748" t="s">
        <v>4557</v>
      </c>
      <c r="D1748" t="s">
        <v>7497</v>
      </c>
      <c r="E1748" t="s">
        <v>5650</v>
      </c>
      <c r="F1748" t="str">
        <f>TRIM(SUBSTITUTE(E1748,G1748,""))</f>
        <v>Nguyễn Thị</v>
      </c>
      <c r="G1748" t="str">
        <f>TRIM(RIGHT(SUBSTITUTE(E1748," ",REPT(" ",100)),100))</f>
        <v>Dung</v>
      </c>
      <c r="H1748" t="str">
        <f t="shared" ca="1" si="27"/>
        <v>Dlng</v>
      </c>
      <c r="J1748" t="s">
        <v>98</v>
      </c>
      <c r="K1748">
        <v>20131018</v>
      </c>
      <c r="L1748" t="s">
        <v>4558</v>
      </c>
      <c r="O1748" t="s">
        <v>4558</v>
      </c>
      <c r="P1748" t="s">
        <v>122</v>
      </c>
      <c r="W1748" t="s">
        <v>667</v>
      </c>
      <c r="AA1748" t="s">
        <v>102</v>
      </c>
      <c r="AB1748" t="s">
        <v>136</v>
      </c>
      <c r="AC1748" t="s">
        <v>670</v>
      </c>
      <c r="AE1748" t="s">
        <v>138</v>
      </c>
      <c r="AF1748" t="s">
        <v>98</v>
      </c>
      <c r="AH1748" t="s">
        <v>105</v>
      </c>
      <c r="AK1748" s="1">
        <v>43195.7277314815</v>
      </c>
      <c r="AL1748" s="1">
        <v>43195.7277314815</v>
      </c>
      <c r="AM1748" t="s">
        <v>647</v>
      </c>
      <c r="AN1748" t="s">
        <v>523</v>
      </c>
      <c r="AP1748" t="s">
        <v>4565</v>
      </c>
      <c r="AU1748" t="s">
        <v>105</v>
      </c>
      <c r="AW1748" t="s">
        <v>108</v>
      </c>
      <c r="AX1748" t="s">
        <v>141</v>
      </c>
      <c r="AY1748" t="s">
        <v>673</v>
      </c>
      <c r="BA1748" t="s">
        <v>129</v>
      </c>
      <c r="BC1748" t="s">
        <v>98</v>
      </c>
      <c r="BE1748" t="s">
        <v>152</v>
      </c>
      <c r="BJ1748" t="s">
        <v>3906</v>
      </c>
      <c r="BK1748" t="s">
        <v>4559</v>
      </c>
      <c r="BL1748" t="s">
        <v>4560</v>
      </c>
      <c r="BM1748" t="s">
        <v>4561</v>
      </c>
      <c r="BN1748" t="s">
        <v>4562</v>
      </c>
      <c r="BO1748" t="s">
        <v>4563</v>
      </c>
      <c r="BU1748" t="s">
        <v>102</v>
      </c>
      <c r="CA1748">
        <v>0</v>
      </c>
      <c r="CC1748" t="s">
        <v>4566</v>
      </c>
      <c r="CD1748">
        <v>0</v>
      </c>
      <c r="CK1748" s="1">
        <v>43195.7277314815</v>
      </c>
      <c r="CV1748">
        <v>1</v>
      </c>
    </row>
    <row r="1749" spans="1:100">
      <c r="A1749">
        <v>748</v>
      </c>
      <c r="B1749" t="s">
        <v>4568</v>
      </c>
      <c r="D1749" t="s">
        <v>7498</v>
      </c>
      <c r="E1749" t="s">
        <v>6685</v>
      </c>
      <c r="F1749" t="str">
        <f>TRIM(SUBSTITUTE(E1749,G1749,""))</f>
        <v>Balakrishnan Chenakottil</v>
      </c>
      <c r="G1749" t="str">
        <f>TRIM(RIGHT(SUBSTITUTE(E1749," ",REPT(" ",100)),100))</f>
        <v>Prakash</v>
      </c>
      <c r="H1749" t="str">
        <f t="shared" ca="1" si="27"/>
        <v>Pracash</v>
      </c>
      <c r="J1749" t="s">
        <v>105</v>
      </c>
      <c r="K1749">
        <v>19890000</v>
      </c>
      <c r="L1749" t="s">
        <v>749</v>
      </c>
      <c r="O1749" t="s">
        <v>749</v>
      </c>
      <c r="P1749" t="s">
        <v>212</v>
      </c>
      <c r="Q1749" t="s">
        <v>4569</v>
      </c>
      <c r="W1749" t="s">
        <v>749</v>
      </c>
      <c r="AA1749" t="s">
        <v>102</v>
      </c>
      <c r="AB1749" t="s">
        <v>136</v>
      </c>
      <c r="AC1749" t="s">
        <v>751</v>
      </c>
      <c r="AE1749" t="s">
        <v>138</v>
      </c>
      <c r="AF1749" t="s">
        <v>98</v>
      </c>
      <c r="AH1749" t="s">
        <v>105</v>
      </c>
      <c r="AK1749" s="1">
        <v>43249.570613425902</v>
      </c>
      <c r="AL1749" s="1">
        <v>43249.570613425902</v>
      </c>
      <c r="AM1749" t="s">
        <v>752</v>
      </c>
      <c r="AN1749" t="s">
        <v>279</v>
      </c>
      <c r="AP1749" t="s">
        <v>4567</v>
      </c>
      <c r="AU1749" t="s">
        <v>105</v>
      </c>
      <c r="AW1749" t="s">
        <v>108</v>
      </c>
      <c r="AX1749" t="s">
        <v>141</v>
      </c>
      <c r="AY1749" t="s">
        <v>753</v>
      </c>
      <c r="BA1749" t="s">
        <v>213</v>
      </c>
      <c r="BC1749" t="s">
        <v>98</v>
      </c>
      <c r="BE1749" t="s">
        <v>152</v>
      </c>
      <c r="BJ1749" t="s">
        <v>102</v>
      </c>
      <c r="BK1749" t="s">
        <v>136</v>
      </c>
      <c r="BL1749" t="s">
        <v>751</v>
      </c>
      <c r="BM1749" t="s">
        <v>108</v>
      </c>
      <c r="BN1749" t="s">
        <v>141</v>
      </c>
      <c r="BO1749" t="s">
        <v>753</v>
      </c>
      <c r="BU1749" t="s">
        <v>102</v>
      </c>
      <c r="CA1749">
        <v>0</v>
      </c>
      <c r="CC1749" t="s">
        <v>4570</v>
      </c>
      <c r="CD1749">
        <v>0</v>
      </c>
      <c r="CK1749" s="1">
        <v>43249.570613425902</v>
      </c>
      <c r="CV1749">
        <v>1</v>
      </c>
    </row>
    <row r="1750" spans="1:100">
      <c r="A1750">
        <v>749</v>
      </c>
      <c r="B1750" t="s">
        <v>4572</v>
      </c>
      <c r="D1750" t="s">
        <v>7499</v>
      </c>
      <c r="E1750" t="s">
        <v>1151</v>
      </c>
      <c r="F1750" t="str">
        <f>TRIM(SUBSTITUTE(E1750,G1750,""))</f>
        <v>Trần Văn</v>
      </c>
      <c r="G1750" t="str">
        <f>TRIM(RIGHT(SUBSTITUTE(E1750," ",REPT(" ",100)),100))</f>
        <v>Khang</v>
      </c>
      <c r="H1750" t="str">
        <f t="shared" ca="1" si="27"/>
        <v>Kdang</v>
      </c>
      <c r="J1750" t="s">
        <v>98</v>
      </c>
      <c r="K1750">
        <v>19661006</v>
      </c>
      <c r="L1750" t="s">
        <v>527</v>
      </c>
      <c r="O1750" t="s">
        <v>293</v>
      </c>
      <c r="P1750" t="s">
        <v>100</v>
      </c>
      <c r="W1750" t="s">
        <v>527</v>
      </c>
      <c r="AA1750" t="s">
        <v>102</v>
      </c>
      <c r="AB1750" t="s">
        <v>123</v>
      </c>
      <c r="AC1750" t="s">
        <v>296</v>
      </c>
      <c r="AE1750" t="s">
        <v>138</v>
      </c>
      <c r="AF1750" t="s">
        <v>98</v>
      </c>
      <c r="AH1750" t="s">
        <v>98</v>
      </c>
      <c r="AK1750" s="1">
        <v>43347.409085648098</v>
      </c>
      <c r="AL1750" s="1">
        <v>43347.409085648098</v>
      </c>
      <c r="AM1750" t="s">
        <v>528</v>
      </c>
      <c r="AP1750" t="s">
        <v>4571</v>
      </c>
      <c r="AU1750" t="s">
        <v>98</v>
      </c>
      <c r="AW1750" t="s">
        <v>108</v>
      </c>
      <c r="AX1750" t="s">
        <v>127</v>
      </c>
      <c r="AY1750" t="s">
        <v>299</v>
      </c>
      <c r="BA1750" t="s">
        <v>112</v>
      </c>
      <c r="BC1750" t="s">
        <v>98</v>
      </c>
      <c r="BE1750" t="s">
        <v>130</v>
      </c>
      <c r="BJ1750" t="s">
        <v>102</v>
      </c>
      <c r="BK1750" t="s">
        <v>123</v>
      </c>
      <c r="BL1750" t="s">
        <v>296</v>
      </c>
      <c r="BM1750" t="s">
        <v>108</v>
      </c>
      <c r="BN1750" t="s">
        <v>127</v>
      </c>
      <c r="BO1750" t="s">
        <v>299</v>
      </c>
      <c r="BU1750" t="s">
        <v>102</v>
      </c>
      <c r="CA1750">
        <v>1</v>
      </c>
      <c r="CC1750" t="s">
        <v>4573</v>
      </c>
      <c r="CD1750">
        <v>0</v>
      </c>
      <c r="CK1750" s="1">
        <v>43347.409085648098</v>
      </c>
      <c r="CV1750">
        <v>1</v>
      </c>
    </row>
    <row r="1751" spans="1:100">
      <c r="A1751">
        <v>750</v>
      </c>
      <c r="B1751" t="s">
        <v>4575</v>
      </c>
      <c r="D1751" t="s">
        <v>7500</v>
      </c>
      <c r="E1751" t="s">
        <v>6686</v>
      </c>
      <c r="F1751" t="str">
        <f>TRIM(SUBSTITUTE(E1751,G1751,""))</f>
        <v>Trần Văn</v>
      </c>
      <c r="G1751" t="str">
        <f>TRIM(RIGHT(SUBSTITUTE(E1751," ",REPT(" ",100)),100))</f>
        <v>Lan</v>
      </c>
      <c r="H1751" t="str">
        <f t="shared" ca="1" si="27"/>
        <v>Len</v>
      </c>
      <c r="J1751" t="s">
        <v>98</v>
      </c>
      <c r="K1751">
        <v>19560923</v>
      </c>
      <c r="O1751" t="s">
        <v>3690</v>
      </c>
      <c r="P1751" t="s">
        <v>276</v>
      </c>
      <c r="AA1751" t="s">
        <v>102</v>
      </c>
      <c r="AB1751" t="s">
        <v>123</v>
      </c>
      <c r="AC1751" t="s">
        <v>148</v>
      </c>
      <c r="AE1751" t="s">
        <v>138</v>
      </c>
      <c r="AF1751" t="s">
        <v>98</v>
      </c>
      <c r="AH1751" t="s">
        <v>98</v>
      </c>
      <c r="AK1751" s="1">
        <v>43089.495046296302</v>
      </c>
      <c r="AL1751" s="1">
        <v>43094.873217592598</v>
      </c>
      <c r="AM1751" t="s">
        <v>4576</v>
      </c>
      <c r="AO1751" t="s">
        <v>4577</v>
      </c>
      <c r="AP1751" t="s">
        <v>4574</v>
      </c>
      <c r="AQ1751" t="s">
        <v>105</v>
      </c>
      <c r="AU1751" t="s">
        <v>105</v>
      </c>
      <c r="AW1751" t="s">
        <v>108</v>
      </c>
      <c r="AX1751" t="s">
        <v>127</v>
      </c>
      <c r="AY1751" t="s">
        <v>151</v>
      </c>
      <c r="BA1751" t="s">
        <v>280</v>
      </c>
      <c r="BC1751" t="s">
        <v>98</v>
      </c>
      <c r="BE1751" t="s">
        <v>130</v>
      </c>
      <c r="BI1751" t="s">
        <v>114</v>
      </c>
      <c r="BJ1751" t="s">
        <v>102</v>
      </c>
      <c r="BK1751" t="s">
        <v>123</v>
      </c>
      <c r="BL1751" t="s">
        <v>148</v>
      </c>
      <c r="BM1751" t="s">
        <v>108</v>
      </c>
      <c r="BN1751" t="s">
        <v>127</v>
      </c>
      <c r="BO1751" t="s">
        <v>151</v>
      </c>
      <c r="BU1751" t="s">
        <v>102</v>
      </c>
      <c r="CA1751">
        <v>1</v>
      </c>
      <c r="CC1751" t="s">
        <v>4578</v>
      </c>
      <c r="CD1751">
        <v>0</v>
      </c>
      <c r="CK1751" s="1">
        <v>43094.873217592598</v>
      </c>
      <c r="CV1751">
        <v>1</v>
      </c>
    </row>
    <row r="1752" spans="1:100">
      <c r="A1752">
        <v>751</v>
      </c>
      <c r="B1752" t="s">
        <v>4568</v>
      </c>
      <c r="D1752" t="s">
        <v>7501</v>
      </c>
      <c r="E1752" t="s">
        <v>6687</v>
      </c>
      <c r="F1752" t="str">
        <f>TRIM(SUBSTITUTE(E1752,G1752,""))</f>
        <v>Trần Văn</v>
      </c>
      <c r="G1752" t="str">
        <f>TRIM(RIGHT(SUBSTITUTE(E1752," ",REPT(" ",100)),100))</f>
        <v>Luyến</v>
      </c>
      <c r="H1752" t="str">
        <f t="shared" ca="1" si="27"/>
        <v>Leyến</v>
      </c>
      <c r="J1752" t="s">
        <v>98</v>
      </c>
      <c r="K1752">
        <v>20180507</v>
      </c>
      <c r="L1752" t="s">
        <v>749</v>
      </c>
      <c r="O1752" t="s">
        <v>1010</v>
      </c>
      <c r="P1752" t="s">
        <v>294</v>
      </c>
      <c r="W1752" t="s">
        <v>749</v>
      </c>
      <c r="AA1752" t="s">
        <v>102</v>
      </c>
      <c r="AB1752" t="s">
        <v>136</v>
      </c>
      <c r="AC1752" t="s">
        <v>751</v>
      </c>
      <c r="AE1752" t="s">
        <v>138</v>
      </c>
      <c r="AF1752" t="s">
        <v>98</v>
      </c>
      <c r="AH1752" t="s">
        <v>98</v>
      </c>
      <c r="AK1752" s="1">
        <v>43249.570613425902</v>
      </c>
      <c r="AL1752" s="1">
        <v>43249.570613425902</v>
      </c>
      <c r="AM1752" t="s">
        <v>752</v>
      </c>
      <c r="AO1752" t="s">
        <v>4580</v>
      </c>
      <c r="AP1752" t="s">
        <v>4579</v>
      </c>
      <c r="AU1752" t="s">
        <v>105</v>
      </c>
      <c r="AW1752" t="s">
        <v>108</v>
      </c>
      <c r="AX1752" t="s">
        <v>141</v>
      </c>
      <c r="AY1752" t="s">
        <v>753</v>
      </c>
      <c r="BA1752" t="s">
        <v>300</v>
      </c>
      <c r="BC1752" t="s">
        <v>98</v>
      </c>
      <c r="BE1752" t="s">
        <v>130</v>
      </c>
      <c r="BJ1752" t="s">
        <v>102</v>
      </c>
      <c r="BK1752" t="s">
        <v>136</v>
      </c>
      <c r="BL1752" t="s">
        <v>751</v>
      </c>
      <c r="BM1752" t="s">
        <v>108</v>
      </c>
      <c r="BN1752" t="s">
        <v>141</v>
      </c>
      <c r="BO1752" t="s">
        <v>753</v>
      </c>
      <c r="BU1752" t="s">
        <v>102</v>
      </c>
      <c r="CA1752">
        <v>1</v>
      </c>
      <c r="CC1752" t="s">
        <v>4581</v>
      </c>
      <c r="CD1752">
        <v>0</v>
      </c>
      <c r="CK1752" s="1">
        <v>43249.570613425902</v>
      </c>
      <c r="CV1752">
        <v>1</v>
      </c>
    </row>
    <row r="1753" spans="1:100">
      <c r="A1753">
        <v>752</v>
      </c>
      <c r="B1753" t="s">
        <v>4583</v>
      </c>
      <c r="D1753" t="s">
        <v>7502</v>
      </c>
      <c r="E1753" t="s">
        <v>6688</v>
      </c>
      <c r="F1753" t="str">
        <f>TRIM(SUBSTITUTE(E1753,G1753,""))</f>
        <v>Trần Văn</v>
      </c>
      <c r="G1753" t="str">
        <f>TRIM(RIGHT(SUBSTITUTE(E1753," ",REPT(" ",100)),100))</f>
        <v>Mạnh</v>
      </c>
      <c r="H1753" t="str">
        <f t="shared" ca="1" si="27"/>
        <v>cạnh</v>
      </c>
      <c r="J1753" t="s">
        <v>98</v>
      </c>
      <c r="K1753">
        <v>20190102</v>
      </c>
      <c r="L1753" t="s">
        <v>1028</v>
      </c>
      <c r="O1753" t="s">
        <v>1029</v>
      </c>
      <c r="P1753" t="s">
        <v>122</v>
      </c>
      <c r="W1753" t="s">
        <v>1028</v>
      </c>
      <c r="AA1753" t="s">
        <v>102</v>
      </c>
      <c r="AB1753" t="s">
        <v>136</v>
      </c>
      <c r="AC1753" t="s">
        <v>1031</v>
      </c>
      <c r="AE1753" t="s">
        <v>138</v>
      </c>
      <c r="AF1753" t="s">
        <v>98</v>
      </c>
      <c r="AH1753" t="s">
        <v>98</v>
      </c>
      <c r="AK1753" s="1">
        <v>43491.959108796298</v>
      </c>
      <c r="AL1753" s="1">
        <v>43491.959108796298</v>
      </c>
      <c r="AM1753" t="s">
        <v>647</v>
      </c>
      <c r="AO1753" t="s">
        <v>4584</v>
      </c>
      <c r="AP1753" t="s">
        <v>4582</v>
      </c>
      <c r="AU1753" t="s">
        <v>105</v>
      </c>
      <c r="AW1753" t="s">
        <v>108</v>
      </c>
      <c r="AX1753" t="s">
        <v>141</v>
      </c>
      <c r="AY1753" t="s">
        <v>1032</v>
      </c>
      <c r="BA1753" t="s">
        <v>129</v>
      </c>
      <c r="BC1753" t="s">
        <v>98</v>
      </c>
      <c r="BE1753" t="s">
        <v>130</v>
      </c>
      <c r="BJ1753" t="s">
        <v>102</v>
      </c>
      <c r="BK1753" t="s">
        <v>136</v>
      </c>
      <c r="BL1753" t="s">
        <v>1031</v>
      </c>
      <c r="BM1753" t="s">
        <v>108</v>
      </c>
      <c r="BN1753" t="s">
        <v>141</v>
      </c>
      <c r="BO1753" t="s">
        <v>1032</v>
      </c>
      <c r="BU1753" t="s">
        <v>102</v>
      </c>
      <c r="CA1753">
        <v>1</v>
      </c>
      <c r="CC1753" t="s">
        <v>4585</v>
      </c>
      <c r="CD1753">
        <v>0</v>
      </c>
      <c r="CK1753" s="1">
        <v>43491.959108796298</v>
      </c>
      <c r="CV1753">
        <v>1</v>
      </c>
    </row>
    <row r="1754" spans="1:100">
      <c r="A1754">
        <v>753</v>
      </c>
      <c r="B1754" t="s">
        <v>4587</v>
      </c>
      <c r="D1754" t="s">
        <v>7503</v>
      </c>
      <c r="E1754" t="s">
        <v>6688</v>
      </c>
      <c r="F1754" t="str">
        <f>TRIM(SUBSTITUTE(E1754,G1754,""))</f>
        <v>Trần Văn</v>
      </c>
      <c r="G1754" t="str">
        <f>TRIM(RIGHT(SUBSTITUTE(E1754," ",REPT(" ",100)),100))</f>
        <v>Mạnh</v>
      </c>
      <c r="H1754" t="str">
        <f t="shared" ca="1" si="27"/>
        <v>Mạng</v>
      </c>
      <c r="J1754" t="s">
        <v>105</v>
      </c>
      <c r="K1754">
        <v>19900722</v>
      </c>
      <c r="L1754" t="s">
        <v>527</v>
      </c>
      <c r="O1754" t="s">
        <v>293</v>
      </c>
      <c r="P1754" t="s">
        <v>100</v>
      </c>
      <c r="W1754" t="s">
        <v>527</v>
      </c>
      <c r="AA1754" t="s">
        <v>102</v>
      </c>
      <c r="AB1754" t="s">
        <v>123</v>
      </c>
      <c r="AC1754" t="s">
        <v>296</v>
      </c>
      <c r="AE1754" t="s">
        <v>138</v>
      </c>
      <c r="AF1754" t="s">
        <v>98</v>
      </c>
      <c r="AH1754" t="s">
        <v>98</v>
      </c>
      <c r="AK1754" s="1">
        <v>43347.409085648098</v>
      </c>
      <c r="AL1754" s="1">
        <v>43347.409085648098</v>
      </c>
      <c r="AM1754" t="s">
        <v>528</v>
      </c>
      <c r="AP1754" t="s">
        <v>4586</v>
      </c>
      <c r="AU1754" t="s">
        <v>98</v>
      </c>
      <c r="AW1754" t="s">
        <v>108</v>
      </c>
      <c r="AX1754" t="s">
        <v>127</v>
      </c>
      <c r="AY1754" t="s">
        <v>299</v>
      </c>
      <c r="BA1754" t="s">
        <v>112</v>
      </c>
      <c r="BC1754" t="s">
        <v>98</v>
      </c>
      <c r="BE1754" t="s">
        <v>130</v>
      </c>
      <c r="BJ1754" t="s">
        <v>102</v>
      </c>
      <c r="BK1754" t="s">
        <v>123</v>
      </c>
      <c r="BL1754" t="s">
        <v>296</v>
      </c>
      <c r="BM1754" t="s">
        <v>108</v>
      </c>
      <c r="BN1754" t="s">
        <v>127</v>
      </c>
      <c r="BO1754" t="s">
        <v>299</v>
      </c>
      <c r="BU1754" t="s">
        <v>102</v>
      </c>
      <c r="CA1754">
        <v>1</v>
      </c>
      <c r="CC1754" t="s">
        <v>4589</v>
      </c>
      <c r="CD1754">
        <v>0</v>
      </c>
      <c r="CK1754" s="1">
        <v>43347.409085648098</v>
      </c>
      <c r="CV1754">
        <v>1</v>
      </c>
    </row>
    <row r="1755" spans="1:100">
      <c r="A1755">
        <v>754</v>
      </c>
      <c r="B1755" t="s">
        <v>4583</v>
      </c>
      <c r="D1755" t="s">
        <v>7504</v>
      </c>
      <c r="E1755" t="s">
        <v>6689</v>
      </c>
      <c r="F1755" t="str">
        <f>TRIM(SUBSTITUTE(E1755,G1755,""))</f>
        <v>Trần Vân</v>
      </c>
      <c r="G1755" t="str">
        <f>TRIM(RIGHT(SUBSTITUTE(E1755," ",REPT(" ",100)),100))</f>
        <v>Nga</v>
      </c>
      <c r="H1755" t="str">
        <f t="shared" ca="1" si="27"/>
        <v>Ngđ</v>
      </c>
      <c r="J1755" t="s">
        <v>105</v>
      </c>
      <c r="K1755">
        <v>19960811</v>
      </c>
      <c r="L1755" t="s">
        <v>1028</v>
      </c>
      <c r="O1755" t="s">
        <v>1028</v>
      </c>
      <c r="P1755" t="s">
        <v>212</v>
      </c>
      <c r="Q1755" t="s">
        <v>4591</v>
      </c>
      <c r="W1755" t="s">
        <v>1028</v>
      </c>
      <c r="AA1755" t="s">
        <v>102</v>
      </c>
      <c r="AB1755" t="s">
        <v>136</v>
      </c>
      <c r="AC1755" t="s">
        <v>1031</v>
      </c>
      <c r="AE1755" t="s">
        <v>138</v>
      </c>
      <c r="AF1755" t="s">
        <v>98</v>
      </c>
      <c r="AH1755" t="s">
        <v>105</v>
      </c>
      <c r="AK1755" s="1">
        <v>43491.959108796298</v>
      </c>
      <c r="AL1755" s="1">
        <v>43491.959108796298</v>
      </c>
      <c r="AM1755" t="s">
        <v>647</v>
      </c>
      <c r="AN1755" t="s">
        <v>279</v>
      </c>
      <c r="AP1755" t="s">
        <v>4590</v>
      </c>
      <c r="AU1755" t="s">
        <v>105</v>
      </c>
      <c r="AW1755" t="s">
        <v>108</v>
      </c>
      <c r="AX1755" t="s">
        <v>141</v>
      </c>
      <c r="AY1755" t="s">
        <v>1032</v>
      </c>
      <c r="BA1755" t="s">
        <v>213</v>
      </c>
      <c r="BC1755" t="s">
        <v>98</v>
      </c>
      <c r="BE1755" t="s">
        <v>152</v>
      </c>
      <c r="BJ1755" t="s">
        <v>102</v>
      </c>
      <c r="BK1755" t="s">
        <v>136</v>
      </c>
      <c r="BL1755" t="s">
        <v>1031</v>
      </c>
      <c r="BM1755" t="s">
        <v>108</v>
      </c>
      <c r="BN1755" t="s">
        <v>141</v>
      </c>
      <c r="BO1755" t="s">
        <v>1032</v>
      </c>
      <c r="BU1755" t="s">
        <v>102</v>
      </c>
      <c r="CA1755">
        <v>0</v>
      </c>
      <c r="CC1755" t="s">
        <v>4592</v>
      </c>
      <c r="CD1755">
        <v>0</v>
      </c>
      <c r="CK1755" s="1">
        <v>43491.959108796298</v>
      </c>
      <c r="CV1755">
        <v>1</v>
      </c>
    </row>
    <row r="1756" spans="1:100">
      <c r="A1756">
        <v>755</v>
      </c>
      <c r="B1756" t="s">
        <v>4594</v>
      </c>
      <c r="D1756" t="s">
        <v>7505</v>
      </c>
      <c r="E1756" t="s">
        <v>6690</v>
      </c>
      <c r="F1756" t="str">
        <f>TRIM(SUBSTITUTE(E1756,G1756,""))</f>
        <v>Trần Văn</v>
      </c>
      <c r="G1756" t="str">
        <f>TRIM(RIGHT(SUBSTITUTE(E1756," ",REPT(" ",100)),100))</f>
        <v>Nhã</v>
      </c>
      <c r="H1756" t="str">
        <f t="shared" ca="1" si="27"/>
        <v>Nhl</v>
      </c>
      <c r="J1756" t="s">
        <v>98</v>
      </c>
      <c r="K1756">
        <v>19811213</v>
      </c>
      <c r="O1756" t="s">
        <v>1616</v>
      </c>
      <c r="P1756" t="s">
        <v>245</v>
      </c>
      <c r="Q1756" t="s">
        <v>4595</v>
      </c>
      <c r="AA1756" t="s">
        <v>102</v>
      </c>
      <c r="AB1756" t="s">
        <v>123</v>
      </c>
      <c r="AC1756" t="s">
        <v>451</v>
      </c>
      <c r="AF1756" t="s">
        <v>98</v>
      </c>
      <c r="AH1756" t="s">
        <v>98</v>
      </c>
      <c r="AK1756" s="1">
        <v>43368.583252314798</v>
      </c>
      <c r="AL1756" s="1">
        <v>43368.583252314798</v>
      </c>
      <c r="AM1756" t="s">
        <v>3679</v>
      </c>
      <c r="AP1756" t="s">
        <v>4593</v>
      </c>
      <c r="AQ1756" t="s">
        <v>105</v>
      </c>
      <c r="AU1756" t="s">
        <v>105</v>
      </c>
      <c r="AW1756" t="s">
        <v>108</v>
      </c>
      <c r="AX1756" t="s">
        <v>127</v>
      </c>
      <c r="AY1756" t="s">
        <v>454</v>
      </c>
      <c r="BA1756" t="s">
        <v>252</v>
      </c>
      <c r="BC1756" t="s">
        <v>98</v>
      </c>
      <c r="BE1756" t="s">
        <v>130</v>
      </c>
      <c r="BI1756" t="s">
        <v>114</v>
      </c>
      <c r="BJ1756" t="s">
        <v>102</v>
      </c>
      <c r="BK1756" t="s">
        <v>123</v>
      </c>
      <c r="BL1756" t="s">
        <v>451</v>
      </c>
      <c r="BM1756" t="s">
        <v>108</v>
      </c>
      <c r="BN1756" t="s">
        <v>127</v>
      </c>
      <c r="BO1756" t="s">
        <v>454</v>
      </c>
      <c r="BU1756" t="s">
        <v>102</v>
      </c>
      <c r="CA1756">
        <v>1</v>
      </c>
      <c r="CC1756" t="s">
        <v>4596</v>
      </c>
      <c r="CD1756">
        <v>0</v>
      </c>
      <c r="CK1756" s="1">
        <v>43368.583252314798</v>
      </c>
      <c r="CV1756">
        <v>1</v>
      </c>
    </row>
    <row r="1757" spans="1:100">
      <c r="A1757">
        <v>756</v>
      </c>
      <c r="B1757" t="s">
        <v>4114</v>
      </c>
      <c r="D1757" t="s">
        <v>7506</v>
      </c>
      <c r="E1757" t="s">
        <v>6691</v>
      </c>
      <c r="F1757" t="str">
        <f>TRIM(SUBSTITUTE(E1757,G1757,""))</f>
        <v>Trần Văn</v>
      </c>
      <c r="G1757" t="str">
        <f>TRIM(RIGHT(SUBSTITUTE(E1757," ",REPT(" ",100)),100))</f>
        <v>Ninh</v>
      </c>
      <c r="H1757" t="str">
        <f t="shared" ca="1" si="27"/>
        <v>Ndnh</v>
      </c>
      <c r="J1757" t="s">
        <v>98</v>
      </c>
      <c r="K1757">
        <v>19900228</v>
      </c>
      <c r="L1757" t="s">
        <v>886</v>
      </c>
      <c r="O1757" t="s">
        <v>886</v>
      </c>
      <c r="P1757" t="s">
        <v>276</v>
      </c>
      <c r="Q1757" t="s">
        <v>4598</v>
      </c>
      <c r="W1757" t="s">
        <v>886</v>
      </c>
      <c r="AA1757" t="s">
        <v>102</v>
      </c>
      <c r="AB1757" t="s">
        <v>123</v>
      </c>
      <c r="AC1757" t="s">
        <v>165</v>
      </c>
      <c r="AE1757" t="s">
        <v>138</v>
      </c>
      <c r="AF1757" t="s">
        <v>98</v>
      </c>
      <c r="AH1757" t="s">
        <v>105</v>
      </c>
      <c r="AK1757" s="1">
        <v>43378.387175925898</v>
      </c>
      <c r="AL1757" s="1">
        <v>43378.387175925898</v>
      </c>
      <c r="AM1757" t="s">
        <v>489</v>
      </c>
      <c r="AN1757" t="s">
        <v>800</v>
      </c>
      <c r="AP1757" t="s">
        <v>4597</v>
      </c>
      <c r="AU1757" t="s">
        <v>105</v>
      </c>
      <c r="AW1757" t="s">
        <v>108</v>
      </c>
      <c r="AX1757" t="s">
        <v>127</v>
      </c>
      <c r="AY1757" t="s">
        <v>169</v>
      </c>
      <c r="BA1757" t="s">
        <v>280</v>
      </c>
      <c r="BC1757" t="s">
        <v>98</v>
      </c>
      <c r="BE1757" t="s">
        <v>152</v>
      </c>
      <c r="BJ1757" t="s">
        <v>102</v>
      </c>
      <c r="BK1757" t="s">
        <v>123</v>
      </c>
      <c r="BL1757" t="s">
        <v>165</v>
      </c>
      <c r="BM1757" t="s">
        <v>108</v>
      </c>
      <c r="BN1757" t="s">
        <v>127</v>
      </c>
      <c r="BO1757" t="s">
        <v>169</v>
      </c>
      <c r="BU1757" t="s">
        <v>102</v>
      </c>
      <c r="CA1757">
        <v>0</v>
      </c>
      <c r="CC1757" t="s">
        <v>3230</v>
      </c>
      <c r="CD1757">
        <v>0</v>
      </c>
      <c r="CK1757" s="1">
        <v>43378.387175925898</v>
      </c>
      <c r="CV1757">
        <v>1</v>
      </c>
    </row>
    <row r="1758" spans="1:100">
      <c r="A1758">
        <v>757</v>
      </c>
      <c r="B1758" t="s">
        <v>4600</v>
      </c>
      <c r="D1758" t="s">
        <v>7507</v>
      </c>
      <c r="E1758" t="s">
        <v>6692</v>
      </c>
      <c r="F1758" t="str">
        <f>TRIM(SUBSTITUTE(E1758,G1758,""))</f>
        <v>Doãn Thị</v>
      </c>
      <c r="G1758" t="str">
        <f>TRIM(RIGHT(SUBSTITUTE(E1758," ",REPT(" ",100)),100))</f>
        <v>Hoa</v>
      </c>
      <c r="H1758" t="str">
        <f t="shared" ca="1" si="27"/>
        <v>Hod</v>
      </c>
      <c r="J1758" t="s">
        <v>98</v>
      </c>
      <c r="K1758">
        <v>19590330</v>
      </c>
      <c r="L1758" t="s">
        <v>527</v>
      </c>
      <c r="O1758" t="s">
        <v>293</v>
      </c>
      <c r="P1758" t="s">
        <v>212</v>
      </c>
      <c r="W1758" t="s">
        <v>527</v>
      </c>
      <c r="AA1758" t="s">
        <v>102</v>
      </c>
      <c r="AB1758" t="s">
        <v>123</v>
      </c>
      <c r="AC1758" t="s">
        <v>296</v>
      </c>
      <c r="AE1758" t="s">
        <v>138</v>
      </c>
      <c r="AF1758" t="s">
        <v>98</v>
      </c>
      <c r="AH1758" t="s">
        <v>98</v>
      </c>
      <c r="AK1758" s="1">
        <v>43347.409085648098</v>
      </c>
      <c r="AL1758" s="1">
        <v>43347.409085648098</v>
      </c>
      <c r="AM1758" t="s">
        <v>528</v>
      </c>
      <c r="AP1758" t="s">
        <v>4599</v>
      </c>
      <c r="AU1758" t="s">
        <v>105</v>
      </c>
      <c r="AW1758" t="s">
        <v>108</v>
      </c>
      <c r="AX1758" t="s">
        <v>127</v>
      </c>
      <c r="AY1758" t="s">
        <v>299</v>
      </c>
      <c r="BA1758" t="s">
        <v>213</v>
      </c>
      <c r="BC1758" t="s">
        <v>98</v>
      </c>
      <c r="BE1758" t="s">
        <v>130</v>
      </c>
      <c r="BJ1758" t="s">
        <v>102</v>
      </c>
      <c r="BK1758" t="s">
        <v>123</v>
      </c>
      <c r="BL1758" t="s">
        <v>296</v>
      </c>
      <c r="BM1758" t="s">
        <v>108</v>
      </c>
      <c r="BN1758" t="s">
        <v>127</v>
      </c>
      <c r="BO1758" t="s">
        <v>299</v>
      </c>
      <c r="BU1758" t="s">
        <v>102</v>
      </c>
      <c r="CA1758">
        <v>1</v>
      </c>
      <c r="CC1758" t="s">
        <v>4601</v>
      </c>
      <c r="CD1758">
        <v>0</v>
      </c>
      <c r="CK1758" s="1">
        <v>43347.409085648098</v>
      </c>
      <c r="CV1758">
        <v>1</v>
      </c>
    </row>
    <row r="1759" spans="1:100">
      <c r="A1759">
        <v>758</v>
      </c>
      <c r="B1759" t="s">
        <v>4603</v>
      </c>
      <c r="D1759" t="s">
        <v>7508</v>
      </c>
      <c r="E1759" t="s">
        <v>6693</v>
      </c>
      <c r="F1759" t="str">
        <f>TRIM(SUBSTITUTE(E1759,G1759,""))</f>
        <v>Trần Văn</v>
      </c>
      <c r="G1759" t="str">
        <f>TRIM(RIGHT(SUBSTITUTE(E1759," ",REPT(" ",100)),100))</f>
        <v>Quảng</v>
      </c>
      <c r="H1759" t="str">
        <f t="shared" ca="1" si="27"/>
        <v>Quảbg</v>
      </c>
      <c r="J1759" t="s">
        <v>105</v>
      </c>
      <c r="K1759">
        <v>19380000</v>
      </c>
      <c r="L1759" t="s">
        <v>886</v>
      </c>
      <c r="O1759" t="s">
        <v>690</v>
      </c>
      <c r="P1759" t="s">
        <v>100</v>
      </c>
      <c r="W1759" t="s">
        <v>886</v>
      </c>
      <c r="AA1759" t="s">
        <v>102</v>
      </c>
      <c r="AB1759" t="s">
        <v>123</v>
      </c>
      <c r="AC1759" t="s">
        <v>165</v>
      </c>
      <c r="AE1759" t="s">
        <v>138</v>
      </c>
      <c r="AF1759" t="s">
        <v>98</v>
      </c>
      <c r="AH1759" t="s">
        <v>98</v>
      </c>
      <c r="AK1759" s="1">
        <v>43347.455625000002</v>
      </c>
      <c r="AL1759" s="1">
        <v>43347.455625000002</v>
      </c>
      <c r="AM1759" t="s">
        <v>125</v>
      </c>
      <c r="AO1759" t="s">
        <v>4604</v>
      </c>
      <c r="AP1759" t="s">
        <v>4602</v>
      </c>
      <c r="AU1759" t="s">
        <v>98</v>
      </c>
      <c r="AW1759" t="s">
        <v>108</v>
      </c>
      <c r="AX1759" t="s">
        <v>127</v>
      </c>
      <c r="AY1759" t="s">
        <v>169</v>
      </c>
      <c r="BA1759" t="s">
        <v>112</v>
      </c>
      <c r="BC1759" t="s">
        <v>98</v>
      </c>
      <c r="BE1759" t="s">
        <v>130</v>
      </c>
      <c r="BJ1759" t="s">
        <v>102</v>
      </c>
      <c r="BK1759" t="s">
        <v>123</v>
      </c>
      <c r="BL1759" t="s">
        <v>165</v>
      </c>
      <c r="BM1759" t="s">
        <v>108</v>
      </c>
      <c r="BN1759" t="s">
        <v>127</v>
      </c>
      <c r="BO1759" t="s">
        <v>169</v>
      </c>
      <c r="BU1759" t="s">
        <v>102</v>
      </c>
      <c r="CA1759">
        <v>1</v>
      </c>
      <c r="CC1759" t="s">
        <v>4605</v>
      </c>
      <c r="CD1759">
        <v>0</v>
      </c>
      <c r="CK1759" s="1">
        <v>43347.455625000002</v>
      </c>
      <c r="CV1759">
        <v>1</v>
      </c>
    </row>
    <row r="1760" spans="1:100">
      <c r="A1760">
        <v>759</v>
      </c>
      <c r="B1760" t="s">
        <v>4607</v>
      </c>
      <c r="D1760" t="s">
        <v>7509</v>
      </c>
      <c r="E1760" t="s">
        <v>6694</v>
      </c>
      <c r="F1760" t="str">
        <f>TRIM(SUBSTITUTE(E1760,G1760,""))</f>
        <v>Trần Văn</v>
      </c>
      <c r="G1760" t="str">
        <f>TRIM(RIGHT(SUBSTITUTE(E1760," ",REPT(" ",100)),100))</f>
        <v>Thái</v>
      </c>
      <c r="H1760" t="str">
        <f t="shared" ca="1" si="27"/>
        <v>hhái</v>
      </c>
      <c r="J1760" t="s">
        <v>105</v>
      </c>
      <c r="K1760">
        <v>19380000</v>
      </c>
      <c r="L1760" t="s">
        <v>334</v>
      </c>
      <c r="O1760" t="s">
        <v>335</v>
      </c>
      <c r="P1760" t="s">
        <v>100</v>
      </c>
      <c r="W1760" t="s">
        <v>334</v>
      </c>
      <c r="AA1760" t="s">
        <v>102</v>
      </c>
      <c r="AB1760" t="s">
        <v>123</v>
      </c>
      <c r="AC1760" t="s">
        <v>336</v>
      </c>
      <c r="AE1760" t="s">
        <v>138</v>
      </c>
      <c r="AF1760" t="s">
        <v>98</v>
      </c>
      <c r="AH1760" t="s">
        <v>98</v>
      </c>
      <c r="AK1760" s="1">
        <v>43347.455625000002</v>
      </c>
      <c r="AL1760" s="1">
        <v>43347.455625000002</v>
      </c>
      <c r="AM1760" t="s">
        <v>125</v>
      </c>
      <c r="AO1760" t="s">
        <v>4608</v>
      </c>
      <c r="AP1760" t="s">
        <v>4606</v>
      </c>
      <c r="AU1760" t="s">
        <v>98</v>
      </c>
      <c r="AW1760" t="s">
        <v>108</v>
      </c>
      <c r="AX1760" t="s">
        <v>127</v>
      </c>
      <c r="AY1760" t="s">
        <v>339</v>
      </c>
      <c r="BA1760" t="s">
        <v>112</v>
      </c>
      <c r="BC1760" t="s">
        <v>98</v>
      </c>
      <c r="BE1760" t="s">
        <v>130</v>
      </c>
      <c r="BJ1760" t="s">
        <v>102</v>
      </c>
      <c r="BK1760" t="s">
        <v>123</v>
      </c>
      <c r="BL1760" t="s">
        <v>336</v>
      </c>
      <c r="BM1760" t="s">
        <v>108</v>
      </c>
      <c r="BN1760" t="s">
        <v>127</v>
      </c>
      <c r="BO1760" t="s">
        <v>339</v>
      </c>
      <c r="BU1760" t="s">
        <v>102</v>
      </c>
      <c r="CA1760">
        <v>1</v>
      </c>
      <c r="CC1760" t="s">
        <v>4609</v>
      </c>
      <c r="CD1760">
        <v>0</v>
      </c>
      <c r="CK1760" s="1">
        <v>43347.455625000002</v>
      </c>
      <c r="CV1760">
        <v>1</v>
      </c>
    </row>
    <row r="1761" spans="1:100">
      <c r="A1761">
        <v>760</v>
      </c>
      <c r="B1761" t="s">
        <v>4611</v>
      </c>
      <c r="D1761" t="s">
        <v>7510</v>
      </c>
      <c r="E1761" t="s">
        <v>6695</v>
      </c>
      <c r="F1761" t="str">
        <f>TRIM(SUBSTITUTE(E1761,G1761,""))</f>
        <v>Trần Văn</v>
      </c>
      <c r="G1761" t="str">
        <f>TRIM(RIGHT(SUBSTITUTE(E1761," ",REPT(" ",100)),100))</f>
        <v>Thọ</v>
      </c>
      <c r="H1761" t="str">
        <f t="shared" ca="1" si="27"/>
        <v>ghọ</v>
      </c>
      <c r="J1761" t="s">
        <v>105</v>
      </c>
      <c r="K1761">
        <v>20030307</v>
      </c>
      <c r="L1761" t="s">
        <v>638</v>
      </c>
      <c r="O1761" t="s">
        <v>639</v>
      </c>
      <c r="P1761" t="s">
        <v>122</v>
      </c>
      <c r="W1761" t="s">
        <v>638</v>
      </c>
      <c r="AA1761" t="s">
        <v>102</v>
      </c>
      <c r="AB1761" t="s">
        <v>123</v>
      </c>
      <c r="AC1761" t="s">
        <v>591</v>
      </c>
      <c r="AE1761" t="s">
        <v>138</v>
      </c>
      <c r="AF1761" t="s">
        <v>98</v>
      </c>
      <c r="AH1761" t="s">
        <v>98</v>
      </c>
      <c r="AK1761" s="1">
        <v>43089.5702662037</v>
      </c>
      <c r="AL1761" s="1">
        <v>43089.5702662037</v>
      </c>
      <c r="AM1761" t="s">
        <v>4612</v>
      </c>
      <c r="AN1761" t="s">
        <v>150</v>
      </c>
      <c r="AO1761" t="s">
        <v>4613</v>
      </c>
      <c r="AP1761" t="s">
        <v>4610</v>
      </c>
      <c r="AU1761" t="s">
        <v>105</v>
      </c>
      <c r="AW1761" t="s">
        <v>108</v>
      </c>
      <c r="AX1761" t="s">
        <v>127</v>
      </c>
      <c r="AY1761" t="s">
        <v>594</v>
      </c>
      <c r="BA1761" t="s">
        <v>129</v>
      </c>
      <c r="BC1761" t="s">
        <v>98</v>
      </c>
      <c r="BE1761" t="s">
        <v>152</v>
      </c>
      <c r="BJ1761" t="s">
        <v>102</v>
      </c>
      <c r="BK1761" t="s">
        <v>123</v>
      </c>
      <c r="BL1761" t="s">
        <v>591</v>
      </c>
      <c r="BM1761" t="s">
        <v>108</v>
      </c>
      <c r="BN1761" t="s">
        <v>127</v>
      </c>
      <c r="BO1761" t="s">
        <v>594</v>
      </c>
      <c r="BU1761" t="s">
        <v>102</v>
      </c>
      <c r="CC1761" t="s">
        <v>4614</v>
      </c>
      <c r="CD1761">
        <v>0</v>
      </c>
      <c r="CK1761" s="1">
        <v>43089.5702662037</v>
      </c>
      <c r="CV1761">
        <v>1</v>
      </c>
    </row>
    <row r="1762" spans="1:100">
      <c r="A1762">
        <v>761</v>
      </c>
      <c r="B1762" t="s">
        <v>4616</v>
      </c>
      <c r="D1762" t="s">
        <v>7511</v>
      </c>
      <c r="E1762" t="s">
        <v>6696</v>
      </c>
      <c r="F1762" t="str">
        <f>TRIM(SUBSTITUTE(E1762,G1762,""))</f>
        <v>Trần Văn</v>
      </c>
      <c r="G1762" t="str">
        <f>TRIM(RIGHT(SUBSTITUTE(E1762," ",REPT(" ",100)),100))</f>
        <v>Thưởng</v>
      </c>
      <c r="H1762" t="str">
        <f t="shared" ca="1" si="27"/>
        <v>Thưang</v>
      </c>
      <c r="J1762" t="s">
        <v>105</v>
      </c>
      <c r="K1762">
        <v>19810222</v>
      </c>
      <c r="L1762" t="s">
        <v>469</v>
      </c>
      <c r="O1762" t="s">
        <v>470</v>
      </c>
      <c r="P1762" t="s">
        <v>212</v>
      </c>
      <c r="Q1762" t="s">
        <v>4617</v>
      </c>
      <c r="W1762" t="s">
        <v>147</v>
      </c>
      <c r="AA1762" t="s">
        <v>102</v>
      </c>
      <c r="AB1762" t="s">
        <v>123</v>
      </c>
      <c r="AC1762" t="s">
        <v>148</v>
      </c>
      <c r="AE1762" t="s">
        <v>138</v>
      </c>
      <c r="AF1762" t="s">
        <v>98</v>
      </c>
      <c r="AH1762" t="s">
        <v>98</v>
      </c>
      <c r="AK1762" s="1">
        <v>43250.576087963003</v>
      </c>
      <c r="AL1762" s="1">
        <v>43250.576087963003</v>
      </c>
      <c r="AM1762" t="s">
        <v>3719</v>
      </c>
      <c r="AO1762" t="s">
        <v>4618</v>
      </c>
      <c r="AP1762" t="s">
        <v>4615</v>
      </c>
      <c r="AU1762" t="s">
        <v>105</v>
      </c>
      <c r="AW1762" t="s">
        <v>108</v>
      </c>
      <c r="AX1762" t="s">
        <v>127</v>
      </c>
      <c r="AY1762" t="s">
        <v>151</v>
      </c>
      <c r="BA1762" t="s">
        <v>213</v>
      </c>
      <c r="BC1762" t="s">
        <v>98</v>
      </c>
      <c r="BE1762" t="s">
        <v>130</v>
      </c>
      <c r="BJ1762" t="s">
        <v>102</v>
      </c>
      <c r="BK1762" t="s">
        <v>123</v>
      </c>
      <c r="BL1762" t="s">
        <v>473</v>
      </c>
      <c r="BM1762" t="s">
        <v>108</v>
      </c>
      <c r="BN1762" t="s">
        <v>127</v>
      </c>
      <c r="BO1762" t="s">
        <v>476</v>
      </c>
      <c r="BU1762" t="s">
        <v>102</v>
      </c>
      <c r="CA1762">
        <v>1</v>
      </c>
      <c r="CC1762" t="s">
        <v>3107</v>
      </c>
      <c r="CD1762">
        <v>0</v>
      </c>
      <c r="CK1762" s="1">
        <v>43250.576087963003</v>
      </c>
      <c r="CV1762">
        <v>1</v>
      </c>
    </row>
    <row r="1763" spans="1:100">
      <c r="A1763">
        <v>762</v>
      </c>
      <c r="B1763" t="s">
        <v>4620</v>
      </c>
      <c r="D1763" t="s">
        <v>7512</v>
      </c>
      <c r="E1763" t="s">
        <v>6697</v>
      </c>
      <c r="F1763" t="str">
        <f>TRIM(SUBSTITUTE(E1763,G1763,""))</f>
        <v>Trần Văn</v>
      </c>
      <c r="G1763" t="str">
        <f>TRIM(RIGHT(SUBSTITUTE(E1763," ",REPT(" ",100)),100))</f>
        <v>Thụy</v>
      </c>
      <c r="H1763" t="str">
        <f t="shared" ca="1" si="27"/>
        <v>Thiy</v>
      </c>
      <c r="J1763" t="s">
        <v>98</v>
      </c>
      <c r="K1763">
        <v>19630519</v>
      </c>
      <c r="L1763" t="s">
        <v>334</v>
      </c>
      <c r="O1763" t="s">
        <v>334</v>
      </c>
      <c r="P1763" t="s">
        <v>100</v>
      </c>
      <c r="W1763" t="s">
        <v>388</v>
      </c>
      <c r="AA1763" t="s">
        <v>102</v>
      </c>
      <c r="AB1763" t="s">
        <v>123</v>
      </c>
      <c r="AC1763" t="s">
        <v>307</v>
      </c>
      <c r="AE1763" t="s">
        <v>138</v>
      </c>
      <c r="AF1763" t="s">
        <v>98</v>
      </c>
      <c r="AH1763" t="s">
        <v>105</v>
      </c>
      <c r="AK1763" s="1">
        <v>43089.5702662037</v>
      </c>
      <c r="AL1763" s="1">
        <v>43089.5702662037</v>
      </c>
      <c r="AM1763" t="s">
        <v>4612</v>
      </c>
      <c r="AN1763" t="s">
        <v>781</v>
      </c>
      <c r="AP1763" t="s">
        <v>4619</v>
      </c>
      <c r="AU1763" t="s">
        <v>98</v>
      </c>
      <c r="AW1763" t="s">
        <v>108</v>
      </c>
      <c r="AX1763" t="s">
        <v>127</v>
      </c>
      <c r="AY1763" t="s">
        <v>311</v>
      </c>
      <c r="BA1763" t="s">
        <v>112</v>
      </c>
      <c r="BC1763" t="s">
        <v>98</v>
      </c>
      <c r="BE1763" t="s">
        <v>152</v>
      </c>
      <c r="BJ1763" t="s">
        <v>102</v>
      </c>
      <c r="BK1763" t="s">
        <v>123</v>
      </c>
      <c r="BL1763" t="s">
        <v>336</v>
      </c>
      <c r="BM1763" t="s">
        <v>108</v>
      </c>
      <c r="BN1763" t="s">
        <v>127</v>
      </c>
      <c r="BO1763" t="s">
        <v>339</v>
      </c>
      <c r="BU1763" t="s">
        <v>102</v>
      </c>
      <c r="CA1763">
        <v>0</v>
      </c>
      <c r="CC1763" t="s">
        <v>4621</v>
      </c>
      <c r="CD1763">
        <v>0</v>
      </c>
      <c r="CK1763" s="1">
        <v>43089.5702662037</v>
      </c>
      <c r="CV1763">
        <v>1</v>
      </c>
    </row>
    <row r="1764" spans="1:100">
      <c r="A1764">
        <v>763</v>
      </c>
      <c r="B1764" t="s">
        <v>4249</v>
      </c>
      <c r="D1764" t="s">
        <v>7513</v>
      </c>
      <c r="E1764" t="s">
        <v>6698</v>
      </c>
      <c r="F1764" t="str">
        <f>TRIM(SUBSTITUTE(E1764,G1764,""))</f>
        <v>Trần Văn</v>
      </c>
      <c r="G1764" t="str">
        <f>TRIM(RIGHT(SUBSTITUTE(E1764," ",REPT(" ",100)),100))</f>
        <v>Tịch</v>
      </c>
      <c r="H1764" t="str">
        <f t="shared" ca="1" si="27"/>
        <v>Tịdh</v>
      </c>
      <c r="J1764" t="s">
        <v>98</v>
      </c>
      <c r="K1764">
        <v>19891220</v>
      </c>
      <c r="L1764" t="s">
        <v>223</v>
      </c>
      <c r="O1764" t="s">
        <v>223</v>
      </c>
      <c r="P1764" t="s">
        <v>122</v>
      </c>
      <c r="Q1764" t="s">
        <v>4623</v>
      </c>
      <c r="W1764" t="s">
        <v>1511</v>
      </c>
      <c r="AA1764" t="s">
        <v>102</v>
      </c>
      <c r="AB1764" t="s">
        <v>123</v>
      </c>
      <c r="AC1764" t="s">
        <v>224</v>
      </c>
      <c r="AE1764" t="s">
        <v>138</v>
      </c>
      <c r="AF1764" t="s">
        <v>98</v>
      </c>
      <c r="AH1764" t="s">
        <v>105</v>
      </c>
      <c r="AK1764" s="1">
        <v>43089.663715277798</v>
      </c>
      <c r="AL1764" s="1">
        <v>43089.663715277798</v>
      </c>
      <c r="AM1764" t="s">
        <v>481</v>
      </c>
      <c r="AN1764" t="s">
        <v>279</v>
      </c>
      <c r="AP1764" t="s">
        <v>4622</v>
      </c>
      <c r="AU1764" t="s">
        <v>105</v>
      </c>
      <c r="AW1764" t="s">
        <v>108</v>
      </c>
      <c r="AX1764" t="s">
        <v>127</v>
      </c>
      <c r="AY1764" t="s">
        <v>228</v>
      </c>
      <c r="BA1764" t="s">
        <v>129</v>
      </c>
      <c r="BC1764" t="s">
        <v>98</v>
      </c>
      <c r="BE1764" t="s">
        <v>152</v>
      </c>
      <c r="BJ1764" t="s">
        <v>102</v>
      </c>
      <c r="BK1764" t="s">
        <v>123</v>
      </c>
      <c r="BL1764" t="s">
        <v>224</v>
      </c>
      <c r="BM1764" t="s">
        <v>108</v>
      </c>
      <c r="BN1764" t="s">
        <v>127</v>
      </c>
      <c r="BO1764" t="s">
        <v>228</v>
      </c>
      <c r="BU1764" t="s">
        <v>102</v>
      </c>
      <c r="CA1764">
        <v>0</v>
      </c>
      <c r="CC1764" t="s">
        <v>4624</v>
      </c>
      <c r="CD1764">
        <v>0</v>
      </c>
      <c r="CK1764" s="1">
        <v>43089.663715277798</v>
      </c>
      <c r="CV1764">
        <v>1</v>
      </c>
    </row>
    <row r="1765" spans="1:100">
      <c r="A1765">
        <v>764</v>
      </c>
      <c r="B1765" t="s">
        <v>4626</v>
      </c>
      <c r="D1765" t="s">
        <v>7514</v>
      </c>
      <c r="E1765" t="s">
        <v>6699</v>
      </c>
      <c r="F1765" t="str">
        <f>TRIM(SUBSTITUTE(E1765,G1765,""))</f>
        <v>Trần Văn</v>
      </c>
      <c r="G1765" t="str">
        <f>TRIM(RIGHT(SUBSTITUTE(E1765," ",REPT(" ",100)),100))</f>
        <v>Tiến</v>
      </c>
      <c r="H1765" t="str">
        <f t="shared" ca="1" si="27"/>
        <v>Ticn</v>
      </c>
      <c r="J1765" t="s">
        <v>98</v>
      </c>
      <c r="K1765">
        <v>19881019</v>
      </c>
      <c r="L1765" t="s">
        <v>223</v>
      </c>
      <c r="O1765" t="s">
        <v>223</v>
      </c>
      <c r="P1765" t="s">
        <v>122</v>
      </c>
      <c r="Q1765" t="s">
        <v>4627</v>
      </c>
      <c r="W1765" t="s">
        <v>1511</v>
      </c>
      <c r="AA1765" t="s">
        <v>102</v>
      </c>
      <c r="AB1765" t="s">
        <v>123</v>
      </c>
      <c r="AC1765" t="s">
        <v>224</v>
      </c>
      <c r="AE1765" t="s">
        <v>138</v>
      </c>
      <c r="AF1765" t="s">
        <v>98</v>
      </c>
      <c r="AH1765" t="s">
        <v>105</v>
      </c>
      <c r="AK1765" s="1">
        <v>43089.663715277798</v>
      </c>
      <c r="AL1765" s="1">
        <v>43089.663715277798</v>
      </c>
      <c r="AM1765" t="s">
        <v>481</v>
      </c>
      <c r="AP1765" t="s">
        <v>4625</v>
      </c>
      <c r="AU1765" t="s">
        <v>105</v>
      </c>
      <c r="AW1765" t="s">
        <v>108</v>
      </c>
      <c r="AX1765" t="s">
        <v>127</v>
      </c>
      <c r="AY1765" t="s">
        <v>228</v>
      </c>
      <c r="BA1765" t="s">
        <v>129</v>
      </c>
      <c r="BC1765" t="s">
        <v>98</v>
      </c>
      <c r="BE1765" t="s">
        <v>130</v>
      </c>
      <c r="BJ1765" t="s">
        <v>102</v>
      </c>
      <c r="BK1765" t="s">
        <v>123</v>
      </c>
      <c r="BL1765" t="s">
        <v>224</v>
      </c>
      <c r="BM1765" t="s">
        <v>108</v>
      </c>
      <c r="BN1765" t="s">
        <v>127</v>
      </c>
      <c r="BO1765" t="s">
        <v>228</v>
      </c>
      <c r="BU1765" t="s">
        <v>102</v>
      </c>
      <c r="CA1765">
        <v>0</v>
      </c>
      <c r="CC1765" t="s">
        <v>4628</v>
      </c>
      <c r="CD1765">
        <v>0</v>
      </c>
      <c r="CK1765" s="1">
        <v>43089.663715277798</v>
      </c>
      <c r="CV1765">
        <v>1</v>
      </c>
    </row>
    <row r="1766" spans="1:100">
      <c r="A1766">
        <v>765</v>
      </c>
      <c r="B1766" t="s">
        <v>4630</v>
      </c>
      <c r="D1766" t="s">
        <v>7515</v>
      </c>
      <c r="E1766" t="s">
        <v>6700</v>
      </c>
      <c r="F1766" t="str">
        <f>TRIM(SUBSTITUTE(E1766,G1766,""))</f>
        <v>Trần Văn</v>
      </c>
      <c r="G1766" t="str">
        <f>TRIM(RIGHT(SUBSTITUTE(E1766," ",REPT(" ",100)),100))</f>
        <v>Tình</v>
      </c>
      <c r="H1766" t="str">
        <f t="shared" ca="1" si="27"/>
        <v>Tìah</v>
      </c>
      <c r="J1766" t="s">
        <v>105</v>
      </c>
      <c r="K1766">
        <v>19871228</v>
      </c>
      <c r="L1766" t="s">
        <v>488</v>
      </c>
      <c r="O1766" t="s">
        <v>488</v>
      </c>
      <c r="P1766" t="s">
        <v>122</v>
      </c>
      <c r="W1766" t="s">
        <v>488</v>
      </c>
      <c r="AA1766" t="s">
        <v>102</v>
      </c>
      <c r="AB1766" t="s">
        <v>123</v>
      </c>
      <c r="AC1766" t="s">
        <v>204</v>
      </c>
      <c r="AE1766" t="s">
        <v>138</v>
      </c>
      <c r="AF1766" t="s">
        <v>98</v>
      </c>
      <c r="AH1766" t="s">
        <v>105</v>
      </c>
      <c r="AK1766" s="1">
        <v>43090.354606481502</v>
      </c>
      <c r="AL1766" s="1">
        <v>43090.354606481502</v>
      </c>
      <c r="AM1766" t="s">
        <v>489</v>
      </c>
      <c r="AP1766" t="s">
        <v>4629</v>
      </c>
      <c r="AU1766" t="s">
        <v>105</v>
      </c>
      <c r="AW1766" t="s">
        <v>108</v>
      </c>
      <c r="AX1766" t="s">
        <v>127</v>
      </c>
      <c r="AY1766" t="s">
        <v>207</v>
      </c>
      <c r="BA1766" t="s">
        <v>129</v>
      </c>
      <c r="BC1766" t="s">
        <v>98</v>
      </c>
      <c r="BE1766" t="s">
        <v>130</v>
      </c>
      <c r="BJ1766" t="s">
        <v>102</v>
      </c>
      <c r="BK1766" t="s">
        <v>123</v>
      </c>
      <c r="BL1766" t="s">
        <v>204</v>
      </c>
      <c r="BM1766" t="s">
        <v>108</v>
      </c>
      <c r="BN1766" t="s">
        <v>127</v>
      </c>
      <c r="BO1766" t="s">
        <v>207</v>
      </c>
      <c r="BU1766" t="s">
        <v>102</v>
      </c>
      <c r="CA1766">
        <v>0</v>
      </c>
      <c r="CC1766" t="s">
        <v>4632</v>
      </c>
      <c r="CD1766">
        <v>0</v>
      </c>
      <c r="CK1766" s="1">
        <v>43090.354606481502</v>
      </c>
      <c r="CV1766">
        <v>1</v>
      </c>
    </row>
    <row r="1767" spans="1:100">
      <c r="A1767">
        <v>766</v>
      </c>
      <c r="B1767" t="s">
        <v>4634</v>
      </c>
      <c r="D1767" t="s">
        <v>7516</v>
      </c>
      <c r="E1767" t="s">
        <v>6701</v>
      </c>
      <c r="F1767" t="str">
        <f>TRIM(SUBSTITUTE(E1767,G1767,""))</f>
        <v>Trần Văn</v>
      </c>
      <c r="G1767" t="str">
        <f>TRIM(RIGHT(SUBSTITUTE(E1767," ",REPT(" ",100)),100))</f>
        <v>Tĩnh</v>
      </c>
      <c r="H1767" t="str">
        <f t="shared" ca="1" si="27"/>
        <v>Tĩgh</v>
      </c>
      <c r="J1767" t="s">
        <v>98</v>
      </c>
      <c r="K1767">
        <v>19910120</v>
      </c>
      <c r="L1767" t="s">
        <v>790</v>
      </c>
      <c r="O1767" t="s">
        <v>790</v>
      </c>
      <c r="P1767" t="s">
        <v>122</v>
      </c>
      <c r="Q1767" t="s">
        <v>4635</v>
      </c>
      <c r="W1767" t="s">
        <v>790</v>
      </c>
      <c r="AA1767" t="s">
        <v>102</v>
      </c>
      <c r="AB1767" t="s">
        <v>123</v>
      </c>
      <c r="AC1767" t="s">
        <v>322</v>
      </c>
      <c r="AE1767" t="s">
        <v>138</v>
      </c>
      <c r="AF1767" t="s">
        <v>98</v>
      </c>
      <c r="AH1767" t="s">
        <v>98</v>
      </c>
      <c r="AK1767" s="1">
        <v>43250.712719907402</v>
      </c>
      <c r="AL1767" s="1">
        <v>43250.712719907402</v>
      </c>
      <c r="AM1767" t="s">
        <v>4517</v>
      </c>
      <c r="AO1767" t="s">
        <v>4636</v>
      </c>
      <c r="AP1767" t="s">
        <v>4633</v>
      </c>
      <c r="AU1767" t="s">
        <v>105</v>
      </c>
      <c r="AW1767" t="s">
        <v>108</v>
      </c>
      <c r="AX1767" t="s">
        <v>127</v>
      </c>
      <c r="AY1767" t="s">
        <v>326</v>
      </c>
      <c r="BA1767" t="s">
        <v>129</v>
      </c>
      <c r="BC1767" t="s">
        <v>98</v>
      </c>
      <c r="BE1767" t="s">
        <v>130</v>
      </c>
      <c r="BJ1767" t="s">
        <v>102</v>
      </c>
      <c r="BK1767" t="s">
        <v>123</v>
      </c>
      <c r="BL1767" t="s">
        <v>322</v>
      </c>
      <c r="BM1767" t="s">
        <v>108</v>
      </c>
      <c r="BN1767" t="s">
        <v>127</v>
      </c>
      <c r="BO1767" t="s">
        <v>326</v>
      </c>
      <c r="BU1767" t="s">
        <v>102</v>
      </c>
      <c r="CA1767">
        <v>1</v>
      </c>
      <c r="CC1767" t="s">
        <v>2840</v>
      </c>
      <c r="CD1767">
        <v>0</v>
      </c>
      <c r="CK1767" s="1">
        <v>43250.712719907402</v>
      </c>
      <c r="CV1767">
        <v>1</v>
      </c>
    </row>
    <row r="1768" spans="1:100">
      <c r="A1768">
        <v>767</v>
      </c>
      <c r="B1768" t="s">
        <v>4638</v>
      </c>
      <c r="D1768" t="s">
        <v>7517</v>
      </c>
      <c r="E1768" t="s">
        <v>6702</v>
      </c>
      <c r="F1768" t="str">
        <f>TRIM(SUBSTITUTE(E1768,G1768,""))</f>
        <v>Trần Văn</v>
      </c>
      <c r="G1768" t="str">
        <f>TRIM(RIGHT(SUBSTITUTE(E1768," ",REPT(" ",100)),100))</f>
        <v>Trung</v>
      </c>
      <c r="H1768" t="str">
        <f t="shared" ca="1" si="27"/>
        <v>Trund</v>
      </c>
      <c r="J1768" t="s">
        <v>105</v>
      </c>
      <c r="K1768">
        <v>19740210</v>
      </c>
      <c r="L1768" t="s">
        <v>699</v>
      </c>
      <c r="O1768" t="s">
        <v>698</v>
      </c>
      <c r="P1768" t="s">
        <v>122</v>
      </c>
      <c r="W1768" t="s">
        <v>699</v>
      </c>
      <c r="AA1768" t="s">
        <v>102</v>
      </c>
      <c r="AB1768" t="s">
        <v>136</v>
      </c>
      <c r="AC1768" t="s">
        <v>700</v>
      </c>
      <c r="AE1768" t="s">
        <v>138</v>
      </c>
      <c r="AF1768" t="s">
        <v>98</v>
      </c>
      <c r="AH1768" t="s">
        <v>98</v>
      </c>
      <c r="AK1768" s="1">
        <v>43013.415335648097</v>
      </c>
      <c r="AL1768" s="1">
        <v>43013.415335648097</v>
      </c>
      <c r="AM1768" t="s">
        <v>752</v>
      </c>
      <c r="AO1768" t="s">
        <v>4639</v>
      </c>
      <c r="AP1768" t="s">
        <v>4637</v>
      </c>
      <c r="AU1768" t="s">
        <v>105</v>
      </c>
      <c r="AW1768" t="s">
        <v>108</v>
      </c>
      <c r="AX1768" t="s">
        <v>141</v>
      </c>
      <c r="AY1768" t="s">
        <v>702</v>
      </c>
      <c r="BA1768" t="s">
        <v>129</v>
      </c>
      <c r="BC1768" t="s">
        <v>98</v>
      </c>
      <c r="BE1768" t="s">
        <v>130</v>
      </c>
      <c r="BJ1768" t="s">
        <v>102</v>
      </c>
      <c r="BK1768" t="s">
        <v>136</v>
      </c>
      <c r="BL1768" t="s">
        <v>700</v>
      </c>
      <c r="BM1768" t="s">
        <v>108</v>
      </c>
      <c r="BN1768" t="s">
        <v>141</v>
      </c>
      <c r="BO1768" t="s">
        <v>702</v>
      </c>
      <c r="BU1768" t="s">
        <v>102</v>
      </c>
      <c r="CA1768">
        <v>1</v>
      </c>
      <c r="CC1768" t="s">
        <v>3883</v>
      </c>
      <c r="CD1768">
        <v>0</v>
      </c>
      <c r="CK1768" s="1">
        <v>43013.415335648097</v>
      </c>
      <c r="CV1768">
        <v>1</v>
      </c>
    </row>
    <row r="1769" spans="1:100">
      <c r="A1769">
        <v>768</v>
      </c>
      <c r="B1769" t="s">
        <v>4641</v>
      </c>
      <c r="D1769" t="s">
        <v>7518</v>
      </c>
      <c r="E1769" t="s">
        <v>6703</v>
      </c>
      <c r="F1769" t="str">
        <f>TRIM(SUBSTITUTE(E1769,G1769,""))</f>
        <v>Trần Văn</v>
      </c>
      <c r="G1769" t="str">
        <f>TRIM(RIGHT(SUBSTITUTE(E1769," ",REPT(" ",100)),100))</f>
        <v>Tuyền</v>
      </c>
      <c r="H1769" t="str">
        <f t="shared" ca="1" si="27"/>
        <v>Tuybn</v>
      </c>
      <c r="J1769" t="s">
        <v>105</v>
      </c>
      <c r="K1769">
        <v>19890910</v>
      </c>
      <c r="L1769" t="s">
        <v>334</v>
      </c>
      <c r="O1769" t="s">
        <v>334</v>
      </c>
      <c r="P1769" t="s">
        <v>212</v>
      </c>
      <c r="Q1769" t="s">
        <v>4642</v>
      </c>
      <c r="W1769" t="s">
        <v>3036</v>
      </c>
      <c r="AA1769" t="s">
        <v>102</v>
      </c>
      <c r="AB1769" t="s">
        <v>123</v>
      </c>
      <c r="AC1769" t="s">
        <v>336</v>
      </c>
      <c r="AE1769" t="s">
        <v>138</v>
      </c>
      <c r="AF1769" t="s">
        <v>98</v>
      </c>
      <c r="AH1769" t="s">
        <v>98</v>
      </c>
      <c r="AK1769" s="1">
        <v>43032.661655092597</v>
      </c>
      <c r="AL1769" s="1">
        <v>43032.661655092597</v>
      </c>
      <c r="AM1769" t="s">
        <v>1942</v>
      </c>
      <c r="AN1769" t="s">
        <v>150</v>
      </c>
      <c r="AP1769" t="s">
        <v>4640</v>
      </c>
      <c r="AU1769" t="s">
        <v>105</v>
      </c>
      <c r="AW1769" t="s">
        <v>108</v>
      </c>
      <c r="AX1769" t="s">
        <v>127</v>
      </c>
      <c r="AY1769" t="s">
        <v>339</v>
      </c>
      <c r="BA1769" t="s">
        <v>213</v>
      </c>
      <c r="BC1769" t="s">
        <v>98</v>
      </c>
      <c r="BE1769" t="s">
        <v>152</v>
      </c>
      <c r="BJ1769" t="s">
        <v>102</v>
      </c>
      <c r="BK1769" t="s">
        <v>123</v>
      </c>
      <c r="BL1769" t="s">
        <v>336</v>
      </c>
      <c r="BM1769" t="s">
        <v>108</v>
      </c>
      <c r="BN1769" t="s">
        <v>127</v>
      </c>
      <c r="BO1769" t="s">
        <v>339</v>
      </c>
      <c r="BU1769" t="s">
        <v>102</v>
      </c>
      <c r="CC1769" t="s">
        <v>4643</v>
      </c>
      <c r="CD1769">
        <v>0</v>
      </c>
      <c r="CK1769" s="1">
        <v>43032.661655092597</v>
      </c>
      <c r="CV1769">
        <v>1</v>
      </c>
    </row>
    <row r="1770" spans="1:100">
      <c r="A1770">
        <v>769</v>
      </c>
      <c r="B1770" t="s">
        <v>3764</v>
      </c>
      <c r="D1770" t="s">
        <v>7519</v>
      </c>
      <c r="E1770" t="s">
        <v>6704</v>
      </c>
      <c r="F1770" t="str">
        <f>TRIM(SUBSTITUTE(E1770,G1770,""))</f>
        <v>Trần Việt</v>
      </c>
      <c r="G1770" t="str">
        <f>TRIM(RIGHT(SUBSTITUTE(E1770," ",REPT(" ",100)),100))</f>
        <v>Dũng</v>
      </c>
      <c r="H1770" t="str">
        <f t="shared" ca="1" si="27"/>
        <v>Dũng</v>
      </c>
      <c r="J1770" t="s">
        <v>105</v>
      </c>
      <c r="K1770">
        <v>19840610</v>
      </c>
      <c r="L1770" t="s">
        <v>147</v>
      </c>
      <c r="O1770" t="s">
        <v>147</v>
      </c>
      <c r="P1770" t="s">
        <v>212</v>
      </c>
      <c r="Q1770" t="s">
        <v>4645</v>
      </c>
      <c r="W1770" t="s">
        <v>3768</v>
      </c>
      <c r="AA1770" t="s">
        <v>102</v>
      </c>
      <c r="AB1770" t="s">
        <v>123</v>
      </c>
      <c r="AC1770" t="s">
        <v>148</v>
      </c>
      <c r="AE1770" t="s">
        <v>138</v>
      </c>
      <c r="AF1770" t="s">
        <v>98</v>
      </c>
      <c r="AH1770" t="s">
        <v>98</v>
      </c>
      <c r="AK1770" s="1">
        <v>43032.661655092597</v>
      </c>
      <c r="AL1770" s="1">
        <v>43032.661655092597</v>
      </c>
      <c r="AM1770" t="s">
        <v>1942</v>
      </c>
      <c r="AN1770" t="s">
        <v>150</v>
      </c>
      <c r="AP1770" t="s">
        <v>4644</v>
      </c>
      <c r="AU1770" t="s">
        <v>105</v>
      </c>
      <c r="AW1770" t="s">
        <v>108</v>
      </c>
      <c r="AX1770" t="s">
        <v>127</v>
      </c>
      <c r="AY1770" t="s">
        <v>151</v>
      </c>
      <c r="BA1770" t="s">
        <v>213</v>
      </c>
      <c r="BC1770" t="s">
        <v>98</v>
      </c>
      <c r="BE1770" t="s">
        <v>152</v>
      </c>
      <c r="BJ1770" t="s">
        <v>102</v>
      </c>
      <c r="BK1770" t="s">
        <v>123</v>
      </c>
      <c r="BL1770" t="s">
        <v>148</v>
      </c>
      <c r="BM1770" t="s">
        <v>108</v>
      </c>
      <c r="BN1770" t="s">
        <v>127</v>
      </c>
      <c r="BO1770" t="s">
        <v>151</v>
      </c>
      <c r="BU1770" t="s">
        <v>102</v>
      </c>
      <c r="CC1770" t="s">
        <v>4646</v>
      </c>
      <c r="CD1770">
        <v>0</v>
      </c>
      <c r="CK1770" s="1">
        <v>43032.661655092597</v>
      </c>
      <c r="CV1770">
        <v>1</v>
      </c>
    </row>
    <row r="1771" spans="1:100">
      <c r="A1771">
        <v>770</v>
      </c>
      <c r="B1771" t="s">
        <v>4648</v>
      </c>
      <c r="D1771" t="s">
        <v>7520</v>
      </c>
      <c r="E1771" t="s">
        <v>6705</v>
      </c>
      <c r="F1771" t="str">
        <f>TRIM(SUBSTITUTE(E1771,G1771,""))</f>
        <v>Trần Vũ Quỳnh</v>
      </c>
      <c r="G1771" t="str">
        <f>TRIM(RIGHT(SUBSTITUTE(E1771," ",REPT(" ",100)),100))</f>
        <v>Lâm</v>
      </c>
      <c r="H1771" t="str">
        <f t="shared" ca="1" si="27"/>
        <v>aâm</v>
      </c>
      <c r="J1771" t="s">
        <v>98</v>
      </c>
      <c r="K1771">
        <v>19590605</v>
      </c>
      <c r="O1771" t="s">
        <v>335</v>
      </c>
      <c r="P1771" t="s">
        <v>100</v>
      </c>
      <c r="AA1771" t="s">
        <v>102</v>
      </c>
      <c r="AB1771" t="s">
        <v>123</v>
      </c>
      <c r="AC1771" t="s">
        <v>336</v>
      </c>
      <c r="AE1771" t="s">
        <v>138</v>
      </c>
      <c r="AF1771" t="s">
        <v>98</v>
      </c>
      <c r="AH1771" t="s">
        <v>98</v>
      </c>
      <c r="AK1771" s="1">
        <v>43031.4460763889</v>
      </c>
      <c r="AL1771" s="1">
        <v>43565.701030092598</v>
      </c>
      <c r="AM1771" t="s">
        <v>3664</v>
      </c>
      <c r="AO1771" t="s">
        <v>4649</v>
      </c>
      <c r="AP1771" t="s">
        <v>4647</v>
      </c>
      <c r="AQ1771" t="s">
        <v>105</v>
      </c>
      <c r="AU1771" t="s">
        <v>98</v>
      </c>
      <c r="AW1771" t="s">
        <v>108</v>
      </c>
      <c r="BA1771" t="s">
        <v>112</v>
      </c>
      <c r="BC1771" t="s">
        <v>98</v>
      </c>
      <c r="BE1771" t="s">
        <v>130</v>
      </c>
      <c r="BI1771" t="s">
        <v>114</v>
      </c>
      <c r="BJ1771" t="s">
        <v>102</v>
      </c>
      <c r="BK1771" t="s">
        <v>123</v>
      </c>
      <c r="BL1771" t="s">
        <v>336</v>
      </c>
      <c r="BM1771" t="s">
        <v>108</v>
      </c>
      <c r="BN1771" t="s">
        <v>127</v>
      </c>
      <c r="BO1771" t="s">
        <v>339</v>
      </c>
      <c r="BU1771" t="s">
        <v>102</v>
      </c>
      <c r="BV1771" t="s">
        <v>117</v>
      </c>
      <c r="CA1771">
        <v>1</v>
      </c>
      <c r="CC1771" t="s">
        <v>4650</v>
      </c>
      <c r="CD1771">
        <v>0</v>
      </c>
      <c r="CK1771" s="1">
        <v>43565.701030092598</v>
      </c>
      <c r="CV1771">
        <v>1</v>
      </c>
    </row>
    <row r="1772" spans="1:100">
      <c r="A1772">
        <v>771</v>
      </c>
      <c r="B1772" t="s">
        <v>4652</v>
      </c>
      <c r="D1772" t="s">
        <v>7521</v>
      </c>
      <c r="E1772" t="s">
        <v>6706</v>
      </c>
      <c r="F1772" t="str">
        <f>TRIM(SUBSTITUTE(E1772,G1772,""))</f>
        <v>Trần Xuân</v>
      </c>
      <c r="G1772" t="str">
        <f>TRIM(RIGHT(SUBSTITUTE(E1772," ",REPT(" ",100)),100))</f>
        <v>Hà</v>
      </c>
      <c r="H1772" t="str">
        <f t="shared" ca="1" si="27"/>
        <v>hà</v>
      </c>
      <c r="J1772" t="s">
        <v>105</v>
      </c>
      <c r="K1772">
        <v>20001013</v>
      </c>
      <c r="L1772" t="s">
        <v>4653</v>
      </c>
      <c r="O1772" t="s">
        <v>361</v>
      </c>
      <c r="P1772" t="s">
        <v>122</v>
      </c>
      <c r="Q1772" t="s">
        <v>4654</v>
      </c>
      <c r="W1772" t="s">
        <v>4655</v>
      </c>
      <c r="AA1772" t="s">
        <v>102</v>
      </c>
      <c r="AB1772" t="s">
        <v>123</v>
      </c>
      <c r="AC1772" t="s">
        <v>616</v>
      </c>
      <c r="AD1772" t="s">
        <v>190</v>
      </c>
      <c r="AF1772" t="s">
        <v>98</v>
      </c>
      <c r="AH1772" t="s">
        <v>98</v>
      </c>
      <c r="AK1772" s="1">
        <v>42947.678761574098</v>
      </c>
      <c r="AL1772" s="1">
        <v>43102.933923611097</v>
      </c>
      <c r="AN1772" t="s">
        <v>150</v>
      </c>
      <c r="AO1772" t="s">
        <v>4656</v>
      </c>
      <c r="AQ1772" t="s">
        <v>105</v>
      </c>
      <c r="AU1772" t="s">
        <v>105</v>
      </c>
      <c r="AW1772" t="s">
        <v>108</v>
      </c>
      <c r="AX1772" t="s">
        <v>127</v>
      </c>
      <c r="AY1772" t="s">
        <v>618</v>
      </c>
      <c r="BA1772" t="s">
        <v>129</v>
      </c>
      <c r="BC1772" t="s">
        <v>98</v>
      </c>
      <c r="BE1772" t="s">
        <v>152</v>
      </c>
      <c r="BJ1772" t="s">
        <v>102</v>
      </c>
      <c r="BK1772" t="s">
        <v>327</v>
      </c>
      <c r="BL1772" t="s">
        <v>365</v>
      </c>
      <c r="BM1772" t="s">
        <v>108</v>
      </c>
      <c r="BN1772" t="s">
        <v>329</v>
      </c>
      <c r="BO1772" t="s">
        <v>366</v>
      </c>
      <c r="BP1772" t="s">
        <v>4657</v>
      </c>
      <c r="BS1772" t="s">
        <v>171</v>
      </c>
      <c r="BT1772" t="s">
        <v>4657</v>
      </c>
      <c r="CB1772" t="s">
        <v>4651</v>
      </c>
      <c r="CC1772" t="s">
        <v>4658</v>
      </c>
      <c r="CD1772">
        <v>0</v>
      </c>
      <c r="CK1772" s="1">
        <v>43102.933923611097</v>
      </c>
      <c r="CV1772">
        <v>1</v>
      </c>
    </row>
    <row r="1773" spans="1:100">
      <c r="A1773">
        <v>772</v>
      </c>
      <c r="B1773" t="s">
        <v>4659</v>
      </c>
      <c r="D1773" t="s">
        <v>7522</v>
      </c>
      <c r="E1773" t="s">
        <v>6707</v>
      </c>
      <c r="F1773" t="str">
        <f>TRIM(SUBSTITUTE(E1773,G1773,""))</f>
        <v>Trần Xuân</v>
      </c>
      <c r="G1773" t="str">
        <f>TRIM(RIGHT(SUBSTITUTE(E1773," ",REPT(" ",100)),100))</f>
        <v>Hưng</v>
      </c>
      <c r="H1773" t="str">
        <f t="shared" ca="1" si="27"/>
        <v>Hcng</v>
      </c>
      <c r="J1773" t="s">
        <v>105</v>
      </c>
      <c r="K1773">
        <v>20000210</v>
      </c>
      <c r="L1773" t="s">
        <v>527</v>
      </c>
      <c r="O1773" t="s">
        <v>361</v>
      </c>
      <c r="P1773" t="s">
        <v>122</v>
      </c>
      <c r="W1773" t="s">
        <v>527</v>
      </c>
      <c r="AA1773" t="s">
        <v>102</v>
      </c>
      <c r="AB1773" t="s">
        <v>123</v>
      </c>
      <c r="AC1773" t="s">
        <v>296</v>
      </c>
      <c r="AE1773" t="s">
        <v>138</v>
      </c>
      <c r="AF1773" t="s">
        <v>98</v>
      </c>
      <c r="AH1773" t="s">
        <v>98</v>
      </c>
      <c r="AK1773" s="1">
        <v>43041.677812499998</v>
      </c>
      <c r="AL1773" s="1">
        <v>43050.514641203699</v>
      </c>
      <c r="AM1773" t="s">
        <v>528</v>
      </c>
      <c r="AN1773" t="s">
        <v>150</v>
      </c>
      <c r="AO1773" t="s">
        <v>4660</v>
      </c>
      <c r="AP1773" t="s">
        <v>4661</v>
      </c>
      <c r="AU1773" t="s">
        <v>105</v>
      </c>
      <c r="AW1773" t="s">
        <v>108</v>
      </c>
      <c r="AX1773" t="s">
        <v>127</v>
      </c>
      <c r="AY1773" t="s">
        <v>299</v>
      </c>
      <c r="BA1773" t="s">
        <v>129</v>
      </c>
      <c r="BC1773" t="s">
        <v>98</v>
      </c>
      <c r="BE1773" t="s">
        <v>152</v>
      </c>
      <c r="BJ1773" t="s">
        <v>102</v>
      </c>
      <c r="BK1773" t="s">
        <v>327</v>
      </c>
      <c r="BL1773" t="s">
        <v>365</v>
      </c>
      <c r="BM1773" t="s">
        <v>108</v>
      </c>
      <c r="BN1773" t="s">
        <v>329</v>
      </c>
      <c r="BO1773" t="s">
        <v>366</v>
      </c>
      <c r="BU1773" t="s">
        <v>102</v>
      </c>
      <c r="CC1773" t="s">
        <v>4662</v>
      </c>
      <c r="CD1773">
        <v>0</v>
      </c>
      <c r="CK1773" s="1">
        <v>43050.514641203699</v>
      </c>
      <c r="CV1773">
        <v>1</v>
      </c>
    </row>
    <row r="1774" spans="1:100">
      <c r="A1774">
        <v>773</v>
      </c>
      <c r="B1774" t="s">
        <v>4664</v>
      </c>
      <c r="D1774" t="s">
        <v>7523</v>
      </c>
      <c r="E1774" t="s">
        <v>6708</v>
      </c>
      <c r="F1774" t="str">
        <f>TRIM(SUBSTITUTE(E1774,G1774,""))</f>
        <v>Trần Xuân</v>
      </c>
      <c r="G1774" t="str">
        <f>TRIM(RIGHT(SUBSTITUTE(E1774," ",REPT(" ",100)),100))</f>
        <v>Thu</v>
      </c>
      <c r="H1774" t="str">
        <f t="shared" ca="1" si="27"/>
        <v>Tau</v>
      </c>
      <c r="J1774" t="s">
        <v>98</v>
      </c>
      <c r="K1774">
        <v>20080305</v>
      </c>
      <c r="L1774" t="s">
        <v>572</v>
      </c>
      <c r="O1774" t="s">
        <v>572</v>
      </c>
      <c r="P1774" t="s">
        <v>294</v>
      </c>
      <c r="W1774" t="s">
        <v>4665</v>
      </c>
      <c r="AA1774" t="s">
        <v>102</v>
      </c>
      <c r="AB1774" t="s">
        <v>123</v>
      </c>
      <c r="AC1774" t="s">
        <v>451</v>
      </c>
      <c r="AD1774" t="s">
        <v>190</v>
      </c>
      <c r="AF1774" t="s">
        <v>98</v>
      </c>
      <c r="AH1774" t="s">
        <v>98</v>
      </c>
      <c r="AK1774" s="1">
        <v>42947.678761574098</v>
      </c>
      <c r="AL1774" s="1">
        <v>43050.486319444397</v>
      </c>
      <c r="AN1774" t="s">
        <v>150</v>
      </c>
      <c r="AO1774" t="s">
        <v>4666</v>
      </c>
      <c r="AP1774" t="s">
        <v>4667</v>
      </c>
      <c r="AQ1774" t="s">
        <v>105</v>
      </c>
      <c r="AU1774" t="s">
        <v>105</v>
      </c>
      <c r="AW1774" t="s">
        <v>108</v>
      </c>
      <c r="AX1774" t="s">
        <v>127</v>
      </c>
      <c r="AY1774" t="s">
        <v>454</v>
      </c>
      <c r="BA1774" t="s">
        <v>300</v>
      </c>
      <c r="BC1774" t="s">
        <v>98</v>
      </c>
      <c r="BE1774" t="s">
        <v>152</v>
      </c>
      <c r="BJ1774" t="s">
        <v>102</v>
      </c>
      <c r="BK1774" t="s">
        <v>123</v>
      </c>
      <c r="BL1774" t="s">
        <v>451</v>
      </c>
      <c r="BM1774" t="s">
        <v>108</v>
      </c>
      <c r="BN1774" t="s">
        <v>127</v>
      </c>
      <c r="BO1774" t="s">
        <v>454</v>
      </c>
      <c r="BP1774" t="s">
        <v>4668</v>
      </c>
      <c r="BS1774" t="s">
        <v>171</v>
      </c>
      <c r="BT1774" t="s">
        <v>4668</v>
      </c>
      <c r="CB1774" t="s">
        <v>4663</v>
      </c>
      <c r="CC1774" t="s">
        <v>4669</v>
      </c>
      <c r="CD1774">
        <v>0</v>
      </c>
      <c r="CK1774" s="1">
        <v>43050.486319444397</v>
      </c>
      <c r="CV1774">
        <v>1</v>
      </c>
    </row>
    <row r="1775" spans="1:100">
      <c r="A1775">
        <v>774</v>
      </c>
      <c r="B1775" t="s">
        <v>4671</v>
      </c>
      <c r="D1775" t="s">
        <v>7524</v>
      </c>
      <c r="E1775" t="s">
        <v>6709</v>
      </c>
      <c r="F1775" t="str">
        <f>TRIM(SUBSTITUTE(E1775,G1775,""))</f>
        <v>Triệu Phú</v>
      </c>
      <c r="G1775" t="str">
        <f>TRIM(RIGHT(SUBSTITUTE(E1775," ",REPT(" ",100)),100))</f>
        <v>Anh</v>
      </c>
      <c r="H1775" t="str">
        <f t="shared" ca="1" si="27"/>
        <v>And</v>
      </c>
      <c r="J1775" t="s">
        <v>105</v>
      </c>
      <c r="K1775">
        <v>20020618</v>
      </c>
      <c r="L1775" t="s">
        <v>4672</v>
      </c>
      <c r="O1775" t="s">
        <v>791</v>
      </c>
      <c r="P1775" t="s">
        <v>122</v>
      </c>
      <c r="Q1775" t="s">
        <v>4673</v>
      </c>
      <c r="W1775" t="s">
        <v>4674</v>
      </c>
      <c r="AA1775" t="s">
        <v>102</v>
      </c>
      <c r="AB1775" t="s">
        <v>123</v>
      </c>
      <c r="AC1775" t="s">
        <v>322</v>
      </c>
      <c r="AD1775" t="s">
        <v>190</v>
      </c>
      <c r="AF1775" t="s">
        <v>98</v>
      </c>
      <c r="AH1775" t="s">
        <v>98</v>
      </c>
      <c r="AK1775" s="1">
        <v>42947.678761574098</v>
      </c>
      <c r="AL1775" s="1">
        <v>43046.631516203699</v>
      </c>
      <c r="AN1775" t="s">
        <v>150</v>
      </c>
      <c r="AO1775" t="s">
        <v>4675</v>
      </c>
      <c r="AP1775" t="s">
        <v>4670</v>
      </c>
      <c r="AQ1775" t="s">
        <v>105</v>
      </c>
      <c r="AU1775" t="s">
        <v>105</v>
      </c>
      <c r="AW1775" t="s">
        <v>108</v>
      </c>
      <c r="AX1775" t="s">
        <v>127</v>
      </c>
      <c r="AY1775" t="s">
        <v>326</v>
      </c>
      <c r="BA1775" t="s">
        <v>129</v>
      </c>
      <c r="BC1775" t="s">
        <v>98</v>
      </c>
      <c r="BE1775" t="s">
        <v>152</v>
      </c>
      <c r="BJ1775" t="s">
        <v>102</v>
      </c>
      <c r="BK1775" t="s">
        <v>123</v>
      </c>
      <c r="BL1775" t="s">
        <v>322</v>
      </c>
      <c r="BM1775" t="s">
        <v>108</v>
      </c>
      <c r="BN1775" t="s">
        <v>127</v>
      </c>
      <c r="BO1775" t="s">
        <v>326</v>
      </c>
      <c r="BP1775" t="s">
        <v>4676</v>
      </c>
      <c r="BS1775" t="s">
        <v>171</v>
      </c>
      <c r="BT1775" t="s">
        <v>4676</v>
      </c>
      <c r="BW1775" t="s">
        <v>102</v>
      </c>
      <c r="CB1775" t="s">
        <v>4670</v>
      </c>
      <c r="CC1775" t="s">
        <v>1791</v>
      </c>
      <c r="CD1775">
        <v>0</v>
      </c>
      <c r="CK1775" s="1">
        <v>43046.631516203699</v>
      </c>
      <c r="CV1775">
        <v>1</v>
      </c>
    </row>
    <row r="1776" spans="1:100">
      <c r="A1776">
        <v>775</v>
      </c>
      <c r="B1776" t="s">
        <v>2529</v>
      </c>
      <c r="D1776" t="s">
        <v>7525</v>
      </c>
      <c r="E1776" t="s">
        <v>6710</v>
      </c>
      <c r="F1776" t="str">
        <f>TRIM(SUBSTITUTE(E1776,G1776,""))</f>
        <v>Trịnh Bảo</v>
      </c>
      <c r="G1776" t="str">
        <f>TRIM(RIGHT(SUBSTITUTE(E1776," ",REPT(" ",100)),100))</f>
        <v>Duy</v>
      </c>
      <c r="H1776" t="str">
        <f t="shared" ca="1" si="27"/>
        <v>Dui</v>
      </c>
      <c r="J1776" t="s">
        <v>98</v>
      </c>
      <c r="K1776">
        <v>19940605</v>
      </c>
      <c r="L1776" t="s">
        <v>488</v>
      </c>
      <c r="O1776" t="s">
        <v>488</v>
      </c>
      <c r="P1776" t="s">
        <v>122</v>
      </c>
      <c r="Q1776" t="s">
        <v>4678</v>
      </c>
      <c r="W1776" t="s">
        <v>2197</v>
      </c>
      <c r="AA1776" t="s">
        <v>102</v>
      </c>
      <c r="AB1776" t="s">
        <v>123</v>
      </c>
      <c r="AC1776" t="s">
        <v>204</v>
      </c>
      <c r="AE1776" t="s">
        <v>138</v>
      </c>
      <c r="AF1776" t="s">
        <v>98</v>
      </c>
      <c r="AH1776" t="s">
        <v>98</v>
      </c>
      <c r="AK1776" s="1">
        <v>43032.661655092597</v>
      </c>
      <c r="AL1776" s="1">
        <v>43035.378125000003</v>
      </c>
      <c r="AM1776" t="s">
        <v>1942</v>
      </c>
      <c r="AO1776" t="s">
        <v>4679</v>
      </c>
      <c r="AP1776" t="s">
        <v>4677</v>
      </c>
      <c r="AU1776" t="s">
        <v>105</v>
      </c>
      <c r="AW1776" t="s">
        <v>108</v>
      </c>
      <c r="AX1776" t="s">
        <v>127</v>
      </c>
      <c r="AY1776" t="s">
        <v>207</v>
      </c>
      <c r="BA1776" t="s">
        <v>129</v>
      </c>
      <c r="BC1776" t="s">
        <v>98</v>
      </c>
      <c r="BE1776" t="s">
        <v>130</v>
      </c>
      <c r="BJ1776" t="s">
        <v>102</v>
      </c>
      <c r="BK1776" t="s">
        <v>123</v>
      </c>
      <c r="BL1776" t="s">
        <v>204</v>
      </c>
      <c r="BM1776" t="s">
        <v>108</v>
      </c>
      <c r="BN1776" t="s">
        <v>127</v>
      </c>
      <c r="BO1776" t="s">
        <v>207</v>
      </c>
      <c r="BU1776" t="s">
        <v>102</v>
      </c>
      <c r="CA1776">
        <v>1</v>
      </c>
      <c r="CC1776" t="s">
        <v>4680</v>
      </c>
      <c r="CD1776">
        <v>0</v>
      </c>
      <c r="CK1776" s="1">
        <v>43035.378125000003</v>
      </c>
      <c r="CV1776">
        <v>1</v>
      </c>
    </row>
    <row r="1777" spans="1:100">
      <c r="A1777">
        <v>776</v>
      </c>
      <c r="B1777" t="s">
        <v>2522</v>
      </c>
      <c r="D1777" t="s">
        <v>7526</v>
      </c>
      <c r="E1777" t="s">
        <v>6711</v>
      </c>
      <c r="F1777" t="str">
        <f>TRIM(SUBSTITUTE(E1777,G1777,""))</f>
        <v>Trịnh Minh</v>
      </c>
      <c r="G1777" t="str">
        <f>TRIM(RIGHT(SUBSTITUTE(E1777," ",REPT(" ",100)),100))</f>
        <v>Ngọc</v>
      </c>
      <c r="H1777" t="str">
        <f t="shared" ca="1" si="27"/>
        <v>hgọc</v>
      </c>
      <c r="J1777" t="s">
        <v>105</v>
      </c>
      <c r="K1777">
        <v>19821117</v>
      </c>
      <c r="L1777" t="s">
        <v>2523</v>
      </c>
      <c r="O1777" t="s">
        <v>2523</v>
      </c>
      <c r="P1777" t="s">
        <v>212</v>
      </c>
      <c r="Q1777" t="s">
        <v>4682</v>
      </c>
      <c r="W1777" t="s">
        <v>2524</v>
      </c>
      <c r="AA1777" t="s">
        <v>102</v>
      </c>
      <c r="AB1777" t="s">
        <v>123</v>
      </c>
      <c r="AC1777" t="s">
        <v>856</v>
      </c>
      <c r="AE1777" t="s">
        <v>138</v>
      </c>
      <c r="AF1777" t="s">
        <v>98</v>
      </c>
      <c r="AH1777" t="s">
        <v>105</v>
      </c>
      <c r="AK1777" s="1">
        <v>43032.661655092597</v>
      </c>
      <c r="AL1777" s="1">
        <v>43032.661655092597</v>
      </c>
      <c r="AM1777" t="s">
        <v>1942</v>
      </c>
      <c r="AN1777" t="s">
        <v>279</v>
      </c>
      <c r="AP1777" t="s">
        <v>4681</v>
      </c>
      <c r="AU1777" t="s">
        <v>105</v>
      </c>
      <c r="AW1777" t="s">
        <v>108</v>
      </c>
      <c r="AX1777" t="s">
        <v>127</v>
      </c>
      <c r="AY1777" t="s">
        <v>859</v>
      </c>
      <c r="BA1777" t="s">
        <v>213</v>
      </c>
      <c r="BC1777" t="s">
        <v>98</v>
      </c>
      <c r="BE1777" t="s">
        <v>152</v>
      </c>
      <c r="BJ1777" t="s">
        <v>102</v>
      </c>
      <c r="BK1777" t="s">
        <v>123</v>
      </c>
      <c r="BL1777" t="s">
        <v>856</v>
      </c>
      <c r="BM1777" t="s">
        <v>108</v>
      </c>
      <c r="BN1777" t="s">
        <v>127</v>
      </c>
      <c r="BO1777" t="s">
        <v>859</v>
      </c>
      <c r="BU1777" t="s">
        <v>102</v>
      </c>
      <c r="CA1777">
        <v>0</v>
      </c>
      <c r="CC1777" t="s">
        <v>4683</v>
      </c>
      <c r="CD1777">
        <v>0</v>
      </c>
      <c r="CK1777" s="1">
        <v>43032.661655092597</v>
      </c>
      <c r="CV1777">
        <v>1</v>
      </c>
    </row>
    <row r="1778" spans="1:100">
      <c r="A1778">
        <v>777</v>
      </c>
      <c r="B1778" t="s">
        <v>4685</v>
      </c>
      <c r="D1778" t="s">
        <v>7527</v>
      </c>
      <c r="E1778" t="s">
        <v>6712</v>
      </c>
      <c r="F1778" t="str">
        <f>TRIM(SUBSTITUTE(E1778,G1778,""))</f>
        <v>Trịnh Quốc</v>
      </c>
      <c r="G1778" t="str">
        <f>TRIM(RIGHT(SUBSTITUTE(E1778," ",REPT(" ",100)),100))</f>
        <v>Trung</v>
      </c>
      <c r="H1778" t="str">
        <f t="shared" ca="1" si="27"/>
        <v>Truđg</v>
      </c>
      <c r="J1778" t="s">
        <v>105</v>
      </c>
      <c r="K1778">
        <v>19761225</v>
      </c>
      <c r="O1778" t="s">
        <v>757</v>
      </c>
      <c r="P1778" t="s">
        <v>122</v>
      </c>
      <c r="Q1778" t="s">
        <v>4686</v>
      </c>
      <c r="W1778" t="s">
        <v>4687</v>
      </c>
      <c r="AA1778" t="s">
        <v>102</v>
      </c>
      <c r="AB1778" t="s">
        <v>123</v>
      </c>
      <c r="AC1778" t="s">
        <v>307</v>
      </c>
      <c r="AD1778" t="s">
        <v>411</v>
      </c>
      <c r="AF1778" t="s">
        <v>98</v>
      </c>
      <c r="AH1778" t="s">
        <v>98</v>
      </c>
      <c r="AK1778" s="1">
        <v>42947.678761574098</v>
      </c>
      <c r="AL1778" s="1">
        <v>42993.598402777803</v>
      </c>
      <c r="AN1778" t="s">
        <v>150</v>
      </c>
      <c r="AO1778" t="s">
        <v>4688</v>
      </c>
      <c r="AP1778" t="s">
        <v>4689</v>
      </c>
      <c r="AQ1778" t="s">
        <v>105</v>
      </c>
      <c r="AU1778" t="s">
        <v>105</v>
      </c>
      <c r="AW1778" t="s">
        <v>108</v>
      </c>
      <c r="AX1778" t="s">
        <v>127</v>
      </c>
      <c r="AY1778" t="s">
        <v>311</v>
      </c>
      <c r="BA1778" t="s">
        <v>129</v>
      </c>
      <c r="BC1778" t="s">
        <v>98</v>
      </c>
      <c r="BE1778" t="s">
        <v>152</v>
      </c>
      <c r="BJ1778" t="s">
        <v>102</v>
      </c>
      <c r="BK1778" t="s">
        <v>123</v>
      </c>
      <c r="BL1778" t="s">
        <v>307</v>
      </c>
      <c r="BM1778" t="s">
        <v>108</v>
      </c>
      <c r="BN1778" t="s">
        <v>127</v>
      </c>
      <c r="BO1778" t="s">
        <v>311</v>
      </c>
      <c r="BP1778" t="s">
        <v>4690</v>
      </c>
      <c r="BS1778" t="s">
        <v>171</v>
      </c>
      <c r="BT1778" t="s">
        <v>4690</v>
      </c>
      <c r="CB1778" t="s">
        <v>4684</v>
      </c>
      <c r="CC1778" t="s">
        <v>4691</v>
      </c>
      <c r="CD1778">
        <v>0</v>
      </c>
      <c r="CK1778" s="1">
        <v>42993.598402777803</v>
      </c>
      <c r="CV1778">
        <v>1</v>
      </c>
    </row>
    <row r="1779" spans="1:100">
      <c r="A1779">
        <v>778</v>
      </c>
      <c r="B1779" t="s">
        <v>4693</v>
      </c>
      <c r="D1779" t="s">
        <v>7528</v>
      </c>
      <c r="E1779" t="s">
        <v>6713</v>
      </c>
      <c r="F1779" t="str">
        <f>TRIM(SUBSTITUTE(E1779,G1779,""))</f>
        <v>Trịnh Thế</v>
      </c>
      <c r="G1779" t="str">
        <f>TRIM(RIGHT(SUBSTITUTE(E1779," ",REPT(" ",100)),100))</f>
        <v>Huy</v>
      </c>
      <c r="H1779" t="str">
        <f t="shared" ca="1" si="27"/>
        <v>cuy</v>
      </c>
      <c r="J1779" t="s">
        <v>98</v>
      </c>
      <c r="K1779">
        <v>19571010</v>
      </c>
      <c r="L1779" t="s">
        <v>1028</v>
      </c>
      <c r="O1779" t="s">
        <v>2564</v>
      </c>
      <c r="P1779" t="s">
        <v>100</v>
      </c>
      <c r="Q1779" t="s">
        <v>4694</v>
      </c>
      <c r="W1779" t="s">
        <v>1028</v>
      </c>
      <c r="AA1779" t="s">
        <v>102</v>
      </c>
      <c r="AB1779" t="s">
        <v>136</v>
      </c>
      <c r="AC1779" t="s">
        <v>1031</v>
      </c>
      <c r="AE1779" t="s">
        <v>138</v>
      </c>
      <c r="AF1779" t="s">
        <v>98</v>
      </c>
      <c r="AH1779" t="s">
        <v>98</v>
      </c>
      <c r="AK1779" s="1">
        <v>43013.415335648097</v>
      </c>
      <c r="AL1779" s="1">
        <v>43356.629988425899</v>
      </c>
      <c r="AM1779" t="s">
        <v>3895</v>
      </c>
      <c r="AO1779" t="s">
        <v>4695</v>
      </c>
      <c r="AP1779" t="s">
        <v>4692</v>
      </c>
      <c r="AU1779" t="s">
        <v>98</v>
      </c>
      <c r="AW1779" t="s">
        <v>108</v>
      </c>
      <c r="AX1779" t="s">
        <v>141</v>
      </c>
      <c r="AY1779" t="s">
        <v>1032</v>
      </c>
      <c r="BA1779" t="s">
        <v>112</v>
      </c>
      <c r="BC1779" t="s">
        <v>728</v>
      </c>
      <c r="BE1779" t="s">
        <v>729</v>
      </c>
      <c r="BJ1779" t="s">
        <v>102</v>
      </c>
      <c r="BK1779" t="s">
        <v>136</v>
      </c>
      <c r="BL1779" t="s">
        <v>1031</v>
      </c>
      <c r="BM1779" t="s">
        <v>108</v>
      </c>
      <c r="BN1779" t="s">
        <v>141</v>
      </c>
      <c r="BO1779" t="s">
        <v>1032</v>
      </c>
      <c r="BU1779" t="s">
        <v>102</v>
      </c>
      <c r="CA1779">
        <v>1</v>
      </c>
      <c r="CC1779" t="s">
        <v>4696</v>
      </c>
      <c r="CD1779">
        <v>0</v>
      </c>
      <c r="CK1779" s="1">
        <v>43356.629988425899</v>
      </c>
      <c r="CV1779">
        <v>1</v>
      </c>
    </row>
    <row r="1780" spans="1:100">
      <c r="A1780">
        <v>779</v>
      </c>
      <c r="B1780" t="s">
        <v>4698</v>
      </c>
      <c r="D1780" t="s">
        <v>7529</v>
      </c>
      <c r="E1780" t="s">
        <v>6714</v>
      </c>
      <c r="F1780" t="str">
        <f>TRIM(SUBSTITUTE(E1780,G1780,""))</f>
        <v>Trịnh Thị</v>
      </c>
      <c r="G1780" t="str">
        <f>TRIM(RIGHT(SUBSTITUTE(E1780," ",REPT(" ",100)),100))</f>
        <v>Bình</v>
      </c>
      <c r="H1780" t="str">
        <f t="shared" ca="1" si="27"/>
        <v>Banh</v>
      </c>
      <c r="J1780" t="s">
        <v>105</v>
      </c>
      <c r="K1780">
        <v>19750218</v>
      </c>
      <c r="L1780" t="s">
        <v>749</v>
      </c>
      <c r="O1780" t="s">
        <v>1010</v>
      </c>
      <c r="P1780" t="s">
        <v>122</v>
      </c>
      <c r="W1780" t="s">
        <v>749</v>
      </c>
      <c r="AA1780" t="s">
        <v>102</v>
      </c>
      <c r="AB1780" t="s">
        <v>136</v>
      </c>
      <c r="AC1780" t="s">
        <v>751</v>
      </c>
      <c r="AE1780" t="s">
        <v>138</v>
      </c>
      <c r="AF1780" t="s">
        <v>98</v>
      </c>
      <c r="AH1780" t="s">
        <v>98</v>
      </c>
      <c r="AK1780" s="1">
        <v>43013.415335648097</v>
      </c>
      <c r="AL1780" s="1">
        <v>43013.415335648097</v>
      </c>
      <c r="AM1780" t="s">
        <v>752</v>
      </c>
      <c r="AO1780" t="s">
        <v>4699</v>
      </c>
      <c r="AP1780" t="s">
        <v>4697</v>
      </c>
      <c r="AU1780" t="s">
        <v>105</v>
      </c>
      <c r="AW1780" t="s">
        <v>108</v>
      </c>
      <c r="AX1780" t="s">
        <v>141</v>
      </c>
      <c r="AY1780" t="s">
        <v>753</v>
      </c>
      <c r="BA1780" t="s">
        <v>129</v>
      </c>
      <c r="BC1780" t="s">
        <v>98</v>
      </c>
      <c r="BE1780" t="s">
        <v>130</v>
      </c>
      <c r="BJ1780" t="s">
        <v>102</v>
      </c>
      <c r="BK1780" t="s">
        <v>136</v>
      </c>
      <c r="BL1780" t="s">
        <v>751</v>
      </c>
      <c r="BM1780" t="s">
        <v>108</v>
      </c>
      <c r="BN1780" t="s">
        <v>141</v>
      </c>
      <c r="BO1780" t="s">
        <v>753</v>
      </c>
      <c r="BU1780" t="s">
        <v>102</v>
      </c>
      <c r="CA1780">
        <v>1</v>
      </c>
      <c r="CC1780" t="s">
        <v>4700</v>
      </c>
      <c r="CD1780">
        <v>0</v>
      </c>
      <c r="CK1780" s="1">
        <v>43013.415335648097</v>
      </c>
      <c r="CV1780">
        <v>1</v>
      </c>
    </row>
    <row r="1781" spans="1:100">
      <c r="A1781">
        <v>780</v>
      </c>
      <c r="B1781" t="s">
        <v>4701</v>
      </c>
      <c r="D1781" t="s">
        <v>7530</v>
      </c>
      <c r="E1781" t="s">
        <v>6715</v>
      </c>
      <c r="F1781" t="str">
        <f>TRIM(SUBSTITUTE(E1781,G1781,""))</f>
        <v>Nguyễn Thế</v>
      </c>
      <c r="G1781" t="str">
        <f>TRIM(RIGHT(SUBSTITUTE(E1781," ",REPT(" ",100)),100))</f>
        <v>Hoà</v>
      </c>
      <c r="H1781" t="str">
        <f t="shared" ca="1" si="27"/>
        <v>Haà</v>
      </c>
      <c r="J1781" t="s">
        <v>105</v>
      </c>
      <c r="K1781">
        <v>19860628</v>
      </c>
      <c r="L1781" t="s">
        <v>1690</v>
      </c>
      <c r="O1781" t="s">
        <v>836</v>
      </c>
      <c r="P1781" t="s">
        <v>100</v>
      </c>
      <c r="Q1781" t="s">
        <v>4702</v>
      </c>
      <c r="W1781" t="s">
        <v>1690</v>
      </c>
      <c r="AA1781" t="s">
        <v>102</v>
      </c>
      <c r="AB1781" t="s">
        <v>136</v>
      </c>
      <c r="AC1781" t="s">
        <v>838</v>
      </c>
      <c r="AE1781" t="s">
        <v>138</v>
      </c>
      <c r="AF1781" t="s">
        <v>98</v>
      </c>
      <c r="AH1781" t="s">
        <v>98</v>
      </c>
      <c r="AK1781" s="1">
        <v>43013.415335648097</v>
      </c>
      <c r="AL1781" s="1">
        <v>43243.4540277778</v>
      </c>
      <c r="AM1781" t="s">
        <v>752</v>
      </c>
      <c r="AO1781" t="s">
        <v>4703</v>
      </c>
      <c r="AP1781" t="s">
        <v>4704</v>
      </c>
      <c r="AU1781" t="s">
        <v>98</v>
      </c>
      <c r="AW1781" t="s">
        <v>108</v>
      </c>
      <c r="AX1781" t="s">
        <v>141</v>
      </c>
      <c r="AY1781" t="s">
        <v>842</v>
      </c>
      <c r="BA1781" t="s">
        <v>112</v>
      </c>
      <c r="BC1781" t="s">
        <v>98</v>
      </c>
      <c r="BE1781" t="s">
        <v>130</v>
      </c>
      <c r="BJ1781" t="s">
        <v>102</v>
      </c>
      <c r="BK1781" t="s">
        <v>136</v>
      </c>
      <c r="BL1781" t="s">
        <v>838</v>
      </c>
      <c r="BM1781" t="s">
        <v>108</v>
      </c>
      <c r="BN1781" t="s">
        <v>141</v>
      </c>
      <c r="BO1781" t="s">
        <v>842</v>
      </c>
      <c r="BU1781" t="s">
        <v>102</v>
      </c>
      <c r="CA1781">
        <v>1</v>
      </c>
      <c r="CC1781" t="s">
        <v>4705</v>
      </c>
      <c r="CD1781">
        <v>0</v>
      </c>
      <c r="CK1781" s="1">
        <v>43243.4540277778</v>
      </c>
      <c r="CV1781">
        <v>1</v>
      </c>
    </row>
    <row r="1782" spans="1:100">
      <c r="A1782">
        <v>781</v>
      </c>
      <c r="B1782" t="s">
        <v>4707</v>
      </c>
      <c r="D1782" t="s">
        <v>7531</v>
      </c>
      <c r="E1782" t="s">
        <v>6716</v>
      </c>
      <c r="F1782" t="str">
        <f>TRIM(SUBSTITUTE(E1782,G1782,""))</f>
        <v>Trần Thị Ngọc</v>
      </c>
      <c r="G1782" t="str">
        <f>TRIM(RIGHT(SUBSTITUTE(E1782," ",REPT(" ",100)),100))</f>
        <v>Hương</v>
      </c>
      <c r="H1782" t="str">
        <f t="shared" ca="1" si="27"/>
        <v>Hươnh</v>
      </c>
      <c r="J1782" t="s">
        <v>105</v>
      </c>
      <c r="K1782">
        <v>20090410</v>
      </c>
      <c r="O1782" t="s">
        <v>4708</v>
      </c>
      <c r="P1782" t="s">
        <v>122</v>
      </c>
      <c r="W1782" t="s">
        <v>4709</v>
      </c>
      <c r="AA1782" t="s">
        <v>102</v>
      </c>
      <c r="AB1782" t="s">
        <v>123</v>
      </c>
      <c r="AC1782" t="s">
        <v>189</v>
      </c>
      <c r="AD1782" t="s">
        <v>411</v>
      </c>
      <c r="AF1782" t="s">
        <v>98</v>
      </c>
      <c r="AH1782" t="s">
        <v>98</v>
      </c>
      <c r="AK1782" s="1">
        <v>42947.678761574098</v>
      </c>
      <c r="AL1782" s="1">
        <v>43011.6016550926</v>
      </c>
      <c r="AN1782" t="s">
        <v>150</v>
      </c>
      <c r="AO1782" t="s">
        <v>4710</v>
      </c>
      <c r="AP1782" t="s">
        <v>4711</v>
      </c>
      <c r="AQ1782" t="s">
        <v>105</v>
      </c>
      <c r="AU1782" t="s">
        <v>105</v>
      </c>
      <c r="AW1782" t="s">
        <v>108</v>
      </c>
      <c r="AX1782" t="s">
        <v>127</v>
      </c>
      <c r="AY1782" t="s">
        <v>193</v>
      </c>
      <c r="BA1782" t="s">
        <v>129</v>
      </c>
      <c r="BC1782" t="s">
        <v>98</v>
      </c>
      <c r="BE1782" t="s">
        <v>152</v>
      </c>
      <c r="BJ1782" t="s">
        <v>102</v>
      </c>
      <c r="BK1782" t="s">
        <v>327</v>
      </c>
      <c r="BL1782" t="s">
        <v>4712</v>
      </c>
      <c r="BM1782" t="s">
        <v>108</v>
      </c>
      <c r="BN1782" t="s">
        <v>329</v>
      </c>
      <c r="BO1782" t="s">
        <v>4713</v>
      </c>
      <c r="BP1782" t="s">
        <v>4714</v>
      </c>
      <c r="BS1782" t="s">
        <v>171</v>
      </c>
      <c r="BT1782" t="s">
        <v>4714</v>
      </c>
      <c r="CB1782" t="s">
        <v>4706</v>
      </c>
      <c r="CC1782" t="s">
        <v>4715</v>
      </c>
      <c r="CD1782">
        <v>0</v>
      </c>
      <c r="CK1782" s="1">
        <v>43011.6016550926</v>
      </c>
      <c r="CV1782">
        <v>1</v>
      </c>
    </row>
    <row r="1783" spans="1:100">
      <c r="A1783">
        <v>782</v>
      </c>
      <c r="B1783" t="s">
        <v>4716</v>
      </c>
      <c r="D1783" t="s">
        <v>7532</v>
      </c>
      <c r="E1783" t="s">
        <v>6717</v>
      </c>
      <c r="F1783" t="str">
        <f>TRIM(SUBSTITUTE(E1783,G1783,""))</f>
        <v>Trịnh Thị</v>
      </c>
      <c r="G1783" t="str">
        <f>TRIM(RIGHT(SUBSTITUTE(E1783," ",REPT(" ",100)),100))</f>
        <v>Hoà</v>
      </c>
      <c r="H1783" t="str">
        <f t="shared" ca="1" si="27"/>
        <v>Hbà</v>
      </c>
      <c r="J1783" t="s">
        <v>98</v>
      </c>
      <c r="K1783">
        <v>20060718</v>
      </c>
      <c r="L1783" t="s">
        <v>814</v>
      </c>
      <c r="O1783" t="s">
        <v>814</v>
      </c>
      <c r="P1783" t="s">
        <v>122</v>
      </c>
      <c r="W1783" t="s">
        <v>814</v>
      </c>
      <c r="AA1783" t="s">
        <v>102</v>
      </c>
      <c r="AB1783" t="s">
        <v>123</v>
      </c>
      <c r="AC1783" t="s">
        <v>248</v>
      </c>
      <c r="AE1783" t="s">
        <v>138</v>
      </c>
      <c r="AF1783" t="s">
        <v>98</v>
      </c>
      <c r="AH1783" t="s">
        <v>98</v>
      </c>
      <c r="AK1783" s="1">
        <v>43092.626400462999</v>
      </c>
      <c r="AL1783" s="1">
        <v>43093.931956018503</v>
      </c>
      <c r="AM1783" t="s">
        <v>149</v>
      </c>
      <c r="AN1783" t="s">
        <v>150</v>
      </c>
      <c r="AO1783" t="s">
        <v>4717</v>
      </c>
      <c r="AP1783" t="s">
        <v>4718</v>
      </c>
      <c r="AU1783" t="s">
        <v>105</v>
      </c>
      <c r="AW1783" t="s">
        <v>108</v>
      </c>
      <c r="AX1783" t="s">
        <v>127</v>
      </c>
      <c r="AY1783" t="s">
        <v>251</v>
      </c>
      <c r="BA1783" t="s">
        <v>129</v>
      </c>
      <c r="BC1783" t="s">
        <v>98</v>
      </c>
      <c r="BE1783" t="s">
        <v>152</v>
      </c>
      <c r="BJ1783" t="s">
        <v>102</v>
      </c>
      <c r="BK1783" t="s">
        <v>123</v>
      </c>
      <c r="BL1783" t="s">
        <v>248</v>
      </c>
      <c r="BM1783" t="s">
        <v>108</v>
      </c>
      <c r="BN1783" t="s">
        <v>127</v>
      </c>
      <c r="BO1783" t="s">
        <v>251</v>
      </c>
      <c r="BU1783" t="s">
        <v>102</v>
      </c>
      <c r="CC1783" t="s">
        <v>4719</v>
      </c>
      <c r="CD1783">
        <v>0</v>
      </c>
      <c r="CK1783" s="1">
        <v>43093.931956018503</v>
      </c>
      <c r="CV1783">
        <v>1</v>
      </c>
    </row>
    <row r="1784" spans="1:100">
      <c r="A1784">
        <v>783</v>
      </c>
      <c r="B1784" t="s">
        <v>4721</v>
      </c>
      <c r="D1784" t="s">
        <v>7533</v>
      </c>
      <c r="E1784" t="s">
        <v>6718</v>
      </c>
      <c r="F1784" t="str">
        <f>TRIM(SUBSTITUTE(E1784,G1784,""))</f>
        <v>Đỗ Viết</v>
      </c>
      <c r="G1784" t="str">
        <f>TRIM(RIGHT(SUBSTITUTE(E1784," ",REPT(" ",100)),100))</f>
        <v>Hương</v>
      </c>
      <c r="H1784" t="str">
        <f t="shared" ca="1" si="27"/>
        <v>iương</v>
      </c>
      <c r="J1784" t="s">
        <v>105</v>
      </c>
      <c r="K1784">
        <v>20000924</v>
      </c>
      <c r="O1784" t="s">
        <v>361</v>
      </c>
      <c r="P1784" t="s">
        <v>122</v>
      </c>
      <c r="Q1784" t="s">
        <v>4722</v>
      </c>
      <c r="W1784" t="s">
        <v>4723</v>
      </c>
      <c r="AA1784" t="s">
        <v>102</v>
      </c>
      <c r="AB1784" t="s">
        <v>123</v>
      </c>
      <c r="AC1784" t="s">
        <v>451</v>
      </c>
      <c r="AD1784" t="s">
        <v>190</v>
      </c>
      <c r="AF1784" t="s">
        <v>98</v>
      </c>
      <c r="AH1784" t="s">
        <v>98</v>
      </c>
      <c r="AK1784" s="1">
        <v>42947.678761574098</v>
      </c>
      <c r="AL1784" s="1">
        <v>43208.343923611101</v>
      </c>
      <c r="AN1784" t="s">
        <v>150</v>
      </c>
      <c r="AO1784" t="s">
        <v>4724</v>
      </c>
      <c r="AP1784" t="s">
        <v>4720</v>
      </c>
      <c r="AQ1784" t="s">
        <v>105</v>
      </c>
      <c r="AU1784" t="s">
        <v>105</v>
      </c>
      <c r="AW1784" t="s">
        <v>108</v>
      </c>
      <c r="AX1784" t="s">
        <v>127</v>
      </c>
      <c r="AY1784" t="s">
        <v>454</v>
      </c>
      <c r="BA1784" t="s">
        <v>129</v>
      </c>
      <c r="BC1784" t="s">
        <v>98</v>
      </c>
      <c r="BE1784" t="s">
        <v>152</v>
      </c>
      <c r="BJ1784" t="s">
        <v>102</v>
      </c>
      <c r="BK1784" t="s">
        <v>327</v>
      </c>
      <c r="BL1784" t="s">
        <v>365</v>
      </c>
      <c r="BM1784" t="s">
        <v>108</v>
      </c>
      <c r="BN1784" t="s">
        <v>329</v>
      </c>
      <c r="BO1784" t="s">
        <v>366</v>
      </c>
      <c r="BP1784" t="s">
        <v>4725</v>
      </c>
      <c r="BS1784" t="s">
        <v>171</v>
      </c>
      <c r="BT1784" t="s">
        <v>4725</v>
      </c>
      <c r="CB1784" t="s">
        <v>4720</v>
      </c>
      <c r="CC1784" t="s">
        <v>4726</v>
      </c>
      <c r="CD1784">
        <v>0</v>
      </c>
      <c r="CK1784" s="1">
        <v>43208.343923611101</v>
      </c>
      <c r="CV1784">
        <v>1</v>
      </c>
    </row>
    <row r="1785" spans="1:100">
      <c r="A1785">
        <v>784</v>
      </c>
      <c r="B1785" t="s">
        <v>4727</v>
      </c>
      <c r="D1785" t="s">
        <v>7534</v>
      </c>
      <c r="E1785" t="s">
        <v>6719</v>
      </c>
      <c r="F1785" t="str">
        <f>TRIM(SUBSTITUTE(E1785,G1785,""))</f>
        <v>Nguyễn Thị</v>
      </c>
      <c r="G1785" t="str">
        <f>TRIM(RIGHT(SUBSTITUTE(E1785," ",REPT(" ",100)),100))</f>
        <v>Út</v>
      </c>
      <c r="H1785" t="str">
        <f t="shared" ca="1" si="27"/>
        <v>Úl</v>
      </c>
      <c r="J1785" t="s">
        <v>105</v>
      </c>
      <c r="K1785">
        <v>20071018</v>
      </c>
      <c r="L1785" t="s">
        <v>223</v>
      </c>
      <c r="O1785" t="s">
        <v>223</v>
      </c>
      <c r="P1785" t="s">
        <v>122</v>
      </c>
      <c r="W1785" t="s">
        <v>223</v>
      </c>
      <c r="AA1785" t="s">
        <v>102</v>
      </c>
      <c r="AB1785" t="s">
        <v>123</v>
      </c>
      <c r="AC1785" t="s">
        <v>224</v>
      </c>
      <c r="AE1785" t="s">
        <v>138</v>
      </c>
      <c r="AF1785" t="s">
        <v>98</v>
      </c>
      <c r="AH1785" t="s">
        <v>98</v>
      </c>
      <c r="AK1785" s="1">
        <v>43077.886435185203</v>
      </c>
      <c r="AL1785" s="1">
        <v>43077.888391203698</v>
      </c>
      <c r="AM1785" t="s">
        <v>149</v>
      </c>
      <c r="AN1785" t="s">
        <v>150</v>
      </c>
      <c r="AO1785" t="s">
        <v>4728</v>
      </c>
      <c r="AP1785" t="s">
        <v>4729</v>
      </c>
      <c r="AU1785" t="s">
        <v>105</v>
      </c>
      <c r="AW1785" t="s">
        <v>108</v>
      </c>
      <c r="AX1785" t="s">
        <v>127</v>
      </c>
      <c r="AY1785" t="s">
        <v>228</v>
      </c>
      <c r="BA1785" t="s">
        <v>129</v>
      </c>
      <c r="BC1785" t="s">
        <v>98</v>
      </c>
      <c r="BE1785" t="s">
        <v>152</v>
      </c>
      <c r="BJ1785" t="s">
        <v>102</v>
      </c>
      <c r="BK1785" t="s">
        <v>123</v>
      </c>
      <c r="BL1785" t="s">
        <v>224</v>
      </c>
      <c r="BM1785" t="s">
        <v>108</v>
      </c>
      <c r="BN1785" t="s">
        <v>127</v>
      </c>
      <c r="BO1785" t="s">
        <v>228</v>
      </c>
      <c r="BU1785" t="s">
        <v>102</v>
      </c>
      <c r="CC1785" t="s">
        <v>4730</v>
      </c>
      <c r="CD1785">
        <v>0</v>
      </c>
      <c r="CK1785" s="1">
        <v>43077.888391203698</v>
      </c>
      <c r="CV1785">
        <v>1</v>
      </c>
    </row>
    <row r="1786" spans="1:100">
      <c r="A1786">
        <v>785</v>
      </c>
      <c r="B1786" t="s">
        <v>4732</v>
      </c>
      <c r="D1786" t="s">
        <v>7535</v>
      </c>
      <c r="E1786" t="s">
        <v>6720</v>
      </c>
      <c r="F1786" t="str">
        <f>TRIM(SUBSTITUTE(E1786,G1786,""))</f>
        <v>Lê Thị</v>
      </c>
      <c r="G1786" t="str">
        <f>TRIM(RIGHT(SUBSTITUTE(E1786," ",REPT(" ",100)),100))</f>
        <v>Thỏa</v>
      </c>
      <c r="H1786" t="str">
        <f t="shared" ca="1" si="27"/>
        <v>Thỏđ</v>
      </c>
      <c r="J1786" t="s">
        <v>98</v>
      </c>
      <c r="K1786">
        <v>20090828</v>
      </c>
      <c r="L1786" t="s">
        <v>4733</v>
      </c>
      <c r="O1786" t="s">
        <v>4733</v>
      </c>
      <c r="P1786" t="s">
        <v>294</v>
      </c>
      <c r="W1786" t="s">
        <v>4734</v>
      </c>
      <c r="AA1786" t="s">
        <v>102</v>
      </c>
      <c r="AB1786" t="s">
        <v>123</v>
      </c>
      <c r="AC1786" t="s">
        <v>499</v>
      </c>
      <c r="AD1786" t="s">
        <v>190</v>
      </c>
      <c r="AF1786" t="s">
        <v>98</v>
      </c>
      <c r="AH1786" t="s">
        <v>98</v>
      </c>
      <c r="AK1786" s="1">
        <v>42947.678761574098</v>
      </c>
      <c r="AL1786" s="1">
        <v>43050.486226851899</v>
      </c>
      <c r="AN1786" t="s">
        <v>150</v>
      </c>
      <c r="AO1786" t="s">
        <v>4735</v>
      </c>
      <c r="AP1786" t="s">
        <v>4736</v>
      </c>
      <c r="AQ1786" t="s">
        <v>105</v>
      </c>
      <c r="AU1786" t="s">
        <v>105</v>
      </c>
      <c r="AW1786" t="s">
        <v>108</v>
      </c>
      <c r="AX1786" t="s">
        <v>127</v>
      </c>
      <c r="AY1786" t="s">
        <v>501</v>
      </c>
      <c r="BA1786" t="s">
        <v>300</v>
      </c>
      <c r="BC1786" t="s">
        <v>98</v>
      </c>
      <c r="BE1786" t="s">
        <v>152</v>
      </c>
      <c r="BJ1786" t="s">
        <v>102</v>
      </c>
      <c r="BK1786" t="s">
        <v>236</v>
      </c>
      <c r="BL1786" t="s">
        <v>4737</v>
      </c>
      <c r="BM1786" t="s">
        <v>108</v>
      </c>
      <c r="BN1786" t="s">
        <v>238</v>
      </c>
      <c r="BO1786" t="s">
        <v>4738</v>
      </c>
      <c r="BP1786" t="s">
        <v>4739</v>
      </c>
      <c r="BS1786" t="s">
        <v>171</v>
      </c>
      <c r="BT1786" t="s">
        <v>4739</v>
      </c>
      <c r="CB1786" t="s">
        <v>4731</v>
      </c>
      <c r="CC1786" t="s">
        <v>4740</v>
      </c>
      <c r="CD1786">
        <v>0</v>
      </c>
      <c r="CK1786" s="1">
        <v>43050.486226851899</v>
      </c>
      <c r="CV1786">
        <v>1</v>
      </c>
    </row>
    <row r="1787" spans="1:100">
      <c r="A1787">
        <v>786</v>
      </c>
      <c r="B1787" t="s">
        <v>4742</v>
      </c>
      <c r="D1787" t="s">
        <v>7536</v>
      </c>
      <c r="E1787" t="s">
        <v>6721</v>
      </c>
      <c r="F1787" t="str">
        <f>TRIM(SUBSTITUTE(E1787,G1787,""))</f>
        <v>Nguyễn Thị</v>
      </c>
      <c r="G1787" t="str">
        <f>TRIM(RIGHT(SUBSTITUTE(E1787," ",REPT(" ",100)),100))</f>
        <v>Lơ</v>
      </c>
      <c r="H1787" t="str">
        <f t="shared" ca="1" si="27"/>
        <v>Ll</v>
      </c>
      <c r="J1787" t="s">
        <v>98</v>
      </c>
      <c r="K1787">
        <v>20001118</v>
      </c>
      <c r="O1787" t="s">
        <v>361</v>
      </c>
      <c r="P1787" t="s">
        <v>122</v>
      </c>
      <c r="Q1787" t="s">
        <v>4743</v>
      </c>
      <c r="W1787" t="s">
        <v>4744</v>
      </c>
      <c r="AA1787" t="s">
        <v>102</v>
      </c>
      <c r="AB1787" t="s">
        <v>123</v>
      </c>
      <c r="AC1787" t="s">
        <v>217</v>
      </c>
      <c r="AD1787" t="s">
        <v>190</v>
      </c>
      <c r="AF1787" t="s">
        <v>98</v>
      </c>
      <c r="AH1787" t="s">
        <v>98</v>
      </c>
      <c r="AK1787" s="1">
        <v>42947.678761574098</v>
      </c>
      <c r="AL1787" s="1">
        <v>43050.514629629601</v>
      </c>
      <c r="AN1787" t="s">
        <v>150</v>
      </c>
      <c r="AO1787" t="s">
        <v>4745</v>
      </c>
      <c r="AP1787" t="s">
        <v>4746</v>
      </c>
      <c r="AQ1787" t="s">
        <v>105</v>
      </c>
      <c r="AU1787" t="s">
        <v>105</v>
      </c>
      <c r="AW1787" t="s">
        <v>108</v>
      </c>
      <c r="AX1787" t="s">
        <v>127</v>
      </c>
      <c r="AY1787" t="s">
        <v>220</v>
      </c>
      <c r="BA1787" t="s">
        <v>129</v>
      </c>
      <c r="BC1787" t="s">
        <v>98</v>
      </c>
      <c r="BE1787" t="s">
        <v>152</v>
      </c>
      <c r="BJ1787" t="s">
        <v>102</v>
      </c>
      <c r="BK1787" t="s">
        <v>327</v>
      </c>
      <c r="BL1787" t="s">
        <v>365</v>
      </c>
      <c r="BM1787" t="s">
        <v>108</v>
      </c>
      <c r="BN1787" t="s">
        <v>329</v>
      </c>
      <c r="BO1787" t="s">
        <v>366</v>
      </c>
      <c r="BP1787" t="s">
        <v>4747</v>
      </c>
      <c r="BS1787" t="s">
        <v>171</v>
      </c>
      <c r="BT1787" t="s">
        <v>4747</v>
      </c>
      <c r="CB1787" t="s">
        <v>4741</v>
      </c>
      <c r="CC1787" t="s">
        <v>4748</v>
      </c>
      <c r="CD1787">
        <v>0</v>
      </c>
      <c r="CK1787" s="1">
        <v>43050.514629629601</v>
      </c>
      <c r="CV1787">
        <v>1</v>
      </c>
    </row>
    <row r="1788" spans="1:100">
      <c r="A1788">
        <v>787</v>
      </c>
      <c r="B1788" t="s">
        <v>4750</v>
      </c>
      <c r="D1788" t="s">
        <v>7537</v>
      </c>
      <c r="E1788" t="s">
        <v>6722</v>
      </c>
      <c r="F1788" t="str">
        <f>TRIM(SUBSTITUTE(E1788,G1788,""))</f>
        <v>Đỗ Thiị</v>
      </c>
      <c r="G1788" t="str">
        <f>TRIM(RIGHT(SUBSTITUTE(E1788," ",REPT(" ",100)),100))</f>
        <v>Liên</v>
      </c>
      <c r="H1788" t="str">
        <f t="shared" ca="1" si="27"/>
        <v>Lcên</v>
      </c>
      <c r="J1788" t="s">
        <v>105</v>
      </c>
      <c r="K1788">
        <v>20000110</v>
      </c>
      <c r="O1788" t="s">
        <v>361</v>
      </c>
      <c r="P1788" t="s">
        <v>294</v>
      </c>
      <c r="Q1788" t="s">
        <v>4751</v>
      </c>
      <c r="W1788" t="s">
        <v>4752</v>
      </c>
      <c r="AA1788" t="s">
        <v>102</v>
      </c>
      <c r="AB1788" t="s">
        <v>123</v>
      </c>
      <c r="AC1788" t="s">
        <v>124</v>
      </c>
      <c r="AD1788" t="s">
        <v>190</v>
      </c>
      <c r="AF1788" t="s">
        <v>98</v>
      </c>
      <c r="AH1788" t="s">
        <v>98</v>
      </c>
      <c r="AK1788" s="1">
        <v>42947.678761574098</v>
      </c>
      <c r="AL1788" s="1">
        <v>43050.515324074098</v>
      </c>
      <c r="AN1788" t="s">
        <v>150</v>
      </c>
      <c r="AO1788" t="s">
        <v>4753</v>
      </c>
      <c r="AP1788" t="s">
        <v>4754</v>
      </c>
      <c r="AQ1788" t="s">
        <v>105</v>
      </c>
      <c r="AU1788" t="s">
        <v>105</v>
      </c>
      <c r="AW1788" t="s">
        <v>108</v>
      </c>
      <c r="AX1788" t="s">
        <v>127</v>
      </c>
      <c r="AY1788" t="s">
        <v>128</v>
      </c>
      <c r="BA1788" t="s">
        <v>300</v>
      </c>
      <c r="BC1788" t="s">
        <v>98</v>
      </c>
      <c r="BE1788" t="s">
        <v>152</v>
      </c>
      <c r="BJ1788" t="s">
        <v>102</v>
      </c>
      <c r="BK1788" t="s">
        <v>327</v>
      </c>
      <c r="BL1788" t="s">
        <v>365</v>
      </c>
      <c r="BM1788" t="s">
        <v>108</v>
      </c>
      <c r="BN1788" t="s">
        <v>329</v>
      </c>
      <c r="BO1788" t="s">
        <v>366</v>
      </c>
      <c r="BP1788" t="s">
        <v>4755</v>
      </c>
      <c r="BS1788" t="s">
        <v>171</v>
      </c>
      <c r="BT1788" t="s">
        <v>4755</v>
      </c>
      <c r="CB1788" t="s">
        <v>4749</v>
      </c>
      <c r="CC1788" t="s">
        <v>4756</v>
      </c>
      <c r="CD1788">
        <v>0</v>
      </c>
      <c r="CK1788" s="1">
        <v>43050.515324074098</v>
      </c>
      <c r="CV1788">
        <v>1</v>
      </c>
    </row>
    <row r="1789" spans="1:100">
      <c r="A1789">
        <v>788</v>
      </c>
      <c r="B1789" t="s">
        <v>4758</v>
      </c>
      <c r="D1789" t="s">
        <v>7538</v>
      </c>
      <c r="E1789" t="s">
        <v>6717</v>
      </c>
      <c r="F1789" t="str">
        <f>TRIM(SUBSTITUTE(E1789,G1789,""))</f>
        <v>Trịnh Thị</v>
      </c>
      <c r="G1789" t="str">
        <f>TRIM(RIGHT(SUBSTITUTE(E1789," ",REPT(" ",100)),100))</f>
        <v>Hoà</v>
      </c>
      <c r="H1789" t="str">
        <f t="shared" ca="1" si="27"/>
        <v>đoà</v>
      </c>
      <c r="J1789" t="s">
        <v>105</v>
      </c>
      <c r="K1789">
        <v>20060428</v>
      </c>
      <c r="O1789" t="s">
        <v>162</v>
      </c>
      <c r="P1789" t="s">
        <v>122</v>
      </c>
      <c r="W1789" t="s">
        <v>4759</v>
      </c>
      <c r="AA1789" t="s">
        <v>102</v>
      </c>
      <c r="AB1789" t="s">
        <v>123</v>
      </c>
      <c r="AC1789" t="s">
        <v>148</v>
      </c>
      <c r="AD1789" t="s">
        <v>190</v>
      </c>
      <c r="AF1789" t="s">
        <v>98</v>
      </c>
      <c r="AH1789" t="s">
        <v>98</v>
      </c>
      <c r="AK1789" s="1">
        <v>42947.678761574098</v>
      </c>
      <c r="AL1789" s="1">
        <v>42947.678761574098</v>
      </c>
      <c r="AN1789" t="s">
        <v>150</v>
      </c>
      <c r="AO1789" t="s">
        <v>4760</v>
      </c>
      <c r="AP1789" t="s">
        <v>4757</v>
      </c>
      <c r="AQ1789" t="s">
        <v>105</v>
      </c>
      <c r="AU1789" t="s">
        <v>105</v>
      </c>
      <c r="AW1789" t="s">
        <v>108</v>
      </c>
      <c r="AX1789" t="s">
        <v>127</v>
      </c>
      <c r="AY1789" t="s">
        <v>151</v>
      </c>
      <c r="BA1789" t="s">
        <v>129</v>
      </c>
      <c r="BC1789" t="s">
        <v>98</v>
      </c>
      <c r="BE1789" t="s">
        <v>152</v>
      </c>
      <c r="BJ1789" t="s">
        <v>102</v>
      </c>
      <c r="BK1789" t="s">
        <v>123</v>
      </c>
      <c r="BL1789" t="s">
        <v>148</v>
      </c>
      <c r="BM1789" t="s">
        <v>108</v>
      </c>
      <c r="BO1789" t="s">
        <v>151</v>
      </c>
      <c r="BP1789" t="s">
        <v>4761</v>
      </c>
      <c r="BS1789" t="s">
        <v>171</v>
      </c>
      <c r="BT1789" t="s">
        <v>4761</v>
      </c>
      <c r="BW1789" t="s">
        <v>102</v>
      </c>
      <c r="CB1789" t="s">
        <v>4757</v>
      </c>
      <c r="CC1789" t="s">
        <v>4762</v>
      </c>
      <c r="CD1789">
        <v>0</v>
      </c>
      <c r="CK1789" s="1">
        <v>42947.678761574098</v>
      </c>
      <c r="CV1789">
        <v>1</v>
      </c>
    </row>
    <row r="1790" spans="1:100">
      <c r="A1790">
        <v>789</v>
      </c>
      <c r="B1790" t="s">
        <v>4763</v>
      </c>
      <c r="D1790" t="s">
        <v>7539</v>
      </c>
      <c r="E1790" t="s">
        <v>6723</v>
      </c>
      <c r="F1790" t="str">
        <f>TRIM(SUBSTITUTE(E1790,G1790,""))</f>
        <v>Trịnh Thị</v>
      </c>
      <c r="G1790" t="str">
        <f>TRIM(RIGHT(SUBSTITUTE(E1790," ",REPT(" ",100)),100))</f>
        <v>Quang</v>
      </c>
      <c r="H1790" t="str">
        <f t="shared" ca="1" si="27"/>
        <v>Queng</v>
      </c>
      <c r="J1790" t="s">
        <v>98</v>
      </c>
      <c r="K1790">
        <v>20100912</v>
      </c>
      <c r="L1790" t="s">
        <v>638</v>
      </c>
      <c r="O1790" t="s">
        <v>638</v>
      </c>
      <c r="P1790" t="s">
        <v>122</v>
      </c>
      <c r="W1790" t="s">
        <v>638</v>
      </c>
      <c r="AA1790" t="s">
        <v>102</v>
      </c>
      <c r="AB1790" t="s">
        <v>123</v>
      </c>
      <c r="AC1790" t="s">
        <v>591</v>
      </c>
      <c r="AE1790" t="s">
        <v>138</v>
      </c>
      <c r="AF1790" t="s">
        <v>98</v>
      </c>
      <c r="AH1790" t="s">
        <v>98</v>
      </c>
      <c r="AK1790" s="1">
        <v>43092.626400462999</v>
      </c>
      <c r="AL1790" s="1">
        <v>43093.932870370401</v>
      </c>
      <c r="AM1790" t="s">
        <v>149</v>
      </c>
      <c r="AN1790" t="s">
        <v>150</v>
      </c>
      <c r="AO1790" t="s">
        <v>4764</v>
      </c>
      <c r="AP1790" t="s">
        <v>4765</v>
      </c>
      <c r="AU1790" t="s">
        <v>105</v>
      </c>
      <c r="AW1790" t="s">
        <v>108</v>
      </c>
      <c r="AX1790" t="s">
        <v>127</v>
      </c>
      <c r="AY1790" t="s">
        <v>594</v>
      </c>
      <c r="BA1790" t="s">
        <v>129</v>
      </c>
      <c r="BC1790" t="s">
        <v>98</v>
      </c>
      <c r="BE1790" t="s">
        <v>152</v>
      </c>
      <c r="BJ1790" t="s">
        <v>102</v>
      </c>
      <c r="BK1790" t="s">
        <v>123</v>
      </c>
      <c r="BL1790" t="s">
        <v>591</v>
      </c>
      <c r="BM1790" t="s">
        <v>108</v>
      </c>
      <c r="BN1790" t="s">
        <v>127</v>
      </c>
      <c r="BO1790" t="s">
        <v>594</v>
      </c>
      <c r="BU1790" t="s">
        <v>102</v>
      </c>
      <c r="CC1790" t="s">
        <v>4766</v>
      </c>
      <c r="CD1790">
        <v>0</v>
      </c>
      <c r="CK1790" s="1">
        <v>43093.932870370401</v>
      </c>
      <c r="CV1790">
        <v>1</v>
      </c>
    </row>
    <row r="1791" spans="1:100">
      <c r="A1791">
        <v>790</v>
      </c>
      <c r="B1791" t="s">
        <v>4698</v>
      </c>
      <c r="D1791" t="s">
        <v>7540</v>
      </c>
      <c r="E1791" t="s">
        <v>6724</v>
      </c>
      <c r="F1791" t="str">
        <f>TRIM(SUBSTITUTE(E1791,G1791,""))</f>
        <v>Trịnh Thị Thanh</v>
      </c>
      <c r="G1791" t="str">
        <f>TRIM(RIGHT(SUBSTITUTE(E1791," ",REPT(" ",100)),100))</f>
        <v>Vân</v>
      </c>
      <c r="H1791" t="str">
        <f t="shared" ca="1" si="27"/>
        <v>dân</v>
      </c>
      <c r="J1791" t="s">
        <v>105</v>
      </c>
      <c r="K1791">
        <v>19390412</v>
      </c>
      <c r="L1791" t="s">
        <v>749</v>
      </c>
      <c r="O1791" t="s">
        <v>1010</v>
      </c>
      <c r="P1791" t="s">
        <v>100</v>
      </c>
      <c r="W1791" t="s">
        <v>749</v>
      </c>
      <c r="AA1791" t="s">
        <v>102</v>
      </c>
      <c r="AB1791" t="s">
        <v>136</v>
      </c>
      <c r="AC1791" t="s">
        <v>751</v>
      </c>
      <c r="AE1791" t="s">
        <v>138</v>
      </c>
      <c r="AF1791" t="s">
        <v>98</v>
      </c>
      <c r="AH1791" t="s">
        <v>98</v>
      </c>
      <c r="AK1791" s="1">
        <v>43013.415335648097</v>
      </c>
      <c r="AL1791" s="1">
        <v>43013.415335648097</v>
      </c>
      <c r="AM1791" t="s">
        <v>752</v>
      </c>
      <c r="AO1791" t="s">
        <v>4768</v>
      </c>
      <c r="AP1791" t="s">
        <v>4767</v>
      </c>
      <c r="AU1791" t="s">
        <v>98</v>
      </c>
      <c r="AW1791" t="s">
        <v>108</v>
      </c>
      <c r="AX1791" t="s">
        <v>141</v>
      </c>
      <c r="AY1791" t="s">
        <v>753</v>
      </c>
      <c r="BA1791" t="s">
        <v>112</v>
      </c>
      <c r="BC1791" t="s">
        <v>98</v>
      </c>
      <c r="BE1791" t="s">
        <v>130</v>
      </c>
      <c r="BJ1791" t="s">
        <v>102</v>
      </c>
      <c r="BK1791" t="s">
        <v>136</v>
      </c>
      <c r="BL1791" t="s">
        <v>751</v>
      </c>
      <c r="BM1791" t="s">
        <v>108</v>
      </c>
      <c r="BN1791" t="s">
        <v>141</v>
      </c>
      <c r="BO1791" t="s">
        <v>753</v>
      </c>
      <c r="BU1791" t="s">
        <v>102</v>
      </c>
      <c r="CA1791">
        <v>1</v>
      </c>
      <c r="CC1791" t="s">
        <v>4769</v>
      </c>
      <c r="CD1791">
        <v>0</v>
      </c>
      <c r="CK1791" s="1">
        <v>43013.415335648097</v>
      </c>
      <c r="CV1791">
        <v>1</v>
      </c>
    </row>
    <row r="1792" spans="1:100">
      <c r="A1792">
        <v>791</v>
      </c>
      <c r="B1792" t="s">
        <v>4698</v>
      </c>
      <c r="D1792" t="s">
        <v>7541</v>
      </c>
      <c r="E1792" t="s">
        <v>6725</v>
      </c>
      <c r="F1792" t="str">
        <f>TRIM(SUBSTITUTE(E1792,G1792,""))</f>
        <v>Nguyễn Khánh</v>
      </c>
      <c r="G1792" t="str">
        <f>TRIM(RIGHT(SUBSTITUTE(E1792," ",REPT(" ",100)),100))</f>
        <v>Duy</v>
      </c>
      <c r="H1792" t="str">
        <f t="shared" ca="1" si="27"/>
        <v>guy</v>
      </c>
      <c r="J1792" t="s">
        <v>98</v>
      </c>
      <c r="K1792">
        <v>19760915</v>
      </c>
      <c r="L1792" t="s">
        <v>749</v>
      </c>
      <c r="O1792" t="s">
        <v>1010</v>
      </c>
      <c r="P1792" t="s">
        <v>3167</v>
      </c>
      <c r="Q1792" t="s">
        <v>4771</v>
      </c>
      <c r="W1792" t="s">
        <v>749</v>
      </c>
      <c r="AA1792" t="s">
        <v>102</v>
      </c>
      <c r="AB1792" t="s">
        <v>136</v>
      </c>
      <c r="AC1792" t="s">
        <v>751</v>
      </c>
      <c r="AE1792" t="s">
        <v>138</v>
      </c>
      <c r="AF1792" t="s">
        <v>98</v>
      </c>
      <c r="AH1792" t="s">
        <v>98</v>
      </c>
      <c r="AK1792" s="1">
        <v>43013.415335648097</v>
      </c>
      <c r="AL1792" s="1">
        <v>43013.415335648097</v>
      </c>
      <c r="AM1792" t="s">
        <v>752</v>
      </c>
      <c r="AO1792" t="s">
        <v>4772</v>
      </c>
      <c r="AP1792" t="s">
        <v>4770</v>
      </c>
      <c r="AU1792" t="s">
        <v>105</v>
      </c>
      <c r="AW1792" t="s">
        <v>108</v>
      </c>
      <c r="AX1792" t="s">
        <v>141</v>
      </c>
      <c r="AY1792" t="s">
        <v>753</v>
      </c>
      <c r="BA1792" t="s">
        <v>3171</v>
      </c>
      <c r="BC1792" t="s">
        <v>98</v>
      </c>
      <c r="BE1792" t="s">
        <v>130</v>
      </c>
      <c r="BJ1792" t="s">
        <v>102</v>
      </c>
      <c r="BK1792" t="s">
        <v>136</v>
      </c>
      <c r="BL1792" t="s">
        <v>751</v>
      </c>
      <c r="BM1792" t="s">
        <v>108</v>
      </c>
      <c r="BN1792" t="s">
        <v>141</v>
      </c>
      <c r="BO1792" t="s">
        <v>753</v>
      </c>
      <c r="BU1792" t="s">
        <v>102</v>
      </c>
      <c r="CA1792">
        <v>1</v>
      </c>
      <c r="CC1792" t="s">
        <v>4773</v>
      </c>
      <c r="CD1792">
        <v>0</v>
      </c>
      <c r="CK1792" s="1">
        <v>43013.415335648097</v>
      </c>
      <c r="CV1792">
        <v>1</v>
      </c>
    </row>
    <row r="1793" spans="1:100">
      <c r="A1793">
        <v>792</v>
      </c>
      <c r="B1793" t="s">
        <v>4775</v>
      </c>
      <c r="D1793" t="s">
        <v>7542</v>
      </c>
      <c r="E1793" t="s">
        <v>6726</v>
      </c>
      <c r="F1793" t="str">
        <f>TRIM(SUBSTITUTE(E1793,G1793,""))</f>
        <v>Vũ Minh</v>
      </c>
      <c r="G1793" t="str">
        <f>TRIM(RIGHT(SUBSTITUTE(E1793," ",REPT(" ",100)),100))</f>
        <v>Trang</v>
      </c>
      <c r="H1793" t="str">
        <f t="shared" ca="1" si="27"/>
        <v>Taang</v>
      </c>
      <c r="J1793" t="s">
        <v>98</v>
      </c>
      <c r="K1793">
        <v>19770310</v>
      </c>
      <c r="L1793" t="s">
        <v>749</v>
      </c>
      <c r="O1793" t="s">
        <v>1010</v>
      </c>
      <c r="P1793" t="s">
        <v>100</v>
      </c>
      <c r="W1793" t="s">
        <v>749</v>
      </c>
      <c r="AA1793" t="s">
        <v>102</v>
      </c>
      <c r="AB1793" t="s">
        <v>136</v>
      </c>
      <c r="AC1793" t="s">
        <v>751</v>
      </c>
      <c r="AE1793" t="s">
        <v>138</v>
      </c>
      <c r="AF1793" t="s">
        <v>98</v>
      </c>
      <c r="AH1793" t="s">
        <v>98</v>
      </c>
      <c r="AK1793" s="1">
        <v>43013.415335648097</v>
      </c>
      <c r="AL1793" s="1">
        <v>43013.415335648097</v>
      </c>
      <c r="AM1793" t="s">
        <v>752</v>
      </c>
      <c r="AO1793" t="s">
        <v>4776</v>
      </c>
      <c r="AP1793" t="s">
        <v>4774</v>
      </c>
      <c r="AU1793" t="s">
        <v>98</v>
      </c>
      <c r="AW1793" t="s">
        <v>108</v>
      </c>
      <c r="AX1793" t="s">
        <v>141</v>
      </c>
      <c r="AY1793" t="s">
        <v>753</v>
      </c>
      <c r="BA1793" t="s">
        <v>112</v>
      </c>
      <c r="BC1793" t="s">
        <v>98</v>
      </c>
      <c r="BE1793" t="s">
        <v>130</v>
      </c>
      <c r="BJ1793" t="s">
        <v>102</v>
      </c>
      <c r="BK1793" t="s">
        <v>136</v>
      </c>
      <c r="BL1793" t="s">
        <v>751</v>
      </c>
      <c r="BM1793" t="s">
        <v>108</v>
      </c>
      <c r="BN1793" t="s">
        <v>141</v>
      </c>
      <c r="BO1793" t="s">
        <v>753</v>
      </c>
      <c r="BU1793" t="s">
        <v>102</v>
      </c>
      <c r="CA1793">
        <v>1</v>
      </c>
      <c r="CC1793" t="s">
        <v>4777</v>
      </c>
      <c r="CD1793">
        <v>0</v>
      </c>
      <c r="CK1793" s="1">
        <v>43013.415335648097</v>
      </c>
      <c r="CV1793">
        <v>1</v>
      </c>
    </row>
    <row r="1794" spans="1:100">
      <c r="A1794">
        <v>793</v>
      </c>
      <c r="B1794" t="s">
        <v>4779</v>
      </c>
      <c r="D1794" t="s">
        <v>7543</v>
      </c>
      <c r="E1794" t="s">
        <v>6727</v>
      </c>
      <c r="F1794" t="str">
        <f>TRIM(SUBSTITUTE(E1794,G1794,""))</f>
        <v>Nguyễn Thanh</v>
      </c>
      <c r="G1794" t="str">
        <f>TRIM(RIGHT(SUBSTITUTE(E1794," ",REPT(" ",100)),100))</f>
        <v>Lam</v>
      </c>
      <c r="H1794" t="str">
        <f t="shared" ca="1" si="27"/>
        <v>Lđm</v>
      </c>
      <c r="J1794" t="s">
        <v>105</v>
      </c>
      <c r="K1794">
        <v>20001123</v>
      </c>
      <c r="O1794" t="s">
        <v>361</v>
      </c>
      <c r="P1794" t="s">
        <v>122</v>
      </c>
      <c r="Q1794" t="s">
        <v>4780</v>
      </c>
      <c r="W1794" t="s">
        <v>4781</v>
      </c>
      <c r="AA1794" t="s">
        <v>102</v>
      </c>
      <c r="AB1794" t="s">
        <v>123</v>
      </c>
      <c r="AC1794" t="s">
        <v>307</v>
      </c>
      <c r="AD1794" t="s">
        <v>190</v>
      </c>
      <c r="AF1794" t="s">
        <v>98</v>
      </c>
      <c r="AH1794" t="s">
        <v>98</v>
      </c>
      <c r="AK1794" s="1">
        <v>42947.678761574098</v>
      </c>
      <c r="AL1794" s="1">
        <v>42947.678761574098</v>
      </c>
      <c r="AN1794" t="s">
        <v>150</v>
      </c>
      <c r="AO1794" t="s">
        <v>4782</v>
      </c>
      <c r="AP1794" t="s">
        <v>4783</v>
      </c>
      <c r="AQ1794" t="s">
        <v>105</v>
      </c>
      <c r="AU1794" t="s">
        <v>105</v>
      </c>
      <c r="AW1794" t="s">
        <v>108</v>
      </c>
      <c r="AX1794" t="s">
        <v>127</v>
      </c>
      <c r="AY1794" t="s">
        <v>311</v>
      </c>
      <c r="BA1794" t="s">
        <v>129</v>
      </c>
      <c r="BC1794" t="s">
        <v>98</v>
      </c>
      <c r="BE1794" t="s">
        <v>152</v>
      </c>
      <c r="BJ1794" t="s">
        <v>102</v>
      </c>
      <c r="BK1794" t="s">
        <v>327</v>
      </c>
      <c r="BL1794" t="s">
        <v>365</v>
      </c>
      <c r="BM1794" t="s">
        <v>108</v>
      </c>
      <c r="BN1794" t="s">
        <v>329</v>
      </c>
      <c r="BO1794" t="s">
        <v>366</v>
      </c>
      <c r="BP1794" t="s">
        <v>4784</v>
      </c>
      <c r="BS1794" t="s">
        <v>171</v>
      </c>
      <c r="BT1794" t="s">
        <v>4784</v>
      </c>
      <c r="BW1794" t="s">
        <v>102</v>
      </c>
      <c r="CB1794" t="s">
        <v>4778</v>
      </c>
      <c r="CC1794" t="s">
        <v>4785</v>
      </c>
      <c r="CD1794">
        <v>0</v>
      </c>
      <c r="CK1794" s="1">
        <v>42947.678761574098</v>
      </c>
      <c r="CV1794">
        <v>1</v>
      </c>
    </row>
    <row r="1795" spans="1:100">
      <c r="A1795">
        <v>794</v>
      </c>
      <c r="B1795" t="s">
        <v>4787</v>
      </c>
      <c r="D1795" t="s">
        <v>7542</v>
      </c>
      <c r="E1795" t="s">
        <v>6728</v>
      </c>
      <c r="F1795" t="str">
        <f>TRIM(SUBSTITUTE(E1795,G1795,""))</f>
        <v>Đặng Thu</v>
      </c>
      <c r="G1795" t="str">
        <f>TRIM(RIGHT(SUBSTITUTE(E1795," ",REPT(" ",100)),100))</f>
        <v>Thủy</v>
      </c>
      <c r="H1795" t="str">
        <f t="shared" ref="H1795:H1858" ca="1" si="28">REPLACE(G1795,RANDBETWEEN(1,LEN(G1795)),1,MID("abcdđeêghiklmnoôơqrsty",RANDBETWEEN(1,12),1))</f>
        <v>Thay</v>
      </c>
      <c r="J1795" t="s">
        <v>105</v>
      </c>
      <c r="K1795">
        <v>19890612</v>
      </c>
      <c r="L1795" t="s">
        <v>223</v>
      </c>
      <c r="O1795" t="s">
        <v>223</v>
      </c>
      <c r="P1795" t="s">
        <v>212</v>
      </c>
      <c r="Q1795" t="s">
        <v>4788</v>
      </c>
      <c r="W1795" t="s">
        <v>2520</v>
      </c>
      <c r="AA1795" t="s">
        <v>102</v>
      </c>
      <c r="AB1795" t="s">
        <v>123</v>
      </c>
      <c r="AC1795" t="s">
        <v>224</v>
      </c>
      <c r="AE1795" t="s">
        <v>138</v>
      </c>
      <c r="AF1795" t="s">
        <v>98</v>
      </c>
      <c r="AH1795" t="s">
        <v>98</v>
      </c>
      <c r="AK1795" s="1">
        <v>43032.661655092597</v>
      </c>
      <c r="AL1795" s="1">
        <v>43034.593229166698</v>
      </c>
      <c r="AM1795" t="s">
        <v>1942</v>
      </c>
      <c r="AO1795" t="s">
        <v>4789</v>
      </c>
      <c r="AP1795" t="s">
        <v>4786</v>
      </c>
      <c r="AU1795" t="s">
        <v>105</v>
      </c>
      <c r="AW1795" t="s">
        <v>108</v>
      </c>
      <c r="AX1795" t="s">
        <v>127</v>
      </c>
      <c r="AY1795" t="s">
        <v>228</v>
      </c>
      <c r="BA1795" t="s">
        <v>213</v>
      </c>
      <c r="BC1795" t="s">
        <v>98</v>
      </c>
      <c r="BE1795" t="s">
        <v>130</v>
      </c>
      <c r="BJ1795" t="s">
        <v>102</v>
      </c>
      <c r="BK1795" t="s">
        <v>123</v>
      </c>
      <c r="BL1795" t="s">
        <v>224</v>
      </c>
      <c r="BM1795" t="s">
        <v>108</v>
      </c>
      <c r="BN1795" t="s">
        <v>127</v>
      </c>
      <c r="BO1795" t="s">
        <v>228</v>
      </c>
      <c r="BU1795" t="s">
        <v>102</v>
      </c>
      <c r="CA1795">
        <v>1</v>
      </c>
      <c r="CC1795" t="s">
        <v>4790</v>
      </c>
      <c r="CD1795">
        <v>0</v>
      </c>
      <c r="CK1795" s="1">
        <v>43034.593229166698</v>
      </c>
      <c r="CV1795">
        <v>1</v>
      </c>
    </row>
    <row r="1796" spans="1:100">
      <c r="A1796">
        <v>795</v>
      </c>
      <c r="B1796" t="s">
        <v>4792</v>
      </c>
      <c r="D1796" t="s">
        <v>7544</v>
      </c>
      <c r="E1796" t="s">
        <v>6729</v>
      </c>
      <c r="F1796" t="str">
        <f>TRIM(SUBSTITUTE(E1796,G1796,""))</f>
        <v>Nguyễn Viết</v>
      </c>
      <c r="G1796" t="str">
        <f>TRIM(RIGHT(SUBSTITUTE(E1796," ",REPT(" ",100)),100))</f>
        <v>Phi</v>
      </c>
      <c r="H1796" t="str">
        <f t="shared" ca="1" si="28"/>
        <v>ahi</v>
      </c>
      <c r="J1796" t="s">
        <v>105</v>
      </c>
      <c r="K1796">
        <v>20000922</v>
      </c>
      <c r="O1796" t="s">
        <v>244</v>
      </c>
      <c r="P1796" t="s">
        <v>122</v>
      </c>
      <c r="Q1796" t="s">
        <v>4793</v>
      </c>
      <c r="W1796" t="s">
        <v>4794</v>
      </c>
      <c r="AA1796" t="s">
        <v>102</v>
      </c>
      <c r="AB1796" t="s">
        <v>123</v>
      </c>
      <c r="AC1796" t="s">
        <v>248</v>
      </c>
      <c r="AD1796" t="s">
        <v>190</v>
      </c>
      <c r="AF1796" t="s">
        <v>98</v>
      </c>
      <c r="AH1796" t="s">
        <v>98</v>
      </c>
      <c r="AK1796" s="1">
        <v>42947.678761574098</v>
      </c>
      <c r="AL1796" s="1">
        <v>42947.678761574098</v>
      </c>
      <c r="AN1796" t="s">
        <v>150</v>
      </c>
      <c r="AO1796" t="s">
        <v>4795</v>
      </c>
      <c r="AP1796" t="s">
        <v>4791</v>
      </c>
      <c r="AQ1796" t="s">
        <v>105</v>
      </c>
      <c r="AU1796" t="s">
        <v>105</v>
      </c>
      <c r="AW1796" t="s">
        <v>108</v>
      </c>
      <c r="AX1796" t="s">
        <v>127</v>
      </c>
      <c r="AY1796" t="s">
        <v>251</v>
      </c>
      <c r="BA1796" t="s">
        <v>129</v>
      </c>
      <c r="BC1796" t="s">
        <v>98</v>
      </c>
      <c r="BE1796" t="s">
        <v>152</v>
      </c>
      <c r="BJ1796" t="s">
        <v>102</v>
      </c>
      <c r="BK1796" t="s">
        <v>123</v>
      </c>
      <c r="BL1796" t="s">
        <v>248</v>
      </c>
      <c r="BM1796" t="s">
        <v>108</v>
      </c>
      <c r="BN1796" t="s">
        <v>127</v>
      </c>
      <c r="BO1796" t="s">
        <v>251</v>
      </c>
      <c r="BP1796" t="s">
        <v>4796</v>
      </c>
      <c r="BS1796" t="s">
        <v>171</v>
      </c>
      <c r="BT1796" t="s">
        <v>4796</v>
      </c>
      <c r="BW1796" t="s">
        <v>102</v>
      </c>
      <c r="CB1796" t="s">
        <v>4791</v>
      </c>
      <c r="CC1796" t="s">
        <v>4797</v>
      </c>
      <c r="CD1796">
        <v>0</v>
      </c>
      <c r="CK1796" s="1">
        <v>42947.678761574098</v>
      </c>
      <c r="CV1796">
        <v>1</v>
      </c>
    </row>
    <row r="1797" spans="1:100">
      <c r="A1797">
        <v>796</v>
      </c>
      <c r="B1797" t="s">
        <v>4799</v>
      </c>
      <c r="D1797" t="s">
        <v>7545</v>
      </c>
      <c r="E1797" t="s">
        <v>6730</v>
      </c>
      <c r="F1797" t="str">
        <f>TRIM(SUBSTITUTE(E1797,G1797,""))</f>
        <v>Trịnh Thị</v>
      </c>
      <c r="G1797" t="str">
        <f>TRIM(RIGHT(SUBSTITUTE(E1797," ",REPT(" ",100)),100))</f>
        <v>Thủy</v>
      </c>
      <c r="H1797" t="str">
        <f t="shared" ca="1" si="28"/>
        <v>Thủl</v>
      </c>
      <c r="J1797" t="s">
        <v>105</v>
      </c>
      <c r="K1797">
        <v>19851029</v>
      </c>
      <c r="L1797" t="s">
        <v>449</v>
      </c>
      <c r="O1797" t="s">
        <v>449</v>
      </c>
      <c r="P1797" t="s">
        <v>212</v>
      </c>
      <c r="Q1797" t="s">
        <v>4800</v>
      </c>
      <c r="W1797" t="s">
        <v>449</v>
      </c>
      <c r="AA1797" t="s">
        <v>102</v>
      </c>
      <c r="AB1797" t="s">
        <v>123</v>
      </c>
      <c r="AC1797" t="s">
        <v>455</v>
      </c>
      <c r="AE1797" t="s">
        <v>138</v>
      </c>
      <c r="AF1797" t="s">
        <v>98</v>
      </c>
      <c r="AH1797" t="s">
        <v>98</v>
      </c>
      <c r="AK1797" s="1">
        <v>43032.755243055602</v>
      </c>
      <c r="AL1797" s="1">
        <v>43084.652604166702</v>
      </c>
      <c r="AM1797" t="s">
        <v>2539</v>
      </c>
      <c r="AO1797" t="s">
        <v>4801</v>
      </c>
      <c r="AP1797" t="s">
        <v>4798</v>
      </c>
      <c r="AU1797" t="s">
        <v>105</v>
      </c>
      <c r="AW1797" t="s">
        <v>108</v>
      </c>
      <c r="AX1797" t="s">
        <v>127</v>
      </c>
      <c r="AY1797" t="s">
        <v>456</v>
      </c>
      <c r="BA1797" t="s">
        <v>213</v>
      </c>
      <c r="BC1797" t="s">
        <v>98</v>
      </c>
      <c r="BE1797" t="s">
        <v>130</v>
      </c>
      <c r="BJ1797" t="s">
        <v>102</v>
      </c>
      <c r="BK1797" t="s">
        <v>123</v>
      </c>
      <c r="BL1797" t="s">
        <v>455</v>
      </c>
      <c r="BM1797" t="s">
        <v>108</v>
      </c>
      <c r="BN1797" t="s">
        <v>127</v>
      </c>
      <c r="BO1797" t="s">
        <v>456</v>
      </c>
      <c r="BU1797" t="s">
        <v>102</v>
      </c>
      <c r="CA1797">
        <v>1</v>
      </c>
      <c r="CC1797" t="s">
        <v>4802</v>
      </c>
      <c r="CD1797">
        <v>0</v>
      </c>
      <c r="CK1797" s="1">
        <v>43084.652604166702</v>
      </c>
      <c r="CV1797">
        <v>1</v>
      </c>
    </row>
    <row r="1798" spans="1:100">
      <c r="A1798">
        <v>797</v>
      </c>
      <c r="B1798" t="s">
        <v>4804</v>
      </c>
      <c r="D1798" t="s">
        <v>7546</v>
      </c>
      <c r="E1798" t="s">
        <v>6731</v>
      </c>
      <c r="F1798" t="str">
        <f>TRIM(SUBSTITUTE(E1798,G1798,""))</f>
        <v>Phạm Xuân</v>
      </c>
      <c r="G1798" t="str">
        <f>TRIM(RIGHT(SUBSTITUTE(E1798," ",REPT(" ",100)),100))</f>
        <v>Tĩnh</v>
      </c>
      <c r="H1798" t="str">
        <f t="shared" ca="1" si="28"/>
        <v>Tĩch</v>
      </c>
      <c r="J1798" t="s">
        <v>98</v>
      </c>
      <c r="K1798">
        <v>20021212</v>
      </c>
      <c r="O1798" t="s">
        <v>201</v>
      </c>
      <c r="P1798" t="s">
        <v>122</v>
      </c>
      <c r="W1798" t="s">
        <v>4805</v>
      </c>
      <c r="AA1798" t="s">
        <v>102</v>
      </c>
      <c r="AB1798" t="s">
        <v>123</v>
      </c>
      <c r="AC1798" t="s">
        <v>124</v>
      </c>
      <c r="AD1798" t="s">
        <v>190</v>
      </c>
      <c r="AF1798" t="s">
        <v>98</v>
      </c>
      <c r="AH1798" t="s">
        <v>98</v>
      </c>
      <c r="AK1798" s="1">
        <v>42947.678761574098</v>
      </c>
      <c r="AL1798" s="1">
        <v>42947.678761574098</v>
      </c>
      <c r="AN1798" t="s">
        <v>150</v>
      </c>
      <c r="AO1798" t="s">
        <v>4806</v>
      </c>
      <c r="AP1798" t="s">
        <v>4807</v>
      </c>
      <c r="AQ1798" t="s">
        <v>105</v>
      </c>
      <c r="AU1798" t="s">
        <v>105</v>
      </c>
      <c r="AW1798" t="s">
        <v>108</v>
      </c>
      <c r="AX1798" t="s">
        <v>127</v>
      </c>
      <c r="AY1798" t="s">
        <v>128</v>
      </c>
      <c r="BA1798" t="s">
        <v>129</v>
      </c>
      <c r="BC1798" t="s">
        <v>98</v>
      </c>
      <c r="BE1798" t="s">
        <v>152</v>
      </c>
      <c r="BJ1798" t="s">
        <v>102</v>
      </c>
      <c r="BK1798" t="s">
        <v>123</v>
      </c>
      <c r="BL1798" t="s">
        <v>204</v>
      </c>
      <c r="BM1798" t="s">
        <v>108</v>
      </c>
      <c r="BN1798" t="s">
        <v>127</v>
      </c>
      <c r="BO1798" t="s">
        <v>207</v>
      </c>
      <c r="BP1798" t="s">
        <v>4808</v>
      </c>
      <c r="BS1798" t="s">
        <v>171</v>
      </c>
      <c r="BT1798" t="s">
        <v>4808</v>
      </c>
      <c r="BW1798" t="s">
        <v>102</v>
      </c>
      <c r="CB1798" t="s">
        <v>4803</v>
      </c>
      <c r="CC1798" t="s">
        <v>4809</v>
      </c>
      <c r="CD1798">
        <v>0</v>
      </c>
      <c r="CK1798" s="1">
        <v>42947.678761574098</v>
      </c>
      <c r="CV1798">
        <v>1</v>
      </c>
    </row>
    <row r="1799" spans="1:100">
      <c r="A1799">
        <v>798</v>
      </c>
      <c r="B1799" t="s">
        <v>4811</v>
      </c>
      <c r="D1799" t="s">
        <v>7547</v>
      </c>
      <c r="E1799" t="s">
        <v>6732</v>
      </c>
      <c r="F1799" t="str">
        <f>TRIM(SUBSTITUTE(E1799,G1799,""))</f>
        <v>Trịnh Thị</v>
      </c>
      <c r="G1799" t="str">
        <f>TRIM(RIGHT(SUBSTITUTE(E1799," ",REPT(" ",100)),100))</f>
        <v>Thuý</v>
      </c>
      <c r="H1799" t="str">
        <f t="shared" ca="1" si="28"/>
        <v>Thuý</v>
      </c>
      <c r="J1799" t="s">
        <v>105</v>
      </c>
      <c r="K1799">
        <v>19881001</v>
      </c>
      <c r="L1799" t="s">
        <v>4812</v>
      </c>
      <c r="O1799" t="s">
        <v>4813</v>
      </c>
      <c r="P1799" t="s">
        <v>677</v>
      </c>
      <c r="Q1799" t="s">
        <v>4814</v>
      </c>
      <c r="W1799" t="s">
        <v>469</v>
      </c>
      <c r="AA1799" t="s">
        <v>102</v>
      </c>
      <c r="AB1799" t="s">
        <v>123</v>
      </c>
      <c r="AC1799" t="s">
        <v>473</v>
      </c>
      <c r="AE1799" t="s">
        <v>138</v>
      </c>
      <c r="AF1799" t="s">
        <v>98</v>
      </c>
      <c r="AH1799" t="s">
        <v>98</v>
      </c>
      <c r="AK1799" s="1">
        <v>43016.6226157407</v>
      </c>
      <c r="AL1799" s="1">
        <v>43291.419293981497</v>
      </c>
      <c r="AM1799" t="s">
        <v>772</v>
      </c>
      <c r="AO1799" t="s">
        <v>4815</v>
      </c>
      <c r="AP1799" t="s">
        <v>4810</v>
      </c>
      <c r="AU1799" t="s">
        <v>105</v>
      </c>
      <c r="AW1799" t="s">
        <v>108</v>
      </c>
      <c r="AX1799" t="s">
        <v>127</v>
      </c>
      <c r="AY1799" t="s">
        <v>476</v>
      </c>
      <c r="BA1799" t="s">
        <v>678</v>
      </c>
      <c r="BC1799" t="s">
        <v>98</v>
      </c>
      <c r="BE1799" t="s">
        <v>130</v>
      </c>
      <c r="BJ1799" t="s">
        <v>1713</v>
      </c>
      <c r="BK1799" t="s">
        <v>4816</v>
      </c>
      <c r="BL1799" t="s">
        <v>4817</v>
      </c>
      <c r="BM1799" t="s">
        <v>2158</v>
      </c>
      <c r="BN1799" t="s">
        <v>4818</v>
      </c>
      <c r="BO1799" t="s">
        <v>4819</v>
      </c>
      <c r="BU1799" t="s">
        <v>102</v>
      </c>
      <c r="CA1799">
        <v>1</v>
      </c>
      <c r="CC1799" t="s">
        <v>4820</v>
      </c>
      <c r="CD1799">
        <v>0</v>
      </c>
      <c r="CK1799" s="1">
        <v>43291.419293981497</v>
      </c>
      <c r="CV1799">
        <v>1</v>
      </c>
    </row>
    <row r="1800" spans="1:100">
      <c r="A1800">
        <v>799</v>
      </c>
      <c r="B1800" t="s">
        <v>4185</v>
      </c>
      <c r="D1800" t="s">
        <v>7548</v>
      </c>
      <c r="E1800" t="s">
        <v>6733</v>
      </c>
      <c r="F1800" t="str">
        <f>TRIM(SUBSTITUTE(E1800,G1800,""))</f>
        <v>Phạm Thị Hồng</v>
      </c>
      <c r="G1800" t="str">
        <f>TRIM(RIGHT(SUBSTITUTE(E1800," ",REPT(" ",100)),100))</f>
        <v>Yến</v>
      </c>
      <c r="H1800" t="str">
        <f t="shared" ca="1" si="28"/>
        <v>Yếb</v>
      </c>
      <c r="J1800" t="s">
        <v>98</v>
      </c>
      <c r="K1800">
        <v>19501013</v>
      </c>
      <c r="L1800" t="s">
        <v>498</v>
      </c>
      <c r="O1800" t="s">
        <v>498</v>
      </c>
      <c r="P1800" t="s">
        <v>100</v>
      </c>
      <c r="W1800" t="s">
        <v>498</v>
      </c>
      <c r="AA1800" t="s">
        <v>102</v>
      </c>
      <c r="AB1800" t="s">
        <v>123</v>
      </c>
      <c r="AC1800" t="s">
        <v>499</v>
      </c>
      <c r="AE1800" t="s">
        <v>138</v>
      </c>
      <c r="AF1800" t="s">
        <v>98</v>
      </c>
      <c r="AH1800" t="s">
        <v>105</v>
      </c>
      <c r="AK1800" s="1">
        <v>43032.755243055602</v>
      </c>
      <c r="AL1800" s="1">
        <v>43032.755243055602</v>
      </c>
      <c r="AM1800" t="s">
        <v>2539</v>
      </c>
      <c r="AP1800" t="s">
        <v>4821</v>
      </c>
      <c r="AU1800" t="s">
        <v>98</v>
      </c>
      <c r="AW1800" t="s">
        <v>108</v>
      </c>
      <c r="AX1800" t="s">
        <v>127</v>
      </c>
      <c r="AY1800" t="s">
        <v>501</v>
      </c>
      <c r="BA1800" t="s">
        <v>112</v>
      </c>
      <c r="BC1800" t="s">
        <v>98</v>
      </c>
      <c r="BE1800" t="s">
        <v>130</v>
      </c>
      <c r="BJ1800" t="s">
        <v>102</v>
      </c>
      <c r="BK1800" t="s">
        <v>123</v>
      </c>
      <c r="BL1800" t="s">
        <v>499</v>
      </c>
      <c r="BM1800" t="s">
        <v>108</v>
      </c>
      <c r="BN1800" t="s">
        <v>127</v>
      </c>
      <c r="BO1800" t="s">
        <v>501</v>
      </c>
      <c r="BU1800" t="s">
        <v>102</v>
      </c>
      <c r="CA1800">
        <v>0</v>
      </c>
      <c r="CC1800" t="s">
        <v>4822</v>
      </c>
      <c r="CD1800">
        <v>0</v>
      </c>
      <c r="CK1800" s="1">
        <v>43032.755243055602</v>
      </c>
      <c r="CV1800">
        <v>1</v>
      </c>
    </row>
    <row r="1801" spans="1:100">
      <c r="A1801">
        <v>800</v>
      </c>
      <c r="B1801" t="s">
        <v>4824</v>
      </c>
      <c r="D1801" t="s">
        <v>7549</v>
      </c>
      <c r="E1801" t="s">
        <v>6734</v>
      </c>
      <c r="F1801" t="str">
        <f>TRIM(SUBSTITUTE(E1801,G1801,""))</f>
        <v>Nguyễn Tuyết</v>
      </c>
      <c r="G1801" t="str">
        <f>TRIM(RIGHT(SUBSTITUTE(E1801," ",REPT(" ",100)),100))</f>
        <v>Nhung</v>
      </c>
      <c r="H1801" t="str">
        <f t="shared" ca="1" si="28"/>
        <v>Nhunb</v>
      </c>
      <c r="J1801" t="s">
        <v>98</v>
      </c>
      <c r="K1801">
        <v>19780101</v>
      </c>
      <c r="O1801" t="s">
        <v>175</v>
      </c>
      <c r="P1801" t="s">
        <v>100</v>
      </c>
      <c r="W1801" t="s">
        <v>176</v>
      </c>
      <c r="AA1801" t="s">
        <v>102</v>
      </c>
      <c r="AB1801" t="s">
        <v>136</v>
      </c>
      <c r="AC1801" t="s">
        <v>177</v>
      </c>
      <c r="AE1801" t="s">
        <v>138</v>
      </c>
      <c r="AF1801" t="s">
        <v>98</v>
      </c>
      <c r="AH1801" t="s">
        <v>98</v>
      </c>
      <c r="AK1801" s="1">
        <v>43213.000173611101</v>
      </c>
      <c r="AL1801" s="1">
        <v>43628.5948263889</v>
      </c>
      <c r="AM1801" t="s">
        <v>647</v>
      </c>
      <c r="AO1801" t="s">
        <v>4825</v>
      </c>
      <c r="AP1801" t="s">
        <v>4823</v>
      </c>
      <c r="AQ1801" t="s">
        <v>105</v>
      </c>
      <c r="AU1801" t="s">
        <v>98</v>
      </c>
      <c r="AW1801" t="s">
        <v>108</v>
      </c>
      <c r="AX1801" t="s">
        <v>141</v>
      </c>
      <c r="AY1801" t="s">
        <v>181</v>
      </c>
      <c r="BA1801" t="s">
        <v>112</v>
      </c>
      <c r="BC1801" t="s">
        <v>98</v>
      </c>
      <c r="BE1801" t="s">
        <v>130</v>
      </c>
      <c r="BI1801" t="s">
        <v>114</v>
      </c>
      <c r="BJ1801" t="s">
        <v>102</v>
      </c>
      <c r="BK1801" t="s">
        <v>136</v>
      </c>
      <c r="BL1801" t="s">
        <v>177</v>
      </c>
      <c r="BM1801" t="s">
        <v>108</v>
      </c>
      <c r="BN1801" t="s">
        <v>141</v>
      </c>
      <c r="BO1801" t="s">
        <v>181</v>
      </c>
      <c r="BU1801" t="s">
        <v>102</v>
      </c>
      <c r="CA1801">
        <v>1</v>
      </c>
      <c r="CC1801" t="s">
        <v>4826</v>
      </c>
      <c r="CD1801">
        <v>0</v>
      </c>
      <c r="CK1801" s="1">
        <v>43213.000173611101</v>
      </c>
      <c r="CV1801">
        <v>1</v>
      </c>
    </row>
    <row r="1802" spans="1:100">
      <c r="A1802">
        <v>801</v>
      </c>
      <c r="B1802" t="s">
        <v>4828</v>
      </c>
      <c r="D1802" t="s">
        <v>7550</v>
      </c>
      <c r="E1802" t="s">
        <v>5873</v>
      </c>
      <c r="F1802" t="str">
        <f>TRIM(SUBSTITUTE(E1802,G1802,""))</f>
        <v>Nguyễn Thị</v>
      </c>
      <c r="G1802" t="str">
        <f>TRIM(RIGHT(SUBSTITUTE(E1802," ",REPT(" ",100)),100))</f>
        <v>Chung</v>
      </c>
      <c r="H1802" t="str">
        <f t="shared" ca="1" si="28"/>
        <v>Chuag</v>
      </c>
      <c r="J1802" t="s">
        <v>98</v>
      </c>
      <c r="K1802">
        <v>20190426</v>
      </c>
      <c r="O1802" t="s">
        <v>1784</v>
      </c>
      <c r="P1802" t="s">
        <v>122</v>
      </c>
      <c r="W1802" t="s">
        <v>1783</v>
      </c>
      <c r="AA1802" t="s">
        <v>102</v>
      </c>
      <c r="AB1802" t="s">
        <v>136</v>
      </c>
      <c r="AC1802" t="s">
        <v>1593</v>
      </c>
      <c r="AE1802" t="s">
        <v>138</v>
      </c>
      <c r="AF1802" t="s">
        <v>98</v>
      </c>
      <c r="AH1802" t="s">
        <v>98</v>
      </c>
      <c r="AK1802" s="1">
        <v>43593.488738425898</v>
      </c>
      <c r="AL1802" s="1">
        <v>43593.489409722199</v>
      </c>
      <c r="AM1802" t="s">
        <v>647</v>
      </c>
      <c r="AO1802" t="s">
        <v>4829</v>
      </c>
      <c r="AP1802" t="s">
        <v>4827</v>
      </c>
      <c r="AQ1802" t="s">
        <v>105</v>
      </c>
      <c r="AU1802" t="s">
        <v>105</v>
      </c>
      <c r="AW1802" t="s">
        <v>108</v>
      </c>
      <c r="AX1802" t="s">
        <v>141</v>
      </c>
      <c r="AY1802" t="s">
        <v>1596</v>
      </c>
      <c r="BA1802" t="s">
        <v>129</v>
      </c>
      <c r="BC1802" t="s">
        <v>98</v>
      </c>
      <c r="BE1802" t="s">
        <v>130</v>
      </c>
      <c r="BI1802" t="s">
        <v>114</v>
      </c>
      <c r="BJ1802" t="s">
        <v>102</v>
      </c>
      <c r="BK1802" t="s">
        <v>136</v>
      </c>
      <c r="BL1802" t="s">
        <v>1593</v>
      </c>
      <c r="BM1802" t="s">
        <v>108</v>
      </c>
      <c r="BN1802" t="s">
        <v>141</v>
      </c>
      <c r="BO1802" t="s">
        <v>1596</v>
      </c>
      <c r="BU1802" t="s">
        <v>102</v>
      </c>
      <c r="CA1802">
        <v>1</v>
      </c>
      <c r="CC1802" t="s">
        <v>4830</v>
      </c>
      <c r="CD1802">
        <v>2207</v>
      </c>
      <c r="CE1802">
        <v>3410085</v>
      </c>
      <c r="CG1802">
        <v>2</v>
      </c>
      <c r="CH1802">
        <v>2</v>
      </c>
      <c r="CK1802" s="1">
        <v>43593.489409722199</v>
      </c>
      <c r="CM1802" t="s">
        <v>4831</v>
      </c>
      <c r="CV1802">
        <v>1</v>
      </c>
    </row>
    <row r="1803" spans="1:100">
      <c r="A1803">
        <v>802</v>
      </c>
      <c r="B1803" t="s">
        <v>4833</v>
      </c>
      <c r="D1803" t="s">
        <v>7551</v>
      </c>
      <c r="E1803" t="s">
        <v>6735</v>
      </c>
      <c r="F1803" t="str">
        <f>TRIM(SUBSTITUTE(E1803,G1803,""))</f>
        <v>Nguyễn Trường</v>
      </c>
      <c r="G1803" t="str">
        <f>TRIM(RIGHT(SUBSTITUTE(E1803," ",REPT(" ",100)),100))</f>
        <v>Sơn</v>
      </c>
      <c r="H1803" t="str">
        <f t="shared" ca="1" si="28"/>
        <v>Sđn</v>
      </c>
      <c r="J1803" t="s">
        <v>98</v>
      </c>
      <c r="K1803">
        <v>20190409</v>
      </c>
      <c r="O1803" t="s">
        <v>943</v>
      </c>
      <c r="P1803" t="s">
        <v>122</v>
      </c>
      <c r="W1803" t="s">
        <v>814</v>
      </c>
      <c r="AA1803" t="s">
        <v>102</v>
      </c>
      <c r="AB1803" t="s">
        <v>123</v>
      </c>
      <c r="AC1803" t="s">
        <v>248</v>
      </c>
      <c r="AF1803" t="s">
        <v>98</v>
      </c>
      <c r="AK1803" s="1">
        <v>43593.496365740699</v>
      </c>
      <c r="AL1803" s="1">
        <v>43593.525081018503</v>
      </c>
      <c r="AM1803" t="s">
        <v>772</v>
      </c>
      <c r="AP1803" t="s">
        <v>4832</v>
      </c>
      <c r="AQ1803" t="s">
        <v>105</v>
      </c>
      <c r="AU1803" t="s">
        <v>105</v>
      </c>
      <c r="AW1803" t="s">
        <v>108</v>
      </c>
      <c r="AX1803" t="s">
        <v>127</v>
      </c>
      <c r="AY1803" t="s">
        <v>251</v>
      </c>
      <c r="BA1803" t="s">
        <v>129</v>
      </c>
      <c r="BC1803" t="s">
        <v>98</v>
      </c>
      <c r="BE1803" t="s">
        <v>130</v>
      </c>
      <c r="BI1803" t="s">
        <v>114</v>
      </c>
      <c r="BJ1803" t="s">
        <v>102</v>
      </c>
      <c r="BK1803" t="s">
        <v>123</v>
      </c>
      <c r="BL1803" t="s">
        <v>248</v>
      </c>
      <c r="BM1803" t="s">
        <v>108</v>
      </c>
      <c r="BN1803" t="s">
        <v>127</v>
      </c>
      <c r="BO1803" t="s">
        <v>251</v>
      </c>
      <c r="BU1803" t="s">
        <v>102</v>
      </c>
      <c r="CA1803">
        <v>0</v>
      </c>
      <c r="CC1803" t="s">
        <v>4833</v>
      </c>
      <c r="CD1803">
        <v>62650</v>
      </c>
      <c r="CE1803">
        <v>3410087</v>
      </c>
      <c r="CG1803">
        <v>3</v>
      </c>
      <c r="CH1803">
        <v>2</v>
      </c>
      <c r="CK1803" s="1">
        <v>43593.525081018503</v>
      </c>
      <c r="CM1803" t="s">
        <v>4834</v>
      </c>
      <c r="CV1803">
        <v>1</v>
      </c>
    </row>
    <row r="1804" spans="1:100">
      <c r="A1804">
        <v>803</v>
      </c>
      <c r="B1804" t="s">
        <v>4836</v>
      </c>
      <c r="D1804" t="s">
        <v>7552</v>
      </c>
      <c r="E1804" t="s">
        <v>6736</v>
      </c>
      <c r="F1804" t="str">
        <f>TRIM(SUBSTITUTE(E1804,G1804,""))</f>
        <v>Trịnh Thị</v>
      </c>
      <c r="G1804" t="str">
        <f>TRIM(RIGHT(SUBSTITUTE(E1804," ",REPT(" ",100)),100))</f>
        <v>Tuyết</v>
      </c>
      <c r="H1804" t="str">
        <f t="shared" ca="1" si="28"/>
        <v>duyết</v>
      </c>
      <c r="J1804" t="s">
        <v>105</v>
      </c>
      <c r="K1804">
        <v>19870927</v>
      </c>
      <c r="L1804" t="s">
        <v>819</v>
      </c>
      <c r="O1804" t="s">
        <v>820</v>
      </c>
      <c r="P1804" t="s">
        <v>245</v>
      </c>
      <c r="Q1804" t="s">
        <v>4837</v>
      </c>
      <c r="W1804" t="s">
        <v>819</v>
      </c>
      <c r="AA1804" t="s">
        <v>102</v>
      </c>
      <c r="AB1804" t="s">
        <v>136</v>
      </c>
      <c r="AC1804" t="s">
        <v>823</v>
      </c>
      <c r="AE1804" t="s">
        <v>138</v>
      </c>
      <c r="AF1804" t="s">
        <v>98</v>
      </c>
      <c r="AH1804" t="s">
        <v>98</v>
      </c>
      <c r="AK1804" s="1">
        <v>43132.332835648202</v>
      </c>
      <c r="AL1804" s="1">
        <v>43132.332835648202</v>
      </c>
      <c r="AM1804" t="s">
        <v>4838</v>
      </c>
      <c r="AN1804" t="s">
        <v>4839</v>
      </c>
      <c r="AO1804" t="s">
        <v>4840</v>
      </c>
      <c r="AP1804" t="s">
        <v>4835</v>
      </c>
      <c r="AU1804" t="s">
        <v>105</v>
      </c>
      <c r="AW1804" t="s">
        <v>108</v>
      </c>
      <c r="AX1804" t="s">
        <v>141</v>
      </c>
      <c r="AY1804" t="s">
        <v>826</v>
      </c>
      <c r="BA1804" t="s">
        <v>252</v>
      </c>
      <c r="BC1804" t="s">
        <v>98</v>
      </c>
      <c r="BE1804" t="s">
        <v>152</v>
      </c>
      <c r="BJ1804" t="s">
        <v>102</v>
      </c>
      <c r="BK1804" t="s">
        <v>136</v>
      </c>
      <c r="BL1804" t="s">
        <v>823</v>
      </c>
      <c r="BM1804" t="s">
        <v>108</v>
      </c>
      <c r="BN1804" t="s">
        <v>141</v>
      </c>
      <c r="BO1804" t="s">
        <v>826</v>
      </c>
      <c r="BU1804" t="s">
        <v>1291</v>
      </c>
      <c r="CC1804" t="s">
        <v>4841</v>
      </c>
      <c r="CD1804">
        <v>0</v>
      </c>
      <c r="CK1804" s="1">
        <v>43132.332835648202</v>
      </c>
      <c r="CV1804">
        <v>1</v>
      </c>
    </row>
    <row r="1805" spans="1:100">
      <c r="A1805">
        <v>804</v>
      </c>
      <c r="B1805" t="s">
        <v>4843</v>
      </c>
      <c r="D1805" t="s">
        <v>7439</v>
      </c>
      <c r="E1805" t="s">
        <v>6737</v>
      </c>
      <c r="F1805" t="str">
        <f>TRIM(SUBSTITUTE(E1805,G1805,""))</f>
        <v>Trần Ngọc</v>
      </c>
      <c r="G1805" t="str">
        <f>TRIM(RIGHT(SUBSTITUTE(E1805," ",REPT(" ",100)),100))</f>
        <v>Linh</v>
      </c>
      <c r="H1805" t="str">
        <f t="shared" ca="1" si="28"/>
        <v>Lenh</v>
      </c>
      <c r="J1805" t="s">
        <v>98</v>
      </c>
      <c r="K1805">
        <v>19820519</v>
      </c>
      <c r="L1805" t="s">
        <v>4845</v>
      </c>
      <c r="O1805" t="s">
        <v>4846</v>
      </c>
      <c r="P1805" t="s">
        <v>100</v>
      </c>
      <c r="W1805" t="s">
        <v>886</v>
      </c>
      <c r="AA1805" t="s">
        <v>102</v>
      </c>
      <c r="AB1805" t="s">
        <v>123</v>
      </c>
      <c r="AC1805" t="s">
        <v>165</v>
      </c>
      <c r="AE1805" t="s">
        <v>138</v>
      </c>
      <c r="AF1805" t="s">
        <v>98</v>
      </c>
      <c r="AH1805" t="s">
        <v>98</v>
      </c>
      <c r="AK1805" s="1">
        <v>43132.374062499999</v>
      </c>
      <c r="AL1805" s="1">
        <v>43132.374062499999</v>
      </c>
      <c r="AM1805" t="s">
        <v>4847</v>
      </c>
      <c r="AO1805" t="s">
        <v>4848</v>
      </c>
      <c r="AP1805" t="s">
        <v>4842</v>
      </c>
      <c r="AU1805" t="s">
        <v>98</v>
      </c>
      <c r="AW1805" t="s">
        <v>108</v>
      </c>
      <c r="AX1805" t="s">
        <v>127</v>
      </c>
      <c r="AY1805" t="s">
        <v>169</v>
      </c>
      <c r="BA1805" t="s">
        <v>112</v>
      </c>
      <c r="BC1805" t="s">
        <v>98</v>
      </c>
      <c r="BE1805" t="s">
        <v>130</v>
      </c>
      <c r="BJ1805" t="s">
        <v>4849</v>
      </c>
      <c r="BK1805" t="s">
        <v>4850</v>
      </c>
      <c r="BL1805" t="s">
        <v>4851</v>
      </c>
      <c r="BM1805" t="s">
        <v>4852</v>
      </c>
      <c r="BN1805" t="s">
        <v>4853</v>
      </c>
      <c r="BO1805" t="s">
        <v>4854</v>
      </c>
      <c r="BU1805" t="s">
        <v>102</v>
      </c>
      <c r="CA1805">
        <v>1</v>
      </c>
      <c r="CC1805" t="s">
        <v>4855</v>
      </c>
      <c r="CD1805">
        <v>0</v>
      </c>
      <c r="CK1805" s="1">
        <v>43132.374062499999</v>
      </c>
      <c r="CV1805">
        <v>1</v>
      </c>
    </row>
    <row r="1806" spans="1:100">
      <c r="A1806">
        <v>805</v>
      </c>
      <c r="B1806" t="s">
        <v>4857</v>
      </c>
      <c r="D1806" t="s">
        <v>7553</v>
      </c>
      <c r="E1806" t="s">
        <v>6738</v>
      </c>
      <c r="F1806" t="str">
        <f>TRIM(SUBSTITUTE(E1806,G1806,""))</f>
        <v>Trần Thị Bích</v>
      </c>
      <c r="G1806" t="str">
        <f>TRIM(RIGHT(SUBSTITUTE(E1806," ",REPT(" ",100)),100))</f>
        <v>Ngà</v>
      </c>
      <c r="H1806" t="str">
        <f t="shared" ca="1" si="28"/>
        <v>Nlà</v>
      </c>
      <c r="J1806" t="s">
        <v>98</v>
      </c>
      <c r="K1806">
        <v>19910221</v>
      </c>
      <c r="L1806" t="s">
        <v>1690</v>
      </c>
      <c r="O1806" t="s">
        <v>836</v>
      </c>
      <c r="P1806" t="s">
        <v>122</v>
      </c>
      <c r="Q1806" t="s">
        <v>4858</v>
      </c>
      <c r="W1806" t="s">
        <v>1690</v>
      </c>
      <c r="AA1806" t="s">
        <v>102</v>
      </c>
      <c r="AB1806" t="s">
        <v>136</v>
      </c>
      <c r="AC1806" t="s">
        <v>838</v>
      </c>
      <c r="AE1806" t="s">
        <v>138</v>
      </c>
      <c r="AF1806" t="s">
        <v>98</v>
      </c>
      <c r="AH1806" t="s">
        <v>98</v>
      </c>
      <c r="AK1806" s="1">
        <v>43132.403113425898</v>
      </c>
      <c r="AL1806" s="1">
        <v>43132.403113425898</v>
      </c>
      <c r="AM1806" t="s">
        <v>991</v>
      </c>
      <c r="AO1806" t="s">
        <v>4859</v>
      </c>
      <c r="AP1806" t="s">
        <v>4856</v>
      </c>
      <c r="AU1806" t="s">
        <v>105</v>
      </c>
      <c r="AW1806" t="s">
        <v>108</v>
      </c>
      <c r="AX1806" t="s">
        <v>141</v>
      </c>
      <c r="AY1806" t="s">
        <v>842</v>
      </c>
      <c r="BA1806" t="s">
        <v>129</v>
      </c>
      <c r="BC1806" t="s">
        <v>98</v>
      </c>
      <c r="BE1806" t="s">
        <v>130</v>
      </c>
      <c r="BJ1806" t="s">
        <v>102</v>
      </c>
      <c r="BK1806" t="s">
        <v>136</v>
      </c>
      <c r="BL1806" t="s">
        <v>838</v>
      </c>
      <c r="BM1806" t="s">
        <v>108</v>
      </c>
      <c r="BN1806" t="s">
        <v>141</v>
      </c>
      <c r="BO1806" t="s">
        <v>842</v>
      </c>
      <c r="BU1806" t="s">
        <v>102</v>
      </c>
      <c r="CA1806">
        <v>1</v>
      </c>
      <c r="CC1806" t="s">
        <v>4860</v>
      </c>
      <c r="CD1806">
        <v>0</v>
      </c>
      <c r="CK1806" s="1">
        <v>43132.403113425898</v>
      </c>
      <c r="CV1806">
        <v>1</v>
      </c>
    </row>
    <row r="1807" spans="1:100">
      <c r="A1807">
        <v>806</v>
      </c>
      <c r="B1807" t="s">
        <v>4862</v>
      </c>
      <c r="D1807" t="s">
        <v>7554</v>
      </c>
      <c r="E1807" t="s">
        <v>6739</v>
      </c>
      <c r="F1807" t="str">
        <f>TRIM(SUBSTITUTE(E1807,G1807,""))</f>
        <v>Nguyễn Anh</v>
      </c>
      <c r="G1807" t="str">
        <f>TRIM(RIGHT(SUBSTITUTE(E1807," ",REPT(" ",100)),100))</f>
        <v>Quân</v>
      </c>
      <c r="H1807" t="str">
        <f t="shared" ca="1" si="28"/>
        <v>Quâe</v>
      </c>
      <c r="J1807" t="s">
        <v>105</v>
      </c>
      <c r="K1807">
        <v>19891105</v>
      </c>
      <c r="L1807" t="s">
        <v>638</v>
      </c>
      <c r="O1807" t="s">
        <v>638</v>
      </c>
      <c r="P1807" t="s">
        <v>212</v>
      </c>
      <c r="Q1807" t="s">
        <v>4863</v>
      </c>
      <c r="W1807" t="s">
        <v>638</v>
      </c>
      <c r="AA1807" t="s">
        <v>102</v>
      </c>
      <c r="AB1807" t="s">
        <v>123</v>
      </c>
      <c r="AC1807" t="s">
        <v>591</v>
      </c>
      <c r="AE1807" t="s">
        <v>138</v>
      </c>
      <c r="AF1807" t="s">
        <v>98</v>
      </c>
      <c r="AH1807" t="s">
        <v>105</v>
      </c>
      <c r="AK1807" s="1">
        <v>43425.395150463002</v>
      </c>
      <c r="AL1807" s="1">
        <v>43425.395150463002</v>
      </c>
      <c r="AM1807" t="s">
        <v>3484</v>
      </c>
      <c r="AN1807" t="s">
        <v>279</v>
      </c>
      <c r="AP1807" t="s">
        <v>4861</v>
      </c>
      <c r="AU1807" t="s">
        <v>105</v>
      </c>
      <c r="AW1807" t="s">
        <v>108</v>
      </c>
      <c r="AX1807" t="s">
        <v>127</v>
      </c>
      <c r="AY1807" t="s">
        <v>594</v>
      </c>
      <c r="BA1807" t="s">
        <v>213</v>
      </c>
      <c r="BC1807" t="s">
        <v>98</v>
      </c>
      <c r="BE1807" t="s">
        <v>152</v>
      </c>
      <c r="BJ1807" t="s">
        <v>102</v>
      </c>
      <c r="BK1807" t="s">
        <v>123</v>
      </c>
      <c r="BL1807" t="s">
        <v>591</v>
      </c>
      <c r="BM1807" t="s">
        <v>108</v>
      </c>
      <c r="BN1807" t="s">
        <v>127</v>
      </c>
      <c r="BO1807" t="s">
        <v>594</v>
      </c>
      <c r="BU1807" t="s">
        <v>102</v>
      </c>
      <c r="CA1807">
        <v>0</v>
      </c>
      <c r="CC1807" t="s">
        <v>3033</v>
      </c>
      <c r="CD1807">
        <v>0</v>
      </c>
      <c r="CK1807" s="1">
        <v>43425.395150463002</v>
      </c>
      <c r="CV1807">
        <v>1</v>
      </c>
    </row>
    <row r="1808" spans="1:100">
      <c r="A1808">
        <v>807</v>
      </c>
      <c r="B1808" t="s">
        <v>4865</v>
      </c>
      <c r="D1808" t="s">
        <v>7555</v>
      </c>
      <c r="E1808" t="s">
        <v>6740</v>
      </c>
      <c r="F1808" t="str">
        <f>TRIM(SUBSTITUTE(E1808,G1808,""))</f>
        <v>Vũ Tuệ</v>
      </c>
      <c r="G1808" t="str">
        <f>TRIM(RIGHT(SUBSTITUTE(E1808," ",REPT(" ",100)),100))</f>
        <v>Linh</v>
      </c>
      <c r="H1808" t="str">
        <f t="shared" ca="1" si="28"/>
        <v>Linl</v>
      </c>
      <c r="J1808" t="s">
        <v>105</v>
      </c>
      <c r="K1808">
        <v>19650921</v>
      </c>
      <c r="L1808" t="s">
        <v>749</v>
      </c>
      <c r="O1808" t="s">
        <v>749</v>
      </c>
      <c r="P1808" t="s">
        <v>212</v>
      </c>
      <c r="Q1808" t="s">
        <v>4866</v>
      </c>
      <c r="W1808" t="s">
        <v>749</v>
      </c>
      <c r="AA1808" t="s">
        <v>102</v>
      </c>
      <c r="AB1808" t="s">
        <v>136</v>
      </c>
      <c r="AC1808" t="s">
        <v>751</v>
      </c>
      <c r="AE1808" t="s">
        <v>138</v>
      </c>
      <c r="AF1808" t="s">
        <v>98</v>
      </c>
      <c r="AH1808" t="s">
        <v>105</v>
      </c>
      <c r="AK1808" s="1">
        <v>43374.938078703701</v>
      </c>
      <c r="AL1808" s="1">
        <v>43374.938078703701</v>
      </c>
      <c r="AM1808" t="s">
        <v>752</v>
      </c>
      <c r="AN1808" t="s">
        <v>279</v>
      </c>
      <c r="AP1808" t="s">
        <v>4864</v>
      </c>
      <c r="AU1808" t="s">
        <v>105</v>
      </c>
      <c r="AW1808" t="s">
        <v>108</v>
      </c>
      <c r="AX1808" t="s">
        <v>141</v>
      </c>
      <c r="AY1808" t="s">
        <v>753</v>
      </c>
      <c r="BA1808" t="s">
        <v>213</v>
      </c>
      <c r="BC1808" t="s">
        <v>98</v>
      </c>
      <c r="BE1808" t="s">
        <v>152</v>
      </c>
      <c r="BJ1808" t="s">
        <v>102</v>
      </c>
      <c r="BK1808" t="s">
        <v>136</v>
      </c>
      <c r="BL1808" t="s">
        <v>751</v>
      </c>
      <c r="BM1808" t="s">
        <v>108</v>
      </c>
      <c r="BN1808" t="s">
        <v>141</v>
      </c>
      <c r="BO1808" t="s">
        <v>753</v>
      </c>
      <c r="BU1808" t="s">
        <v>102</v>
      </c>
      <c r="CA1808">
        <v>0</v>
      </c>
      <c r="CC1808" t="s">
        <v>4867</v>
      </c>
      <c r="CD1808">
        <v>0</v>
      </c>
      <c r="CK1808" s="1">
        <v>43374.938078703701</v>
      </c>
      <c r="CV1808">
        <v>1</v>
      </c>
    </row>
    <row r="1809" spans="1:100">
      <c r="A1809">
        <v>808</v>
      </c>
      <c r="B1809" t="s">
        <v>4865</v>
      </c>
      <c r="D1809" t="s">
        <v>7556</v>
      </c>
      <c r="E1809" t="s">
        <v>6741</v>
      </c>
      <c r="F1809" t="str">
        <f>TRIM(SUBSTITUTE(E1809,G1809,""))</f>
        <v>Nguyễn Hồ Khánh</v>
      </c>
      <c r="G1809" t="str">
        <f>TRIM(RIGHT(SUBSTITUTE(E1809," ",REPT(" ",100)),100))</f>
        <v>Linh</v>
      </c>
      <c r="H1809" t="str">
        <f t="shared" ca="1" si="28"/>
        <v>ginh</v>
      </c>
      <c r="J1809" t="s">
        <v>98</v>
      </c>
      <c r="K1809">
        <v>19900901</v>
      </c>
      <c r="L1809" t="s">
        <v>749</v>
      </c>
      <c r="O1809" t="s">
        <v>749</v>
      </c>
      <c r="P1809" t="s">
        <v>122</v>
      </c>
      <c r="Q1809" t="s">
        <v>4869</v>
      </c>
      <c r="W1809" t="s">
        <v>749</v>
      </c>
      <c r="AA1809" t="s">
        <v>102</v>
      </c>
      <c r="AB1809" t="s">
        <v>136</v>
      </c>
      <c r="AC1809" t="s">
        <v>751</v>
      </c>
      <c r="AE1809" t="s">
        <v>138</v>
      </c>
      <c r="AF1809" t="s">
        <v>98</v>
      </c>
      <c r="AH1809" t="s">
        <v>98</v>
      </c>
      <c r="AK1809" s="1">
        <v>43374.938078703701</v>
      </c>
      <c r="AL1809" s="1">
        <v>43374.938078703701</v>
      </c>
      <c r="AM1809" t="s">
        <v>752</v>
      </c>
      <c r="AO1809" t="s">
        <v>4870</v>
      </c>
      <c r="AP1809" t="s">
        <v>4868</v>
      </c>
      <c r="AU1809" t="s">
        <v>105</v>
      </c>
      <c r="AW1809" t="s">
        <v>108</v>
      </c>
      <c r="AX1809" t="s">
        <v>141</v>
      </c>
      <c r="AY1809" t="s">
        <v>753</v>
      </c>
      <c r="BA1809" t="s">
        <v>129</v>
      </c>
      <c r="BC1809" t="s">
        <v>98</v>
      </c>
      <c r="BE1809" t="s">
        <v>130</v>
      </c>
      <c r="BJ1809" t="s">
        <v>102</v>
      </c>
      <c r="BK1809" t="s">
        <v>136</v>
      </c>
      <c r="BL1809" t="s">
        <v>751</v>
      </c>
      <c r="BM1809" t="s">
        <v>108</v>
      </c>
      <c r="BN1809" t="s">
        <v>141</v>
      </c>
      <c r="BO1809" t="s">
        <v>753</v>
      </c>
      <c r="BU1809" t="s">
        <v>102</v>
      </c>
      <c r="CA1809">
        <v>1</v>
      </c>
      <c r="CC1809" t="s">
        <v>4871</v>
      </c>
      <c r="CD1809">
        <v>0</v>
      </c>
      <c r="CK1809" s="1">
        <v>43374.938078703701</v>
      </c>
      <c r="CV1809">
        <v>1</v>
      </c>
    </row>
    <row r="1810" spans="1:100">
      <c r="A1810">
        <v>809</v>
      </c>
      <c r="B1810" t="s">
        <v>4865</v>
      </c>
      <c r="D1810" t="s">
        <v>7557</v>
      </c>
      <c r="E1810" t="s">
        <v>6742</v>
      </c>
      <c r="F1810" t="str">
        <f>TRIM(SUBSTITUTE(E1810,G1810,""))</f>
        <v>Nguyễn Gia</v>
      </c>
      <c r="G1810" t="str">
        <f>TRIM(RIGHT(SUBSTITUTE(E1810," ",REPT(" ",100)),100))</f>
        <v>Linh</v>
      </c>
      <c r="H1810" t="str">
        <f t="shared" ca="1" si="28"/>
        <v>Lina</v>
      </c>
      <c r="J1810" t="s">
        <v>105</v>
      </c>
      <c r="K1810">
        <v>19650920</v>
      </c>
      <c r="L1810" t="s">
        <v>749</v>
      </c>
      <c r="O1810" t="s">
        <v>749</v>
      </c>
      <c r="P1810" t="s">
        <v>212</v>
      </c>
      <c r="Q1810" t="s">
        <v>4866</v>
      </c>
      <c r="W1810" t="s">
        <v>749</v>
      </c>
      <c r="AA1810" t="s">
        <v>102</v>
      </c>
      <c r="AB1810" t="s">
        <v>136</v>
      </c>
      <c r="AC1810" t="s">
        <v>751</v>
      </c>
      <c r="AE1810" t="s">
        <v>138</v>
      </c>
      <c r="AF1810" t="s">
        <v>98</v>
      </c>
      <c r="AH1810" t="s">
        <v>105</v>
      </c>
      <c r="AK1810" s="1">
        <v>43374.938078703701</v>
      </c>
      <c r="AL1810" s="1">
        <v>43374.938078703701</v>
      </c>
      <c r="AM1810" t="s">
        <v>752</v>
      </c>
      <c r="AN1810" t="s">
        <v>279</v>
      </c>
      <c r="AP1810" t="s">
        <v>4872</v>
      </c>
      <c r="AU1810" t="s">
        <v>105</v>
      </c>
      <c r="AW1810" t="s">
        <v>108</v>
      </c>
      <c r="AX1810" t="s">
        <v>141</v>
      </c>
      <c r="AY1810" t="s">
        <v>753</v>
      </c>
      <c r="BA1810" t="s">
        <v>213</v>
      </c>
      <c r="BC1810" t="s">
        <v>98</v>
      </c>
      <c r="BE1810" t="s">
        <v>152</v>
      </c>
      <c r="BJ1810" t="s">
        <v>102</v>
      </c>
      <c r="BK1810" t="s">
        <v>136</v>
      </c>
      <c r="BL1810" t="s">
        <v>751</v>
      </c>
      <c r="BM1810" t="s">
        <v>108</v>
      </c>
      <c r="BN1810" t="s">
        <v>141</v>
      </c>
      <c r="BO1810" t="s">
        <v>753</v>
      </c>
      <c r="BU1810" t="s">
        <v>102</v>
      </c>
      <c r="CA1810">
        <v>0</v>
      </c>
      <c r="CC1810" t="s">
        <v>4867</v>
      </c>
      <c r="CD1810">
        <v>0</v>
      </c>
      <c r="CK1810" s="1">
        <v>43374.938078703701</v>
      </c>
      <c r="CV1810">
        <v>1</v>
      </c>
    </row>
    <row r="1811" spans="1:100">
      <c r="A1811">
        <v>810</v>
      </c>
      <c r="B1811" t="s">
        <v>4862</v>
      </c>
      <c r="D1811" t="s">
        <v>7558</v>
      </c>
      <c r="E1811" t="s">
        <v>6743</v>
      </c>
      <c r="F1811" t="str">
        <f>TRIM(SUBSTITUTE(E1811,G1811,""))</f>
        <v>Trần Khánh</v>
      </c>
      <c r="G1811" t="str">
        <f>TRIM(RIGHT(SUBSTITUTE(E1811," ",REPT(" ",100)),100))</f>
        <v>Linh</v>
      </c>
      <c r="H1811" t="str">
        <f t="shared" ca="1" si="28"/>
        <v>Lidh</v>
      </c>
      <c r="J1811" t="s">
        <v>98</v>
      </c>
      <c r="K1811">
        <v>20181026</v>
      </c>
      <c r="L1811" t="s">
        <v>638</v>
      </c>
      <c r="O1811" t="s">
        <v>639</v>
      </c>
      <c r="P1811" t="s">
        <v>122</v>
      </c>
      <c r="W1811" t="s">
        <v>638</v>
      </c>
      <c r="Z1811" t="s">
        <v>4874</v>
      </c>
      <c r="AA1811" t="s">
        <v>102</v>
      </c>
      <c r="AB1811" t="s">
        <v>123</v>
      </c>
      <c r="AC1811" t="s">
        <v>591</v>
      </c>
      <c r="AE1811" t="s">
        <v>138</v>
      </c>
      <c r="AF1811" t="s">
        <v>98</v>
      </c>
      <c r="AH1811" t="s">
        <v>98</v>
      </c>
      <c r="AK1811" s="1">
        <v>43425.395150463002</v>
      </c>
      <c r="AL1811" s="1">
        <v>43425.395150463002</v>
      </c>
      <c r="AM1811" t="s">
        <v>3484</v>
      </c>
      <c r="AO1811" t="s">
        <v>4875</v>
      </c>
      <c r="AP1811" t="s">
        <v>4873</v>
      </c>
      <c r="AU1811" t="s">
        <v>105</v>
      </c>
      <c r="AW1811" t="s">
        <v>108</v>
      </c>
      <c r="AX1811" t="s">
        <v>127</v>
      </c>
      <c r="AY1811" t="s">
        <v>594</v>
      </c>
      <c r="BA1811" t="s">
        <v>129</v>
      </c>
      <c r="BC1811" t="s">
        <v>98</v>
      </c>
      <c r="BE1811" t="s">
        <v>130</v>
      </c>
      <c r="BJ1811" t="s">
        <v>102</v>
      </c>
      <c r="BK1811" t="s">
        <v>123</v>
      </c>
      <c r="BL1811" t="s">
        <v>591</v>
      </c>
      <c r="BM1811" t="s">
        <v>108</v>
      </c>
      <c r="BN1811" t="s">
        <v>127</v>
      </c>
      <c r="BO1811" t="s">
        <v>594</v>
      </c>
      <c r="BU1811" t="s">
        <v>102</v>
      </c>
      <c r="CA1811">
        <v>1</v>
      </c>
      <c r="CC1811" t="s">
        <v>4876</v>
      </c>
      <c r="CD1811">
        <v>0</v>
      </c>
      <c r="CK1811" s="1">
        <v>43425.395150463002</v>
      </c>
      <c r="CV1811">
        <v>1</v>
      </c>
    </row>
    <row r="1812" spans="1:100">
      <c r="A1812">
        <v>811</v>
      </c>
      <c r="B1812" t="s">
        <v>4878</v>
      </c>
      <c r="D1812" t="s">
        <v>7554</v>
      </c>
      <c r="E1812" t="s">
        <v>6744</v>
      </c>
      <c r="F1812" t="str">
        <f>TRIM(SUBSTITUTE(E1812,G1812,""))</f>
        <v>Đỗ Thị Mai</v>
      </c>
      <c r="G1812" t="str">
        <f>TRIM(RIGHT(SUBSTITUTE(E1812," ",REPT(" ",100)),100))</f>
        <v>Phương</v>
      </c>
      <c r="H1812" t="str">
        <f t="shared" ca="1" si="28"/>
        <v>Phưbng</v>
      </c>
      <c r="J1812" t="s">
        <v>105</v>
      </c>
      <c r="K1812">
        <v>19530803</v>
      </c>
      <c r="L1812" t="s">
        <v>334</v>
      </c>
      <c r="O1812" t="s">
        <v>334</v>
      </c>
      <c r="P1812" t="s">
        <v>212</v>
      </c>
      <c r="Q1812" t="s">
        <v>4879</v>
      </c>
      <c r="W1812" t="s">
        <v>334</v>
      </c>
      <c r="AA1812" t="s">
        <v>102</v>
      </c>
      <c r="AB1812" t="s">
        <v>123</v>
      </c>
      <c r="AC1812" t="s">
        <v>336</v>
      </c>
      <c r="AE1812" t="s">
        <v>138</v>
      </c>
      <c r="AF1812" t="s">
        <v>98</v>
      </c>
      <c r="AH1812" t="s">
        <v>105</v>
      </c>
      <c r="AK1812" s="1">
        <v>43132.403113425898</v>
      </c>
      <c r="AL1812" s="1">
        <v>43132.403113425898</v>
      </c>
      <c r="AM1812" t="s">
        <v>991</v>
      </c>
      <c r="AN1812" t="s">
        <v>279</v>
      </c>
      <c r="AP1812" t="s">
        <v>4877</v>
      </c>
      <c r="AU1812" t="s">
        <v>105</v>
      </c>
      <c r="AW1812" t="s">
        <v>108</v>
      </c>
      <c r="AX1812" t="s">
        <v>127</v>
      </c>
      <c r="AY1812" t="s">
        <v>339</v>
      </c>
      <c r="BA1812" t="s">
        <v>213</v>
      </c>
      <c r="BC1812" t="s">
        <v>98</v>
      </c>
      <c r="BE1812" t="s">
        <v>152</v>
      </c>
      <c r="BJ1812" t="s">
        <v>102</v>
      </c>
      <c r="BK1812" t="s">
        <v>123</v>
      </c>
      <c r="BL1812" t="s">
        <v>336</v>
      </c>
      <c r="BM1812" t="s">
        <v>108</v>
      </c>
      <c r="BN1812" t="s">
        <v>127</v>
      </c>
      <c r="BO1812" t="s">
        <v>339</v>
      </c>
      <c r="BU1812" t="s">
        <v>102</v>
      </c>
      <c r="CA1812">
        <v>0</v>
      </c>
      <c r="CC1812" t="s">
        <v>1883</v>
      </c>
      <c r="CD1812">
        <v>0</v>
      </c>
      <c r="CK1812" s="1">
        <v>43132.403113425898</v>
      </c>
      <c r="CV1812">
        <v>1</v>
      </c>
    </row>
    <row r="1813" spans="1:100">
      <c r="A1813">
        <v>812</v>
      </c>
      <c r="B1813" t="s">
        <v>4857</v>
      </c>
      <c r="D1813" t="s">
        <v>7455</v>
      </c>
      <c r="E1813" t="s">
        <v>6745</v>
      </c>
      <c r="F1813" t="str">
        <f>TRIM(SUBSTITUTE(E1813,G1813,""))</f>
        <v>Hà Văn</v>
      </c>
      <c r="G1813" t="str">
        <f>TRIM(RIGHT(SUBSTITUTE(E1813," ",REPT(" ",100)),100))</f>
        <v>Khanh</v>
      </c>
      <c r="H1813" t="str">
        <f t="shared" ca="1" si="28"/>
        <v>Kdanh</v>
      </c>
      <c r="J1813" t="s">
        <v>105</v>
      </c>
      <c r="K1813">
        <v>19950524</v>
      </c>
      <c r="L1813" t="s">
        <v>1690</v>
      </c>
      <c r="O1813" t="s">
        <v>1690</v>
      </c>
      <c r="P1813" t="s">
        <v>677</v>
      </c>
      <c r="Q1813" t="s">
        <v>4881</v>
      </c>
      <c r="W1813" t="s">
        <v>1690</v>
      </c>
      <c r="AA1813" t="s">
        <v>102</v>
      </c>
      <c r="AB1813" t="s">
        <v>136</v>
      </c>
      <c r="AC1813" t="s">
        <v>838</v>
      </c>
      <c r="AE1813" t="s">
        <v>138</v>
      </c>
      <c r="AF1813" t="s">
        <v>98</v>
      </c>
      <c r="AH1813" t="s">
        <v>105</v>
      </c>
      <c r="AK1813" s="1">
        <v>43132.403113425898</v>
      </c>
      <c r="AL1813" s="1">
        <v>43132.403113425898</v>
      </c>
      <c r="AM1813" t="s">
        <v>991</v>
      </c>
      <c r="AN1813" t="s">
        <v>279</v>
      </c>
      <c r="AP1813" t="s">
        <v>4880</v>
      </c>
      <c r="AU1813" t="s">
        <v>105</v>
      </c>
      <c r="AW1813" t="s">
        <v>108</v>
      </c>
      <c r="AX1813" t="s">
        <v>141</v>
      </c>
      <c r="AY1813" t="s">
        <v>842</v>
      </c>
      <c r="BA1813" t="s">
        <v>678</v>
      </c>
      <c r="BC1813" t="s">
        <v>98</v>
      </c>
      <c r="BE1813" t="s">
        <v>152</v>
      </c>
      <c r="BJ1813" t="s">
        <v>102</v>
      </c>
      <c r="BK1813" t="s">
        <v>136</v>
      </c>
      <c r="BL1813" t="s">
        <v>838</v>
      </c>
      <c r="BM1813" t="s">
        <v>108</v>
      </c>
      <c r="BN1813" t="s">
        <v>141</v>
      </c>
      <c r="BO1813" t="s">
        <v>842</v>
      </c>
      <c r="BU1813" t="s">
        <v>102</v>
      </c>
      <c r="CA1813">
        <v>0</v>
      </c>
      <c r="CC1813" t="s">
        <v>4882</v>
      </c>
      <c r="CD1813">
        <v>0</v>
      </c>
      <c r="CK1813" s="1">
        <v>43132.403113425898</v>
      </c>
      <c r="CV1813">
        <v>1</v>
      </c>
    </row>
    <row r="1814" spans="1:100">
      <c r="A1814">
        <v>813</v>
      </c>
      <c r="B1814" t="s">
        <v>4884</v>
      </c>
      <c r="D1814" t="s">
        <v>7559</v>
      </c>
      <c r="E1814" t="s">
        <v>6746</v>
      </c>
      <c r="F1814" t="str">
        <f>TRIM(SUBSTITUTE(E1814,G1814,""))</f>
        <v>Lê Văn</v>
      </c>
      <c r="G1814" t="str">
        <f>TRIM(RIGHT(SUBSTITUTE(E1814," ",REPT(" ",100)),100))</f>
        <v>Khoa</v>
      </c>
      <c r="H1814" t="str">
        <f t="shared" ca="1" si="28"/>
        <v>khoa</v>
      </c>
      <c r="J1814" t="s">
        <v>105</v>
      </c>
      <c r="K1814">
        <v>19900000</v>
      </c>
      <c r="L1814" t="s">
        <v>469</v>
      </c>
      <c r="O1814" t="s">
        <v>469</v>
      </c>
      <c r="P1814" t="s">
        <v>122</v>
      </c>
      <c r="Q1814" t="s">
        <v>4885</v>
      </c>
      <c r="W1814" t="s">
        <v>469</v>
      </c>
      <c r="AA1814" t="s">
        <v>102</v>
      </c>
      <c r="AB1814" t="s">
        <v>123</v>
      </c>
      <c r="AC1814" t="s">
        <v>473</v>
      </c>
      <c r="AE1814" t="s">
        <v>138</v>
      </c>
      <c r="AF1814" t="s">
        <v>98</v>
      </c>
      <c r="AH1814" t="s">
        <v>105</v>
      </c>
      <c r="AK1814" s="1">
        <v>43429.859976851898</v>
      </c>
      <c r="AL1814" s="1">
        <v>43429.859976851898</v>
      </c>
      <c r="AM1814" t="s">
        <v>4886</v>
      </c>
      <c r="AP1814" t="s">
        <v>4883</v>
      </c>
      <c r="AT1814" t="s">
        <v>4887</v>
      </c>
      <c r="AU1814" t="s">
        <v>105</v>
      </c>
      <c r="AW1814" t="s">
        <v>108</v>
      </c>
      <c r="AX1814" t="s">
        <v>127</v>
      </c>
      <c r="AY1814" t="s">
        <v>476</v>
      </c>
      <c r="AZ1814" t="s">
        <v>4888</v>
      </c>
      <c r="BA1814" t="s">
        <v>129</v>
      </c>
      <c r="BC1814" t="s">
        <v>98</v>
      </c>
      <c r="BE1814" t="s">
        <v>130</v>
      </c>
      <c r="BJ1814" t="s">
        <v>102</v>
      </c>
      <c r="BK1814" t="s">
        <v>123</v>
      </c>
      <c r="BL1814" t="s">
        <v>473</v>
      </c>
      <c r="BM1814" t="s">
        <v>108</v>
      </c>
      <c r="BN1814" t="s">
        <v>127</v>
      </c>
      <c r="BO1814" t="s">
        <v>476</v>
      </c>
      <c r="BU1814" t="s">
        <v>102</v>
      </c>
      <c r="CA1814">
        <v>0</v>
      </c>
      <c r="CC1814" t="s">
        <v>4889</v>
      </c>
      <c r="CD1814">
        <v>0</v>
      </c>
      <c r="CK1814" s="1">
        <v>43429.859976851898</v>
      </c>
      <c r="CV1814">
        <v>1</v>
      </c>
    </row>
    <row r="1815" spans="1:100">
      <c r="A1815">
        <v>814</v>
      </c>
      <c r="B1815" t="s">
        <v>4891</v>
      </c>
      <c r="D1815" t="s">
        <v>7560</v>
      </c>
      <c r="E1815" t="s">
        <v>6747</v>
      </c>
      <c r="F1815" t="str">
        <f>TRIM(SUBSTITUTE(E1815,G1815,""))</f>
        <v>Bùi Thị Hồng</v>
      </c>
      <c r="G1815" t="str">
        <f>TRIM(RIGHT(SUBSTITUTE(E1815," ",REPT(" ",100)),100))</f>
        <v>Hạnh</v>
      </c>
      <c r="H1815" t="str">
        <f t="shared" ca="1" si="28"/>
        <v>eạnh</v>
      </c>
      <c r="J1815" t="s">
        <v>105</v>
      </c>
      <c r="K1815">
        <v>20070724</v>
      </c>
      <c r="L1815" t="s">
        <v>147</v>
      </c>
      <c r="O1815" t="s">
        <v>895</v>
      </c>
      <c r="P1815" t="s">
        <v>122</v>
      </c>
      <c r="W1815" t="s">
        <v>147</v>
      </c>
      <c r="AA1815" t="s">
        <v>102</v>
      </c>
      <c r="AB1815" t="s">
        <v>123</v>
      </c>
      <c r="AC1815" t="s">
        <v>148</v>
      </c>
      <c r="AE1815" t="s">
        <v>138</v>
      </c>
      <c r="AF1815" t="s">
        <v>98</v>
      </c>
      <c r="AH1815" t="s">
        <v>98</v>
      </c>
      <c r="AK1815" s="1">
        <v>43430.757638888899</v>
      </c>
      <c r="AL1815" s="1">
        <v>43459.746435185203</v>
      </c>
      <c r="AM1815" t="s">
        <v>2124</v>
      </c>
      <c r="AO1815" t="s">
        <v>4892</v>
      </c>
      <c r="AP1815" t="s">
        <v>4890</v>
      </c>
      <c r="AU1815" t="s">
        <v>105</v>
      </c>
      <c r="AW1815" t="s">
        <v>108</v>
      </c>
      <c r="AX1815" t="s">
        <v>127</v>
      </c>
      <c r="AY1815" t="s">
        <v>151</v>
      </c>
      <c r="BA1815" t="s">
        <v>129</v>
      </c>
      <c r="BC1815" t="s">
        <v>98</v>
      </c>
      <c r="BE1815" t="s">
        <v>130</v>
      </c>
      <c r="BJ1815" t="s">
        <v>102</v>
      </c>
      <c r="BK1815" t="s">
        <v>123</v>
      </c>
      <c r="BL1815" t="s">
        <v>148</v>
      </c>
      <c r="BM1815" t="s">
        <v>108</v>
      </c>
      <c r="BN1815" t="s">
        <v>127</v>
      </c>
      <c r="BO1815" t="s">
        <v>151</v>
      </c>
      <c r="BU1815" t="s">
        <v>102</v>
      </c>
      <c r="CA1815">
        <v>1</v>
      </c>
      <c r="CC1815" t="s">
        <v>4893</v>
      </c>
      <c r="CD1815">
        <v>0</v>
      </c>
      <c r="CK1815" s="1">
        <v>43459.746435185203</v>
      </c>
      <c r="CV1815">
        <v>1</v>
      </c>
    </row>
    <row r="1816" spans="1:100">
      <c r="A1816">
        <v>815</v>
      </c>
      <c r="B1816" t="s">
        <v>4884</v>
      </c>
      <c r="D1816" t="s">
        <v>7561</v>
      </c>
      <c r="E1816" t="s">
        <v>6748</v>
      </c>
      <c r="F1816" t="str">
        <f>TRIM(SUBSTITUTE(E1816,G1816,""))</f>
        <v>Trương Thanh</v>
      </c>
      <c r="G1816" t="str">
        <f>TRIM(RIGHT(SUBSTITUTE(E1816," ",REPT(" ",100)),100))</f>
        <v>Hải</v>
      </c>
      <c r="H1816" t="str">
        <f t="shared" ca="1" si="28"/>
        <v>kải</v>
      </c>
      <c r="J1816" t="s">
        <v>105</v>
      </c>
      <c r="K1816">
        <v>19640000</v>
      </c>
      <c r="L1816" t="s">
        <v>469</v>
      </c>
      <c r="O1816" t="s">
        <v>469</v>
      </c>
      <c r="P1816" t="s">
        <v>212</v>
      </c>
      <c r="Q1816" t="s">
        <v>4895</v>
      </c>
      <c r="W1816" t="s">
        <v>469</v>
      </c>
      <c r="AA1816" t="s">
        <v>102</v>
      </c>
      <c r="AB1816" t="s">
        <v>123</v>
      </c>
      <c r="AC1816" t="s">
        <v>473</v>
      </c>
      <c r="AE1816" t="s">
        <v>138</v>
      </c>
      <c r="AF1816" t="s">
        <v>98</v>
      </c>
      <c r="AH1816" t="s">
        <v>105</v>
      </c>
      <c r="AK1816" s="1">
        <v>43429.859976851898</v>
      </c>
      <c r="AL1816" s="1">
        <v>43429.859976851898</v>
      </c>
      <c r="AM1816" t="s">
        <v>4886</v>
      </c>
      <c r="AN1816" t="s">
        <v>279</v>
      </c>
      <c r="AP1816" t="s">
        <v>4894</v>
      </c>
      <c r="AT1816" t="s">
        <v>4887</v>
      </c>
      <c r="AU1816" t="s">
        <v>105</v>
      </c>
      <c r="AW1816" t="s">
        <v>108</v>
      </c>
      <c r="AX1816" t="s">
        <v>127</v>
      </c>
      <c r="AY1816" t="s">
        <v>476</v>
      </c>
      <c r="AZ1816" t="s">
        <v>4888</v>
      </c>
      <c r="BA1816" t="s">
        <v>213</v>
      </c>
      <c r="BC1816" t="s">
        <v>98</v>
      </c>
      <c r="BE1816" t="s">
        <v>152</v>
      </c>
      <c r="BJ1816" t="s">
        <v>102</v>
      </c>
      <c r="BK1816" t="s">
        <v>123</v>
      </c>
      <c r="BL1816" t="s">
        <v>473</v>
      </c>
      <c r="BM1816" t="s">
        <v>108</v>
      </c>
      <c r="BN1816" t="s">
        <v>127</v>
      </c>
      <c r="BO1816" t="s">
        <v>476</v>
      </c>
      <c r="BU1816" t="s">
        <v>102</v>
      </c>
      <c r="CA1816">
        <v>0</v>
      </c>
      <c r="CC1816" t="s">
        <v>4896</v>
      </c>
      <c r="CD1816">
        <v>0</v>
      </c>
      <c r="CK1816" s="1">
        <v>43429.859976851898</v>
      </c>
      <c r="CV1816">
        <v>1</v>
      </c>
    </row>
    <row r="1817" spans="1:100">
      <c r="A1817">
        <v>816</v>
      </c>
      <c r="B1817" t="s">
        <v>4884</v>
      </c>
      <c r="D1817" t="s">
        <v>7562</v>
      </c>
      <c r="E1817" t="s">
        <v>6749</v>
      </c>
      <c r="F1817" t="str">
        <f>TRIM(SUBSTITUTE(E1817,G1817,""))</f>
        <v>Nguyễn Hiền</v>
      </c>
      <c r="G1817" t="str">
        <f>TRIM(RIGHT(SUBSTITUTE(E1817," ",REPT(" ",100)),100))</f>
        <v>Anh</v>
      </c>
      <c r="H1817" t="str">
        <f t="shared" ca="1" si="28"/>
        <v>dnh</v>
      </c>
      <c r="J1817" t="s">
        <v>98</v>
      </c>
      <c r="K1817">
        <v>19610000</v>
      </c>
      <c r="L1817" t="s">
        <v>469</v>
      </c>
      <c r="O1817" t="s">
        <v>469</v>
      </c>
      <c r="P1817" t="s">
        <v>100</v>
      </c>
      <c r="Q1817" t="s">
        <v>4898</v>
      </c>
      <c r="W1817" t="s">
        <v>469</v>
      </c>
      <c r="AA1817" t="s">
        <v>102</v>
      </c>
      <c r="AB1817" t="s">
        <v>123</v>
      </c>
      <c r="AC1817" t="s">
        <v>473</v>
      </c>
      <c r="AE1817" t="s">
        <v>138</v>
      </c>
      <c r="AF1817" t="s">
        <v>98</v>
      </c>
      <c r="AH1817" t="s">
        <v>105</v>
      </c>
      <c r="AK1817" s="1">
        <v>43429.859976851898</v>
      </c>
      <c r="AL1817" s="1">
        <v>43429.859976851898</v>
      </c>
      <c r="AM1817" t="s">
        <v>4886</v>
      </c>
      <c r="AP1817" t="s">
        <v>4897</v>
      </c>
      <c r="AT1817" t="s">
        <v>4887</v>
      </c>
      <c r="AU1817" t="s">
        <v>98</v>
      </c>
      <c r="AW1817" t="s">
        <v>108</v>
      </c>
      <c r="AX1817" t="s">
        <v>127</v>
      </c>
      <c r="AY1817" t="s">
        <v>476</v>
      </c>
      <c r="AZ1817" t="s">
        <v>4888</v>
      </c>
      <c r="BA1817" t="s">
        <v>112</v>
      </c>
      <c r="BC1817" t="s">
        <v>98</v>
      </c>
      <c r="BE1817" t="s">
        <v>130</v>
      </c>
      <c r="BJ1817" t="s">
        <v>102</v>
      </c>
      <c r="BK1817" t="s">
        <v>123</v>
      </c>
      <c r="BL1817" t="s">
        <v>473</v>
      </c>
      <c r="BM1817" t="s">
        <v>108</v>
      </c>
      <c r="BN1817" t="s">
        <v>127</v>
      </c>
      <c r="BO1817" t="s">
        <v>476</v>
      </c>
      <c r="BU1817" t="s">
        <v>102</v>
      </c>
      <c r="CA1817">
        <v>0</v>
      </c>
      <c r="CC1817" t="s">
        <v>4899</v>
      </c>
      <c r="CD1817">
        <v>0</v>
      </c>
      <c r="CK1817" s="1">
        <v>43429.859976851898</v>
      </c>
      <c r="CV1817">
        <v>1</v>
      </c>
    </row>
    <row r="1818" spans="1:100">
      <c r="A1818">
        <v>817</v>
      </c>
      <c r="B1818" t="s">
        <v>4901</v>
      </c>
      <c r="D1818" t="s">
        <v>7562</v>
      </c>
      <c r="E1818" t="s">
        <v>6750</v>
      </c>
      <c r="F1818" t="str">
        <f>TRIM(SUBSTITUTE(E1818,G1818,""))</f>
        <v>Hoàng An Thái</v>
      </c>
      <c r="G1818" t="str">
        <f>TRIM(RIGHT(SUBSTITUTE(E1818," ",REPT(" ",100)),100))</f>
        <v>Trinh</v>
      </c>
      <c r="H1818" t="str">
        <f t="shared" ca="1" si="28"/>
        <v>Trigh</v>
      </c>
      <c r="J1818" t="s">
        <v>105</v>
      </c>
      <c r="K1818">
        <v>20181114</v>
      </c>
      <c r="L1818" t="s">
        <v>388</v>
      </c>
      <c r="O1818" t="s">
        <v>757</v>
      </c>
      <c r="P1818" t="s">
        <v>122</v>
      </c>
      <c r="W1818" t="s">
        <v>388</v>
      </c>
      <c r="Z1818" t="s">
        <v>4902</v>
      </c>
      <c r="AA1818" t="s">
        <v>102</v>
      </c>
      <c r="AB1818" t="s">
        <v>123</v>
      </c>
      <c r="AC1818" t="s">
        <v>307</v>
      </c>
      <c r="AE1818" t="s">
        <v>138</v>
      </c>
      <c r="AF1818" t="s">
        <v>98</v>
      </c>
      <c r="AH1818" t="s">
        <v>98</v>
      </c>
      <c r="AK1818" s="1">
        <v>43431.409930555601</v>
      </c>
      <c r="AL1818" s="1">
        <v>43431.409930555601</v>
      </c>
      <c r="AM1818" t="s">
        <v>2124</v>
      </c>
      <c r="AO1818" t="s">
        <v>4903</v>
      </c>
      <c r="AP1818" t="s">
        <v>4900</v>
      </c>
      <c r="AU1818" t="s">
        <v>105</v>
      </c>
      <c r="AW1818" t="s">
        <v>108</v>
      </c>
      <c r="AX1818" t="s">
        <v>127</v>
      </c>
      <c r="AY1818" t="s">
        <v>311</v>
      </c>
      <c r="BA1818" t="s">
        <v>129</v>
      </c>
      <c r="BC1818" t="s">
        <v>98</v>
      </c>
      <c r="BE1818" t="s">
        <v>130</v>
      </c>
      <c r="BJ1818" t="s">
        <v>102</v>
      </c>
      <c r="BK1818" t="s">
        <v>123</v>
      </c>
      <c r="BL1818" t="s">
        <v>307</v>
      </c>
      <c r="BM1818" t="s">
        <v>108</v>
      </c>
      <c r="BN1818" t="s">
        <v>127</v>
      </c>
      <c r="BO1818" t="s">
        <v>311</v>
      </c>
      <c r="BU1818" t="s">
        <v>102</v>
      </c>
      <c r="CA1818">
        <v>1</v>
      </c>
      <c r="CC1818" t="s">
        <v>4904</v>
      </c>
      <c r="CD1818">
        <v>0</v>
      </c>
      <c r="CK1818" s="1">
        <v>43431.409930555601</v>
      </c>
      <c r="CV1818">
        <v>1</v>
      </c>
    </row>
    <row r="1819" spans="1:100">
      <c r="A1819">
        <v>818</v>
      </c>
      <c r="B1819" t="s">
        <v>4906</v>
      </c>
      <c r="D1819" t="s">
        <v>7554</v>
      </c>
      <c r="E1819" t="s">
        <v>6751</v>
      </c>
      <c r="F1819" t="str">
        <f>TRIM(SUBSTITUTE(E1819,G1819,""))</f>
        <v>Nguyễn Thanh</v>
      </c>
      <c r="G1819" t="str">
        <f>TRIM(RIGHT(SUBSTITUTE(E1819," ",REPT(" ",100)),100))</f>
        <v>Phượng</v>
      </c>
      <c r="H1819" t="str">
        <f t="shared" ca="1" si="28"/>
        <v>Phđợng</v>
      </c>
      <c r="J1819" t="s">
        <v>105</v>
      </c>
      <c r="K1819">
        <v>19880824</v>
      </c>
      <c r="L1819" t="s">
        <v>4907</v>
      </c>
      <c r="O1819" t="s">
        <v>4907</v>
      </c>
      <c r="P1819" t="s">
        <v>212</v>
      </c>
      <c r="W1819" t="s">
        <v>334</v>
      </c>
      <c r="AA1819" t="s">
        <v>102</v>
      </c>
      <c r="AB1819" t="s">
        <v>123</v>
      </c>
      <c r="AC1819" t="s">
        <v>336</v>
      </c>
      <c r="AE1819" t="s">
        <v>138</v>
      </c>
      <c r="AF1819" t="s">
        <v>98</v>
      </c>
      <c r="AH1819" t="s">
        <v>105</v>
      </c>
      <c r="AK1819" s="1">
        <v>43375.354490740698</v>
      </c>
      <c r="AL1819" s="1">
        <v>43375.354490740698</v>
      </c>
      <c r="AM1819" t="s">
        <v>4908</v>
      </c>
      <c r="AP1819" t="s">
        <v>4905</v>
      </c>
      <c r="AU1819" t="s">
        <v>105</v>
      </c>
      <c r="AW1819" t="s">
        <v>108</v>
      </c>
      <c r="AX1819" t="s">
        <v>127</v>
      </c>
      <c r="AY1819" t="s">
        <v>339</v>
      </c>
      <c r="BA1819" t="s">
        <v>213</v>
      </c>
      <c r="BC1819" t="s">
        <v>98</v>
      </c>
      <c r="BE1819" t="s">
        <v>130</v>
      </c>
      <c r="BJ1819" t="s">
        <v>730</v>
      </c>
      <c r="BK1819" t="s">
        <v>4909</v>
      </c>
      <c r="BL1819" t="s">
        <v>4910</v>
      </c>
      <c r="BM1819" t="s">
        <v>733</v>
      </c>
      <c r="BN1819" t="s">
        <v>4911</v>
      </c>
      <c r="BO1819" t="s">
        <v>4912</v>
      </c>
      <c r="BU1819" t="s">
        <v>102</v>
      </c>
      <c r="CA1819">
        <v>0</v>
      </c>
      <c r="CC1819" t="s">
        <v>4913</v>
      </c>
      <c r="CD1819">
        <v>0</v>
      </c>
      <c r="CK1819" s="1">
        <v>43375.354490740698</v>
      </c>
      <c r="CV1819">
        <v>1</v>
      </c>
    </row>
    <row r="1820" spans="1:100">
      <c r="A1820">
        <v>819</v>
      </c>
      <c r="B1820" t="s">
        <v>4915</v>
      </c>
      <c r="D1820" t="s">
        <v>7563</v>
      </c>
      <c r="E1820" t="s">
        <v>6752</v>
      </c>
      <c r="F1820" t="str">
        <f>TRIM(SUBSTITUTE(E1820,G1820,""))</f>
        <v>Đại Thị</v>
      </c>
      <c r="G1820" t="str">
        <f>TRIM(RIGHT(SUBSTITUTE(E1820," ",REPT(" ",100)),100))</f>
        <v>Hạnh</v>
      </c>
      <c r="H1820" t="str">
        <f t="shared" ca="1" si="28"/>
        <v>cạnh</v>
      </c>
      <c r="J1820" t="s">
        <v>98</v>
      </c>
      <c r="K1820">
        <v>19810826</v>
      </c>
      <c r="L1820" t="s">
        <v>334</v>
      </c>
      <c r="O1820" t="s">
        <v>334</v>
      </c>
      <c r="P1820" t="s">
        <v>100</v>
      </c>
      <c r="W1820" t="s">
        <v>334</v>
      </c>
      <c r="AA1820" t="s">
        <v>102</v>
      </c>
      <c r="AB1820" t="s">
        <v>123</v>
      </c>
      <c r="AC1820" t="s">
        <v>336</v>
      </c>
      <c r="AE1820" t="s">
        <v>138</v>
      </c>
      <c r="AF1820" t="s">
        <v>98</v>
      </c>
      <c r="AH1820" t="s">
        <v>105</v>
      </c>
      <c r="AK1820" s="1">
        <v>43375.475520833301</v>
      </c>
      <c r="AL1820" s="1">
        <v>43375.475520833301</v>
      </c>
      <c r="AM1820" t="s">
        <v>4916</v>
      </c>
      <c r="AP1820" t="s">
        <v>4914</v>
      </c>
      <c r="AU1820" t="s">
        <v>98</v>
      </c>
      <c r="AW1820" t="s">
        <v>108</v>
      </c>
      <c r="AX1820" t="s">
        <v>127</v>
      </c>
      <c r="AY1820" t="s">
        <v>339</v>
      </c>
      <c r="BA1820" t="s">
        <v>112</v>
      </c>
      <c r="BC1820" t="s">
        <v>98</v>
      </c>
      <c r="BE1820" t="s">
        <v>130</v>
      </c>
      <c r="BJ1820" t="s">
        <v>102</v>
      </c>
      <c r="BK1820" t="s">
        <v>123</v>
      </c>
      <c r="BL1820" t="s">
        <v>336</v>
      </c>
      <c r="BM1820" t="s">
        <v>108</v>
      </c>
      <c r="BN1820" t="s">
        <v>127</v>
      </c>
      <c r="BO1820" t="s">
        <v>339</v>
      </c>
      <c r="BU1820" t="s">
        <v>102</v>
      </c>
      <c r="CA1820">
        <v>0</v>
      </c>
      <c r="CC1820" t="s">
        <v>3369</v>
      </c>
      <c r="CD1820">
        <v>0</v>
      </c>
      <c r="CK1820" s="1">
        <v>43375.475520833301</v>
      </c>
      <c r="CV1820">
        <v>1</v>
      </c>
    </row>
    <row r="1821" spans="1:100">
      <c r="A1821">
        <v>820</v>
      </c>
      <c r="B1821" t="s">
        <v>4918</v>
      </c>
      <c r="D1821" t="s">
        <v>7564</v>
      </c>
      <c r="E1821" t="s">
        <v>6753</v>
      </c>
      <c r="F1821" t="str">
        <f>TRIM(SUBSTITUTE(E1821,G1821,""))</f>
        <v>Lưu Văn</v>
      </c>
      <c r="G1821" t="str">
        <f>TRIM(RIGHT(SUBSTITUTE(E1821," ",REPT(" ",100)),100))</f>
        <v>Hạnh</v>
      </c>
      <c r="H1821" t="str">
        <f t="shared" ca="1" si="28"/>
        <v>Hạkh</v>
      </c>
      <c r="J1821" t="s">
        <v>98</v>
      </c>
      <c r="K1821">
        <v>20120528</v>
      </c>
      <c r="L1821" t="s">
        <v>638</v>
      </c>
      <c r="O1821" t="s">
        <v>639</v>
      </c>
      <c r="P1821" t="s">
        <v>122</v>
      </c>
      <c r="W1821" t="s">
        <v>638</v>
      </c>
      <c r="AA1821" t="s">
        <v>102</v>
      </c>
      <c r="AB1821" t="s">
        <v>123</v>
      </c>
      <c r="AC1821" t="s">
        <v>591</v>
      </c>
      <c r="AE1821" t="s">
        <v>138</v>
      </c>
      <c r="AF1821" t="s">
        <v>98</v>
      </c>
      <c r="AH1821" t="s">
        <v>98</v>
      </c>
      <c r="AK1821" s="1">
        <v>43375.475520833301</v>
      </c>
      <c r="AL1821" s="1">
        <v>43375.5851273148</v>
      </c>
      <c r="AM1821" t="s">
        <v>4916</v>
      </c>
      <c r="AP1821" t="s">
        <v>4917</v>
      </c>
      <c r="AU1821" t="s">
        <v>105</v>
      </c>
      <c r="AW1821" t="s">
        <v>108</v>
      </c>
      <c r="AX1821" t="s">
        <v>127</v>
      </c>
      <c r="AY1821" t="s">
        <v>594</v>
      </c>
      <c r="BA1821" t="s">
        <v>129</v>
      </c>
      <c r="BC1821" t="s">
        <v>98</v>
      </c>
      <c r="BE1821" t="s">
        <v>130</v>
      </c>
      <c r="BJ1821" t="s">
        <v>102</v>
      </c>
      <c r="BK1821" t="s">
        <v>123</v>
      </c>
      <c r="BL1821" t="s">
        <v>591</v>
      </c>
      <c r="BM1821" t="s">
        <v>108</v>
      </c>
      <c r="BN1821" t="s">
        <v>127</v>
      </c>
      <c r="BO1821" t="s">
        <v>594</v>
      </c>
      <c r="BU1821" t="s">
        <v>102</v>
      </c>
      <c r="CA1821">
        <v>1</v>
      </c>
      <c r="CC1821" t="s">
        <v>4919</v>
      </c>
      <c r="CD1821">
        <v>0</v>
      </c>
      <c r="CK1821" s="1">
        <v>43375.5851273148</v>
      </c>
      <c r="CV1821">
        <v>1</v>
      </c>
    </row>
    <row r="1822" spans="1:100">
      <c r="A1822">
        <v>821</v>
      </c>
      <c r="B1822" t="s">
        <v>813</v>
      </c>
      <c r="D1822" t="s">
        <v>7565</v>
      </c>
      <c r="E1822" t="s">
        <v>6670</v>
      </c>
      <c r="F1822" t="str">
        <f>TRIM(SUBSTITUTE(E1822,G1822,""))</f>
        <v>Nguyễn Thu</v>
      </c>
      <c r="G1822" t="str">
        <f>TRIM(RIGHT(SUBSTITUTE(E1822," ",REPT(" ",100)),100))</f>
        <v>Hương</v>
      </c>
      <c r="H1822" t="str">
        <f t="shared" ca="1" si="28"/>
        <v>Hêơng</v>
      </c>
      <c r="J1822" t="s">
        <v>98</v>
      </c>
      <c r="K1822">
        <v>20181108</v>
      </c>
      <c r="L1822" t="s">
        <v>814</v>
      </c>
      <c r="O1822" t="s">
        <v>244</v>
      </c>
      <c r="P1822" t="s">
        <v>294</v>
      </c>
      <c r="W1822" t="s">
        <v>814</v>
      </c>
      <c r="AA1822" t="s">
        <v>102</v>
      </c>
      <c r="AB1822" t="s">
        <v>123</v>
      </c>
      <c r="AC1822" t="s">
        <v>248</v>
      </c>
      <c r="AE1822" t="s">
        <v>138</v>
      </c>
      <c r="AF1822" t="s">
        <v>98</v>
      </c>
      <c r="AH1822" t="s">
        <v>98</v>
      </c>
      <c r="AK1822" s="1">
        <v>43433.385520833297</v>
      </c>
      <c r="AL1822" s="1">
        <v>43433.385520833297</v>
      </c>
      <c r="AM1822" t="s">
        <v>249</v>
      </c>
      <c r="AO1822" t="s">
        <v>4921</v>
      </c>
      <c r="AP1822" t="s">
        <v>4920</v>
      </c>
      <c r="AU1822" t="s">
        <v>105</v>
      </c>
      <c r="AW1822" t="s">
        <v>108</v>
      </c>
      <c r="AX1822" t="s">
        <v>127</v>
      </c>
      <c r="AY1822" t="s">
        <v>251</v>
      </c>
      <c r="BA1822" t="s">
        <v>300</v>
      </c>
      <c r="BC1822" t="s">
        <v>98</v>
      </c>
      <c r="BE1822" t="s">
        <v>130</v>
      </c>
      <c r="BJ1822" t="s">
        <v>102</v>
      </c>
      <c r="BK1822" t="s">
        <v>123</v>
      </c>
      <c r="BL1822" t="s">
        <v>248</v>
      </c>
      <c r="BM1822" t="s">
        <v>108</v>
      </c>
      <c r="BN1822" t="s">
        <v>127</v>
      </c>
      <c r="BO1822" t="s">
        <v>251</v>
      </c>
      <c r="BU1822" t="s">
        <v>102</v>
      </c>
      <c r="CA1822">
        <v>1</v>
      </c>
      <c r="CC1822" t="s">
        <v>4922</v>
      </c>
      <c r="CD1822">
        <v>0</v>
      </c>
      <c r="CK1822" s="1">
        <v>43433.385520833297</v>
      </c>
      <c r="CV1822">
        <v>1</v>
      </c>
    </row>
    <row r="1823" spans="1:100">
      <c r="A1823">
        <v>822</v>
      </c>
      <c r="B1823" t="s">
        <v>4923</v>
      </c>
      <c r="D1823" t="s">
        <v>7566</v>
      </c>
      <c r="E1823" t="s">
        <v>6754</v>
      </c>
      <c r="F1823" t="str">
        <f>TRIM(SUBSTITUTE(E1823,G1823,""))</f>
        <v>Nguyễn Trọng</v>
      </c>
      <c r="G1823" t="str">
        <f>TRIM(RIGHT(SUBSTITUTE(E1823," ",REPT(" ",100)),100))</f>
        <v>Thiết</v>
      </c>
      <c r="H1823" t="str">
        <f t="shared" ca="1" si="28"/>
        <v>Thiếe</v>
      </c>
      <c r="J1823" t="s">
        <v>98</v>
      </c>
      <c r="K1823">
        <v>20080504</v>
      </c>
      <c r="L1823" t="s">
        <v>275</v>
      </c>
      <c r="O1823" t="s">
        <v>315</v>
      </c>
      <c r="P1823" t="s">
        <v>122</v>
      </c>
      <c r="W1823" t="s">
        <v>275</v>
      </c>
      <c r="AA1823" t="s">
        <v>102</v>
      </c>
      <c r="AB1823" t="s">
        <v>123</v>
      </c>
      <c r="AC1823" t="s">
        <v>189</v>
      </c>
      <c r="AE1823" t="s">
        <v>138</v>
      </c>
      <c r="AF1823" t="s">
        <v>98</v>
      </c>
      <c r="AH1823" t="s">
        <v>98</v>
      </c>
      <c r="AK1823" s="1">
        <v>43080.682326388902</v>
      </c>
      <c r="AL1823" s="1">
        <v>43453.394861111097</v>
      </c>
      <c r="AM1823" t="s">
        <v>2108</v>
      </c>
      <c r="AO1823" t="s">
        <v>4924</v>
      </c>
      <c r="AP1823" t="s">
        <v>4925</v>
      </c>
      <c r="AU1823" t="s">
        <v>105</v>
      </c>
      <c r="AW1823" t="s">
        <v>108</v>
      </c>
      <c r="AX1823" t="s">
        <v>127</v>
      </c>
      <c r="AY1823" t="s">
        <v>193</v>
      </c>
      <c r="BA1823" t="s">
        <v>129</v>
      </c>
      <c r="BC1823" t="s">
        <v>98</v>
      </c>
      <c r="BE1823" t="s">
        <v>130</v>
      </c>
      <c r="BJ1823" t="s">
        <v>102</v>
      </c>
      <c r="BK1823" t="s">
        <v>123</v>
      </c>
      <c r="BL1823" t="s">
        <v>189</v>
      </c>
      <c r="BM1823" t="s">
        <v>108</v>
      </c>
      <c r="BN1823" t="s">
        <v>127</v>
      </c>
      <c r="BO1823" t="s">
        <v>193</v>
      </c>
      <c r="BU1823" t="s">
        <v>102</v>
      </c>
      <c r="CA1823">
        <v>1</v>
      </c>
      <c r="CC1823" t="s">
        <v>4926</v>
      </c>
      <c r="CD1823">
        <v>0</v>
      </c>
      <c r="CK1823" s="1">
        <v>43453.394861111097</v>
      </c>
      <c r="CV1823">
        <v>1</v>
      </c>
    </row>
    <row r="1824" spans="1:100">
      <c r="A1824">
        <v>823</v>
      </c>
      <c r="B1824" t="s">
        <v>4927</v>
      </c>
      <c r="D1824" t="s">
        <v>7567</v>
      </c>
      <c r="E1824" t="s">
        <v>6755</v>
      </c>
      <c r="F1824" t="str">
        <f>TRIM(SUBSTITUTE(E1824,G1824,""))</f>
        <v>Võ Tấn</v>
      </c>
      <c r="G1824" t="str">
        <f>TRIM(RIGHT(SUBSTITUTE(E1824," ",REPT(" ",100)),100))</f>
        <v>Hưng</v>
      </c>
      <c r="H1824" t="str">
        <f t="shared" ca="1" si="28"/>
        <v>Hưnk</v>
      </c>
      <c r="J1824" t="s">
        <v>105</v>
      </c>
      <c r="K1824">
        <v>20070627</v>
      </c>
      <c r="L1824" t="s">
        <v>275</v>
      </c>
      <c r="O1824" t="s">
        <v>315</v>
      </c>
      <c r="P1824" t="s">
        <v>122</v>
      </c>
      <c r="W1824" t="s">
        <v>275</v>
      </c>
      <c r="AA1824" t="s">
        <v>102</v>
      </c>
      <c r="AB1824" t="s">
        <v>123</v>
      </c>
      <c r="AC1824" t="s">
        <v>189</v>
      </c>
      <c r="AE1824" t="s">
        <v>138</v>
      </c>
      <c r="AF1824" t="s">
        <v>98</v>
      </c>
      <c r="AH1824" t="s">
        <v>98</v>
      </c>
      <c r="AK1824" s="1">
        <v>43080.682326388902</v>
      </c>
      <c r="AL1824" s="1">
        <v>43460.450474537</v>
      </c>
      <c r="AM1824" t="s">
        <v>2108</v>
      </c>
      <c r="AO1824" t="s">
        <v>4928</v>
      </c>
      <c r="AP1824" t="s">
        <v>4929</v>
      </c>
      <c r="AU1824" t="s">
        <v>105</v>
      </c>
      <c r="AW1824" t="s">
        <v>108</v>
      </c>
      <c r="AX1824" t="s">
        <v>127</v>
      </c>
      <c r="AY1824" t="s">
        <v>193</v>
      </c>
      <c r="BA1824" t="s">
        <v>129</v>
      </c>
      <c r="BC1824" t="s">
        <v>98</v>
      </c>
      <c r="BE1824" t="s">
        <v>130</v>
      </c>
      <c r="BJ1824" t="s">
        <v>102</v>
      </c>
      <c r="BK1824" t="s">
        <v>123</v>
      </c>
      <c r="BL1824" t="s">
        <v>189</v>
      </c>
      <c r="BM1824" t="s">
        <v>108</v>
      </c>
      <c r="BN1824" t="s">
        <v>127</v>
      </c>
      <c r="BO1824" t="s">
        <v>193</v>
      </c>
      <c r="BU1824" t="s">
        <v>102</v>
      </c>
      <c r="CA1824">
        <v>1</v>
      </c>
      <c r="CC1824" t="s">
        <v>4930</v>
      </c>
      <c r="CD1824">
        <v>0</v>
      </c>
      <c r="CK1824" s="1">
        <v>43460.450474537</v>
      </c>
      <c r="CV1824">
        <v>1</v>
      </c>
    </row>
    <row r="1825" spans="1:100">
      <c r="A1825">
        <v>824</v>
      </c>
      <c r="B1825" t="s">
        <v>1456</v>
      </c>
      <c r="D1825" t="s">
        <v>7568</v>
      </c>
      <c r="E1825" t="s">
        <v>2747</v>
      </c>
      <c r="F1825" t="str">
        <f>TRIM(SUBSTITUTE(E1825,G1825,""))</f>
        <v>Nguyễn Văn</v>
      </c>
      <c r="G1825" t="str">
        <f>TRIM(RIGHT(SUBSTITUTE(E1825," ",REPT(" ",100)),100))</f>
        <v>Hùng</v>
      </c>
      <c r="H1825" t="str">
        <f t="shared" ca="1" si="28"/>
        <v>Hùng</v>
      </c>
      <c r="J1825" t="s">
        <v>98</v>
      </c>
      <c r="K1825">
        <v>20171116</v>
      </c>
      <c r="O1825" t="s">
        <v>3690</v>
      </c>
      <c r="P1825" t="s">
        <v>122</v>
      </c>
      <c r="W1825" t="s">
        <v>147</v>
      </c>
      <c r="AA1825" t="s">
        <v>102</v>
      </c>
      <c r="AB1825" t="s">
        <v>123</v>
      </c>
      <c r="AC1825" t="s">
        <v>148</v>
      </c>
      <c r="AE1825" t="s">
        <v>138</v>
      </c>
      <c r="AF1825" t="s">
        <v>98</v>
      </c>
      <c r="AH1825" t="s">
        <v>98</v>
      </c>
      <c r="AK1825" s="1">
        <v>43424.7268287037</v>
      </c>
      <c r="AL1825" s="1">
        <v>43424.732743055603</v>
      </c>
      <c r="AM1825" t="s">
        <v>630</v>
      </c>
      <c r="AO1825" t="s">
        <v>4932</v>
      </c>
      <c r="AP1825" t="s">
        <v>4931</v>
      </c>
      <c r="AQ1825" t="s">
        <v>105</v>
      </c>
      <c r="AU1825" t="s">
        <v>105</v>
      </c>
      <c r="AW1825" t="s">
        <v>108</v>
      </c>
      <c r="AX1825" t="s">
        <v>127</v>
      </c>
      <c r="AY1825" t="s">
        <v>151</v>
      </c>
      <c r="BA1825" t="s">
        <v>129</v>
      </c>
      <c r="BC1825" t="s">
        <v>98</v>
      </c>
      <c r="BE1825" t="s">
        <v>130</v>
      </c>
      <c r="BI1825" t="s">
        <v>114</v>
      </c>
      <c r="BJ1825" t="s">
        <v>102</v>
      </c>
      <c r="BK1825" t="s">
        <v>123</v>
      </c>
      <c r="BL1825" t="s">
        <v>148</v>
      </c>
      <c r="BM1825" t="s">
        <v>108</v>
      </c>
      <c r="BN1825" t="s">
        <v>127</v>
      </c>
      <c r="BO1825" t="s">
        <v>151</v>
      </c>
      <c r="BU1825" t="s">
        <v>102</v>
      </c>
      <c r="CA1825">
        <v>1</v>
      </c>
      <c r="CC1825" t="s">
        <v>4933</v>
      </c>
      <c r="CD1825">
        <v>0</v>
      </c>
      <c r="CK1825" s="1">
        <v>43424.732743055603</v>
      </c>
      <c r="CV1825">
        <v>1</v>
      </c>
    </row>
    <row r="1826" spans="1:100">
      <c r="A1826">
        <v>825</v>
      </c>
      <c r="B1826" t="s">
        <v>4935</v>
      </c>
      <c r="D1826" t="s">
        <v>7569</v>
      </c>
      <c r="E1826" t="s">
        <v>984</v>
      </c>
      <c r="F1826" t="str">
        <f>TRIM(SUBSTITUTE(E1826,G1826,""))</f>
        <v>Vũ Tùng</v>
      </c>
      <c r="G1826" t="str">
        <f>TRIM(RIGHT(SUBSTITUTE(E1826," ",REPT(" ",100)),100))</f>
        <v>Anh</v>
      </c>
      <c r="H1826" t="str">
        <f t="shared" ca="1" si="28"/>
        <v>đnh</v>
      </c>
      <c r="J1826" t="s">
        <v>98</v>
      </c>
      <c r="K1826">
        <v>19820215</v>
      </c>
      <c r="L1826" t="s">
        <v>275</v>
      </c>
      <c r="O1826" t="s">
        <v>275</v>
      </c>
      <c r="P1826" t="s">
        <v>212</v>
      </c>
      <c r="W1826" t="s">
        <v>275</v>
      </c>
      <c r="AA1826" t="s">
        <v>102</v>
      </c>
      <c r="AB1826" t="s">
        <v>123</v>
      </c>
      <c r="AC1826" t="s">
        <v>189</v>
      </c>
      <c r="AE1826" t="s">
        <v>138</v>
      </c>
      <c r="AF1826" t="s">
        <v>98</v>
      </c>
      <c r="AH1826" t="s">
        <v>105</v>
      </c>
      <c r="AK1826" s="1">
        <v>43080.682326388902</v>
      </c>
      <c r="AL1826" s="1">
        <v>43080.682326388902</v>
      </c>
      <c r="AM1826" t="s">
        <v>2108</v>
      </c>
      <c r="AP1826" t="s">
        <v>4934</v>
      </c>
      <c r="AU1826" t="s">
        <v>105</v>
      </c>
      <c r="AW1826" t="s">
        <v>108</v>
      </c>
      <c r="AX1826" t="s">
        <v>127</v>
      </c>
      <c r="AY1826" t="s">
        <v>193</v>
      </c>
      <c r="BA1826" t="s">
        <v>213</v>
      </c>
      <c r="BC1826" t="s">
        <v>98</v>
      </c>
      <c r="BE1826" t="s">
        <v>130</v>
      </c>
      <c r="BJ1826" t="s">
        <v>102</v>
      </c>
      <c r="BK1826" t="s">
        <v>123</v>
      </c>
      <c r="BL1826" t="s">
        <v>189</v>
      </c>
      <c r="BM1826" t="s">
        <v>108</v>
      </c>
      <c r="BN1826" t="s">
        <v>127</v>
      </c>
      <c r="BO1826" t="s">
        <v>193</v>
      </c>
      <c r="BU1826" t="s">
        <v>102</v>
      </c>
      <c r="CA1826">
        <v>0</v>
      </c>
      <c r="CC1826" t="s">
        <v>4936</v>
      </c>
      <c r="CD1826">
        <v>0</v>
      </c>
      <c r="CK1826" s="1">
        <v>43080.682326388902</v>
      </c>
      <c r="CV1826">
        <v>1</v>
      </c>
    </row>
    <row r="1827" spans="1:100">
      <c r="A1827">
        <v>826</v>
      </c>
      <c r="B1827" t="s">
        <v>4938</v>
      </c>
      <c r="D1827" t="s">
        <v>7570</v>
      </c>
      <c r="E1827" t="s">
        <v>1733</v>
      </c>
      <c r="F1827" t="str">
        <f>TRIM(SUBSTITUTE(E1827,G1827,""))</f>
        <v>Nguyễn Thị</v>
      </c>
      <c r="G1827" t="str">
        <f>TRIM(RIGHT(SUBSTITUTE(E1827," ",REPT(" ",100)),100))</f>
        <v>Thủy</v>
      </c>
      <c r="H1827" t="str">
        <f t="shared" ca="1" si="28"/>
        <v>Thủl</v>
      </c>
      <c r="J1827" t="s">
        <v>98</v>
      </c>
      <c r="K1827">
        <v>19570000</v>
      </c>
      <c r="L1827" t="s">
        <v>449</v>
      </c>
      <c r="O1827" t="s">
        <v>449</v>
      </c>
      <c r="P1827" t="s">
        <v>100</v>
      </c>
      <c r="W1827" t="s">
        <v>449</v>
      </c>
      <c r="AA1827" t="s">
        <v>102</v>
      </c>
      <c r="AB1827" t="s">
        <v>123</v>
      </c>
      <c r="AC1827" t="s">
        <v>455</v>
      </c>
      <c r="AE1827" t="s">
        <v>138</v>
      </c>
      <c r="AF1827" t="s">
        <v>98</v>
      </c>
      <c r="AH1827" t="s">
        <v>105</v>
      </c>
      <c r="AK1827" s="1">
        <v>43436.900856481501</v>
      </c>
      <c r="AL1827" s="1">
        <v>43436.900856481501</v>
      </c>
      <c r="AM1827" t="s">
        <v>4939</v>
      </c>
      <c r="AP1827" t="s">
        <v>4937</v>
      </c>
      <c r="AU1827" t="s">
        <v>98</v>
      </c>
      <c r="AW1827" t="s">
        <v>108</v>
      </c>
      <c r="AX1827" t="s">
        <v>127</v>
      </c>
      <c r="AY1827" t="s">
        <v>456</v>
      </c>
      <c r="BA1827" t="s">
        <v>112</v>
      </c>
      <c r="BC1827" t="s">
        <v>98</v>
      </c>
      <c r="BE1827" t="s">
        <v>130</v>
      </c>
      <c r="BJ1827" t="s">
        <v>102</v>
      </c>
      <c r="BK1827" t="s">
        <v>123</v>
      </c>
      <c r="BL1827" t="s">
        <v>455</v>
      </c>
      <c r="BM1827" t="s">
        <v>108</v>
      </c>
      <c r="BN1827" t="s">
        <v>127</v>
      </c>
      <c r="BO1827" t="s">
        <v>456</v>
      </c>
      <c r="BU1827" t="s">
        <v>102</v>
      </c>
      <c r="CA1827">
        <v>0</v>
      </c>
      <c r="CC1827" t="s">
        <v>4940</v>
      </c>
      <c r="CD1827">
        <v>0</v>
      </c>
      <c r="CK1827" s="1">
        <v>43436.900856481501</v>
      </c>
      <c r="CV1827">
        <v>1</v>
      </c>
    </row>
    <row r="1828" spans="1:100">
      <c r="A1828">
        <v>827</v>
      </c>
      <c r="B1828" t="s">
        <v>4942</v>
      </c>
      <c r="D1828" t="s">
        <v>7571</v>
      </c>
      <c r="E1828" t="s">
        <v>6756</v>
      </c>
      <c r="F1828" t="str">
        <f>TRIM(SUBSTITUTE(E1828,G1828,""))</f>
        <v>Phạm Văn</v>
      </c>
      <c r="G1828" t="str">
        <f>TRIM(RIGHT(SUBSTITUTE(E1828," ",REPT(" ",100)),100))</f>
        <v>Hùng</v>
      </c>
      <c r="H1828" t="str">
        <f t="shared" ca="1" si="28"/>
        <v>hùng</v>
      </c>
      <c r="J1828" t="s">
        <v>105</v>
      </c>
      <c r="K1828">
        <v>19900000</v>
      </c>
      <c r="L1828" t="s">
        <v>654</v>
      </c>
      <c r="O1828" t="s">
        <v>654</v>
      </c>
      <c r="P1828" t="s">
        <v>212</v>
      </c>
      <c r="Q1828" t="s">
        <v>4943</v>
      </c>
      <c r="W1828" t="s">
        <v>654</v>
      </c>
      <c r="AA1828" t="s">
        <v>102</v>
      </c>
      <c r="AB1828" t="s">
        <v>136</v>
      </c>
      <c r="AC1828" t="s">
        <v>655</v>
      </c>
      <c r="AE1828" t="s">
        <v>138</v>
      </c>
      <c r="AF1828" t="s">
        <v>98</v>
      </c>
      <c r="AH1828" t="s">
        <v>105</v>
      </c>
      <c r="AK1828" s="1">
        <v>43308.0641203704</v>
      </c>
      <c r="AL1828" s="1">
        <v>43308.0641203704</v>
      </c>
      <c r="AM1828" t="s">
        <v>752</v>
      </c>
      <c r="AN1828" t="s">
        <v>279</v>
      </c>
      <c r="AP1828" t="s">
        <v>4941</v>
      </c>
      <c r="AU1828" t="s">
        <v>105</v>
      </c>
      <c r="AW1828" t="s">
        <v>108</v>
      </c>
      <c r="AX1828" t="s">
        <v>141</v>
      </c>
      <c r="AY1828" t="s">
        <v>657</v>
      </c>
      <c r="BA1828" t="s">
        <v>213</v>
      </c>
      <c r="BC1828" t="s">
        <v>98</v>
      </c>
      <c r="BE1828" t="s">
        <v>152</v>
      </c>
      <c r="BJ1828" t="s">
        <v>102</v>
      </c>
      <c r="BK1828" t="s">
        <v>136</v>
      </c>
      <c r="BL1828" t="s">
        <v>655</v>
      </c>
      <c r="BM1828" t="s">
        <v>108</v>
      </c>
      <c r="BN1828" t="s">
        <v>141</v>
      </c>
      <c r="BO1828" t="s">
        <v>657</v>
      </c>
      <c r="BU1828" t="s">
        <v>102</v>
      </c>
      <c r="CA1828">
        <v>0</v>
      </c>
      <c r="CC1828" t="s">
        <v>4944</v>
      </c>
      <c r="CD1828">
        <v>0</v>
      </c>
      <c r="CK1828" s="1">
        <v>43308.0641203704</v>
      </c>
      <c r="CV1828">
        <v>1</v>
      </c>
    </row>
    <row r="1829" spans="1:100">
      <c r="A1829">
        <v>828</v>
      </c>
      <c r="B1829" t="s">
        <v>4938</v>
      </c>
      <c r="D1829" t="s">
        <v>7572</v>
      </c>
      <c r="E1829" t="s">
        <v>3152</v>
      </c>
      <c r="F1829" t="str">
        <f>TRIM(SUBSTITUTE(E1829,G1829,""))</f>
        <v>Nguyễn Văn</v>
      </c>
      <c r="G1829" t="str">
        <f>TRIM(RIGHT(SUBSTITUTE(E1829," ",REPT(" ",100)),100))</f>
        <v>Dũng</v>
      </c>
      <c r="H1829" t="str">
        <f t="shared" ca="1" si="28"/>
        <v>lũng</v>
      </c>
      <c r="J1829" t="s">
        <v>105</v>
      </c>
      <c r="K1829">
        <v>19670000</v>
      </c>
      <c r="L1829" t="s">
        <v>449</v>
      </c>
      <c r="O1829" t="s">
        <v>449</v>
      </c>
      <c r="P1829" t="s">
        <v>212</v>
      </c>
      <c r="W1829" t="s">
        <v>449</v>
      </c>
      <c r="AA1829" t="s">
        <v>102</v>
      </c>
      <c r="AB1829" t="s">
        <v>123</v>
      </c>
      <c r="AC1829" t="s">
        <v>455</v>
      </c>
      <c r="AE1829" t="s">
        <v>138</v>
      </c>
      <c r="AF1829" t="s">
        <v>98</v>
      </c>
      <c r="AH1829" t="s">
        <v>105</v>
      </c>
      <c r="AK1829" s="1">
        <v>43436.900856481501</v>
      </c>
      <c r="AL1829" s="1">
        <v>43436.900856481501</v>
      </c>
      <c r="AM1829" t="s">
        <v>4939</v>
      </c>
      <c r="AP1829" t="s">
        <v>4945</v>
      </c>
      <c r="AU1829" t="s">
        <v>105</v>
      </c>
      <c r="AW1829" t="s">
        <v>108</v>
      </c>
      <c r="AX1829" t="s">
        <v>127</v>
      </c>
      <c r="AY1829" t="s">
        <v>456</v>
      </c>
      <c r="BA1829" t="s">
        <v>213</v>
      </c>
      <c r="BC1829" t="s">
        <v>98</v>
      </c>
      <c r="BE1829" t="s">
        <v>130</v>
      </c>
      <c r="BJ1829" t="s">
        <v>102</v>
      </c>
      <c r="BK1829" t="s">
        <v>123</v>
      </c>
      <c r="BL1829" t="s">
        <v>455</v>
      </c>
      <c r="BM1829" t="s">
        <v>108</v>
      </c>
      <c r="BN1829" t="s">
        <v>127</v>
      </c>
      <c r="BO1829" t="s">
        <v>456</v>
      </c>
      <c r="BU1829" t="s">
        <v>102</v>
      </c>
      <c r="CA1829">
        <v>0</v>
      </c>
      <c r="CC1829" t="s">
        <v>4946</v>
      </c>
      <c r="CD1829">
        <v>0</v>
      </c>
      <c r="CK1829" s="1">
        <v>43436.900856481501</v>
      </c>
      <c r="CV1829">
        <v>1</v>
      </c>
    </row>
    <row r="1830" spans="1:100">
      <c r="A1830">
        <v>829</v>
      </c>
      <c r="B1830" t="s">
        <v>4942</v>
      </c>
      <c r="D1830" t="s">
        <v>7396</v>
      </c>
      <c r="E1830" t="s">
        <v>6757</v>
      </c>
      <c r="F1830" t="str">
        <f>TRIM(SUBSTITUTE(E1830,G1830,""))</f>
        <v>Nguyễn Thanh</v>
      </c>
      <c r="G1830" t="str">
        <f>TRIM(RIGHT(SUBSTITUTE(E1830," ",REPT(" ",100)),100))</f>
        <v>Phong</v>
      </c>
      <c r="H1830" t="str">
        <f t="shared" ca="1" si="28"/>
        <v>ehong</v>
      </c>
      <c r="J1830" t="s">
        <v>105</v>
      </c>
      <c r="K1830">
        <v>20180715</v>
      </c>
      <c r="L1830" t="s">
        <v>654</v>
      </c>
      <c r="O1830" t="s">
        <v>653</v>
      </c>
      <c r="P1830" t="s">
        <v>122</v>
      </c>
      <c r="W1830" t="s">
        <v>654</v>
      </c>
      <c r="AA1830" t="s">
        <v>102</v>
      </c>
      <c r="AB1830" t="s">
        <v>136</v>
      </c>
      <c r="AC1830" t="s">
        <v>655</v>
      </c>
      <c r="AE1830" t="s">
        <v>138</v>
      </c>
      <c r="AF1830" t="s">
        <v>98</v>
      </c>
      <c r="AH1830" t="s">
        <v>98</v>
      </c>
      <c r="AK1830" s="1">
        <v>43308.0641203704</v>
      </c>
      <c r="AL1830" s="1">
        <v>43308.0641203704</v>
      </c>
      <c r="AM1830" t="s">
        <v>752</v>
      </c>
      <c r="AO1830" t="s">
        <v>4948</v>
      </c>
      <c r="AP1830" t="s">
        <v>4947</v>
      </c>
      <c r="AU1830" t="s">
        <v>105</v>
      </c>
      <c r="AW1830" t="s">
        <v>108</v>
      </c>
      <c r="AX1830" t="s">
        <v>141</v>
      </c>
      <c r="AY1830" t="s">
        <v>657</v>
      </c>
      <c r="BA1830" t="s">
        <v>129</v>
      </c>
      <c r="BC1830" t="s">
        <v>98</v>
      </c>
      <c r="BE1830" t="s">
        <v>130</v>
      </c>
      <c r="BJ1830" t="s">
        <v>102</v>
      </c>
      <c r="BK1830" t="s">
        <v>136</v>
      </c>
      <c r="BL1830" t="s">
        <v>655</v>
      </c>
      <c r="BM1830" t="s">
        <v>108</v>
      </c>
      <c r="BN1830" t="s">
        <v>141</v>
      </c>
      <c r="BO1830" t="s">
        <v>657</v>
      </c>
      <c r="BU1830" t="s">
        <v>102</v>
      </c>
      <c r="CA1830">
        <v>1</v>
      </c>
      <c r="CC1830" t="s">
        <v>4949</v>
      </c>
      <c r="CD1830">
        <v>0</v>
      </c>
      <c r="CK1830" s="1">
        <v>43308.0641203704</v>
      </c>
      <c r="CV1830">
        <v>1</v>
      </c>
    </row>
    <row r="1831" spans="1:100">
      <c r="A1831">
        <v>830</v>
      </c>
      <c r="B1831" t="s">
        <v>4951</v>
      </c>
      <c r="D1831" t="s">
        <v>7573</v>
      </c>
      <c r="E1831" t="s">
        <v>6490</v>
      </c>
      <c r="F1831" t="str">
        <f>TRIM(SUBSTITUTE(E1831,G1831,""))</f>
        <v>Nguyễn Văn</v>
      </c>
      <c r="G1831" t="str">
        <f>TRIM(RIGHT(SUBSTITUTE(E1831," ",REPT(" ",100)),100))</f>
        <v>Tiến</v>
      </c>
      <c r="H1831" t="str">
        <f t="shared" ca="1" si="28"/>
        <v>Tiếb</v>
      </c>
      <c r="J1831" t="s">
        <v>105</v>
      </c>
      <c r="K1831">
        <v>19810000</v>
      </c>
      <c r="L1831" t="s">
        <v>498</v>
      </c>
      <c r="O1831" t="s">
        <v>498</v>
      </c>
      <c r="P1831" t="s">
        <v>100</v>
      </c>
      <c r="W1831" t="s">
        <v>498</v>
      </c>
      <c r="AA1831" t="s">
        <v>102</v>
      </c>
      <c r="AB1831" t="s">
        <v>123</v>
      </c>
      <c r="AC1831" t="s">
        <v>499</v>
      </c>
      <c r="AE1831" t="s">
        <v>138</v>
      </c>
      <c r="AF1831" t="s">
        <v>98</v>
      </c>
      <c r="AH1831" t="s">
        <v>105</v>
      </c>
      <c r="AK1831" s="1">
        <v>43080.682326388902</v>
      </c>
      <c r="AL1831" s="1">
        <v>43080.682326388902</v>
      </c>
      <c r="AM1831" t="s">
        <v>2108</v>
      </c>
      <c r="AP1831" t="s">
        <v>4950</v>
      </c>
      <c r="AU1831" t="s">
        <v>98</v>
      </c>
      <c r="AW1831" t="s">
        <v>108</v>
      </c>
      <c r="AX1831" t="s">
        <v>127</v>
      </c>
      <c r="AY1831" t="s">
        <v>501</v>
      </c>
      <c r="BA1831" t="s">
        <v>112</v>
      </c>
      <c r="BC1831" t="s">
        <v>98</v>
      </c>
      <c r="BE1831" t="s">
        <v>130</v>
      </c>
      <c r="BJ1831" t="s">
        <v>102</v>
      </c>
      <c r="BK1831" t="s">
        <v>123</v>
      </c>
      <c r="BL1831" t="s">
        <v>499</v>
      </c>
      <c r="BM1831" t="s">
        <v>108</v>
      </c>
      <c r="BN1831" t="s">
        <v>127</v>
      </c>
      <c r="BO1831" t="s">
        <v>501</v>
      </c>
      <c r="BU1831" t="s">
        <v>102</v>
      </c>
      <c r="CA1831">
        <v>0</v>
      </c>
      <c r="CC1831" t="s">
        <v>4952</v>
      </c>
      <c r="CD1831">
        <v>0</v>
      </c>
      <c r="CK1831" s="1">
        <v>43080.682326388902</v>
      </c>
      <c r="CV1831">
        <v>1</v>
      </c>
    </row>
    <row r="1832" spans="1:100">
      <c r="A1832">
        <v>831</v>
      </c>
      <c r="B1832" t="s">
        <v>4954</v>
      </c>
      <c r="D1832" t="s">
        <v>7574</v>
      </c>
      <c r="E1832" t="s">
        <v>6758</v>
      </c>
      <c r="F1832" t="str">
        <f>TRIM(SUBSTITUTE(E1832,G1832,""))</f>
        <v>Phạm Văn</v>
      </c>
      <c r="G1832" t="str">
        <f>TRIM(RIGHT(SUBSTITUTE(E1832," ",REPT(" ",100)),100))</f>
        <v>Quang</v>
      </c>
      <c r="H1832" t="str">
        <f t="shared" ca="1" si="28"/>
        <v>đuang</v>
      </c>
      <c r="J1832" t="s">
        <v>105</v>
      </c>
      <c r="K1832">
        <v>19960410</v>
      </c>
      <c r="L1832" t="s">
        <v>388</v>
      </c>
      <c r="O1832" t="s">
        <v>757</v>
      </c>
      <c r="P1832" t="s">
        <v>245</v>
      </c>
      <c r="Q1832" t="s">
        <v>4955</v>
      </c>
      <c r="W1832" t="s">
        <v>388</v>
      </c>
      <c r="AA1832" t="s">
        <v>102</v>
      </c>
      <c r="AB1832" t="s">
        <v>123</v>
      </c>
      <c r="AC1832" t="s">
        <v>307</v>
      </c>
      <c r="AE1832" t="s">
        <v>138</v>
      </c>
      <c r="AF1832" t="s">
        <v>98</v>
      </c>
      <c r="AH1832" t="s">
        <v>98</v>
      </c>
      <c r="AK1832" s="1">
        <v>43398.640034722201</v>
      </c>
      <c r="AL1832" s="1">
        <v>43398.640034722201</v>
      </c>
      <c r="AM1832" t="s">
        <v>4956</v>
      </c>
      <c r="AO1832" t="s">
        <v>4957</v>
      </c>
      <c r="AP1832" t="s">
        <v>4953</v>
      </c>
      <c r="AU1832" t="s">
        <v>105</v>
      </c>
      <c r="AW1832" t="s">
        <v>108</v>
      </c>
      <c r="AX1832" t="s">
        <v>127</v>
      </c>
      <c r="AY1832" t="s">
        <v>311</v>
      </c>
      <c r="BA1832" t="s">
        <v>252</v>
      </c>
      <c r="BC1832" t="s">
        <v>98</v>
      </c>
      <c r="BE1832" t="s">
        <v>130</v>
      </c>
      <c r="BJ1832" t="s">
        <v>102</v>
      </c>
      <c r="BK1832" t="s">
        <v>123</v>
      </c>
      <c r="BL1832" t="s">
        <v>307</v>
      </c>
      <c r="BM1832" t="s">
        <v>108</v>
      </c>
      <c r="BN1832" t="s">
        <v>127</v>
      </c>
      <c r="BO1832" t="s">
        <v>311</v>
      </c>
      <c r="BU1832" t="s">
        <v>625</v>
      </c>
      <c r="CA1832">
        <v>1</v>
      </c>
      <c r="CC1832" t="s">
        <v>1406</v>
      </c>
      <c r="CD1832">
        <v>0</v>
      </c>
      <c r="CK1832" s="1">
        <v>43398.640034722201</v>
      </c>
      <c r="CV1832">
        <v>1</v>
      </c>
    </row>
    <row r="1833" spans="1:100">
      <c r="A1833">
        <v>832</v>
      </c>
      <c r="B1833" t="s">
        <v>4959</v>
      </c>
      <c r="D1833" t="s">
        <v>7575</v>
      </c>
      <c r="E1833" t="s">
        <v>6759</v>
      </c>
      <c r="F1833" t="str">
        <f>TRIM(SUBSTITUTE(E1833,G1833,""))</f>
        <v>Hà Văn</v>
      </c>
      <c r="G1833" t="str">
        <f>TRIM(RIGHT(SUBSTITUTE(E1833," ",REPT(" ",100)),100))</f>
        <v>Trường</v>
      </c>
      <c r="H1833" t="str">
        <f t="shared" ca="1" si="28"/>
        <v>Trưkng</v>
      </c>
      <c r="J1833" t="s">
        <v>105</v>
      </c>
      <c r="K1833">
        <v>19511012</v>
      </c>
      <c r="O1833" t="s">
        <v>2008</v>
      </c>
      <c r="P1833" t="s">
        <v>100</v>
      </c>
      <c r="AA1833" t="s">
        <v>102</v>
      </c>
      <c r="AB1833" t="s">
        <v>123</v>
      </c>
      <c r="AC1833" t="s">
        <v>345</v>
      </c>
      <c r="AF1833" t="s">
        <v>98</v>
      </c>
      <c r="AH1833" t="s">
        <v>98</v>
      </c>
      <c r="AK1833" s="1">
        <v>43308.393692129597</v>
      </c>
      <c r="AL1833" s="1">
        <v>43308.393819444398</v>
      </c>
      <c r="AM1833" t="s">
        <v>125</v>
      </c>
      <c r="AO1833" t="s">
        <v>4960</v>
      </c>
      <c r="AP1833" t="s">
        <v>4958</v>
      </c>
      <c r="AQ1833" t="s">
        <v>105</v>
      </c>
      <c r="AU1833" t="s">
        <v>98</v>
      </c>
      <c r="AW1833" t="s">
        <v>108</v>
      </c>
      <c r="AX1833" t="s">
        <v>127</v>
      </c>
      <c r="AY1833" t="s">
        <v>348</v>
      </c>
      <c r="BA1833" t="s">
        <v>112</v>
      </c>
      <c r="BC1833" t="s">
        <v>98</v>
      </c>
      <c r="BE1833" t="s">
        <v>130</v>
      </c>
      <c r="BI1833" t="s">
        <v>114</v>
      </c>
      <c r="BJ1833" t="s">
        <v>102</v>
      </c>
      <c r="BK1833" t="s">
        <v>123</v>
      </c>
      <c r="BL1833" t="s">
        <v>345</v>
      </c>
      <c r="BM1833" t="s">
        <v>108</v>
      </c>
      <c r="BN1833" t="s">
        <v>127</v>
      </c>
      <c r="BO1833" t="s">
        <v>348</v>
      </c>
      <c r="BU1833" t="s">
        <v>102</v>
      </c>
      <c r="CA1833">
        <v>1</v>
      </c>
      <c r="CC1833" t="s">
        <v>4961</v>
      </c>
      <c r="CD1833">
        <v>0</v>
      </c>
      <c r="CK1833" s="1">
        <v>43308.393819444398</v>
      </c>
      <c r="CV1833">
        <v>1</v>
      </c>
    </row>
    <row r="1834" spans="1:100">
      <c r="A1834">
        <v>833</v>
      </c>
      <c r="B1834" t="s">
        <v>4963</v>
      </c>
      <c r="D1834" t="s">
        <v>7576</v>
      </c>
      <c r="E1834" t="s">
        <v>6760</v>
      </c>
      <c r="F1834" t="str">
        <f>TRIM(SUBSTITUTE(E1834,G1834,""))</f>
        <v>Trần Việt</v>
      </c>
      <c r="G1834" t="str">
        <f>TRIM(RIGHT(SUBSTITUTE(E1834," ",REPT(" ",100)),100))</f>
        <v>Hoàng</v>
      </c>
      <c r="H1834" t="str">
        <f t="shared" ca="1" si="28"/>
        <v>Hdàng</v>
      </c>
      <c r="J1834" t="s">
        <v>98</v>
      </c>
      <c r="K1834">
        <v>19911021</v>
      </c>
      <c r="L1834" t="s">
        <v>699</v>
      </c>
      <c r="O1834" t="s">
        <v>3668</v>
      </c>
      <c r="P1834" t="s">
        <v>245</v>
      </c>
      <c r="W1834" t="s">
        <v>2749</v>
      </c>
      <c r="AA1834" t="s">
        <v>102</v>
      </c>
      <c r="AB1834" t="s">
        <v>136</v>
      </c>
      <c r="AC1834" t="s">
        <v>410</v>
      </c>
      <c r="AE1834" t="s">
        <v>138</v>
      </c>
      <c r="AF1834" t="s">
        <v>98</v>
      </c>
      <c r="AH1834" t="s">
        <v>105</v>
      </c>
      <c r="AK1834" s="1">
        <v>43010.859548611101</v>
      </c>
      <c r="AL1834" s="1">
        <v>43403.412870370397</v>
      </c>
      <c r="AM1834" t="s">
        <v>3895</v>
      </c>
      <c r="AP1834" t="s">
        <v>4962</v>
      </c>
      <c r="AU1834" t="s">
        <v>105</v>
      </c>
      <c r="AW1834" t="s">
        <v>108</v>
      </c>
      <c r="AX1834" t="s">
        <v>141</v>
      </c>
      <c r="AY1834" t="s">
        <v>414</v>
      </c>
      <c r="BA1834" t="s">
        <v>252</v>
      </c>
      <c r="BC1834" t="s">
        <v>728</v>
      </c>
      <c r="BE1834" t="s">
        <v>729</v>
      </c>
      <c r="BJ1834" t="s">
        <v>102</v>
      </c>
      <c r="BK1834" t="s">
        <v>136</v>
      </c>
      <c r="BL1834" t="s">
        <v>700</v>
      </c>
      <c r="BM1834" t="s">
        <v>108</v>
      </c>
      <c r="BN1834" t="s">
        <v>141</v>
      </c>
      <c r="BO1834" t="s">
        <v>702</v>
      </c>
      <c r="BU1834" t="s">
        <v>102</v>
      </c>
      <c r="CA1834">
        <v>0</v>
      </c>
      <c r="CC1834" t="s">
        <v>4964</v>
      </c>
      <c r="CD1834">
        <v>0</v>
      </c>
      <c r="CK1834" s="1">
        <v>43403.412870370397</v>
      </c>
      <c r="CV1834">
        <v>1</v>
      </c>
    </row>
    <row r="1835" spans="1:100">
      <c r="A1835">
        <v>834</v>
      </c>
      <c r="B1835" t="s">
        <v>4966</v>
      </c>
      <c r="D1835" t="s">
        <v>7577</v>
      </c>
      <c r="E1835" t="s">
        <v>6761</v>
      </c>
      <c r="F1835" t="str">
        <f>TRIM(SUBSTITUTE(E1835,G1835,""))</f>
        <v>Lê Văn</v>
      </c>
      <c r="G1835" t="str">
        <f>TRIM(RIGHT(SUBSTITUTE(E1835," ",REPT(" ",100)),100))</f>
        <v>Hồng</v>
      </c>
      <c r="H1835" t="str">
        <f t="shared" ca="1" si="28"/>
        <v>Hồna</v>
      </c>
      <c r="J1835" t="s">
        <v>105</v>
      </c>
      <c r="K1835">
        <v>19961101</v>
      </c>
      <c r="L1835" t="s">
        <v>814</v>
      </c>
      <c r="O1835" t="s">
        <v>244</v>
      </c>
      <c r="P1835" t="s">
        <v>122</v>
      </c>
      <c r="Q1835" t="s">
        <v>4967</v>
      </c>
      <c r="W1835" t="s">
        <v>814</v>
      </c>
      <c r="Z1835" t="s">
        <v>4968</v>
      </c>
      <c r="AA1835" t="s">
        <v>102</v>
      </c>
      <c r="AB1835" t="s">
        <v>123</v>
      </c>
      <c r="AC1835" t="s">
        <v>248</v>
      </c>
      <c r="AE1835" t="s">
        <v>138</v>
      </c>
      <c r="AF1835" t="s">
        <v>98</v>
      </c>
      <c r="AH1835" t="s">
        <v>98</v>
      </c>
      <c r="AK1835" s="1">
        <v>43402.745740740698</v>
      </c>
      <c r="AL1835" s="1">
        <v>43442.4444560185</v>
      </c>
      <c r="AM1835" t="s">
        <v>4969</v>
      </c>
      <c r="AO1835" t="s">
        <v>4970</v>
      </c>
      <c r="AP1835" t="s">
        <v>4965</v>
      </c>
      <c r="AU1835" t="s">
        <v>105</v>
      </c>
      <c r="AW1835" t="s">
        <v>108</v>
      </c>
      <c r="AX1835" t="s">
        <v>127</v>
      </c>
      <c r="AY1835" t="s">
        <v>251</v>
      </c>
      <c r="BA1835" t="s">
        <v>129</v>
      </c>
      <c r="BC1835" t="s">
        <v>98</v>
      </c>
      <c r="BE1835" t="s">
        <v>130</v>
      </c>
      <c r="BJ1835" t="s">
        <v>102</v>
      </c>
      <c r="BK1835" t="s">
        <v>123</v>
      </c>
      <c r="BL1835" t="s">
        <v>248</v>
      </c>
      <c r="BM1835" t="s">
        <v>108</v>
      </c>
      <c r="BN1835" t="s">
        <v>127</v>
      </c>
      <c r="BO1835" t="s">
        <v>251</v>
      </c>
      <c r="BU1835" t="s">
        <v>102</v>
      </c>
      <c r="CA1835">
        <v>1</v>
      </c>
      <c r="CC1835" t="s">
        <v>4971</v>
      </c>
      <c r="CD1835">
        <v>0</v>
      </c>
      <c r="CK1835" s="1">
        <v>43442.4444560185</v>
      </c>
      <c r="CV1835">
        <v>1</v>
      </c>
    </row>
    <row r="1836" spans="1:100">
      <c r="A1836">
        <v>835</v>
      </c>
      <c r="B1836" t="s">
        <v>4973</v>
      </c>
      <c r="D1836" t="s">
        <v>7578</v>
      </c>
      <c r="E1836" t="s">
        <v>6762</v>
      </c>
      <c r="F1836" t="str">
        <f>TRIM(SUBSTITUTE(E1836,G1836,""))</f>
        <v>Tạ Anh</v>
      </c>
      <c r="G1836" t="str">
        <f>TRIM(RIGHT(SUBSTITUTE(E1836," ",REPT(" ",100)),100))</f>
        <v>Dũng</v>
      </c>
      <c r="H1836" t="str">
        <f t="shared" ca="1" si="28"/>
        <v>Dũcg</v>
      </c>
      <c r="J1836" t="s">
        <v>98</v>
      </c>
      <c r="K1836">
        <v>19940317</v>
      </c>
      <c r="O1836" t="s">
        <v>487</v>
      </c>
      <c r="P1836" t="s">
        <v>100</v>
      </c>
      <c r="W1836" t="s">
        <v>1195</v>
      </c>
      <c r="AA1836" t="s">
        <v>102</v>
      </c>
      <c r="AB1836" t="s">
        <v>123</v>
      </c>
      <c r="AC1836" t="s">
        <v>204</v>
      </c>
      <c r="AF1836" t="s">
        <v>98</v>
      </c>
      <c r="AH1836" t="s">
        <v>98</v>
      </c>
      <c r="AK1836" s="1">
        <v>43308.449155092603</v>
      </c>
      <c r="AL1836" s="1">
        <v>43308.449155092603</v>
      </c>
      <c r="AM1836" t="s">
        <v>489</v>
      </c>
      <c r="AO1836" t="s">
        <v>4974</v>
      </c>
      <c r="AP1836" t="s">
        <v>4972</v>
      </c>
      <c r="AQ1836" t="s">
        <v>105</v>
      </c>
      <c r="AU1836" t="s">
        <v>98</v>
      </c>
      <c r="AW1836" t="s">
        <v>108</v>
      </c>
      <c r="BA1836" t="s">
        <v>112</v>
      </c>
      <c r="BC1836" t="s">
        <v>98</v>
      </c>
      <c r="BE1836" t="s">
        <v>130</v>
      </c>
      <c r="BI1836" t="s">
        <v>114</v>
      </c>
      <c r="BJ1836" t="s">
        <v>102</v>
      </c>
      <c r="BK1836" t="s">
        <v>123</v>
      </c>
      <c r="BL1836" t="s">
        <v>204</v>
      </c>
      <c r="BM1836" t="s">
        <v>108</v>
      </c>
      <c r="BN1836" t="s">
        <v>127</v>
      </c>
      <c r="BO1836" t="s">
        <v>207</v>
      </c>
      <c r="BU1836" t="s">
        <v>102</v>
      </c>
      <c r="CA1836">
        <v>1</v>
      </c>
      <c r="CC1836" t="s">
        <v>4975</v>
      </c>
      <c r="CD1836">
        <v>0</v>
      </c>
      <c r="CK1836" s="1">
        <v>43308.449155092603</v>
      </c>
      <c r="CV1836">
        <v>1</v>
      </c>
    </row>
    <row r="1837" spans="1:100">
      <c r="A1837">
        <v>836</v>
      </c>
      <c r="B1837" t="s">
        <v>4977</v>
      </c>
      <c r="D1837" t="s">
        <v>7579</v>
      </c>
      <c r="E1837" t="s">
        <v>6763</v>
      </c>
      <c r="F1837" t="str">
        <f>TRIM(SUBSTITUTE(E1837,G1837,""))</f>
        <v>Lưu Văn</v>
      </c>
      <c r="G1837" t="str">
        <f>TRIM(RIGHT(SUBSTITUTE(E1837," ",REPT(" ",100)),100))</f>
        <v>Hòa</v>
      </c>
      <c r="H1837" t="str">
        <f t="shared" ca="1" si="28"/>
        <v>còa</v>
      </c>
      <c r="J1837" t="s">
        <v>105</v>
      </c>
      <c r="K1837">
        <v>19920505</v>
      </c>
      <c r="L1837" t="s">
        <v>654</v>
      </c>
      <c r="O1837" t="s">
        <v>654</v>
      </c>
      <c r="P1837" t="s">
        <v>122</v>
      </c>
      <c r="Q1837" t="s">
        <v>4978</v>
      </c>
      <c r="W1837" t="s">
        <v>654</v>
      </c>
      <c r="AA1837" t="s">
        <v>102</v>
      </c>
      <c r="AB1837" t="s">
        <v>136</v>
      </c>
      <c r="AC1837" t="s">
        <v>655</v>
      </c>
      <c r="AE1837" t="s">
        <v>138</v>
      </c>
      <c r="AF1837" t="s">
        <v>98</v>
      </c>
      <c r="AH1837" t="s">
        <v>105</v>
      </c>
      <c r="AK1837" s="1">
        <v>43308.481701388897</v>
      </c>
      <c r="AL1837" s="1">
        <v>43613.619016203702</v>
      </c>
      <c r="AM1837" t="s">
        <v>2191</v>
      </c>
      <c r="AN1837" t="s">
        <v>279</v>
      </c>
      <c r="AP1837" t="s">
        <v>4976</v>
      </c>
      <c r="AT1837" t="s">
        <v>4979</v>
      </c>
      <c r="AU1837" t="s">
        <v>105</v>
      </c>
      <c r="AW1837" t="s">
        <v>108</v>
      </c>
      <c r="AX1837" t="s">
        <v>141</v>
      </c>
      <c r="AY1837" t="s">
        <v>657</v>
      </c>
      <c r="AZ1837" t="s">
        <v>4980</v>
      </c>
      <c r="BA1837" t="s">
        <v>129</v>
      </c>
      <c r="BC1837" t="s">
        <v>98</v>
      </c>
      <c r="BE1837" t="s">
        <v>152</v>
      </c>
      <c r="BJ1837" t="s">
        <v>102</v>
      </c>
      <c r="BK1837" t="s">
        <v>136</v>
      </c>
      <c r="BL1837" t="s">
        <v>655</v>
      </c>
      <c r="BM1837" t="s">
        <v>108</v>
      </c>
      <c r="BN1837" t="s">
        <v>141</v>
      </c>
      <c r="BO1837" t="s">
        <v>657</v>
      </c>
      <c r="BU1837" t="s">
        <v>102</v>
      </c>
      <c r="CA1837">
        <v>0</v>
      </c>
      <c r="CC1837" t="s">
        <v>4981</v>
      </c>
      <c r="CD1837">
        <v>0</v>
      </c>
      <c r="CK1837" s="1">
        <v>43613.619016203702</v>
      </c>
      <c r="CV1837">
        <v>1</v>
      </c>
    </row>
    <row r="1838" spans="1:100">
      <c r="A1838">
        <v>837</v>
      </c>
      <c r="B1838" t="s">
        <v>4977</v>
      </c>
      <c r="D1838" t="s">
        <v>7580</v>
      </c>
      <c r="E1838" t="s">
        <v>6764</v>
      </c>
      <c r="F1838" t="str">
        <f>TRIM(SUBSTITUTE(E1838,G1838,""))</f>
        <v>Lê Huy</v>
      </c>
      <c r="G1838" t="str">
        <f>TRIM(RIGHT(SUBSTITUTE(E1838," ",REPT(" ",100)),100))</f>
        <v>Hoàng</v>
      </c>
      <c r="H1838" t="str">
        <f t="shared" ca="1" si="28"/>
        <v>Hoàgg</v>
      </c>
      <c r="J1838" t="s">
        <v>105</v>
      </c>
      <c r="K1838">
        <v>19691020</v>
      </c>
      <c r="L1838" t="s">
        <v>654</v>
      </c>
      <c r="O1838" t="s">
        <v>654</v>
      </c>
      <c r="P1838" t="s">
        <v>212</v>
      </c>
      <c r="Q1838" t="s">
        <v>4983</v>
      </c>
      <c r="W1838" t="s">
        <v>654</v>
      </c>
      <c r="AA1838" t="s">
        <v>102</v>
      </c>
      <c r="AB1838" t="s">
        <v>136</v>
      </c>
      <c r="AC1838" t="s">
        <v>655</v>
      </c>
      <c r="AE1838" t="s">
        <v>138</v>
      </c>
      <c r="AF1838" t="s">
        <v>98</v>
      </c>
      <c r="AH1838" t="s">
        <v>105</v>
      </c>
      <c r="AK1838" s="1">
        <v>43308.481701388897</v>
      </c>
      <c r="AL1838" s="1">
        <v>43613.619016203702</v>
      </c>
      <c r="AM1838" t="s">
        <v>2191</v>
      </c>
      <c r="AN1838" t="s">
        <v>523</v>
      </c>
      <c r="AP1838" t="s">
        <v>4982</v>
      </c>
      <c r="AT1838" t="s">
        <v>4979</v>
      </c>
      <c r="AU1838" t="s">
        <v>105</v>
      </c>
      <c r="AW1838" t="s">
        <v>108</v>
      </c>
      <c r="AX1838" t="s">
        <v>141</v>
      </c>
      <c r="AY1838" t="s">
        <v>657</v>
      </c>
      <c r="AZ1838" t="s">
        <v>4980</v>
      </c>
      <c r="BA1838" t="s">
        <v>213</v>
      </c>
      <c r="BC1838" t="s">
        <v>98</v>
      </c>
      <c r="BE1838" t="s">
        <v>152</v>
      </c>
      <c r="BJ1838" t="s">
        <v>102</v>
      </c>
      <c r="BK1838" t="s">
        <v>136</v>
      </c>
      <c r="BL1838" t="s">
        <v>655</v>
      </c>
      <c r="BM1838" t="s">
        <v>108</v>
      </c>
      <c r="BN1838" t="s">
        <v>141</v>
      </c>
      <c r="BO1838" t="s">
        <v>657</v>
      </c>
      <c r="BU1838" t="s">
        <v>102</v>
      </c>
      <c r="CA1838">
        <v>0</v>
      </c>
      <c r="CC1838" t="s">
        <v>4984</v>
      </c>
      <c r="CD1838">
        <v>0</v>
      </c>
      <c r="CK1838" s="1">
        <v>43613.619016203702</v>
      </c>
      <c r="CV1838">
        <v>1</v>
      </c>
    </row>
    <row r="1839" spans="1:100">
      <c r="A1839">
        <v>838</v>
      </c>
      <c r="B1839" t="s">
        <v>4986</v>
      </c>
      <c r="D1839" t="s">
        <v>7439</v>
      </c>
      <c r="E1839" t="s">
        <v>6765</v>
      </c>
      <c r="F1839" t="str">
        <f>TRIM(SUBSTITUTE(E1839,G1839,""))</f>
        <v>Bùi Tuyết</v>
      </c>
      <c r="G1839" t="str">
        <f>TRIM(RIGHT(SUBSTITUTE(E1839," ",REPT(" ",100)),100))</f>
        <v>Hoa</v>
      </c>
      <c r="H1839" t="str">
        <f t="shared" ca="1" si="28"/>
        <v>Hea</v>
      </c>
      <c r="J1839" t="s">
        <v>105</v>
      </c>
      <c r="K1839">
        <v>19780829</v>
      </c>
      <c r="L1839" t="s">
        <v>1741</v>
      </c>
      <c r="O1839" t="s">
        <v>1651</v>
      </c>
      <c r="P1839" t="s">
        <v>212</v>
      </c>
      <c r="Q1839" t="s">
        <v>4988</v>
      </c>
      <c r="W1839" t="s">
        <v>749</v>
      </c>
      <c r="AA1839" t="s">
        <v>102</v>
      </c>
      <c r="AB1839" t="s">
        <v>136</v>
      </c>
      <c r="AC1839" t="s">
        <v>751</v>
      </c>
      <c r="AE1839" t="s">
        <v>138</v>
      </c>
      <c r="AF1839" t="s">
        <v>98</v>
      </c>
      <c r="AH1839" t="s">
        <v>98</v>
      </c>
      <c r="AK1839" s="1">
        <v>43308.481701388897</v>
      </c>
      <c r="AL1839" s="1">
        <v>43308.481701388897</v>
      </c>
      <c r="AM1839" t="s">
        <v>2191</v>
      </c>
      <c r="AO1839" t="s">
        <v>4989</v>
      </c>
      <c r="AP1839" t="s">
        <v>4985</v>
      </c>
      <c r="AU1839" t="s">
        <v>105</v>
      </c>
      <c r="AW1839" t="s">
        <v>108</v>
      </c>
      <c r="AX1839" t="s">
        <v>141</v>
      </c>
      <c r="AY1839" t="s">
        <v>753</v>
      </c>
      <c r="BA1839" t="s">
        <v>213</v>
      </c>
      <c r="BC1839" t="s">
        <v>98</v>
      </c>
      <c r="BE1839" t="s">
        <v>130</v>
      </c>
      <c r="BJ1839" t="s">
        <v>102</v>
      </c>
      <c r="BK1839" t="s">
        <v>136</v>
      </c>
      <c r="BL1839" t="s">
        <v>1518</v>
      </c>
      <c r="BM1839" t="s">
        <v>108</v>
      </c>
      <c r="BN1839" t="s">
        <v>141</v>
      </c>
      <c r="BO1839" t="s">
        <v>1521</v>
      </c>
      <c r="BU1839" t="s">
        <v>102</v>
      </c>
      <c r="CA1839">
        <v>1</v>
      </c>
      <c r="CC1839" t="s">
        <v>4990</v>
      </c>
      <c r="CD1839">
        <v>0</v>
      </c>
      <c r="CK1839" s="1">
        <v>43308.481701388897</v>
      </c>
      <c r="CV1839">
        <v>1</v>
      </c>
    </row>
    <row r="1840" spans="1:100">
      <c r="A1840">
        <v>839</v>
      </c>
      <c r="B1840" t="s">
        <v>4992</v>
      </c>
      <c r="D1840" t="s">
        <v>7581</v>
      </c>
      <c r="E1840" t="s">
        <v>6766</v>
      </c>
      <c r="F1840" t="str">
        <f>TRIM(SUBSTITUTE(E1840,G1840,""))</f>
        <v>Trần Thị</v>
      </c>
      <c r="G1840" t="str">
        <f>TRIM(RIGHT(SUBSTITUTE(E1840," ",REPT(" ",100)),100))</f>
        <v>Hòa</v>
      </c>
      <c r="H1840" t="str">
        <f t="shared" ca="1" si="28"/>
        <v>eòa</v>
      </c>
      <c r="J1840" t="s">
        <v>105</v>
      </c>
      <c r="K1840">
        <v>19791021</v>
      </c>
      <c r="L1840" t="s">
        <v>2523</v>
      </c>
      <c r="O1840" t="s">
        <v>2523</v>
      </c>
      <c r="P1840" t="s">
        <v>122</v>
      </c>
      <c r="Q1840" t="s">
        <v>4993</v>
      </c>
      <c r="W1840" t="s">
        <v>2523</v>
      </c>
      <c r="Z1840" t="s">
        <v>4994</v>
      </c>
      <c r="AA1840" t="s">
        <v>102</v>
      </c>
      <c r="AB1840" t="s">
        <v>123</v>
      </c>
      <c r="AC1840" t="s">
        <v>856</v>
      </c>
      <c r="AE1840" t="s">
        <v>138</v>
      </c>
      <c r="AF1840" t="s">
        <v>98</v>
      </c>
      <c r="AH1840" t="s">
        <v>98</v>
      </c>
      <c r="AK1840" s="1">
        <v>43080.765416666698</v>
      </c>
      <c r="AL1840" s="1">
        <v>43451.353310185201</v>
      </c>
      <c r="AM1840" t="s">
        <v>4995</v>
      </c>
      <c r="AO1840" t="s">
        <v>4996</v>
      </c>
      <c r="AP1840" t="s">
        <v>4991</v>
      </c>
      <c r="AU1840" t="s">
        <v>105</v>
      </c>
      <c r="AW1840" t="s">
        <v>108</v>
      </c>
      <c r="AX1840" t="s">
        <v>127</v>
      </c>
      <c r="AY1840" t="s">
        <v>859</v>
      </c>
      <c r="BA1840" t="s">
        <v>129</v>
      </c>
      <c r="BC1840" t="s">
        <v>98</v>
      </c>
      <c r="BE1840" t="s">
        <v>130</v>
      </c>
      <c r="BJ1840" t="s">
        <v>102</v>
      </c>
      <c r="BK1840" t="s">
        <v>123</v>
      </c>
      <c r="BL1840" t="s">
        <v>856</v>
      </c>
      <c r="BM1840" t="s">
        <v>108</v>
      </c>
      <c r="BN1840" t="s">
        <v>127</v>
      </c>
      <c r="BO1840" t="s">
        <v>859</v>
      </c>
      <c r="BU1840" t="s">
        <v>102</v>
      </c>
      <c r="CA1840">
        <v>1</v>
      </c>
      <c r="CC1840" t="s">
        <v>4997</v>
      </c>
      <c r="CD1840">
        <v>0</v>
      </c>
      <c r="CK1840" s="1">
        <v>43451.353310185201</v>
      </c>
      <c r="CV1840">
        <v>1</v>
      </c>
    </row>
    <row r="1841" spans="1:100">
      <c r="A1841">
        <v>840</v>
      </c>
      <c r="B1841" t="s">
        <v>4999</v>
      </c>
      <c r="D1841" t="s">
        <v>7582</v>
      </c>
      <c r="E1841" t="s">
        <v>6767</v>
      </c>
      <c r="F1841" t="str">
        <f>TRIM(SUBSTITUTE(E1841,G1841,""))</f>
        <v>Nguyên Thị</v>
      </c>
      <c r="G1841" t="str">
        <f>TRIM(RIGHT(SUBSTITUTE(E1841," ",REPT(" ",100)),100))</f>
        <v>Hoan</v>
      </c>
      <c r="H1841" t="str">
        <f t="shared" ca="1" si="28"/>
        <v>Holn</v>
      </c>
      <c r="J1841" t="s">
        <v>105</v>
      </c>
      <c r="K1841">
        <v>19870721</v>
      </c>
      <c r="O1841" t="s">
        <v>5000</v>
      </c>
      <c r="P1841" t="s">
        <v>212</v>
      </c>
      <c r="Q1841" t="s">
        <v>5001</v>
      </c>
      <c r="W1841" t="s">
        <v>667</v>
      </c>
      <c r="AA1841" t="s">
        <v>102</v>
      </c>
      <c r="AB1841" t="s">
        <v>136</v>
      </c>
      <c r="AC1841" t="s">
        <v>670</v>
      </c>
      <c r="AF1841" t="s">
        <v>98</v>
      </c>
      <c r="AH1841" t="s">
        <v>98</v>
      </c>
      <c r="AK1841" s="1">
        <v>43080.919305555602</v>
      </c>
      <c r="AL1841" s="1">
        <v>43080.919305555602</v>
      </c>
      <c r="AM1841" t="s">
        <v>5002</v>
      </c>
      <c r="AO1841" t="s">
        <v>5003</v>
      </c>
      <c r="AP1841" t="s">
        <v>4998</v>
      </c>
      <c r="AQ1841" t="s">
        <v>105</v>
      </c>
      <c r="AU1841" t="s">
        <v>105</v>
      </c>
      <c r="AW1841" t="s">
        <v>108</v>
      </c>
      <c r="AX1841" t="s">
        <v>141</v>
      </c>
      <c r="AY1841" t="s">
        <v>673</v>
      </c>
      <c r="BA1841" t="s">
        <v>213</v>
      </c>
      <c r="BC1841" t="s">
        <v>98</v>
      </c>
      <c r="BE1841" t="s">
        <v>130</v>
      </c>
      <c r="BI1841" t="s">
        <v>114</v>
      </c>
      <c r="BJ1841" t="s">
        <v>102</v>
      </c>
      <c r="BK1841" t="s">
        <v>136</v>
      </c>
      <c r="BL1841" t="s">
        <v>655</v>
      </c>
      <c r="BM1841" t="s">
        <v>108</v>
      </c>
      <c r="BN1841" t="s">
        <v>141</v>
      </c>
      <c r="BO1841" t="s">
        <v>657</v>
      </c>
      <c r="BU1841" t="s">
        <v>2650</v>
      </c>
      <c r="CA1841">
        <v>1</v>
      </c>
      <c r="CC1841" t="s">
        <v>5004</v>
      </c>
      <c r="CD1841">
        <v>0</v>
      </c>
      <c r="CK1841" s="1">
        <v>43080.919305555602</v>
      </c>
      <c r="CV1841">
        <v>1</v>
      </c>
    </row>
    <row r="1842" spans="1:100">
      <c r="A1842">
        <v>841</v>
      </c>
      <c r="B1842" t="s">
        <v>5005</v>
      </c>
      <c r="D1842" t="s">
        <v>7583</v>
      </c>
      <c r="E1842" t="s">
        <v>6768</v>
      </c>
      <c r="F1842" t="str">
        <f>TRIM(SUBSTITUTE(E1842,G1842,""))</f>
        <v>Lưu Minh</v>
      </c>
      <c r="G1842" t="str">
        <f>TRIM(RIGHT(SUBSTITUTE(E1842," ",REPT(" ",100)),100))</f>
        <v>Hiếu</v>
      </c>
      <c r="H1842" t="str">
        <f t="shared" ca="1" si="28"/>
        <v>kiếu</v>
      </c>
      <c r="J1842" t="s">
        <v>105</v>
      </c>
      <c r="K1842">
        <v>20100127</v>
      </c>
      <c r="L1842" t="s">
        <v>790</v>
      </c>
      <c r="O1842" t="s">
        <v>791</v>
      </c>
      <c r="P1842" t="s">
        <v>122</v>
      </c>
      <c r="W1842" t="s">
        <v>790</v>
      </c>
      <c r="AA1842" t="s">
        <v>102</v>
      </c>
      <c r="AB1842" t="s">
        <v>123</v>
      </c>
      <c r="AC1842" t="s">
        <v>322</v>
      </c>
      <c r="AE1842" t="s">
        <v>138</v>
      </c>
      <c r="AF1842" t="s">
        <v>98</v>
      </c>
      <c r="AH1842" t="s">
        <v>98</v>
      </c>
      <c r="AK1842" s="1">
        <v>43080.970798611103</v>
      </c>
      <c r="AL1842" s="1">
        <v>43455.693807870397</v>
      </c>
      <c r="AM1842" t="s">
        <v>5006</v>
      </c>
      <c r="AO1842" t="s">
        <v>5007</v>
      </c>
      <c r="AP1842" t="s">
        <v>5008</v>
      </c>
      <c r="AU1842" t="s">
        <v>105</v>
      </c>
      <c r="AW1842" t="s">
        <v>108</v>
      </c>
      <c r="AX1842" t="s">
        <v>127</v>
      </c>
      <c r="AY1842" t="s">
        <v>326</v>
      </c>
      <c r="BA1842" t="s">
        <v>129</v>
      </c>
      <c r="BC1842" t="s">
        <v>98</v>
      </c>
      <c r="BE1842" t="s">
        <v>130</v>
      </c>
      <c r="BJ1842" t="s">
        <v>102</v>
      </c>
      <c r="BK1842" t="s">
        <v>123</v>
      </c>
      <c r="BL1842" t="s">
        <v>322</v>
      </c>
      <c r="BM1842" t="s">
        <v>108</v>
      </c>
      <c r="BN1842" t="s">
        <v>127</v>
      </c>
      <c r="BO1842" t="s">
        <v>326</v>
      </c>
      <c r="BU1842" t="s">
        <v>102</v>
      </c>
      <c r="CA1842">
        <v>1</v>
      </c>
      <c r="CC1842" t="s">
        <v>5009</v>
      </c>
      <c r="CD1842">
        <v>0</v>
      </c>
      <c r="CK1842" s="1">
        <v>43455.693807870397</v>
      </c>
      <c r="CV1842">
        <v>1</v>
      </c>
    </row>
    <row r="1843" spans="1:100">
      <c r="A1843">
        <v>842</v>
      </c>
      <c r="B1843" t="s">
        <v>5011</v>
      </c>
      <c r="D1843" t="s">
        <v>7584</v>
      </c>
      <c r="E1843" t="s">
        <v>1980</v>
      </c>
      <c r="F1843" t="str">
        <f>TRIM(SUBSTITUTE(E1843,G1843,""))</f>
        <v>Nguyễn Trung</v>
      </c>
      <c r="G1843" t="str">
        <f>TRIM(RIGHT(SUBSTITUTE(E1843," ",REPT(" ",100)),100))</f>
        <v>Hiếu</v>
      </c>
      <c r="H1843" t="str">
        <f t="shared" ca="1" si="28"/>
        <v>giếu</v>
      </c>
      <c r="J1843" t="s">
        <v>98</v>
      </c>
      <c r="K1843">
        <v>19930224</v>
      </c>
      <c r="L1843" t="s">
        <v>379</v>
      </c>
      <c r="O1843" t="s">
        <v>380</v>
      </c>
      <c r="P1843" t="s">
        <v>122</v>
      </c>
      <c r="Q1843" t="s">
        <v>5012</v>
      </c>
      <c r="W1843" t="s">
        <v>379</v>
      </c>
      <c r="AA1843" t="s">
        <v>102</v>
      </c>
      <c r="AB1843" t="s">
        <v>136</v>
      </c>
      <c r="AC1843" t="s">
        <v>381</v>
      </c>
      <c r="AE1843" t="s">
        <v>138</v>
      </c>
      <c r="AF1843" t="s">
        <v>98</v>
      </c>
      <c r="AH1843" t="s">
        <v>98</v>
      </c>
      <c r="AK1843" s="1">
        <v>43195.791145833296</v>
      </c>
      <c r="AL1843" s="1">
        <v>43195.791145833296</v>
      </c>
      <c r="AM1843" t="s">
        <v>5013</v>
      </c>
      <c r="AO1843" t="s">
        <v>5014</v>
      </c>
      <c r="AP1843" t="s">
        <v>5010</v>
      </c>
      <c r="AT1843" t="s">
        <v>5015</v>
      </c>
      <c r="AU1843" t="s">
        <v>105</v>
      </c>
      <c r="AW1843" t="s">
        <v>108</v>
      </c>
      <c r="AX1843" t="s">
        <v>141</v>
      </c>
      <c r="AY1843" t="s">
        <v>384</v>
      </c>
      <c r="AZ1843" t="s">
        <v>5016</v>
      </c>
      <c r="BA1843" t="s">
        <v>129</v>
      </c>
      <c r="BC1843" t="s">
        <v>98</v>
      </c>
      <c r="BE1843" t="s">
        <v>130</v>
      </c>
      <c r="BJ1843" t="s">
        <v>102</v>
      </c>
      <c r="BK1843" t="s">
        <v>136</v>
      </c>
      <c r="BL1843" t="s">
        <v>381</v>
      </c>
      <c r="BM1843" t="s">
        <v>108</v>
      </c>
      <c r="BN1843" t="s">
        <v>141</v>
      </c>
      <c r="BO1843" t="s">
        <v>384</v>
      </c>
      <c r="BU1843" t="s">
        <v>102</v>
      </c>
      <c r="CA1843">
        <v>1</v>
      </c>
      <c r="CC1843" t="s">
        <v>3812</v>
      </c>
      <c r="CD1843">
        <v>0</v>
      </c>
      <c r="CK1843" s="1">
        <v>43195.791145833296</v>
      </c>
      <c r="CV1843">
        <v>1</v>
      </c>
    </row>
    <row r="1844" spans="1:100">
      <c r="A1844">
        <v>843</v>
      </c>
      <c r="B1844" t="s">
        <v>5011</v>
      </c>
      <c r="D1844" t="s">
        <v>7585</v>
      </c>
      <c r="E1844" t="s">
        <v>6769</v>
      </c>
      <c r="F1844" t="str">
        <f>TRIM(SUBSTITUTE(E1844,G1844,""))</f>
        <v>Dương Thái</v>
      </c>
      <c r="G1844" t="str">
        <f>TRIM(RIGHT(SUBSTITUTE(E1844," ",REPT(" ",100)),100))</f>
        <v>Hà</v>
      </c>
      <c r="H1844" t="str">
        <f t="shared" ca="1" si="28"/>
        <v>là</v>
      </c>
      <c r="J1844" t="s">
        <v>98</v>
      </c>
      <c r="K1844">
        <v>19680509</v>
      </c>
      <c r="L1844" t="s">
        <v>379</v>
      </c>
      <c r="O1844" t="s">
        <v>379</v>
      </c>
      <c r="P1844" t="s">
        <v>100</v>
      </c>
      <c r="Q1844" t="s">
        <v>5018</v>
      </c>
      <c r="W1844" t="s">
        <v>379</v>
      </c>
      <c r="AA1844" t="s">
        <v>102</v>
      </c>
      <c r="AB1844" t="s">
        <v>136</v>
      </c>
      <c r="AC1844" t="s">
        <v>381</v>
      </c>
      <c r="AE1844" t="s">
        <v>138</v>
      </c>
      <c r="AF1844" t="s">
        <v>98</v>
      </c>
      <c r="AH1844" t="s">
        <v>105</v>
      </c>
      <c r="AK1844" s="1">
        <v>43195.791145833296</v>
      </c>
      <c r="AL1844" s="1">
        <v>43195.791145833296</v>
      </c>
      <c r="AM1844" t="s">
        <v>5013</v>
      </c>
      <c r="AP1844" t="s">
        <v>5017</v>
      </c>
      <c r="AT1844" t="s">
        <v>5015</v>
      </c>
      <c r="AU1844" t="s">
        <v>98</v>
      </c>
      <c r="AW1844" t="s">
        <v>108</v>
      </c>
      <c r="AX1844" t="s">
        <v>141</v>
      </c>
      <c r="AY1844" t="s">
        <v>384</v>
      </c>
      <c r="AZ1844" t="s">
        <v>5016</v>
      </c>
      <c r="BA1844" t="s">
        <v>112</v>
      </c>
      <c r="BC1844" t="s">
        <v>98</v>
      </c>
      <c r="BE1844" t="s">
        <v>130</v>
      </c>
      <c r="BJ1844" t="s">
        <v>102</v>
      </c>
      <c r="BK1844" t="s">
        <v>136</v>
      </c>
      <c r="BL1844" t="s">
        <v>381</v>
      </c>
      <c r="BM1844" t="s">
        <v>108</v>
      </c>
      <c r="BN1844" t="s">
        <v>141</v>
      </c>
      <c r="BO1844" t="s">
        <v>384</v>
      </c>
      <c r="BU1844" t="s">
        <v>102</v>
      </c>
      <c r="CA1844">
        <v>0</v>
      </c>
      <c r="CC1844" t="s">
        <v>5019</v>
      </c>
      <c r="CD1844">
        <v>0</v>
      </c>
      <c r="CK1844" s="1">
        <v>43195.791145833296</v>
      </c>
      <c r="CV1844">
        <v>1</v>
      </c>
    </row>
    <row r="1845" spans="1:100">
      <c r="A1845">
        <v>844</v>
      </c>
      <c r="B1845" t="s">
        <v>4532</v>
      </c>
      <c r="D1845" t="s">
        <v>7586</v>
      </c>
      <c r="E1845" t="s">
        <v>6770</v>
      </c>
      <c r="F1845" t="str">
        <f>TRIM(SUBSTITUTE(E1845,G1845,""))</f>
        <v>Nguyễn Danh</v>
      </c>
      <c r="G1845" t="str">
        <f>TRIM(RIGHT(SUBSTITUTE(E1845," ",REPT(" ",100)),100))</f>
        <v>Hà</v>
      </c>
      <c r="H1845" t="str">
        <f t="shared" ca="1" si="28"/>
        <v>eà</v>
      </c>
      <c r="J1845" t="s">
        <v>105</v>
      </c>
      <c r="K1845">
        <v>19691112</v>
      </c>
      <c r="L1845" t="s">
        <v>3104</v>
      </c>
      <c r="O1845" t="s">
        <v>3105</v>
      </c>
      <c r="P1845" t="s">
        <v>122</v>
      </c>
      <c r="W1845" t="s">
        <v>3104</v>
      </c>
      <c r="AA1845" t="s">
        <v>102</v>
      </c>
      <c r="AB1845" t="s">
        <v>136</v>
      </c>
      <c r="AC1845" t="s">
        <v>1370</v>
      </c>
      <c r="AE1845" t="s">
        <v>138</v>
      </c>
      <c r="AF1845" t="s">
        <v>98</v>
      </c>
      <c r="AH1845" t="s">
        <v>98</v>
      </c>
      <c r="AK1845" s="1">
        <v>43193.567511574103</v>
      </c>
      <c r="AL1845" s="1">
        <v>43564.383738425902</v>
      </c>
      <c r="AM1845" t="s">
        <v>1090</v>
      </c>
      <c r="AO1845" t="s">
        <v>5021</v>
      </c>
      <c r="AP1845" t="s">
        <v>5020</v>
      </c>
      <c r="AU1845" t="s">
        <v>105</v>
      </c>
      <c r="AW1845" t="s">
        <v>108</v>
      </c>
      <c r="AX1845" t="s">
        <v>141</v>
      </c>
      <c r="AY1845" t="s">
        <v>1373</v>
      </c>
      <c r="BA1845" t="s">
        <v>129</v>
      </c>
      <c r="BC1845" t="s">
        <v>98</v>
      </c>
      <c r="BE1845" t="s">
        <v>130</v>
      </c>
      <c r="BJ1845" t="s">
        <v>102</v>
      </c>
      <c r="BK1845" t="s">
        <v>136</v>
      </c>
      <c r="BL1845" t="s">
        <v>1370</v>
      </c>
      <c r="BM1845" t="s">
        <v>108</v>
      </c>
      <c r="BN1845" t="s">
        <v>141</v>
      </c>
      <c r="BO1845" t="s">
        <v>1373</v>
      </c>
      <c r="BU1845" t="s">
        <v>102</v>
      </c>
      <c r="CA1845">
        <v>1</v>
      </c>
      <c r="CC1845" t="s">
        <v>5022</v>
      </c>
      <c r="CD1845">
        <v>0</v>
      </c>
      <c r="CK1845" s="1">
        <v>43564.383738425902</v>
      </c>
      <c r="CV1845">
        <v>1</v>
      </c>
    </row>
    <row r="1846" spans="1:100">
      <c r="A1846">
        <v>845</v>
      </c>
      <c r="B1846" t="s">
        <v>5024</v>
      </c>
      <c r="D1846" t="s">
        <v>7587</v>
      </c>
      <c r="E1846" t="s">
        <v>6771</v>
      </c>
      <c r="F1846" t="str">
        <f>TRIM(SUBSTITUTE(E1846,G1846,""))</f>
        <v>Mạch Thanh</v>
      </c>
      <c r="G1846" t="str">
        <f>TRIM(RIGHT(SUBSTITUTE(E1846," ",REPT(" ",100)),100))</f>
        <v>Hà</v>
      </c>
      <c r="H1846" t="str">
        <f t="shared" ca="1" si="28"/>
        <v>Hk</v>
      </c>
      <c r="J1846" t="s">
        <v>105</v>
      </c>
      <c r="K1846">
        <v>19861108</v>
      </c>
      <c r="L1846" t="s">
        <v>3104</v>
      </c>
      <c r="O1846" t="s">
        <v>3105</v>
      </c>
      <c r="P1846" t="s">
        <v>122</v>
      </c>
      <c r="W1846" t="s">
        <v>3104</v>
      </c>
      <c r="AA1846" t="s">
        <v>102</v>
      </c>
      <c r="AB1846" t="s">
        <v>136</v>
      </c>
      <c r="AC1846" t="s">
        <v>1370</v>
      </c>
      <c r="AE1846" t="s">
        <v>138</v>
      </c>
      <c r="AF1846" t="s">
        <v>98</v>
      </c>
      <c r="AH1846" t="s">
        <v>98</v>
      </c>
      <c r="AK1846" s="1">
        <v>43193.567511574103</v>
      </c>
      <c r="AL1846" s="1">
        <v>43193.567511574103</v>
      </c>
      <c r="AM1846" t="s">
        <v>1090</v>
      </c>
      <c r="AO1846" t="s">
        <v>5025</v>
      </c>
      <c r="AP1846" t="s">
        <v>5023</v>
      </c>
      <c r="AU1846" t="s">
        <v>105</v>
      </c>
      <c r="AW1846" t="s">
        <v>108</v>
      </c>
      <c r="AX1846" t="s">
        <v>141</v>
      </c>
      <c r="AY1846" t="s">
        <v>1373</v>
      </c>
      <c r="BA1846" t="s">
        <v>129</v>
      </c>
      <c r="BC1846" t="s">
        <v>98</v>
      </c>
      <c r="BE1846" t="s">
        <v>130</v>
      </c>
      <c r="BJ1846" t="s">
        <v>102</v>
      </c>
      <c r="BK1846" t="s">
        <v>136</v>
      </c>
      <c r="BL1846" t="s">
        <v>1370</v>
      </c>
      <c r="BM1846" t="s">
        <v>108</v>
      </c>
      <c r="BN1846" t="s">
        <v>141</v>
      </c>
      <c r="BO1846" t="s">
        <v>1373</v>
      </c>
      <c r="BU1846" t="s">
        <v>102</v>
      </c>
      <c r="CA1846">
        <v>1</v>
      </c>
      <c r="CC1846" t="s">
        <v>2490</v>
      </c>
      <c r="CD1846">
        <v>0</v>
      </c>
      <c r="CK1846" s="1">
        <v>43193.567511574103</v>
      </c>
      <c r="CV1846">
        <v>1</v>
      </c>
    </row>
    <row r="1847" spans="1:100">
      <c r="A1847">
        <v>846</v>
      </c>
      <c r="B1847" t="s">
        <v>5027</v>
      </c>
      <c r="D1847" t="s">
        <v>7588</v>
      </c>
      <c r="E1847" t="s">
        <v>6772</v>
      </c>
      <c r="F1847" t="str">
        <f>TRIM(SUBSTITUTE(E1847,G1847,""))</f>
        <v>Bùi Đình</v>
      </c>
      <c r="G1847" t="str">
        <f>TRIM(RIGHT(SUBSTITUTE(E1847," ",REPT(" ",100)),100))</f>
        <v>Hàn</v>
      </c>
      <c r="H1847" t="str">
        <f t="shared" ca="1" si="28"/>
        <v>Hin</v>
      </c>
      <c r="J1847" t="s">
        <v>105</v>
      </c>
      <c r="K1847">
        <v>19660420</v>
      </c>
      <c r="L1847" t="s">
        <v>3104</v>
      </c>
      <c r="O1847" t="s">
        <v>3105</v>
      </c>
      <c r="P1847" t="s">
        <v>212</v>
      </c>
      <c r="W1847" t="s">
        <v>3104</v>
      </c>
      <c r="AA1847" t="s">
        <v>102</v>
      </c>
      <c r="AB1847" t="s">
        <v>136</v>
      </c>
      <c r="AC1847" t="s">
        <v>1370</v>
      </c>
      <c r="AE1847" t="s">
        <v>138</v>
      </c>
      <c r="AF1847" t="s">
        <v>98</v>
      </c>
      <c r="AH1847" t="s">
        <v>98</v>
      </c>
      <c r="AK1847" s="1">
        <v>43193.567511574103</v>
      </c>
      <c r="AL1847" s="1">
        <v>43552.735891203702</v>
      </c>
      <c r="AM1847" t="s">
        <v>1090</v>
      </c>
      <c r="AO1847" t="s">
        <v>5028</v>
      </c>
      <c r="AP1847" t="s">
        <v>5026</v>
      </c>
      <c r="AU1847" t="s">
        <v>105</v>
      </c>
      <c r="AW1847" t="s">
        <v>108</v>
      </c>
      <c r="AX1847" t="s">
        <v>141</v>
      </c>
      <c r="AY1847" t="s">
        <v>1373</v>
      </c>
      <c r="BA1847" t="s">
        <v>213</v>
      </c>
      <c r="BC1847" t="s">
        <v>98</v>
      </c>
      <c r="BE1847" t="s">
        <v>130</v>
      </c>
      <c r="BJ1847" t="s">
        <v>102</v>
      </c>
      <c r="BK1847" t="s">
        <v>136</v>
      </c>
      <c r="BL1847" t="s">
        <v>1370</v>
      </c>
      <c r="BM1847" t="s">
        <v>108</v>
      </c>
      <c r="BN1847" t="s">
        <v>141</v>
      </c>
      <c r="BO1847" t="s">
        <v>1373</v>
      </c>
      <c r="BU1847" t="s">
        <v>102</v>
      </c>
      <c r="CA1847">
        <v>1</v>
      </c>
      <c r="CC1847" t="s">
        <v>5029</v>
      </c>
      <c r="CD1847">
        <v>0</v>
      </c>
      <c r="CK1847" s="1">
        <v>43552.735891203702</v>
      </c>
      <c r="CV1847">
        <v>1</v>
      </c>
    </row>
    <row r="1848" spans="1:100">
      <c r="A1848">
        <v>847</v>
      </c>
      <c r="B1848" t="s">
        <v>1456</v>
      </c>
      <c r="D1848" t="s">
        <v>7589</v>
      </c>
      <c r="E1848" t="s">
        <v>4528</v>
      </c>
      <c r="F1848" t="str">
        <f>TRIM(SUBSTITUTE(E1848,G1848,""))</f>
        <v>Nguyễn Thị</v>
      </c>
      <c r="G1848" t="str">
        <f>TRIM(RIGHT(SUBSTITUTE(E1848," ",REPT(" ",100)),100))</f>
        <v>Hà</v>
      </c>
      <c r="H1848" t="str">
        <f t="shared" ca="1" si="28"/>
        <v>gà</v>
      </c>
      <c r="J1848" t="s">
        <v>98</v>
      </c>
      <c r="K1848">
        <v>19510406</v>
      </c>
      <c r="O1848" t="s">
        <v>895</v>
      </c>
      <c r="P1848" t="s">
        <v>122</v>
      </c>
      <c r="Q1848" t="s">
        <v>5032</v>
      </c>
      <c r="W1848" t="s">
        <v>147</v>
      </c>
      <c r="AA1848" t="s">
        <v>102</v>
      </c>
      <c r="AB1848" t="s">
        <v>123</v>
      </c>
      <c r="AC1848" t="s">
        <v>148</v>
      </c>
      <c r="AE1848" t="s">
        <v>138</v>
      </c>
      <c r="AF1848" t="s">
        <v>98</v>
      </c>
      <c r="AH1848" t="s">
        <v>98</v>
      </c>
      <c r="AK1848" s="1">
        <v>43280.420868055597</v>
      </c>
      <c r="AL1848" s="1">
        <v>43280.421631944402</v>
      </c>
      <c r="AM1848" t="s">
        <v>278</v>
      </c>
      <c r="AO1848" t="s">
        <v>5033</v>
      </c>
      <c r="AP1848" t="s">
        <v>5030</v>
      </c>
      <c r="AQ1848" t="s">
        <v>105</v>
      </c>
      <c r="AU1848" t="s">
        <v>105</v>
      </c>
      <c r="AW1848" t="s">
        <v>108</v>
      </c>
      <c r="AX1848" t="s">
        <v>127</v>
      </c>
      <c r="AY1848" t="s">
        <v>151</v>
      </c>
      <c r="BA1848" t="s">
        <v>129</v>
      </c>
      <c r="BC1848" t="s">
        <v>98</v>
      </c>
      <c r="BE1848" t="s">
        <v>130</v>
      </c>
      <c r="BI1848" t="s">
        <v>114</v>
      </c>
      <c r="BJ1848" t="s">
        <v>102</v>
      </c>
      <c r="BK1848" t="s">
        <v>123</v>
      </c>
      <c r="BL1848" t="s">
        <v>148</v>
      </c>
      <c r="BM1848" t="s">
        <v>108</v>
      </c>
      <c r="BN1848" t="s">
        <v>127</v>
      </c>
      <c r="BO1848" t="s">
        <v>151</v>
      </c>
      <c r="BU1848" t="s">
        <v>102</v>
      </c>
      <c r="CA1848">
        <v>1</v>
      </c>
      <c r="CC1848" t="s">
        <v>5034</v>
      </c>
      <c r="CD1848">
        <v>0</v>
      </c>
      <c r="CK1848" s="1">
        <v>43280.421631944402</v>
      </c>
      <c r="CV1848">
        <v>1</v>
      </c>
    </row>
    <row r="1849" spans="1:100">
      <c r="A1849">
        <v>848</v>
      </c>
      <c r="B1849" t="s">
        <v>5036</v>
      </c>
      <c r="D1849" t="s">
        <v>7590</v>
      </c>
      <c r="E1849" t="s">
        <v>6773</v>
      </c>
      <c r="F1849" t="str">
        <f>TRIM(SUBSTITUTE(E1849,G1849,""))</f>
        <v>Đỗ Thị Thu</v>
      </c>
      <c r="G1849" t="str">
        <f>TRIM(RIGHT(SUBSTITUTE(E1849," ",REPT(" ",100)),100))</f>
        <v>Hà</v>
      </c>
      <c r="H1849" t="str">
        <f t="shared" ca="1" si="28"/>
        <v>là</v>
      </c>
      <c r="J1849" t="s">
        <v>98</v>
      </c>
      <c r="K1849">
        <v>20170909</v>
      </c>
      <c r="L1849" t="s">
        <v>682</v>
      </c>
      <c r="O1849" t="s">
        <v>683</v>
      </c>
      <c r="P1849" t="s">
        <v>122</v>
      </c>
      <c r="W1849" t="s">
        <v>682</v>
      </c>
      <c r="AA1849" t="s">
        <v>102</v>
      </c>
      <c r="AB1849" t="s">
        <v>136</v>
      </c>
      <c r="AC1849" t="s">
        <v>684</v>
      </c>
      <c r="AE1849" t="s">
        <v>138</v>
      </c>
      <c r="AF1849" t="s">
        <v>98</v>
      </c>
      <c r="AH1849" t="s">
        <v>98</v>
      </c>
      <c r="AK1849" s="1">
        <v>43389.926828703698</v>
      </c>
      <c r="AL1849" s="1">
        <v>43389.926828703698</v>
      </c>
      <c r="AM1849" t="s">
        <v>752</v>
      </c>
      <c r="AP1849" t="s">
        <v>5035</v>
      </c>
      <c r="AT1849" t="s">
        <v>5037</v>
      </c>
      <c r="AU1849" t="s">
        <v>105</v>
      </c>
      <c r="AW1849" t="s">
        <v>108</v>
      </c>
      <c r="AX1849" t="s">
        <v>141</v>
      </c>
      <c r="AY1849" t="s">
        <v>686</v>
      </c>
      <c r="AZ1849" t="s">
        <v>5038</v>
      </c>
      <c r="BA1849" t="s">
        <v>129</v>
      </c>
      <c r="BC1849" t="s">
        <v>98</v>
      </c>
      <c r="BE1849" t="s">
        <v>130</v>
      </c>
      <c r="BJ1849" t="s">
        <v>102</v>
      </c>
      <c r="BK1849" t="s">
        <v>136</v>
      </c>
      <c r="BL1849" t="s">
        <v>684</v>
      </c>
      <c r="BM1849" t="s">
        <v>108</v>
      </c>
      <c r="BN1849" t="s">
        <v>141</v>
      </c>
      <c r="BO1849" t="s">
        <v>686</v>
      </c>
      <c r="BU1849" t="s">
        <v>102</v>
      </c>
      <c r="CA1849">
        <v>1</v>
      </c>
      <c r="CC1849" t="s">
        <v>5039</v>
      </c>
      <c r="CD1849">
        <v>0</v>
      </c>
      <c r="CK1849" s="1">
        <v>43389.926828703698</v>
      </c>
      <c r="CV1849">
        <v>1</v>
      </c>
    </row>
    <row r="1850" spans="1:100">
      <c r="A1850">
        <v>849</v>
      </c>
      <c r="B1850" t="s">
        <v>5041</v>
      </c>
      <c r="D1850" t="s">
        <v>7591</v>
      </c>
      <c r="E1850" t="s">
        <v>6774</v>
      </c>
      <c r="F1850" t="str">
        <f>TRIM(SUBSTITUTE(E1850,G1850,""))</f>
        <v>Phùng Quang</v>
      </c>
      <c r="G1850" t="str">
        <f>TRIM(RIGHT(SUBSTITUTE(E1850," ",REPT(" ",100)),100))</f>
        <v>Hạnh</v>
      </c>
      <c r="H1850" t="str">
        <f t="shared" ca="1" si="28"/>
        <v>Hạlh</v>
      </c>
      <c r="J1850" t="s">
        <v>105</v>
      </c>
      <c r="K1850">
        <v>19390000</v>
      </c>
      <c r="L1850" t="s">
        <v>638</v>
      </c>
      <c r="O1850" t="s">
        <v>638</v>
      </c>
      <c r="P1850" t="s">
        <v>5042</v>
      </c>
      <c r="Q1850" t="s">
        <v>5043</v>
      </c>
      <c r="W1850" t="s">
        <v>638</v>
      </c>
      <c r="AA1850" t="s">
        <v>102</v>
      </c>
      <c r="AB1850" t="s">
        <v>123</v>
      </c>
      <c r="AC1850" t="s">
        <v>591</v>
      </c>
      <c r="AE1850" t="s">
        <v>138</v>
      </c>
      <c r="AF1850" t="s">
        <v>98</v>
      </c>
      <c r="AH1850" t="s">
        <v>105</v>
      </c>
      <c r="AK1850" s="1">
        <v>43390.6477662037</v>
      </c>
      <c r="AL1850" s="1">
        <v>43390.6477662037</v>
      </c>
      <c r="AM1850" t="s">
        <v>5044</v>
      </c>
      <c r="AN1850" t="s">
        <v>279</v>
      </c>
      <c r="AP1850" t="s">
        <v>5040</v>
      </c>
      <c r="AU1850" t="s">
        <v>105</v>
      </c>
      <c r="AW1850" t="s">
        <v>108</v>
      </c>
      <c r="AX1850" t="s">
        <v>127</v>
      </c>
      <c r="AY1850" t="s">
        <v>594</v>
      </c>
      <c r="BA1850" t="s">
        <v>5045</v>
      </c>
      <c r="BC1850" t="s">
        <v>98</v>
      </c>
      <c r="BE1850" t="s">
        <v>152</v>
      </c>
      <c r="BJ1850" t="s">
        <v>102</v>
      </c>
      <c r="BK1850" t="s">
        <v>123</v>
      </c>
      <c r="BL1850" t="s">
        <v>591</v>
      </c>
      <c r="BM1850" t="s">
        <v>108</v>
      </c>
      <c r="BN1850" t="s">
        <v>127</v>
      </c>
      <c r="BO1850" t="s">
        <v>594</v>
      </c>
      <c r="BU1850" t="s">
        <v>102</v>
      </c>
      <c r="CA1850">
        <v>0</v>
      </c>
      <c r="CC1850" t="s">
        <v>5046</v>
      </c>
      <c r="CD1850">
        <v>0</v>
      </c>
      <c r="CK1850" s="1">
        <v>43390.6477662037</v>
      </c>
      <c r="CV1850">
        <v>1</v>
      </c>
    </row>
    <row r="1851" spans="1:100">
      <c r="A1851">
        <v>850</v>
      </c>
      <c r="B1851" t="s">
        <v>4963</v>
      </c>
      <c r="D1851" t="s">
        <v>7312</v>
      </c>
      <c r="E1851" t="s">
        <v>6775</v>
      </c>
      <c r="F1851" t="str">
        <f>TRIM(SUBSTITUTE(E1851,G1851,""))</f>
        <v>Đào Thị</v>
      </c>
      <c r="G1851" t="str">
        <f>TRIM(RIGHT(SUBSTITUTE(E1851," ",REPT(" ",100)),100))</f>
        <v>Liên</v>
      </c>
      <c r="H1851" t="str">
        <f t="shared" ca="1" si="28"/>
        <v>Liln</v>
      </c>
      <c r="J1851" t="s">
        <v>98</v>
      </c>
      <c r="K1851">
        <v>19850427</v>
      </c>
      <c r="L1851" t="s">
        <v>5048</v>
      </c>
      <c r="O1851" t="s">
        <v>5049</v>
      </c>
      <c r="P1851" t="s">
        <v>245</v>
      </c>
      <c r="Q1851" t="s">
        <v>5050</v>
      </c>
      <c r="W1851" t="s">
        <v>5048</v>
      </c>
      <c r="Z1851" t="s">
        <v>5051</v>
      </c>
      <c r="AA1851" t="s">
        <v>102</v>
      </c>
      <c r="AB1851" t="s">
        <v>136</v>
      </c>
      <c r="AC1851" t="s">
        <v>410</v>
      </c>
      <c r="AE1851" t="s">
        <v>138</v>
      </c>
      <c r="AF1851" t="s">
        <v>98</v>
      </c>
      <c r="AH1851" t="s">
        <v>98</v>
      </c>
      <c r="AK1851" s="1">
        <v>43279.390277777798</v>
      </c>
      <c r="AL1851" s="1">
        <v>43655.646516203698</v>
      </c>
      <c r="AM1851" t="s">
        <v>139</v>
      </c>
      <c r="AO1851" t="s">
        <v>5052</v>
      </c>
      <c r="AP1851" t="s">
        <v>5047</v>
      </c>
      <c r="AU1851" t="s">
        <v>98</v>
      </c>
      <c r="AW1851" t="s">
        <v>108</v>
      </c>
      <c r="AX1851" t="s">
        <v>141</v>
      </c>
      <c r="AY1851" t="s">
        <v>414</v>
      </c>
      <c r="BA1851" t="s">
        <v>252</v>
      </c>
      <c r="BC1851" t="s">
        <v>98</v>
      </c>
      <c r="BE1851" t="s">
        <v>130</v>
      </c>
      <c r="BJ1851" t="s">
        <v>1464</v>
      </c>
      <c r="BK1851" t="s">
        <v>1465</v>
      </c>
      <c r="BL1851" t="s">
        <v>5053</v>
      </c>
      <c r="BM1851" t="s">
        <v>1467</v>
      </c>
      <c r="BN1851" t="s">
        <v>1468</v>
      </c>
      <c r="BO1851" t="s">
        <v>5054</v>
      </c>
      <c r="BU1851" t="s">
        <v>102</v>
      </c>
      <c r="CA1851">
        <v>1</v>
      </c>
      <c r="CC1851" t="s">
        <v>5055</v>
      </c>
      <c r="CD1851">
        <v>0</v>
      </c>
      <c r="CK1851" s="1">
        <v>43509.650219907402</v>
      </c>
      <c r="CV1851">
        <v>1</v>
      </c>
    </row>
    <row r="1852" spans="1:100">
      <c r="A1852">
        <v>851</v>
      </c>
      <c r="B1852" t="s">
        <v>5057</v>
      </c>
      <c r="D1852" t="s">
        <v>7592</v>
      </c>
      <c r="E1852" t="s">
        <v>6776</v>
      </c>
      <c r="F1852" t="str">
        <f>TRIM(SUBSTITUTE(E1852,G1852,""))</f>
        <v>Nguyễn Ngọc Bảo</v>
      </c>
      <c r="G1852" t="str">
        <f>TRIM(RIGHT(SUBSTITUTE(E1852," ",REPT(" ",100)),100))</f>
        <v>Hân</v>
      </c>
      <c r="H1852" t="str">
        <f t="shared" ca="1" si="28"/>
        <v>cân</v>
      </c>
      <c r="J1852" t="s">
        <v>105</v>
      </c>
      <c r="K1852">
        <v>19891202</v>
      </c>
      <c r="O1852" t="s">
        <v>639</v>
      </c>
      <c r="P1852" t="s">
        <v>100</v>
      </c>
      <c r="Q1852" t="s">
        <v>5058</v>
      </c>
      <c r="Z1852" t="s">
        <v>5059</v>
      </c>
      <c r="AA1852" t="s">
        <v>102</v>
      </c>
      <c r="AB1852" t="s">
        <v>123</v>
      </c>
      <c r="AC1852" t="s">
        <v>591</v>
      </c>
      <c r="AE1852" t="s">
        <v>138</v>
      </c>
      <c r="AF1852" t="s">
        <v>98</v>
      </c>
      <c r="AH1852" t="s">
        <v>98</v>
      </c>
      <c r="AK1852" s="1">
        <v>43391.431967592602</v>
      </c>
      <c r="AL1852" s="1">
        <v>43391.432187500002</v>
      </c>
      <c r="AM1852" t="s">
        <v>2108</v>
      </c>
      <c r="AO1852" t="s">
        <v>5060</v>
      </c>
      <c r="AP1852" t="s">
        <v>5056</v>
      </c>
      <c r="AQ1852" t="s">
        <v>105</v>
      </c>
      <c r="AU1852" t="s">
        <v>98</v>
      </c>
      <c r="AW1852" t="s">
        <v>108</v>
      </c>
      <c r="AX1852" t="s">
        <v>127</v>
      </c>
      <c r="AY1852" t="s">
        <v>594</v>
      </c>
      <c r="BA1852" t="s">
        <v>112</v>
      </c>
      <c r="BC1852" t="s">
        <v>98</v>
      </c>
      <c r="BE1852" t="s">
        <v>130</v>
      </c>
      <c r="BI1852" t="s">
        <v>114</v>
      </c>
      <c r="BJ1852" t="s">
        <v>102</v>
      </c>
      <c r="BK1852" t="s">
        <v>123</v>
      </c>
      <c r="BL1852" t="s">
        <v>591</v>
      </c>
      <c r="BM1852" t="s">
        <v>108</v>
      </c>
      <c r="BN1852" t="s">
        <v>127</v>
      </c>
      <c r="BO1852" t="s">
        <v>594</v>
      </c>
      <c r="BU1852" t="s">
        <v>102</v>
      </c>
      <c r="CA1852">
        <v>1</v>
      </c>
      <c r="CC1852" t="s">
        <v>5061</v>
      </c>
      <c r="CD1852">
        <v>0</v>
      </c>
      <c r="CK1852" s="1">
        <v>43391.432187500002</v>
      </c>
      <c r="CV1852">
        <v>1</v>
      </c>
    </row>
    <row r="1853" spans="1:100">
      <c r="A1853">
        <v>852</v>
      </c>
      <c r="B1853" t="s">
        <v>5063</v>
      </c>
      <c r="D1853" t="s">
        <v>7318</v>
      </c>
      <c r="E1853" t="s">
        <v>6777</v>
      </c>
      <c r="F1853" t="str">
        <f>TRIM(SUBSTITUTE(E1853,G1853,""))</f>
        <v>Đăng Hoàng</v>
      </c>
      <c r="G1853" t="str">
        <f>TRIM(RIGHT(SUBSTITUTE(E1853," ",REPT(" ",100)),100))</f>
        <v>Long</v>
      </c>
      <c r="H1853" t="str">
        <f t="shared" ca="1" si="28"/>
        <v>Ldng</v>
      </c>
      <c r="J1853" t="s">
        <v>98</v>
      </c>
      <c r="K1853">
        <v>19910707</v>
      </c>
      <c r="L1853" t="s">
        <v>5064</v>
      </c>
      <c r="O1853" t="s">
        <v>5065</v>
      </c>
      <c r="P1853" t="s">
        <v>276</v>
      </c>
      <c r="W1853" t="s">
        <v>886</v>
      </c>
      <c r="Z1853" t="s">
        <v>5066</v>
      </c>
      <c r="AA1853" t="s">
        <v>102</v>
      </c>
      <c r="AB1853" t="s">
        <v>123</v>
      </c>
      <c r="AC1853" t="s">
        <v>165</v>
      </c>
      <c r="AE1853" t="s">
        <v>138</v>
      </c>
      <c r="AF1853" t="s">
        <v>98</v>
      </c>
      <c r="AH1853" t="s">
        <v>98</v>
      </c>
      <c r="AK1853" s="1">
        <v>43391.600057870397</v>
      </c>
      <c r="AL1853" s="1">
        <v>43655.976238425901</v>
      </c>
      <c r="AM1853" t="s">
        <v>528</v>
      </c>
      <c r="AO1853" t="s">
        <v>5067</v>
      </c>
      <c r="AP1853" t="s">
        <v>5062</v>
      </c>
      <c r="AU1853" t="s">
        <v>105</v>
      </c>
      <c r="AW1853" t="s">
        <v>108</v>
      </c>
      <c r="AX1853" t="s">
        <v>127</v>
      </c>
      <c r="AY1853" t="s">
        <v>169</v>
      </c>
      <c r="BA1853" t="s">
        <v>280</v>
      </c>
      <c r="BC1853" t="s">
        <v>98</v>
      </c>
      <c r="BE1853" t="s">
        <v>130</v>
      </c>
      <c r="BJ1853" t="s">
        <v>2168</v>
      </c>
      <c r="BK1853" t="s">
        <v>5068</v>
      </c>
      <c r="BL1853" t="s">
        <v>5069</v>
      </c>
      <c r="BM1853" t="s">
        <v>2171</v>
      </c>
      <c r="BN1853" t="s">
        <v>5070</v>
      </c>
      <c r="BO1853" t="s">
        <v>5071</v>
      </c>
      <c r="BU1853" t="s">
        <v>102</v>
      </c>
      <c r="CA1853">
        <v>1</v>
      </c>
      <c r="CC1853" t="s">
        <v>5072</v>
      </c>
      <c r="CD1853">
        <v>0</v>
      </c>
      <c r="CK1853" s="1">
        <v>43391.600057870397</v>
      </c>
      <c r="CV1853">
        <v>1</v>
      </c>
    </row>
    <row r="1854" spans="1:100">
      <c r="A1854">
        <v>853</v>
      </c>
      <c r="B1854" t="s">
        <v>5063</v>
      </c>
      <c r="D1854" t="s">
        <v>7593</v>
      </c>
      <c r="E1854" t="s">
        <v>6778</v>
      </c>
      <c r="F1854" t="str">
        <f>TRIM(SUBSTITUTE(E1854,G1854,""))</f>
        <v>Nguyễn Quốc</v>
      </c>
      <c r="G1854" t="str">
        <f>TRIM(RIGHT(SUBSTITUTE(E1854," ",REPT(" ",100)),100))</f>
        <v>Huy</v>
      </c>
      <c r="H1854" t="str">
        <f t="shared" ca="1" si="28"/>
        <v>Hey</v>
      </c>
      <c r="J1854" t="s">
        <v>105</v>
      </c>
      <c r="K1854">
        <v>19911105</v>
      </c>
      <c r="L1854" t="s">
        <v>5075</v>
      </c>
      <c r="O1854" t="s">
        <v>5076</v>
      </c>
      <c r="P1854" t="s">
        <v>100</v>
      </c>
      <c r="W1854" t="s">
        <v>886</v>
      </c>
      <c r="Z1854" t="s">
        <v>5077</v>
      </c>
      <c r="AA1854" t="s">
        <v>102</v>
      </c>
      <c r="AB1854" t="s">
        <v>123</v>
      </c>
      <c r="AC1854" t="s">
        <v>165</v>
      </c>
      <c r="AE1854" t="s">
        <v>138</v>
      </c>
      <c r="AF1854" t="s">
        <v>98</v>
      </c>
      <c r="AH1854" t="s">
        <v>98</v>
      </c>
      <c r="AK1854" s="1">
        <v>43391.600057870397</v>
      </c>
      <c r="AL1854" s="1">
        <v>43655.973541666703</v>
      </c>
      <c r="AM1854" t="s">
        <v>528</v>
      </c>
      <c r="AO1854" t="s">
        <v>5078</v>
      </c>
      <c r="AP1854" t="s">
        <v>5073</v>
      </c>
      <c r="AU1854" t="s">
        <v>98</v>
      </c>
      <c r="AW1854" t="s">
        <v>108</v>
      </c>
      <c r="AX1854" t="s">
        <v>127</v>
      </c>
      <c r="AY1854" t="s">
        <v>169</v>
      </c>
      <c r="BA1854" t="s">
        <v>112</v>
      </c>
      <c r="BC1854" t="s">
        <v>98</v>
      </c>
      <c r="BE1854" t="s">
        <v>130</v>
      </c>
      <c r="BJ1854" t="s">
        <v>102</v>
      </c>
      <c r="BK1854" t="s">
        <v>3051</v>
      </c>
      <c r="BL1854" t="s">
        <v>5079</v>
      </c>
      <c r="BM1854" t="s">
        <v>108</v>
      </c>
      <c r="BN1854" t="s">
        <v>3053</v>
      </c>
      <c r="BO1854" t="s">
        <v>5080</v>
      </c>
      <c r="BU1854" t="s">
        <v>102</v>
      </c>
      <c r="CA1854">
        <v>1</v>
      </c>
      <c r="CC1854" t="s">
        <v>5081</v>
      </c>
      <c r="CD1854">
        <v>0</v>
      </c>
      <c r="CK1854" s="1">
        <v>43391.600057870397</v>
      </c>
      <c r="CV1854">
        <v>1</v>
      </c>
    </row>
    <row r="1855" spans="1:100">
      <c r="A1855">
        <v>854</v>
      </c>
      <c r="B1855" t="s">
        <v>5083</v>
      </c>
      <c r="D1855" t="s">
        <v>7326</v>
      </c>
      <c r="E1855" t="s">
        <v>6779</v>
      </c>
      <c r="F1855" t="str">
        <f>TRIM(SUBSTITUTE(E1855,G1855,""))</f>
        <v>Đào Tuấn</v>
      </c>
      <c r="G1855" t="str">
        <f>TRIM(RIGHT(SUBSTITUTE(E1855," ",REPT(" ",100)),100))</f>
        <v>Anh</v>
      </c>
      <c r="H1855" t="str">
        <f t="shared" ca="1" si="28"/>
        <v>Abh</v>
      </c>
      <c r="J1855" t="s">
        <v>105</v>
      </c>
      <c r="K1855">
        <v>19960419</v>
      </c>
      <c r="L1855" t="s">
        <v>388</v>
      </c>
      <c r="O1855" t="s">
        <v>757</v>
      </c>
      <c r="P1855" t="s">
        <v>122</v>
      </c>
      <c r="Q1855" t="s">
        <v>5084</v>
      </c>
      <c r="W1855" t="s">
        <v>388</v>
      </c>
      <c r="AA1855" t="s">
        <v>102</v>
      </c>
      <c r="AB1855" t="s">
        <v>123</v>
      </c>
      <c r="AC1855" t="s">
        <v>307</v>
      </c>
      <c r="AE1855" t="s">
        <v>138</v>
      </c>
      <c r="AF1855" t="s">
        <v>98</v>
      </c>
      <c r="AH1855" t="s">
        <v>98</v>
      </c>
      <c r="AK1855" s="1">
        <v>43397.7523842593</v>
      </c>
      <c r="AL1855" s="1">
        <v>43397.7523842593</v>
      </c>
      <c r="AM1855" t="s">
        <v>5085</v>
      </c>
      <c r="AO1855" t="s">
        <v>5086</v>
      </c>
      <c r="AP1855" t="s">
        <v>5082</v>
      </c>
      <c r="AU1855" t="s">
        <v>105</v>
      </c>
      <c r="AW1855" t="s">
        <v>108</v>
      </c>
      <c r="AX1855" t="s">
        <v>127</v>
      </c>
      <c r="AY1855" t="s">
        <v>311</v>
      </c>
      <c r="BA1855" t="s">
        <v>129</v>
      </c>
      <c r="BC1855" t="s">
        <v>98</v>
      </c>
      <c r="BE1855" t="s">
        <v>130</v>
      </c>
      <c r="BJ1855" t="s">
        <v>102</v>
      </c>
      <c r="BK1855" t="s">
        <v>123</v>
      </c>
      <c r="BL1855" t="s">
        <v>307</v>
      </c>
      <c r="BM1855" t="s">
        <v>108</v>
      </c>
      <c r="BN1855" t="s">
        <v>127</v>
      </c>
      <c r="BO1855" t="s">
        <v>311</v>
      </c>
      <c r="BU1855" t="s">
        <v>102</v>
      </c>
      <c r="CA1855">
        <v>1</v>
      </c>
      <c r="CC1855" t="s">
        <v>5087</v>
      </c>
      <c r="CD1855">
        <v>0</v>
      </c>
      <c r="CK1855" s="1">
        <v>43397.7523842593</v>
      </c>
      <c r="CV1855">
        <v>1</v>
      </c>
    </row>
    <row r="1856" spans="1:100">
      <c r="A1856">
        <v>855</v>
      </c>
      <c r="B1856" t="s">
        <v>5089</v>
      </c>
      <c r="D1856" t="s">
        <v>7594</v>
      </c>
      <c r="E1856" t="s">
        <v>2546</v>
      </c>
      <c r="F1856" t="str">
        <f>TRIM(SUBSTITUTE(E1856,G1856,""))</f>
        <v>Phạm Minh</v>
      </c>
      <c r="G1856" t="str">
        <f>TRIM(RIGHT(SUBSTITUTE(E1856," ",REPT(" ",100)),100))</f>
        <v>Ngọc</v>
      </c>
      <c r="H1856" t="str">
        <f t="shared" ca="1" si="28"/>
        <v>bgọc</v>
      </c>
      <c r="J1856" t="s">
        <v>98</v>
      </c>
      <c r="K1856">
        <v>20121013</v>
      </c>
      <c r="O1856" t="s">
        <v>1010</v>
      </c>
      <c r="P1856" t="s">
        <v>294</v>
      </c>
      <c r="W1856" t="s">
        <v>749</v>
      </c>
      <c r="AA1856" t="s">
        <v>102</v>
      </c>
      <c r="AB1856" t="s">
        <v>136</v>
      </c>
      <c r="AC1856" t="s">
        <v>751</v>
      </c>
      <c r="AE1856" t="s">
        <v>138</v>
      </c>
      <c r="AF1856" t="s">
        <v>98</v>
      </c>
      <c r="AH1856" t="s">
        <v>98</v>
      </c>
      <c r="AK1856" s="1">
        <v>43397.624664351897</v>
      </c>
      <c r="AL1856" s="1">
        <v>43398.334826388898</v>
      </c>
      <c r="AM1856" t="s">
        <v>5090</v>
      </c>
      <c r="AO1856" t="s">
        <v>5091</v>
      </c>
      <c r="AP1856" t="s">
        <v>5088</v>
      </c>
      <c r="AQ1856" t="s">
        <v>105</v>
      </c>
      <c r="AU1856" t="s">
        <v>105</v>
      </c>
      <c r="AW1856" t="s">
        <v>108</v>
      </c>
      <c r="AX1856" t="s">
        <v>141</v>
      </c>
      <c r="AY1856" t="s">
        <v>753</v>
      </c>
      <c r="BA1856" t="s">
        <v>300</v>
      </c>
      <c r="BC1856" t="s">
        <v>98</v>
      </c>
      <c r="BE1856" t="s">
        <v>130</v>
      </c>
      <c r="BI1856" t="s">
        <v>114</v>
      </c>
      <c r="BJ1856" t="s">
        <v>102</v>
      </c>
      <c r="BK1856" t="s">
        <v>136</v>
      </c>
      <c r="BL1856" t="s">
        <v>751</v>
      </c>
      <c r="BM1856" t="s">
        <v>108</v>
      </c>
      <c r="BN1856" t="s">
        <v>141</v>
      </c>
      <c r="BO1856" t="s">
        <v>753</v>
      </c>
      <c r="BU1856" t="s">
        <v>714</v>
      </c>
      <c r="CA1856">
        <v>1</v>
      </c>
      <c r="CC1856" t="s">
        <v>5092</v>
      </c>
      <c r="CD1856">
        <v>0</v>
      </c>
      <c r="CK1856" s="1">
        <v>43398.334826388898</v>
      </c>
      <c r="CV1856">
        <v>1</v>
      </c>
    </row>
    <row r="1857" spans="1:100">
      <c r="A1857">
        <v>856</v>
      </c>
      <c r="B1857" t="s">
        <v>5094</v>
      </c>
      <c r="D1857" t="s">
        <v>7595</v>
      </c>
      <c r="E1857" t="s">
        <v>6780</v>
      </c>
      <c r="F1857" t="str">
        <f>TRIM(SUBSTITUTE(E1857,G1857,""))</f>
        <v>Trịnh Minh</v>
      </c>
      <c r="G1857" t="str">
        <f>TRIM(RIGHT(SUBSTITUTE(E1857," ",REPT(" ",100)),100))</f>
        <v>Đức</v>
      </c>
      <c r="H1857" t="str">
        <f t="shared" ca="1" si="28"/>
        <v>êức</v>
      </c>
      <c r="J1857" t="s">
        <v>98</v>
      </c>
      <c r="K1857">
        <v>20000809</v>
      </c>
      <c r="L1857" t="s">
        <v>615</v>
      </c>
      <c r="O1857" t="s">
        <v>3146</v>
      </c>
      <c r="P1857" t="s">
        <v>122</v>
      </c>
      <c r="W1857" t="s">
        <v>615</v>
      </c>
      <c r="AA1857" t="s">
        <v>102</v>
      </c>
      <c r="AB1857" t="s">
        <v>123</v>
      </c>
      <c r="AC1857" t="s">
        <v>616</v>
      </c>
      <c r="AE1857" t="s">
        <v>138</v>
      </c>
      <c r="AF1857" t="s">
        <v>98</v>
      </c>
      <c r="AH1857" t="s">
        <v>98</v>
      </c>
      <c r="AK1857" s="1">
        <v>43399.470694444397</v>
      </c>
      <c r="AL1857" s="1">
        <v>43399.470694444397</v>
      </c>
      <c r="AM1857" t="s">
        <v>5095</v>
      </c>
      <c r="AO1857" t="s">
        <v>5096</v>
      </c>
      <c r="AP1857" t="s">
        <v>5093</v>
      </c>
      <c r="AU1857" t="s">
        <v>105</v>
      </c>
      <c r="AW1857" t="s">
        <v>108</v>
      </c>
      <c r="AX1857" t="s">
        <v>127</v>
      </c>
      <c r="AY1857" t="s">
        <v>618</v>
      </c>
      <c r="BA1857" t="s">
        <v>129</v>
      </c>
      <c r="BC1857" t="s">
        <v>98</v>
      </c>
      <c r="BE1857" t="s">
        <v>130</v>
      </c>
      <c r="BJ1857" t="s">
        <v>102</v>
      </c>
      <c r="BK1857" t="s">
        <v>123</v>
      </c>
      <c r="BL1857" t="s">
        <v>616</v>
      </c>
      <c r="BM1857" t="s">
        <v>108</v>
      </c>
      <c r="BN1857" t="s">
        <v>127</v>
      </c>
      <c r="BO1857" t="s">
        <v>618</v>
      </c>
      <c r="BU1857" t="s">
        <v>998</v>
      </c>
      <c r="CA1857">
        <v>1</v>
      </c>
      <c r="CC1857" t="s">
        <v>5097</v>
      </c>
      <c r="CD1857">
        <v>0</v>
      </c>
      <c r="CK1857" s="1">
        <v>43399.470694444397</v>
      </c>
      <c r="CV1857">
        <v>1</v>
      </c>
    </row>
    <row r="1858" spans="1:100">
      <c r="A1858">
        <v>857</v>
      </c>
      <c r="B1858" t="s">
        <v>5099</v>
      </c>
      <c r="D1858" t="s">
        <v>7596</v>
      </c>
      <c r="E1858" t="s">
        <v>6781</v>
      </c>
      <c r="F1858" t="str">
        <f>TRIM(SUBSTITUTE(E1858,G1858,""))</f>
        <v>Nguyễn Lê Việt</v>
      </c>
      <c r="G1858" t="str">
        <f>TRIM(RIGHT(SUBSTITUTE(E1858," ",REPT(" ",100)),100))</f>
        <v>Hà</v>
      </c>
      <c r="H1858" t="str">
        <f t="shared" ca="1" si="28"/>
        <v>He</v>
      </c>
      <c r="J1858" t="s">
        <v>105</v>
      </c>
      <c r="K1858">
        <v>19990312</v>
      </c>
      <c r="L1858" t="s">
        <v>216</v>
      </c>
      <c r="O1858" t="s">
        <v>1073</v>
      </c>
      <c r="P1858" t="s">
        <v>122</v>
      </c>
      <c r="W1858" t="s">
        <v>216</v>
      </c>
      <c r="AA1858" t="s">
        <v>102</v>
      </c>
      <c r="AB1858" t="s">
        <v>123</v>
      </c>
      <c r="AC1858" t="s">
        <v>217</v>
      </c>
      <c r="AE1858" t="s">
        <v>138</v>
      </c>
      <c r="AF1858" t="s">
        <v>98</v>
      </c>
      <c r="AH1858" t="s">
        <v>98</v>
      </c>
      <c r="AK1858" s="1">
        <v>43131.595972222203</v>
      </c>
      <c r="AL1858" s="1">
        <v>43131.598993055602</v>
      </c>
      <c r="AM1858" t="s">
        <v>2108</v>
      </c>
      <c r="AN1858" t="s">
        <v>3111</v>
      </c>
      <c r="AO1858" t="s">
        <v>5100</v>
      </c>
      <c r="AP1858" t="s">
        <v>5098</v>
      </c>
      <c r="AU1858" t="s">
        <v>105</v>
      </c>
      <c r="AW1858" t="s">
        <v>108</v>
      </c>
      <c r="AX1858" t="s">
        <v>127</v>
      </c>
      <c r="AY1858" t="s">
        <v>220</v>
      </c>
      <c r="BA1858" t="s">
        <v>129</v>
      </c>
      <c r="BC1858" t="s">
        <v>98</v>
      </c>
      <c r="BJ1858" t="s">
        <v>102</v>
      </c>
      <c r="BK1858" t="s">
        <v>123</v>
      </c>
      <c r="BL1858" t="s">
        <v>217</v>
      </c>
      <c r="BM1858" t="s">
        <v>108</v>
      </c>
      <c r="BN1858" t="s">
        <v>127</v>
      </c>
      <c r="BO1858" t="s">
        <v>220</v>
      </c>
      <c r="BU1858" t="s">
        <v>102</v>
      </c>
      <c r="CA1858">
        <v>1</v>
      </c>
      <c r="CC1858" t="s">
        <v>5101</v>
      </c>
      <c r="CD1858">
        <v>0</v>
      </c>
      <c r="CK1858" s="1">
        <v>43131.598993055602</v>
      </c>
      <c r="CV1858">
        <v>1</v>
      </c>
    </row>
    <row r="1859" spans="1:100">
      <c r="A1859">
        <v>858</v>
      </c>
      <c r="B1859" t="s">
        <v>5103</v>
      </c>
      <c r="D1859" t="s">
        <v>7597</v>
      </c>
      <c r="E1859" t="s">
        <v>6782</v>
      </c>
      <c r="F1859" t="str">
        <f>TRIM(SUBSTITUTE(E1859,G1859,""))</f>
        <v>Hoàng Xuân Lê</v>
      </c>
      <c r="G1859" t="str">
        <f>TRIM(RIGHT(SUBSTITUTE(E1859," ",REPT(" ",100)),100))</f>
        <v>Anh</v>
      </c>
      <c r="H1859" t="str">
        <f t="shared" ref="H1859:H1922" ca="1" si="29">REPLACE(G1859,RANDBETWEEN(1,LEN(G1859)),1,MID("abcdđeêghiklmnoôơqrsty",RANDBETWEEN(1,12),1))</f>
        <v>anh</v>
      </c>
      <c r="J1859" t="s">
        <v>105</v>
      </c>
      <c r="K1859">
        <v>19990515</v>
      </c>
      <c r="L1859" t="s">
        <v>216</v>
      </c>
      <c r="O1859" t="s">
        <v>1073</v>
      </c>
      <c r="P1859" t="s">
        <v>122</v>
      </c>
      <c r="W1859" t="s">
        <v>216</v>
      </c>
      <c r="AA1859" t="s">
        <v>102</v>
      </c>
      <c r="AB1859" t="s">
        <v>123</v>
      </c>
      <c r="AC1859" t="s">
        <v>217</v>
      </c>
      <c r="AE1859" t="s">
        <v>138</v>
      </c>
      <c r="AF1859" t="s">
        <v>98</v>
      </c>
      <c r="AH1859" t="s">
        <v>98</v>
      </c>
      <c r="AK1859" s="1">
        <v>43131.595972222203</v>
      </c>
      <c r="AL1859" s="1">
        <v>43131.598993055602</v>
      </c>
      <c r="AM1859" t="s">
        <v>2108</v>
      </c>
      <c r="AO1859" t="s">
        <v>5104</v>
      </c>
      <c r="AP1859" t="s">
        <v>5102</v>
      </c>
      <c r="AU1859" t="s">
        <v>105</v>
      </c>
      <c r="AW1859" t="s">
        <v>108</v>
      </c>
      <c r="AX1859" t="s">
        <v>127</v>
      </c>
      <c r="AY1859" t="s">
        <v>220</v>
      </c>
      <c r="BA1859" t="s">
        <v>129</v>
      </c>
      <c r="BC1859" t="s">
        <v>98</v>
      </c>
      <c r="BE1859" t="s">
        <v>130</v>
      </c>
      <c r="BJ1859" t="s">
        <v>102</v>
      </c>
      <c r="BK1859" t="s">
        <v>123</v>
      </c>
      <c r="BL1859" t="s">
        <v>217</v>
      </c>
      <c r="BM1859" t="s">
        <v>108</v>
      </c>
      <c r="BN1859" t="s">
        <v>127</v>
      </c>
      <c r="BO1859" t="s">
        <v>220</v>
      </c>
      <c r="BU1859" t="s">
        <v>102</v>
      </c>
      <c r="CA1859">
        <v>1</v>
      </c>
      <c r="CC1859" t="s">
        <v>5105</v>
      </c>
      <c r="CD1859">
        <v>0</v>
      </c>
      <c r="CK1859" s="1">
        <v>43131.598993055602</v>
      </c>
      <c r="CV1859">
        <v>1</v>
      </c>
    </row>
    <row r="1860" spans="1:100">
      <c r="A1860">
        <v>859</v>
      </c>
      <c r="B1860" t="s">
        <v>5107</v>
      </c>
      <c r="D1860" t="s">
        <v>7597</v>
      </c>
      <c r="E1860" t="s">
        <v>6783</v>
      </c>
      <c r="F1860" t="str">
        <f>TRIM(SUBSTITUTE(E1860,G1860,""))</f>
        <v>Lê Thanh</v>
      </c>
      <c r="G1860" t="str">
        <f>TRIM(RIGHT(SUBSTITUTE(E1860," ",REPT(" ",100)),100))</f>
        <v>Nga</v>
      </c>
      <c r="H1860" t="str">
        <f t="shared" ca="1" si="29"/>
        <v>Ngê</v>
      </c>
      <c r="J1860" t="s">
        <v>105</v>
      </c>
      <c r="K1860">
        <v>19970214</v>
      </c>
      <c r="L1860" t="s">
        <v>216</v>
      </c>
      <c r="O1860" t="s">
        <v>1073</v>
      </c>
      <c r="P1860" t="s">
        <v>122</v>
      </c>
      <c r="W1860" t="s">
        <v>216</v>
      </c>
      <c r="AA1860" t="s">
        <v>102</v>
      </c>
      <c r="AB1860" t="s">
        <v>123</v>
      </c>
      <c r="AC1860" t="s">
        <v>217</v>
      </c>
      <c r="AE1860" t="s">
        <v>138</v>
      </c>
      <c r="AF1860" t="s">
        <v>98</v>
      </c>
      <c r="AH1860" t="s">
        <v>98</v>
      </c>
      <c r="AK1860" s="1">
        <v>43131.595972222203</v>
      </c>
      <c r="AL1860" s="1">
        <v>43131.598993055602</v>
      </c>
      <c r="AM1860" t="s">
        <v>2108</v>
      </c>
      <c r="AN1860" t="s">
        <v>3111</v>
      </c>
      <c r="AO1860" t="s">
        <v>5108</v>
      </c>
      <c r="AP1860" t="s">
        <v>5106</v>
      </c>
      <c r="AU1860" t="s">
        <v>105</v>
      </c>
      <c r="AW1860" t="s">
        <v>108</v>
      </c>
      <c r="AX1860" t="s">
        <v>127</v>
      </c>
      <c r="AY1860" t="s">
        <v>220</v>
      </c>
      <c r="BA1860" t="s">
        <v>129</v>
      </c>
      <c r="BC1860" t="s">
        <v>98</v>
      </c>
      <c r="BJ1860" t="s">
        <v>102</v>
      </c>
      <c r="BK1860" t="s">
        <v>123</v>
      </c>
      <c r="BL1860" t="s">
        <v>217</v>
      </c>
      <c r="BM1860" t="s">
        <v>108</v>
      </c>
      <c r="BN1860" t="s">
        <v>127</v>
      </c>
      <c r="BO1860" t="s">
        <v>220</v>
      </c>
      <c r="BU1860" t="s">
        <v>102</v>
      </c>
      <c r="CA1860">
        <v>1</v>
      </c>
      <c r="CC1860" t="s">
        <v>1060</v>
      </c>
      <c r="CD1860">
        <v>0</v>
      </c>
      <c r="CK1860" s="1">
        <v>43131.598993055602</v>
      </c>
      <c r="CV1860">
        <v>1</v>
      </c>
    </row>
    <row r="1861" spans="1:100">
      <c r="A1861">
        <v>860</v>
      </c>
      <c r="B1861" t="s">
        <v>5110</v>
      </c>
      <c r="D1861" t="s">
        <v>7598</v>
      </c>
      <c r="E1861" t="s">
        <v>2147</v>
      </c>
      <c r="F1861" t="str">
        <f>TRIM(SUBSTITUTE(E1861,G1861,""))</f>
        <v>Nguyễn Thị</v>
      </c>
      <c r="G1861" t="str">
        <f>TRIM(RIGHT(SUBSTITUTE(E1861," ",REPT(" ",100)),100))</f>
        <v>Linh</v>
      </c>
      <c r="H1861" t="str">
        <f t="shared" ca="1" si="29"/>
        <v>Lihh</v>
      </c>
      <c r="J1861" t="s">
        <v>105</v>
      </c>
      <c r="K1861">
        <v>19990719</v>
      </c>
      <c r="L1861" t="s">
        <v>216</v>
      </c>
      <c r="O1861" t="s">
        <v>1073</v>
      </c>
      <c r="P1861" t="s">
        <v>122</v>
      </c>
      <c r="W1861" t="s">
        <v>216</v>
      </c>
      <c r="AA1861" t="s">
        <v>102</v>
      </c>
      <c r="AB1861" t="s">
        <v>123</v>
      </c>
      <c r="AC1861" t="s">
        <v>217</v>
      </c>
      <c r="AE1861" t="s">
        <v>138</v>
      </c>
      <c r="AF1861" t="s">
        <v>98</v>
      </c>
      <c r="AH1861" t="s">
        <v>98</v>
      </c>
      <c r="AK1861" s="1">
        <v>43131.595972222203</v>
      </c>
      <c r="AL1861" s="1">
        <v>43486.256851851896</v>
      </c>
      <c r="AM1861" t="s">
        <v>2108</v>
      </c>
      <c r="AO1861" t="s">
        <v>5111</v>
      </c>
      <c r="AP1861" t="s">
        <v>5109</v>
      </c>
      <c r="AU1861" t="s">
        <v>105</v>
      </c>
      <c r="AW1861" t="s">
        <v>108</v>
      </c>
      <c r="AX1861" t="s">
        <v>127</v>
      </c>
      <c r="AY1861" t="s">
        <v>220</v>
      </c>
      <c r="BA1861" t="s">
        <v>129</v>
      </c>
      <c r="BC1861" t="s">
        <v>98</v>
      </c>
      <c r="BE1861" t="s">
        <v>130</v>
      </c>
      <c r="BJ1861" t="s">
        <v>102</v>
      </c>
      <c r="BK1861" t="s">
        <v>123</v>
      </c>
      <c r="BL1861" t="s">
        <v>217</v>
      </c>
      <c r="BM1861" t="s">
        <v>108</v>
      </c>
      <c r="BN1861" t="s">
        <v>127</v>
      </c>
      <c r="BO1861" t="s">
        <v>220</v>
      </c>
      <c r="BU1861" t="s">
        <v>102</v>
      </c>
      <c r="CA1861">
        <v>1</v>
      </c>
      <c r="CC1861" t="s">
        <v>5112</v>
      </c>
      <c r="CD1861">
        <v>0</v>
      </c>
      <c r="CK1861" s="1">
        <v>43486.256851851896</v>
      </c>
      <c r="CV1861">
        <v>1</v>
      </c>
    </row>
    <row r="1862" spans="1:100">
      <c r="A1862">
        <v>861</v>
      </c>
      <c r="B1862" t="s">
        <v>5114</v>
      </c>
      <c r="D1862" t="s">
        <v>7599</v>
      </c>
      <c r="E1862" t="s">
        <v>6784</v>
      </c>
      <c r="F1862" t="str">
        <f>TRIM(SUBSTITUTE(E1862,G1862,""))</f>
        <v>Hoàng Thị Thu</v>
      </c>
      <c r="G1862" t="str">
        <f>TRIM(RIGHT(SUBSTITUTE(E1862," ",REPT(" ",100)),100))</f>
        <v>Hương</v>
      </c>
      <c r="H1862" t="str">
        <f t="shared" ca="1" si="29"/>
        <v>Hiơng</v>
      </c>
      <c r="J1862" t="s">
        <v>105</v>
      </c>
      <c r="K1862">
        <v>19860906</v>
      </c>
      <c r="L1862" t="s">
        <v>699</v>
      </c>
      <c r="O1862" t="s">
        <v>3668</v>
      </c>
      <c r="P1862" t="s">
        <v>212</v>
      </c>
      <c r="Q1862" t="s">
        <v>5115</v>
      </c>
      <c r="W1862" t="s">
        <v>699</v>
      </c>
      <c r="AA1862" t="s">
        <v>102</v>
      </c>
      <c r="AB1862" t="s">
        <v>136</v>
      </c>
      <c r="AC1862" t="s">
        <v>700</v>
      </c>
      <c r="AE1862" t="s">
        <v>138</v>
      </c>
      <c r="AF1862" t="s">
        <v>98</v>
      </c>
      <c r="AH1862" t="s">
        <v>98</v>
      </c>
      <c r="AK1862" s="1">
        <v>43132.403113425898</v>
      </c>
      <c r="AL1862" s="1">
        <v>43287.690694444398</v>
      </c>
      <c r="AM1862" t="s">
        <v>5116</v>
      </c>
      <c r="AO1862" t="s">
        <v>5117</v>
      </c>
      <c r="AP1862" t="s">
        <v>5113</v>
      </c>
      <c r="AU1862" t="s">
        <v>105</v>
      </c>
      <c r="AW1862" t="s">
        <v>108</v>
      </c>
      <c r="AX1862" t="s">
        <v>141</v>
      </c>
      <c r="AY1862" t="s">
        <v>702</v>
      </c>
      <c r="BA1862" t="s">
        <v>213</v>
      </c>
      <c r="BC1862" t="s">
        <v>98</v>
      </c>
      <c r="BE1862" t="s">
        <v>113</v>
      </c>
      <c r="BJ1862" t="s">
        <v>102</v>
      </c>
      <c r="BK1862" t="s">
        <v>136</v>
      </c>
      <c r="BL1862" t="s">
        <v>700</v>
      </c>
      <c r="BM1862" t="s">
        <v>108</v>
      </c>
      <c r="BN1862" t="s">
        <v>141</v>
      </c>
      <c r="BO1862" t="s">
        <v>702</v>
      </c>
      <c r="BU1862" t="s">
        <v>102</v>
      </c>
      <c r="CC1862" t="s">
        <v>5118</v>
      </c>
      <c r="CD1862">
        <v>0</v>
      </c>
      <c r="CK1862" s="1">
        <v>43287.690694444398</v>
      </c>
      <c r="CV1862">
        <v>1</v>
      </c>
    </row>
    <row r="1863" spans="1:100">
      <c r="A1863">
        <v>862</v>
      </c>
      <c r="B1863" t="s">
        <v>5120</v>
      </c>
      <c r="D1863" t="s">
        <v>7600</v>
      </c>
      <c r="E1863" t="s">
        <v>6450</v>
      </c>
      <c r="F1863" t="str">
        <f>TRIM(SUBSTITUTE(E1863,G1863,""))</f>
        <v>Nguyễn Văn</v>
      </c>
      <c r="G1863" t="str">
        <f>TRIM(RIGHT(SUBSTITUTE(E1863," ",REPT(" ",100)),100))</f>
        <v>Tuấn</v>
      </c>
      <c r="H1863" t="str">
        <f t="shared" ca="1" si="29"/>
        <v>Tkấn</v>
      </c>
      <c r="J1863" t="s">
        <v>105</v>
      </c>
      <c r="K1863">
        <v>19880202</v>
      </c>
      <c r="L1863" t="s">
        <v>223</v>
      </c>
      <c r="O1863" t="s">
        <v>223</v>
      </c>
      <c r="P1863" t="s">
        <v>122</v>
      </c>
      <c r="W1863" t="s">
        <v>790</v>
      </c>
      <c r="AA1863" t="s">
        <v>102</v>
      </c>
      <c r="AB1863" t="s">
        <v>123</v>
      </c>
      <c r="AC1863" t="s">
        <v>322</v>
      </c>
      <c r="AE1863" t="s">
        <v>138</v>
      </c>
      <c r="AF1863" t="s">
        <v>98</v>
      </c>
      <c r="AH1863" t="s">
        <v>98</v>
      </c>
      <c r="AK1863" s="1">
        <v>43278.389224537001</v>
      </c>
      <c r="AL1863" s="1">
        <v>43278.389224537001</v>
      </c>
      <c r="AM1863" t="s">
        <v>3664</v>
      </c>
      <c r="AP1863" t="s">
        <v>5119</v>
      </c>
      <c r="AU1863" t="s">
        <v>105</v>
      </c>
      <c r="AW1863" t="s">
        <v>108</v>
      </c>
      <c r="AX1863" t="s">
        <v>127</v>
      </c>
      <c r="AY1863" t="s">
        <v>326</v>
      </c>
      <c r="BA1863" t="s">
        <v>129</v>
      </c>
      <c r="BC1863" t="s">
        <v>98</v>
      </c>
      <c r="BE1863" t="s">
        <v>130</v>
      </c>
      <c r="BJ1863" t="s">
        <v>102</v>
      </c>
      <c r="BK1863" t="s">
        <v>123</v>
      </c>
      <c r="BL1863" t="s">
        <v>224</v>
      </c>
      <c r="BM1863" t="s">
        <v>108</v>
      </c>
      <c r="BN1863" t="s">
        <v>127</v>
      </c>
      <c r="BO1863" t="s">
        <v>228</v>
      </c>
      <c r="BU1863" t="s">
        <v>102</v>
      </c>
      <c r="CA1863">
        <v>1</v>
      </c>
      <c r="CC1863" t="s">
        <v>5121</v>
      </c>
      <c r="CD1863">
        <v>0</v>
      </c>
      <c r="CK1863" s="1">
        <v>43278.389224537001</v>
      </c>
      <c r="CV1863">
        <v>1</v>
      </c>
    </row>
    <row r="1864" spans="1:100">
      <c r="A1864">
        <v>863</v>
      </c>
      <c r="B1864" t="s">
        <v>5120</v>
      </c>
      <c r="D1864" t="s">
        <v>7601</v>
      </c>
      <c r="E1864" t="s">
        <v>6785</v>
      </c>
      <c r="F1864" t="str">
        <f>TRIM(SUBSTITUTE(E1864,G1864,""))</f>
        <v>Nguyễn Văn</v>
      </c>
      <c r="G1864" t="str">
        <f>TRIM(RIGHT(SUBSTITUTE(E1864," ",REPT(" ",100)),100))</f>
        <v>Luyện</v>
      </c>
      <c r="H1864" t="str">
        <f t="shared" ca="1" si="29"/>
        <v>Luyệi</v>
      </c>
      <c r="J1864" t="s">
        <v>105</v>
      </c>
      <c r="K1864">
        <v>20140612</v>
      </c>
      <c r="L1864" t="s">
        <v>223</v>
      </c>
      <c r="O1864" t="s">
        <v>223</v>
      </c>
      <c r="P1864" t="s">
        <v>294</v>
      </c>
      <c r="W1864" t="s">
        <v>790</v>
      </c>
      <c r="AA1864" t="s">
        <v>102</v>
      </c>
      <c r="AB1864" t="s">
        <v>123</v>
      </c>
      <c r="AC1864" t="s">
        <v>322</v>
      </c>
      <c r="AE1864" t="s">
        <v>138</v>
      </c>
      <c r="AF1864" t="s">
        <v>98</v>
      </c>
      <c r="AH1864" t="s">
        <v>105</v>
      </c>
      <c r="AK1864" s="1">
        <v>43278.389224537001</v>
      </c>
      <c r="AL1864" s="1">
        <v>43278.389224537001</v>
      </c>
      <c r="AM1864" t="s">
        <v>3664</v>
      </c>
      <c r="AN1864" t="s">
        <v>574</v>
      </c>
      <c r="AP1864" t="s">
        <v>5122</v>
      </c>
      <c r="AU1864" t="s">
        <v>105</v>
      </c>
      <c r="AW1864" t="s">
        <v>108</v>
      </c>
      <c r="AX1864" t="s">
        <v>127</v>
      </c>
      <c r="AY1864" t="s">
        <v>326</v>
      </c>
      <c r="BA1864" t="s">
        <v>300</v>
      </c>
      <c r="BC1864" t="s">
        <v>98</v>
      </c>
      <c r="BE1864" t="s">
        <v>152</v>
      </c>
      <c r="BJ1864" t="s">
        <v>102</v>
      </c>
      <c r="BK1864" t="s">
        <v>123</v>
      </c>
      <c r="BL1864" t="s">
        <v>224</v>
      </c>
      <c r="BM1864" t="s">
        <v>108</v>
      </c>
      <c r="BN1864" t="s">
        <v>127</v>
      </c>
      <c r="BO1864" t="s">
        <v>228</v>
      </c>
      <c r="BU1864" t="s">
        <v>102</v>
      </c>
      <c r="CA1864">
        <v>0</v>
      </c>
      <c r="CC1864" t="s">
        <v>3714</v>
      </c>
      <c r="CD1864">
        <v>0</v>
      </c>
      <c r="CK1864" s="1">
        <v>43278.389224537001</v>
      </c>
      <c r="CV1864">
        <v>1</v>
      </c>
    </row>
    <row r="1865" spans="1:100">
      <c r="A1865">
        <v>864</v>
      </c>
      <c r="B1865" t="s">
        <v>5124</v>
      </c>
      <c r="D1865" t="s">
        <v>7602</v>
      </c>
      <c r="E1865" t="s">
        <v>5544</v>
      </c>
      <c r="F1865" t="str">
        <f>TRIM(SUBSTITUTE(E1865,G1865,""))</f>
        <v>Trần Quang</v>
      </c>
      <c r="G1865" t="str">
        <f>TRIM(RIGHT(SUBSTITUTE(E1865," ",REPT(" ",100)),100))</f>
        <v>Minh</v>
      </c>
      <c r="H1865" t="str">
        <f t="shared" ca="1" si="29"/>
        <v>Mknh</v>
      </c>
      <c r="J1865" t="s">
        <v>105</v>
      </c>
      <c r="K1865">
        <v>19980428</v>
      </c>
      <c r="O1865" t="s">
        <v>408</v>
      </c>
      <c r="P1865" t="s">
        <v>122</v>
      </c>
      <c r="Q1865" t="s">
        <v>5126</v>
      </c>
      <c r="W1865" t="s">
        <v>5127</v>
      </c>
      <c r="AA1865" t="s">
        <v>102</v>
      </c>
      <c r="AB1865" t="s">
        <v>136</v>
      </c>
      <c r="AC1865" t="s">
        <v>1518</v>
      </c>
      <c r="AD1865" t="s">
        <v>286</v>
      </c>
      <c r="AF1865" t="s">
        <v>98</v>
      </c>
      <c r="AH1865" t="s">
        <v>98</v>
      </c>
      <c r="AK1865" s="1">
        <v>42947.678761574098</v>
      </c>
      <c r="AL1865" s="1">
        <v>43019.479571759301</v>
      </c>
      <c r="AN1865" t="s">
        <v>150</v>
      </c>
      <c r="AO1865" t="s">
        <v>5128</v>
      </c>
      <c r="AP1865" t="s">
        <v>5129</v>
      </c>
      <c r="AQ1865" t="s">
        <v>105</v>
      </c>
      <c r="AU1865" t="s">
        <v>105</v>
      </c>
      <c r="AW1865" t="s">
        <v>108</v>
      </c>
      <c r="AX1865" t="s">
        <v>141</v>
      </c>
      <c r="AY1865" t="s">
        <v>1521</v>
      </c>
      <c r="BA1865" t="s">
        <v>129</v>
      </c>
      <c r="BC1865" t="s">
        <v>98</v>
      </c>
      <c r="BE1865" t="s">
        <v>152</v>
      </c>
      <c r="BJ1865" t="s">
        <v>102</v>
      </c>
      <c r="BK1865" t="s">
        <v>136</v>
      </c>
      <c r="BL1865" t="s">
        <v>1518</v>
      </c>
      <c r="BM1865" t="s">
        <v>108</v>
      </c>
      <c r="BN1865" t="s">
        <v>141</v>
      </c>
      <c r="BO1865" t="s">
        <v>1521</v>
      </c>
      <c r="BP1865" t="s">
        <v>5130</v>
      </c>
      <c r="BS1865" t="s">
        <v>171</v>
      </c>
      <c r="BT1865" t="s">
        <v>5130</v>
      </c>
      <c r="CB1865" t="s">
        <v>5123</v>
      </c>
      <c r="CC1865" t="s">
        <v>5131</v>
      </c>
      <c r="CD1865">
        <v>0</v>
      </c>
      <c r="CK1865" s="1">
        <v>43019.479571759301</v>
      </c>
      <c r="CV1865">
        <v>1</v>
      </c>
    </row>
    <row r="1866" spans="1:100">
      <c r="A1866">
        <v>865</v>
      </c>
      <c r="B1866" t="s">
        <v>5133</v>
      </c>
      <c r="D1866" t="s">
        <v>7603</v>
      </c>
      <c r="E1866" t="s">
        <v>6786</v>
      </c>
      <c r="F1866" t="str">
        <f>TRIM(SUBSTITUTE(E1866,G1866,""))</f>
        <v>Phạm Lê</v>
      </c>
      <c r="G1866" t="str">
        <f>TRIM(RIGHT(SUBSTITUTE(E1866," ",REPT(" ",100)),100))</f>
        <v>Vũ</v>
      </c>
      <c r="H1866" t="str">
        <f t="shared" ca="1" si="29"/>
        <v>eũ</v>
      </c>
      <c r="J1866" t="s">
        <v>105</v>
      </c>
      <c r="K1866">
        <v>20000513</v>
      </c>
      <c r="L1866" t="s">
        <v>4653</v>
      </c>
      <c r="O1866" t="s">
        <v>361</v>
      </c>
      <c r="P1866" t="s">
        <v>122</v>
      </c>
      <c r="W1866" t="s">
        <v>814</v>
      </c>
      <c r="AA1866" t="s">
        <v>102</v>
      </c>
      <c r="AB1866" t="s">
        <v>123</v>
      </c>
      <c r="AC1866" t="s">
        <v>248</v>
      </c>
      <c r="AE1866" t="s">
        <v>138</v>
      </c>
      <c r="AF1866" t="s">
        <v>98</v>
      </c>
      <c r="AH1866" t="s">
        <v>98</v>
      </c>
      <c r="AK1866" s="1">
        <v>43096.546041666697</v>
      </c>
      <c r="AL1866" s="1">
        <v>43102.933923611097</v>
      </c>
      <c r="AM1866" t="s">
        <v>149</v>
      </c>
      <c r="AN1866" t="s">
        <v>150</v>
      </c>
      <c r="AO1866" t="s">
        <v>5134</v>
      </c>
      <c r="AP1866" t="s">
        <v>5132</v>
      </c>
      <c r="AU1866" t="s">
        <v>105</v>
      </c>
      <c r="AW1866" t="s">
        <v>108</v>
      </c>
      <c r="AX1866" t="s">
        <v>127</v>
      </c>
      <c r="AY1866" t="s">
        <v>251</v>
      </c>
      <c r="BA1866" t="s">
        <v>129</v>
      </c>
      <c r="BC1866" t="s">
        <v>98</v>
      </c>
      <c r="BE1866" t="s">
        <v>152</v>
      </c>
      <c r="BJ1866" t="s">
        <v>102</v>
      </c>
      <c r="BK1866" t="s">
        <v>327</v>
      </c>
      <c r="BL1866" t="s">
        <v>365</v>
      </c>
      <c r="BM1866" t="s">
        <v>108</v>
      </c>
      <c r="BN1866" t="s">
        <v>329</v>
      </c>
      <c r="BO1866" t="s">
        <v>366</v>
      </c>
      <c r="BU1866" t="s">
        <v>102</v>
      </c>
      <c r="CC1866" t="s">
        <v>5135</v>
      </c>
      <c r="CD1866">
        <v>0</v>
      </c>
      <c r="CK1866" s="1">
        <v>43102.933923611097</v>
      </c>
      <c r="CV1866">
        <v>1</v>
      </c>
    </row>
    <row r="1867" spans="1:100">
      <c r="A1867">
        <v>866</v>
      </c>
      <c r="B1867" t="s">
        <v>5137</v>
      </c>
      <c r="D1867" t="s">
        <v>7604</v>
      </c>
      <c r="E1867" t="s">
        <v>6787</v>
      </c>
      <c r="F1867" t="str">
        <f>TRIM(SUBSTITUTE(E1867,G1867,""))</f>
        <v>Nguyễn Hoàng Khánh</v>
      </c>
      <c r="G1867" t="str">
        <f>TRIM(RIGHT(SUBSTITUTE(E1867," ",REPT(" ",100)),100))</f>
        <v>Chi</v>
      </c>
      <c r="H1867" t="str">
        <f t="shared" ca="1" si="29"/>
        <v>bhi</v>
      </c>
      <c r="J1867" t="s">
        <v>98</v>
      </c>
      <c r="K1867">
        <v>20001126</v>
      </c>
      <c r="O1867" t="s">
        <v>361</v>
      </c>
      <c r="P1867" t="s">
        <v>122</v>
      </c>
      <c r="Q1867" t="s">
        <v>5138</v>
      </c>
      <c r="W1867" t="s">
        <v>5139</v>
      </c>
      <c r="AA1867" t="s">
        <v>102</v>
      </c>
      <c r="AB1867" t="s">
        <v>123</v>
      </c>
      <c r="AC1867" t="s">
        <v>616</v>
      </c>
      <c r="AD1867" t="s">
        <v>190</v>
      </c>
      <c r="AF1867" t="s">
        <v>98</v>
      </c>
      <c r="AH1867" t="s">
        <v>98</v>
      </c>
      <c r="AK1867" s="1">
        <v>42947.678761574098</v>
      </c>
      <c r="AL1867" s="1">
        <v>43050.515277777798</v>
      </c>
      <c r="AN1867" t="s">
        <v>150</v>
      </c>
      <c r="AO1867" t="s">
        <v>5140</v>
      </c>
      <c r="AP1867" t="s">
        <v>5141</v>
      </c>
      <c r="AQ1867" t="s">
        <v>105</v>
      </c>
      <c r="AU1867" t="s">
        <v>105</v>
      </c>
      <c r="AW1867" t="s">
        <v>108</v>
      </c>
      <c r="AX1867" t="s">
        <v>127</v>
      </c>
      <c r="AY1867" t="s">
        <v>618</v>
      </c>
      <c r="BA1867" t="s">
        <v>129</v>
      </c>
      <c r="BC1867" t="s">
        <v>98</v>
      </c>
      <c r="BE1867" t="s">
        <v>152</v>
      </c>
      <c r="BJ1867" t="s">
        <v>102</v>
      </c>
      <c r="BK1867" t="s">
        <v>327</v>
      </c>
      <c r="BL1867" t="s">
        <v>365</v>
      </c>
      <c r="BM1867" t="s">
        <v>108</v>
      </c>
      <c r="BN1867" t="s">
        <v>329</v>
      </c>
      <c r="BO1867" t="s">
        <v>366</v>
      </c>
      <c r="BP1867" t="s">
        <v>5142</v>
      </c>
      <c r="BS1867" t="s">
        <v>171</v>
      </c>
      <c r="BT1867" t="s">
        <v>5142</v>
      </c>
      <c r="CB1867" t="s">
        <v>5136</v>
      </c>
      <c r="CC1867" t="s">
        <v>5143</v>
      </c>
      <c r="CD1867">
        <v>0</v>
      </c>
      <c r="CK1867" s="1">
        <v>43050.515277777798</v>
      </c>
      <c r="CV1867">
        <v>1</v>
      </c>
    </row>
    <row r="1868" spans="1:100">
      <c r="A1868">
        <v>867</v>
      </c>
      <c r="B1868" t="s">
        <v>5145</v>
      </c>
      <c r="D1868" t="s">
        <v>7604</v>
      </c>
      <c r="E1868" t="s">
        <v>6788</v>
      </c>
      <c r="F1868" t="str">
        <f>TRIM(SUBSTITUTE(E1868,G1868,""))</f>
        <v>Đinh Thị Linh</v>
      </c>
      <c r="G1868" t="str">
        <f>TRIM(RIGHT(SUBSTITUTE(E1868," ",REPT(" ",100)),100))</f>
        <v>Hương</v>
      </c>
      <c r="H1868" t="str">
        <f t="shared" ca="1" si="29"/>
        <v>Hươnh</v>
      </c>
      <c r="J1868" t="s">
        <v>98</v>
      </c>
      <c r="K1868">
        <v>20001003</v>
      </c>
      <c r="O1868" t="s">
        <v>201</v>
      </c>
      <c r="P1868" t="s">
        <v>294</v>
      </c>
      <c r="W1868" t="s">
        <v>5146</v>
      </c>
      <c r="AA1868" t="s">
        <v>102</v>
      </c>
      <c r="AB1868" t="s">
        <v>123</v>
      </c>
      <c r="AC1868" t="s">
        <v>499</v>
      </c>
      <c r="AD1868" t="s">
        <v>190</v>
      </c>
      <c r="AF1868" t="s">
        <v>98</v>
      </c>
      <c r="AH1868" t="s">
        <v>98</v>
      </c>
      <c r="AK1868" s="1">
        <v>42947.678761574098</v>
      </c>
      <c r="AL1868" s="1">
        <v>43019.479652777802</v>
      </c>
      <c r="AN1868" t="s">
        <v>150</v>
      </c>
      <c r="AO1868" t="s">
        <v>5147</v>
      </c>
      <c r="AP1868" t="s">
        <v>5148</v>
      </c>
      <c r="AQ1868" t="s">
        <v>105</v>
      </c>
      <c r="AU1868" t="s">
        <v>105</v>
      </c>
      <c r="AW1868" t="s">
        <v>108</v>
      </c>
      <c r="AX1868" t="s">
        <v>127</v>
      </c>
      <c r="AY1868" t="s">
        <v>501</v>
      </c>
      <c r="BA1868" t="s">
        <v>300</v>
      </c>
      <c r="BC1868" t="s">
        <v>98</v>
      </c>
      <c r="BE1868" t="s">
        <v>152</v>
      </c>
      <c r="BJ1868" t="s">
        <v>102</v>
      </c>
      <c r="BK1868" t="s">
        <v>123</v>
      </c>
      <c r="BL1868" t="s">
        <v>499</v>
      </c>
      <c r="BM1868" t="s">
        <v>108</v>
      </c>
      <c r="BN1868" t="s">
        <v>127</v>
      </c>
      <c r="BO1868" t="s">
        <v>501</v>
      </c>
      <c r="BP1868" t="s">
        <v>5149</v>
      </c>
      <c r="BS1868" t="s">
        <v>171</v>
      </c>
      <c r="BT1868" t="s">
        <v>5149</v>
      </c>
      <c r="CB1868" t="s">
        <v>5144</v>
      </c>
      <c r="CC1868" t="s">
        <v>5150</v>
      </c>
      <c r="CD1868">
        <v>0</v>
      </c>
      <c r="CK1868" s="1">
        <v>43019.479652777802</v>
      </c>
      <c r="CV1868">
        <v>1</v>
      </c>
    </row>
    <row r="1869" spans="1:100">
      <c r="A1869">
        <v>868</v>
      </c>
      <c r="B1869" t="s">
        <v>5151</v>
      </c>
      <c r="D1869" t="s">
        <v>7605</v>
      </c>
      <c r="E1869" t="s">
        <v>6789</v>
      </c>
      <c r="F1869" t="str">
        <f>TRIM(SUBSTITUTE(E1869,G1869,""))</f>
        <v>Phạm Châu</v>
      </c>
      <c r="G1869" t="str">
        <f>TRIM(RIGHT(SUBSTITUTE(E1869," ",REPT(" ",100)),100))</f>
        <v>Tuấn</v>
      </c>
      <c r="H1869" t="str">
        <f t="shared" ca="1" si="29"/>
        <v>luấn</v>
      </c>
      <c r="J1869" t="s">
        <v>105</v>
      </c>
      <c r="K1869">
        <v>20080513</v>
      </c>
      <c r="L1869" t="s">
        <v>223</v>
      </c>
      <c r="O1869" t="s">
        <v>223</v>
      </c>
      <c r="P1869" t="s">
        <v>122</v>
      </c>
      <c r="W1869" t="s">
        <v>223</v>
      </c>
      <c r="AA1869" t="s">
        <v>102</v>
      </c>
      <c r="AB1869" t="s">
        <v>123</v>
      </c>
      <c r="AC1869" t="s">
        <v>224</v>
      </c>
      <c r="AE1869" t="s">
        <v>138</v>
      </c>
      <c r="AF1869" t="s">
        <v>98</v>
      </c>
      <c r="AH1869" t="s">
        <v>98</v>
      </c>
      <c r="AK1869" s="1">
        <v>43077.886435185203</v>
      </c>
      <c r="AL1869" s="1">
        <v>43077.888391203698</v>
      </c>
      <c r="AM1869" t="s">
        <v>149</v>
      </c>
      <c r="AN1869" t="s">
        <v>150</v>
      </c>
      <c r="AO1869" t="s">
        <v>5152</v>
      </c>
      <c r="AP1869" t="s">
        <v>5153</v>
      </c>
      <c r="AU1869" t="s">
        <v>105</v>
      </c>
      <c r="AW1869" t="s">
        <v>108</v>
      </c>
      <c r="AX1869" t="s">
        <v>127</v>
      </c>
      <c r="AY1869" t="s">
        <v>228</v>
      </c>
      <c r="BA1869" t="s">
        <v>129</v>
      </c>
      <c r="BC1869" t="s">
        <v>98</v>
      </c>
      <c r="BE1869" t="s">
        <v>152</v>
      </c>
      <c r="BJ1869" t="s">
        <v>102</v>
      </c>
      <c r="BK1869" t="s">
        <v>123</v>
      </c>
      <c r="BL1869" t="s">
        <v>224</v>
      </c>
      <c r="BM1869" t="s">
        <v>108</v>
      </c>
      <c r="BN1869" t="s">
        <v>127</v>
      </c>
      <c r="BO1869" t="s">
        <v>228</v>
      </c>
      <c r="BU1869" t="s">
        <v>102</v>
      </c>
      <c r="CC1869" t="s">
        <v>5154</v>
      </c>
      <c r="CD1869">
        <v>0</v>
      </c>
      <c r="CK1869" s="1">
        <v>43077.888391203698</v>
      </c>
      <c r="CV1869">
        <v>1</v>
      </c>
    </row>
    <row r="1870" spans="1:100">
      <c r="A1870">
        <v>869</v>
      </c>
      <c r="B1870" t="s">
        <v>5156</v>
      </c>
      <c r="D1870" t="s">
        <v>7606</v>
      </c>
      <c r="E1870" t="s">
        <v>6790</v>
      </c>
      <c r="F1870" t="str">
        <f>TRIM(SUBSTITUTE(E1870,G1870,""))</f>
        <v>Trần Thị Minh</v>
      </c>
      <c r="G1870" t="str">
        <f>TRIM(RIGHT(SUBSTITUTE(E1870," ",REPT(" ",100)),100))</f>
        <v>Yến</v>
      </c>
      <c r="H1870" t="str">
        <f t="shared" ca="1" si="29"/>
        <v>Yếh</v>
      </c>
      <c r="J1870" t="s">
        <v>105</v>
      </c>
      <c r="K1870">
        <v>20000210</v>
      </c>
      <c r="O1870" t="s">
        <v>361</v>
      </c>
      <c r="P1870" t="s">
        <v>122</v>
      </c>
      <c r="Q1870" t="s">
        <v>5157</v>
      </c>
      <c r="W1870" t="s">
        <v>5158</v>
      </c>
      <c r="AA1870" t="s">
        <v>102</v>
      </c>
      <c r="AB1870" t="s">
        <v>123</v>
      </c>
      <c r="AC1870" t="s">
        <v>856</v>
      </c>
      <c r="AD1870" t="s">
        <v>190</v>
      </c>
      <c r="AF1870" t="s">
        <v>98</v>
      </c>
      <c r="AH1870" t="s">
        <v>98</v>
      </c>
      <c r="AK1870" s="1">
        <v>42947.678761574098</v>
      </c>
      <c r="AL1870" s="1">
        <v>43050.514652777798</v>
      </c>
      <c r="AN1870" t="s">
        <v>150</v>
      </c>
      <c r="AO1870" t="s">
        <v>5159</v>
      </c>
      <c r="AP1870" t="s">
        <v>5160</v>
      </c>
      <c r="AQ1870" t="s">
        <v>105</v>
      </c>
      <c r="AU1870" t="s">
        <v>105</v>
      </c>
      <c r="AW1870" t="s">
        <v>108</v>
      </c>
      <c r="AX1870" t="s">
        <v>127</v>
      </c>
      <c r="AY1870" t="s">
        <v>859</v>
      </c>
      <c r="BA1870" t="s">
        <v>129</v>
      </c>
      <c r="BC1870" t="s">
        <v>98</v>
      </c>
      <c r="BE1870" t="s">
        <v>152</v>
      </c>
      <c r="BJ1870" t="s">
        <v>102</v>
      </c>
      <c r="BK1870" t="s">
        <v>327</v>
      </c>
      <c r="BL1870" t="s">
        <v>365</v>
      </c>
      <c r="BM1870" t="s">
        <v>108</v>
      </c>
      <c r="BN1870" t="s">
        <v>329</v>
      </c>
      <c r="BO1870" t="s">
        <v>366</v>
      </c>
      <c r="BP1870" t="s">
        <v>5161</v>
      </c>
      <c r="BS1870" t="s">
        <v>171</v>
      </c>
      <c r="BT1870" t="s">
        <v>5161</v>
      </c>
      <c r="CB1870" t="s">
        <v>5155</v>
      </c>
      <c r="CC1870" t="s">
        <v>4025</v>
      </c>
      <c r="CD1870">
        <v>0</v>
      </c>
      <c r="CK1870" s="1">
        <v>43050.514652777798</v>
      </c>
      <c r="CV1870">
        <v>1</v>
      </c>
    </row>
    <row r="1871" spans="1:100">
      <c r="A1871">
        <v>870</v>
      </c>
      <c r="B1871" t="s">
        <v>5163</v>
      </c>
      <c r="D1871" t="s">
        <v>7607</v>
      </c>
      <c r="E1871" t="s">
        <v>6791</v>
      </c>
      <c r="F1871" t="str">
        <f>TRIM(SUBSTITUTE(E1871,G1871,""))</f>
        <v>Nguyễn Diệp</v>
      </c>
      <c r="G1871" t="str">
        <f>TRIM(RIGHT(SUBSTITUTE(E1871," ",REPT(" ",100)),100))</f>
        <v>Thảo</v>
      </c>
      <c r="H1871" t="str">
        <f t="shared" ca="1" si="29"/>
        <v>hhảo</v>
      </c>
      <c r="J1871" t="s">
        <v>105</v>
      </c>
      <c r="K1871">
        <v>19910813</v>
      </c>
      <c r="L1871" t="s">
        <v>638</v>
      </c>
      <c r="O1871" t="s">
        <v>638</v>
      </c>
      <c r="P1871" t="s">
        <v>122</v>
      </c>
      <c r="W1871" t="s">
        <v>638</v>
      </c>
      <c r="AA1871" t="s">
        <v>102</v>
      </c>
      <c r="AB1871" t="s">
        <v>123</v>
      </c>
      <c r="AC1871" t="s">
        <v>591</v>
      </c>
      <c r="AE1871" t="s">
        <v>138</v>
      </c>
      <c r="AF1871" t="s">
        <v>98</v>
      </c>
      <c r="AH1871" t="s">
        <v>105</v>
      </c>
      <c r="AK1871" s="1">
        <v>43278.648958333302</v>
      </c>
      <c r="AL1871" s="1">
        <v>43278.648958333302</v>
      </c>
      <c r="AM1871" t="s">
        <v>2980</v>
      </c>
      <c r="AN1871" t="s">
        <v>523</v>
      </c>
      <c r="AP1871" t="s">
        <v>5162</v>
      </c>
      <c r="AU1871" t="s">
        <v>105</v>
      </c>
      <c r="AW1871" t="s">
        <v>108</v>
      </c>
      <c r="AX1871" t="s">
        <v>127</v>
      </c>
      <c r="AY1871" t="s">
        <v>594</v>
      </c>
      <c r="BA1871" t="s">
        <v>129</v>
      </c>
      <c r="BC1871" t="s">
        <v>98</v>
      </c>
      <c r="BE1871" t="s">
        <v>152</v>
      </c>
      <c r="BJ1871" t="s">
        <v>102</v>
      </c>
      <c r="BK1871" t="s">
        <v>123</v>
      </c>
      <c r="BL1871" t="s">
        <v>591</v>
      </c>
      <c r="BM1871" t="s">
        <v>108</v>
      </c>
      <c r="BN1871" t="s">
        <v>127</v>
      </c>
      <c r="BO1871" t="s">
        <v>594</v>
      </c>
      <c r="BU1871" t="s">
        <v>102</v>
      </c>
      <c r="CA1871">
        <v>0</v>
      </c>
      <c r="CC1871" t="s">
        <v>5164</v>
      </c>
      <c r="CD1871">
        <v>0</v>
      </c>
      <c r="CK1871" s="1">
        <v>43278.648958333302</v>
      </c>
      <c r="CV1871">
        <v>1</v>
      </c>
    </row>
    <row r="1872" spans="1:100">
      <c r="A1872">
        <v>871</v>
      </c>
      <c r="B1872" t="s">
        <v>5163</v>
      </c>
      <c r="D1872" t="s">
        <v>7608</v>
      </c>
      <c r="E1872" t="s">
        <v>6792</v>
      </c>
      <c r="F1872" t="str">
        <f>TRIM(SUBSTITUTE(E1872,G1872,""))</f>
        <v>Nguyễn Văn</v>
      </c>
      <c r="G1872" t="str">
        <f>TRIM(RIGHT(SUBSTITUTE(E1872," ",REPT(" ",100)),100))</f>
        <v>Chương</v>
      </c>
      <c r="H1872" t="str">
        <f t="shared" ca="1" si="29"/>
        <v>Cgương</v>
      </c>
      <c r="J1872" t="s">
        <v>98</v>
      </c>
      <c r="K1872">
        <v>19930418</v>
      </c>
      <c r="L1872" t="s">
        <v>3997</v>
      </c>
      <c r="O1872" t="s">
        <v>3998</v>
      </c>
      <c r="P1872" t="s">
        <v>122</v>
      </c>
      <c r="Q1872" t="s">
        <v>5166</v>
      </c>
      <c r="W1872" t="s">
        <v>638</v>
      </c>
      <c r="AA1872" t="s">
        <v>102</v>
      </c>
      <c r="AB1872" t="s">
        <v>123</v>
      </c>
      <c r="AC1872" t="s">
        <v>591</v>
      </c>
      <c r="AE1872" t="s">
        <v>138</v>
      </c>
      <c r="AF1872" t="s">
        <v>98</v>
      </c>
      <c r="AH1872" t="s">
        <v>98</v>
      </c>
      <c r="AK1872" s="1">
        <v>43278.648958333302</v>
      </c>
      <c r="AL1872" s="1">
        <v>43278.648958333302</v>
      </c>
      <c r="AM1872" t="s">
        <v>2980</v>
      </c>
      <c r="AO1872" t="s">
        <v>5167</v>
      </c>
      <c r="AP1872" t="s">
        <v>5165</v>
      </c>
      <c r="AU1872" t="s">
        <v>105</v>
      </c>
      <c r="AW1872" t="s">
        <v>108</v>
      </c>
      <c r="AX1872" t="s">
        <v>127</v>
      </c>
      <c r="AY1872" t="s">
        <v>594</v>
      </c>
      <c r="BA1872" t="s">
        <v>129</v>
      </c>
      <c r="BC1872" t="s">
        <v>98</v>
      </c>
      <c r="BE1872" t="s">
        <v>130</v>
      </c>
      <c r="BJ1872" t="s">
        <v>1019</v>
      </c>
      <c r="BK1872" t="s">
        <v>4001</v>
      </c>
      <c r="BL1872" t="s">
        <v>4002</v>
      </c>
      <c r="BM1872" t="s">
        <v>1022</v>
      </c>
      <c r="BN1872" t="s">
        <v>4003</v>
      </c>
      <c r="BO1872" t="s">
        <v>4004</v>
      </c>
      <c r="BU1872" t="s">
        <v>102</v>
      </c>
      <c r="CA1872">
        <v>1</v>
      </c>
      <c r="CC1872" t="s">
        <v>5168</v>
      </c>
      <c r="CD1872">
        <v>0</v>
      </c>
      <c r="CK1872" s="1">
        <v>43278.648958333302</v>
      </c>
      <c r="CV1872">
        <v>1</v>
      </c>
    </row>
    <row r="1873" spans="1:100">
      <c r="A1873">
        <v>872</v>
      </c>
      <c r="B1873" t="s">
        <v>5169</v>
      </c>
      <c r="D1873" t="s">
        <v>7609</v>
      </c>
      <c r="E1873" t="s">
        <v>1961</v>
      </c>
      <c r="F1873" t="str">
        <f>TRIM(SUBSTITUTE(E1873,G1873,""))</f>
        <v>Nguyễn Văn</v>
      </c>
      <c r="G1873" t="str">
        <f>TRIM(RIGHT(SUBSTITUTE(E1873," ",REPT(" ",100)),100))</f>
        <v>Thành</v>
      </c>
      <c r="H1873" t="str">
        <f t="shared" ca="1" si="29"/>
        <v>Thđnh</v>
      </c>
      <c r="J1873" t="s">
        <v>105</v>
      </c>
      <c r="K1873">
        <v>20070403</v>
      </c>
      <c r="L1873" t="s">
        <v>156</v>
      </c>
      <c r="O1873" t="s">
        <v>156</v>
      </c>
      <c r="P1873" t="s">
        <v>122</v>
      </c>
      <c r="W1873" t="s">
        <v>156</v>
      </c>
      <c r="AA1873" t="s">
        <v>102</v>
      </c>
      <c r="AB1873" t="s">
        <v>123</v>
      </c>
      <c r="AC1873" t="s">
        <v>124</v>
      </c>
      <c r="AE1873" t="s">
        <v>138</v>
      </c>
      <c r="AF1873" t="s">
        <v>98</v>
      </c>
      <c r="AH1873" t="s">
        <v>98</v>
      </c>
      <c r="AK1873" s="1">
        <v>43092.626400462999</v>
      </c>
      <c r="AL1873" s="1">
        <v>43093.931006944404</v>
      </c>
      <c r="AM1873" t="s">
        <v>149</v>
      </c>
      <c r="AN1873" t="s">
        <v>150</v>
      </c>
      <c r="AO1873" t="s">
        <v>5170</v>
      </c>
      <c r="AP1873" t="s">
        <v>5171</v>
      </c>
      <c r="AU1873" t="s">
        <v>105</v>
      </c>
      <c r="AW1873" t="s">
        <v>108</v>
      </c>
      <c r="AX1873" t="s">
        <v>127</v>
      </c>
      <c r="AY1873" t="s">
        <v>128</v>
      </c>
      <c r="BA1873" t="s">
        <v>129</v>
      </c>
      <c r="BC1873" t="s">
        <v>98</v>
      </c>
      <c r="BE1873" t="s">
        <v>152</v>
      </c>
      <c r="BJ1873" t="s">
        <v>102</v>
      </c>
      <c r="BK1873" t="s">
        <v>123</v>
      </c>
      <c r="BL1873" t="s">
        <v>124</v>
      </c>
      <c r="BM1873" t="s">
        <v>108</v>
      </c>
      <c r="BN1873" t="s">
        <v>127</v>
      </c>
      <c r="BO1873" t="s">
        <v>128</v>
      </c>
      <c r="BU1873" t="s">
        <v>102</v>
      </c>
      <c r="CC1873" t="s">
        <v>5172</v>
      </c>
      <c r="CD1873">
        <v>0</v>
      </c>
      <c r="CK1873" s="1">
        <v>43093.931006944404</v>
      </c>
      <c r="CV1873">
        <v>1</v>
      </c>
    </row>
    <row r="1874" spans="1:100">
      <c r="A1874">
        <v>873</v>
      </c>
      <c r="B1874" t="s">
        <v>5174</v>
      </c>
      <c r="D1874" t="s">
        <v>7610</v>
      </c>
      <c r="E1874" t="s">
        <v>6793</v>
      </c>
      <c r="F1874" t="str">
        <f>TRIM(SUBSTITUTE(E1874,G1874,""))</f>
        <v>Nguyễn Văn</v>
      </c>
      <c r="G1874" t="str">
        <f>TRIM(RIGHT(SUBSTITUTE(E1874," ",REPT(" ",100)),100))</f>
        <v>Thuận</v>
      </c>
      <c r="H1874" t="str">
        <f t="shared" ca="1" si="29"/>
        <v>Thuhn</v>
      </c>
      <c r="J1874" t="s">
        <v>98</v>
      </c>
      <c r="K1874">
        <v>20030411</v>
      </c>
      <c r="O1874" t="s">
        <v>201</v>
      </c>
      <c r="P1874" t="s">
        <v>122</v>
      </c>
      <c r="W1874" t="s">
        <v>5175</v>
      </c>
      <c r="AA1874" t="s">
        <v>102</v>
      </c>
      <c r="AB1874" t="s">
        <v>123</v>
      </c>
      <c r="AC1874" t="s">
        <v>248</v>
      </c>
      <c r="AD1874" t="s">
        <v>190</v>
      </c>
      <c r="AF1874" t="s">
        <v>98</v>
      </c>
      <c r="AH1874" t="s">
        <v>98</v>
      </c>
      <c r="AK1874" s="1">
        <v>42947.678761574098</v>
      </c>
      <c r="AL1874" s="1">
        <v>42987.958483796298</v>
      </c>
      <c r="AN1874" t="s">
        <v>150</v>
      </c>
      <c r="AO1874" t="s">
        <v>5176</v>
      </c>
      <c r="AP1874" t="s">
        <v>5177</v>
      </c>
      <c r="AQ1874" t="s">
        <v>105</v>
      </c>
      <c r="AU1874" t="s">
        <v>105</v>
      </c>
      <c r="AW1874" t="s">
        <v>108</v>
      </c>
      <c r="AX1874" t="s">
        <v>127</v>
      </c>
      <c r="AY1874" t="s">
        <v>251</v>
      </c>
      <c r="BA1874" t="s">
        <v>129</v>
      </c>
      <c r="BC1874" t="s">
        <v>98</v>
      </c>
      <c r="BE1874" t="s">
        <v>152</v>
      </c>
      <c r="BJ1874" t="s">
        <v>102</v>
      </c>
      <c r="BK1874" t="s">
        <v>123</v>
      </c>
      <c r="BL1874" t="s">
        <v>248</v>
      </c>
      <c r="BM1874" t="s">
        <v>108</v>
      </c>
      <c r="BN1874" t="s">
        <v>127</v>
      </c>
      <c r="BO1874" t="s">
        <v>251</v>
      </c>
      <c r="BP1874" t="s">
        <v>5178</v>
      </c>
      <c r="BS1874" t="s">
        <v>171</v>
      </c>
      <c r="BT1874" t="s">
        <v>5178</v>
      </c>
      <c r="CB1874" t="s">
        <v>5173</v>
      </c>
      <c r="CC1874" t="s">
        <v>5179</v>
      </c>
      <c r="CD1874">
        <v>0</v>
      </c>
      <c r="CK1874" s="1">
        <v>42987.958483796298</v>
      </c>
      <c r="CV1874">
        <v>1</v>
      </c>
    </row>
    <row r="1875" spans="1:100">
      <c r="A1875">
        <v>874</v>
      </c>
      <c r="B1875" t="s">
        <v>5181</v>
      </c>
      <c r="D1875" t="s">
        <v>7611</v>
      </c>
      <c r="E1875" t="s">
        <v>3372</v>
      </c>
      <c r="F1875" t="str">
        <f>TRIM(SUBSTITUTE(E1875,G1875,""))</f>
        <v>Nguyễn Minh</v>
      </c>
      <c r="G1875" t="str">
        <f>TRIM(RIGHT(SUBSTITUTE(E1875," ",REPT(" ",100)),100))</f>
        <v>Anh</v>
      </c>
      <c r="H1875" t="str">
        <f t="shared" ca="1" si="29"/>
        <v>bnh</v>
      </c>
      <c r="J1875" t="s">
        <v>105</v>
      </c>
      <c r="K1875">
        <v>20060116</v>
      </c>
      <c r="O1875" t="s">
        <v>162</v>
      </c>
      <c r="P1875" t="s">
        <v>122</v>
      </c>
      <c r="W1875" t="s">
        <v>5182</v>
      </c>
      <c r="AA1875" t="s">
        <v>102</v>
      </c>
      <c r="AB1875" t="s">
        <v>123</v>
      </c>
      <c r="AC1875" t="s">
        <v>224</v>
      </c>
      <c r="AD1875" t="s">
        <v>190</v>
      </c>
      <c r="AF1875" t="s">
        <v>98</v>
      </c>
      <c r="AH1875" t="s">
        <v>98</v>
      </c>
      <c r="AK1875" s="1">
        <v>42947.678761574098</v>
      </c>
      <c r="AL1875" s="1">
        <v>42994.812037037002</v>
      </c>
      <c r="AN1875" t="s">
        <v>150</v>
      </c>
      <c r="AO1875" t="s">
        <v>5183</v>
      </c>
      <c r="AP1875" t="s">
        <v>5184</v>
      </c>
      <c r="AQ1875" t="s">
        <v>105</v>
      </c>
      <c r="AU1875" t="s">
        <v>105</v>
      </c>
      <c r="AW1875" t="s">
        <v>108</v>
      </c>
      <c r="AX1875" t="s">
        <v>127</v>
      </c>
      <c r="AY1875" t="s">
        <v>228</v>
      </c>
      <c r="BA1875" t="s">
        <v>129</v>
      </c>
      <c r="BC1875" t="s">
        <v>98</v>
      </c>
      <c r="BE1875" t="s">
        <v>152</v>
      </c>
      <c r="BJ1875" t="s">
        <v>102</v>
      </c>
      <c r="BK1875" t="s">
        <v>123</v>
      </c>
      <c r="BL1875" t="s">
        <v>224</v>
      </c>
      <c r="BM1875" t="s">
        <v>108</v>
      </c>
      <c r="BO1875" t="s">
        <v>228</v>
      </c>
      <c r="BP1875" t="s">
        <v>5185</v>
      </c>
      <c r="BS1875" t="s">
        <v>171</v>
      </c>
      <c r="BT1875" t="s">
        <v>5185</v>
      </c>
      <c r="CB1875" t="s">
        <v>5180</v>
      </c>
      <c r="CC1875" t="s">
        <v>5186</v>
      </c>
      <c r="CD1875">
        <v>0</v>
      </c>
      <c r="CK1875" s="1">
        <v>42994.812037037002</v>
      </c>
      <c r="CV1875">
        <v>1</v>
      </c>
    </row>
    <row r="1876" spans="1:100">
      <c r="A1876">
        <v>875</v>
      </c>
      <c r="B1876" t="s">
        <v>5188</v>
      </c>
      <c r="D1876" t="s">
        <v>7612</v>
      </c>
      <c r="E1876" t="s">
        <v>1733</v>
      </c>
      <c r="F1876" t="str">
        <f>TRIM(SUBSTITUTE(E1876,G1876,""))</f>
        <v>Nguyễn Thị</v>
      </c>
      <c r="G1876" t="str">
        <f>TRIM(RIGHT(SUBSTITUTE(E1876," ",REPT(" ",100)),100))</f>
        <v>Thủy</v>
      </c>
      <c r="H1876" t="str">
        <f t="shared" ca="1" si="29"/>
        <v>Thiy</v>
      </c>
      <c r="J1876" t="s">
        <v>105</v>
      </c>
      <c r="K1876">
        <v>20050730</v>
      </c>
      <c r="O1876" t="s">
        <v>162</v>
      </c>
      <c r="P1876" t="s">
        <v>122</v>
      </c>
      <c r="W1876" t="s">
        <v>5189</v>
      </c>
      <c r="AA1876" t="s">
        <v>102</v>
      </c>
      <c r="AB1876" t="s">
        <v>123</v>
      </c>
      <c r="AC1876" t="s">
        <v>616</v>
      </c>
      <c r="AD1876" t="s">
        <v>190</v>
      </c>
      <c r="AF1876" t="s">
        <v>98</v>
      </c>
      <c r="AH1876" t="s">
        <v>98</v>
      </c>
      <c r="AK1876" s="1">
        <v>42947.678761574098</v>
      </c>
      <c r="AL1876" s="1">
        <v>43019.385625000003</v>
      </c>
      <c r="AN1876" t="s">
        <v>150</v>
      </c>
      <c r="AO1876" t="s">
        <v>5190</v>
      </c>
      <c r="AP1876" t="s">
        <v>5191</v>
      </c>
      <c r="AQ1876" t="s">
        <v>105</v>
      </c>
      <c r="AU1876" t="s">
        <v>105</v>
      </c>
      <c r="AW1876" t="s">
        <v>108</v>
      </c>
      <c r="AX1876" t="s">
        <v>127</v>
      </c>
      <c r="AY1876" t="s">
        <v>618</v>
      </c>
      <c r="BA1876" t="s">
        <v>129</v>
      </c>
      <c r="BC1876" t="s">
        <v>98</v>
      </c>
      <c r="BE1876" t="s">
        <v>152</v>
      </c>
      <c r="BJ1876" t="s">
        <v>102</v>
      </c>
      <c r="BK1876" t="s">
        <v>502</v>
      </c>
      <c r="BL1876" t="s">
        <v>5192</v>
      </c>
      <c r="BM1876" t="s">
        <v>108</v>
      </c>
      <c r="BO1876" t="s">
        <v>5193</v>
      </c>
      <c r="BP1876" t="s">
        <v>5194</v>
      </c>
      <c r="BS1876" t="s">
        <v>171</v>
      </c>
      <c r="BT1876" t="s">
        <v>5194</v>
      </c>
      <c r="CB1876" t="s">
        <v>5187</v>
      </c>
      <c r="CC1876" t="s">
        <v>5195</v>
      </c>
      <c r="CD1876">
        <v>0</v>
      </c>
      <c r="CK1876" s="1">
        <v>43019.385625000003</v>
      </c>
      <c r="CV1876">
        <v>1</v>
      </c>
    </row>
    <row r="1877" spans="1:100">
      <c r="A1877">
        <v>876</v>
      </c>
      <c r="B1877" t="s">
        <v>5197</v>
      </c>
      <c r="D1877" t="s">
        <v>7613</v>
      </c>
      <c r="E1877" t="s">
        <v>6794</v>
      </c>
      <c r="F1877" t="str">
        <f>TRIM(SUBSTITUTE(E1877,G1877,""))</f>
        <v>Nguyễn Văn</v>
      </c>
      <c r="G1877" t="str">
        <f>TRIM(RIGHT(SUBSTITUTE(E1877," ",REPT(" ",100)),100))</f>
        <v>Thi</v>
      </c>
      <c r="H1877" t="str">
        <f t="shared" ca="1" si="29"/>
        <v>Thh</v>
      </c>
      <c r="J1877" t="s">
        <v>105</v>
      </c>
      <c r="K1877">
        <v>20050217</v>
      </c>
      <c r="L1877" t="s">
        <v>147</v>
      </c>
      <c r="O1877" t="s">
        <v>147</v>
      </c>
      <c r="P1877" t="s">
        <v>294</v>
      </c>
      <c r="W1877" t="s">
        <v>147</v>
      </c>
      <c r="AA1877" t="s">
        <v>102</v>
      </c>
      <c r="AB1877" t="s">
        <v>123</v>
      </c>
      <c r="AC1877" t="s">
        <v>148</v>
      </c>
      <c r="AE1877" t="s">
        <v>138</v>
      </c>
      <c r="AF1877" t="s">
        <v>98</v>
      </c>
      <c r="AH1877" t="s">
        <v>98</v>
      </c>
      <c r="AK1877" s="1">
        <v>43080.560312499998</v>
      </c>
      <c r="AL1877" s="1">
        <v>43080.560312499998</v>
      </c>
      <c r="AM1877" t="s">
        <v>5085</v>
      </c>
      <c r="AN1877" t="s">
        <v>150</v>
      </c>
      <c r="AP1877" t="s">
        <v>5196</v>
      </c>
      <c r="AT1877" t="s">
        <v>5198</v>
      </c>
      <c r="AU1877" t="s">
        <v>105</v>
      </c>
      <c r="AW1877" t="s">
        <v>108</v>
      </c>
      <c r="AX1877" t="s">
        <v>127</v>
      </c>
      <c r="AY1877" t="s">
        <v>151</v>
      </c>
      <c r="AZ1877" t="s">
        <v>5199</v>
      </c>
      <c r="BA1877" t="s">
        <v>300</v>
      </c>
      <c r="BC1877" t="s">
        <v>98</v>
      </c>
      <c r="BE1877" t="s">
        <v>152</v>
      </c>
      <c r="BJ1877" t="s">
        <v>102</v>
      </c>
      <c r="BK1877" t="s">
        <v>123</v>
      </c>
      <c r="BL1877" t="s">
        <v>148</v>
      </c>
      <c r="BM1877" t="s">
        <v>108</v>
      </c>
      <c r="BN1877" t="s">
        <v>127</v>
      </c>
      <c r="BO1877" t="s">
        <v>151</v>
      </c>
      <c r="BU1877" t="s">
        <v>102</v>
      </c>
      <c r="CC1877" t="s">
        <v>5200</v>
      </c>
      <c r="CD1877">
        <v>0</v>
      </c>
      <c r="CK1877" s="1">
        <v>43080.560312499998</v>
      </c>
      <c r="CV1877">
        <v>1</v>
      </c>
    </row>
    <row r="1878" spans="1:100">
      <c r="A1878">
        <v>877</v>
      </c>
      <c r="B1878" t="s">
        <v>5202</v>
      </c>
      <c r="D1878" t="s">
        <v>7614</v>
      </c>
      <c r="E1878" t="s">
        <v>6795</v>
      </c>
      <c r="F1878" t="str">
        <f>TRIM(SUBSTITUTE(E1878,G1878,""))</f>
        <v>Nguyễn Phương</v>
      </c>
      <c r="G1878" t="str">
        <f>TRIM(RIGHT(SUBSTITUTE(E1878," ",REPT(" ",100)),100))</f>
        <v>Anh</v>
      </c>
      <c r="H1878" t="str">
        <f t="shared" ca="1" si="29"/>
        <v>hnh</v>
      </c>
      <c r="J1878" t="s">
        <v>98</v>
      </c>
      <c r="K1878">
        <v>19991125</v>
      </c>
      <c r="O1878" t="s">
        <v>5203</v>
      </c>
      <c r="P1878" t="s">
        <v>294</v>
      </c>
      <c r="Q1878" t="s">
        <v>5204</v>
      </c>
      <c r="W1878" t="s">
        <v>5205</v>
      </c>
      <c r="AA1878" t="s">
        <v>102</v>
      </c>
      <c r="AB1878" t="s">
        <v>123</v>
      </c>
      <c r="AC1878" t="s">
        <v>189</v>
      </c>
      <c r="AD1878" t="s">
        <v>190</v>
      </c>
      <c r="AF1878" t="s">
        <v>98</v>
      </c>
      <c r="AH1878" t="s">
        <v>98</v>
      </c>
      <c r="AK1878" s="1">
        <v>42947.678761574098</v>
      </c>
      <c r="AL1878" s="1">
        <v>42993.649178240703</v>
      </c>
      <c r="AN1878" t="s">
        <v>150</v>
      </c>
      <c r="AO1878" t="s">
        <v>5206</v>
      </c>
      <c r="AP1878" t="s">
        <v>5207</v>
      </c>
      <c r="AQ1878" t="s">
        <v>105</v>
      </c>
      <c r="AU1878" t="s">
        <v>105</v>
      </c>
      <c r="AW1878" t="s">
        <v>108</v>
      </c>
      <c r="AX1878" t="s">
        <v>127</v>
      </c>
      <c r="AY1878" t="s">
        <v>193</v>
      </c>
      <c r="BA1878" t="s">
        <v>300</v>
      </c>
      <c r="BC1878" t="s">
        <v>98</v>
      </c>
      <c r="BE1878" t="s">
        <v>152</v>
      </c>
      <c r="BJ1878" t="s">
        <v>102</v>
      </c>
      <c r="BK1878" t="s">
        <v>888</v>
      </c>
      <c r="BL1878" t="s">
        <v>5208</v>
      </c>
      <c r="BM1878" t="s">
        <v>108</v>
      </c>
      <c r="BN1878" t="s">
        <v>890</v>
      </c>
      <c r="BO1878" t="s">
        <v>5209</v>
      </c>
      <c r="BP1878" t="s">
        <v>5210</v>
      </c>
      <c r="BS1878" t="s">
        <v>171</v>
      </c>
      <c r="BT1878" t="s">
        <v>5210</v>
      </c>
      <c r="CB1878" t="s">
        <v>5201</v>
      </c>
      <c r="CC1878" t="s">
        <v>5211</v>
      </c>
      <c r="CD1878">
        <v>0</v>
      </c>
      <c r="CK1878" s="1">
        <v>42993.649178240703</v>
      </c>
      <c r="CV1878">
        <v>1</v>
      </c>
    </row>
    <row r="1879" spans="1:100">
      <c r="A1879">
        <v>878</v>
      </c>
      <c r="B1879" t="s">
        <v>5213</v>
      </c>
      <c r="D1879" t="s">
        <v>7615</v>
      </c>
      <c r="E1879" t="s">
        <v>6796</v>
      </c>
      <c r="F1879" t="str">
        <f>TRIM(SUBSTITUTE(E1879,G1879,""))</f>
        <v>Vũ Tuệ</v>
      </c>
      <c r="G1879" t="str">
        <f>TRIM(RIGHT(SUBSTITUTE(E1879," ",REPT(" ",100)),100))</f>
        <v>Lâm</v>
      </c>
      <c r="H1879" t="str">
        <f t="shared" ca="1" si="29"/>
        <v>kâm</v>
      </c>
      <c r="J1879" t="s">
        <v>105</v>
      </c>
      <c r="K1879">
        <v>19760901</v>
      </c>
      <c r="O1879" t="s">
        <v>1721</v>
      </c>
      <c r="P1879" t="s">
        <v>100</v>
      </c>
      <c r="AA1879" t="s">
        <v>102</v>
      </c>
      <c r="AB1879" t="s">
        <v>136</v>
      </c>
      <c r="AC1879" t="s">
        <v>1386</v>
      </c>
      <c r="AE1879" t="s">
        <v>138</v>
      </c>
      <c r="AF1879" t="s">
        <v>98</v>
      </c>
      <c r="AH1879" t="s">
        <v>98</v>
      </c>
      <c r="AK1879" s="1">
        <v>43086.458124999997</v>
      </c>
      <c r="AL1879" s="1">
        <v>43605.3684953704</v>
      </c>
      <c r="AM1879" t="s">
        <v>139</v>
      </c>
      <c r="AO1879" t="s">
        <v>5215</v>
      </c>
      <c r="AP1879" t="s">
        <v>5212</v>
      </c>
      <c r="AQ1879" t="s">
        <v>105</v>
      </c>
      <c r="AU1879" t="s">
        <v>98</v>
      </c>
      <c r="AW1879" t="s">
        <v>108</v>
      </c>
      <c r="AX1879" t="s">
        <v>141</v>
      </c>
      <c r="AY1879" t="s">
        <v>1389</v>
      </c>
      <c r="BA1879" t="s">
        <v>112</v>
      </c>
      <c r="BC1879" t="s">
        <v>728</v>
      </c>
      <c r="BE1879" t="s">
        <v>729</v>
      </c>
      <c r="BI1879" t="s">
        <v>114</v>
      </c>
      <c r="BJ1879" t="s">
        <v>102</v>
      </c>
      <c r="BK1879" t="s">
        <v>136</v>
      </c>
      <c r="BL1879" t="s">
        <v>1386</v>
      </c>
      <c r="BM1879" t="s">
        <v>108</v>
      </c>
      <c r="BN1879" t="s">
        <v>141</v>
      </c>
      <c r="BO1879" t="s">
        <v>1389</v>
      </c>
      <c r="BU1879" t="s">
        <v>102</v>
      </c>
      <c r="CA1879">
        <v>1</v>
      </c>
      <c r="CC1879" t="s">
        <v>5216</v>
      </c>
      <c r="CD1879">
        <v>0</v>
      </c>
      <c r="CK1879" s="1">
        <v>43605.3684953704</v>
      </c>
      <c r="CV1879">
        <v>1</v>
      </c>
    </row>
    <row r="1880" spans="1:100">
      <c r="A1880">
        <v>879</v>
      </c>
      <c r="B1880" t="s">
        <v>5218</v>
      </c>
      <c r="D1880" t="s">
        <v>7616</v>
      </c>
      <c r="E1880" t="s">
        <v>6797</v>
      </c>
      <c r="F1880" t="str">
        <f>TRIM(SUBSTITUTE(E1880,G1880,""))</f>
        <v>Hoàng Khôi</v>
      </c>
      <c r="G1880" t="str">
        <f>TRIM(RIGHT(SUBSTITUTE(E1880," ",REPT(" ",100)),100))</f>
        <v>Nguyên</v>
      </c>
      <c r="H1880" t="str">
        <f t="shared" ca="1" si="29"/>
        <v>Ngucên</v>
      </c>
      <c r="J1880" t="s">
        <v>98</v>
      </c>
      <c r="K1880">
        <v>20190210</v>
      </c>
      <c r="O1880" t="s">
        <v>3105</v>
      </c>
      <c r="P1880" t="s">
        <v>122</v>
      </c>
      <c r="W1880" t="s">
        <v>1373</v>
      </c>
      <c r="AA1880" t="s">
        <v>102</v>
      </c>
      <c r="AB1880" t="s">
        <v>136</v>
      </c>
      <c r="AC1880" t="s">
        <v>1370</v>
      </c>
      <c r="AE1880" t="s">
        <v>138</v>
      </c>
      <c r="AF1880" t="s">
        <v>98</v>
      </c>
      <c r="AH1880" t="s">
        <v>98</v>
      </c>
      <c r="AK1880" s="1">
        <v>43598.631388888898</v>
      </c>
      <c r="AL1880" s="1">
        <v>43598.6426041667</v>
      </c>
      <c r="AM1880" t="s">
        <v>178</v>
      </c>
      <c r="AO1880" t="s">
        <v>5219</v>
      </c>
      <c r="AP1880" t="s">
        <v>5217</v>
      </c>
      <c r="AQ1880" t="s">
        <v>105</v>
      </c>
      <c r="AU1880" t="s">
        <v>105</v>
      </c>
      <c r="AW1880" t="s">
        <v>108</v>
      </c>
      <c r="AX1880" t="s">
        <v>141</v>
      </c>
      <c r="AY1880" t="s">
        <v>1373</v>
      </c>
      <c r="BA1880" t="s">
        <v>129</v>
      </c>
      <c r="BC1880" t="s">
        <v>98</v>
      </c>
      <c r="BE1880" t="s">
        <v>130</v>
      </c>
      <c r="BI1880" t="s">
        <v>114</v>
      </c>
      <c r="BJ1880" t="s">
        <v>102</v>
      </c>
      <c r="BK1880" t="s">
        <v>136</v>
      </c>
      <c r="BL1880" t="s">
        <v>1370</v>
      </c>
      <c r="BM1880" t="s">
        <v>108</v>
      </c>
      <c r="BN1880" t="s">
        <v>141</v>
      </c>
      <c r="BO1880" t="s">
        <v>1373</v>
      </c>
      <c r="BU1880" t="s">
        <v>102</v>
      </c>
      <c r="CA1880">
        <v>1</v>
      </c>
      <c r="CC1880" t="s">
        <v>5220</v>
      </c>
      <c r="CD1880">
        <v>100654</v>
      </c>
      <c r="CE1880">
        <v>3410085</v>
      </c>
      <c r="CG1880">
        <v>2</v>
      </c>
      <c r="CH1880">
        <v>2</v>
      </c>
      <c r="CK1880" s="1">
        <v>43598.6426041667</v>
      </c>
      <c r="CM1880" t="s">
        <v>5221</v>
      </c>
      <c r="CV1880">
        <v>1</v>
      </c>
    </row>
    <row r="1881" spans="1:100">
      <c r="A1881">
        <v>880</v>
      </c>
      <c r="B1881" t="s">
        <v>5223</v>
      </c>
      <c r="D1881" t="s">
        <v>7616</v>
      </c>
      <c r="E1881" t="s">
        <v>6798</v>
      </c>
      <c r="F1881" t="str">
        <f>TRIM(SUBSTITUTE(E1881,G1881,""))</f>
        <v>Vương Thị</v>
      </c>
      <c r="G1881" t="str">
        <f>TRIM(RIGHT(SUBSTITUTE(E1881," ",REPT(" ",100)),100))</f>
        <v>Duyên</v>
      </c>
      <c r="H1881" t="str">
        <f t="shared" ca="1" si="29"/>
        <v>Duyen</v>
      </c>
      <c r="J1881" t="s">
        <v>98</v>
      </c>
      <c r="K1881">
        <v>20090904</v>
      </c>
      <c r="O1881" t="s">
        <v>201</v>
      </c>
      <c r="P1881" t="s">
        <v>294</v>
      </c>
      <c r="W1881" t="s">
        <v>5224</v>
      </c>
      <c r="AA1881" t="s">
        <v>102</v>
      </c>
      <c r="AB1881" t="s">
        <v>123</v>
      </c>
      <c r="AC1881" t="s">
        <v>499</v>
      </c>
      <c r="AD1881" t="s">
        <v>190</v>
      </c>
      <c r="AF1881" t="s">
        <v>98</v>
      </c>
      <c r="AH1881" t="s">
        <v>98</v>
      </c>
      <c r="AK1881" s="1">
        <v>42947.678761574098</v>
      </c>
      <c r="AL1881" s="1">
        <v>42947.678761574098</v>
      </c>
      <c r="AN1881" t="s">
        <v>150</v>
      </c>
      <c r="AO1881" t="s">
        <v>5225</v>
      </c>
      <c r="AP1881" t="s">
        <v>5226</v>
      </c>
      <c r="AQ1881" t="s">
        <v>105</v>
      </c>
      <c r="AU1881" t="s">
        <v>105</v>
      </c>
      <c r="AW1881" t="s">
        <v>108</v>
      </c>
      <c r="AX1881" t="s">
        <v>127</v>
      </c>
      <c r="AY1881" t="s">
        <v>501</v>
      </c>
      <c r="BA1881" t="s">
        <v>300</v>
      </c>
      <c r="BC1881" t="s">
        <v>98</v>
      </c>
      <c r="BE1881" t="s">
        <v>152</v>
      </c>
      <c r="BJ1881" t="s">
        <v>102</v>
      </c>
      <c r="BK1881" t="s">
        <v>123</v>
      </c>
      <c r="BL1881" t="s">
        <v>499</v>
      </c>
      <c r="BM1881" t="s">
        <v>108</v>
      </c>
      <c r="BN1881" t="s">
        <v>127</v>
      </c>
      <c r="BO1881" t="s">
        <v>501</v>
      </c>
      <c r="BP1881" t="s">
        <v>5227</v>
      </c>
      <c r="BS1881" t="s">
        <v>171</v>
      </c>
      <c r="BT1881" t="s">
        <v>5227</v>
      </c>
      <c r="BW1881" t="s">
        <v>102</v>
      </c>
      <c r="CB1881" t="s">
        <v>5222</v>
      </c>
      <c r="CC1881" t="s">
        <v>741</v>
      </c>
      <c r="CD1881">
        <v>0</v>
      </c>
      <c r="CK1881" s="1">
        <v>42947.678761574098</v>
      </c>
      <c r="CV1881">
        <v>1</v>
      </c>
    </row>
    <row r="1882" spans="1:100">
      <c r="A1882">
        <v>881</v>
      </c>
      <c r="B1882" t="s">
        <v>5174</v>
      </c>
      <c r="D1882" t="s">
        <v>7617</v>
      </c>
      <c r="E1882" t="s">
        <v>6799</v>
      </c>
      <c r="F1882" t="str">
        <f>TRIM(SUBSTITUTE(E1882,G1882,""))</f>
        <v>Nguyễn Tú</v>
      </c>
      <c r="G1882" t="str">
        <f>TRIM(RIGHT(SUBSTITUTE(E1882," ",REPT(" ",100)),100))</f>
        <v>Linh</v>
      </c>
      <c r="H1882" t="str">
        <f t="shared" ca="1" si="29"/>
        <v>Link</v>
      </c>
      <c r="J1882" t="s">
        <v>98</v>
      </c>
      <c r="K1882">
        <v>20030202</v>
      </c>
      <c r="O1882" t="s">
        <v>162</v>
      </c>
      <c r="P1882" t="s">
        <v>294</v>
      </c>
      <c r="W1882" t="s">
        <v>5229</v>
      </c>
      <c r="AA1882" t="s">
        <v>102</v>
      </c>
      <c r="AB1882" t="s">
        <v>123</v>
      </c>
      <c r="AC1882" t="s">
        <v>248</v>
      </c>
      <c r="AD1882" t="s">
        <v>190</v>
      </c>
      <c r="AF1882" t="s">
        <v>98</v>
      </c>
      <c r="AH1882" t="s">
        <v>98</v>
      </c>
      <c r="AK1882" s="1">
        <v>42947.678761574098</v>
      </c>
      <c r="AL1882" s="1">
        <v>42987.958761574097</v>
      </c>
      <c r="AN1882" t="s">
        <v>150</v>
      </c>
      <c r="AO1882" t="s">
        <v>5230</v>
      </c>
      <c r="AP1882" t="s">
        <v>5231</v>
      </c>
      <c r="AQ1882" t="s">
        <v>105</v>
      </c>
      <c r="AU1882" t="s">
        <v>105</v>
      </c>
      <c r="AW1882" t="s">
        <v>108</v>
      </c>
      <c r="AX1882" t="s">
        <v>127</v>
      </c>
      <c r="AY1882" t="s">
        <v>251</v>
      </c>
      <c r="BA1882" t="s">
        <v>300</v>
      </c>
      <c r="BC1882" t="s">
        <v>98</v>
      </c>
      <c r="BE1882" t="s">
        <v>152</v>
      </c>
      <c r="BJ1882" t="s">
        <v>102</v>
      </c>
      <c r="BK1882" t="s">
        <v>2000</v>
      </c>
      <c r="BL1882" t="s">
        <v>5232</v>
      </c>
      <c r="BM1882" t="s">
        <v>108</v>
      </c>
      <c r="BO1882" t="s">
        <v>5233</v>
      </c>
      <c r="BP1882" t="s">
        <v>5234</v>
      </c>
      <c r="BS1882" t="s">
        <v>171</v>
      </c>
      <c r="BT1882" t="s">
        <v>5234</v>
      </c>
      <c r="CB1882" t="s">
        <v>5228</v>
      </c>
      <c r="CC1882" t="s">
        <v>5235</v>
      </c>
      <c r="CD1882">
        <v>0</v>
      </c>
      <c r="CK1882" s="1">
        <v>42987.958761574097</v>
      </c>
      <c r="CV1882">
        <v>1</v>
      </c>
    </row>
    <row r="1883" spans="1:100">
      <c r="A1883">
        <v>882</v>
      </c>
      <c r="B1883" t="s">
        <v>5237</v>
      </c>
      <c r="D1883" t="s">
        <v>7496</v>
      </c>
      <c r="E1883" t="s">
        <v>5125</v>
      </c>
      <c r="F1883" t="str">
        <f>TRIM(SUBSTITUTE(E1883,G1883,""))</f>
        <v>Nguyễn Thị Kim</v>
      </c>
      <c r="G1883" t="str">
        <f>TRIM(RIGHT(SUBSTITUTE(E1883," ",REPT(" ",100)),100))</f>
        <v>Oanh</v>
      </c>
      <c r="H1883" t="str">
        <f t="shared" ca="1" si="29"/>
        <v>Oinh</v>
      </c>
      <c r="J1883" t="s">
        <v>105</v>
      </c>
      <c r="K1883">
        <v>20050501</v>
      </c>
      <c r="O1883" t="s">
        <v>201</v>
      </c>
      <c r="P1883" t="s">
        <v>294</v>
      </c>
      <c r="W1883" t="s">
        <v>5238</v>
      </c>
      <c r="AA1883" t="s">
        <v>102</v>
      </c>
      <c r="AB1883" t="s">
        <v>123</v>
      </c>
      <c r="AC1883" t="s">
        <v>217</v>
      </c>
      <c r="AD1883" t="s">
        <v>190</v>
      </c>
      <c r="AF1883" t="s">
        <v>98</v>
      </c>
      <c r="AH1883" t="s">
        <v>98</v>
      </c>
      <c r="AK1883" s="1">
        <v>42947.678761574098</v>
      </c>
      <c r="AL1883" s="1">
        <v>42989.675787036998</v>
      </c>
      <c r="AN1883" t="s">
        <v>150</v>
      </c>
      <c r="AO1883" t="s">
        <v>5239</v>
      </c>
      <c r="AP1883" t="s">
        <v>5240</v>
      </c>
      <c r="AQ1883" t="s">
        <v>105</v>
      </c>
      <c r="AU1883" t="s">
        <v>105</v>
      </c>
      <c r="AW1883" t="s">
        <v>108</v>
      </c>
      <c r="AX1883" t="s">
        <v>127</v>
      </c>
      <c r="AY1883" t="s">
        <v>220</v>
      </c>
      <c r="BA1883" t="s">
        <v>300</v>
      </c>
      <c r="BC1883" t="s">
        <v>98</v>
      </c>
      <c r="BE1883" t="s">
        <v>152</v>
      </c>
      <c r="BJ1883" t="s">
        <v>102</v>
      </c>
      <c r="BK1883" t="s">
        <v>123</v>
      </c>
      <c r="BL1883" t="s">
        <v>248</v>
      </c>
      <c r="BM1883" t="s">
        <v>108</v>
      </c>
      <c r="BN1883" t="s">
        <v>127</v>
      </c>
      <c r="BO1883" t="s">
        <v>251</v>
      </c>
      <c r="BP1883" t="s">
        <v>5241</v>
      </c>
      <c r="BS1883" t="s">
        <v>171</v>
      </c>
      <c r="BT1883" t="s">
        <v>5241</v>
      </c>
      <c r="CB1883" t="s">
        <v>5236</v>
      </c>
      <c r="CC1883" t="s">
        <v>5242</v>
      </c>
      <c r="CD1883">
        <v>0</v>
      </c>
      <c r="CK1883" s="1">
        <v>42989.675787036998</v>
      </c>
      <c r="CV1883">
        <v>1</v>
      </c>
    </row>
    <row r="1884" spans="1:100">
      <c r="A1884">
        <v>883</v>
      </c>
      <c r="B1884" t="s">
        <v>5244</v>
      </c>
      <c r="D1884" t="s">
        <v>7496</v>
      </c>
      <c r="E1884" t="s">
        <v>6800</v>
      </c>
      <c r="F1884" t="str">
        <f>TRIM(SUBSTITUTE(E1884,G1884,""))</f>
        <v>Trần Phàn Lê</v>
      </c>
      <c r="G1884" t="str">
        <f>TRIM(RIGHT(SUBSTITUTE(E1884," ",REPT(" ",100)),100))</f>
        <v>Hoa</v>
      </c>
      <c r="H1884" t="str">
        <f t="shared" ca="1" si="29"/>
        <v>Hok</v>
      </c>
      <c r="J1884" t="s">
        <v>105</v>
      </c>
      <c r="K1884">
        <v>20060421</v>
      </c>
      <c r="O1884" t="s">
        <v>201</v>
      </c>
      <c r="P1884" t="s">
        <v>122</v>
      </c>
      <c r="W1884" t="s">
        <v>5245</v>
      </c>
      <c r="AA1884" t="s">
        <v>102</v>
      </c>
      <c r="AB1884" t="s">
        <v>123</v>
      </c>
      <c r="AC1884" t="s">
        <v>616</v>
      </c>
      <c r="AD1884" t="s">
        <v>190</v>
      </c>
      <c r="AF1884" t="s">
        <v>98</v>
      </c>
      <c r="AH1884" t="s">
        <v>98</v>
      </c>
      <c r="AK1884" s="1">
        <v>42947.678761574098</v>
      </c>
      <c r="AL1884" s="1">
        <v>42989.424444444398</v>
      </c>
      <c r="AN1884" t="s">
        <v>150</v>
      </c>
      <c r="AO1884" t="s">
        <v>5246</v>
      </c>
      <c r="AP1884" t="s">
        <v>5247</v>
      </c>
      <c r="AQ1884" t="s">
        <v>105</v>
      </c>
      <c r="AU1884" t="s">
        <v>105</v>
      </c>
      <c r="AW1884" t="s">
        <v>108</v>
      </c>
      <c r="AX1884" t="s">
        <v>127</v>
      </c>
      <c r="AY1884" t="s">
        <v>618</v>
      </c>
      <c r="BA1884" t="s">
        <v>129</v>
      </c>
      <c r="BC1884" t="s">
        <v>98</v>
      </c>
      <c r="BE1884" t="s">
        <v>152</v>
      </c>
      <c r="BJ1884" t="s">
        <v>102</v>
      </c>
      <c r="BK1884" t="s">
        <v>123</v>
      </c>
      <c r="BL1884" t="s">
        <v>616</v>
      </c>
      <c r="BM1884" t="s">
        <v>108</v>
      </c>
      <c r="BN1884" t="s">
        <v>127</v>
      </c>
      <c r="BO1884" t="s">
        <v>618</v>
      </c>
      <c r="BP1884" t="s">
        <v>5248</v>
      </c>
      <c r="BS1884" t="s">
        <v>171</v>
      </c>
      <c r="BT1884" t="s">
        <v>5248</v>
      </c>
      <c r="CB1884" t="s">
        <v>5243</v>
      </c>
      <c r="CC1884" t="s">
        <v>5249</v>
      </c>
      <c r="CD1884">
        <v>0</v>
      </c>
      <c r="CK1884" s="1">
        <v>42989.424444444398</v>
      </c>
      <c r="CV1884">
        <v>1</v>
      </c>
    </row>
    <row r="1885" spans="1:100">
      <c r="A1885">
        <v>884</v>
      </c>
      <c r="B1885" t="s">
        <v>5251</v>
      </c>
      <c r="D1885" t="s">
        <v>7497</v>
      </c>
      <c r="E1885" t="s">
        <v>6801</v>
      </c>
      <c r="F1885" t="str">
        <f>TRIM(SUBSTITUTE(E1885,G1885,""))</f>
        <v>Nguyễn Kim</v>
      </c>
      <c r="G1885" t="str">
        <f>TRIM(RIGHT(SUBSTITUTE(E1885," ",REPT(" ",100)),100))</f>
        <v>Ngọc</v>
      </c>
      <c r="H1885" t="str">
        <f t="shared" ca="1" si="29"/>
        <v>Ngọh</v>
      </c>
      <c r="J1885" t="s">
        <v>98</v>
      </c>
      <c r="K1885">
        <v>20071104</v>
      </c>
      <c r="O1885" t="s">
        <v>201</v>
      </c>
      <c r="P1885" t="s">
        <v>122</v>
      </c>
      <c r="W1885" t="s">
        <v>5252</v>
      </c>
      <c r="AA1885" t="s">
        <v>102</v>
      </c>
      <c r="AB1885" t="s">
        <v>123</v>
      </c>
      <c r="AC1885" t="s">
        <v>224</v>
      </c>
      <c r="AD1885" t="s">
        <v>190</v>
      </c>
      <c r="AF1885" t="s">
        <v>98</v>
      </c>
      <c r="AH1885" t="s">
        <v>98</v>
      </c>
      <c r="AK1885" s="1">
        <v>42947.678761574098</v>
      </c>
      <c r="AL1885" s="1">
        <v>42947.678761574098</v>
      </c>
      <c r="AN1885" t="s">
        <v>150</v>
      </c>
      <c r="AO1885" t="s">
        <v>5253</v>
      </c>
      <c r="AP1885" t="s">
        <v>5254</v>
      </c>
      <c r="AQ1885" t="s">
        <v>105</v>
      </c>
      <c r="AU1885" t="s">
        <v>105</v>
      </c>
      <c r="AW1885" t="s">
        <v>108</v>
      </c>
      <c r="AX1885" t="s">
        <v>127</v>
      </c>
      <c r="AY1885" t="s">
        <v>228</v>
      </c>
      <c r="BA1885" t="s">
        <v>129</v>
      </c>
      <c r="BC1885" t="s">
        <v>98</v>
      </c>
      <c r="BE1885" t="s">
        <v>152</v>
      </c>
      <c r="BJ1885" t="s">
        <v>102</v>
      </c>
      <c r="BK1885" t="s">
        <v>123</v>
      </c>
      <c r="BL1885" t="s">
        <v>224</v>
      </c>
      <c r="BM1885" t="s">
        <v>108</v>
      </c>
      <c r="BN1885" t="s">
        <v>127</v>
      </c>
      <c r="BO1885" t="s">
        <v>228</v>
      </c>
      <c r="BP1885" t="s">
        <v>5255</v>
      </c>
      <c r="BS1885" t="s">
        <v>171</v>
      </c>
      <c r="BT1885" t="s">
        <v>5255</v>
      </c>
      <c r="BW1885" t="s">
        <v>102</v>
      </c>
      <c r="CB1885" t="s">
        <v>5250</v>
      </c>
      <c r="CC1885" t="s">
        <v>5256</v>
      </c>
      <c r="CD1885">
        <v>0</v>
      </c>
      <c r="CK1885" s="1">
        <v>42947.678761574098</v>
      </c>
      <c r="CV1885">
        <v>1</v>
      </c>
    </row>
    <row r="1886" spans="1:100">
      <c r="A1886">
        <v>885</v>
      </c>
      <c r="B1886" t="s">
        <v>5258</v>
      </c>
      <c r="D1886" t="s">
        <v>7618</v>
      </c>
      <c r="E1886" t="s">
        <v>6802</v>
      </c>
      <c r="F1886" t="str">
        <f>TRIM(SUBSTITUTE(E1886,G1886,""))</f>
        <v>Lê Ngọc</v>
      </c>
      <c r="G1886" t="str">
        <f>TRIM(RIGHT(SUBSTITUTE(E1886," ",REPT(" ",100)),100))</f>
        <v>Lâm</v>
      </c>
      <c r="H1886" t="str">
        <f t="shared" ca="1" si="29"/>
        <v>Llm</v>
      </c>
      <c r="J1886" t="s">
        <v>105</v>
      </c>
      <c r="K1886">
        <v>19851027</v>
      </c>
      <c r="L1886" t="s">
        <v>699</v>
      </c>
      <c r="O1886" t="s">
        <v>698</v>
      </c>
      <c r="P1886" t="s">
        <v>122</v>
      </c>
      <c r="Q1886" t="s">
        <v>5260</v>
      </c>
      <c r="W1886" t="s">
        <v>699</v>
      </c>
      <c r="AA1886" t="s">
        <v>102</v>
      </c>
      <c r="AB1886" t="s">
        <v>136</v>
      </c>
      <c r="AC1886" t="s">
        <v>700</v>
      </c>
      <c r="AF1886" t="s">
        <v>98</v>
      </c>
      <c r="AH1886" t="s">
        <v>98</v>
      </c>
      <c r="AK1886" s="1">
        <v>43279.351956018501</v>
      </c>
      <c r="AL1886" s="1">
        <v>43279.352592592601</v>
      </c>
      <c r="AM1886" t="s">
        <v>5261</v>
      </c>
      <c r="AO1886" t="s">
        <v>5262</v>
      </c>
      <c r="AP1886" t="s">
        <v>5257</v>
      </c>
      <c r="AQ1886" t="s">
        <v>105</v>
      </c>
      <c r="AU1886" t="s">
        <v>105</v>
      </c>
      <c r="AW1886" t="s">
        <v>108</v>
      </c>
      <c r="AX1886" t="s">
        <v>141</v>
      </c>
      <c r="AY1886" t="s">
        <v>702</v>
      </c>
      <c r="BA1886" t="s">
        <v>129</v>
      </c>
      <c r="BC1886" t="s">
        <v>98</v>
      </c>
      <c r="BE1886" t="s">
        <v>130</v>
      </c>
      <c r="BI1886" t="s">
        <v>114</v>
      </c>
      <c r="BJ1886" t="s">
        <v>102</v>
      </c>
      <c r="BK1886" t="s">
        <v>136</v>
      </c>
      <c r="BL1886" t="s">
        <v>700</v>
      </c>
      <c r="BM1886" t="s">
        <v>108</v>
      </c>
      <c r="BN1886" t="s">
        <v>141</v>
      </c>
      <c r="BO1886" t="s">
        <v>702</v>
      </c>
      <c r="BU1886" t="s">
        <v>102</v>
      </c>
      <c r="CA1886">
        <v>1</v>
      </c>
      <c r="CC1886" t="s">
        <v>3644</v>
      </c>
      <c r="CD1886">
        <v>0</v>
      </c>
      <c r="CK1886" s="1">
        <v>43279.352592592601</v>
      </c>
      <c r="CV1886">
        <v>1</v>
      </c>
    </row>
    <row r="1887" spans="1:100">
      <c r="A1887">
        <v>886</v>
      </c>
      <c r="B1887" t="s">
        <v>5264</v>
      </c>
      <c r="D1887" t="s">
        <v>7618</v>
      </c>
      <c r="E1887" t="s">
        <v>6803</v>
      </c>
      <c r="F1887" t="str">
        <f>TRIM(SUBSTITUTE(E1887,G1887,""))</f>
        <v>Lê Thị Hương</v>
      </c>
      <c r="G1887" t="str">
        <f>TRIM(RIGHT(SUBSTITUTE(E1887," ",REPT(" ",100)),100))</f>
        <v>Ly</v>
      </c>
      <c r="H1887" t="str">
        <f t="shared" ca="1" si="29"/>
        <v>Lc</v>
      </c>
      <c r="J1887" t="s">
        <v>105</v>
      </c>
      <c r="K1887">
        <v>19550821</v>
      </c>
      <c r="O1887" t="s">
        <v>5265</v>
      </c>
      <c r="P1887" t="s">
        <v>100</v>
      </c>
      <c r="Q1887" t="s">
        <v>5266</v>
      </c>
      <c r="W1887" t="s">
        <v>5267</v>
      </c>
      <c r="AA1887" t="s">
        <v>102</v>
      </c>
      <c r="AB1887" t="s">
        <v>123</v>
      </c>
      <c r="AC1887" t="s">
        <v>124</v>
      </c>
      <c r="AD1887" t="s">
        <v>1083</v>
      </c>
      <c r="AF1887" t="s">
        <v>98</v>
      </c>
      <c r="AH1887" t="s">
        <v>98</v>
      </c>
      <c r="AK1887" s="1">
        <v>42947.678761574098</v>
      </c>
      <c r="AL1887" s="1">
        <v>42998.671863425901</v>
      </c>
      <c r="AN1887" t="s">
        <v>150</v>
      </c>
      <c r="AO1887" t="s">
        <v>5268</v>
      </c>
      <c r="AP1887" t="s">
        <v>5269</v>
      </c>
      <c r="AQ1887" t="s">
        <v>105</v>
      </c>
      <c r="AU1887" t="s">
        <v>105</v>
      </c>
      <c r="AW1887" t="s">
        <v>108</v>
      </c>
      <c r="AX1887" t="s">
        <v>127</v>
      </c>
      <c r="AY1887" t="s">
        <v>128</v>
      </c>
      <c r="BA1887" t="s">
        <v>112</v>
      </c>
      <c r="BC1887" t="s">
        <v>98</v>
      </c>
      <c r="BE1887" t="s">
        <v>152</v>
      </c>
      <c r="BJ1887" t="s">
        <v>102</v>
      </c>
      <c r="BK1887" t="s">
        <v>1769</v>
      </c>
      <c r="BL1887" t="s">
        <v>2908</v>
      </c>
      <c r="BM1887" t="s">
        <v>108</v>
      </c>
      <c r="BN1887" t="s">
        <v>1771</v>
      </c>
      <c r="BO1887" t="s">
        <v>2909</v>
      </c>
      <c r="BP1887" t="s">
        <v>5270</v>
      </c>
      <c r="BS1887" t="s">
        <v>171</v>
      </c>
      <c r="BT1887" t="s">
        <v>5270</v>
      </c>
      <c r="CB1887" t="s">
        <v>5263</v>
      </c>
      <c r="CC1887" t="s">
        <v>1883</v>
      </c>
      <c r="CD1887">
        <v>0</v>
      </c>
      <c r="CK1887" s="1">
        <v>42998.671863425901</v>
      </c>
      <c r="CV1887">
        <v>1</v>
      </c>
    </row>
    <row r="1888" spans="1:100">
      <c r="A1888">
        <v>887</v>
      </c>
      <c r="B1888" t="s">
        <v>5272</v>
      </c>
      <c r="D1888" t="s">
        <v>7619</v>
      </c>
      <c r="E1888" t="s">
        <v>6804</v>
      </c>
      <c r="F1888" t="str">
        <f>TRIM(SUBSTITUTE(E1888,G1888,""))</f>
        <v>Nguyễn Hồng</v>
      </c>
      <c r="G1888" t="str">
        <f>TRIM(RIGHT(SUBSTITUTE(E1888," ",REPT(" ",100)),100))</f>
        <v>Giang</v>
      </c>
      <c r="H1888" t="str">
        <f t="shared" ca="1" si="29"/>
        <v>điang</v>
      </c>
      <c r="J1888" t="s">
        <v>98</v>
      </c>
      <c r="K1888">
        <v>20041028</v>
      </c>
      <c r="O1888" t="s">
        <v>162</v>
      </c>
      <c r="P1888" t="s">
        <v>294</v>
      </c>
      <c r="W1888" t="s">
        <v>5273</v>
      </c>
      <c r="AA1888" t="s">
        <v>102</v>
      </c>
      <c r="AB1888" t="s">
        <v>123</v>
      </c>
      <c r="AC1888" t="s">
        <v>451</v>
      </c>
      <c r="AD1888" t="s">
        <v>190</v>
      </c>
      <c r="AF1888" t="s">
        <v>98</v>
      </c>
      <c r="AH1888" t="s">
        <v>98</v>
      </c>
      <c r="AK1888" s="1">
        <v>42947.678761574098</v>
      </c>
      <c r="AL1888" s="1">
        <v>42989.675520833298</v>
      </c>
      <c r="AN1888" t="s">
        <v>150</v>
      </c>
      <c r="AO1888" t="s">
        <v>5274</v>
      </c>
      <c r="AP1888" t="s">
        <v>5275</v>
      </c>
      <c r="AQ1888" t="s">
        <v>105</v>
      </c>
      <c r="AU1888" t="s">
        <v>105</v>
      </c>
      <c r="AW1888" t="s">
        <v>108</v>
      </c>
      <c r="AX1888" t="s">
        <v>127</v>
      </c>
      <c r="AY1888" t="s">
        <v>454</v>
      </c>
      <c r="BA1888" t="s">
        <v>300</v>
      </c>
      <c r="BC1888" t="s">
        <v>98</v>
      </c>
      <c r="BE1888" t="s">
        <v>152</v>
      </c>
      <c r="BJ1888" t="s">
        <v>102</v>
      </c>
      <c r="BK1888" t="s">
        <v>123</v>
      </c>
      <c r="BL1888" t="s">
        <v>451</v>
      </c>
      <c r="BM1888" t="s">
        <v>108</v>
      </c>
      <c r="BO1888" t="s">
        <v>454</v>
      </c>
      <c r="BP1888" t="s">
        <v>5276</v>
      </c>
      <c r="BS1888" t="s">
        <v>171</v>
      </c>
      <c r="BT1888" t="s">
        <v>5276</v>
      </c>
      <c r="CB1888" t="s">
        <v>5271</v>
      </c>
      <c r="CC1888" t="s">
        <v>5277</v>
      </c>
      <c r="CD1888">
        <v>0</v>
      </c>
      <c r="CK1888" s="1">
        <v>42989.675520833298</v>
      </c>
      <c r="CV1888">
        <v>1</v>
      </c>
    </row>
    <row r="1889" spans="1:100">
      <c r="A1889">
        <v>888</v>
      </c>
      <c r="B1889" t="s">
        <v>5279</v>
      </c>
      <c r="D1889" t="s">
        <v>7620</v>
      </c>
      <c r="E1889" t="s">
        <v>6805</v>
      </c>
      <c r="F1889" t="str">
        <f>TRIM(SUBSTITUTE(E1889,G1889,""))</f>
        <v>Giang Thị Thanh</v>
      </c>
      <c r="G1889" t="str">
        <f>TRIM(RIGHT(SUBSTITUTE(E1889," ",REPT(" ",100)),100))</f>
        <v>Hiền</v>
      </c>
      <c r="H1889" t="str">
        <f t="shared" ca="1" si="29"/>
        <v>ciền</v>
      </c>
      <c r="J1889" t="s">
        <v>98</v>
      </c>
      <c r="K1889">
        <v>19530619</v>
      </c>
      <c r="O1889" t="s">
        <v>201</v>
      </c>
      <c r="P1889" t="s">
        <v>100</v>
      </c>
      <c r="Q1889" t="s">
        <v>5280</v>
      </c>
      <c r="W1889" t="s">
        <v>5281</v>
      </c>
      <c r="AA1889" t="s">
        <v>102</v>
      </c>
      <c r="AB1889" t="s">
        <v>123</v>
      </c>
      <c r="AC1889" t="s">
        <v>473</v>
      </c>
      <c r="AD1889" t="s">
        <v>5282</v>
      </c>
      <c r="AF1889" t="s">
        <v>98</v>
      </c>
      <c r="AH1889" t="s">
        <v>98</v>
      </c>
      <c r="AK1889" s="1">
        <v>42947.678761574098</v>
      </c>
      <c r="AL1889" s="1">
        <v>42947.678761574098</v>
      </c>
      <c r="AN1889" t="s">
        <v>150</v>
      </c>
      <c r="AO1889" t="s">
        <v>5283</v>
      </c>
      <c r="AP1889" t="s">
        <v>5284</v>
      </c>
      <c r="AQ1889" t="s">
        <v>105</v>
      </c>
      <c r="AU1889" t="s">
        <v>105</v>
      </c>
      <c r="AW1889" t="s">
        <v>108</v>
      </c>
      <c r="AX1889" t="s">
        <v>127</v>
      </c>
      <c r="AY1889" t="s">
        <v>476</v>
      </c>
      <c r="BA1889" t="s">
        <v>112</v>
      </c>
      <c r="BC1889" t="s">
        <v>98</v>
      </c>
      <c r="BE1889" t="s">
        <v>152</v>
      </c>
      <c r="BJ1889" t="s">
        <v>102</v>
      </c>
      <c r="BK1889" t="s">
        <v>123</v>
      </c>
      <c r="BL1889" t="s">
        <v>473</v>
      </c>
      <c r="BM1889" t="s">
        <v>108</v>
      </c>
      <c r="BN1889" t="s">
        <v>127</v>
      </c>
      <c r="BO1889" t="s">
        <v>476</v>
      </c>
      <c r="BP1889" t="s">
        <v>5285</v>
      </c>
      <c r="BS1889" t="s">
        <v>171</v>
      </c>
      <c r="BT1889" t="s">
        <v>5285</v>
      </c>
      <c r="BW1889" t="s">
        <v>102</v>
      </c>
      <c r="CB1889" t="s">
        <v>5278</v>
      </c>
      <c r="CC1889" t="s">
        <v>5286</v>
      </c>
      <c r="CD1889">
        <v>0</v>
      </c>
      <c r="CK1889" s="1">
        <v>42947.678761574098</v>
      </c>
      <c r="CV1889">
        <v>1</v>
      </c>
    </row>
    <row r="1890" spans="1:100">
      <c r="A1890">
        <v>889</v>
      </c>
      <c r="B1890" t="s">
        <v>5288</v>
      </c>
      <c r="D1890" t="s">
        <v>7621</v>
      </c>
      <c r="E1890" t="s">
        <v>6806</v>
      </c>
      <c r="F1890" t="str">
        <f>TRIM(SUBSTITUTE(E1890,G1890,""))</f>
        <v>Pon</v>
      </c>
      <c r="G1890" t="str">
        <f>TRIM(RIGHT(SUBSTITUTE(E1890," ",REPT(" ",100)),100))</f>
        <v>Sovanmuny</v>
      </c>
      <c r="H1890" t="str">
        <f t="shared" ca="1" si="29"/>
        <v>Sevanmuny</v>
      </c>
      <c r="J1890" t="s">
        <v>105</v>
      </c>
      <c r="K1890">
        <v>19690715</v>
      </c>
      <c r="O1890" t="s">
        <v>162</v>
      </c>
      <c r="P1890" t="s">
        <v>212</v>
      </c>
      <c r="Q1890" t="s">
        <v>5289</v>
      </c>
      <c r="AA1890" t="s">
        <v>102</v>
      </c>
      <c r="AB1890" t="s">
        <v>136</v>
      </c>
      <c r="AC1890" t="s">
        <v>838</v>
      </c>
      <c r="AD1890" t="s">
        <v>839</v>
      </c>
      <c r="AF1890" t="s">
        <v>98</v>
      </c>
      <c r="AH1890" t="s">
        <v>98</v>
      </c>
      <c r="AK1890" s="1">
        <v>42947.678761574098</v>
      </c>
      <c r="AL1890" s="1">
        <v>43000.505358796298</v>
      </c>
      <c r="AN1890" t="s">
        <v>150</v>
      </c>
      <c r="AO1890" t="s">
        <v>5290</v>
      </c>
      <c r="AP1890" t="s">
        <v>5291</v>
      </c>
      <c r="AQ1890" t="s">
        <v>105</v>
      </c>
      <c r="AU1890" t="s">
        <v>105</v>
      </c>
      <c r="AW1890" t="s">
        <v>108</v>
      </c>
      <c r="AX1890" t="s">
        <v>141</v>
      </c>
      <c r="AY1890" t="s">
        <v>842</v>
      </c>
      <c r="BA1890" t="s">
        <v>213</v>
      </c>
      <c r="BC1890" t="s">
        <v>98</v>
      </c>
      <c r="BE1890" t="s">
        <v>152</v>
      </c>
      <c r="BJ1890" t="s">
        <v>102</v>
      </c>
      <c r="BK1890" t="s">
        <v>136</v>
      </c>
      <c r="BL1890" t="s">
        <v>838</v>
      </c>
      <c r="BM1890" t="s">
        <v>108</v>
      </c>
      <c r="BO1890" t="s">
        <v>842</v>
      </c>
      <c r="BP1890" t="s">
        <v>5292</v>
      </c>
      <c r="BS1890" t="s">
        <v>171</v>
      </c>
      <c r="BT1890" t="s">
        <v>5292</v>
      </c>
      <c r="CB1890" t="s">
        <v>5287</v>
      </c>
      <c r="CC1890" t="s">
        <v>1692</v>
      </c>
      <c r="CD1890">
        <v>0</v>
      </c>
      <c r="CK1890" s="1">
        <v>43000.505358796298</v>
      </c>
      <c r="CV1890">
        <v>1</v>
      </c>
    </row>
    <row r="1891" spans="1:100">
      <c r="A1891">
        <v>890</v>
      </c>
      <c r="B1891" t="s">
        <v>5294</v>
      </c>
      <c r="D1891" t="s">
        <v>7622</v>
      </c>
      <c r="E1891" t="s">
        <v>6807</v>
      </c>
      <c r="F1891" t="str">
        <f>TRIM(SUBSTITUTE(E1891,G1891,""))</f>
        <v>Phommavanh</v>
      </c>
      <c r="G1891" t="str">
        <f>TRIM(RIGHT(SUBSTITUTE(E1891," ",REPT(" ",100)),100))</f>
        <v>Phompanya</v>
      </c>
      <c r="H1891" t="str">
        <f t="shared" ca="1" si="29"/>
        <v>Phompahya</v>
      </c>
      <c r="J1891" t="s">
        <v>98</v>
      </c>
      <c r="K1891">
        <v>20101103</v>
      </c>
      <c r="O1891" t="s">
        <v>201</v>
      </c>
      <c r="P1891" t="s">
        <v>122</v>
      </c>
      <c r="W1891" t="s">
        <v>5295</v>
      </c>
      <c r="AA1891" t="s">
        <v>102</v>
      </c>
      <c r="AB1891" t="s">
        <v>123</v>
      </c>
      <c r="AC1891" t="s">
        <v>591</v>
      </c>
      <c r="AD1891" t="s">
        <v>411</v>
      </c>
      <c r="AF1891" t="s">
        <v>98</v>
      </c>
      <c r="AH1891" t="s">
        <v>98</v>
      </c>
      <c r="AK1891" s="1">
        <v>42947.678761574098</v>
      </c>
      <c r="AL1891" s="1">
        <v>42989.400567129604</v>
      </c>
      <c r="AN1891" t="s">
        <v>150</v>
      </c>
      <c r="AO1891" t="s">
        <v>5296</v>
      </c>
      <c r="AP1891" t="s">
        <v>5297</v>
      </c>
      <c r="AQ1891" t="s">
        <v>105</v>
      </c>
      <c r="AU1891" t="s">
        <v>105</v>
      </c>
      <c r="AW1891" t="s">
        <v>108</v>
      </c>
      <c r="AX1891" t="s">
        <v>127</v>
      </c>
      <c r="AY1891" t="s">
        <v>594</v>
      </c>
      <c r="BA1891" t="s">
        <v>129</v>
      </c>
      <c r="BC1891" t="s">
        <v>98</v>
      </c>
      <c r="BE1891" t="s">
        <v>152</v>
      </c>
      <c r="BJ1891" t="s">
        <v>102</v>
      </c>
      <c r="BK1891" t="s">
        <v>123</v>
      </c>
      <c r="BL1891" t="s">
        <v>591</v>
      </c>
      <c r="BM1891" t="s">
        <v>108</v>
      </c>
      <c r="BN1891" t="s">
        <v>127</v>
      </c>
      <c r="BO1891" t="s">
        <v>594</v>
      </c>
      <c r="BP1891" t="s">
        <v>5298</v>
      </c>
      <c r="BS1891" t="s">
        <v>171</v>
      </c>
      <c r="BT1891" t="s">
        <v>5298</v>
      </c>
      <c r="CB1891" t="s">
        <v>5293</v>
      </c>
      <c r="CC1891" t="s">
        <v>5299</v>
      </c>
      <c r="CD1891">
        <v>0</v>
      </c>
      <c r="CK1891" s="1">
        <v>42989.400567129604</v>
      </c>
      <c r="CV1891">
        <v>1</v>
      </c>
    </row>
    <row r="1892" spans="1:100">
      <c r="A1892">
        <v>891</v>
      </c>
      <c r="B1892" t="s">
        <v>5301</v>
      </c>
      <c r="D1892" t="s">
        <v>7531</v>
      </c>
      <c r="E1892" t="s">
        <v>1879</v>
      </c>
      <c r="F1892" t="str">
        <f>TRIM(SUBSTITUTE(E1892,G1892,""))</f>
        <v>Nguyễn Thị</v>
      </c>
      <c r="G1892" t="str">
        <f>TRIM(RIGHT(SUBSTITUTE(E1892," ",REPT(" ",100)),100))</f>
        <v>Hòa</v>
      </c>
      <c r="H1892" t="str">
        <f t="shared" ca="1" si="29"/>
        <v>Hòk</v>
      </c>
      <c r="J1892" t="s">
        <v>105</v>
      </c>
      <c r="K1892">
        <v>19700110</v>
      </c>
      <c r="O1892" t="s">
        <v>1651</v>
      </c>
      <c r="P1892" t="s">
        <v>212</v>
      </c>
      <c r="W1892" t="s">
        <v>1741</v>
      </c>
      <c r="AA1892" t="s">
        <v>102</v>
      </c>
      <c r="AB1892" t="s">
        <v>136</v>
      </c>
      <c r="AC1892" t="s">
        <v>1518</v>
      </c>
      <c r="AE1892" t="s">
        <v>138</v>
      </c>
      <c r="AF1892" t="s">
        <v>98</v>
      </c>
      <c r="AH1892" t="s">
        <v>98</v>
      </c>
      <c r="AK1892" s="1">
        <v>43580.620613425897</v>
      </c>
      <c r="AL1892" s="1">
        <v>43582.440312500003</v>
      </c>
      <c r="AM1892" t="s">
        <v>139</v>
      </c>
      <c r="AO1892" t="s">
        <v>5302</v>
      </c>
      <c r="AP1892" t="s">
        <v>5300</v>
      </c>
      <c r="AQ1892" t="s">
        <v>105</v>
      </c>
      <c r="AU1892" t="s">
        <v>105</v>
      </c>
      <c r="AW1892" t="s">
        <v>108</v>
      </c>
      <c r="AX1892" t="s">
        <v>141</v>
      </c>
      <c r="AY1892" t="s">
        <v>1521</v>
      </c>
      <c r="BA1892" t="s">
        <v>213</v>
      </c>
      <c r="BC1892" t="s">
        <v>98</v>
      </c>
      <c r="BE1892" t="s">
        <v>130</v>
      </c>
      <c r="BI1892" t="s">
        <v>114</v>
      </c>
      <c r="BJ1892" t="s">
        <v>102</v>
      </c>
      <c r="BK1892" t="s">
        <v>136</v>
      </c>
      <c r="BL1892" t="s">
        <v>1518</v>
      </c>
      <c r="BM1892" t="s">
        <v>108</v>
      </c>
      <c r="BN1892" t="s">
        <v>141</v>
      </c>
      <c r="BO1892" t="s">
        <v>1521</v>
      </c>
      <c r="BU1892" t="s">
        <v>102</v>
      </c>
      <c r="CA1892">
        <v>1</v>
      </c>
      <c r="CC1892" t="s">
        <v>5303</v>
      </c>
      <c r="CD1892">
        <v>0</v>
      </c>
      <c r="CK1892" s="1">
        <v>43582.440312500003</v>
      </c>
      <c r="CV1892">
        <v>1</v>
      </c>
    </row>
    <row r="1893" spans="1:100">
      <c r="A1893">
        <v>892</v>
      </c>
      <c r="B1893" t="s">
        <v>5305</v>
      </c>
      <c r="D1893" t="s">
        <v>7623</v>
      </c>
      <c r="E1893" t="s">
        <v>6808</v>
      </c>
      <c r="F1893" t="str">
        <f>TRIM(SUBSTITUTE(E1893,G1893,""))</f>
        <v>Đỗ Thiện</v>
      </c>
      <c r="G1893" t="str">
        <f>TRIM(RIGHT(SUBSTITUTE(E1893," ",REPT(" ",100)),100))</f>
        <v>Cương</v>
      </c>
      <c r="H1893" t="str">
        <f t="shared" ca="1" si="29"/>
        <v>Cươna</v>
      </c>
      <c r="J1893" t="s">
        <v>98</v>
      </c>
      <c r="K1893">
        <v>20030128</v>
      </c>
      <c r="O1893" t="s">
        <v>162</v>
      </c>
      <c r="P1893" t="s">
        <v>294</v>
      </c>
      <c r="W1893" t="s">
        <v>5306</v>
      </c>
      <c r="AA1893" t="s">
        <v>102</v>
      </c>
      <c r="AB1893" t="s">
        <v>123</v>
      </c>
      <c r="AC1893" t="s">
        <v>591</v>
      </c>
      <c r="AD1893" t="s">
        <v>190</v>
      </c>
      <c r="AF1893" t="s">
        <v>98</v>
      </c>
      <c r="AH1893" t="s">
        <v>98</v>
      </c>
      <c r="AK1893" s="1">
        <v>42947.678761574098</v>
      </c>
      <c r="AL1893" s="1">
        <v>42989.675590277802</v>
      </c>
      <c r="AN1893" t="s">
        <v>150</v>
      </c>
      <c r="AO1893" t="s">
        <v>5307</v>
      </c>
      <c r="AP1893" t="s">
        <v>5308</v>
      </c>
      <c r="AQ1893" t="s">
        <v>105</v>
      </c>
      <c r="AU1893" t="s">
        <v>105</v>
      </c>
      <c r="AW1893" t="s">
        <v>108</v>
      </c>
      <c r="AX1893" t="s">
        <v>127</v>
      </c>
      <c r="AY1893" t="s">
        <v>594</v>
      </c>
      <c r="BA1893" t="s">
        <v>300</v>
      </c>
      <c r="BC1893" t="s">
        <v>98</v>
      </c>
      <c r="BE1893" t="s">
        <v>152</v>
      </c>
      <c r="BJ1893" t="s">
        <v>102</v>
      </c>
      <c r="BK1893" t="s">
        <v>236</v>
      </c>
      <c r="BL1893" t="s">
        <v>237</v>
      </c>
      <c r="BM1893" t="s">
        <v>108</v>
      </c>
      <c r="BO1893" t="s">
        <v>239</v>
      </c>
      <c r="BP1893" t="s">
        <v>5309</v>
      </c>
      <c r="BS1893" t="s">
        <v>171</v>
      </c>
      <c r="BT1893" t="s">
        <v>5309</v>
      </c>
      <c r="CB1893" t="s">
        <v>5304</v>
      </c>
      <c r="CC1893" t="s">
        <v>5310</v>
      </c>
      <c r="CD1893">
        <v>0</v>
      </c>
      <c r="CK1893" s="1">
        <v>42989.675590277802</v>
      </c>
      <c r="CV1893">
        <v>1</v>
      </c>
    </row>
    <row r="1894" spans="1:100">
      <c r="A1894">
        <v>893</v>
      </c>
      <c r="B1894" t="s">
        <v>5312</v>
      </c>
      <c r="D1894" t="s">
        <v>7624</v>
      </c>
      <c r="E1894" t="s">
        <v>6809</v>
      </c>
      <c r="F1894" t="str">
        <f>TRIM(SUBSTITUTE(E1894,G1894,""))</f>
        <v>Nguyễn Văn</v>
      </c>
      <c r="G1894" t="str">
        <f>TRIM(RIGHT(SUBSTITUTE(E1894," ",REPT(" ",100)),100))</f>
        <v>Phức</v>
      </c>
      <c r="H1894" t="str">
        <f t="shared" ca="1" si="29"/>
        <v>Phbc</v>
      </c>
      <c r="J1894" t="s">
        <v>105</v>
      </c>
      <c r="K1894">
        <v>20040714</v>
      </c>
      <c r="O1894" t="s">
        <v>162</v>
      </c>
      <c r="P1894" t="s">
        <v>122</v>
      </c>
      <c r="W1894" t="s">
        <v>5313</v>
      </c>
      <c r="AA1894" t="s">
        <v>102</v>
      </c>
      <c r="AB1894" t="s">
        <v>123</v>
      </c>
      <c r="AC1894" t="s">
        <v>217</v>
      </c>
      <c r="AD1894" t="s">
        <v>190</v>
      </c>
      <c r="AF1894" t="s">
        <v>98</v>
      </c>
      <c r="AH1894" t="s">
        <v>98</v>
      </c>
      <c r="AK1894" s="1">
        <v>42947.678761574098</v>
      </c>
      <c r="AL1894" s="1">
        <v>42989.675856481503</v>
      </c>
      <c r="AN1894" t="s">
        <v>150</v>
      </c>
      <c r="AO1894" t="s">
        <v>5314</v>
      </c>
      <c r="AP1894" t="s">
        <v>5315</v>
      </c>
      <c r="AQ1894" t="s">
        <v>105</v>
      </c>
      <c r="AU1894" t="s">
        <v>105</v>
      </c>
      <c r="AW1894" t="s">
        <v>108</v>
      </c>
      <c r="AX1894" t="s">
        <v>127</v>
      </c>
      <c r="AY1894" t="s">
        <v>220</v>
      </c>
      <c r="BA1894" t="s">
        <v>129</v>
      </c>
      <c r="BC1894" t="s">
        <v>98</v>
      </c>
      <c r="BE1894" t="s">
        <v>152</v>
      </c>
      <c r="BJ1894" t="s">
        <v>102</v>
      </c>
      <c r="BK1894" t="s">
        <v>123</v>
      </c>
      <c r="BL1894" t="s">
        <v>217</v>
      </c>
      <c r="BM1894" t="s">
        <v>108</v>
      </c>
      <c r="BO1894" t="s">
        <v>220</v>
      </c>
      <c r="BP1894" t="s">
        <v>5316</v>
      </c>
      <c r="BS1894" t="s">
        <v>171</v>
      </c>
      <c r="BT1894" t="s">
        <v>5316</v>
      </c>
      <c r="CB1894" t="s">
        <v>5311</v>
      </c>
      <c r="CC1894" t="s">
        <v>5317</v>
      </c>
      <c r="CD1894">
        <v>0</v>
      </c>
      <c r="CK1894" s="1">
        <v>42989.675856481503</v>
      </c>
      <c r="CV1894">
        <v>1</v>
      </c>
    </row>
    <row r="1895" spans="1:100">
      <c r="A1895">
        <v>894</v>
      </c>
      <c r="B1895" t="s">
        <v>5319</v>
      </c>
      <c r="D1895" t="s">
        <v>7551</v>
      </c>
      <c r="E1895" t="s">
        <v>6810</v>
      </c>
      <c r="F1895" t="str">
        <f>TRIM(SUBSTITUTE(E1895,G1895,""))</f>
        <v>Nguyễn Thị Thùy</v>
      </c>
      <c r="G1895" t="str">
        <f>TRIM(RIGHT(SUBSTITUTE(E1895," ",REPT(" ",100)),100))</f>
        <v>Dung</v>
      </c>
      <c r="H1895" t="str">
        <f t="shared" ca="1" si="29"/>
        <v>iung</v>
      </c>
      <c r="J1895" t="s">
        <v>98</v>
      </c>
      <c r="K1895">
        <v>20080830</v>
      </c>
      <c r="O1895" t="s">
        <v>162</v>
      </c>
      <c r="P1895" t="s">
        <v>294</v>
      </c>
      <c r="W1895" t="s">
        <v>5320</v>
      </c>
      <c r="AA1895" t="s">
        <v>102</v>
      </c>
      <c r="AB1895" t="s">
        <v>123</v>
      </c>
      <c r="AC1895" t="s">
        <v>224</v>
      </c>
      <c r="AD1895" t="s">
        <v>411</v>
      </c>
      <c r="AF1895" t="s">
        <v>98</v>
      </c>
      <c r="AH1895" t="s">
        <v>98</v>
      </c>
      <c r="AK1895" s="1">
        <v>42947.678761574098</v>
      </c>
      <c r="AL1895" s="1">
        <v>42989.675613425898</v>
      </c>
      <c r="AN1895" t="s">
        <v>150</v>
      </c>
      <c r="AO1895" t="s">
        <v>5321</v>
      </c>
      <c r="AP1895" t="s">
        <v>5322</v>
      </c>
      <c r="AQ1895" t="s">
        <v>105</v>
      </c>
      <c r="AU1895" t="s">
        <v>105</v>
      </c>
      <c r="AW1895" t="s">
        <v>108</v>
      </c>
      <c r="AX1895" t="s">
        <v>127</v>
      </c>
      <c r="AY1895" t="s">
        <v>228</v>
      </c>
      <c r="BA1895" t="s">
        <v>300</v>
      </c>
      <c r="BC1895" t="s">
        <v>98</v>
      </c>
      <c r="BE1895" t="s">
        <v>152</v>
      </c>
      <c r="BJ1895" t="s">
        <v>102</v>
      </c>
      <c r="BK1895" t="s">
        <v>123</v>
      </c>
      <c r="BL1895" t="s">
        <v>224</v>
      </c>
      <c r="BM1895" t="s">
        <v>108</v>
      </c>
      <c r="BO1895" t="s">
        <v>228</v>
      </c>
      <c r="BP1895" t="s">
        <v>5323</v>
      </c>
      <c r="BS1895" t="s">
        <v>171</v>
      </c>
      <c r="BT1895" t="s">
        <v>5323</v>
      </c>
      <c r="CB1895" t="s">
        <v>5318</v>
      </c>
      <c r="CC1895" t="s">
        <v>5072</v>
      </c>
      <c r="CD1895">
        <v>0</v>
      </c>
      <c r="CK1895" s="1">
        <v>42989.675613425898</v>
      </c>
      <c r="CV1895">
        <v>1</v>
      </c>
    </row>
    <row r="1896" spans="1:100">
      <c r="A1896">
        <v>895</v>
      </c>
      <c r="B1896" t="s">
        <v>5325</v>
      </c>
      <c r="D1896" t="s">
        <v>7550</v>
      </c>
      <c r="E1896" t="s">
        <v>6811</v>
      </c>
      <c r="F1896" t="str">
        <f>TRIM(SUBSTITUTE(E1896,G1896,""))</f>
        <v>Trần Thị</v>
      </c>
      <c r="G1896" t="str">
        <f>TRIM(RIGHT(SUBSTITUTE(E1896," ",REPT(" ",100)),100))</f>
        <v>Huế</v>
      </c>
      <c r="H1896" t="str">
        <f t="shared" ca="1" si="29"/>
        <v>kuế</v>
      </c>
      <c r="J1896" t="s">
        <v>105</v>
      </c>
      <c r="K1896">
        <v>20060825</v>
      </c>
      <c r="O1896" t="s">
        <v>162</v>
      </c>
      <c r="P1896" t="s">
        <v>294</v>
      </c>
      <c r="W1896" t="s">
        <v>5326</v>
      </c>
      <c r="AA1896" t="s">
        <v>102</v>
      </c>
      <c r="AB1896" t="s">
        <v>123</v>
      </c>
      <c r="AC1896" t="s">
        <v>204</v>
      </c>
      <c r="AD1896" t="s">
        <v>190</v>
      </c>
      <c r="AF1896" t="s">
        <v>98</v>
      </c>
      <c r="AH1896" t="s">
        <v>98</v>
      </c>
      <c r="AK1896" s="1">
        <v>42947.678761574098</v>
      </c>
      <c r="AL1896" s="1">
        <v>42989.675706018497</v>
      </c>
      <c r="AN1896" t="s">
        <v>150</v>
      </c>
      <c r="AO1896" t="s">
        <v>5327</v>
      </c>
      <c r="AP1896" t="s">
        <v>5328</v>
      </c>
      <c r="AQ1896" t="s">
        <v>105</v>
      </c>
      <c r="AU1896" t="s">
        <v>105</v>
      </c>
      <c r="AW1896" t="s">
        <v>108</v>
      </c>
      <c r="AX1896" t="s">
        <v>127</v>
      </c>
      <c r="AY1896" t="s">
        <v>207</v>
      </c>
      <c r="BA1896" t="s">
        <v>300</v>
      </c>
      <c r="BC1896" t="s">
        <v>98</v>
      </c>
      <c r="BE1896" t="s">
        <v>152</v>
      </c>
      <c r="BJ1896" t="s">
        <v>102</v>
      </c>
      <c r="BK1896" t="s">
        <v>123</v>
      </c>
      <c r="BL1896" t="s">
        <v>204</v>
      </c>
      <c r="BM1896" t="s">
        <v>108</v>
      </c>
      <c r="BO1896" t="s">
        <v>207</v>
      </c>
      <c r="BP1896" t="s">
        <v>5329</v>
      </c>
      <c r="BS1896" t="s">
        <v>171</v>
      </c>
      <c r="BT1896" t="s">
        <v>5329</v>
      </c>
      <c r="CB1896" t="s">
        <v>5324</v>
      </c>
      <c r="CC1896" t="s">
        <v>5330</v>
      </c>
      <c r="CD1896">
        <v>0</v>
      </c>
      <c r="CK1896" s="1">
        <v>42989.675706018497</v>
      </c>
      <c r="CV1896">
        <v>1</v>
      </c>
    </row>
    <row r="1897" spans="1:100">
      <c r="A1897">
        <v>896</v>
      </c>
      <c r="B1897" t="s">
        <v>5332</v>
      </c>
      <c r="D1897" t="s">
        <v>7625</v>
      </c>
      <c r="E1897" t="s">
        <v>6812</v>
      </c>
      <c r="F1897" t="str">
        <f>TRIM(SUBSTITUTE(E1897,G1897,""))</f>
        <v>Ninh Thị</v>
      </c>
      <c r="G1897" t="str">
        <f>TRIM(RIGHT(SUBSTITUTE(E1897," ",REPT(" ",100)),100))</f>
        <v>Hà</v>
      </c>
      <c r="H1897" t="str">
        <f t="shared" ca="1" si="29"/>
        <v>Hb</v>
      </c>
      <c r="J1897" t="s">
        <v>98</v>
      </c>
      <c r="K1897">
        <v>20021114</v>
      </c>
      <c r="O1897" t="s">
        <v>162</v>
      </c>
      <c r="P1897" t="s">
        <v>122</v>
      </c>
      <c r="W1897" t="s">
        <v>5333</v>
      </c>
      <c r="AA1897" t="s">
        <v>102</v>
      </c>
      <c r="AB1897" t="s">
        <v>123</v>
      </c>
      <c r="AC1897" t="s">
        <v>451</v>
      </c>
      <c r="AD1897" t="s">
        <v>190</v>
      </c>
      <c r="AF1897" t="s">
        <v>98</v>
      </c>
      <c r="AH1897" t="s">
        <v>98</v>
      </c>
      <c r="AK1897" s="1">
        <v>42947.678761574098</v>
      </c>
      <c r="AL1897" s="1">
        <v>42989.675902777803</v>
      </c>
      <c r="AN1897" t="s">
        <v>150</v>
      </c>
      <c r="AO1897" t="s">
        <v>5334</v>
      </c>
      <c r="AP1897" t="s">
        <v>5335</v>
      </c>
      <c r="AQ1897" t="s">
        <v>105</v>
      </c>
      <c r="AU1897" t="s">
        <v>105</v>
      </c>
      <c r="AW1897" t="s">
        <v>108</v>
      </c>
      <c r="AX1897" t="s">
        <v>127</v>
      </c>
      <c r="AY1897" t="s">
        <v>454</v>
      </c>
      <c r="BA1897" t="s">
        <v>129</v>
      </c>
      <c r="BC1897" t="s">
        <v>98</v>
      </c>
      <c r="BE1897" t="s">
        <v>152</v>
      </c>
      <c r="BJ1897" t="s">
        <v>102</v>
      </c>
      <c r="BK1897" t="s">
        <v>123</v>
      </c>
      <c r="BL1897" t="s">
        <v>451</v>
      </c>
      <c r="BM1897" t="s">
        <v>108</v>
      </c>
      <c r="BO1897" t="s">
        <v>454</v>
      </c>
      <c r="BP1897" t="s">
        <v>5336</v>
      </c>
      <c r="BS1897" t="s">
        <v>171</v>
      </c>
      <c r="BT1897" t="s">
        <v>5336</v>
      </c>
      <c r="CB1897" t="s">
        <v>5331</v>
      </c>
      <c r="CC1897" t="s">
        <v>5337</v>
      </c>
      <c r="CD1897">
        <v>0</v>
      </c>
      <c r="CK1897" s="1">
        <v>42989.675902777803</v>
      </c>
      <c r="CV1897">
        <v>1</v>
      </c>
    </row>
    <row r="1898" spans="1:100">
      <c r="A1898">
        <v>897</v>
      </c>
      <c r="B1898" t="s">
        <v>5339</v>
      </c>
      <c r="D1898" t="s">
        <v>7625</v>
      </c>
      <c r="E1898" t="s">
        <v>6813</v>
      </c>
      <c r="F1898" t="str">
        <f>TRIM(SUBSTITUTE(E1898,G1898,""))</f>
        <v>Nguyễn Hà</v>
      </c>
      <c r="G1898" t="str">
        <f>TRIM(RIGHT(SUBSTITUTE(E1898," ",REPT(" ",100)),100))</f>
        <v>Linh</v>
      </c>
      <c r="H1898" t="str">
        <f t="shared" ca="1" si="29"/>
        <v>binh</v>
      </c>
      <c r="J1898" t="s">
        <v>105</v>
      </c>
      <c r="K1898">
        <v>19790108</v>
      </c>
      <c r="O1898" t="s">
        <v>5340</v>
      </c>
      <c r="P1898" t="s">
        <v>100</v>
      </c>
      <c r="Q1898" t="s">
        <v>5341</v>
      </c>
      <c r="AA1898" t="s">
        <v>102</v>
      </c>
      <c r="AB1898" t="s">
        <v>123</v>
      </c>
      <c r="AC1898" t="s">
        <v>224</v>
      </c>
      <c r="AF1898" t="s">
        <v>98</v>
      </c>
      <c r="AH1898" t="s">
        <v>98</v>
      </c>
      <c r="AK1898" s="1">
        <v>43084.746145833298</v>
      </c>
      <c r="AL1898" s="1">
        <v>43216.869189814803</v>
      </c>
      <c r="AM1898" t="s">
        <v>5342</v>
      </c>
      <c r="AO1898" t="s">
        <v>5343</v>
      </c>
      <c r="AP1898" t="s">
        <v>5338</v>
      </c>
      <c r="AQ1898" t="s">
        <v>105</v>
      </c>
      <c r="AU1898" t="s">
        <v>98</v>
      </c>
      <c r="AW1898" t="s">
        <v>108</v>
      </c>
      <c r="AX1898" t="s">
        <v>127</v>
      </c>
      <c r="AY1898" t="s">
        <v>228</v>
      </c>
      <c r="BA1898" t="s">
        <v>112</v>
      </c>
      <c r="BC1898" t="s">
        <v>98</v>
      </c>
      <c r="BE1898" t="s">
        <v>130</v>
      </c>
      <c r="BI1898" t="s">
        <v>114</v>
      </c>
      <c r="BJ1898" t="s">
        <v>102</v>
      </c>
      <c r="BK1898" t="s">
        <v>123</v>
      </c>
      <c r="BL1898" t="s">
        <v>224</v>
      </c>
      <c r="BM1898" t="s">
        <v>108</v>
      </c>
      <c r="BN1898" t="s">
        <v>127</v>
      </c>
      <c r="BO1898" t="s">
        <v>228</v>
      </c>
      <c r="BU1898" t="s">
        <v>102</v>
      </c>
      <c r="CA1898">
        <v>1</v>
      </c>
      <c r="CC1898" t="s">
        <v>5344</v>
      </c>
      <c r="CD1898">
        <v>0</v>
      </c>
      <c r="CK1898" s="1">
        <v>43216.869189814803</v>
      </c>
      <c r="CV1898">
        <v>1</v>
      </c>
    </row>
    <row r="1899" spans="1:100">
      <c r="A1899">
        <v>898</v>
      </c>
      <c r="B1899" t="s">
        <v>5346</v>
      </c>
      <c r="D1899" t="s">
        <v>7626</v>
      </c>
      <c r="E1899" t="s">
        <v>2091</v>
      </c>
      <c r="F1899" t="str">
        <f>TRIM(SUBSTITUTE(E1899,G1899,""))</f>
        <v>Nguyễn Minh</v>
      </c>
      <c r="G1899" t="str">
        <f>TRIM(RIGHT(SUBSTITUTE(E1899," ",REPT(" ",100)),100))</f>
        <v>Hiếu</v>
      </c>
      <c r="H1899" t="str">
        <f t="shared" ca="1" si="29"/>
        <v>Hiđu</v>
      </c>
      <c r="J1899" t="s">
        <v>105</v>
      </c>
      <c r="K1899">
        <v>20040512</v>
      </c>
      <c r="O1899" t="s">
        <v>201</v>
      </c>
      <c r="P1899" t="s">
        <v>122</v>
      </c>
      <c r="W1899" t="s">
        <v>5347</v>
      </c>
      <c r="AA1899" t="s">
        <v>102</v>
      </c>
      <c r="AB1899" t="s">
        <v>123</v>
      </c>
      <c r="AC1899" t="s">
        <v>217</v>
      </c>
      <c r="AD1899" t="s">
        <v>190</v>
      </c>
      <c r="AF1899" t="s">
        <v>98</v>
      </c>
      <c r="AH1899" t="s">
        <v>98</v>
      </c>
      <c r="AK1899" s="1">
        <v>42947.678761574098</v>
      </c>
      <c r="AL1899" s="1">
        <v>42947.678761574098</v>
      </c>
      <c r="AN1899" t="s">
        <v>150</v>
      </c>
      <c r="AO1899" t="s">
        <v>5348</v>
      </c>
      <c r="AP1899" t="s">
        <v>5345</v>
      </c>
      <c r="AQ1899" t="s">
        <v>105</v>
      </c>
      <c r="AU1899" t="s">
        <v>105</v>
      </c>
      <c r="AW1899" t="s">
        <v>108</v>
      </c>
      <c r="AX1899" t="s">
        <v>127</v>
      </c>
      <c r="AY1899" t="s">
        <v>220</v>
      </c>
      <c r="BA1899" t="s">
        <v>129</v>
      </c>
      <c r="BC1899" t="s">
        <v>98</v>
      </c>
      <c r="BE1899" t="s">
        <v>152</v>
      </c>
      <c r="BJ1899" t="s">
        <v>102</v>
      </c>
      <c r="BK1899" t="s">
        <v>123</v>
      </c>
      <c r="BL1899" t="s">
        <v>217</v>
      </c>
      <c r="BM1899" t="s">
        <v>108</v>
      </c>
      <c r="BN1899" t="s">
        <v>127</v>
      </c>
      <c r="BO1899" t="s">
        <v>220</v>
      </c>
      <c r="BP1899" t="s">
        <v>5349</v>
      </c>
      <c r="BS1899" t="s">
        <v>171</v>
      </c>
      <c r="BT1899" t="s">
        <v>5349</v>
      </c>
      <c r="BW1899" t="s">
        <v>102</v>
      </c>
      <c r="CB1899" t="s">
        <v>5345</v>
      </c>
      <c r="CC1899" t="s">
        <v>5350</v>
      </c>
      <c r="CD1899">
        <v>0</v>
      </c>
      <c r="CK1899" s="1">
        <v>42947.678761574098</v>
      </c>
      <c r="CV1899">
        <v>1</v>
      </c>
    </row>
    <row r="1900" spans="1:100">
      <c r="A1900">
        <v>899</v>
      </c>
      <c r="B1900" t="s">
        <v>5352</v>
      </c>
      <c r="D1900" t="s">
        <v>7627</v>
      </c>
      <c r="E1900" t="s">
        <v>6814</v>
      </c>
      <c r="F1900" t="str">
        <f>TRIM(SUBSTITUTE(E1900,G1900,""))</f>
        <v>Nguyễn Văn</v>
      </c>
      <c r="G1900" t="str">
        <f>TRIM(RIGHT(SUBSTITUTE(E1900," ",REPT(" ",100)),100))</f>
        <v>Việt</v>
      </c>
      <c r="H1900" t="str">
        <f t="shared" ca="1" si="29"/>
        <v>Vbệt</v>
      </c>
      <c r="J1900" t="s">
        <v>98</v>
      </c>
      <c r="K1900">
        <v>20001106</v>
      </c>
      <c r="O1900" t="s">
        <v>2381</v>
      </c>
      <c r="P1900" t="s">
        <v>122</v>
      </c>
      <c r="Q1900" t="s">
        <v>5353</v>
      </c>
      <c r="W1900" t="s">
        <v>2594</v>
      </c>
      <c r="AA1900" t="s">
        <v>102</v>
      </c>
      <c r="AB1900" t="s">
        <v>123</v>
      </c>
      <c r="AC1900" t="s">
        <v>296</v>
      </c>
      <c r="AD1900" t="s">
        <v>190</v>
      </c>
      <c r="AF1900" t="s">
        <v>98</v>
      </c>
      <c r="AH1900" t="s">
        <v>98</v>
      </c>
      <c r="AK1900" s="1">
        <v>42947.678761574098</v>
      </c>
      <c r="AL1900" s="1">
        <v>42989.446562500001</v>
      </c>
      <c r="AN1900" t="s">
        <v>150</v>
      </c>
      <c r="AO1900" t="s">
        <v>5354</v>
      </c>
      <c r="AP1900" t="s">
        <v>5355</v>
      </c>
      <c r="AQ1900" t="s">
        <v>105</v>
      </c>
      <c r="AU1900" t="s">
        <v>105</v>
      </c>
      <c r="AW1900" t="s">
        <v>108</v>
      </c>
      <c r="AX1900" t="s">
        <v>127</v>
      </c>
      <c r="AY1900" t="s">
        <v>299</v>
      </c>
      <c r="BA1900" t="s">
        <v>129</v>
      </c>
      <c r="BC1900" t="s">
        <v>98</v>
      </c>
      <c r="BE1900" t="s">
        <v>152</v>
      </c>
      <c r="BJ1900" t="s">
        <v>102</v>
      </c>
      <c r="BK1900" t="s">
        <v>3080</v>
      </c>
      <c r="BL1900" t="s">
        <v>5356</v>
      </c>
      <c r="BM1900" t="s">
        <v>108</v>
      </c>
      <c r="BN1900" t="s">
        <v>2387</v>
      </c>
      <c r="BO1900" t="s">
        <v>5357</v>
      </c>
      <c r="BP1900" t="s">
        <v>5358</v>
      </c>
      <c r="BS1900" t="s">
        <v>171</v>
      </c>
      <c r="BT1900" t="s">
        <v>5358</v>
      </c>
      <c r="CB1900" t="s">
        <v>5351</v>
      </c>
      <c r="CC1900" t="s">
        <v>5359</v>
      </c>
      <c r="CD1900">
        <v>0</v>
      </c>
      <c r="CK1900" s="1">
        <v>42989.446562500001</v>
      </c>
      <c r="CV1900">
        <v>1</v>
      </c>
    </row>
    <row r="1901" spans="1:100">
      <c r="A1901">
        <v>900</v>
      </c>
      <c r="B1901" t="s">
        <v>5361</v>
      </c>
      <c r="D1901" t="s">
        <v>7627</v>
      </c>
      <c r="E1901" t="s">
        <v>6815</v>
      </c>
      <c r="F1901" t="str">
        <f>TRIM(SUBSTITUTE(E1901,G1901,""))</f>
        <v>Nguyễn Văn</v>
      </c>
      <c r="G1901" t="str">
        <f>TRIM(RIGHT(SUBSTITUTE(E1901," ",REPT(" ",100)),100))</f>
        <v>Đức</v>
      </c>
      <c r="H1901" t="str">
        <f t="shared" ca="1" si="29"/>
        <v>gức</v>
      </c>
      <c r="J1901" t="s">
        <v>98</v>
      </c>
      <c r="K1901">
        <v>19860514</v>
      </c>
      <c r="L1901" t="s">
        <v>147</v>
      </c>
      <c r="O1901" t="s">
        <v>147</v>
      </c>
      <c r="P1901" t="s">
        <v>100</v>
      </c>
      <c r="Q1901" t="s">
        <v>5362</v>
      </c>
      <c r="W1901" t="s">
        <v>3903</v>
      </c>
      <c r="AA1901" t="s">
        <v>102</v>
      </c>
      <c r="AB1901" t="s">
        <v>123</v>
      </c>
      <c r="AC1901" t="s">
        <v>148</v>
      </c>
      <c r="AE1901" t="s">
        <v>138</v>
      </c>
      <c r="AF1901" t="s">
        <v>98</v>
      </c>
      <c r="AH1901" t="s">
        <v>105</v>
      </c>
      <c r="AK1901" s="1">
        <v>43580.645312499997</v>
      </c>
      <c r="AL1901" s="1">
        <v>43580.645312499997</v>
      </c>
      <c r="AM1901" t="s">
        <v>5363</v>
      </c>
      <c r="AP1901" t="s">
        <v>5360</v>
      </c>
      <c r="AU1901" t="s">
        <v>98</v>
      </c>
      <c r="AW1901" t="s">
        <v>108</v>
      </c>
      <c r="AX1901" t="s">
        <v>127</v>
      </c>
      <c r="AY1901" t="s">
        <v>151</v>
      </c>
      <c r="BA1901" t="s">
        <v>112</v>
      </c>
      <c r="BC1901" t="s">
        <v>98</v>
      </c>
      <c r="BE1901" t="s">
        <v>130</v>
      </c>
      <c r="BJ1901" t="s">
        <v>102</v>
      </c>
      <c r="BK1901" t="s">
        <v>123</v>
      </c>
      <c r="BL1901" t="s">
        <v>148</v>
      </c>
      <c r="BM1901" t="s">
        <v>108</v>
      </c>
      <c r="BN1901" t="s">
        <v>127</v>
      </c>
      <c r="BO1901" t="s">
        <v>151</v>
      </c>
      <c r="BU1901" t="s">
        <v>102</v>
      </c>
      <c r="CA1901">
        <v>0</v>
      </c>
      <c r="CC1901" t="s">
        <v>5364</v>
      </c>
      <c r="CD1901">
        <v>0</v>
      </c>
      <c r="CK1901" s="1">
        <v>43580.645312499997</v>
      </c>
      <c r="CV1901">
        <v>1</v>
      </c>
    </row>
    <row r="1902" spans="1:100">
      <c r="A1902">
        <v>901</v>
      </c>
      <c r="B1902" t="s">
        <v>5366</v>
      </c>
      <c r="D1902" t="s">
        <v>7628</v>
      </c>
      <c r="E1902" t="s">
        <v>6816</v>
      </c>
      <c r="F1902" t="str">
        <f>TRIM(SUBSTITUTE(E1902,G1902,""))</f>
        <v>Triệu Thảo</v>
      </c>
      <c r="G1902" t="str">
        <f>TRIM(RIGHT(SUBSTITUTE(E1902," ",REPT(" ",100)),100))</f>
        <v>Phương</v>
      </c>
      <c r="H1902" t="str">
        <f t="shared" ca="1" si="29"/>
        <v>Phưcng</v>
      </c>
      <c r="J1902" t="s">
        <v>98</v>
      </c>
      <c r="K1902">
        <v>20080729</v>
      </c>
      <c r="O1902" t="s">
        <v>201</v>
      </c>
      <c r="P1902" t="s">
        <v>122</v>
      </c>
      <c r="W1902" t="s">
        <v>5367</v>
      </c>
      <c r="AA1902" t="s">
        <v>102</v>
      </c>
      <c r="AB1902" t="s">
        <v>123</v>
      </c>
      <c r="AC1902" t="s">
        <v>296</v>
      </c>
      <c r="AD1902" t="s">
        <v>411</v>
      </c>
      <c r="AF1902" t="s">
        <v>98</v>
      </c>
      <c r="AH1902" t="s">
        <v>98</v>
      </c>
      <c r="AK1902" s="1">
        <v>42947.678761574098</v>
      </c>
      <c r="AL1902" s="1">
        <v>42989.675567129598</v>
      </c>
      <c r="AN1902" t="s">
        <v>150</v>
      </c>
      <c r="AO1902" t="s">
        <v>5368</v>
      </c>
      <c r="AP1902" t="s">
        <v>5369</v>
      </c>
      <c r="AQ1902" t="s">
        <v>105</v>
      </c>
      <c r="AU1902" t="s">
        <v>105</v>
      </c>
      <c r="AW1902" t="s">
        <v>108</v>
      </c>
      <c r="AX1902" t="s">
        <v>127</v>
      </c>
      <c r="AY1902" t="s">
        <v>299</v>
      </c>
      <c r="BA1902" t="s">
        <v>129</v>
      </c>
      <c r="BC1902" t="s">
        <v>98</v>
      </c>
      <c r="BE1902" t="s">
        <v>152</v>
      </c>
      <c r="BJ1902" t="s">
        <v>102</v>
      </c>
      <c r="BK1902" t="s">
        <v>123</v>
      </c>
      <c r="BL1902" t="s">
        <v>296</v>
      </c>
      <c r="BM1902" t="s">
        <v>108</v>
      </c>
      <c r="BN1902" t="s">
        <v>127</v>
      </c>
      <c r="BO1902" t="s">
        <v>299</v>
      </c>
      <c r="BP1902" t="s">
        <v>5370</v>
      </c>
      <c r="BS1902" t="s">
        <v>171</v>
      </c>
      <c r="BT1902" t="s">
        <v>5370</v>
      </c>
      <c r="CB1902" t="s">
        <v>5365</v>
      </c>
      <c r="CC1902" t="s">
        <v>5371</v>
      </c>
      <c r="CD1902">
        <v>0</v>
      </c>
      <c r="CK1902" s="1">
        <v>42989.675567129598</v>
      </c>
      <c r="CV1902">
        <v>1</v>
      </c>
    </row>
    <row r="1903" spans="1:100">
      <c r="A1903">
        <v>902</v>
      </c>
      <c r="B1903" t="s">
        <v>5373</v>
      </c>
      <c r="D1903" t="s">
        <v>7629</v>
      </c>
      <c r="E1903" t="s">
        <v>6817</v>
      </c>
      <c r="F1903" t="str">
        <f>TRIM(SUBSTITUTE(E1903,G1903,""))</f>
        <v>Nguyễn Khánh</v>
      </c>
      <c r="G1903" t="str">
        <f>TRIM(RIGHT(SUBSTITUTE(E1903," ",REPT(" ",100)),100))</f>
        <v>Ngân</v>
      </c>
      <c r="H1903" t="str">
        <f t="shared" ca="1" si="29"/>
        <v>cgân</v>
      </c>
      <c r="J1903" t="s">
        <v>98</v>
      </c>
      <c r="K1903">
        <v>20040217</v>
      </c>
      <c r="O1903" t="s">
        <v>5374</v>
      </c>
      <c r="P1903" t="s">
        <v>122</v>
      </c>
      <c r="W1903" t="s">
        <v>5375</v>
      </c>
      <c r="AA1903" t="s">
        <v>102</v>
      </c>
      <c r="AB1903" t="s">
        <v>123</v>
      </c>
      <c r="AC1903" t="s">
        <v>296</v>
      </c>
      <c r="AD1903" t="s">
        <v>190</v>
      </c>
      <c r="AF1903" t="s">
        <v>98</v>
      </c>
      <c r="AH1903" t="s">
        <v>98</v>
      </c>
      <c r="AK1903" s="1">
        <v>42947.678761574098</v>
      </c>
      <c r="AL1903" s="1">
        <v>42989.675752314797</v>
      </c>
      <c r="AN1903" t="s">
        <v>150</v>
      </c>
      <c r="AO1903" t="s">
        <v>5376</v>
      </c>
      <c r="AP1903" t="s">
        <v>5377</v>
      </c>
      <c r="AQ1903" t="s">
        <v>105</v>
      </c>
      <c r="AU1903" t="s">
        <v>105</v>
      </c>
      <c r="AW1903" t="s">
        <v>108</v>
      </c>
      <c r="AX1903" t="s">
        <v>127</v>
      </c>
      <c r="AY1903" t="s">
        <v>299</v>
      </c>
      <c r="BA1903" t="s">
        <v>129</v>
      </c>
      <c r="BC1903" t="s">
        <v>98</v>
      </c>
      <c r="BE1903" t="s">
        <v>152</v>
      </c>
      <c r="BJ1903" t="s">
        <v>102</v>
      </c>
      <c r="BK1903" t="s">
        <v>123</v>
      </c>
      <c r="BL1903" t="s">
        <v>296</v>
      </c>
      <c r="BM1903" t="s">
        <v>108</v>
      </c>
      <c r="BN1903" t="s">
        <v>1576</v>
      </c>
      <c r="BO1903" t="s">
        <v>299</v>
      </c>
      <c r="BP1903" t="s">
        <v>5378</v>
      </c>
      <c r="BS1903" t="s">
        <v>171</v>
      </c>
      <c r="BT1903" t="s">
        <v>5378</v>
      </c>
      <c r="CB1903" t="s">
        <v>5372</v>
      </c>
      <c r="CC1903" t="s">
        <v>5379</v>
      </c>
      <c r="CD1903">
        <v>0</v>
      </c>
      <c r="CK1903" s="1">
        <v>42989.675752314797</v>
      </c>
      <c r="CV1903">
        <v>1</v>
      </c>
    </row>
    <row r="1904" spans="1:100">
      <c r="A1904">
        <v>903</v>
      </c>
      <c r="B1904" t="s">
        <v>5381</v>
      </c>
      <c r="D1904" t="s">
        <v>7630</v>
      </c>
      <c r="E1904" t="s">
        <v>6818</v>
      </c>
      <c r="F1904" t="str">
        <f>TRIM(SUBSTITUTE(E1904,G1904,""))</f>
        <v>Nguyễn Tiến</v>
      </c>
      <c r="G1904" t="str">
        <f>TRIM(RIGHT(SUBSTITUTE(E1904," ",REPT(" ",100)),100))</f>
        <v>Ngọc</v>
      </c>
      <c r="H1904" t="str">
        <f t="shared" ca="1" si="29"/>
        <v>Nbọc</v>
      </c>
      <c r="J1904" t="s">
        <v>105</v>
      </c>
      <c r="K1904">
        <v>19560101</v>
      </c>
      <c r="O1904" t="s">
        <v>2381</v>
      </c>
      <c r="P1904" t="s">
        <v>100</v>
      </c>
      <c r="Q1904" t="s">
        <v>5382</v>
      </c>
      <c r="W1904" t="s">
        <v>5383</v>
      </c>
      <c r="AA1904" t="s">
        <v>102</v>
      </c>
      <c r="AB1904" t="s">
        <v>123</v>
      </c>
      <c r="AC1904" t="s">
        <v>204</v>
      </c>
      <c r="AD1904" t="s">
        <v>1174</v>
      </c>
      <c r="AF1904" t="s">
        <v>98</v>
      </c>
      <c r="AH1904" t="s">
        <v>98</v>
      </c>
      <c r="AK1904" s="1">
        <v>42947.678761574098</v>
      </c>
      <c r="AL1904" s="1">
        <v>43059.678078703699</v>
      </c>
      <c r="AN1904" t="s">
        <v>150</v>
      </c>
      <c r="AO1904" t="s">
        <v>5384</v>
      </c>
      <c r="AP1904" t="s">
        <v>5385</v>
      </c>
      <c r="AQ1904" t="s">
        <v>105</v>
      </c>
      <c r="AU1904" t="s">
        <v>105</v>
      </c>
      <c r="AW1904" t="s">
        <v>108</v>
      </c>
      <c r="AX1904" t="s">
        <v>127</v>
      </c>
      <c r="AY1904" t="s">
        <v>207</v>
      </c>
      <c r="BA1904" t="s">
        <v>112</v>
      </c>
      <c r="BC1904" t="s">
        <v>98</v>
      </c>
      <c r="BE1904" t="s">
        <v>152</v>
      </c>
      <c r="BJ1904" t="s">
        <v>102</v>
      </c>
      <c r="BK1904" t="s">
        <v>3080</v>
      </c>
      <c r="BL1904" t="s">
        <v>5386</v>
      </c>
      <c r="BM1904" t="s">
        <v>108</v>
      </c>
      <c r="BN1904" t="s">
        <v>2387</v>
      </c>
      <c r="BO1904" t="s">
        <v>5387</v>
      </c>
      <c r="BP1904" t="s">
        <v>5388</v>
      </c>
      <c r="BS1904" t="s">
        <v>171</v>
      </c>
      <c r="BT1904" t="s">
        <v>5388</v>
      </c>
      <c r="CB1904" t="s">
        <v>5380</v>
      </c>
      <c r="CC1904" t="s">
        <v>5389</v>
      </c>
      <c r="CD1904">
        <v>0</v>
      </c>
      <c r="CK1904" s="1">
        <v>43059.678078703699</v>
      </c>
      <c r="CV1904">
        <v>1</v>
      </c>
    </row>
    <row r="1905" spans="1:100">
      <c r="A1905">
        <v>904</v>
      </c>
      <c r="B1905" t="s">
        <v>5391</v>
      </c>
      <c r="D1905" t="s">
        <v>7631</v>
      </c>
      <c r="E1905" t="s">
        <v>6061</v>
      </c>
      <c r="F1905" t="str">
        <f>TRIM(SUBSTITUTE(E1905,G1905,""))</f>
        <v>Nguyễn Thị</v>
      </c>
      <c r="G1905" t="str">
        <f>TRIM(RIGHT(SUBSTITUTE(E1905," ",REPT(" ",100)),100))</f>
        <v>Thời</v>
      </c>
      <c r="H1905" t="str">
        <f t="shared" ca="1" si="29"/>
        <v>Tiời</v>
      </c>
      <c r="J1905" t="s">
        <v>98</v>
      </c>
      <c r="K1905">
        <v>20041223</v>
      </c>
      <c r="O1905" t="s">
        <v>201</v>
      </c>
      <c r="P1905" t="s">
        <v>122</v>
      </c>
      <c r="W1905" t="s">
        <v>5392</v>
      </c>
      <c r="AA1905" t="s">
        <v>102</v>
      </c>
      <c r="AB1905" t="s">
        <v>123</v>
      </c>
      <c r="AC1905" t="s">
        <v>248</v>
      </c>
      <c r="AD1905" t="s">
        <v>411</v>
      </c>
      <c r="AF1905" t="s">
        <v>98</v>
      </c>
      <c r="AH1905" t="s">
        <v>98</v>
      </c>
      <c r="AK1905" s="1">
        <v>42947.678761574098</v>
      </c>
      <c r="AL1905" s="1">
        <v>42989.675740740699</v>
      </c>
      <c r="AN1905" t="s">
        <v>150</v>
      </c>
      <c r="AO1905" t="s">
        <v>5393</v>
      </c>
      <c r="AP1905" t="s">
        <v>5394</v>
      </c>
      <c r="AQ1905" t="s">
        <v>105</v>
      </c>
      <c r="AU1905" t="s">
        <v>105</v>
      </c>
      <c r="AW1905" t="s">
        <v>108</v>
      </c>
      <c r="AX1905" t="s">
        <v>127</v>
      </c>
      <c r="AY1905" t="s">
        <v>251</v>
      </c>
      <c r="BA1905" t="s">
        <v>129</v>
      </c>
      <c r="BC1905" t="s">
        <v>98</v>
      </c>
      <c r="BE1905" t="s">
        <v>152</v>
      </c>
      <c r="BJ1905" t="s">
        <v>102</v>
      </c>
      <c r="BK1905" t="s">
        <v>123</v>
      </c>
      <c r="BL1905" t="s">
        <v>248</v>
      </c>
      <c r="BM1905" t="s">
        <v>108</v>
      </c>
      <c r="BN1905" t="s">
        <v>127</v>
      </c>
      <c r="BO1905" t="s">
        <v>251</v>
      </c>
      <c r="BP1905" t="s">
        <v>5395</v>
      </c>
      <c r="BS1905" t="s">
        <v>171</v>
      </c>
      <c r="BT1905" t="s">
        <v>5395</v>
      </c>
      <c r="CB1905" t="s">
        <v>5390</v>
      </c>
      <c r="CC1905" t="s">
        <v>5396</v>
      </c>
      <c r="CD1905">
        <v>0</v>
      </c>
      <c r="CK1905" s="1">
        <v>42989.675740740699</v>
      </c>
      <c r="CV1905">
        <v>1</v>
      </c>
    </row>
    <row r="1906" spans="1:100">
      <c r="A1906">
        <v>905</v>
      </c>
      <c r="B1906" t="s">
        <v>5398</v>
      </c>
      <c r="D1906" t="s">
        <v>7631</v>
      </c>
      <c r="E1906" t="s">
        <v>6819</v>
      </c>
      <c r="F1906" t="str">
        <f>TRIM(SUBSTITUTE(E1906,G1906,""))</f>
        <v>Nguyễn Văn</v>
      </c>
      <c r="G1906" t="str">
        <f>TRIM(RIGHT(SUBSTITUTE(E1906," ",REPT(" ",100)),100))</f>
        <v>Mẫn</v>
      </c>
      <c r="H1906" t="str">
        <f t="shared" ca="1" si="29"/>
        <v>Mẫa</v>
      </c>
      <c r="J1906" t="s">
        <v>98</v>
      </c>
      <c r="K1906">
        <v>20090718</v>
      </c>
      <c r="O1906" t="s">
        <v>162</v>
      </c>
      <c r="P1906" t="s">
        <v>294</v>
      </c>
      <c r="AA1906" t="s">
        <v>102</v>
      </c>
      <c r="AB1906" t="s">
        <v>136</v>
      </c>
      <c r="AC1906" t="s">
        <v>137</v>
      </c>
      <c r="AD1906" t="s">
        <v>411</v>
      </c>
      <c r="AF1906" t="s">
        <v>98</v>
      </c>
      <c r="AH1906" t="s">
        <v>98</v>
      </c>
      <c r="AK1906" s="1">
        <v>42947.678761574098</v>
      </c>
      <c r="AL1906" s="1">
        <v>42989.648043981499</v>
      </c>
      <c r="AN1906" t="s">
        <v>150</v>
      </c>
      <c r="AO1906" t="s">
        <v>5399</v>
      </c>
      <c r="AP1906" t="s">
        <v>5400</v>
      </c>
      <c r="AQ1906" t="s">
        <v>105</v>
      </c>
      <c r="AU1906" t="s">
        <v>105</v>
      </c>
      <c r="AW1906" t="s">
        <v>108</v>
      </c>
      <c r="AX1906" t="s">
        <v>141</v>
      </c>
      <c r="AY1906" t="s">
        <v>142</v>
      </c>
      <c r="BA1906" t="s">
        <v>300</v>
      </c>
      <c r="BC1906" t="s">
        <v>98</v>
      </c>
      <c r="BE1906" t="s">
        <v>152</v>
      </c>
      <c r="BJ1906" t="s">
        <v>102</v>
      </c>
      <c r="BK1906" t="s">
        <v>5401</v>
      </c>
      <c r="BL1906" t="s">
        <v>5402</v>
      </c>
      <c r="BM1906" t="s">
        <v>108</v>
      </c>
      <c r="BN1906" t="s">
        <v>5403</v>
      </c>
      <c r="BO1906" t="s">
        <v>5404</v>
      </c>
      <c r="BP1906" t="s">
        <v>5405</v>
      </c>
      <c r="BS1906" t="s">
        <v>171</v>
      </c>
      <c r="BT1906" t="s">
        <v>5405</v>
      </c>
      <c r="CB1906" t="s">
        <v>5397</v>
      </c>
      <c r="CC1906" t="s">
        <v>5406</v>
      </c>
      <c r="CD1906">
        <v>0</v>
      </c>
      <c r="CK1906" s="1">
        <v>42989.648043981499</v>
      </c>
      <c r="CV1906">
        <v>1</v>
      </c>
    </row>
    <row r="1907" spans="1:100">
      <c r="A1907">
        <v>906</v>
      </c>
      <c r="B1907" t="s">
        <v>5408</v>
      </c>
      <c r="D1907" t="s">
        <v>7632</v>
      </c>
      <c r="E1907" t="s">
        <v>6820</v>
      </c>
      <c r="F1907" t="str">
        <f>TRIM(SUBSTITUTE(E1907,G1907,""))</f>
        <v>Lê Ngọc</v>
      </c>
      <c r="G1907" t="str">
        <f>TRIM(RIGHT(SUBSTITUTE(E1907," ",REPT(" ",100)),100))</f>
        <v>Hiên</v>
      </c>
      <c r="H1907" t="str">
        <f t="shared" ca="1" si="29"/>
        <v>Hiêg</v>
      </c>
      <c r="J1907" t="s">
        <v>98</v>
      </c>
      <c r="K1907">
        <v>20090715</v>
      </c>
      <c r="O1907" t="s">
        <v>201</v>
      </c>
      <c r="P1907" t="s">
        <v>122</v>
      </c>
      <c r="W1907" t="s">
        <v>5409</v>
      </c>
      <c r="AA1907" t="s">
        <v>102</v>
      </c>
      <c r="AB1907" t="s">
        <v>123</v>
      </c>
      <c r="AC1907" t="s">
        <v>455</v>
      </c>
      <c r="AD1907" t="s">
        <v>190</v>
      </c>
      <c r="AF1907" t="s">
        <v>98</v>
      </c>
      <c r="AH1907" t="s">
        <v>98</v>
      </c>
      <c r="AK1907" s="1">
        <v>42947.678761574098</v>
      </c>
      <c r="AL1907" s="1">
        <v>42989.675682870402</v>
      </c>
      <c r="AN1907" t="s">
        <v>150</v>
      </c>
      <c r="AO1907" t="s">
        <v>5410</v>
      </c>
      <c r="AP1907" t="s">
        <v>5411</v>
      </c>
      <c r="AQ1907" t="s">
        <v>105</v>
      </c>
      <c r="AU1907" t="s">
        <v>105</v>
      </c>
      <c r="AW1907" t="s">
        <v>108</v>
      </c>
      <c r="AX1907" t="s">
        <v>127</v>
      </c>
      <c r="AY1907" t="s">
        <v>456</v>
      </c>
      <c r="BA1907" t="s">
        <v>129</v>
      </c>
      <c r="BC1907" t="s">
        <v>98</v>
      </c>
      <c r="BE1907" t="s">
        <v>152</v>
      </c>
      <c r="BJ1907" t="s">
        <v>102</v>
      </c>
      <c r="BK1907" t="s">
        <v>123</v>
      </c>
      <c r="BL1907" t="s">
        <v>455</v>
      </c>
      <c r="BM1907" t="s">
        <v>108</v>
      </c>
      <c r="BN1907" t="s">
        <v>127</v>
      </c>
      <c r="BO1907" t="s">
        <v>456</v>
      </c>
      <c r="BP1907" t="s">
        <v>5412</v>
      </c>
      <c r="BS1907" t="s">
        <v>171</v>
      </c>
      <c r="BT1907" t="s">
        <v>5412</v>
      </c>
      <c r="CB1907" t="s">
        <v>5407</v>
      </c>
      <c r="CC1907" t="s">
        <v>5413</v>
      </c>
      <c r="CD1907">
        <v>0</v>
      </c>
      <c r="CK1907" s="1">
        <v>42989.675682870402</v>
      </c>
      <c r="CV1907">
        <v>1</v>
      </c>
    </row>
    <row r="1908" spans="1:100">
      <c r="A1908">
        <v>907</v>
      </c>
      <c r="B1908" t="s">
        <v>5361</v>
      </c>
      <c r="D1908" t="s">
        <v>7633</v>
      </c>
      <c r="E1908" t="s">
        <v>6821</v>
      </c>
      <c r="F1908" t="str">
        <f>TRIM(SUBSTITUTE(E1908,G1908,""))</f>
        <v>Vũ Duy</v>
      </c>
      <c r="G1908" t="str">
        <f>TRIM(RIGHT(SUBSTITUTE(E1908," ",REPT(" ",100)),100))</f>
        <v>Nam</v>
      </c>
      <c r="H1908" t="str">
        <f t="shared" ca="1" si="29"/>
        <v>Ndm</v>
      </c>
      <c r="J1908" t="s">
        <v>98</v>
      </c>
      <c r="K1908">
        <v>19930515</v>
      </c>
      <c r="L1908" t="s">
        <v>147</v>
      </c>
      <c r="O1908" t="s">
        <v>895</v>
      </c>
      <c r="P1908" t="s">
        <v>1806</v>
      </c>
      <c r="Q1908" t="s">
        <v>5415</v>
      </c>
      <c r="W1908" t="s">
        <v>3903</v>
      </c>
      <c r="AA1908" t="s">
        <v>102</v>
      </c>
      <c r="AB1908" t="s">
        <v>123</v>
      </c>
      <c r="AC1908" t="s">
        <v>148</v>
      </c>
      <c r="AE1908" t="s">
        <v>138</v>
      </c>
      <c r="AF1908" t="s">
        <v>98</v>
      </c>
      <c r="AH1908" t="s">
        <v>98</v>
      </c>
      <c r="AK1908" s="1">
        <v>43580.645312499997</v>
      </c>
      <c r="AL1908" s="1">
        <v>43580.645312499997</v>
      </c>
      <c r="AM1908" t="s">
        <v>5363</v>
      </c>
      <c r="AO1908" t="s">
        <v>5416</v>
      </c>
      <c r="AP1908" t="s">
        <v>5414</v>
      </c>
      <c r="AU1908" t="s">
        <v>105</v>
      </c>
      <c r="AW1908" t="s">
        <v>108</v>
      </c>
      <c r="AX1908" t="s">
        <v>127</v>
      </c>
      <c r="AY1908" t="s">
        <v>151</v>
      </c>
      <c r="BA1908" t="s">
        <v>1807</v>
      </c>
      <c r="BC1908" t="s">
        <v>98</v>
      </c>
      <c r="BE1908" t="s">
        <v>130</v>
      </c>
      <c r="BJ1908" t="s">
        <v>102</v>
      </c>
      <c r="BK1908" t="s">
        <v>123</v>
      </c>
      <c r="BL1908" t="s">
        <v>148</v>
      </c>
      <c r="BM1908" t="s">
        <v>108</v>
      </c>
      <c r="BN1908" t="s">
        <v>127</v>
      </c>
      <c r="BO1908" t="s">
        <v>151</v>
      </c>
      <c r="BU1908" t="s">
        <v>102</v>
      </c>
      <c r="CA1908">
        <v>1</v>
      </c>
      <c r="CC1908" t="s">
        <v>5417</v>
      </c>
      <c r="CD1908">
        <v>0</v>
      </c>
      <c r="CK1908" s="1">
        <v>43580.645312499997</v>
      </c>
      <c r="CV1908">
        <v>1</v>
      </c>
    </row>
    <row r="1909" spans="1:100">
      <c r="A1909">
        <v>908</v>
      </c>
      <c r="B1909" t="s">
        <v>5419</v>
      </c>
      <c r="D1909" t="s">
        <v>7634</v>
      </c>
      <c r="E1909" t="s">
        <v>6822</v>
      </c>
      <c r="F1909" t="str">
        <f>TRIM(SUBSTITUTE(E1909,G1909,""))</f>
        <v>Đào Văn</v>
      </c>
      <c r="G1909" t="str">
        <f>TRIM(RIGHT(SUBSTITUTE(E1909," ",REPT(" ",100)),100))</f>
        <v>Mạnh</v>
      </c>
      <c r="H1909" t="str">
        <f t="shared" ca="1" si="29"/>
        <v>Mcnh</v>
      </c>
      <c r="J1909" t="s">
        <v>98</v>
      </c>
      <c r="K1909">
        <v>20000924</v>
      </c>
      <c r="L1909" t="s">
        <v>606</v>
      </c>
      <c r="O1909" t="s">
        <v>606</v>
      </c>
      <c r="P1909" t="s">
        <v>100</v>
      </c>
      <c r="W1909" t="s">
        <v>606</v>
      </c>
      <c r="AA1909" t="s">
        <v>102</v>
      </c>
      <c r="AB1909" t="s">
        <v>123</v>
      </c>
      <c r="AC1909" t="s">
        <v>345</v>
      </c>
      <c r="AE1909" t="s">
        <v>138</v>
      </c>
      <c r="AF1909" t="s">
        <v>98</v>
      </c>
      <c r="AH1909" t="s">
        <v>98</v>
      </c>
      <c r="AK1909" s="1">
        <v>43446.385347222204</v>
      </c>
      <c r="AL1909" s="1">
        <v>43446.385347222204</v>
      </c>
      <c r="AM1909" t="s">
        <v>2108</v>
      </c>
      <c r="AN1909" t="s">
        <v>150</v>
      </c>
      <c r="AP1909" t="s">
        <v>5418</v>
      </c>
      <c r="AU1909" t="s">
        <v>98</v>
      </c>
      <c r="AW1909" t="s">
        <v>108</v>
      </c>
      <c r="AX1909" t="s">
        <v>127</v>
      </c>
      <c r="AY1909" t="s">
        <v>348</v>
      </c>
      <c r="BA1909" t="s">
        <v>112</v>
      </c>
      <c r="BC1909" t="s">
        <v>98</v>
      </c>
      <c r="BE1909" t="s">
        <v>152</v>
      </c>
      <c r="BJ1909" t="s">
        <v>102</v>
      </c>
      <c r="BK1909" t="s">
        <v>123</v>
      </c>
      <c r="BL1909" t="s">
        <v>345</v>
      </c>
      <c r="BM1909" t="s">
        <v>108</v>
      </c>
      <c r="BN1909" t="s">
        <v>127</v>
      </c>
      <c r="BO1909" t="s">
        <v>348</v>
      </c>
      <c r="BU1909" t="s">
        <v>102</v>
      </c>
      <c r="CC1909" t="s">
        <v>5420</v>
      </c>
      <c r="CD1909">
        <v>0</v>
      </c>
      <c r="CK1909" s="1">
        <v>43446.385347222204</v>
      </c>
      <c r="CV1909">
        <v>1</v>
      </c>
    </row>
    <row r="1910" spans="1:100">
      <c r="A1910">
        <v>909</v>
      </c>
      <c r="B1910" t="s">
        <v>5421</v>
      </c>
      <c r="D1910" t="s">
        <v>7635</v>
      </c>
      <c r="E1910" t="s">
        <v>6823</v>
      </c>
      <c r="F1910" t="str">
        <f>TRIM(SUBSTITUTE(E1910,G1910,""))</f>
        <v>Nguyễn Chí</v>
      </c>
      <c r="G1910" t="str">
        <f>TRIM(RIGHT(SUBSTITUTE(E1910," ",REPT(" ",100)),100))</f>
        <v>Công</v>
      </c>
      <c r="H1910" t="str">
        <f t="shared" ca="1" si="29"/>
        <v>Côbg</v>
      </c>
      <c r="J1910" t="s">
        <v>98</v>
      </c>
      <c r="K1910">
        <v>20100705</v>
      </c>
      <c r="L1910" t="s">
        <v>334</v>
      </c>
      <c r="O1910" t="s">
        <v>334</v>
      </c>
      <c r="P1910" t="s">
        <v>122</v>
      </c>
      <c r="W1910" t="s">
        <v>334</v>
      </c>
      <c r="AA1910" t="s">
        <v>102</v>
      </c>
      <c r="AB1910" t="s">
        <v>123</v>
      </c>
      <c r="AC1910" t="s">
        <v>336</v>
      </c>
      <c r="AE1910" t="s">
        <v>138</v>
      </c>
      <c r="AF1910" t="s">
        <v>98</v>
      </c>
      <c r="AH1910" t="s">
        <v>98</v>
      </c>
      <c r="AK1910" s="1">
        <v>43096.465324074103</v>
      </c>
      <c r="AL1910" s="1">
        <v>43096.472048611096</v>
      </c>
      <c r="AM1910" t="s">
        <v>1127</v>
      </c>
      <c r="AN1910" t="s">
        <v>3111</v>
      </c>
      <c r="AO1910" t="s">
        <v>5422</v>
      </c>
      <c r="AP1910" t="s">
        <v>5423</v>
      </c>
      <c r="AU1910" t="s">
        <v>105</v>
      </c>
      <c r="AW1910" t="s">
        <v>108</v>
      </c>
      <c r="AX1910" t="s">
        <v>127</v>
      </c>
      <c r="AY1910" t="s">
        <v>339</v>
      </c>
      <c r="BA1910" t="s">
        <v>129</v>
      </c>
      <c r="BC1910" t="s">
        <v>98</v>
      </c>
      <c r="BJ1910" t="s">
        <v>102</v>
      </c>
      <c r="BK1910" t="s">
        <v>123</v>
      </c>
      <c r="BL1910" t="s">
        <v>336</v>
      </c>
      <c r="BM1910" t="s">
        <v>108</v>
      </c>
      <c r="BN1910" t="s">
        <v>127</v>
      </c>
      <c r="BO1910" t="s">
        <v>339</v>
      </c>
      <c r="BU1910" t="s">
        <v>102</v>
      </c>
      <c r="CA1910">
        <v>1</v>
      </c>
      <c r="CC1910" t="s">
        <v>5424</v>
      </c>
      <c r="CD1910">
        <v>0</v>
      </c>
      <c r="CK1910" s="1">
        <v>43096.472048611096</v>
      </c>
      <c r="CV1910">
        <v>1</v>
      </c>
    </row>
    <row r="1911" spans="1:100">
      <c r="A1911">
        <v>910</v>
      </c>
      <c r="B1911" t="s">
        <v>5426</v>
      </c>
      <c r="D1911" t="s">
        <v>7636</v>
      </c>
      <c r="E1911" t="s">
        <v>1438</v>
      </c>
      <c r="F1911" t="str">
        <f>TRIM(SUBSTITUTE(E1911,G1911,""))</f>
        <v>Nguyễn Thị</v>
      </c>
      <c r="G1911" t="str">
        <f>TRIM(RIGHT(SUBSTITUTE(E1911," ",REPT(" ",100)),100))</f>
        <v>Tình</v>
      </c>
      <c r="H1911" t="str">
        <f t="shared" ca="1" si="29"/>
        <v>Tìđh</v>
      </c>
      <c r="J1911" t="s">
        <v>98</v>
      </c>
      <c r="K1911">
        <v>19980215</v>
      </c>
      <c r="O1911" t="s">
        <v>232</v>
      </c>
      <c r="P1911" t="s">
        <v>122</v>
      </c>
      <c r="Q1911" t="s">
        <v>5427</v>
      </c>
      <c r="W1911" t="s">
        <v>5428</v>
      </c>
      <c r="AA1911" t="s">
        <v>102</v>
      </c>
      <c r="AB1911" t="s">
        <v>123</v>
      </c>
      <c r="AC1911" t="s">
        <v>307</v>
      </c>
      <c r="AD1911" t="s">
        <v>286</v>
      </c>
      <c r="AF1911" t="s">
        <v>98</v>
      </c>
      <c r="AH1911" t="s">
        <v>98</v>
      </c>
      <c r="AK1911" s="1">
        <v>42947.678761574098</v>
      </c>
      <c r="AL1911" s="1">
        <v>43003.683692129598</v>
      </c>
      <c r="AN1911" t="s">
        <v>150</v>
      </c>
      <c r="AO1911" t="s">
        <v>5429</v>
      </c>
      <c r="AP1911" t="s">
        <v>5430</v>
      </c>
      <c r="AQ1911" t="s">
        <v>105</v>
      </c>
      <c r="AU1911" t="s">
        <v>105</v>
      </c>
      <c r="AW1911" t="s">
        <v>108</v>
      </c>
      <c r="AX1911" t="s">
        <v>127</v>
      </c>
      <c r="AY1911" t="s">
        <v>311</v>
      </c>
      <c r="BA1911" t="s">
        <v>129</v>
      </c>
      <c r="BC1911" t="s">
        <v>98</v>
      </c>
      <c r="BE1911" t="s">
        <v>152</v>
      </c>
      <c r="BJ1911" t="s">
        <v>102</v>
      </c>
      <c r="BK1911" t="s">
        <v>2000</v>
      </c>
      <c r="BL1911" t="s">
        <v>5431</v>
      </c>
      <c r="BM1911" t="s">
        <v>108</v>
      </c>
      <c r="BN1911" t="s">
        <v>238</v>
      </c>
      <c r="BO1911" t="s">
        <v>842</v>
      </c>
      <c r="BP1911" t="s">
        <v>5432</v>
      </c>
      <c r="BS1911" t="s">
        <v>171</v>
      </c>
      <c r="BT1911" t="s">
        <v>5432</v>
      </c>
      <c r="CB1911" t="s">
        <v>5425</v>
      </c>
      <c r="CC1911" t="s">
        <v>5433</v>
      </c>
      <c r="CD1911">
        <v>0</v>
      </c>
      <c r="CK1911" s="1">
        <v>43003.683692129598</v>
      </c>
      <c r="CV1911">
        <v>1</v>
      </c>
    </row>
    <row r="1912" spans="1:100">
      <c r="A1912">
        <v>911</v>
      </c>
      <c r="B1912" t="s">
        <v>5434</v>
      </c>
      <c r="D1912" t="s">
        <v>7637</v>
      </c>
      <c r="E1912" t="s">
        <v>6824</v>
      </c>
      <c r="F1912" t="str">
        <f>TRIM(SUBSTITUTE(E1912,G1912,""))</f>
        <v>Dương Việt</v>
      </c>
      <c r="G1912" t="str">
        <f>TRIM(RIGHT(SUBSTITUTE(E1912," ",REPT(" ",100)),100))</f>
        <v>Nhân</v>
      </c>
      <c r="H1912" t="str">
        <f t="shared" ca="1" si="29"/>
        <v>Nhâi</v>
      </c>
      <c r="J1912" t="s">
        <v>105</v>
      </c>
      <c r="K1912">
        <v>19630406</v>
      </c>
      <c r="O1912" t="s">
        <v>201</v>
      </c>
      <c r="P1912" t="s">
        <v>122</v>
      </c>
      <c r="Q1912" t="s">
        <v>5435</v>
      </c>
      <c r="W1912" t="s">
        <v>5436</v>
      </c>
      <c r="AA1912" t="s">
        <v>102</v>
      </c>
      <c r="AB1912" t="s">
        <v>123</v>
      </c>
      <c r="AC1912" t="s">
        <v>165</v>
      </c>
      <c r="AD1912" t="s">
        <v>1108</v>
      </c>
      <c r="AE1912" t="s">
        <v>138</v>
      </c>
      <c r="AF1912" t="s">
        <v>98</v>
      </c>
      <c r="AH1912" t="s">
        <v>98</v>
      </c>
      <c r="AK1912" s="1">
        <v>42947.678761574098</v>
      </c>
      <c r="AL1912" s="1">
        <v>42947.678761574098</v>
      </c>
      <c r="AO1912" t="s">
        <v>5437</v>
      </c>
      <c r="AP1912" t="s">
        <v>5438</v>
      </c>
      <c r="AQ1912" t="s">
        <v>105</v>
      </c>
      <c r="AU1912" t="s">
        <v>105</v>
      </c>
      <c r="AW1912" t="s">
        <v>108</v>
      </c>
      <c r="AX1912" t="s">
        <v>127</v>
      </c>
      <c r="AY1912" t="s">
        <v>169</v>
      </c>
      <c r="BA1912" t="s">
        <v>129</v>
      </c>
      <c r="BC1912" t="s">
        <v>98</v>
      </c>
      <c r="BJ1912" t="s">
        <v>102</v>
      </c>
      <c r="BK1912" t="s">
        <v>123</v>
      </c>
      <c r="BL1912" t="s">
        <v>165</v>
      </c>
      <c r="BM1912" t="s">
        <v>108</v>
      </c>
      <c r="BN1912" t="s">
        <v>127</v>
      </c>
      <c r="BO1912" t="s">
        <v>169</v>
      </c>
      <c r="BP1912" t="s">
        <v>5439</v>
      </c>
      <c r="BS1912" t="s">
        <v>171</v>
      </c>
      <c r="BT1912" t="s">
        <v>5439</v>
      </c>
      <c r="BW1912" t="s">
        <v>102</v>
      </c>
      <c r="CA1912">
        <v>1</v>
      </c>
      <c r="CB1912" t="s">
        <v>5438</v>
      </c>
      <c r="CC1912" t="s">
        <v>5440</v>
      </c>
      <c r="CD1912">
        <v>0</v>
      </c>
      <c r="CK1912" s="1">
        <v>42947.678761574098</v>
      </c>
      <c r="CV1912">
        <v>1</v>
      </c>
    </row>
    <row r="1913" spans="1:100">
      <c r="A1913">
        <v>912</v>
      </c>
      <c r="B1913" t="s">
        <v>5442</v>
      </c>
      <c r="D1913" t="s">
        <v>7638</v>
      </c>
      <c r="E1913" t="s">
        <v>6825</v>
      </c>
      <c r="F1913" t="str">
        <f>TRIM(SUBSTITUTE(E1913,G1913,""))</f>
        <v>Nguyễn Thị</v>
      </c>
      <c r="G1913" t="str">
        <f>TRIM(RIGHT(SUBSTITUTE(E1913," ",REPT(" ",100)),100))</f>
        <v>Vượng</v>
      </c>
      <c r="H1913" t="str">
        <f t="shared" ca="1" si="29"/>
        <v>bượng</v>
      </c>
      <c r="J1913" t="s">
        <v>105</v>
      </c>
      <c r="K1913">
        <v>19700428</v>
      </c>
      <c r="O1913" t="s">
        <v>201</v>
      </c>
      <c r="P1913" t="s">
        <v>212</v>
      </c>
      <c r="Q1913" t="s">
        <v>5444</v>
      </c>
      <c r="W1913" t="s">
        <v>4332</v>
      </c>
      <c r="AA1913" t="s">
        <v>102</v>
      </c>
      <c r="AB1913" t="s">
        <v>123</v>
      </c>
      <c r="AC1913" t="s">
        <v>591</v>
      </c>
      <c r="AD1913" t="s">
        <v>308</v>
      </c>
      <c r="AF1913" t="s">
        <v>98</v>
      </c>
      <c r="AH1913" t="s">
        <v>98</v>
      </c>
      <c r="AK1913" s="1">
        <v>42947.678761574098</v>
      </c>
      <c r="AL1913" s="1">
        <v>42988.253715277802</v>
      </c>
      <c r="AN1913" t="s">
        <v>150</v>
      </c>
      <c r="AO1913" t="s">
        <v>5445</v>
      </c>
      <c r="AP1913" t="s">
        <v>5446</v>
      </c>
      <c r="AQ1913" t="s">
        <v>105</v>
      </c>
      <c r="AU1913" t="s">
        <v>105</v>
      </c>
      <c r="AW1913" t="s">
        <v>108</v>
      </c>
      <c r="AX1913" t="s">
        <v>127</v>
      </c>
      <c r="AY1913" t="s">
        <v>594</v>
      </c>
      <c r="BA1913" t="s">
        <v>213</v>
      </c>
      <c r="BC1913" t="s">
        <v>98</v>
      </c>
      <c r="BE1913" t="s">
        <v>152</v>
      </c>
      <c r="BJ1913" t="s">
        <v>102</v>
      </c>
      <c r="BK1913" t="s">
        <v>123</v>
      </c>
      <c r="BL1913" t="s">
        <v>591</v>
      </c>
      <c r="BM1913" t="s">
        <v>108</v>
      </c>
      <c r="BN1913" t="s">
        <v>127</v>
      </c>
      <c r="BO1913" t="s">
        <v>594</v>
      </c>
      <c r="BP1913" t="s">
        <v>5447</v>
      </c>
      <c r="BS1913" t="s">
        <v>171</v>
      </c>
      <c r="BT1913" t="s">
        <v>5447</v>
      </c>
      <c r="CB1913" t="s">
        <v>5441</v>
      </c>
      <c r="CC1913" t="s">
        <v>5448</v>
      </c>
      <c r="CD1913">
        <v>0</v>
      </c>
      <c r="CK1913" s="1">
        <v>42988.253715277802</v>
      </c>
      <c r="CV1913">
        <v>1</v>
      </c>
    </row>
    <row r="1914" spans="1:100">
      <c r="A1914">
        <v>913</v>
      </c>
      <c r="B1914" t="s">
        <v>5450</v>
      </c>
      <c r="D1914" t="s">
        <v>7639</v>
      </c>
      <c r="E1914" t="s">
        <v>6826</v>
      </c>
      <c r="F1914" t="str">
        <f>TRIM(SUBSTITUTE(E1914,G1914,""))</f>
        <v>Phạm Thị</v>
      </c>
      <c r="G1914" t="str">
        <f>TRIM(RIGHT(SUBSTITUTE(E1914," ",REPT(" ",100)),100))</f>
        <v>Thu</v>
      </c>
      <c r="H1914" t="str">
        <f t="shared" ca="1" si="29"/>
        <v>Tcu</v>
      </c>
      <c r="J1914" t="s">
        <v>98</v>
      </c>
      <c r="K1914">
        <v>19540325</v>
      </c>
      <c r="O1914" t="s">
        <v>5451</v>
      </c>
      <c r="P1914" t="s">
        <v>100</v>
      </c>
      <c r="Q1914" t="s">
        <v>5452</v>
      </c>
      <c r="W1914" t="s">
        <v>5453</v>
      </c>
      <c r="AA1914" t="s">
        <v>102</v>
      </c>
      <c r="AB1914" t="s">
        <v>123</v>
      </c>
      <c r="AC1914" t="s">
        <v>307</v>
      </c>
      <c r="AD1914" t="s">
        <v>5454</v>
      </c>
      <c r="AF1914" t="s">
        <v>98</v>
      </c>
      <c r="AH1914" t="s">
        <v>98</v>
      </c>
      <c r="AK1914" s="1">
        <v>42947.678761574098</v>
      </c>
      <c r="AL1914" s="1">
        <v>42987.785474536999</v>
      </c>
      <c r="AN1914" t="s">
        <v>150</v>
      </c>
      <c r="AO1914" t="s">
        <v>5455</v>
      </c>
      <c r="AP1914" t="s">
        <v>5456</v>
      </c>
      <c r="AQ1914" t="s">
        <v>105</v>
      </c>
      <c r="AU1914" t="s">
        <v>105</v>
      </c>
      <c r="AW1914" t="s">
        <v>108</v>
      </c>
      <c r="AX1914" t="s">
        <v>127</v>
      </c>
      <c r="AY1914" t="s">
        <v>311</v>
      </c>
      <c r="BA1914" t="s">
        <v>112</v>
      </c>
      <c r="BC1914" t="s">
        <v>98</v>
      </c>
      <c r="BE1914" t="s">
        <v>152</v>
      </c>
      <c r="BJ1914" t="s">
        <v>102</v>
      </c>
      <c r="BK1914" t="s">
        <v>123</v>
      </c>
      <c r="BL1914" t="s">
        <v>307</v>
      </c>
      <c r="BM1914" t="s">
        <v>108</v>
      </c>
      <c r="BN1914" t="s">
        <v>3708</v>
      </c>
      <c r="BO1914" t="s">
        <v>311</v>
      </c>
      <c r="BP1914" t="s">
        <v>5457</v>
      </c>
      <c r="BS1914" t="s">
        <v>171</v>
      </c>
      <c r="BT1914" t="s">
        <v>5457</v>
      </c>
      <c r="CB1914" t="s">
        <v>5449</v>
      </c>
      <c r="CC1914" t="s">
        <v>5458</v>
      </c>
      <c r="CD1914">
        <v>0</v>
      </c>
      <c r="CK1914" s="1">
        <v>42987.785474536999</v>
      </c>
      <c r="CV1914">
        <v>1</v>
      </c>
    </row>
    <row r="1915" spans="1:100">
      <c r="A1915">
        <v>914</v>
      </c>
      <c r="B1915" t="s">
        <v>5460</v>
      </c>
      <c r="D1915" t="s">
        <v>7640</v>
      </c>
      <c r="E1915" t="s">
        <v>6827</v>
      </c>
      <c r="F1915" t="str">
        <f>TRIM(SUBSTITUTE(E1915,G1915,""))</f>
        <v>Nguyễn Văn</v>
      </c>
      <c r="G1915" t="str">
        <f>TRIM(RIGHT(SUBSTITUTE(E1915," ",REPT(" ",100)),100))</f>
        <v>Sơn</v>
      </c>
      <c r="H1915" t="str">
        <f t="shared" ca="1" si="29"/>
        <v>đơn</v>
      </c>
      <c r="J1915" t="s">
        <v>105</v>
      </c>
      <c r="K1915">
        <v>20030903</v>
      </c>
      <c r="O1915" t="s">
        <v>487</v>
      </c>
      <c r="P1915" t="s">
        <v>122</v>
      </c>
      <c r="W1915" t="s">
        <v>5461</v>
      </c>
      <c r="AA1915" t="s">
        <v>102</v>
      </c>
      <c r="AB1915" t="s">
        <v>123</v>
      </c>
      <c r="AC1915" t="s">
        <v>204</v>
      </c>
      <c r="AD1915" t="s">
        <v>190</v>
      </c>
      <c r="AF1915" t="s">
        <v>98</v>
      </c>
      <c r="AH1915" t="s">
        <v>98</v>
      </c>
      <c r="AK1915" s="1">
        <v>42947.678761574098</v>
      </c>
      <c r="AL1915" s="1">
        <v>42989.627280092602</v>
      </c>
      <c r="AN1915" t="s">
        <v>150</v>
      </c>
      <c r="AO1915" t="s">
        <v>5462</v>
      </c>
      <c r="AP1915" t="s">
        <v>5463</v>
      </c>
      <c r="AQ1915" t="s">
        <v>105</v>
      </c>
      <c r="AU1915" t="s">
        <v>105</v>
      </c>
      <c r="AW1915" t="s">
        <v>108</v>
      </c>
      <c r="AX1915" t="s">
        <v>127</v>
      </c>
      <c r="AY1915" t="s">
        <v>207</v>
      </c>
      <c r="BA1915" t="s">
        <v>129</v>
      </c>
      <c r="BC1915" t="s">
        <v>98</v>
      </c>
      <c r="BE1915" t="s">
        <v>152</v>
      </c>
      <c r="BJ1915" t="s">
        <v>102</v>
      </c>
      <c r="BK1915" t="s">
        <v>123</v>
      </c>
      <c r="BL1915" t="s">
        <v>204</v>
      </c>
      <c r="BM1915" t="s">
        <v>108</v>
      </c>
      <c r="BN1915" t="s">
        <v>127</v>
      </c>
      <c r="BO1915" t="s">
        <v>207</v>
      </c>
      <c r="BP1915" t="s">
        <v>5464</v>
      </c>
      <c r="BS1915" t="s">
        <v>171</v>
      </c>
      <c r="BT1915" t="s">
        <v>5464</v>
      </c>
      <c r="CB1915" t="s">
        <v>5459</v>
      </c>
      <c r="CC1915" t="s">
        <v>5465</v>
      </c>
      <c r="CD1915">
        <v>0</v>
      </c>
      <c r="CK1915" s="1">
        <v>42989.627280092602</v>
      </c>
      <c r="CV1915">
        <v>1</v>
      </c>
    </row>
    <row r="1916" spans="1:100">
      <c r="A1916">
        <v>915</v>
      </c>
      <c r="B1916" t="s">
        <v>5467</v>
      </c>
      <c r="D1916" t="s">
        <v>7641</v>
      </c>
      <c r="E1916" t="s">
        <v>6828</v>
      </c>
      <c r="F1916" t="str">
        <f>TRIM(SUBSTITUTE(E1916,G1916,""))</f>
        <v>Đỗ Văn</v>
      </c>
      <c r="G1916" t="str">
        <f>TRIM(RIGHT(SUBSTITUTE(E1916," ",REPT(" ",100)),100))</f>
        <v>Lợi</v>
      </c>
      <c r="H1916" t="str">
        <f t="shared" ca="1" si="29"/>
        <v>Lợg</v>
      </c>
      <c r="J1916" t="s">
        <v>98</v>
      </c>
      <c r="K1916">
        <v>19971222</v>
      </c>
      <c r="O1916" t="s">
        <v>162</v>
      </c>
      <c r="P1916" t="s">
        <v>122</v>
      </c>
      <c r="Q1916" t="s">
        <v>5468</v>
      </c>
      <c r="W1916" t="s">
        <v>5469</v>
      </c>
      <c r="AA1916" t="s">
        <v>102</v>
      </c>
      <c r="AB1916" t="s">
        <v>123</v>
      </c>
      <c r="AC1916" t="s">
        <v>165</v>
      </c>
      <c r="AD1916" t="s">
        <v>286</v>
      </c>
      <c r="AF1916" t="s">
        <v>98</v>
      </c>
      <c r="AH1916" t="s">
        <v>98</v>
      </c>
      <c r="AK1916" s="1">
        <v>42947.678761574098</v>
      </c>
      <c r="AL1916" s="1">
        <v>42992.415486111102</v>
      </c>
      <c r="AN1916" t="s">
        <v>150</v>
      </c>
      <c r="AO1916" t="s">
        <v>5470</v>
      </c>
      <c r="AP1916" t="s">
        <v>5471</v>
      </c>
      <c r="AQ1916" t="s">
        <v>105</v>
      </c>
      <c r="AU1916" t="s">
        <v>105</v>
      </c>
      <c r="AW1916" t="s">
        <v>108</v>
      </c>
      <c r="AX1916" t="s">
        <v>127</v>
      </c>
      <c r="AY1916" t="s">
        <v>169</v>
      </c>
      <c r="BA1916" t="s">
        <v>129</v>
      </c>
      <c r="BC1916" t="s">
        <v>98</v>
      </c>
      <c r="BE1916" t="s">
        <v>152</v>
      </c>
      <c r="BJ1916" t="s">
        <v>102</v>
      </c>
      <c r="BK1916" t="s">
        <v>123</v>
      </c>
      <c r="BL1916" t="s">
        <v>451</v>
      </c>
      <c r="BM1916" t="s">
        <v>108</v>
      </c>
      <c r="BO1916" t="s">
        <v>454</v>
      </c>
      <c r="BP1916" t="s">
        <v>5472</v>
      </c>
      <c r="BS1916" t="s">
        <v>171</v>
      </c>
      <c r="BT1916" t="s">
        <v>5472</v>
      </c>
      <c r="CB1916" t="s">
        <v>5466</v>
      </c>
      <c r="CC1916" t="s">
        <v>5473</v>
      </c>
      <c r="CD1916">
        <v>0</v>
      </c>
      <c r="CK1916" s="1">
        <v>42992.415486111102</v>
      </c>
      <c r="CV1916">
        <v>1</v>
      </c>
    </row>
    <row r="1917" spans="1:100">
      <c r="A1917">
        <v>916</v>
      </c>
      <c r="B1917" t="s">
        <v>5474</v>
      </c>
      <c r="D1917" t="s">
        <v>7642</v>
      </c>
      <c r="E1917" t="s">
        <v>6829</v>
      </c>
      <c r="F1917" t="str">
        <f>TRIM(SUBSTITUTE(E1917,G1917,""))</f>
        <v>Trương Thúy</v>
      </c>
      <c r="G1917" t="str">
        <f>TRIM(RIGHT(SUBSTITUTE(E1917," ",REPT(" ",100)),100))</f>
        <v>Hằng</v>
      </c>
      <c r="H1917" t="str">
        <f t="shared" ca="1" si="29"/>
        <v>hằng</v>
      </c>
      <c r="J1917" t="s">
        <v>98</v>
      </c>
      <c r="K1917">
        <v>19630503</v>
      </c>
      <c r="L1917" t="s">
        <v>527</v>
      </c>
      <c r="O1917" t="s">
        <v>293</v>
      </c>
      <c r="P1917" t="s">
        <v>100</v>
      </c>
      <c r="W1917" t="s">
        <v>527</v>
      </c>
      <c r="AA1917" t="s">
        <v>102</v>
      </c>
      <c r="AB1917" t="s">
        <v>123</v>
      </c>
      <c r="AC1917" t="s">
        <v>296</v>
      </c>
      <c r="AE1917" t="s">
        <v>138</v>
      </c>
      <c r="AF1917" t="s">
        <v>98</v>
      </c>
      <c r="AH1917" t="s">
        <v>98</v>
      </c>
      <c r="AK1917" s="1">
        <v>43026.466307870403</v>
      </c>
      <c r="AL1917" s="1">
        <v>43026.472534722197</v>
      </c>
      <c r="AM1917" t="s">
        <v>5475</v>
      </c>
      <c r="AN1917" t="s">
        <v>150</v>
      </c>
      <c r="AO1917" t="s">
        <v>5476</v>
      </c>
      <c r="AP1917" t="s">
        <v>5477</v>
      </c>
      <c r="AU1917" t="s">
        <v>98</v>
      </c>
      <c r="AW1917" t="s">
        <v>108</v>
      </c>
      <c r="AX1917" t="s">
        <v>127</v>
      </c>
      <c r="AY1917" t="s">
        <v>299</v>
      </c>
      <c r="BA1917" t="s">
        <v>112</v>
      </c>
      <c r="BC1917" t="s">
        <v>98</v>
      </c>
      <c r="BE1917" t="s">
        <v>152</v>
      </c>
      <c r="BJ1917" t="s">
        <v>102</v>
      </c>
      <c r="BK1917" t="s">
        <v>123</v>
      </c>
      <c r="BL1917" t="s">
        <v>296</v>
      </c>
      <c r="BM1917" t="s">
        <v>108</v>
      </c>
      <c r="BN1917" t="s">
        <v>127</v>
      </c>
      <c r="BO1917" t="s">
        <v>299</v>
      </c>
      <c r="BU1917" t="s">
        <v>102</v>
      </c>
      <c r="CC1917" t="s">
        <v>1752</v>
      </c>
      <c r="CD1917">
        <v>0</v>
      </c>
      <c r="CK1917" s="1">
        <v>43026.472534722197</v>
      </c>
      <c r="CV1917">
        <v>1</v>
      </c>
    </row>
    <row r="1918" spans="1:100">
      <c r="A1918">
        <v>917</v>
      </c>
      <c r="B1918" t="s">
        <v>5479</v>
      </c>
      <c r="D1918" t="s">
        <v>7643</v>
      </c>
      <c r="E1918" t="s">
        <v>6830</v>
      </c>
      <c r="F1918" t="str">
        <f>TRIM(SUBSTITUTE(E1918,G1918,""))</f>
        <v>Tạ Hồng</v>
      </c>
      <c r="G1918" t="str">
        <f>TRIM(RIGHT(SUBSTITUTE(E1918," ",REPT(" ",100)),100))</f>
        <v>Quang</v>
      </c>
      <c r="H1918" t="str">
        <f t="shared" ca="1" si="29"/>
        <v>Quanb</v>
      </c>
      <c r="J1918" t="s">
        <v>105</v>
      </c>
      <c r="K1918">
        <v>20031029</v>
      </c>
      <c r="O1918" t="s">
        <v>836</v>
      </c>
      <c r="P1918" t="s">
        <v>122</v>
      </c>
      <c r="W1918" t="s">
        <v>5480</v>
      </c>
      <c r="AA1918" t="s">
        <v>102</v>
      </c>
      <c r="AB1918" t="s">
        <v>136</v>
      </c>
      <c r="AC1918" t="s">
        <v>838</v>
      </c>
      <c r="AD1918" t="s">
        <v>190</v>
      </c>
      <c r="AF1918" t="s">
        <v>98</v>
      </c>
      <c r="AH1918" t="s">
        <v>98</v>
      </c>
      <c r="AK1918" s="1">
        <v>42947.678761574098</v>
      </c>
      <c r="AL1918" s="1">
        <v>43493.410543981503</v>
      </c>
      <c r="AN1918" t="s">
        <v>150</v>
      </c>
      <c r="AO1918" t="s">
        <v>5481</v>
      </c>
      <c r="AP1918" t="s">
        <v>5482</v>
      </c>
      <c r="AQ1918" t="s">
        <v>105</v>
      </c>
      <c r="AU1918" t="s">
        <v>105</v>
      </c>
      <c r="AW1918" t="s">
        <v>108</v>
      </c>
      <c r="AX1918" t="s">
        <v>141</v>
      </c>
      <c r="AY1918" t="s">
        <v>842</v>
      </c>
      <c r="BA1918" t="s">
        <v>129</v>
      </c>
      <c r="BC1918" t="s">
        <v>98</v>
      </c>
      <c r="BE1918" t="s">
        <v>152</v>
      </c>
      <c r="BJ1918" t="s">
        <v>102</v>
      </c>
      <c r="BK1918" t="s">
        <v>136</v>
      </c>
      <c r="BL1918" t="s">
        <v>838</v>
      </c>
      <c r="BM1918" t="s">
        <v>108</v>
      </c>
      <c r="BN1918" t="s">
        <v>141</v>
      </c>
      <c r="BO1918" t="s">
        <v>842</v>
      </c>
      <c r="BP1918" t="s">
        <v>5483</v>
      </c>
      <c r="BS1918" t="s">
        <v>171</v>
      </c>
      <c r="BT1918" t="s">
        <v>5483</v>
      </c>
      <c r="CB1918" t="s">
        <v>5478</v>
      </c>
      <c r="CC1918" t="s">
        <v>5484</v>
      </c>
      <c r="CD1918">
        <v>0</v>
      </c>
      <c r="CK1918" s="1">
        <v>43493.410543981503</v>
      </c>
      <c r="CV1918">
        <v>1</v>
      </c>
    </row>
    <row r="1919" spans="1:100">
      <c r="A1919">
        <v>918</v>
      </c>
      <c r="B1919" t="s">
        <v>4253</v>
      </c>
      <c r="D1919" t="s">
        <v>7643</v>
      </c>
      <c r="E1919" t="s">
        <v>6831</v>
      </c>
      <c r="F1919" t="str">
        <f>TRIM(SUBSTITUTE(E1919,G1919,""))</f>
        <v>Tạ Quang</v>
      </c>
      <c r="G1919" t="str">
        <f>TRIM(RIGHT(SUBSTITUTE(E1919," ",REPT(" ",100)),100))</f>
        <v>Hiệp</v>
      </c>
      <c r="H1919" t="str">
        <f t="shared" ca="1" si="29"/>
        <v>Hêệp</v>
      </c>
      <c r="J1919" t="s">
        <v>98</v>
      </c>
      <c r="K1919">
        <v>19460222</v>
      </c>
      <c r="O1919" t="s">
        <v>4254</v>
      </c>
      <c r="P1919" t="s">
        <v>100</v>
      </c>
      <c r="Q1919" t="s">
        <v>5486</v>
      </c>
      <c r="W1919" t="s">
        <v>5487</v>
      </c>
      <c r="AA1919" t="s">
        <v>102</v>
      </c>
      <c r="AB1919" t="s">
        <v>123</v>
      </c>
      <c r="AC1919" t="s">
        <v>148</v>
      </c>
      <c r="AD1919" t="s">
        <v>1083</v>
      </c>
      <c r="AF1919" t="s">
        <v>98</v>
      </c>
      <c r="AH1919" t="s">
        <v>98</v>
      </c>
      <c r="AK1919" s="1">
        <v>42947.678761574098</v>
      </c>
      <c r="AL1919" s="1">
        <v>43181.475543981498</v>
      </c>
      <c r="AN1919" t="s">
        <v>150</v>
      </c>
      <c r="AO1919" t="s">
        <v>5488</v>
      </c>
      <c r="AQ1919" t="s">
        <v>105</v>
      </c>
      <c r="AU1919" t="s">
        <v>105</v>
      </c>
      <c r="AW1919" t="s">
        <v>108</v>
      </c>
      <c r="AX1919" t="s">
        <v>127</v>
      </c>
      <c r="AY1919" t="s">
        <v>151</v>
      </c>
      <c r="BA1919" t="s">
        <v>112</v>
      </c>
      <c r="BC1919" t="s">
        <v>98</v>
      </c>
      <c r="BE1919" t="s">
        <v>152</v>
      </c>
      <c r="BJ1919" t="s">
        <v>102</v>
      </c>
      <c r="BK1919" t="s">
        <v>976</v>
      </c>
      <c r="BL1919" t="s">
        <v>4258</v>
      </c>
      <c r="BM1919" t="s">
        <v>108</v>
      </c>
      <c r="BN1919" t="s">
        <v>978</v>
      </c>
      <c r="BO1919" t="s">
        <v>4259</v>
      </c>
      <c r="BP1919" t="s">
        <v>5489</v>
      </c>
      <c r="BS1919" t="s">
        <v>171</v>
      </c>
      <c r="BT1919" t="s">
        <v>5489</v>
      </c>
      <c r="CB1919" t="s">
        <v>5485</v>
      </c>
      <c r="CC1919" t="s">
        <v>5490</v>
      </c>
      <c r="CD1919">
        <v>0</v>
      </c>
      <c r="CK1919" s="1">
        <v>43181.475543981498</v>
      </c>
      <c r="CV1919">
        <v>1</v>
      </c>
    </row>
    <row r="1920" spans="1:100">
      <c r="A1920">
        <v>919</v>
      </c>
      <c r="B1920" t="s">
        <v>5492</v>
      </c>
      <c r="D1920" t="s">
        <v>7644</v>
      </c>
      <c r="E1920" t="s">
        <v>6832</v>
      </c>
      <c r="F1920" t="str">
        <f>TRIM(SUBSTITUTE(E1920,G1920,""))</f>
        <v>Phạm Ngọc</v>
      </c>
      <c r="G1920" t="str">
        <f>TRIM(RIGHT(SUBSTITUTE(E1920," ",REPT(" ",100)),100))</f>
        <v>Đức</v>
      </c>
      <c r="H1920" t="str">
        <f t="shared" ca="1" si="29"/>
        <v>eức</v>
      </c>
      <c r="J1920" t="s">
        <v>98</v>
      </c>
      <c r="K1920">
        <v>19761008</v>
      </c>
      <c r="O1920" t="s">
        <v>162</v>
      </c>
      <c r="P1920" t="s">
        <v>100</v>
      </c>
      <c r="Q1920" t="s">
        <v>5493</v>
      </c>
      <c r="W1920" t="s">
        <v>5494</v>
      </c>
      <c r="AA1920" t="s">
        <v>102</v>
      </c>
      <c r="AB1920" t="s">
        <v>123</v>
      </c>
      <c r="AC1920" t="s">
        <v>148</v>
      </c>
      <c r="AD1920" t="s">
        <v>411</v>
      </c>
      <c r="AF1920" t="s">
        <v>98</v>
      </c>
      <c r="AH1920" t="s">
        <v>98</v>
      </c>
      <c r="AK1920" s="1">
        <v>42947.678761574098</v>
      </c>
      <c r="AL1920" s="1">
        <v>42987.750057870398</v>
      </c>
      <c r="AN1920" t="s">
        <v>150</v>
      </c>
      <c r="AO1920" t="s">
        <v>5495</v>
      </c>
      <c r="AP1920" t="s">
        <v>5496</v>
      </c>
      <c r="AQ1920" t="s">
        <v>105</v>
      </c>
      <c r="AU1920" t="s">
        <v>105</v>
      </c>
      <c r="AW1920" t="s">
        <v>108</v>
      </c>
      <c r="AX1920" t="s">
        <v>127</v>
      </c>
      <c r="AY1920" t="s">
        <v>151</v>
      </c>
      <c r="BA1920" t="s">
        <v>112</v>
      </c>
      <c r="BC1920" t="s">
        <v>98</v>
      </c>
      <c r="BE1920" t="s">
        <v>152</v>
      </c>
      <c r="BJ1920" t="s">
        <v>102</v>
      </c>
      <c r="BK1920" t="s">
        <v>976</v>
      </c>
      <c r="BL1920" t="s">
        <v>4258</v>
      </c>
      <c r="BM1920" t="s">
        <v>108</v>
      </c>
      <c r="BO1920" t="s">
        <v>4259</v>
      </c>
      <c r="BP1920" t="s">
        <v>5497</v>
      </c>
      <c r="BS1920" t="s">
        <v>171</v>
      </c>
      <c r="BT1920" t="s">
        <v>5497</v>
      </c>
      <c r="CB1920" t="s">
        <v>5491</v>
      </c>
      <c r="CC1920" t="s">
        <v>5498</v>
      </c>
      <c r="CD1920">
        <v>0</v>
      </c>
      <c r="CK1920" s="1">
        <v>42987.750057870398</v>
      </c>
      <c r="CV1920">
        <v>1</v>
      </c>
    </row>
    <row r="1921" spans="1:100">
      <c r="A1921">
        <v>920</v>
      </c>
      <c r="B1921" t="s">
        <v>5500</v>
      </c>
      <c r="D1921" t="s">
        <v>7644</v>
      </c>
      <c r="E1921" t="s">
        <v>6833</v>
      </c>
      <c r="F1921" t="str">
        <f>TRIM(SUBSTITUTE(E1921,G1921,""))</f>
        <v>Phạm Thị</v>
      </c>
      <c r="G1921" t="str">
        <f>TRIM(RIGHT(SUBSTITUTE(E1921," ",REPT(" ",100)),100))</f>
        <v>Quyên</v>
      </c>
      <c r="H1921" t="str">
        <f t="shared" ca="1" si="29"/>
        <v>Qêyên</v>
      </c>
      <c r="J1921" t="s">
        <v>98</v>
      </c>
      <c r="K1921">
        <v>19840416</v>
      </c>
      <c r="O1921" t="s">
        <v>201</v>
      </c>
      <c r="P1921" t="s">
        <v>122</v>
      </c>
      <c r="Q1921" t="s">
        <v>5501</v>
      </c>
      <c r="W1921" t="s">
        <v>5502</v>
      </c>
      <c r="AA1921" t="s">
        <v>102</v>
      </c>
      <c r="AB1921" t="s">
        <v>123</v>
      </c>
      <c r="AC1921" t="s">
        <v>296</v>
      </c>
      <c r="AD1921" t="s">
        <v>308</v>
      </c>
      <c r="AF1921" t="s">
        <v>98</v>
      </c>
      <c r="AH1921" t="s">
        <v>98</v>
      </c>
      <c r="AK1921" s="1">
        <v>42947.678761574098</v>
      </c>
      <c r="AL1921" s="1">
        <v>42947.678761574098</v>
      </c>
      <c r="AN1921" t="s">
        <v>150</v>
      </c>
      <c r="AO1921" t="s">
        <v>5503</v>
      </c>
      <c r="AP1921" t="s">
        <v>5504</v>
      </c>
      <c r="AQ1921" t="s">
        <v>105</v>
      </c>
      <c r="AU1921" t="s">
        <v>105</v>
      </c>
      <c r="AW1921" t="s">
        <v>108</v>
      </c>
      <c r="AX1921" t="s">
        <v>127</v>
      </c>
      <c r="AY1921" t="s">
        <v>299</v>
      </c>
      <c r="BA1921" t="s">
        <v>129</v>
      </c>
      <c r="BC1921" t="s">
        <v>98</v>
      </c>
      <c r="BE1921" t="s">
        <v>152</v>
      </c>
      <c r="BJ1921" t="s">
        <v>102</v>
      </c>
      <c r="BK1921" t="s">
        <v>123</v>
      </c>
      <c r="BL1921" t="s">
        <v>296</v>
      </c>
      <c r="BM1921" t="s">
        <v>108</v>
      </c>
      <c r="BN1921" t="s">
        <v>127</v>
      </c>
      <c r="BO1921" t="s">
        <v>299</v>
      </c>
      <c r="BP1921" t="s">
        <v>5505</v>
      </c>
      <c r="BS1921" t="s">
        <v>171</v>
      </c>
      <c r="BT1921" t="s">
        <v>5505</v>
      </c>
      <c r="BW1921" t="s">
        <v>102</v>
      </c>
      <c r="CB1921" t="s">
        <v>5499</v>
      </c>
      <c r="CC1921" t="s">
        <v>5506</v>
      </c>
      <c r="CD1921">
        <v>0</v>
      </c>
      <c r="CK1921" s="1">
        <v>42947.678761574098</v>
      </c>
      <c r="CV1921">
        <v>1</v>
      </c>
    </row>
    <row r="1922" spans="1:100">
      <c r="A1922">
        <v>921</v>
      </c>
      <c r="B1922" t="s">
        <v>5509</v>
      </c>
      <c r="D1922" t="s">
        <v>7644</v>
      </c>
      <c r="E1922" t="s">
        <v>6834</v>
      </c>
      <c r="F1922" t="str">
        <f>TRIM(SUBSTITUTE(E1922,G1922,""))</f>
        <v>Phạm Thế</v>
      </c>
      <c r="G1922" t="str">
        <f>TRIM(RIGHT(SUBSTITUTE(E1922," ",REPT(" ",100)),100))</f>
        <v>Khang</v>
      </c>
      <c r="H1922" t="str">
        <f t="shared" ca="1" si="29"/>
        <v>Keang</v>
      </c>
      <c r="J1922" t="s">
        <v>98</v>
      </c>
      <c r="K1922">
        <v>19840814</v>
      </c>
      <c r="O1922" t="s">
        <v>3636</v>
      </c>
      <c r="P1922" t="s">
        <v>100</v>
      </c>
      <c r="Q1922" t="s">
        <v>5510</v>
      </c>
      <c r="R1922">
        <v>20131102</v>
      </c>
      <c r="S1922" t="s">
        <v>1844</v>
      </c>
      <c r="W1922" t="s">
        <v>5511</v>
      </c>
      <c r="AA1922" t="s">
        <v>102</v>
      </c>
      <c r="AB1922" t="s">
        <v>123</v>
      </c>
      <c r="AC1922" t="s">
        <v>455</v>
      </c>
      <c r="AD1922" t="s">
        <v>1108</v>
      </c>
      <c r="AE1922" t="s">
        <v>138</v>
      </c>
      <c r="AF1922" t="s">
        <v>98</v>
      </c>
      <c r="AH1922" t="s">
        <v>98</v>
      </c>
      <c r="AK1922" s="1">
        <v>42947.678761574098</v>
      </c>
      <c r="AL1922" s="1">
        <v>43290.639120370397</v>
      </c>
      <c r="AN1922" t="s">
        <v>150</v>
      </c>
      <c r="AO1922" t="s">
        <v>5512</v>
      </c>
      <c r="AP1922" t="s">
        <v>5508</v>
      </c>
      <c r="AQ1922" t="s">
        <v>105</v>
      </c>
      <c r="AU1922" t="s">
        <v>105</v>
      </c>
      <c r="AW1922" t="s">
        <v>108</v>
      </c>
      <c r="AX1922" t="s">
        <v>127</v>
      </c>
      <c r="AY1922" t="s">
        <v>456</v>
      </c>
      <c r="BA1922" t="s">
        <v>112</v>
      </c>
      <c r="BC1922" t="s">
        <v>98</v>
      </c>
      <c r="BE1922" t="s">
        <v>152</v>
      </c>
      <c r="BJ1922" t="s">
        <v>102</v>
      </c>
      <c r="BK1922" t="s">
        <v>123</v>
      </c>
      <c r="BL1922" t="s">
        <v>455</v>
      </c>
      <c r="BM1922" t="s">
        <v>108</v>
      </c>
      <c r="BN1922" t="s">
        <v>127</v>
      </c>
      <c r="BO1922" t="s">
        <v>456</v>
      </c>
      <c r="BP1922" t="s">
        <v>5513</v>
      </c>
      <c r="BS1922" t="s">
        <v>171</v>
      </c>
      <c r="BT1922" t="s">
        <v>5513</v>
      </c>
      <c r="BW1922" t="s">
        <v>102</v>
      </c>
      <c r="CB1922" t="s">
        <v>5507</v>
      </c>
      <c r="CC1922" t="s">
        <v>5514</v>
      </c>
      <c r="CD1922">
        <v>0</v>
      </c>
      <c r="CK1922" s="1">
        <v>43290.639120370397</v>
      </c>
      <c r="CV1922">
        <v>1</v>
      </c>
    </row>
    <row r="1923" spans="1:100">
      <c r="A1923">
        <v>922</v>
      </c>
      <c r="B1923" t="s">
        <v>5516</v>
      </c>
      <c r="D1923" t="s">
        <v>7644</v>
      </c>
      <c r="E1923" t="s">
        <v>5650</v>
      </c>
      <c r="F1923" t="str">
        <f>TRIM(SUBSTITUTE(E1923,G1923,""))</f>
        <v>Nguyễn Thị</v>
      </c>
      <c r="G1923" t="str">
        <f>TRIM(RIGHT(SUBSTITUTE(E1923," ",REPT(" ",100)),100))</f>
        <v>Dung</v>
      </c>
      <c r="H1923" t="str">
        <f t="shared" ref="H1923:H1986" ca="1" si="30">REPLACE(G1923,RANDBETWEEN(1,LEN(G1923)),1,MID("abcdđeêghiklmnoôơqrsty",RANDBETWEEN(1,12),1))</f>
        <v>eung</v>
      </c>
      <c r="J1923" t="s">
        <v>105</v>
      </c>
      <c r="K1923">
        <v>20040603</v>
      </c>
      <c r="L1923" t="s">
        <v>449</v>
      </c>
      <c r="O1923" t="s">
        <v>3636</v>
      </c>
      <c r="P1923" t="s">
        <v>100</v>
      </c>
      <c r="W1923" t="s">
        <v>449</v>
      </c>
      <c r="AA1923" t="s">
        <v>102</v>
      </c>
      <c r="AB1923" t="s">
        <v>123</v>
      </c>
      <c r="AC1923" t="s">
        <v>455</v>
      </c>
      <c r="AE1923" t="s">
        <v>138</v>
      </c>
      <c r="AF1923" t="s">
        <v>98</v>
      </c>
      <c r="AH1923" t="s">
        <v>98</v>
      </c>
      <c r="AK1923" s="1">
        <v>43088.9696527778</v>
      </c>
      <c r="AL1923" s="1">
        <v>43461.4624652778</v>
      </c>
      <c r="AM1923" t="s">
        <v>5517</v>
      </c>
      <c r="AO1923" t="s">
        <v>5518</v>
      </c>
      <c r="AP1923" t="s">
        <v>5515</v>
      </c>
      <c r="AU1923" t="s">
        <v>98</v>
      </c>
      <c r="AW1923" t="s">
        <v>108</v>
      </c>
      <c r="AX1923" t="s">
        <v>127</v>
      </c>
      <c r="AY1923" t="s">
        <v>456</v>
      </c>
      <c r="BA1923" t="s">
        <v>112</v>
      </c>
      <c r="BC1923" t="s">
        <v>98</v>
      </c>
      <c r="BE1923" t="s">
        <v>130</v>
      </c>
      <c r="BJ1923" t="s">
        <v>102</v>
      </c>
      <c r="BK1923" t="s">
        <v>123</v>
      </c>
      <c r="BL1923" t="s">
        <v>455</v>
      </c>
      <c r="BM1923" t="s">
        <v>108</v>
      </c>
      <c r="BN1923" t="s">
        <v>127</v>
      </c>
      <c r="BO1923" t="s">
        <v>456</v>
      </c>
      <c r="BU1923" t="s">
        <v>102</v>
      </c>
      <c r="CA1923">
        <v>1</v>
      </c>
      <c r="CC1923" t="s">
        <v>2278</v>
      </c>
      <c r="CD1923">
        <v>0</v>
      </c>
      <c r="CK1923" s="1">
        <v>43461.4624652778</v>
      </c>
      <c r="CV1923">
        <v>1</v>
      </c>
    </row>
    <row r="1924" spans="1:100">
      <c r="A1924">
        <v>923</v>
      </c>
      <c r="B1924" t="s">
        <v>5520</v>
      </c>
      <c r="D1924" t="s">
        <v>7644</v>
      </c>
      <c r="E1924" t="s">
        <v>6835</v>
      </c>
      <c r="F1924" t="str">
        <f>TRIM(SUBSTITUTE(E1924,G1924,""))</f>
        <v>Phạm An Hoàng</v>
      </c>
      <c r="G1924" t="str">
        <f>TRIM(RIGHT(SUBSTITUTE(E1924," ",REPT(" ",100)),100))</f>
        <v>Anh</v>
      </c>
      <c r="H1924" t="str">
        <f t="shared" ca="1" si="30"/>
        <v>knh</v>
      </c>
      <c r="J1924" t="s">
        <v>98</v>
      </c>
      <c r="K1924">
        <v>20120604</v>
      </c>
      <c r="O1924" t="s">
        <v>162</v>
      </c>
      <c r="P1924" t="s">
        <v>122</v>
      </c>
      <c r="W1924" t="s">
        <v>5521</v>
      </c>
      <c r="AA1924" t="s">
        <v>102</v>
      </c>
      <c r="AB1924" t="s">
        <v>123</v>
      </c>
      <c r="AC1924" t="s">
        <v>336</v>
      </c>
      <c r="AD1924" t="s">
        <v>411</v>
      </c>
      <c r="AF1924" t="s">
        <v>98</v>
      </c>
      <c r="AH1924" t="s">
        <v>98</v>
      </c>
      <c r="AK1924" s="1">
        <v>42947.678761574098</v>
      </c>
      <c r="AL1924" s="1">
        <v>42989.574525463002</v>
      </c>
      <c r="AN1924" t="s">
        <v>150</v>
      </c>
      <c r="AO1924" t="s">
        <v>5522</v>
      </c>
      <c r="AP1924" t="s">
        <v>5523</v>
      </c>
      <c r="AQ1924" t="s">
        <v>105</v>
      </c>
      <c r="AU1924" t="s">
        <v>105</v>
      </c>
      <c r="AW1924" t="s">
        <v>108</v>
      </c>
      <c r="AX1924" t="s">
        <v>127</v>
      </c>
      <c r="AY1924" t="s">
        <v>339</v>
      </c>
      <c r="BA1924" t="s">
        <v>129</v>
      </c>
      <c r="BC1924" t="s">
        <v>98</v>
      </c>
      <c r="BE1924" t="s">
        <v>152</v>
      </c>
      <c r="BJ1924" t="s">
        <v>102</v>
      </c>
      <c r="BK1924" t="s">
        <v>123</v>
      </c>
      <c r="BL1924" t="s">
        <v>336</v>
      </c>
      <c r="BM1924" t="s">
        <v>108</v>
      </c>
      <c r="BO1924" t="s">
        <v>339</v>
      </c>
      <c r="BP1924" t="s">
        <v>5524</v>
      </c>
      <c r="BS1924" t="s">
        <v>171</v>
      </c>
      <c r="BT1924" t="s">
        <v>5524</v>
      </c>
      <c r="CB1924" t="s">
        <v>5519</v>
      </c>
      <c r="CC1924" t="s">
        <v>5525</v>
      </c>
      <c r="CD1924">
        <v>0</v>
      </c>
      <c r="CK1924" s="1">
        <v>42989.574525463002</v>
      </c>
      <c r="CV1924">
        <v>1</v>
      </c>
    </row>
    <row r="1925" spans="1:100">
      <c r="A1925">
        <v>924</v>
      </c>
      <c r="B1925" t="s">
        <v>5527</v>
      </c>
      <c r="D1925" t="s">
        <v>7645</v>
      </c>
      <c r="E1925" t="s">
        <v>6836</v>
      </c>
      <c r="F1925" t="str">
        <f>TRIM(SUBSTITUTE(E1925,G1925,""))</f>
        <v>Đỗ Đức</v>
      </c>
      <c r="G1925" t="str">
        <f>TRIM(RIGHT(SUBSTITUTE(E1925," ",REPT(" ",100)),100))</f>
        <v>Nam</v>
      </c>
      <c r="H1925" t="str">
        <f t="shared" ca="1" si="30"/>
        <v>Nam</v>
      </c>
      <c r="J1925" t="s">
        <v>98</v>
      </c>
      <c r="K1925">
        <v>20001127</v>
      </c>
      <c r="O1925" t="s">
        <v>201</v>
      </c>
      <c r="P1925" t="s">
        <v>122</v>
      </c>
      <c r="Q1925" t="s">
        <v>5528</v>
      </c>
      <c r="W1925" t="s">
        <v>5529</v>
      </c>
      <c r="AA1925" t="s">
        <v>102</v>
      </c>
      <c r="AB1925" t="s">
        <v>123</v>
      </c>
      <c r="AC1925" t="s">
        <v>345</v>
      </c>
      <c r="AD1925" t="s">
        <v>190</v>
      </c>
      <c r="AF1925" t="s">
        <v>98</v>
      </c>
      <c r="AH1925" t="s">
        <v>98</v>
      </c>
      <c r="AK1925" s="1">
        <v>42947.678761574098</v>
      </c>
      <c r="AL1925" s="1">
        <v>42989.641643518502</v>
      </c>
      <c r="AN1925" t="s">
        <v>150</v>
      </c>
      <c r="AO1925" t="s">
        <v>5530</v>
      </c>
      <c r="AP1925" t="s">
        <v>5531</v>
      </c>
      <c r="AQ1925" t="s">
        <v>105</v>
      </c>
      <c r="AU1925" t="s">
        <v>105</v>
      </c>
      <c r="AW1925" t="s">
        <v>108</v>
      </c>
      <c r="AX1925" t="s">
        <v>127</v>
      </c>
      <c r="AY1925" t="s">
        <v>348</v>
      </c>
      <c r="BA1925" t="s">
        <v>129</v>
      </c>
      <c r="BC1925" t="s">
        <v>98</v>
      </c>
      <c r="BE1925" t="s">
        <v>152</v>
      </c>
      <c r="BJ1925" t="s">
        <v>102</v>
      </c>
      <c r="BK1925" t="s">
        <v>123</v>
      </c>
      <c r="BL1925" t="s">
        <v>345</v>
      </c>
      <c r="BM1925" t="s">
        <v>108</v>
      </c>
      <c r="BN1925" t="s">
        <v>127</v>
      </c>
      <c r="BO1925" t="s">
        <v>348</v>
      </c>
      <c r="BP1925" t="s">
        <v>5532</v>
      </c>
      <c r="BS1925" t="s">
        <v>171</v>
      </c>
      <c r="BT1925" t="s">
        <v>5532</v>
      </c>
      <c r="CB1925" t="s">
        <v>5526</v>
      </c>
      <c r="CC1925" t="s">
        <v>5299</v>
      </c>
      <c r="CD1925">
        <v>0</v>
      </c>
      <c r="CK1925" s="1">
        <v>42989.641643518502</v>
      </c>
      <c r="CV1925">
        <v>1</v>
      </c>
    </row>
    <row r="1926" spans="1:100">
      <c r="A1926">
        <v>925</v>
      </c>
      <c r="B1926" t="s">
        <v>5534</v>
      </c>
      <c r="D1926" t="s">
        <v>7645</v>
      </c>
      <c r="E1926" t="s">
        <v>6837</v>
      </c>
      <c r="F1926" t="str">
        <f>TRIM(SUBSTITUTE(E1926,G1926,""))</f>
        <v>Đỗ Nhất</v>
      </c>
      <c r="G1926" t="str">
        <f>TRIM(RIGHT(SUBSTITUTE(E1926," ",REPT(" ",100)),100))</f>
        <v>Linh</v>
      </c>
      <c r="H1926" t="str">
        <f t="shared" ca="1" si="30"/>
        <v>Lihh</v>
      </c>
      <c r="J1926" t="s">
        <v>98</v>
      </c>
      <c r="K1926">
        <v>19781006</v>
      </c>
      <c r="O1926" t="s">
        <v>162</v>
      </c>
      <c r="P1926" t="s">
        <v>100</v>
      </c>
      <c r="Q1926" t="s">
        <v>5535</v>
      </c>
      <c r="W1926" t="s">
        <v>5536</v>
      </c>
      <c r="AA1926" t="s">
        <v>102</v>
      </c>
      <c r="AB1926" t="s">
        <v>123</v>
      </c>
      <c r="AC1926" t="s">
        <v>336</v>
      </c>
      <c r="AD1926" t="s">
        <v>5537</v>
      </c>
      <c r="AF1926" t="s">
        <v>98</v>
      </c>
      <c r="AH1926" t="s">
        <v>98</v>
      </c>
      <c r="AK1926" s="1">
        <v>42947.678761574098</v>
      </c>
      <c r="AL1926" s="1">
        <v>42987.761597222197</v>
      </c>
      <c r="AN1926" t="s">
        <v>150</v>
      </c>
      <c r="AO1926" t="s">
        <v>5538</v>
      </c>
      <c r="AP1926" t="s">
        <v>5539</v>
      </c>
      <c r="AQ1926" t="s">
        <v>105</v>
      </c>
      <c r="AU1926" t="s">
        <v>105</v>
      </c>
      <c r="AW1926" t="s">
        <v>108</v>
      </c>
      <c r="AX1926" t="s">
        <v>127</v>
      </c>
      <c r="AY1926" t="s">
        <v>339</v>
      </c>
      <c r="BA1926" t="s">
        <v>112</v>
      </c>
      <c r="BC1926" t="s">
        <v>98</v>
      </c>
      <c r="BE1926" t="s">
        <v>152</v>
      </c>
      <c r="BJ1926" t="s">
        <v>102</v>
      </c>
      <c r="BK1926" t="s">
        <v>123</v>
      </c>
      <c r="BL1926" t="s">
        <v>336</v>
      </c>
      <c r="BM1926" t="s">
        <v>108</v>
      </c>
      <c r="BO1926" t="s">
        <v>339</v>
      </c>
      <c r="BP1926" t="s">
        <v>5540</v>
      </c>
      <c r="BS1926" t="s">
        <v>171</v>
      </c>
      <c r="BT1926" t="s">
        <v>5540</v>
      </c>
      <c r="CB1926" t="s">
        <v>5533</v>
      </c>
      <c r="CC1926" t="s">
        <v>5541</v>
      </c>
      <c r="CD1926">
        <v>0</v>
      </c>
      <c r="CK1926" s="1">
        <v>42987.761597222197</v>
      </c>
      <c r="CV1926">
        <v>1</v>
      </c>
    </row>
    <row r="1927" spans="1:100">
      <c r="A1927">
        <v>926</v>
      </c>
      <c r="B1927" t="s">
        <v>5543</v>
      </c>
      <c r="D1927" t="s">
        <v>7646</v>
      </c>
      <c r="E1927" t="s">
        <v>6838</v>
      </c>
      <c r="F1927" t="str">
        <f>TRIM(SUBSTITUTE(E1927,G1927,""))</f>
        <v>Nguyễn Việt</v>
      </c>
      <c r="G1927" t="str">
        <f>TRIM(RIGHT(SUBSTITUTE(E1927," ",REPT(" ",100)),100))</f>
        <v>Anh</v>
      </c>
      <c r="H1927" t="str">
        <f t="shared" ca="1" si="30"/>
        <v>Ang</v>
      </c>
      <c r="J1927" t="s">
        <v>98</v>
      </c>
      <c r="K1927">
        <v>20120313</v>
      </c>
      <c r="L1927" t="s">
        <v>572</v>
      </c>
      <c r="O1927" t="s">
        <v>1616</v>
      </c>
      <c r="P1927" t="s">
        <v>122</v>
      </c>
      <c r="W1927" t="s">
        <v>572</v>
      </c>
      <c r="AA1927" t="s">
        <v>102</v>
      </c>
      <c r="AB1927" t="s">
        <v>123</v>
      </c>
      <c r="AC1927" t="s">
        <v>451</v>
      </c>
      <c r="AE1927" t="s">
        <v>138</v>
      </c>
      <c r="AF1927" t="s">
        <v>98</v>
      </c>
      <c r="AH1927" t="s">
        <v>98</v>
      </c>
      <c r="AK1927" s="1">
        <v>43036.746516203697</v>
      </c>
      <c r="AL1927" s="1">
        <v>43382.8368402778</v>
      </c>
      <c r="AM1927" t="s">
        <v>944</v>
      </c>
      <c r="AN1927" t="s">
        <v>150</v>
      </c>
      <c r="AO1927" t="s">
        <v>5545</v>
      </c>
      <c r="AP1927" t="s">
        <v>5542</v>
      </c>
      <c r="AU1927" t="s">
        <v>105</v>
      </c>
      <c r="AW1927" t="s">
        <v>108</v>
      </c>
      <c r="AX1927" t="s">
        <v>127</v>
      </c>
      <c r="AY1927" t="s">
        <v>454</v>
      </c>
      <c r="BA1927" t="s">
        <v>129</v>
      </c>
      <c r="BC1927" t="s">
        <v>728</v>
      </c>
      <c r="BE1927" t="s">
        <v>152</v>
      </c>
      <c r="BJ1927" t="s">
        <v>102</v>
      </c>
      <c r="BK1927" t="s">
        <v>123</v>
      </c>
      <c r="BL1927" t="s">
        <v>451</v>
      </c>
      <c r="BM1927" t="s">
        <v>108</v>
      </c>
      <c r="BN1927" t="s">
        <v>127</v>
      </c>
      <c r="BO1927" t="s">
        <v>454</v>
      </c>
      <c r="BU1927" t="s">
        <v>102</v>
      </c>
      <c r="CC1927" t="s">
        <v>5546</v>
      </c>
      <c r="CD1927">
        <v>0</v>
      </c>
      <c r="CK1927" s="1">
        <v>43382.8368402778</v>
      </c>
      <c r="CV1927">
        <v>1</v>
      </c>
    </row>
    <row r="1928" spans="1:100">
      <c r="A1928">
        <v>927</v>
      </c>
      <c r="B1928" t="s">
        <v>5548</v>
      </c>
      <c r="D1928" t="s">
        <v>7647</v>
      </c>
      <c r="E1928" t="s">
        <v>6839</v>
      </c>
      <c r="F1928" t="str">
        <f>TRIM(SUBSTITUTE(E1928,G1928,""))</f>
        <v>Lê Thị</v>
      </c>
      <c r="G1928" t="str">
        <f>TRIM(RIGHT(SUBSTITUTE(E1928," ",REPT(" ",100)),100))</f>
        <v>Lanh</v>
      </c>
      <c r="H1928" t="str">
        <f t="shared" ca="1" si="30"/>
        <v>banh</v>
      </c>
      <c r="J1928" t="s">
        <v>98</v>
      </c>
      <c r="K1928">
        <v>20110317</v>
      </c>
      <c r="L1928" t="s">
        <v>334</v>
      </c>
      <c r="O1928" t="s">
        <v>335</v>
      </c>
      <c r="P1928" t="s">
        <v>122</v>
      </c>
      <c r="W1928" t="s">
        <v>5549</v>
      </c>
      <c r="AA1928" t="s">
        <v>102</v>
      </c>
      <c r="AB1928" t="s">
        <v>123</v>
      </c>
      <c r="AC1928" t="s">
        <v>336</v>
      </c>
      <c r="AD1928" t="s">
        <v>411</v>
      </c>
      <c r="AF1928" t="s">
        <v>98</v>
      </c>
      <c r="AH1928" t="s">
        <v>98</v>
      </c>
      <c r="AK1928" s="1">
        <v>42947.678761574098</v>
      </c>
      <c r="AL1928" s="1">
        <v>43459.488414351901</v>
      </c>
      <c r="AN1928" t="s">
        <v>150</v>
      </c>
      <c r="AO1928" t="s">
        <v>5550</v>
      </c>
      <c r="AQ1928" t="s">
        <v>105</v>
      </c>
      <c r="AU1928" t="s">
        <v>105</v>
      </c>
      <c r="AW1928" t="s">
        <v>108</v>
      </c>
      <c r="AX1928" t="s">
        <v>127</v>
      </c>
      <c r="AY1928" t="s">
        <v>339</v>
      </c>
      <c r="BA1928" t="s">
        <v>129</v>
      </c>
      <c r="BC1928" t="s">
        <v>98</v>
      </c>
      <c r="BE1928" t="s">
        <v>152</v>
      </c>
      <c r="BJ1928" t="s">
        <v>102</v>
      </c>
      <c r="BK1928" t="s">
        <v>123</v>
      </c>
      <c r="BL1928" t="s">
        <v>336</v>
      </c>
      <c r="BM1928" t="s">
        <v>108</v>
      </c>
      <c r="BN1928" t="s">
        <v>127</v>
      </c>
      <c r="BO1928" t="s">
        <v>339</v>
      </c>
      <c r="BP1928" t="s">
        <v>5551</v>
      </c>
      <c r="BS1928" t="s">
        <v>171</v>
      </c>
      <c r="BT1928" t="s">
        <v>5551</v>
      </c>
      <c r="CB1928" t="s">
        <v>5547</v>
      </c>
      <c r="CC1928" t="s">
        <v>5552</v>
      </c>
      <c r="CD1928">
        <v>0</v>
      </c>
      <c r="CK1928" s="1">
        <v>43459.488414351901</v>
      </c>
      <c r="CV1928">
        <v>1</v>
      </c>
    </row>
    <row r="1929" spans="1:100">
      <c r="A1929">
        <v>928</v>
      </c>
      <c r="B1929" t="s">
        <v>5554</v>
      </c>
      <c r="D1929" t="s">
        <v>7648</v>
      </c>
      <c r="E1929" t="s">
        <v>6827</v>
      </c>
      <c r="F1929" t="str">
        <f>TRIM(SUBSTITUTE(E1929,G1929,""))</f>
        <v>Nguyễn Văn</v>
      </c>
      <c r="G1929" t="str">
        <f>TRIM(RIGHT(SUBSTITUTE(E1929," ",REPT(" ",100)),100))</f>
        <v>Sơn</v>
      </c>
      <c r="H1929" t="str">
        <f t="shared" ca="1" si="30"/>
        <v>cơn</v>
      </c>
      <c r="J1929" t="s">
        <v>105</v>
      </c>
      <c r="K1929">
        <v>20030213</v>
      </c>
      <c r="O1929" t="s">
        <v>315</v>
      </c>
      <c r="P1929" t="s">
        <v>122</v>
      </c>
      <c r="W1929" t="s">
        <v>5555</v>
      </c>
      <c r="AA1929" t="s">
        <v>102</v>
      </c>
      <c r="AB1929" t="s">
        <v>123</v>
      </c>
      <c r="AC1929" t="s">
        <v>189</v>
      </c>
      <c r="AD1929" t="s">
        <v>190</v>
      </c>
      <c r="AF1929" t="s">
        <v>98</v>
      </c>
      <c r="AH1929" t="s">
        <v>98</v>
      </c>
      <c r="AK1929" s="1">
        <v>42947.678761574098</v>
      </c>
      <c r="AL1929" s="1">
        <v>42992.361319444397</v>
      </c>
      <c r="AN1929" t="s">
        <v>150</v>
      </c>
      <c r="AO1929" t="s">
        <v>5556</v>
      </c>
      <c r="AP1929" t="s">
        <v>5557</v>
      </c>
      <c r="AQ1929" t="s">
        <v>105</v>
      </c>
      <c r="AU1929" t="s">
        <v>105</v>
      </c>
      <c r="AW1929" t="s">
        <v>108</v>
      </c>
      <c r="AX1929" t="s">
        <v>127</v>
      </c>
      <c r="AY1929" t="s">
        <v>193</v>
      </c>
      <c r="BA1929" t="s">
        <v>129</v>
      </c>
      <c r="BC1929" t="s">
        <v>98</v>
      </c>
      <c r="BE1929" t="s">
        <v>152</v>
      </c>
      <c r="BJ1929" t="s">
        <v>102</v>
      </c>
      <c r="BK1929" t="s">
        <v>123</v>
      </c>
      <c r="BL1929" t="s">
        <v>189</v>
      </c>
      <c r="BM1929" t="s">
        <v>108</v>
      </c>
      <c r="BN1929" t="s">
        <v>127</v>
      </c>
      <c r="BO1929" t="s">
        <v>193</v>
      </c>
      <c r="BP1929" t="s">
        <v>5558</v>
      </c>
      <c r="BS1929" t="s">
        <v>171</v>
      </c>
      <c r="BT1929" t="s">
        <v>5558</v>
      </c>
      <c r="CB1929" t="s">
        <v>5553</v>
      </c>
      <c r="CC1929" t="s">
        <v>5559</v>
      </c>
      <c r="CD1929">
        <v>0</v>
      </c>
      <c r="CK1929" s="1">
        <v>42992.361319444397</v>
      </c>
      <c r="CV1929">
        <v>1</v>
      </c>
    </row>
    <row r="1930" spans="1:100">
      <c r="A1930">
        <v>929</v>
      </c>
      <c r="B1930" t="s">
        <v>5561</v>
      </c>
      <c r="D1930" t="s">
        <v>7649</v>
      </c>
      <c r="E1930" t="s">
        <v>6196</v>
      </c>
      <c r="F1930" t="str">
        <f>TRIM(SUBSTITUTE(E1930,G1930,""))</f>
        <v>Nguyễn Thị</v>
      </c>
      <c r="G1930" t="str">
        <f>TRIM(RIGHT(SUBSTITUTE(E1930," ",REPT(" ",100)),100))</f>
        <v>Quý</v>
      </c>
      <c r="H1930" t="str">
        <f t="shared" ca="1" si="30"/>
        <v>Qđý</v>
      </c>
      <c r="J1930" t="s">
        <v>98</v>
      </c>
      <c r="K1930">
        <v>20030927</v>
      </c>
      <c r="O1930" t="s">
        <v>5562</v>
      </c>
      <c r="P1930" t="s">
        <v>122</v>
      </c>
      <c r="W1930" t="s">
        <v>5563</v>
      </c>
      <c r="AA1930" t="s">
        <v>102</v>
      </c>
      <c r="AB1930" t="s">
        <v>136</v>
      </c>
      <c r="AC1930" t="s">
        <v>1386</v>
      </c>
      <c r="AD1930" t="s">
        <v>190</v>
      </c>
      <c r="AF1930" t="s">
        <v>98</v>
      </c>
      <c r="AH1930" t="s">
        <v>98</v>
      </c>
      <c r="AK1930" s="1">
        <v>42947.678761574098</v>
      </c>
      <c r="AL1930" s="1">
        <v>42947.678761574098</v>
      </c>
      <c r="AN1930" t="s">
        <v>150</v>
      </c>
      <c r="AO1930" t="s">
        <v>5564</v>
      </c>
      <c r="AP1930" t="s">
        <v>5565</v>
      </c>
      <c r="AQ1930" t="s">
        <v>105</v>
      </c>
      <c r="AU1930" t="s">
        <v>105</v>
      </c>
      <c r="AW1930" t="s">
        <v>108</v>
      </c>
      <c r="AX1930" t="s">
        <v>141</v>
      </c>
      <c r="AY1930" t="s">
        <v>1389</v>
      </c>
      <c r="BA1930" t="s">
        <v>129</v>
      </c>
      <c r="BC1930" t="s">
        <v>98</v>
      </c>
      <c r="BE1930" t="s">
        <v>152</v>
      </c>
      <c r="BJ1930" t="s">
        <v>102</v>
      </c>
      <c r="BK1930" t="s">
        <v>860</v>
      </c>
      <c r="BL1930" t="s">
        <v>5566</v>
      </c>
      <c r="BM1930" t="s">
        <v>108</v>
      </c>
      <c r="BN1930" t="s">
        <v>862</v>
      </c>
      <c r="BO1930" t="s">
        <v>5567</v>
      </c>
      <c r="BP1930" t="s">
        <v>5568</v>
      </c>
      <c r="BS1930" t="s">
        <v>171</v>
      </c>
      <c r="BT1930" t="s">
        <v>5568</v>
      </c>
      <c r="BW1930" t="s">
        <v>102</v>
      </c>
      <c r="CB1930" t="s">
        <v>5560</v>
      </c>
      <c r="CC1930" t="s">
        <v>5569</v>
      </c>
      <c r="CD1930">
        <v>0</v>
      </c>
      <c r="CK1930" s="1">
        <v>42947.678761574098</v>
      </c>
      <c r="CV1930">
        <v>1</v>
      </c>
    </row>
    <row r="1931" spans="1:100">
      <c r="A1931">
        <v>930</v>
      </c>
      <c r="B1931" t="s">
        <v>5571</v>
      </c>
      <c r="D1931" t="s">
        <v>7650</v>
      </c>
      <c r="E1931" t="s">
        <v>6840</v>
      </c>
      <c r="F1931" t="str">
        <f>TRIM(SUBSTITUTE(E1931,G1931,""))</f>
        <v>Dương Văn</v>
      </c>
      <c r="G1931" t="str">
        <f>TRIM(RIGHT(SUBSTITUTE(E1931," ",REPT(" ",100)),100))</f>
        <v>Hà</v>
      </c>
      <c r="H1931" t="str">
        <f t="shared" ca="1" si="30"/>
        <v>Hb</v>
      </c>
      <c r="J1931" t="s">
        <v>98</v>
      </c>
      <c r="K1931">
        <v>19680110</v>
      </c>
      <c r="L1931" t="s">
        <v>518</v>
      </c>
      <c r="O1931" t="s">
        <v>518</v>
      </c>
      <c r="P1931" t="s">
        <v>100</v>
      </c>
      <c r="Q1931" t="s">
        <v>5572</v>
      </c>
      <c r="W1931" t="s">
        <v>518</v>
      </c>
      <c r="AA1931" t="s">
        <v>102</v>
      </c>
      <c r="AB1931" t="s">
        <v>136</v>
      </c>
      <c r="AC1931" t="s">
        <v>137</v>
      </c>
      <c r="AE1931" t="s">
        <v>138</v>
      </c>
      <c r="AF1931" t="s">
        <v>98</v>
      </c>
      <c r="AH1931" t="s">
        <v>105</v>
      </c>
      <c r="AK1931" s="1">
        <v>43374.560486111099</v>
      </c>
      <c r="AL1931" s="1">
        <v>43374.560486111099</v>
      </c>
      <c r="AM1931" t="s">
        <v>764</v>
      </c>
      <c r="AP1931" t="s">
        <v>5570</v>
      </c>
      <c r="AT1931" t="s">
        <v>5573</v>
      </c>
      <c r="AU1931" t="s">
        <v>98</v>
      </c>
      <c r="AW1931" t="s">
        <v>108</v>
      </c>
      <c r="AX1931" t="s">
        <v>141</v>
      </c>
      <c r="AY1931" t="s">
        <v>142</v>
      </c>
      <c r="AZ1931" t="s">
        <v>5574</v>
      </c>
      <c r="BA1931" t="s">
        <v>112</v>
      </c>
      <c r="BC1931" t="s">
        <v>98</v>
      </c>
      <c r="BE1931" t="s">
        <v>130</v>
      </c>
      <c r="BJ1931" t="s">
        <v>102</v>
      </c>
      <c r="BK1931" t="s">
        <v>136</v>
      </c>
      <c r="BL1931" t="s">
        <v>137</v>
      </c>
      <c r="BM1931" t="s">
        <v>108</v>
      </c>
      <c r="BN1931" t="s">
        <v>141</v>
      </c>
      <c r="BO1931" t="s">
        <v>142</v>
      </c>
      <c r="BU1931" t="s">
        <v>102</v>
      </c>
      <c r="CA1931">
        <v>0</v>
      </c>
      <c r="CC1931" t="s">
        <v>5575</v>
      </c>
      <c r="CD1931">
        <v>0</v>
      </c>
      <c r="CK1931" s="1">
        <v>43374.560486111099</v>
      </c>
      <c r="CV1931">
        <v>1</v>
      </c>
    </row>
    <row r="1932" spans="1:100">
      <c r="A1932">
        <v>931</v>
      </c>
      <c r="B1932" t="s">
        <v>5577</v>
      </c>
      <c r="D1932" t="s">
        <v>7651</v>
      </c>
      <c r="E1932" t="s">
        <v>6841</v>
      </c>
      <c r="F1932" t="str">
        <f>TRIM(SUBSTITUTE(E1932,G1932,""))</f>
        <v>Lê Trần</v>
      </c>
      <c r="G1932" t="str">
        <f>TRIM(RIGHT(SUBSTITUTE(E1932," ",REPT(" ",100)),100))</f>
        <v>Duy</v>
      </c>
      <c r="H1932" t="str">
        <f t="shared" ca="1" si="30"/>
        <v>guy</v>
      </c>
      <c r="J1932" t="s">
        <v>98</v>
      </c>
      <c r="K1932">
        <v>20020407</v>
      </c>
      <c r="O1932" t="s">
        <v>853</v>
      </c>
      <c r="P1932" t="s">
        <v>122</v>
      </c>
      <c r="W1932" t="s">
        <v>5578</v>
      </c>
      <c r="AA1932" t="s">
        <v>102</v>
      </c>
      <c r="AB1932" t="s">
        <v>123</v>
      </c>
      <c r="AC1932" t="s">
        <v>148</v>
      </c>
      <c r="AD1932" t="s">
        <v>190</v>
      </c>
      <c r="AF1932" t="s">
        <v>98</v>
      </c>
      <c r="AH1932" t="s">
        <v>98</v>
      </c>
      <c r="AK1932" s="1">
        <v>42947.678761574098</v>
      </c>
      <c r="AL1932" s="1">
        <v>42991.434247685203</v>
      </c>
      <c r="AN1932" t="s">
        <v>150</v>
      </c>
      <c r="AO1932" t="s">
        <v>5579</v>
      </c>
      <c r="AP1932" t="s">
        <v>5580</v>
      </c>
      <c r="AQ1932" t="s">
        <v>105</v>
      </c>
      <c r="AU1932" t="s">
        <v>105</v>
      </c>
      <c r="AW1932" t="s">
        <v>108</v>
      </c>
      <c r="AX1932" t="s">
        <v>127</v>
      </c>
      <c r="AY1932" t="s">
        <v>151</v>
      </c>
      <c r="BA1932" t="s">
        <v>129</v>
      </c>
      <c r="BC1932" t="s">
        <v>98</v>
      </c>
      <c r="BE1932" t="s">
        <v>152</v>
      </c>
      <c r="BJ1932" t="s">
        <v>102</v>
      </c>
      <c r="BK1932" t="s">
        <v>860</v>
      </c>
      <c r="BL1932" t="s">
        <v>1049</v>
      </c>
      <c r="BM1932" t="s">
        <v>108</v>
      </c>
      <c r="BN1932" t="s">
        <v>862</v>
      </c>
      <c r="BO1932" t="s">
        <v>5581</v>
      </c>
      <c r="BP1932" t="s">
        <v>5582</v>
      </c>
      <c r="BS1932" t="s">
        <v>171</v>
      </c>
      <c r="BT1932" t="s">
        <v>5582</v>
      </c>
      <c r="CB1932" t="s">
        <v>5576</v>
      </c>
      <c r="CC1932" t="s">
        <v>5583</v>
      </c>
      <c r="CD1932">
        <v>0</v>
      </c>
      <c r="CK1932" s="1">
        <v>42991.434247685203</v>
      </c>
      <c r="CV1932">
        <v>1</v>
      </c>
    </row>
    <row r="1933" spans="1:100">
      <c r="A1933">
        <v>932</v>
      </c>
      <c r="B1933" t="s">
        <v>5585</v>
      </c>
      <c r="D1933" t="s">
        <v>7652</v>
      </c>
      <c r="E1933" t="s">
        <v>6842</v>
      </c>
      <c r="F1933" t="str">
        <f>TRIM(SUBSTITUTE(E1933,G1933,""))</f>
        <v>Vũ Thị</v>
      </c>
      <c r="G1933" t="str">
        <f>TRIM(RIGHT(SUBSTITUTE(E1933," ",REPT(" ",100)),100))</f>
        <v>Lý</v>
      </c>
      <c r="H1933" t="str">
        <f t="shared" ca="1" si="30"/>
        <v>lý</v>
      </c>
      <c r="J1933" t="s">
        <v>105</v>
      </c>
      <c r="K1933">
        <v>20101208</v>
      </c>
      <c r="O1933" t="s">
        <v>853</v>
      </c>
      <c r="P1933" t="s">
        <v>122</v>
      </c>
      <c r="W1933" t="s">
        <v>5586</v>
      </c>
      <c r="AA1933" t="s">
        <v>102</v>
      </c>
      <c r="AB1933" t="s">
        <v>123</v>
      </c>
      <c r="AC1933" t="s">
        <v>224</v>
      </c>
      <c r="AD1933" t="s">
        <v>323</v>
      </c>
      <c r="AF1933" t="s">
        <v>98</v>
      </c>
      <c r="AH1933" t="s">
        <v>98</v>
      </c>
      <c r="AK1933" s="1">
        <v>42947.678761574098</v>
      </c>
      <c r="AL1933" s="1">
        <v>42992.356504629599</v>
      </c>
      <c r="AN1933" t="s">
        <v>150</v>
      </c>
      <c r="AO1933" t="s">
        <v>5587</v>
      </c>
      <c r="AP1933" t="s">
        <v>5588</v>
      </c>
      <c r="AQ1933" t="s">
        <v>105</v>
      </c>
      <c r="AU1933" t="s">
        <v>105</v>
      </c>
      <c r="AW1933" t="s">
        <v>108</v>
      </c>
      <c r="AX1933" t="s">
        <v>127</v>
      </c>
      <c r="AY1933" t="s">
        <v>228</v>
      </c>
      <c r="BA1933" t="s">
        <v>129</v>
      </c>
      <c r="BC1933" t="s">
        <v>98</v>
      </c>
      <c r="BE1933" t="s">
        <v>152</v>
      </c>
      <c r="BJ1933" t="s">
        <v>102</v>
      </c>
      <c r="BK1933" t="s">
        <v>860</v>
      </c>
      <c r="BL1933" t="s">
        <v>930</v>
      </c>
      <c r="BM1933" t="s">
        <v>108</v>
      </c>
      <c r="BN1933" t="s">
        <v>862</v>
      </c>
      <c r="BO1933" t="s">
        <v>931</v>
      </c>
      <c r="BP1933" t="s">
        <v>5589</v>
      </c>
      <c r="BS1933" t="s">
        <v>171</v>
      </c>
      <c r="BT1933" t="s">
        <v>5589</v>
      </c>
      <c r="CB1933" t="s">
        <v>5584</v>
      </c>
      <c r="CC1933" t="s">
        <v>5590</v>
      </c>
      <c r="CD1933">
        <v>0</v>
      </c>
      <c r="CK1933" s="1">
        <v>42992.356504629599</v>
      </c>
      <c r="CV1933">
        <v>1</v>
      </c>
    </row>
    <row r="1934" spans="1:100">
      <c r="A1934">
        <v>933</v>
      </c>
      <c r="B1934" t="s">
        <v>5592</v>
      </c>
      <c r="D1934" t="s">
        <v>7651</v>
      </c>
      <c r="E1934" t="s">
        <v>6843</v>
      </c>
      <c r="F1934" t="str">
        <f>TRIM(SUBSTITUTE(E1934,G1934,""))</f>
        <v>Lê Minh</v>
      </c>
      <c r="G1934" t="str">
        <f>TRIM(RIGHT(SUBSTITUTE(E1934," ",REPT(" ",100)),100))</f>
        <v>Tuấn</v>
      </c>
      <c r="H1934" t="str">
        <f t="shared" ca="1" si="30"/>
        <v>Tcấn</v>
      </c>
      <c r="J1934" t="s">
        <v>98</v>
      </c>
      <c r="K1934">
        <v>19830720</v>
      </c>
      <c r="O1934" t="s">
        <v>162</v>
      </c>
      <c r="P1934" t="s">
        <v>276</v>
      </c>
      <c r="Q1934" t="s">
        <v>5593</v>
      </c>
      <c r="W1934" t="s">
        <v>5594</v>
      </c>
      <c r="AA1934" t="s">
        <v>102</v>
      </c>
      <c r="AB1934" t="s">
        <v>123</v>
      </c>
      <c r="AC1934" t="s">
        <v>856</v>
      </c>
      <c r="AD1934" t="s">
        <v>1174</v>
      </c>
      <c r="AF1934" t="s">
        <v>98</v>
      </c>
      <c r="AH1934" t="s">
        <v>105</v>
      </c>
      <c r="AK1934" s="1">
        <v>42947.678761574098</v>
      </c>
      <c r="AL1934" s="1">
        <v>43496.626967592601</v>
      </c>
      <c r="AN1934" t="s">
        <v>150</v>
      </c>
      <c r="AQ1934" t="s">
        <v>105</v>
      </c>
      <c r="AU1934" t="s">
        <v>105</v>
      </c>
      <c r="AW1934" t="s">
        <v>108</v>
      </c>
      <c r="AX1934" t="s">
        <v>127</v>
      </c>
      <c r="AY1934" t="s">
        <v>859</v>
      </c>
      <c r="BA1934" t="s">
        <v>280</v>
      </c>
      <c r="BC1934" t="s">
        <v>98</v>
      </c>
      <c r="BE1934" t="s">
        <v>152</v>
      </c>
      <c r="BJ1934" t="s">
        <v>102</v>
      </c>
      <c r="BK1934" t="s">
        <v>123</v>
      </c>
      <c r="BL1934" t="s">
        <v>856</v>
      </c>
      <c r="BM1934" t="s">
        <v>108</v>
      </c>
      <c r="BO1934" t="s">
        <v>859</v>
      </c>
      <c r="BP1934" t="s">
        <v>5595</v>
      </c>
      <c r="BS1934" t="s">
        <v>171</v>
      </c>
      <c r="BT1934" t="s">
        <v>5595</v>
      </c>
      <c r="CB1934" t="s">
        <v>5591</v>
      </c>
      <c r="CC1934" t="s">
        <v>5596</v>
      </c>
      <c r="CD1934">
        <v>0</v>
      </c>
      <c r="CK1934" s="1">
        <v>43496.626967592601</v>
      </c>
      <c r="CV1934">
        <v>1</v>
      </c>
    </row>
    <row r="1935" spans="1:100">
      <c r="A1935">
        <v>934</v>
      </c>
      <c r="B1935" t="s">
        <v>5598</v>
      </c>
      <c r="D1935" t="s">
        <v>7653</v>
      </c>
      <c r="E1935" t="s">
        <v>6844</v>
      </c>
      <c r="F1935" t="str">
        <f>TRIM(SUBSTITUTE(E1935,G1935,""))</f>
        <v>Hồng Hải</v>
      </c>
      <c r="G1935" t="str">
        <f>TRIM(RIGHT(SUBSTITUTE(E1935," ",REPT(" ",100)),100))</f>
        <v>Long</v>
      </c>
      <c r="H1935" t="str">
        <f t="shared" ca="1" si="30"/>
        <v>Lonđ</v>
      </c>
      <c r="J1935" t="s">
        <v>105</v>
      </c>
      <c r="K1935">
        <v>19961026</v>
      </c>
      <c r="O1935" t="s">
        <v>408</v>
      </c>
      <c r="P1935" t="s">
        <v>122</v>
      </c>
      <c r="Q1935" t="s">
        <v>5599</v>
      </c>
      <c r="AA1935" t="s">
        <v>102</v>
      </c>
      <c r="AB1935" t="s">
        <v>136</v>
      </c>
      <c r="AC1935" t="s">
        <v>684</v>
      </c>
      <c r="AD1935" t="s">
        <v>839</v>
      </c>
      <c r="AF1935" t="s">
        <v>98</v>
      </c>
      <c r="AH1935" t="s">
        <v>98</v>
      </c>
      <c r="AK1935" s="1">
        <v>42947.678761574098</v>
      </c>
      <c r="AL1935" s="1">
        <v>43087.394976851901</v>
      </c>
      <c r="AN1935" t="s">
        <v>150</v>
      </c>
      <c r="AO1935" t="s">
        <v>5600</v>
      </c>
      <c r="AP1935" t="s">
        <v>5601</v>
      </c>
      <c r="AQ1935" t="s">
        <v>105</v>
      </c>
      <c r="AU1935" t="s">
        <v>105</v>
      </c>
      <c r="AW1935" t="s">
        <v>108</v>
      </c>
      <c r="AX1935" t="s">
        <v>141</v>
      </c>
      <c r="AY1935" t="s">
        <v>686</v>
      </c>
      <c r="BA1935" t="s">
        <v>129</v>
      </c>
      <c r="BC1935" t="s">
        <v>98</v>
      </c>
      <c r="BE1935" t="s">
        <v>152</v>
      </c>
      <c r="BJ1935" t="s">
        <v>102</v>
      </c>
      <c r="BK1935" t="s">
        <v>136</v>
      </c>
      <c r="BL1935" t="s">
        <v>684</v>
      </c>
      <c r="BM1935" t="s">
        <v>108</v>
      </c>
      <c r="BN1935" t="s">
        <v>141</v>
      </c>
      <c r="BO1935" t="s">
        <v>686</v>
      </c>
      <c r="BP1935" t="s">
        <v>5602</v>
      </c>
      <c r="BS1935" t="s">
        <v>171</v>
      </c>
      <c r="BT1935" t="s">
        <v>5602</v>
      </c>
      <c r="CB1935" t="s">
        <v>5597</v>
      </c>
      <c r="CC1935" t="s">
        <v>5603</v>
      </c>
      <c r="CD1935">
        <v>0</v>
      </c>
      <c r="CK1935" s="1">
        <v>43087.394976851901</v>
      </c>
      <c r="CV1935">
        <v>1</v>
      </c>
    </row>
    <row r="1936" spans="1:100">
      <c r="A1936">
        <v>935</v>
      </c>
      <c r="B1936" t="s">
        <v>4915</v>
      </c>
      <c r="D1936" t="s">
        <v>7654</v>
      </c>
      <c r="E1936" t="s">
        <v>6845</v>
      </c>
      <c r="F1936" t="str">
        <f>TRIM(SUBSTITUTE(E1936,G1936,""))</f>
        <v>Nguyễn Thị Thanh</v>
      </c>
      <c r="G1936" t="str">
        <f>TRIM(RIGHT(SUBSTITUTE(E1936," ",REPT(" ",100)),100))</f>
        <v>Xuân</v>
      </c>
      <c r="H1936" t="str">
        <f t="shared" ca="1" si="30"/>
        <v>cuân</v>
      </c>
      <c r="J1936" t="s">
        <v>105</v>
      </c>
      <c r="K1936">
        <v>20120525</v>
      </c>
      <c r="L1936" t="s">
        <v>334</v>
      </c>
      <c r="O1936" t="s">
        <v>335</v>
      </c>
      <c r="P1936" t="s">
        <v>122</v>
      </c>
      <c r="W1936" t="s">
        <v>334</v>
      </c>
      <c r="AA1936" t="s">
        <v>102</v>
      </c>
      <c r="AB1936" t="s">
        <v>123</v>
      </c>
      <c r="AC1936" t="s">
        <v>336</v>
      </c>
      <c r="AE1936" t="s">
        <v>138</v>
      </c>
      <c r="AF1936" t="s">
        <v>98</v>
      </c>
      <c r="AH1936" t="s">
        <v>98</v>
      </c>
      <c r="AK1936" s="1">
        <v>43375.475520833301</v>
      </c>
      <c r="AL1936" s="1">
        <v>43375.5851273148</v>
      </c>
      <c r="AM1936" t="s">
        <v>4916</v>
      </c>
      <c r="AP1936" t="s">
        <v>5604</v>
      </c>
      <c r="AU1936" t="s">
        <v>105</v>
      </c>
      <c r="AW1936" t="s">
        <v>108</v>
      </c>
      <c r="AX1936" t="s">
        <v>127</v>
      </c>
      <c r="AY1936" t="s">
        <v>339</v>
      </c>
      <c r="BA1936" t="s">
        <v>129</v>
      </c>
      <c r="BC1936" t="s">
        <v>98</v>
      </c>
      <c r="BE1936" t="s">
        <v>130</v>
      </c>
      <c r="BJ1936" t="s">
        <v>102</v>
      </c>
      <c r="BK1936" t="s">
        <v>123</v>
      </c>
      <c r="BL1936" t="s">
        <v>336</v>
      </c>
      <c r="BM1936" t="s">
        <v>108</v>
      </c>
      <c r="BN1936" t="s">
        <v>127</v>
      </c>
      <c r="BO1936" t="s">
        <v>339</v>
      </c>
      <c r="BU1936" t="s">
        <v>102</v>
      </c>
      <c r="CA1936">
        <v>1</v>
      </c>
      <c r="CC1936" t="s">
        <v>5606</v>
      </c>
      <c r="CD1936">
        <v>0</v>
      </c>
      <c r="CK1936" s="1">
        <v>43375.5851273148</v>
      </c>
      <c r="CV1936">
        <v>1</v>
      </c>
    </row>
    <row r="1937" spans="1:100">
      <c r="A1937">
        <v>936</v>
      </c>
      <c r="B1937" t="s">
        <v>5608</v>
      </c>
      <c r="D1937" t="s">
        <v>7655</v>
      </c>
      <c r="E1937" t="s">
        <v>6846</v>
      </c>
      <c r="F1937" t="str">
        <f>TRIM(SUBSTITUTE(E1937,G1937,""))</f>
        <v>Trương Văn</v>
      </c>
      <c r="G1937" t="str">
        <f>TRIM(RIGHT(SUBSTITUTE(E1937," ",REPT(" ",100)),100))</f>
        <v>Cường</v>
      </c>
      <c r="H1937" t="str">
        <f t="shared" ca="1" si="30"/>
        <v>Cường</v>
      </c>
      <c r="J1937" t="s">
        <v>98</v>
      </c>
      <c r="K1937">
        <v>19830712</v>
      </c>
      <c r="L1937" t="s">
        <v>2523</v>
      </c>
      <c r="O1937" t="s">
        <v>2523</v>
      </c>
      <c r="P1937" t="s">
        <v>100</v>
      </c>
      <c r="W1937" t="s">
        <v>2524</v>
      </c>
      <c r="AA1937" t="s">
        <v>102</v>
      </c>
      <c r="AB1937" t="s">
        <v>123</v>
      </c>
      <c r="AC1937" t="s">
        <v>856</v>
      </c>
      <c r="AE1937" t="s">
        <v>138</v>
      </c>
      <c r="AF1937" t="s">
        <v>98</v>
      </c>
      <c r="AH1937" t="s">
        <v>98</v>
      </c>
      <c r="AK1937" s="1">
        <v>43032.661655092597</v>
      </c>
      <c r="AL1937" s="1">
        <v>43032.661655092597</v>
      </c>
      <c r="AM1937" t="s">
        <v>1942</v>
      </c>
      <c r="AN1937" t="s">
        <v>150</v>
      </c>
      <c r="AP1937" t="s">
        <v>5607</v>
      </c>
      <c r="AU1937" t="s">
        <v>98</v>
      </c>
      <c r="AW1937" t="s">
        <v>108</v>
      </c>
      <c r="AX1937" t="s">
        <v>127</v>
      </c>
      <c r="AY1937" t="s">
        <v>859</v>
      </c>
      <c r="BA1937" t="s">
        <v>112</v>
      </c>
      <c r="BC1937" t="s">
        <v>98</v>
      </c>
      <c r="BE1937" t="s">
        <v>152</v>
      </c>
      <c r="BJ1937" t="s">
        <v>102</v>
      </c>
      <c r="BK1937" t="s">
        <v>123</v>
      </c>
      <c r="BL1937" t="s">
        <v>856</v>
      </c>
      <c r="BM1937" t="s">
        <v>108</v>
      </c>
      <c r="BN1937" t="s">
        <v>127</v>
      </c>
      <c r="BO1937" t="s">
        <v>859</v>
      </c>
      <c r="BU1937" t="s">
        <v>102</v>
      </c>
      <c r="CC1937" t="s">
        <v>5609</v>
      </c>
      <c r="CD1937">
        <v>0</v>
      </c>
      <c r="CK1937" s="1">
        <v>43032.661655092597</v>
      </c>
      <c r="CV1937">
        <v>1</v>
      </c>
    </row>
    <row r="1938" spans="1:100">
      <c r="A1938">
        <v>937</v>
      </c>
      <c r="B1938" t="s">
        <v>5611</v>
      </c>
      <c r="D1938" t="s">
        <v>7656</v>
      </c>
      <c r="E1938" t="s">
        <v>6847</v>
      </c>
      <c r="F1938" t="str">
        <f>TRIM(SUBSTITUTE(E1938,G1938,""))</f>
        <v>Nguyễn Thanh</v>
      </c>
      <c r="G1938" t="str">
        <f>TRIM(RIGHT(SUBSTITUTE(E1938," ",REPT(" ",100)),100))</f>
        <v>Mai</v>
      </c>
      <c r="H1938" t="str">
        <f t="shared" ca="1" si="30"/>
        <v>cai</v>
      </c>
      <c r="J1938" t="s">
        <v>98</v>
      </c>
      <c r="K1938">
        <v>19801001</v>
      </c>
      <c r="L1938" t="s">
        <v>147</v>
      </c>
      <c r="O1938" t="s">
        <v>147</v>
      </c>
      <c r="P1938" t="s">
        <v>100</v>
      </c>
      <c r="W1938" t="s">
        <v>147</v>
      </c>
      <c r="AA1938" t="s">
        <v>102</v>
      </c>
      <c r="AB1938" t="s">
        <v>123</v>
      </c>
      <c r="AC1938" t="s">
        <v>148</v>
      </c>
      <c r="AE1938" t="s">
        <v>138</v>
      </c>
      <c r="AF1938" t="s">
        <v>98</v>
      </c>
      <c r="AH1938" t="s">
        <v>105</v>
      </c>
      <c r="AK1938" s="1">
        <v>43375.475520833301</v>
      </c>
      <c r="AL1938" s="1">
        <v>43375.475520833301</v>
      </c>
      <c r="AM1938" t="s">
        <v>4916</v>
      </c>
      <c r="AP1938" t="s">
        <v>5610</v>
      </c>
      <c r="AU1938" t="s">
        <v>98</v>
      </c>
      <c r="AW1938" t="s">
        <v>108</v>
      </c>
      <c r="AX1938" t="s">
        <v>127</v>
      </c>
      <c r="AY1938" t="s">
        <v>151</v>
      </c>
      <c r="BA1938" t="s">
        <v>112</v>
      </c>
      <c r="BC1938" t="s">
        <v>98</v>
      </c>
      <c r="BE1938" t="s">
        <v>130</v>
      </c>
      <c r="BJ1938" t="s">
        <v>102</v>
      </c>
      <c r="BK1938" t="s">
        <v>123</v>
      </c>
      <c r="BL1938" t="s">
        <v>148</v>
      </c>
      <c r="BM1938" t="s">
        <v>108</v>
      </c>
      <c r="BN1938" t="s">
        <v>127</v>
      </c>
      <c r="BO1938" t="s">
        <v>151</v>
      </c>
      <c r="BU1938" t="s">
        <v>102</v>
      </c>
      <c r="CA1938">
        <v>0</v>
      </c>
      <c r="CC1938" t="s">
        <v>5612</v>
      </c>
      <c r="CD1938">
        <v>0</v>
      </c>
      <c r="CK1938" s="1">
        <v>43375.475520833301</v>
      </c>
      <c r="CV1938">
        <v>1</v>
      </c>
    </row>
    <row r="1939" spans="1:100">
      <c r="A1939">
        <v>938</v>
      </c>
      <c r="B1939" t="s">
        <v>5614</v>
      </c>
      <c r="D1939" t="s">
        <v>7657</v>
      </c>
      <c r="E1939" t="s">
        <v>6848</v>
      </c>
      <c r="F1939" t="str">
        <f>TRIM(SUBSTITUTE(E1939,G1939,""))</f>
        <v>Trương Thu</v>
      </c>
      <c r="G1939" t="str">
        <f>TRIM(RIGHT(SUBSTITUTE(E1939," ",REPT(" ",100)),100))</f>
        <v>Hương</v>
      </c>
      <c r="H1939" t="str">
        <f t="shared" ca="1" si="30"/>
        <v>Hương</v>
      </c>
      <c r="J1939" t="s">
        <v>105</v>
      </c>
      <c r="K1939">
        <v>20020323</v>
      </c>
      <c r="O1939" t="s">
        <v>201</v>
      </c>
      <c r="P1939" t="s">
        <v>122</v>
      </c>
      <c r="W1939" t="s">
        <v>5615</v>
      </c>
      <c r="AA1939" t="s">
        <v>102</v>
      </c>
      <c r="AB1939" t="s">
        <v>123</v>
      </c>
      <c r="AC1939" t="s">
        <v>148</v>
      </c>
      <c r="AD1939" t="s">
        <v>190</v>
      </c>
      <c r="AF1939" t="s">
        <v>98</v>
      </c>
      <c r="AH1939" t="s">
        <v>98</v>
      </c>
      <c r="AK1939" s="1">
        <v>42947.678761574098</v>
      </c>
      <c r="AL1939" s="1">
        <v>42947.678761574098</v>
      </c>
      <c r="AN1939" t="s">
        <v>150</v>
      </c>
      <c r="AO1939" t="s">
        <v>5616</v>
      </c>
      <c r="AP1939" t="s">
        <v>5613</v>
      </c>
      <c r="AQ1939" t="s">
        <v>105</v>
      </c>
      <c r="AU1939" t="s">
        <v>105</v>
      </c>
      <c r="AW1939" t="s">
        <v>108</v>
      </c>
      <c r="AX1939" t="s">
        <v>127</v>
      </c>
      <c r="AY1939" t="s">
        <v>151</v>
      </c>
      <c r="BA1939" t="s">
        <v>129</v>
      </c>
      <c r="BC1939" t="s">
        <v>98</v>
      </c>
      <c r="BE1939" t="s">
        <v>152</v>
      </c>
      <c r="BJ1939" t="s">
        <v>102</v>
      </c>
      <c r="BK1939" t="s">
        <v>123</v>
      </c>
      <c r="BL1939" t="s">
        <v>148</v>
      </c>
      <c r="BM1939" t="s">
        <v>108</v>
      </c>
      <c r="BN1939" t="s">
        <v>127</v>
      </c>
      <c r="BO1939" t="s">
        <v>151</v>
      </c>
      <c r="BP1939" t="s">
        <v>5617</v>
      </c>
      <c r="BS1939" t="s">
        <v>171</v>
      </c>
      <c r="BT1939" t="s">
        <v>5617</v>
      </c>
      <c r="BW1939" t="s">
        <v>102</v>
      </c>
      <c r="CB1939" t="s">
        <v>5613</v>
      </c>
      <c r="CC1939" t="s">
        <v>5618</v>
      </c>
      <c r="CD1939">
        <v>0</v>
      </c>
      <c r="CK1939" s="1">
        <v>42947.678761574098</v>
      </c>
      <c r="CV1939">
        <v>1</v>
      </c>
    </row>
    <row r="1940" spans="1:100">
      <c r="A1940">
        <v>939</v>
      </c>
      <c r="B1940" t="s">
        <v>5620</v>
      </c>
      <c r="D1940" t="s">
        <v>7658</v>
      </c>
      <c r="E1940" t="s">
        <v>6849</v>
      </c>
      <c r="F1940" t="str">
        <f>TRIM(SUBSTITUTE(E1940,G1940,""))</f>
        <v>Lê Bảo</v>
      </c>
      <c r="G1940" t="str">
        <f>TRIM(RIGHT(SUBSTITUTE(E1940," ",REPT(" ",100)),100))</f>
        <v>Nhi</v>
      </c>
      <c r="H1940" t="str">
        <f t="shared" ca="1" si="30"/>
        <v>Nai</v>
      </c>
      <c r="J1940" t="s">
        <v>98</v>
      </c>
      <c r="K1940">
        <v>19871220</v>
      </c>
      <c r="O1940" t="s">
        <v>162</v>
      </c>
      <c r="P1940" t="s">
        <v>100</v>
      </c>
      <c r="Q1940" t="s">
        <v>5621</v>
      </c>
      <c r="W1940" t="s">
        <v>5622</v>
      </c>
      <c r="AA1940" t="s">
        <v>102</v>
      </c>
      <c r="AB1940" t="s">
        <v>123</v>
      </c>
      <c r="AC1940" t="s">
        <v>165</v>
      </c>
      <c r="AD1940" t="s">
        <v>308</v>
      </c>
      <c r="AF1940" t="s">
        <v>98</v>
      </c>
      <c r="AH1940" t="s">
        <v>98</v>
      </c>
      <c r="AK1940" s="1">
        <v>42947.678761574098</v>
      </c>
      <c r="AL1940" s="1">
        <v>42987.773506944402</v>
      </c>
      <c r="AN1940" t="s">
        <v>150</v>
      </c>
      <c r="AO1940" t="s">
        <v>5623</v>
      </c>
      <c r="AP1940" t="s">
        <v>5624</v>
      </c>
      <c r="AQ1940" t="s">
        <v>105</v>
      </c>
      <c r="AU1940" t="s">
        <v>105</v>
      </c>
      <c r="AW1940" t="s">
        <v>108</v>
      </c>
      <c r="AX1940" t="s">
        <v>127</v>
      </c>
      <c r="AY1940" t="s">
        <v>169</v>
      </c>
      <c r="BA1940" t="s">
        <v>112</v>
      </c>
      <c r="BC1940" t="s">
        <v>98</v>
      </c>
      <c r="BE1940" t="s">
        <v>152</v>
      </c>
      <c r="BJ1940" t="s">
        <v>102</v>
      </c>
      <c r="BK1940" t="s">
        <v>123</v>
      </c>
      <c r="BL1940" t="s">
        <v>165</v>
      </c>
      <c r="BM1940" t="s">
        <v>108</v>
      </c>
      <c r="BO1940" t="s">
        <v>169</v>
      </c>
      <c r="BP1940" t="s">
        <v>5625</v>
      </c>
      <c r="BS1940" t="s">
        <v>171</v>
      </c>
      <c r="BT1940" t="s">
        <v>5625</v>
      </c>
      <c r="CB1940" t="s">
        <v>5619</v>
      </c>
      <c r="CC1940" t="s">
        <v>5626</v>
      </c>
      <c r="CD1940">
        <v>0</v>
      </c>
      <c r="CK1940" s="1">
        <v>42987.773506944402</v>
      </c>
      <c r="CV1940">
        <v>1</v>
      </c>
    </row>
    <row r="1941" spans="1:100">
      <c r="A1941">
        <v>940</v>
      </c>
      <c r="B1941" t="s">
        <v>5628</v>
      </c>
      <c r="D1941" t="s">
        <v>7655</v>
      </c>
      <c r="E1941" t="s">
        <v>6850</v>
      </c>
      <c r="F1941" t="str">
        <f>TRIM(SUBSTITUTE(E1941,G1941,""))</f>
        <v>Trương Ngọc</v>
      </c>
      <c r="G1941" t="str">
        <f>TRIM(RIGHT(SUBSTITUTE(E1941," ",REPT(" ",100)),100))</f>
        <v>Thái</v>
      </c>
      <c r="H1941" t="str">
        <f t="shared" ca="1" si="30"/>
        <v>Thág</v>
      </c>
      <c r="J1941" t="s">
        <v>105</v>
      </c>
      <c r="K1941">
        <v>20120523</v>
      </c>
      <c r="O1941" t="s">
        <v>201</v>
      </c>
      <c r="P1941" t="s">
        <v>294</v>
      </c>
      <c r="W1941" t="s">
        <v>5629</v>
      </c>
      <c r="AA1941" t="s">
        <v>102</v>
      </c>
      <c r="AB1941" t="s">
        <v>123</v>
      </c>
      <c r="AC1941" t="s">
        <v>345</v>
      </c>
      <c r="AD1941" t="s">
        <v>411</v>
      </c>
      <c r="AF1941" t="s">
        <v>98</v>
      </c>
      <c r="AH1941" t="s">
        <v>98</v>
      </c>
      <c r="AK1941" s="1">
        <v>42947.678761574098</v>
      </c>
      <c r="AL1941" s="1">
        <v>42989.580335648097</v>
      </c>
      <c r="AN1941" t="s">
        <v>150</v>
      </c>
      <c r="AO1941" t="s">
        <v>5630</v>
      </c>
      <c r="AP1941" t="s">
        <v>5631</v>
      </c>
      <c r="AQ1941" t="s">
        <v>105</v>
      </c>
      <c r="AU1941" t="s">
        <v>105</v>
      </c>
      <c r="AW1941" t="s">
        <v>108</v>
      </c>
      <c r="AX1941" t="s">
        <v>127</v>
      </c>
      <c r="AY1941" t="s">
        <v>348</v>
      </c>
      <c r="BA1941" t="s">
        <v>300</v>
      </c>
      <c r="BC1941" t="s">
        <v>98</v>
      </c>
      <c r="BE1941" t="s">
        <v>152</v>
      </c>
      <c r="BJ1941" t="s">
        <v>102</v>
      </c>
      <c r="BK1941" t="s">
        <v>123</v>
      </c>
      <c r="BL1941" t="s">
        <v>345</v>
      </c>
      <c r="BM1941" t="s">
        <v>108</v>
      </c>
      <c r="BN1941" t="s">
        <v>127</v>
      </c>
      <c r="BO1941" t="s">
        <v>348</v>
      </c>
      <c r="BP1941" t="s">
        <v>5632</v>
      </c>
      <c r="BS1941" t="s">
        <v>171</v>
      </c>
      <c r="BT1941" t="s">
        <v>5632</v>
      </c>
      <c r="CB1941" t="s">
        <v>5627</v>
      </c>
      <c r="CC1941" t="s">
        <v>5633</v>
      </c>
      <c r="CD1941">
        <v>0</v>
      </c>
      <c r="CK1941" s="1">
        <v>42989.580335648097</v>
      </c>
      <c r="CV1941">
        <v>1</v>
      </c>
    </row>
    <row r="1942" spans="1:100">
      <c r="A1942">
        <v>941</v>
      </c>
      <c r="B1942" t="s">
        <v>5635</v>
      </c>
      <c r="D1942" t="s">
        <v>7659</v>
      </c>
      <c r="E1942" t="s">
        <v>6851</v>
      </c>
      <c r="F1942" t="str">
        <f>TRIM(SUBSTITUTE(E1942,G1942,""))</f>
        <v>Nguyễn Thị Thu</v>
      </c>
      <c r="G1942" t="str">
        <f>TRIM(RIGHT(SUBSTITUTE(E1942," ",REPT(" ",100)),100))</f>
        <v>Thùy</v>
      </c>
      <c r="H1942" t="str">
        <f t="shared" ca="1" si="30"/>
        <v>Têùy</v>
      </c>
      <c r="J1942" t="s">
        <v>98</v>
      </c>
      <c r="K1942">
        <v>20120109</v>
      </c>
      <c r="O1942" t="s">
        <v>201</v>
      </c>
      <c r="P1942" t="s">
        <v>122</v>
      </c>
      <c r="W1942" t="s">
        <v>5636</v>
      </c>
      <c r="AA1942" t="s">
        <v>102</v>
      </c>
      <c r="AB1942" t="s">
        <v>123</v>
      </c>
      <c r="AC1942" t="s">
        <v>322</v>
      </c>
      <c r="AD1942" t="s">
        <v>323</v>
      </c>
      <c r="AF1942" t="s">
        <v>98</v>
      </c>
      <c r="AH1942" t="s">
        <v>98</v>
      </c>
      <c r="AK1942" s="1">
        <v>42947.678761574098</v>
      </c>
      <c r="AL1942" s="1">
        <v>42989.576226851903</v>
      </c>
      <c r="AN1942" t="s">
        <v>150</v>
      </c>
      <c r="AO1942" t="s">
        <v>5637</v>
      </c>
      <c r="AP1942" t="s">
        <v>5638</v>
      </c>
      <c r="AQ1942" t="s">
        <v>105</v>
      </c>
      <c r="AU1942" t="s">
        <v>105</v>
      </c>
      <c r="AW1942" t="s">
        <v>108</v>
      </c>
      <c r="AX1942" t="s">
        <v>127</v>
      </c>
      <c r="AY1942" t="s">
        <v>326</v>
      </c>
      <c r="BA1942" t="s">
        <v>129</v>
      </c>
      <c r="BC1942" t="s">
        <v>98</v>
      </c>
      <c r="BE1942" t="s">
        <v>152</v>
      </c>
      <c r="BJ1942" t="s">
        <v>102</v>
      </c>
      <c r="BK1942" t="s">
        <v>123</v>
      </c>
      <c r="BL1942" t="s">
        <v>322</v>
      </c>
      <c r="BM1942" t="s">
        <v>108</v>
      </c>
      <c r="BN1942" t="s">
        <v>127</v>
      </c>
      <c r="BO1942" t="s">
        <v>326</v>
      </c>
      <c r="BP1942" t="s">
        <v>5639</v>
      </c>
      <c r="BS1942" t="s">
        <v>171</v>
      </c>
      <c r="BT1942" t="s">
        <v>5639</v>
      </c>
      <c r="CB1942" t="s">
        <v>5634</v>
      </c>
      <c r="CC1942" t="s">
        <v>5640</v>
      </c>
      <c r="CD1942">
        <v>0</v>
      </c>
      <c r="CK1942" s="1">
        <v>42989.576226851903</v>
      </c>
      <c r="CV1942">
        <v>1</v>
      </c>
    </row>
    <row r="1943" spans="1:100">
      <c r="A1943">
        <v>942</v>
      </c>
      <c r="B1943" t="s">
        <v>5642</v>
      </c>
      <c r="D1943" t="s">
        <v>7660</v>
      </c>
      <c r="E1943" t="s">
        <v>6852</v>
      </c>
      <c r="F1943" t="str">
        <f>TRIM(SUBSTITUTE(E1943,G1943,""))</f>
        <v>Nguyễn Văn</v>
      </c>
      <c r="G1943" t="str">
        <f>TRIM(RIGHT(SUBSTITUTE(E1943," ",REPT(" ",100)),100))</f>
        <v>Liệp</v>
      </c>
      <c r="H1943" t="str">
        <f t="shared" ca="1" si="30"/>
        <v>aiệp</v>
      </c>
      <c r="J1943" t="s">
        <v>98</v>
      </c>
      <c r="K1943">
        <v>20020317</v>
      </c>
      <c r="O1943" t="s">
        <v>162</v>
      </c>
      <c r="P1943" t="s">
        <v>122</v>
      </c>
      <c r="AA1943" t="s">
        <v>102</v>
      </c>
      <c r="AB1943" t="s">
        <v>123</v>
      </c>
      <c r="AC1943" t="s">
        <v>248</v>
      </c>
      <c r="AD1943" t="s">
        <v>190</v>
      </c>
      <c r="AF1943" t="s">
        <v>98</v>
      </c>
      <c r="AH1943" t="s">
        <v>98</v>
      </c>
      <c r="AK1943" s="1">
        <v>42947.678761574098</v>
      </c>
      <c r="AL1943" s="1">
        <v>42947.678761574098</v>
      </c>
      <c r="AN1943" t="s">
        <v>150</v>
      </c>
      <c r="AO1943" t="s">
        <v>5643</v>
      </c>
      <c r="AP1943" t="s">
        <v>5644</v>
      </c>
      <c r="AQ1943" t="s">
        <v>105</v>
      </c>
      <c r="AU1943" t="s">
        <v>105</v>
      </c>
      <c r="AW1943" t="s">
        <v>108</v>
      </c>
      <c r="AX1943" t="s">
        <v>127</v>
      </c>
      <c r="AY1943" t="s">
        <v>251</v>
      </c>
      <c r="BA1943" t="s">
        <v>129</v>
      </c>
      <c r="BC1943" t="s">
        <v>98</v>
      </c>
      <c r="BE1943" t="s">
        <v>152</v>
      </c>
      <c r="BJ1943" t="s">
        <v>102</v>
      </c>
      <c r="BK1943" t="s">
        <v>123</v>
      </c>
      <c r="BL1943" t="s">
        <v>248</v>
      </c>
      <c r="BM1943" t="s">
        <v>108</v>
      </c>
      <c r="BO1943" t="s">
        <v>251</v>
      </c>
      <c r="BP1943" t="s">
        <v>5645</v>
      </c>
      <c r="BS1943" t="s">
        <v>171</v>
      </c>
      <c r="BT1943" t="s">
        <v>5645</v>
      </c>
      <c r="BW1943" t="s">
        <v>102</v>
      </c>
      <c r="CB1943" t="s">
        <v>5641</v>
      </c>
      <c r="CC1943" t="s">
        <v>5646</v>
      </c>
      <c r="CD1943">
        <v>0</v>
      </c>
      <c r="CK1943" s="1">
        <v>42947.678761574098</v>
      </c>
      <c r="CV1943">
        <v>1</v>
      </c>
    </row>
    <row r="1944" spans="1:100">
      <c r="A1944">
        <v>943</v>
      </c>
      <c r="B1944" t="s">
        <v>4249</v>
      </c>
      <c r="D1944" t="s">
        <v>7661</v>
      </c>
      <c r="E1944" t="s">
        <v>6853</v>
      </c>
      <c r="F1944" t="str">
        <f>TRIM(SUBSTITUTE(E1944,G1944,""))</f>
        <v>Đặng Phương</v>
      </c>
      <c r="G1944" t="str">
        <f>TRIM(RIGHT(SUBSTITUTE(E1944," ",REPT(" ",100)),100))</f>
        <v>Anh</v>
      </c>
      <c r="H1944" t="str">
        <f t="shared" ca="1" si="30"/>
        <v>Anl</v>
      </c>
      <c r="J1944" t="s">
        <v>98</v>
      </c>
      <c r="K1944">
        <v>19670715</v>
      </c>
      <c r="L1944" t="s">
        <v>223</v>
      </c>
      <c r="O1944" t="s">
        <v>223</v>
      </c>
      <c r="P1944" t="s">
        <v>100</v>
      </c>
      <c r="Q1944" t="s">
        <v>4233</v>
      </c>
      <c r="W1944" t="s">
        <v>1511</v>
      </c>
      <c r="AA1944" t="s">
        <v>102</v>
      </c>
      <c r="AB1944" t="s">
        <v>123</v>
      </c>
      <c r="AC1944" t="s">
        <v>224</v>
      </c>
      <c r="AE1944" t="s">
        <v>138</v>
      </c>
      <c r="AF1944" t="s">
        <v>98</v>
      </c>
      <c r="AH1944" t="s">
        <v>105</v>
      </c>
      <c r="AK1944" s="1">
        <v>43089.663715277798</v>
      </c>
      <c r="AL1944" s="1">
        <v>43089.663715277798</v>
      </c>
      <c r="AM1944" t="s">
        <v>481</v>
      </c>
      <c r="AP1944" t="s">
        <v>5647</v>
      </c>
      <c r="AU1944" t="s">
        <v>98</v>
      </c>
      <c r="AW1944" t="s">
        <v>108</v>
      </c>
      <c r="AX1944" t="s">
        <v>127</v>
      </c>
      <c r="AY1944" t="s">
        <v>228</v>
      </c>
      <c r="BA1944" t="s">
        <v>112</v>
      </c>
      <c r="BC1944" t="s">
        <v>98</v>
      </c>
      <c r="BE1944" t="s">
        <v>130</v>
      </c>
      <c r="BJ1944" t="s">
        <v>102</v>
      </c>
      <c r="BK1944" t="s">
        <v>123</v>
      </c>
      <c r="BL1944" t="s">
        <v>224</v>
      </c>
      <c r="BM1944" t="s">
        <v>108</v>
      </c>
      <c r="BN1944" t="s">
        <v>127</v>
      </c>
      <c r="BO1944" t="s">
        <v>228</v>
      </c>
      <c r="BU1944" t="s">
        <v>102</v>
      </c>
      <c r="CA1944">
        <v>0</v>
      </c>
      <c r="CC1944" t="s">
        <v>5648</v>
      </c>
      <c r="CD1944">
        <v>0</v>
      </c>
      <c r="CK1944" s="1">
        <v>43089.663715277798</v>
      </c>
      <c r="CV1944">
        <v>1</v>
      </c>
    </row>
    <row r="1945" spans="1:100">
      <c r="A1945">
        <v>944</v>
      </c>
      <c r="B1945" t="s">
        <v>4232</v>
      </c>
      <c r="D1945" t="s">
        <v>7662</v>
      </c>
      <c r="E1945" t="s">
        <v>6854</v>
      </c>
      <c r="F1945" t="str">
        <f>TRIM(SUBSTITUTE(E1945,G1945,""))</f>
        <v>Vũ Duy</v>
      </c>
      <c r="G1945" t="str">
        <f>TRIM(RIGHT(SUBSTITUTE(E1945," ",REPT(" ",100)),100))</f>
        <v>Khánh</v>
      </c>
      <c r="H1945" t="str">
        <f t="shared" ca="1" si="30"/>
        <v>ghánh</v>
      </c>
      <c r="J1945" t="s">
        <v>105</v>
      </c>
      <c r="K1945">
        <v>19921224</v>
      </c>
      <c r="L1945" t="s">
        <v>223</v>
      </c>
      <c r="O1945" t="s">
        <v>223</v>
      </c>
      <c r="P1945" t="s">
        <v>122</v>
      </c>
      <c r="Q1945" t="s">
        <v>5651</v>
      </c>
      <c r="W1945" t="s">
        <v>1511</v>
      </c>
      <c r="AA1945" t="s">
        <v>102</v>
      </c>
      <c r="AB1945" t="s">
        <v>123</v>
      </c>
      <c r="AC1945" t="s">
        <v>224</v>
      </c>
      <c r="AE1945" t="s">
        <v>138</v>
      </c>
      <c r="AF1945" t="s">
        <v>98</v>
      </c>
      <c r="AH1945" t="s">
        <v>105</v>
      </c>
      <c r="AK1945" s="1">
        <v>43089.663715277798</v>
      </c>
      <c r="AL1945" s="1">
        <v>43089.663715277798</v>
      </c>
      <c r="AM1945" t="s">
        <v>481</v>
      </c>
      <c r="AN1945" t="s">
        <v>279</v>
      </c>
      <c r="AP1945" t="s">
        <v>5649</v>
      </c>
      <c r="AU1945" t="s">
        <v>105</v>
      </c>
      <c r="AW1945" t="s">
        <v>108</v>
      </c>
      <c r="AX1945" t="s">
        <v>127</v>
      </c>
      <c r="AY1945" t="s">
        <v>228</v>
      </c>
      <c r="BA1945" t="s">
        <v>129</v>
      </c>
      <c r="BC1945" t="s">
        <v>98</v>
      </c>
      <c r="BE1945" t="s">
        <v>152</v>
      </c>
      <c r="BJ1945" t="s">
        <v>102</v>
      </c>
      <c r="BK1945" t="s">
        <v>123</v>
      </c>
      <c r="BL1945" t="s">
        <v>224</v>
      </c>
      <c r="BM1945" t="s">
        <v>108</v>
      </c>
      <c r="BN1945" t="s">
        <v>127</v>
      </c>
      <c r="BO1945" t="s">
        <v>228</v>
      </c>
      <c r="BU1945" t="s">
        <v>102</v>
      </c>
      <c r="CA1945">
        <v>0</v>
      </c>
      <c r="CC1945" t="s">
        <v>5652</v>
      </c>
      <c r="CD1945">
        <v>0</v>
      </c>
      <c r="CK1945" s="1">
        <v>43089.663715277798</v>
      </c>
      <c r="CV1945">
        <v>1</v>
      </c>
    </row>
    <row r="1946" spans="1:100">
      <c r="A1946">
        <v>945</v>
      </c>
      <c r="B1946" t="s">
        <v>5654</v>
      </c>
      <c r="D1946" t="s">
        <v>7663</v>
      </c>
      <c r="E1946" t="s">
        <v>6855</v>
      </c>
      <c r="F1946" t="str">
        <f>TRIM(SUBSTITUTE(E1946,G1946,""))</f>
        <v>Nguyễn Duy Nhật</v>
      </c>
      <c r="G1946" t="str">
        <f>TRIM(RIGHT(SUBSTITUTE(E1946," ",REPT(" ",100)),100))</f>
        <v>Nam</v>
      </c>
      <c r="H1946" t="str">
        <f t="shared" ca="1" si="30"/>
        <v>Nem</v>
      </c>
      <c r="J1946" t="s">
        <v>105</v>
      </c>
      <c r="K1946">
        <v>19931120</v>
      </c>
      <c r="L1946" t="s">
        <v>790</v>
      </c>
      <c r="O1946" t="s">
        <v>791</v>
      </c>
      <c r="P1946" t="s">
        <v>245</v>
      </c>
      <c r="Q1946" t="s">
        <v>5655</v>
      </c>
      <c r="W1946" t="s">
        <v>790</v>
      </c>
      <c r="Z1946" t="s">
        <v>5656</v>
      </c>
      <c r="AA1946" t="s">
        <v>102</v>
      </c>
      <c r="AB1946" t="s">
        <v>123</v>
      </c>
      <c r="AC1946" t="s">
        <v>322</v>
      </c>
      <c r="AE1946" t="s">
        <v>138</v>
      </c>
      <c r="AF1946" t="s">
        <v>98</v>
      </c>
      <c r="AH1946" t="s">
        <v>98</v>
      </c>
      <c r="AK1946" s="1">
        <v>43090.0210532407</v>
      </c>
      <c r="AL1946" s="1">
        <v>43090.023784722202</v>
      </c>
      <c r="AM1946" t="s">
        <v>4478</v>
      </c>
      <c r="AO1946" t="s">
        <v>5657</v>
      </c>
      <c r="AP1946" t="s">
        <v>5653</v>
      </c>
      <c r="AU1946" t="s">
        <v>105</v>
      </c>
      <c r="AW1946" t="s">
        <v>108</v>
      </c>
      <c r="AX1946" t="s">
        <v>127</v>
      </c>
      <c r="AY1946" t="s">
        <v>326</v>
      </c>
      <c r="BA1946" t="s">
        <v>252</v>
      </c>
      <c r="BC1946" t="s">
        <v>98</v>
      </c>
      <c r="BE1946" t="s">
        <v>130</v>
      </c>
      <c r="BJ1946" t="s">
        <v>102</v>
      </c>
      <c r="BK1946" t="s">
        <v>123</v>
      </c>
      <c r="BL1946" t="s">
        <v>322</v>
      </c>
      <c r="BM1946" t="s">
        <v>108</v>
      </c>
      <c r="BN1946" t="s">
        <v>127</v>
      </c>
      <c r="BO1946" t="s">
        <v>326</v>
      </c>
      <c r="BU1946" t="s">
        <v>4480</v>
      </c>
      <c r="CA1946">
        <v>1</v>
      </c>
      <c r="CC1946" t="s">
        <v>5658</v>
      </c>
      <c r="CD1946">
        <v>0</v>
      </c>
      <c r="CK1946" s="1">
        <v>43090.023784722202</v>
      </c>
      <c r="CV1946">
        <v>1</v>
      </c>
    </row>
    <row r="1947" spans="1:100">
      <c r="A1947">
        <v>946</v>
      </c>
      <c r="B1947" t="s">
        <v>5660</v>
      </c>
      <c r="D1947" t="s">
        <v>7664</v>
      </c>
      <c r="E1947" t="s">
        <v>6856</v>
      </c>
      <c r="F1947" t="str">
        <f>TRIM(SUBSTITUTE(E1947,G1947,""))</f>
        <v>Trần Thị Ánh</v>
      </c>
      <c r="G1947" t="str">
        <f>TRIM(RIGHT(SUBSTITUTE(E1947," ",REPT(" ",100)),100))</f>
        <v>Tuyết</v>
      </c>
      <c r="H1947" t="str">
        <f t="shared" ca="1" si="30"/>
        <v>Tuyếđ</v>
      </c>
      <c r="J1947" t="s">
        <v>105</v>
      </c>
      <c r="K1947">
        <v>19931014</v>
      </c>
      <c r="O1947" t="s">
        <v>3668</v>
      </c>
      <c r="P1947" t="s">
        <v>122</v>
      </c>
      <c r="Q1947" t="s">
        <v>5661</v>
      </c>
      <c r="W1947" t="s">
        <v>699</v>
      </c>
      <c r="AA1947" t="s">
        <v>102</v>
      </c>
      <c r="AB1947" t="s">
        <v>136</v>
      </c>
      <c r="AC1947" t="s">
        <v>700</v>
      </c>
      <c r="AD1947" t="s">
        <v>1046</v>
      </c>
      <c r="AE1947" t="s">
        <v>138</v>
      </c>
      <c r="AF1947" t="s">
        <v>98</v>
      </c>
      <c r="AH1947" t="s">
        <v>98</v>
      </c>
      <c r="AK1947" s="1">
        <v>42947.678761574098</v>
      </c>
      <c r="AL1947" s="1">
        <v>43067.715833333299</v>
      </c>
      <c r="AM1947" t="s">
        <v>5662</v>
      </c>
      <c r="AO1947" t="s">
        <v>5663</v>
      </c>
      <c r="AP1947" t="s">
        <v>5659</v>
      </c>
      <c r="AQ1947" t="s">
        <v>105</v>
      </c>
      <c r="AU1947" t="s">
        <v>105</v>
      </c>
      <c r="AW1947" t="s">
        <v>108</v>
      </c>
      <c r="AX1947" t="s">
        <v>141</v>
      </c>
      <c r="AY1947" t="s">
        <v>702</v>
      </c>
      <c r="BA1947" t="s">
        <v>129</v>
      </c>
      <c r="BC1947" t="s">
        <v>98</v>
      </c>
      <c r="BJ1947" t="s">
        <v>102</v>
      </c>
      <c r="BK1947" t="s">
        <v>136</v>
      </c>
      <c r="BL1947" t="s">
        <v>700</v>
      </c>
      <c r="BM1947" t="s">
        <v>108</v>
      </c>
      <c r="BN1947" t="s">
        <v>141</v>
      </c>
      <c r="BO1947" t="s">
        <v>702</v>
      </c>
      <c r="BP1947" t="s">
        <v>5664</v>
      </c>
      <c r="BS1947" t="s">
        <v>171</v>
      </c>
      <c r="BT1947" t="s">
        <v>5664</v>
      </c>
      <c r="BU1947" t="s">
        <v>714</v>
      </c>
      <c r="CA1947">
        <v>1</v>
      </c>
      <c r="CB1947" t="s">
        <v>5659</v>
      </c>
      <c r="CC1947" t="s">
        <v>5665</v>
      </c>
      <c r="CD1947">
        <v>0</v>
      </c>
      <c r="CK1947" s="1">
        <v>43067.715833333299</v>
      </c>
      <c r="CV1947">
        <v>1</v>
      </c>
    </row>
    <row r="1948" spans="1:100">
      <c r="A1948">
        <v>947</v>
      </c>
      <c r="B1948" t="s">
        <v>5668</v>
      </c>
      <c r="D1948" t="s">
        <v>7665</v>
      </c>
      <c r="E1948" t="s">
        <v>6857</v>
      </c>
      <c r="F1948" t="str">
        <f>TRIM(SUBSTITUTE(E1948,G1948,""))</f>
        <v>Trần Thị</v>
      </c>
      <c r="G1948" t="str">
        <f>TRIM(RIGHT(SUBSTITUTE(E1948," ",REPT(" ",100)),100))</f>
        <v>Mạc</v>
      </c>
      <c r="H1948" t="str">
        <f t="shared" ca="1" si="30"/>
        <v>kạc</v>
      </c>
      <c r="J1948" t="s">
        <v>105</v>
      </c>
      <c r="K1948">
        <v>19820814</v>
      </c>
      <c r="O1948" t="s">
        <v>791</v>
      </c>
      <c r="P1948" t="s">
        <v>122</v>
      </c>
      <c r="Q1948" t="s">
        <v>5669</v>
      </c>
      <c r="W1948" t="s">
        <v>5670</v>
      </c>
      <c r="Z1948" t="s">
        <v>5671</v>
      </c>
      <c r="AA1948" t="s">
        <v>102</v>
      </c>
      <c r="AB1948" t="s">
        <v>123</v>
      </c>
      <c r="AC1948" t="s">
        <v>322</v>
      </c>
      <c r="AD1948" t="s">
        <v>938</v>
      </c>
      <c r="AE1948" t="s">
        <v>138</v>
      </c>
      <c r="AF1948" t="s">
        <v>98</v>
      </c>
      <c r="AH1948" t="s">
        <v>98</v>
      </c>
      <c r="AK1948" s="1">
        <v>42947.678761574098</v>
      </c>
      <c r="AL1948" s="1">
        <v>42987.375752314802</v>
      </c>
      <c r="AO1948" t="s">
        <v>5672</v>
      </c>
      <c r="AP1948" t="s">
        <v>5666</v>
      </c>
      <c r="AQ1948" t="s">
        <v>105</v>
      </c>
      <c r="AU1948" t="s">
        <v>105</v>
      </c>
      <c r="AW1948" t="s">
        <v>108</v>
      </c>
      <c r="AX1948" t="s">
        <v>127</v>
      </c>
      <c r="AY1948" t="s">
        <v>326</v>
      </c>
      <c r="BA1948" t="s">
        <v>129</v>
      </c>
      <c r="BC1948" t="s">
        <v>98</v>
      </c>
      <c r="BJ1948" t="s">
        <v>102</v>
      </c>
      <c r="BK1948" t="s">
        <v>123</v>
      </c>
      <c r="BL1948" t="s">
        <v>322</v>
      </c>
      <c r="BM1948" t="s">
        <v>108</v>
      </c>
      <c r="BN1948" t="s">
        <v>127</v>
      </c>
      <c r="BO1948" t="s">
        <v>326</v>
      </c>
      <c r="BP1948" t="s">
        <v>5673</v>
      </c>
      <c r="BS1948" t="s">
        <v>171</v>
      </c>
      <c r="BT1948" t="s">
        <v>5673</v>
      </c>
      <c r="CA1948">
        <v>1</v>
      </c>
      <c r="CB1948" t="s">
        <v>5667</v>
      </c>
      <c r="CC1948" t="s">
        <v>5674</v>
      </c>
      <c r="CD1948">
        <v>0</v>
      </c>
      <c r="CK1948" s="1">
        <v>42987.375752314802</v>
      </c>
      <c r="CV1948">
        <v>1</v>
      </c>
    </row>
    <row r="1949" spans="1:100">
      <c r="A1949">
        <v>948</v>
      </c>
      <c r="B1949" t="s">
        <v>5676</v>
      </c>
      <c r="D1949" t="s">
        <v>7666</v>
      </c>
      <c r="E1949" t="s">
        <v>6858</v>
      </c>
      <c r="F1949" t="str">
        <f>TRIM(SUBSTITUTE(E1949,G1949,""))</f>
        <v>Đoàn Tiến</v>
      </c>
      <c r="G1949" t="str">
        <f>TRIM(RIGHT(SUBSTITUTE(E1949," ",REPT(" ",100)),100))</f>
        <v>Dũng</v>
      </c>
      <c r="H1949" t="str">
        <f t="shared" ca="1" si="30"/>
        <v>đũng</v>
      </c>
      <c r="J1949" t="s">
        <v>98</v>
      </c>
      <c r="K1949">
        <v>19891201</v>
      </c>
      <c r="L1949" t="s">
        <v>223</v>
      </c>
      <c r="O1949" t="s">
        <v>260</v>
      </c>
      <c r="P1949" t="s">
        <v>245</v>
      </c>
      <c r="W1949" t="s">
        <v>223</v>
      </c>
      <c r="Z1949" t="s">
        <v>5677</v>
      </c>
      <c r="AA1949" t="s">
        <v>102</v>
      </c>
      <c r="AB1949" t="s">
        <v>123</v>
      </c>
      <c r="AC1949" t="s">
        <v>224</v>
      </c>
      <c r="AE1949" t="s">
        <v>138</v>
      </c>
      <c r="AF1949" t="s">
        <v>98</v>
      </c>
      <c r="AH1949" t="s">
        <v>98</v>
      </c>
      <c r="AK1949" s="1">
        <v>43090.0210532407</v>
      </c>
      <c r="AL1949" s="1">
        <v>43635.455856481502</v>
      </c>
      <c r="AM1949" t="s">
        <v>4478</v>
      </c>
      <c r="AO1949" t="s">
        <v>5678</v>
      </c>
      <c r="AP1949" t="s">
        <v>5675</v>
      </c>
      <c r="AU1949" t="s">
        <v>105</v>
      </c>
      <c r="AW1949" t="s">
        <v>108</v>
      </c>
      <c r="AX1949" t="s">
        <v>127</v>
      </c>
      <c r="AY1949" t="s">
        <v>228</v>
      </c>
      <c r="BA1949" t="s">
        <v>252</v>
      </c>
      <c r="BC1949" t="s">
        <v>98</v>
      </c>
      <c r="BE1949" t="s">
        <v>130</v>
      </c>
      <c r="BJ1949" t="s">
        <v>102</v>
      </c>
      <c r="BK1949" t="s">
        <v>123</v>
      </c>
      <c r="BL1949" t="s">
        <v>224</v>
      </c>
      <c r="BM1949" t="s">
        <v>108</v>
      </c>
      <c r="BN1949" t="s">
        <v>127</v>
      </c>
      <c r="BO1949" t="s">
        <v>228</v>
      </c>
      <c r="BU1949" t="s">
        <v>4480</v>
      </c>
      <c r="CA1949">
        <v>1</v>
      </c>
      <c r="CC1949" t="s">
        <v>5679</v>
      </c>
      <c r="CD1949">
        <v>0</v>
      </c>
      <c r="CK1949" s="1">
        <v>43112.473101851901</v>
      </c>
      <c r="CV1949">
        <v>1</v>
      </c>
    </row>
    <row r="1950" spans="1:100">
      <c r="A1950">
        <v>949</v>
      </c>
      <c r="B1950" t="s">
        <v>5681</v>
      </c>
      <c r="D1950" t="s">
        <v>7667</v>
      </c>
      <c r="E1950" t="s">
        <v>6859</v>
      </c>
      <c r="F1950" t="str">
        <f>TRIM(SUBSTITUTE(E1950,G1950,""))</f>
        <v>Đinh Trà</v>
      </c>
      <c r="G1950" t="str">
        <f>TRIM(RIGHT(SUBSTITUTE(E1950," ",REPT(" ",100)),100))</f>
        <v>My</v>
      </c>
      <c r="H1950" t="str">
        <f t="shared" ca="1" si="30"/>
        <v>by</v>
      </c>
      <c r="J1950" t="s">
        <v>98</v>
      </c>
      <c r="K1950">
        <v>19910306</v>
      </c>
      <c r="L1950" t="s">
        <v>275</v>
      </c>
      <c r="O1950" t="s">
        <v>315</v>
      </c>
      <c r="P1950" t="s">
        <v>245</v>
      </c>
      <c r="W1950" t="s">
        <v>275</v>
      </c>
      <c r="Z1950" t="s">
        <v>5682</v>
      </c>
      <c r="AA1950" t="s">
        <v>102</v>
      </c>
      <c r="AB1950" t="s">
        <v>123</v>
      </c>
      <c r="AC1950" t="s">
        <v>189</v>
      </c>
      <c r="AE1950" t="s">
        <v>138</v>
      </c>
      <c r="AF1950" t="s">
        <v>98</v>
      </c>
      <c r="AH1950" t="s">
        <v>98</v>
      </c>
      <c r="AK1950" s="1">
        <v>43090.0210532407</v>
      </c>
      <c r="AL1950" s="1">
        <v>43635.455856481502</v>
      </c>
      <c r="AM1950" t="s">
        <v>4478</v>
      </c>
      <c r="AO1950" t="s">
        <v>5683</v>
      </c>
      <c r="AP1950" t="s">
        <v>5680</v>
      </c>
      <c r="AU1950" t="s">
        <v>105</v>
      </c>
      <c r="AW1950" t="s">
        <v>108</v>
      </c>
      <c r="AX1950" t="s">
        <v>127</v>
      </c>
      <c r="AY1950" t="s">
        <v>193</v>
      </c>
      <c r="BA1950" t="s">
        <v>252</v>
      </c>
      <c r="BC1950" t="s">
        <v>98</v>
      </c>
      <c r="BE1950" t="s">
        <v>130</v>
      </c>
      <c r="BJ1950" t="s">
        <v>102</v>
      </c>
      <c r="BK1950" t="s">
        <v>123</v>
      </c>
      <c r="BL1950" t="s">
        <v>189</v>
      </c>
      <c r="BM1950" t="s">
        <v>108</v>
      </c>
      <c r="BN1950" t="s">
        <v>127</v>
      </c>
      <c r="BO1950" t="s">
        <v>193</v>
      </c>
      <c r="BU1950" t="s">
        <v>4480</v>
      </c>
      <c r="CA1950">
        <v>1</v>
      </c>
      <c r="CC1950" t="s">
        <v>5684</v>
      </c>
      <c r="CD1950">
        <v>0</v>
      </c>
      <c r="CK1950" s="1">
        <v>43090.023784722202</v>
      </c>
      <c r="CV1950">
        <v>1</v>
      </c>
    </row>
    <row r="1951" spans="1:100">
      <c r="A1951">
        <v>950</v>
      </c>
      <c r="B1951" t="s">
        <v>5686</v>
      </c>
      <c r="D1951" t="s">
        <v>7668</v>
      </c>
      <c r="E1951" t="s">
        <v>6860</v>
      </c>
      <c r="F1951" t="str">
        <f>TRIM(SUBSTITUTE(E1951,G1951,""))</f>
        <v>Bùi Tùng</v>
      </c>
      <c r="G1951" t="str">
        <f>TRIM(RIGHT(SUBSTITUTE(E1951," ",REPT(" ",100)),100))</f>
        <v>Chi</v>
      </c>
      <c r="H1951" t="str">
        <f t="shared" ca="1" si="30"/>
        <v>Cci</v>
      </c>
      <c r="J1951" t="s">
        <v>98</v>
      </c>
      <c r="K1951">
        <v>19710620</v>
      </c>
      <c r="L1951" t="s">
        <v>156</v>
      </c>
      <c r="O1951" t="s">
        <v>2505</v>
      </c>
      <c r="P1951" t="s">
        <v>245</v>
      </c>
      <c r="Q1951" t="s">
        <v>5687</v>
      </c>
      <c r="W1951" t="s">
        <v>156</v>
      </c>
      <c r="AA1951" t="s">
        <v>102</v>
      </c>
      <c r="AB1951" t="s">
        <v>123</v>
      </c>
      <c r="AC1951" t="s">
        <v>124</v>
      </c>
      <c r="AE1951" t="s">
        <v>138</v>
      </c>
      <c r="AF1951" t="s">
        <v>98</v>
      </c>
      <c r="AH1951" t="s">
        <v>98</v>
      </c>
      <c r="AK1951" s="1">
        <v>43090.0210532407</v>
      </c>
      <c r="AL1951" s="1">
        <v>43090.023784722202</v>
      </c>
      <c r="AM1951" t="s">
        <v>4478</v>
      </c>
      <c r="AO1951" t="s">
        <v>5688</v>
      </c>
      <c r="AP1951" t="s">
        <v>5685</v>
      </c>
      <c r="AU1951" t="s">
        <v>105</v>
      </c>
      <c r="AW1951" t="s">
        <v>108</v>
      </c>
      <c r="AX1951" t="s">
        <v>127</v>
      </c>
      <c r="AY1951" t="s">
        <v>128</v>
      </c>
      <c r="BA1951" t="s">
        <v>252</v>
      </c>
      <c r="BC1951" t="s">
        <v>98</v>
      </c>
      <c r="BE1951" t="s">
        <v>130</v>
      </c>
      <c r="BJ1951" t="s">
        <v>102</v>
      </c>
      <c r="BK1951" t="s">
        <v>123</v>
      </c>
      <c r="BL1951" t="s">
        <v>124</v>
      </c>
      <c r="BM1951" t="s">
        <v>108</v>
      </c>
      <c r="BN1951" t="s">
        <v>127</v>
      </c>
      <c r="BO1951" t="s">
        <v>128</v>
      </c>
      <c r="BU1951" t="s">
        <v>4480</v>
      </c>
      <c r="CA1951">
        <v>1</v>
      </c>
      <c r="CC1951" t="s">
        <v>5689</v>
      </c>
      <c r="CD1951">
        <v>0</v>
      </c>
      <c r="CK1951" s="1">
        <v>43090.023784722202</v>
      </c>
      <c r="CV1951">
        <v>1</v>
      </c>
    </row>
    <row r="1952" spans="1:100">
      <c r="A1952">
        <v>951</v>
      </c>
      <c r="B1952" t="s">
        <v>4476</v>
      </c>
      <c r="D1952" t="s">
        <v>7669</v>
      </c>
      <c r="E1952" t="s">
        <v>707</v>
      </c>
      <c r="F1952" t="str">
        <f>TRIM(SUBSTITUTE(E1952,G1952,""))</f>
        <v>Nguyễn Thị</v>
      </c>
      <c r="G1952" t="str">
        <f>TRIM(RIGHT(SUBSTITUTE(E1952," ",REPT(" ",100)),100))</f>
        <v>Nga</v>
      </c>
      <c r="H1952" t="str">
        <f t="shared" ca="1" si="30"/>
        <v>Nia</v>
      </c>
      <c r="J1952" t="s">
        <v>98</v>
      </c>
      <c r="K1952">
        <v>19840717</v>
      </c>
      <c r="L1952" t="s">
        <v>527</v>
      </c>
      <c r="O1952" t="s">
        <v>527</v>
      </c>
      <c r="P1952" t="s">
        <v>245</v>
      </c>
      <c r="Q1952" t="s">
        <v>5691</v>
      </c>
      <c r="W1952" t="s">
        <v>527</v>
      </c>
      <c r="Z1952" t="s">
        <v>5692</v>
      </c>
      <c r="AA1952" t="s">
        <v>102</v>
      </c>
      <c r="AB1952" t="s">
        <v>123</v>
      </c>
      <c r="AC1952" t="s">
        <v>296</v>
      </c>
      <c r="AE1952" t="s">
        <v>138</v>
      </c>
      <c r="AF1952" t="s">
        <v>98</v>
      </c>
      <c r="AH1952" t="s">
        <v>98</v>
      </c>
      <c r="AK1952" s="1">
        <v>43090.0210532407</v>
      </c>
      <c r="AL1952" s="1">
        <v>43628.4234490741</v>
      </c>
      <c r="AM1952" t="s">
        <v>4478</v>
      </c>
      <c r="AO1952" t="s">
        <v>5693</v>
      </c>
      <c r="AP1952" t="s">
        <v>5690</v>
      </c>
      <c r="AU1952" t="s">
        <v>105</v>
      </c>
      <c r="AW1952" t="s">
        <v>108</v>
      </c>
      <c r="AX1952" t="s">
        <v>127</v>
      </c>
      <c r="AY1952" t="s">
        <v>299</v>
      </c>
      <c r="BA1952" t="s">
        <v>252</v>
      </c>
      <c r="BC1952" t="s">
        <v>98</v>
      </c>
      <c r="BE1952" t="s">
        <v>130</v>
      </c>
      <c r="BJ1952" t="s">
        <v>102</v>
      </c>
      <c r="BK1952" t="s">
        <v>123</v>
      </c>
      <c r="BL1952" t="s">
        <v>296</v>
      </c>
      <c r="BM1952" t="s">
        <v>108</v>
      </c>
      <c r="BN1952" t="s">
        <v>127</v>
      </c>
      <c r="BO1952" t="s">
        <v>299</v>
      </c>
      <c r="BU1952" t="s">
        <v>4480</v>
      </c>
      <c r="CA1952">
        <v>1</v>
      </c>
      <c r="CC1952" t="s">
        <v>5694</v>
      </c>
      <c r="CD1952">
        <v>0</v>
      </c>
      <c r="CK1952" s="1">
        <v>43090.023784722202</v>
      </c>
      <c r="CV1952">
        <v>1</v>
      </c>
    </row>
    <row r="1953" spans="1:100">
      <c r="A1953">
        <v>952</v>
      </c>
      <c r="B1953" t="s">
        <v>5696</v>
      </c>
      <c r="D1953" t="s">
        <v>7670</v>
      </c>
      <c r="E1953" t="s">
        <v>6187</v>
      </c>
      <c r="F1953" t="str">
        <f>TRIM(SUBSTITUTE(E1953,G1953,""))</f>
        <v>Vũ Quang</v>
      </c>
      <c r="G1953" t="str">
        <f>TRIM(RIGHT(SUBSTITUTE(E1953," ",REPT(" ",100)),100))</f>
        <v>Huy</v>
      </c>
      <c r="H1953" t="str">
        <f t="shared" ca="1" si="30"/>
        <v>kuy</v>
      </c>
      <c r="J1953" t="s">
        <v>98</v>
      </c>
      <c r="K1953">
        <v>20071110</v>
      </c>
      <c r="O1953" t="s">
        <v>1784</v>
      </c>
      <c r="P1953" t="s">
        <v>122</v>
      </c>
      <c r="W1953" t="s">
        <v>1783</v>
      </c>
      <c r="AA1953" t="s">
        <v>102</v>
      </c>
      <c r="AB1953" t="s">
        <v>136</v>
      </c>
      <c r="AC1953" t="s">
        <v>1593</v>
      </c>
      <c r="AE1953" t="s">
        <v>138</v>
      </c>
      <c r="AF1953" t="s">
        <v>98</v>
      </c>
      <c r="AH1953" t="s">
        <v>98</v>
      </c>
      <c r="AK1953" s="1">
        <v>43090.266574074099</v>
      </c>
      <c r="AL1953" s="1">
        <v>43468.708900463003</v>
      </c>
      <c r="AM1953" t="s">
        <v>5697</v>
      </c>
      <c r="AO1953" t="s">
        <v>5698</v>
      </c>
      <c r="AP1953" t="s">
        <v>5695</v>
      </c>
      <c r="AQ1953" t="s">
        <v>105</v>
      </c>
      <c r="AU1953" t="s">
        <v>105</v>
      </c>
      <c r="AW1953" t="s">
        <v>108</v>
      </c>
      <c r="AX1953" t="s">
        <v>141</v>
      </c>
      <c r="AY1953" t="s">
        <v>1596</v>
      </c>
      <c r="BA1953" t="s">
        <v>129</v>
      </c>
      <c r="BC1953" t="s">
        <v>98</v>
      </c>
      <c r="BE1953" t="s">
        <v>130</v>
      </c>
      <c r="BI1953" t="s">
        <v>114</v>
      </c>
      <c r="BJ1953" t="s">
        <v>102</v>
      </c>
      <c r="BK1953" t="s">
        <v>136</v>
      </c>
      <c r="BL1953" t="s">
        <v>1593</v>
      </c>
      <c r="BM1953" t="s">
        <v>108</v>
      </c>
      <c r="BN1953" t="s">
        <v>141</v>
      </c>
      <c r="BO1953" t="s">
        <v>1596</v>
      </c>
      <c r="BU1953" t="s">
        <v>5699</v>
      </c>
      <c r="CA1953">
        <v>1</v>
      </c>
      <c r="CC1953" t="s">
        <v>5700</v>
      </c>
      <c r="CD1953">
        <v>0</v>
      </c>
      <c r="CK1953" s="1">
        <v>43468.708900463003</v>
      </c>
      <c r="CV1953">
        <v>1</v>
      </c>
    </row>
    <row r="1954" spans="1:100">
      <c r="A1954">
        <v>953</v>
      </c>
      <c r="B1954" t="s">
        <v>5702</v>
      </c>
      <c r="D1954" t="s">
        <v>7671</v>
      </c>
      <c r="E1954" t="s">
        <v>6861</v>
      </c>
      <c r="F1954" t="str">
        <f>TRIM(SUBSTITUTE(E1954,G1954,""))</f>
        <v>Nguyễn Ngọc</v>
      </c>
      <c r="G1954" t="str">
        <f>TRIM(RIGHT(SUBSTITUTE(E1954," ",REPT(" ",100)),100))</f>
        <v>Duy</v>
      </c>
      <c r="H1954" t="str">
        <f t="shared" ca="1" si="30"/>
        <v>Dcy</v>
      </c>
      <c r="J1954" t="s">
        <v>105</v>
      </c>
      <c r="K1954">
        <v>19990321</v>
      </c>
      <c r="O1954" t="s">
        <v>424</v>
      </c>
      <c r="P1954" t="s">
        <v>122</v>
      </c>
      <c r="Q1954" t="s">
        <v>5703</v>
      </c>
      <c r="W1954" t="s">
        <v>423</v>
      </c>
      <c r="AA1954" t="s">
        <v>102</v>
      </c>
      <c r="AB1954" t="s">
        <v>136</v>
      </c>
      <c r="AC1954" t="s">
        <v>426</v>
      </c>
      <c r="AE1954" t="s">
        <v>138</v>
      </c>
      <c r="AF1954" t="s">
        <v>98</v>
      </c>
      <c r="AH1954" t="s">
        <v>98</v>
      </c>
      <c r="AK1954" s="1">
        <v>43090.421909722201</v>
      </c>
      <c r="AL1954" s="1">
        <v>43091.355659722198</v>
      </c>
      <c r="AM1954" t="s">
        <v>5704</v>
      </c>
      <c r="AO1954" t="s">
        <v>5705</v>
      </c>
      <c r="AP1954" t="s">
        <v>5701</v>
      </c>
      <c r="AQ1954" t="s">
        <v>105</v>
      </c>
      <c r="AU1954" t="s">
        <v>105</v>
      </c>
      <c r="AW1954" t="s">
        <v>108</v>
      </c>
      <c r="AX1954" t="s">
        <v>141</v>
      </c>
      <c r="AY1954" t="s">
        <v>428</v>
      </c>
      <c r="BA1954" t="s">
        <v>129</v>
      </c>
      <c r="BC1954" t="s">
        <v>98</v>
      </c>
      <c r="BE1954" t="s">
        <v>130</v>
      </c>
      <c r="BI1954" t="s">
        <v>114</v>
      </c>
      <c r="BJ1954" t="s">
        <v>102</v>
      </c>
      <c r="BK1954" t="s">
        <v>136</v>
      </c>
      <c r="BL1954" t="s">
        <v>426</v>
      </c>
      <c r="BM1954" t="s">
        <v>108</v>
      </c>
      <c r="BN1954" t="s">
        <v>141</v>
      </c>
      <c r="BO1954" t="s">
        <v>428</v>
      </c>
      <c r="BU1954" t="s">
        <v>714</v>
      </c>
      <c r="CA1954">
        <v>1</v>
      </c>
      <c r="CC1954" t="s">
        <v>5706</v>
      </c>
      <c r="CD1954">
        <v>0</v>
      </c>
      <c r="CK1954" s="1">
        <v>43091.355659722198</v>
      </c>
      <c r="CV1954">
        <v>1</v>
      </c>
    </row>
    <row r="1955" spans="1:100">
      <c r="A1955">
        <v>954</v>
      </c>
      <c r="B1955" t="s">
        <v>5708</v>
      </c>
      <c r="D1955" t="s">
        <v>7667</v>
      </c>
      <c r="E1955" t="s">
        <v>521</v>
      </c>
      <c r="F1955" t="str">
        <f>TRIM(SUBSTITUTE(E1955,G1955,""))</f>
        <v>Nguyễn Thị</v>
      </c>
      <c r="G1955" t="str">
        <f>TRIM(RIGHT(SUBSTITUTE(E1955," ",REPT(" ",100)),100))</f>
        <v>Thanh</v>
      </c>
      <c r="H1955" t="str">
        <f t="shared" ca="1" si="30"/>
        <v>Têanh</v>
      </c>
      <c r="J1955" t="s">
        <v>105</v>
      </c>
      <c r="K1955">
        <v>19920418</v>
      </c>
      <c r="L1955" t="s">
        <v>527</v>
      </c>
      <c r="O1955" t="s">
        <v>527</v>
      </c>
      <c r="P1955" t="s">
        <v>122</v>
      </c>
      <c r="Q1955" t="s">
        <v>5709</v>
      </c>
      <c r="W1955" t="s">
        <v>527</v>
      </c>
      <c r="AA1955" t="s">
        <v>102</v>
      </c>
      <c r="AB1955" t="s">
        <v>123</v>
      </c>
      <c r="AC1955" t="s">
        <v>296</v>
      </c>
      <c r="AE1955" t="s">
        <v>138</v>
      </c>
      <c r="AF1955" t="s">
        <v>98</v>
      </c>
      <c r="AH1955" t="s">
        <v>105</v>
      </c>
      <c r="AK1955" s="1">
        <v>43115.584641203699</v>
      </c>
      <c r="AL1955" s="1">
        <v>43115.584641203699</v>
      </c>
      <c r="AM1955" t="s">
        <v>528</v>
      </c>
      <c r="AN1955" t="s">
        <v>279</v>
      </c>
      <c r="AP1955" t="s">
        <v>5707</v>
      </c>
      <c r="AU1955" t="s">
        <v>105</v>
      </c>
      <c r="AW1955" t="s">
        <v>108</v>
      </c>
      <c r="AX1955" t="s">
        <v>127</v>
      </c>
      <c r="AY1955" t="s">
        <v>299</v>
      </c>
      <c r="BA1955" t="s">
        <v>129</v>
      </c>
      <c r="BC1955" t="s">
        <v>98</v>
      </c>
      <c r="BE1955" t="s">
        <v>152</v>
      </c>
      <c r="BJ1955" t="s">
        <v>102</v>
      </c>
      <c r="BK1955" t="s">
        <v>123</v>
      </c>
      <c r="BL1955" t="s">
        <v>296</v>
      </c>
      <c r="BM1955" t="s">
        <v>108</v>
      </c>
      <c r="BN1955" t="s">
        <v>127</v>
      </c>
      <c r="BO1955" t="s">
        <v>299</v>
      </c>
      <c r="BU1955" t="s">
        <v>102</v>
      </c>
      <c r="CA1955">
        <v>0</v>
      </c>
      <c r="CC1955" t="s">
        <v>5710</v>
      </c>
      <c r="CD1955">
        <v>0</v>
      </c>
      <c r="CK1955" s="1">
        <v>43115.584641203699</v>
      </c>
      <c r="CV1955">
        <v>1</v>
      </c>
    </row>
    <row r="1956" spans="1:100">
      <c r="A1956">
        <v>955</v>
      </c>
      <c r="B1956" t="s">
        <v>5712</v>
      </c>
      <c r="D1956" t="s">
        <v>7672</v>
      </c>
      <c r="E1956" t="s">
        <v>6793</v>
      </c>
      <c r="F1956" t="str">
        <f>TRIM(SUBSTITUTE(E1956,G1956,""))</f>
        <v>Nguyễn Văn</v>
      </c>
      <c r="G1956" t="str">
        <f>TRIM(RIGHT(SUBSTITUTE(E1956," ",REPT(" ",100)),100))</f>
        <v>Thuận</v>
      </c>
      <c r="H1956" t="str">
        <f t="shared" ca="1" si="30"/>
        <v>Tduận</v>
      </c>
      <c r="J1956" t="s">
        <v>105</v>
      </c>
      <c r="K1956">
        <v>20110821</v>
      </c>
      <c r="L1956" t="s">
        <v>5713</v>
      </c>
      <c r="O1956" t="s">
        <v>5714</v>
      </c>
      <c r="P1956" t="s">
        <v>294</v>
      </c>
      <c r="W1956" t="s">
        <v>334</v>
      </c>
      <c r="AA1956" t="s">
        <v>102</v>
      </c>
      <c r="AB1956" t="s">
        <v>123</v>
      </c>
      <c r="AC1956" t="s">
        <v>336</v>
      </c>
      <c r="AE1956" t="s">
        <v>138</v>
      </c>
      <c r="AF1956" t="s">
        <v>98</v>
      </c>
      <c r="AH1956" t="s">
        <v>98</v>
      </c>
      <c r="AK1956" s="1">
        <v>43010.6184953704</v>
      </c>
      <c r="AL1956" s="1">
        <v>43491.597974536999</v>
      </c>
      <c r="AM1956" t="s">
        <v>5715</v>
      </c>
      <c r="AO1956" t="s">
        <v>5716</v>
      </c>
      <c r="AP1956" t="s">
        <v>5711</v>
      </c>
      <c r="AU1956" t="s">
        <v>105</v>
      </c>
      <c r="AW1956" t="s">
        <v>108</v>
      </c>
      <c r="AX1956" t="s">
        <v>127</v>
      </c>
      <c r="AY1956" t="s">
        <v>339</v>
      </c>
      <c r="BA1956" t="s">
        <v>300</v>
      </c>
      <c r="BC1956" t="s">
        <v>98</v>
      </c>
      <c r="BE1956" t="s">
        <v>130</v>
      </c>
      <c r="BJ1956" t="s">
        <v>2650</v>
      </c>
      <c r="BK1956" t="s">
        <v>5717</v>
      </c>
      <c r="BL1956" t="s">
        <v>5718</v>
      </c>
      <c r="BM1956" t="s">
        <v>2653</v>
      </c>
      <c r="BN1956" t="s">
        <v>5719</v>
      </c>
      <c r="BO1956" t="s">
        <v>5720</v>
      </c>
      <c r="BU1956" t="s">
        <v>102</v>
      </c>
      <c r="CA1956">
        <v>1</v>
      </c>
      <c r="CC1956" t="s">
        <v>5721</v>
      </c>
      <c r="CD1956">
        <v>0</v>
      </c>
      <c r="CK1956" s="1">
        <v>43491.597974536999</v>
      </c>
      <c r="CV1956">
        <v>1</v>
      </c>
    </row>
    <row r="1957" spans="1:100">
      <c r="A1957">
        <v>956</v>
      </c>
      <c r="B1957" t="s">
        <v>5722</v>
      </c>
      <c r="D1957" t="s">
        <v>7673</v>
      </c>
      <c r="E1957" t="s">
        <v>6862</v>
      </c>
      <c r="F1957" t="str">
        <f>TRIM(SUBSTITUTE(E1957,G1957,""))</f>
        <v>Hoàng Văn</v>
      </c>
      <c r="G1957" t="str">
        <f>TRIM(RIGHT(SUBSTITUTE(E1957," ",REPT(" ",100)),100))</f>
        <v>Đắc</v>
      </c>
      <c r="H1957" t="str">
        <f t="shared" ca="1" si="30"/>
        <v>Đêc</v>
      </c>
      <c r="J1957" t="s">
        <v>98</v>
      </c>
      <c r="K1957">
        <v>20190326</v>
      </c>
      <c r="O1957" t="s">
        <v>260</v>
      </c>
      <c r="P1957" t="s">
        <v>294</v>
      </c>
      <c r="AA1957" t="s">
        <v>102</v>
      </c>
      <c r="AB1957" t="s">
        <v>123</v>
      </c>
      <c r="AC1957" t="s">
        <v>224</v>
      </c>
      <c r="AE1957" t="s">
        <v>138</v>
      </c>
      <c r="AF1957" t="s">
        <v>98</v>
      </c>
      <c r="AH1957" t="s">
        <v>98</v>
      </c>
      <c r="AK1957" s="1">
        <v>43596.763611111099</v>
      </c>
      <c r="AL1957" s="1">
        <v>43596.774837962999</v>
      </c>
      <c r="AM1957" t="s">
        <v>5723</v>
      </c>
      <c r="AO1957" t="s">
        <v>5724</v>
      </c>
      <c r="AQ1957" t="s">
        <v>105</v>
      </c>
      <c r="AU1957" t="s">
        <v>105</v>
      </c>
      <c r="AW1957" t="s">
        <v>108</v>
      </c>
      <c r="AX1957" t="s">
        <v>127</v>
      </c>
      <c r="AY1957" t="s">
        <v>228</v>
      </c>
      <c r="BA1957" t="s">
        <v>300</v>
      </c>
      <c r="BC1957" t="s">
        <v>98</v>
      </c>
      <c r="BE1957" t="s">
        <v>130</v>
      </c>
      <c r="BI1957" t="s">
        <v>114</v>
      </c>
      <c r="BJ1957" t="s">
        <v>102</v>
      </c>
      <c r="BK1957" t="s">
        <v>123</v>
      </c>
      <c r="BL1957" t="s">
        <v>224</v>
      </c>
      <c r="BM1957" t="s">
        <v>108</v>
      </c>
      <c r="BN1957" t="s">
        <v>127</v>
      </c>
      <c r="BO1957" t="s">
        <v>228</v>
      </c>
      <c r="BV1957" t="s">
        <v>5723</v>
      </c>
      <c r="CA1957">
        <v>1</v>
      </c>
      <c r="CC1957" t="s">
        <v>5725</v>
      </c>
      <c r="CD1957">
        <v>3410087</v>
      </c>
      <c r="CE1957">
        <v>3410087</v>
      </c>
      <c r="CG1957">
        <v>2</v>
      </c>
      <c r="CH1957">
        <v>1</v>
      </c>
      <c r="CK1957" s="1">
        <v>43596.774837962999</v>
      </c>
      <c r="CM1957" t="s">
        <v>5726</v>
      </c>
      <c r="CV1957">
        <v>1</v>
      </c>
    </row>
    <row r="1958" spans="1:100">
      <c r="A1958">
        <v>957</v>
      </c>
      <c r="B1958" t="s">
        <v>5728</v>
      </c>
      <c r="D1958" t="s">
        <v>7674</v>
      </c>
      <c r="E1958" t="s">
        <v>6863</v>
      </c>
      <c r="F1958" t="str">
        <f>TRIM(SUBSTITUTE(E1958,G1958,""))</f>
        <v>Nguyễn Văn</v>
      </c>
      <c r="G1958" t="str">
        <f>TRIM(RIGHT(SUBSTITUTE(E1958," ",REPT(" ",100)),100))</f>
        <v>Bộ</v>
      </c>
      <c r="H1958" t="str">
        <f t="shared" ca="1" si="30"/>
        <v>êộ</v>
      </c>
      <c r="J1958" t="s">
        <v>105</v>
      </c>
      <c r="K1958">
        <v>20110903</v>
      </c>
      <c r="L1958" t="s">
        <v>469</v>
      </c>
      <c r="O1958" t="s">
        <v>470</v>
      </c>
      <c r="P1958" t="s">
        <v>122</v>
      </c>
      <c r="W1958" t="s">
        <v>469</v>
      </c>
      <c r="AA1958" t="s">
        <v>102</v>
      </c>
      <c r="AB1958" t="s">
        <v>123</v>
      </c>
      <c r="AC1958" t="s">
        <v>473</v>
      </c>
      <c r="AE1958" t="s">
        <v>138</v>
      </c>
      <c r="AF1958" t="s">
        <v>98</v>
      </c>
      <c r="AH1958" t="s">
        <v>98</v>
      </c>
      <c r="AK1958" s="1">
        <v>43010.6184953704</v>
      </c>
      <c r="AL1958" s="1">
        <v>43491.597974536999</v>
      </c>
      <c r="AM1958" t="s">
        <v>5715</v>
      </c>
      <c r="AO1958" t="s">
        <v>5729</v>
      </c>
      <c r="AP1958" t="s">
        <v>5727</v>
      </c>
      <c r="AU1958" t="s">
        <v>105</v>
      </c>
      <c r="AW1958" t="s">
        <v>108</v>
      </c>
      <c r="AX1958" t="s">
        <v>127</v>
      </c>
      <c r="AY1958" t="s">
        <v>476</v>
      </c>
      <c r="BA1958" t="s">
        <v>129</v>
      </c>
      <c r="BC1958" t="s">
        <v>98</v>
      </c>
      <c r="BE1958" t="s">
        <v>130</v>
      </c>
      <c r="BJ1958" t="s">
        <v>102</v>
      </c>
      <c r="BK1958" t="s">
        <v>123</v>
      </c>
      <c r="BL1958" t="s">
        <v>473</v>
      </c>
      <c r="BM1958" t="s">
        <v>108</v>
      </c>
      <c r="BN1958" t="s">
        <v>127</v>
      </c>
      <c r="BO1958" t="s">
        <v>476</v>
      </c>
      <c r="BU1958" t="s">
        <v>102</v>
      </c>
      <c r="CA1958">
        <v>1</v>
      </c>
      <c r="CC1958" t="s">
        <v>5730</v>
      </c>
      <c r="CD1958">
        <v>0</v>
      </c>
      <c r="CK1958" s="1">
        <v>43491.597974536999</v>
      </c>
      <c r="CV1958">
        <v>1</v>
      </c>
    </row>
    <row r="1959" spans="1:100">
      <c r="A1959">
        <v>958</v>
      </c>
      <c r="B1959" t="s">
        <v>5732</v>
      </c>
      <c r="D1959" t="s">
        <v>7675</v>
      </c>
      <c r="E1959" t="s">
        <v>6864</v>
      </c>
      <c r="F1959" t="str">
        <f>TRIM(SUBSTITUTE(E1959,G1959,""))</f>
        <v>Nguyễn Thị</v>
      </c>
      <c r="G1959" t="str">
        <f>TRIM(RIGHT(SUBSTITUTE(E1959," ",REPT(" ",100)),100))</f>
        <v>Bài</v>
      </c>
      <c r="H1959" t="str">
        <f t="shared" ca="1" si="30"/>
        <v>Bdi</v>
      </c>
      <c r="J1959" t="s">
        <v>98</v>
      </c>
      <c r="K1959">
        <v>19330902</v>
      </c>
      <c r="O1959" t="s">
        <v>5733</v>
      </c>
      <c r="P1959" t="s">
        <v>100</v>
      </c>
      <c r="Q1959" t="s">
        <v>5734</v>
      </c>
      <c r="W1959" t="s">
        <v>5735</v>
      </c>
      <c r="AA1959" t="s">
        <v>102</v>
      </c>
      <c r="AB1959" t="s">
        <v>123</v>
      </c>
      <c r="AC1959" t="s">
        <v>248</v>
      </c>
      <c r="AD1959" t="s">
        <v>1083</v>
      </c>
      <c r="AF1959" t="s">
        <v>98</v>
      </c>
      <c r="AH1959" t="s">
        <v>105</v>
      </c>
      <c r="AK1959" s="1">
        <v>42947.678761574098</v>
      </c>
      <c r="AL1959" s="1">
        <v>42947.678761574098</v>
      </c>
      <c r="AN1959" t="s">
        <v>279</v>
      </c>
      <c r="AQ1959" t="s">
        <v>105</v>
      </c>
      <c r="AU1959" t="s">
        <v>105</v>
      </c>
      <c r="AW1959" t="s">
        <v>108</v>
      </c>
      <c r="AX1959" t="s">
        <v>127</v>
      </c>
      <c r="AY1959" t="s">
        <v>251</v>
      </c>
      <c r="BA1959" t="s">
        <v>112</v>
      </c>
      <c r="BC1959" t="s">
        <v>98</v>
      </c>
      <c r="BE1959" t="s">
        <v>152</v>
      </c>
      <c r="BJ1959" t="s">
        <v>730</v>
      </c>
      <c r="BK1959" t="s">
        <v>5736</v>
      </c>
      <c r="BL1959" t="s">
        <v>5737</v>
      </c>
      <c r="BM1959" t="s">
        <v>5738</v>
      </c>
      <c r="BN1959" t="s">
        <v>5739</v>
      </c>
      <c r="BO1959" t="s">
        <v>5740</v>
      </c>
      <c r="BP1959" t="s">
        <v>5741</v>
      </c>
      <c r="BS1959" t="s">
        <v>171</v>
      </c>
      <c r="BT1959" t="s">
        <v>5741</v>
      </c>
      <c r="CB1959" t="s">
        <v>5731</v>
      </c>
      <c r="CC1959" t="s">
        <v>5742</v>
      </c>
      <c r="CD1959">
        <v>0</v>
      </c>
      <c r="CK1959" s="1">
        <v>42947.678761574098</v>
      </c>
      <c r="CV1959">
        <v>1</v>
      </c>
    </row>
    <row r="1960" spans="1:100">
      <c r="A1960">
        <v>959</v>
      </c>
      <c r="B1960" t="s">
        <v>5744</v>
      </c>
      <c r="D1960" t="s">
        <v>7676</v>
      </c>
      <c r="E1960" t="s">
        <v>6865</v>
      </c>
      <c r="F1960" t="str">
        <f>TRIM(SUBSTITUTE(E1960,G1960,""))</f>
        <v>Nguyễn Anh</v>
      </c>
      <c r="G1960" t="str">
        <f>TRIM(RIGHT(SUBSTITUTE(E1960," ",REPT(" ",100)),100))</f>
        <v>Vũ</v>
      </c>
      <c r="H1960" t="str">
        <f t="shared" ca="1" si="30"/>
        <v>kũ</v>
      </c>
      <c r="J1960" t="s">
        <v>105</v>
      </c>
      <c r="K1960">
        <v>19340101</v>
      </c>
      <c r="O1960" t="s">
        <v>5745</v>
      </c>
      <c r="P1960" t="s">
        <v>100</v>
      </c>
      <c r="Q1960" t="s">
        <v>5746</v>
      </c>
      <c r="W1960" t="s">
        <v>5747</v>
      </c>
      <c r="AA1960" t="s">
        <v>102</v>
      </c>
      <c r="AB1960" t="s">
        <v>123</v>
      </c>
      <c r="AC1960" t="s">
        <v>248</v>
      </c>
      <c r="AD1960" t="s">
        <v>1083</v>
      </c>
      <c r="AF1960" t="s">
        <v>98</v>
      </c>
      <c r="AH1960" t="s">
        <v>105</v>
      </c>
      <c r="AK1960" s="1">
        <v>42947.678761574098</v>
      </c>
      <c r="AL1960" s="1">
        <v>42989.449710648201</v>
      </c>
      <c r="AN1960" t="s">
        <v>279</v>
      </c>
      <c r="AO1960" t="s">
        <v>5748</v>
      </c>
      <c r="AP1960" t="s">
        <v>5749</v>
      </c>
      <c r="AQ1960" t="s">
        <v>105</v>
      </c>
      <c r="AU1960" t="s">
        <v>105</v>
      </c>
      <c r="AW1960" t="s">
        <v>108</v>
      </c>
      <c r="AX1960" t="s">
        <v>127</v>
      </c>
      <c r="AY1960" t="s">
        <v>251</v>
      </c>
      <c r="BA1960" t="s">
        <v>112</v>
      </c>
      <c r="BC1960" t="s">
        <v>98</v>
      </c>
      <c r="BE1960" t="s">
        <v>152</v>
      </c>
      <c r="BJ1960" t="s">
        <v>102</v>
      </c>
      <c r="BK1960" t="s">
        <v>2767</v>
      </c>
      <c r="BL1960" t="s">
        <v>5750</v>
      </c>
      <c r="BM1960" t="s">
        <v>108</v>
      </c>
      <c r="BN1960" t="s">
        <v>5751</v>
      </c>
      <c r="BO1960" t="s">
        <v>5752</v>
      </c>
      <c r="BP1960" t="s">
        <v>5753</v>
      </c>
      <c r="BS1960" t="s">
        <v>171</v>
      </c>
      <c r="BT1960" t="s">
        <v>5753</v>
      </c>
      <c r="CB1960" t="s">
        <v>5743</v>
      </c>
      <c r="CC1960" t="s">
        <v>5754</v>
      </c>
      <c r="CD1960">
        <v>0</v>
      </c>
      <c r="CK1960" s="1">
        <v>42989.449710648201</v>
      </c>
      <c r="CV1960">
        <v>1</v>
      </c>
    </row>
    <row r="1961" spans="1:100">
      <c r="A1961">
        <v>960</v>
      </c>
      <c r="B1961" t="s">
        <v>5757</v>
      </c>
      <c r="D1961" t="s">
        <v>7677</v>
      </c>
      <c r="E1961" t="s">
        <v>6866</v>
      </c>
      <c r="F1961" t="str">
        <f>TRIM(SUBSTITUTE(E1961,G1961,""))</f>
        <v>Trần Văn</v>
      </c>
      <c r="G1961" t="str">
        <f>TRIM(RIGHT(SUBSTITUTE(E1961," ",REPT(" ",100)),100))</f>
        <v>Vẽ</v>
      </c>
      <c r="H1961" t="str">
        <f t="shared" ca="1" si="30"/>
        <v>lẽ</v>
      </c>
      <c r="J1961" t="s">
        <v>105</v>
      </c>
      <c r="K1961">
        <v>19970202</v>
      </c>
      <c r="O1961" t="s">
        <v>162</v>
      </c>
      <c r="P1961" t="s">
        <v>294</v>
      </c>
      <c r="Q1961" t="s">
        <v>5758</v>
      </c>
      <c r="W1961" t="s">
        <v>5759</v>
      </c>
      <c r="AA1961" t="s">
        <v>102</v>
      </c>
      <c r="AB1961" t="s">
        <v>136</v>
      </c>
      <c r="AC1961" t="s">
        <v>426</v>
      </c>
      <c r="AD1961" t="s">
        <v>286</v>
      </c>
      <c r="AF1961" t="s">
        <v>98</v>
      </c>
      <c r="AH1961" t="s">
        <v>98</v>
      </c>
      <c r="AK1961" s="1">
        <v>42947.678761574098</v>
      </c>
      <c r="AL1961" s="1">
        <v>42997.590023148201</v>
      </c>
      <c r="AN1961" t="s">
        <v>279</v>
      </c>
      <c r="AO1961" t="s">
        <v>5760</v>
      </c>
      <c r="AP1961" t="s">
        <v>5755</v>
      </c>
      <c r="AQ1961" t="s">
        <v>105</v>
      </c>
      <c r="AU1961" t="s">
        <v>105</v>
      </c>
      <c r="AW1961" t="s">
        <v>108</v>
      </c>
      <c r="AX1961" t="s">
        <v>141</v>
      </c>
      <c r="AY1961" t="s">
        <v>428</v>
      </c>
      <c r="BA1961" t="s">
        <v>300</v>
      </c>
      <c r="BC1961" t="s">
        <v>98</v>
      </c>
      <c r="BE1961" t="s">
        <v>152</v>
      </c>
      <c r="BJ1961" t="s">
        <v>102</v>
      </c>
      <c r="BK1961" t="s">
        <v>136</v>
      </c>
      <c r="BL1961" t="s">
        <v>426</v>
      </c>
      <c r="BM1961" t="s">
        <v>108</v>
      </c>
      <c r="BO1961" t="s">
        <v>428</v>
      </c>
      <c r="BP1961" t="s">
        <v>5761</v>
      </c>
      <c r="BS1961" t="s">
        <v>171</v>
      </c>
      <c r="BT1961" t="s">
        <v>5761</v>
      </c>
      <c r="CB1961" t="s">
        <v>5756</v>
      </c>
      <c r="CC1961" t="s">
        <v>5762</v>
      </c>
      <c r="CD1961">
        <v>0</v>
      </c>
      <c r="CK1961" s="1">
        <v>42997.590023148201</v>
      </c>
      <c r="CV1961">
        <v>1</v>
      </c>
    </row>
    <row r="1962" spans="1:100">
      <c r="A1962">
        <v>961</v>
      </c>
      <c r="B1962" t="s">
        <v>5764</v>
      </c>
      <c r="D1962" t="s">
        <v>7678</v>
      </c>
      <c r="E1962" t="s">
        <v>6867</v>
      </c>
      <c r="F1962" t="str">
        <f>TRIM(SUBSTITUTE(E1962,G1962,""))</f>
        <v>Phan Thị Kim</v>
      </c>
      <c r="G1962" t="str">
        <f>TRIM(RIGHT(SUBSTITUTE(E1962," ",REPT(" ",100)),100))</f>
        <v>Liên</v>
      </c>
      <c r="H1962" t="str">
        <f t="shared" ca="1" si="30"/>
        <v>Lêên</v>
      </c>
      <c r="J1962" t="s">
        <v>105</v>
      </c>
      <c r="K1962">
        <v>19831120</v>
      </c>
      <c r="O1962" t="s">
        <v>1029</v>
      </c>
      <c r="P1962" t="s">
        <v>212</v>
      </c>
      <c r="W1962" t="s">
        <v>1028</v>
      </c>
      <c r="AA1962" t="s">
        <v>102</v>
      </c>
      <c r="AB1962" t="s">
        <v>136</v>
      </c>
      <c r="AC1962" t="s">
        <v>1031</v>
      </c>
      <c r="AE1962" t="s">
        <v>138</v>
      </c>
      <c r="AF1962" t="s">
        <v>98</v>
      </c>
      <c r="AH1962" t="s">
        <v>98</v>
      </c>
      <c r="AK1962" s="1">
        <v>43608.371099536998</v>
      </c>
      <c r="AL1962" s="1">
        <v>43608.439594907402</v>
      </c>
      <c r="AM1962" t="s">
        <v>3895</v>
      </c>
      <c r="AO1962" t="s">
        <v>5765</v>
      </c>
      <c r="AP1962" t="s">
        <v>5763</v>
      </c>
      <c r="AQ1962" t="s">
        <v>105</v>
      </c>
      <c r="AU1962" t="s">
        <v>105</v>
      </c>
      <c r="AW1962" t="s">
        <v>108</v>
      </c>
      <c r="AX1962" t="s">
        <v>141</v>
      </c>
      <c r="AY1962" t="s">
        <v>1032</v>
      </c>
      <c r="BA1962" t="s">
        <v>213</v>
      </c>
      <c r="BC1962" t="s">
        <v>98</v>
      </c>
      <c r="BE1962" t="s">
        <v>130</v>
      </c>
      <c r="BI1962" t="s">
        <v>114</v>
      </c>
      <c r="BJ1962" t="s">
        <v>102</v>
      </c>
      <c r="BK1962" t="s">
        <v>136</v>
      </c>
      <c r="BL1962" t="s">
        <v>1031</v>
      </c>
      <c r="BM1962" t="s">
        <v>108</v>
      </c>
      <c r="BN1962" t="s">
        <v>141</v>
      </c>
      <c r="BO1962" t="s">
        <v>1032</v>
      </c>
      <c r="BU1962" t="s">
        <v>102</v>
      </c>
      <c r="CA1962">
        <v>1</v>
      </c>
      <c r="CC1962" t="s">
        <v>5448</v>
      </c>
      <c r="CD1962">
        <v>2206</v>
      </c>
      <c r="CE1962">
        <v>3410085</v>
      </c>
      <c r="CG1962">
        <v>2</v>
      </c>
      <c r="CH1962">
        <v>2</v>
      </c>
      <c r="CK1962" s="1">
        <v>43608.439594907402</v>
      </c>
      <c r="CM1962" t="s">
        <v>5766</v>
      </c>
      <c r="CV1962">
        <v>1</v>
      </c>
    </row>
    <row r="1963" spans="1:100">
      <c r="A1963">
        <v>962</v>
      </c>
      <c r="B1963" t="s">
        <v>5768</v>
      </c>
      <c r="D1963" t="s">
        <v>7679</v>
      </c>
      <c r="E1963" t="s">
        <v>6868</v>
      </c>
      <c r="F1963" t="str">
        <f>TRIM(SUBSTITUTE(E1963,G1963,""))</f>
        <v>Trần Thanh</v>
      </c>
      <c r="G1963" t="str">
        <f>TRIM(RIGHT(SUBSTITUTE(E1963," ",REPT(" ",100)),100))</f>
        <v>Sơn</v>
      </c>
      <c r="H1963" t="str">
        <f t="shared" ca="1" si="30"/>
        <v>Sơe</v>
      </c>
      <c r="J1963" t="s">
        <v>98</v>
      </c>
      <c r="K1963">
        <v>19810607</v>
      </c>
      <c r="O1963" t="s">
        <v>487</v>
      </c>
      <c r="P1963" t="s">
        <v>122</v>
      </c>
      <c r="W1963" t="s">
        <v>1195</v>
      </c>
      <c r="AA1963" t="s">
        <v>102</v>
      </c>
      <c r="AB1963" t="s">
        <v>123</v>
      </c>
      <c r="AC1963" t="s">
        <v>204</v>
      </c>
      <c r="AE1963" t="s">
        <v>138</v>
      </c>
      <c r="AF1963" t="s">
        <v>98</v>
      </c>
      <c r="AH1963" t="s">
        <v>98</v>
      </c>
      <c r="AK1963" s="1">
        <v>43608.371701388904</v>
      </c>
      <c r="AL1963" s="1">
        <v>43608.371840277803</v>
      </c>
      <c r="AM1963" t="s">
        <v>489</v>
      </c>
      <c r="AO1963" t="s">
        <v>5769</v>
      </c>
      <c r="AP1963" t="s">
        <v>5767</v>
      </c>
      <c r="AQ1963" t="s">
        <v>105</v>
      </c>
      <c r="AU1963" t="s">
        <v>105</v>
      </c>
      <c r="AW1963" t="s">
        <v>108</v>
      </c>
      <c r="AX1963" t="s">
        <v>127</v>
      </c>
      <c r="AY1963" t="s">
        <v>207</v>
      </c>
      <c r="BA1963" t="s">
        <v>129</v>
      </c>
      <c r="BC1963" t="s">
        <v>98</v>
      </c>
      <c r="BE1963" t="s">
        <v>130</v>
      </c>
      <c r="BI1963" t="s">
        <v>114</v>
      </c>
      <c r="BJ1963" t="s">
        <v>102</v>
      </c>
      <c r="BK1963" t="s">
        <v>123</v>
      </c>
      <c r="BL1963" t="s">
        <v>204</v>
      </c>
      <c r="BM1963" t="s">
        <v>108</v>
      </c>
      <c r="BN1963" t="s">
        <v>127</v>
      </c>
      <c r="BO1963" t="s">
        <v>207</v>
      </c>
      <c r="BU1963" t="s">
        <v>102</v>
      </c>
      <c r="CA1963">
        <v>1</v>
      </c>
      <c r="CC1963" t="s">
        <v>5770</v>
      </c>
      <c r="CD1963">
        <v>58542</v>
      </c>
      <c r="CE1963">
        <v>3410087</v>
      </c>
      <c r="CG1963">
        <v>2</v>
      </c>
      <c r="CH1963">
        <v>2</v>
      </c>
      <c r="CK1963" s="1">
        <v>43608.371840277803</v>
      </c>
      <c r="CM1963" t="s">
        <v>5771</v>
      </c>
      <c r="CV1963">
        <v>1</v>
      </c>
    </row>
    <row r="1964" spans="1:100">
      <c r="A1964">
        <v>963</v>
      </c>
      <c r="B1964" t="s">
        <v>5773</v>
      </c>
      <c r="D1964" t="s">
        <v>7680</v>
      </c>
      <c r="E1964" t="s">
        <v>6869</v>
      </c>
      <c r="F1964" t="str">
        <f>TRIM(SUBSTITUTE(E1964,G1964,""))</f>
        <v>Nguyễn Thị</v>
      </c>
      <c r="G1964" t="str">
        <f>TRIM(RIGHT(SUBSTITUTE(E1964," ",REPT(" ",100)),100))</f>
        <v>Thêu</v>
      </c>
      <c r="H1964" t="str">
        <f t="shared" ca="1" si="30"/>
        <v>Thhu</v>
      </c>
      <c r="J1964" t="s">
        <v>105</v>
      </c>
      <c r="K1964">
        <v>19840524</v>
      </c>
      <c r="L1964" t="s">
        <v>5774</v>
      </c>
      <c r="O1964" t="s">
        <v>5775</v>
      </c>
      <c r="P1964" t="s">
        <v>212</v>
      </c>
      <c r="Q1964" t="s">
        <v>5776</v>
      </c>
      <c r="W1964" t="s">
        <v>5777</v>
      </c>
      <c r="AA1964" t="s">
        <v>102</v>
      </c>
      <c r="AB1964" t="s">
        <v>123</v>
      </c>
      <c r="AC1964" t="s">
        <v>455</v>
      </c>
      <c r="AD1964" t="s">
        <v>2262</v>
      </c>
      <c r="AE1964" t="s">
        <v>138</v>
      </c>
      <c r="AF1964" t="s">
        <v>98</v>
      </c>
      <c r="AH1964" t="s">
        <v>98</v>
      </c>
      <c r="AK1964" s="1">
        <v>42947.678761574098</v>
      </c>
      <c r="AL1964" s="1">
        <v>43622.578726851898</v>
      </c>
      <c r="AO1964" t="s">
        <v>5778</v>
      </c>
      <c r="AP1964" t="s">
        <v>5772</v>
      </c>
      <c r="AQ1964" t="s">
        <v>105</v>
      </c>
      <c r="AU1964" t="s">
        <v>105</v>
      </c>
      <c r="AW1964" t="s">
        <v>108</v>
      </c>
      <c r="AX1964" t="s">
        <v>127</v>
      </c>
      <c r="AY1964" t="s">
        <v>456</v>
      </c>
      <c r="BA1964" t="s">
        <v>213</v>
      </c>
      <c r="BC1964" t="s">
        <v>98</v>
      </c>
      <c r="BJ1964" t="s">
        <v>5699</v>
      </c>
      <c r="BK1964" t="s">
        <v>5779</v>
      </c>
      <c r="BL1964" t="s">
        <v>5780</v>
      </c>
      <c r="BM1964" t="s">
        <v>5781</v>
      </c>
      <c r="BN1964" t="s">
        <v>5782</v>
      </c>
      <c r="BO1964" t="s">
        <v>5783</v>
      </c>
      <c r="BP1964" t="s">
        <v>5784</v>
      </c>
      <c r="BS1964" t="s">
        <v>171</v>
      </c>
      <c r="BT1964" t="s">
        <v>5784</v>
      </c>
      <c r="BW1964" t="s">
        <v>102</v>
      </c>
      <c r="CA1964">
        <v>1</v>
      </c>
      <c r="CB1964" t="s">
        <v>5785</v>
      </c>
      <c r="CC1964" t="s">
        <v>1692</v>
      </c>
      <c r="CD1964">
        <v>0</v>
      </c>
      <c r="CK1964" s="1">
        <v>43482.424062500002</v>
      </c>
      <c r="CV1964">
        <v>1</v>
      </c>
    </row>
    <row r="1965" spans="1:100">
      <c r="A1965">
        <v>964</v>
      </c>
      <c r="B1965" t="s">
        <v>5787</v>
      </c>
      <c r="D1965" t="s">
        <v>7681</v>
      </c>
      <c r="E1965" t="s">
        <v>6870</v>
      </c>
      <c r="F1965" t="str">
        <f>TRIM(SUBSTITUTE(E1965,G1965,""))</f>
        <v>Nguyễn Văn</v>
      </c>
      <c r="G1965" t="str">
        <f>TRIM(RIGHT(SUBSTITUTE(E1965," ",REPT(" ",100)),100))</f>
        <v>Dương</v>
      </c>
      <c r="H1965" t="str">
        <f t="shared" ca="1" si="30"/>
        <v>Dưgng</v>
      </c>
      <c r="J1965" t="s">
        <v>98</v>
      </c>
      <c r="K1965">
        <v>19610602</v>
      </c>
      <c r="O1965" t="s">
        <v>3427</v>
      </c>
      <c r="P1965" t="s">
        <v>100</v>
      </c>
      <c r="Q1965" t="s">
        <v>5788</v>
      </c>
      <c r="W1965" t="s">
        <v>5789</v>
      </c>
      <c r="AA1965" t="s">
        <v>102</v>
      </c>
      <c r="AB1965" t="s">
        <v>123</v>
      </c>
      <c r="AC1965" t="s">
        <v>616</v>
      </c>
      <c r="AD1965" t="s">
        <v>308</v>
      </c>
      <c r="AF1965" t="s">
        <v>98</v>
      </c>
      <c r="AH1965" t="s">
        <v>105</v>
      </c>
      <c r="AK1965" s="1">
        <v>42947.678761574098</v>
      </c>
      <c r="AL1965" s="1">
        <v>42947.678761574098</v>
      </c>
      <c r="AN1965" t="s">
        <v>279</v>
      </c>
      <c r="AQ1965" t="s">
        <v>105</v>
      </c>
      <c r="AU1965" t="s">
        <v>105</v>
      </c>
      <c r="AW1965" t="s">
        <v>108</v>
      </c>
      <c r="AX1965" t="s">
        <v>127</v>
      </c>
      <c r="AY1965" t="s">
        <v>618</v>
      </c>
      <c r="BA1965" t="s">
        <v>112</v>
      </c>
      <c r="BC1965" t="s">
        <v>98</v>
      </c>
      <c r="BE1965" t="s">
        <v>152</v>
      </c>
      <c r="BJ1965" t="s">
        <v>102</v>
      </c>
      <c r="BK1965" t="s">
        <v>123</v>
      </c>
      <c r="BL1965" t="s">
        <v>616</v>
      </c>
      <c r="BM1965" t="s">
        <v>108</v>
      </c>
      <c r="BN1965" t="s">
        <v>3053</v>
      </c>
      <c r="BO1965" t="s">
        <v>618</v>
      </c>
      <c r="BP1965" t="s">
        <v>5790</v>
      </c>
      <c r="BS1965" t="s">
        <v>171</v>
      </c>
      <c r="BT1965" t="s">
        <v>5790</v>
      </c>
      <c r="CB1965" t="s">
        <v>5786</v>
      </c>
      <c r="CC1965" t="s">
        <v>5791</v>
      </c>
      <c r="CD1965">
        <v>0</v>
      </c>
      <c r="CK1965" s="1">
        <v>42947.678761574098</v>
      </c>
      <c r="CV1965">
        <v>1</v>
      </c>
    </row>
    <row r="1966" spans="1:100">
      <c r="A1966">
        <v>965</v>
      </c>
      <c r="B1966" t="s">
        <v>5793</v>
      </c>
      <c r="D1966" t="s">
        <v>7682</v>
      </c>
      <c r="E1966" t="s">
        <v>6871</v>
      </c>
      <c r="F1966" t="str">
        <f>TRIM(SUBSTITUTE(E1966,G1966,""))</f>
        <v>Nguyễn Quang</v>
      </c>
      <c r="G1966" t="str">
        <f>TRIM(RIGHT(SUBSTITUTE(E1966," ",REPT(" ",100)),100))</f>
        <v>Sơn</v>
      </c>
      <c r="H1966" t="str">
        <f t="shared" ca="1" si="30"/>
        <v>Sơh</v>
      </c>
      <c r="J1966" t="s">
        <v>105</v>
      </c>
      <c r="K1966">
        <v>19360000</v>
      </c>
      <c r="O1966" t="s">
        <v>791</v>
      </c>
      <c r="P1966" t="s">
        <v>100</v>
      </c>
      <c r="Q1966" t="s">
        <v>5795</v>
      </c>
      <c r="W1966" t="s">
        <v>5796</v>
      </c>
      <c r="AA1966" t="s">
        <v>102</v>
      </c>
      <c r="AB1966" t="s">
        <v>123</v>
      </c>
      <c r="AC1966" t="s">
        <v>189</v>
      </c>
      <c r="AD1966" t="s">
        <v>323</v>
      </c>
      <c r="AF1966" t="s">
        <v>98</v>
      </c>
      <c r="AH1966" t="s">
        <v>98</v>
      </c>
      <c r="AK1966" s="1">
        <v>42947.678761574098</v>
      </c>
      <c r="AL1966" s="1">
        <v>42947.678761574098</v>
      </c>
      <c r="AN1966" t="s">
        <v>279</v>
      </c>
      <c r="AO1966" t="s">
        <v>5797</v>
      </c>
      <c r="AP1966" t="s">
        <v>5798</v>
      </c>
      <c r="AQ1966" t="s">
        <v>105</v>
      </c>
      <c r="AU1966" t="s">
        <v>105</v>
      </c>
      <c r="AW1966" t="s">
        <v>108</v>
      </c>
      <c r="AX1966" t="s">
        <v>127</v>
      </c>
      <c r="AY1966" t="s">
        <v>193</v>
      </c>
      <c r="BA1966" t="s">
        <v>112</v>
      </c>
      <c r="BC1966" t="s">
        <v>98</v>
      </c>
      <c r="BE1966" t="s">
        <v>152</v>
      </c>
      <c r="BJ1966" t="s">
        <v>102</v>
      </c>
      <c r="BK1966" t="s">
        <v>123</v>
      </c>
      <c r="BL1966" t="s">
        <v>322</v>
      </c>
      <c r="BM1966" t="s">
        <v>108</v>
      </c>
      <c r="BN1966" t="s">
        <v>127</v>
      </c>
      <c r="BO1966" t="s">
        <v>326</v>
      </c>
      <c r="BP1966" t="s">
        <v>5799</v>
      </c>
      <c r="BS1966" t="s">
        <v>171</v>
      </c>
      <c r="BT1966" t="s">
        <v>5799</v>
      </c>
      <c r="BW1966" t="s">
        <v>102</v>
      </c>
      <c r="CB1966" t="s">
        <v>5792</v>
      </c>
      <c r="CC1966" t="s">
        <v>2297</v>
      </c>
      <c r="CD1966">
        <v>0</v>
      </c>
      <c r="CK1966" s="1">
        <v>42947.678761574098</v>
      </c>
      <c r="CV1966">
        <v>1</v>
      </c>
    </row>
    <row r="1967" spans="1:100">
      <c r="A1967">
        <v>966</v>
      </c>
      <c r="B1967" t="s">
        <v>5801</v>
      </c>
      <c r="D1967" t="s">
        <v>7683</v>
      </c>
      <c r="E1967" t="s">
        <v>6872</v>
      </c>
      <c r="F1967" t="str">
        <f>TRIM(SUBSTITUTE(E1967,G1967,""))</f>
        <v>Trịnh Thùy</v>
      </c>
      <c r="G1967" t="str">
        <f>TRIM(RIGHT(SUBSTITUTE(E1967," ",REPT(" ",100)),100))</f>
        <v>Linh</v>
      </c>
      <c r="H1967" t="str">
        <f t="shared" ca="1" si="30"/>
        <v>Ligh</v>
      </c>
      <c r="J1967" t="s">
        <v>105</v>
      </c>
      <c r="K1967">
        <v>19881119</v>
      </c>
      <c r="L1967" t="s">
        <v>449</v>
      </c>
      <c r="O1967" t="s">
        <v>449</v>
      </c>
      <c r="P1967" t="s">
        <v>212</v>
      </c>
      <c r="Q1967" t="s">
        <v>5802</v>
      </c>
      <c r="W1967" t="s">
        <v>449</v>
      </c>
      <c r="AA1967" t="s">
        <v>102</v>
      </c>
      <c r="AB1967" t="s">
        <v>123</v>
      </c>
      <c r="AC1967" t="s">
        <v>455</v>
      </c>
      <c r="AE1967" t="s">
        <v>138</v>
      </c>
      <c r="AF1967" t="s">
        <v>98</v>
      </c>
      <c r="AH1967" t="s">
        <v>105</v>
      </c>
      <c r="AK1967" s="1">
        <v>43175.441446759301</v>
      </c>
      <c r="AL1967" s="1">
        <v>43175.441446759301</v>
      </c>
      <c r="AM1967" t="s">
        <v>157</v>
      </c>
      <c r="AN1967" t="s">
        <v>279</v>
      </c>
      <c r="AP1967" t="s">
        <v>5800</v>
      </c>
      <c r="AU1967" t="s">
        <v>105</v>
      </c>
      <c r="AW1967" t="s">
        <v>108</v>
      </c>
      <c r="AX1967" t="s">
        <v>127</v>
      </c>
      <c r="AY1967" t="s">
        <v>456</v>
      </c>
      <c r="BA1967" t="s">
        <v>213</v>
      </c>
      <c r="BC1967" t="s">
        <v>98</v>
      </c>
      <c r="BE1967" t="s">
        <v>152</v>
      </c>
      <c r="BJ1967" t="s">
        <v>102</v>
      </c>
      <c r="BK1967" t="s">
        <v>123</v>
      </c>
      <c r="BL1967" t="s">
        <v>455</v>
      </c>
      <c r="BM1967" t="s">
        <v>108</v>
      </c>
      <c r="BN1967" t="s">
        <v>127</v>
      </c>
      <c r="BO1967" t="s">
        <v>456</v>
      </c>
      <c r="BU1967" t="s">
        <v>102</v>
      </c>
      <c r="CA1967">
        <v>0</v>
      </c>
      <c r="CC1967" t="s">
        <v>782</v>
      </c>
      <c r="CD1967">
        <v>0</v>
      </c>
      <c r="CK1967" s="1">
        <v>43175.441446759301</v>
      </c>
      <c r="CV1967">
        <v>1</v>
      </c>
    </row>
    <row r="1968" spans="1:100">
      <c r="A1968">
        <v>967</v>
      </c>
      <c r="B1968" t="s">
        <v>5804</v>
      </c>
      <c r="D1968" t="s">
        <v>7684</v>
      </c>
      <c r="E1968" t="s">
        <v>353</v>
      </c>
      <c r="F1968" t="str">
        <f>TRIM(SUBSTITUTE(E1968,G1968,""))</f>
        <v>Nguyễn Thị</v>
      </c>
      <c r="G1968" t="str">
        <f>TRIM(RIGHT(SUBSTITUTE(E1968," ",REPT(" ",100)),100))</f>
        <v>Hiền</v>
      </c>
      <c r="H1968" t="str">
        <f t="shared" ca="1" si="30"/>
        <v>Hiềc</v>
      </c>
      <c r="J1968" t="s">
        <v>105</v>
      </c>
      <c r="K1968">
        <v>19911015</v>
      </c>
      <c r="L1968" t="s">
        <v>518</v>
      </c>
      <c r="O1968" t="s">
        <v>518</v>
      </c>
      <c r="P1968" t="s">
        <v>122</v>
      </c>
      <c r="Q1968" t="s">
        <v>5805</v>
      </c>
      <c r="W1968" t="s">
        <v>518</v>
      </c>
      <c r="AA1968" t="s">
        <v>102</v>
      </c>
      <c r="AB1968" t="s">
        <v>136</v>
      </c>
      <c r="AC1968" t="s">
        <v>137</v>
      </c>
      <c r="AE1968" t="s">
        <v>138</v>
      </c>
      <c r="AF1968" t="s">
        <v>98</v>
      </c>
      <c r="AH1968" t="s">
        <v>105</v>
      </c>
      <c r="AK1968" s="1">
        <v>43193.657719907402</v>
      </c>
      <c r="AL1968" s="1">
        <v>43193.657719907402</v>
      </c>
      <c r="AM1968" t="s">
        <v>382</v>
      </c>
      <c r="AN1968" t="s">
        <v>279</v>
      </c>
      <c r="AP1968" t="s">
        <v>5803</v>
      </c>
      <c r="AU1968" t="s">
        <v>105</v>
      </c>
      <c r="AW1968" t="s">
        <v>108</v>
      </c>
      <c r="AX1968" t="s">
        <v>141</v>
      </c>
      <c r="AY1968" t="s">
        <v>142</v>
      </c>
      <c r="BA1968" t="s">
        <v>129</v>
      </c>
      <c r="BC1968" t="s">
        <v>98</v>
      </c>
      <c r="BE1968" t="s">
        <v>152</v>
      </c>
      <c r="BJ1968" t="s">
        <v>102</v>
      </c>
      <c r="BK1968" t="s">
        <v>136</v>
      </c>
      <c r="BL1968" t="s">
        <v>137</v>
      </c>
      <c r="BM1968" t="s">
        <v>108</v>
      </c>
      <c r="BN1968" t="s">
        <v>141</v>
      </c>
      <c r="BO1968" t="s">
        <v>142</v>
      </c>
      <c r="BU1968" t="s">
        <v>102</v>
      </c>
      <c r="CA1968">
        <v>0</v>
      </c>
      <c r="CC1968" t="s">
        <v>5806</v>
      </c>
      <c r="CD1968">
        <v>0</v>
      </c>
      <c r="CK1968" s="1">
        <v>43193.657719907402</v>
      </c>
      <c r="CV1968">
        <v>1</v>
      </c>
    </row>
    <row r="1969" spans="1:100">
      <c r="A1969">
        <v>968</v>
      </c>
      <c r="B1969" t="s">
        <v>5808</v>
      </c>
      <c r="D1969" t="s">
        <v>7685</v>
      </c>
      <c r="E1969" t="s">
        <v>6873</v>
      </c>
      <c r="F1969" t="str">
        <f>TRIM(SUBSTITUTE(E1969,G1969,""))</f>
        <v>Trịnh Tuyết</v>
      </c>
      <c r="G1969" t="str">
        <f>TRIM(RIGHT(SUBSTITUTE(E1969," ",REPT(" ",100)),100))</f>
        <v>Nhi</v>
      </c>
      <c r="H1969" t="str">
        <f t="shared" ca="1" si="30"/>
        <v>Nhd</v>
      </c>
      <c r="J1969" t="s">
        <v>98</v>
      </c>
      <c r="K1969">
        <v>19680407</v>
      </c>
      <c r="O1969" t="s">
        <v>162</v>
      </c>
      <c r="P1969" t="s">
        <v>122</v>
      </c>
      <c r="Q1969" t="s">
        <v>5809</v>
      </c>
      <c r="W1969" t="s">
        <v>5810</v>
      </c>
      <c r="AA1969" t="s">
        <v>102</v>
      </c>
      <c r="AB1969" t="s">
        <v>123</v>
      </c>
      <c r="AC1969" t="s">
        <v>616</v>
      </c>
      <c r="AD1969" t="s">
        <v>5811</v>
      </c>
      <c r="AF1969" t="s">
        <v>98</v>
      </c>
      <c r="AH1969" t="s">
        <v>105</v>
      </c>
      <c r="AK1969" s="1">
        <v>42947.678761574098</v>
      </c>
      <c r="AL1969" s="1">
        <v>42947.678761574098</v>
      </c>
      <c r="AN1969" t="s">
        <v>279</v>
      </c>
      <c r="AQ1969" t="s">
        <v>105</v>
      </c>
      <c r="AU1969" t="s">
        <v>105</v>
      </c>
      <c r="AW1969" t="s">
        <v>108</v>
      </c>
      <c r="AX1969" t="s">
        <v>127</v>
      </c>
      <c r="AY1969" t="s">
        <v>618</v>
      </c>
      <c r="BA1969" t="s">
        <v>129</v>
      </c>
      <c r="BC1969" t="s">
        <v>98</v>
      </c>
      <c r="BE1969" t="s">
        <v>152</v>
      </c>
      <c r="BJ1969" t="s">
        <v>102</v>
      </c>
      <c r="BK1969" t="s">
        <v>123</v>
      </c>
      <c r="BL1969" t="s">
        <v>616</v>
      </c>
      <c r="BM1969" t="s">
        <v>108</v>
      </c>
      <c r="BO1969" t="s">
        <v>618</v>
      </c>
      <c r="BP1969" t="s">
        <v>5812</v>
      </c>
      <c r="BS1969" t="s">
        <v>171</v>
      </c>
      <c r="BT1969" t="s">
        <v>5812</v>
      </c>
      <c r="CB1969" t="s">
        <v>5807</v>
      </c>
      <c r="CC1969" t="s">
        <v>5813</v>
      </c>
      <c r="CD1969">
        <v>0</v>
      </c>
      <c r="CK1969" s="1">
        <v>42947.678761574098</v>
      </c>
      <c r="CV1969">
        <v>1</v>
      </c>
    </row>
    <row r="1970" spans="1:100">
      <c r="A1970">
        <v>969</v>
      </c>
      <c r="B1970" t="s">
        <v>5815</v>
      </c>
      <c r="D1970" t="s">
        <v>7686</v>
      </c>
      <c r="E1970" t="s">
        <v>6874</v>
      </c>
      <c r="F1970" t="str">
        <f>TRIM(SUBSTITUTE(E1970,G1970,""))</f>
        <v>Trịnh Văn</v>
      </c>
      <c r="G1970" t="str">
        <f>TRIM(RIGHT(SUBSTITUTE(E1970," ",REPT(" ",100)),100))</f>
        <v>Ngọc</v>
      </c>
      <c r="H1970" t="str">
        <f t="shared" ca="1" si="30"/>
        <v>Nđọc</v>
      </c>
      <c r="J1970" t="s">
        <v>105</v>
      </c>
      <c r="K1970">
        <v>19590930</v>
      </c>
      <c r="L1970" t="s">
        <v>5816</v>
      </c>
      <c r="O1970" t="s">
        <v>5816</v>
      </c>
      <c r="P1970" t="s">
        <v>100</v>
      </c>
      <c r="Q1970" t="s">
        <v>5817</v>
      </c>
      <c r="W1970" t="s">
        <v>388</v>
      </c>
      <c r="AA1970" t="s">
        <v>102</v>
      </c>
      <c r="AB1970" t="s">
        <v>123</v>
      </c>
      <c r="AC1970" t="s">
        <v>307</v>
      </c>
      <c r="AE1970" t="s">
        <v>138</v>
      </c>
      <c r="AF1970" t="s">
        <v>98</v>
      </c>
      <c r="AH1970" t="s">
        <v>105</v>
      </c>
      <c r="AK1970" s="1">
        <v>43082.703761574099</v>
      </c>
      <c r="AL1970" s="1">
        <v>43082.703761574099</v>
      </c>
      <c r="AM1970" t="s">
        <v>608</v>
      </c>
      <c r="AN1970" t="s">
        <v>279</v>
      </c>
      <c r="AP1970" t="s">
        <v>5814</v>
      </c>
      <c r="AU1970" t="s">
        <v>98</v>
      </c>
      <c r="AW1970" t="s">
        <v>108</v>
      </c>
      <c r="AX1970" t="s">
        <v>127</v>
      </c>
      <c r="AY1970" t="s">
        <v>311</v>
      </c>
      <c r="BA1970" t="s">
        <v>112</v>
      </c>
      <c r="BC1970" t="s">
        <v>98</v>
      </c>
      <c r="BE1970" t="s">
        <v>152</v>
      </c>
      <c r="BJ1970" t="s">
        <v>102</v>
      </c>
      <c r="BK1970" t="s">
        <v>860</v>
      </c>
      <c r="BL1970" t="s">
        <v>3519</v>
      </c>
      <c r="BM1970" t="s">
        <v>108</v>
      </c>
      <c r="BN1970" t="s">
        <v>862</v>
      </c>
      <c r="BO1970" t="s">
        <v>3520</v>
      </c>
      <c r="BU1970" t="s">
        <v>102</v>
      </c>
      <c r="CA1970">
        <v>0</v>
      </c>
      <c r="CC1970" t="s">
        <v>5818</v>
      </c>
      <c r="CD1970">
        <v>0</v>
      </c>
      <c r="CK1970" s="1">
        <v>43082.703761574099</v>
      </c>
      <c r="CV1970">
        <v>1</v>
      </c>
    </row>
    <row r="1971" spans="1:100">
      <c r="A1971">
        <v>970</v>
      </c>
      <c r="B1971" t="s">
        <v>5820</v>
      </c>
      <c r="D1971" t="s">
        <v>7687</v>
      </c>
      <c r="E1971" t="s">
        <v>6875</v>
      </c>
      <c r="F1971" t="str">
        <f>TRIM(SUBSTITUTE(E1971,G1971,""))</f>
        <v>Trịnh Văn</v>
      </c>
      <c r="G1971" t="str">
        <f>TRIM(RIGHT(SUBSTITUTE(E1971," ",REPT(" ",100)),100))</f>
        <v>Thái</v>
      </c>
      <c r="H1971" t="str">
        <f t="shared" ca="1" si="30"/>
        <v>khái</v>
      </c>
      <c r="J1971" t="s">
        <v>105</v>
      </c>
      <c r="K1971">
        <v>19921104</v>
      </c>
      <c r="L1971" t="s">
        <v>1517</v>
      </c>
      <c r="O1971" t="s">
        <v>408</v>
      </c>
      <c r="P1971" t="s">
        <v>122</v>
      </c>
      <c r="Q1971" t="s">
        <v>5821</v>
      </c>
      <c r="W1971" t="s">
        <v>5822</v>
      </c>
      <c r="AA1971" t="s">
        <v>102</v>
      </c>
      <c r="AB1971" t="s">
        <v>136</v>
      </c>
      <c r="AC1971" t="s">
        <v>823</v>
      </c>
      <c r="AD1971" t="s">
        <v>1441</v>
      </c>
      <c r="AF1971" t="s">
        <v>98</v>
      </c>
      <c r="AH1971" t="s">
        <v>98</v>
      </c>
      <c r="AK1971" s="1">
        <v>42947.678761574098</v>
      </c>
      <c r="AL1971" s="1">
        <v>42947.678761574098</v>
      </c>
      <c r="AN1971" t="s">
        <v>279</v>
      </c>
      <c r="AO1971" t="s">
        <v>5823</v>
      </c>
      <c r="AQ1971" t="s">
        <v>105</v>
      </c>
      <c r="AU1971" t="s">
        <v>105</v>
      </c>
      <c r="AW1971" t="s">
        <v>108</v>
      </c>
      <c r="AX1971" t="s">
        <v>141</v>
      </c>
      <c r="AY1971" t="s">
        <v>826</v>
      </c>
      <c r="BA1971" t="s">
        <v>129</v>
      </c>
      <c r="BC1971" t="s">
        <v>98</v>
      </c>
      <c r="BE1971" t="s">
        <v>152</v>
      </c>
      <c r="BJ1971" t="s">
        <v>102</v>
      </c>
      <c r="BK1971" t="s">
        <v>136</v>
      </c>
      <c r="BL1971" t="s">
        <v>823</v>
      </c>
      <c r="BM1971" t="s">
        <v>108</v>
      </c>
      <c r="BN1971" t="s">
        <v>141</v>
      </c>
      <c r="BO1971" t="s">
        <v>826</v>
      </c>
      <c r="BP1971" t="s">
        <v>5824</v>
      </c>
      <c r="BS1971" t="s">
        <v>171</v>
      </c>
      <c r="BT1971" t="s">
        <v>5824</v>
      </c>
      <c r="CB1971" t="s">
        <v>5819</v>
      </c>
      <c r="CC1971" t="s">
        <v>3899</v>
      </c>
      <c r="CD1971">
        <v>0</v>
      </c>
      <c r="CK1971" s="1">
        <v>42947.678761574098</v>
      </c>
      <c r="CV1971">
        <v>1</v>
      </c>
    </row>
    <row r="1972" spans="1:100">
      <c r="A1972">
        <v>971</v>
      </c>
      <c r="B1972" t="s">
        <v>5826</v>
      </c>
      <c r="D1972" t="s">
        <v>7688</v>
      </c>
      <c r="E1972" t="s">
        <v>6876</v>
      </c>
      <c r="F1972" t="str">
        <f>TRIM(SUBSTITUTE(E1972,G1972,""))</f>
        <v>Trịnh Yến</v>
      </c>
      <c r="G1972" t="str">
        <f>TRIM(RIGHT(SUBSTITUTE(E1972," ",REPT(" ",100)),100))</f>
        <v>Nhi</v>
      </c>
      <c r="H1972" t="str">
        <f t="shared" ca="1" si="30"/>
        <v>Nha</v>
      </c>
      <c r="J1972" t="s">
        <v>98</v>
      </c>
      <c r="K1972">
        <v>20111214</v>
      </c>
      <c r="L1972" t="s">
        <v>334</v>
      </c>
      <c r="O1972" t="s">
        <v>335</v>
      </c>
      <c r="P1972" t="s">
        <v>294</v>
      </c>
      <c r="W1972" t="s">
        <v>334</v>
      </c>
      <c r="AA1972" t="s">
        <v>102</v>
      </c>
      <c r="AB1972" t="s">
        <v>123</v>
      </c>
      <c r="AC1972" t="s">
        <v>336</v>
      </c>
      <c r="AE1972" t="s">
        <v>138</v>
      </c>
      <c r="AF1972" t="s">
        <v>98</v>
      </c>
      <c r="AH1972" t="s">
        <v>98</v>
      </c>
      <c r="AK1972" s="1">
        <v>43010.6184953704</v>
      </c>
      <c r="AL1972" s="1">
        <v>43491.597974536999</v>
      </c>
      <c r="AM1972" t="s">
        <v>5715</v>
      </c>
      <c r="AO1972" t="s">
        <v>5827</v>
      </c>
      <c r="AP1972" t="s">
        <v>5825</v>
      </c>
      <c r="AU1972" t="s">
        <v>105</v>
      </c>
      <c r="AW1972" t="s">
        <v>108</v>
      </c>
      <c r="AX1972" t="s">
        <v>127</v>
      </c>
      <c r="AY1972" t="s">
        <v>339</v>
      </c>
      <c r="BA1972" t="s">
        <v>300</v>
      </c>
      <c r="BC1972" t="s">
        <v>98</v>
      </c>
      <c r="BE1972" t="s">
        <v>130</v>
      </c>
      <c r="BJ1972" t="s">
        <v>102</v>
      </c>
      <c r="BK1972" t="s">
        <v>123</v>
      </c>
      <c r="BL1972" t="s">
        <v>336</v>
      </c>
      <c r="BM1972" t="s">
        <v>108</v>
      </c>
      <c r="BN1972" t="s">
        <v>127</v>
      </c>
      <c r="BO1972" t="s">
        <v>339</v>
      </c>
      <c r="BU1972" t="s">
        <v>102</v>
      </c>
      <c r="CA1972">
        <v>1</v>
      </c>
      <c r="CC1972" t="s">
        <v>5828</v>
      </c>
      <c r="CD1972">
        <v>0</v>
      </c>
      <c r="CK1972" s="1">
        <v>43491.597974536999</v>
      </c>
      <c r="CV1972">
        <v>1</v>
      </c>
    </row>
    <row r="1973" spans="1:100">
      <c r="A1973">
        <v>972</v>
      </c>
      <c r="B1973" t="s">
        <v>5830</v>
      </c>
      <c r="D1973" t="s">
        <v>7689</v>
      </c>
      <c r="E1973" t="s">
        <v>6877</v>
      </c>
      <c r="F1973" t="str">
        <f>TRIM(SUBSTITUTE(E1973,G1973,""))</f>
        <v>Phạm Ngọc</v>
      </c>
      <c r="G1973" t="str">
        <f>TRIM(RIGHT(SUBSTITUTE(E1973," ",REPT(" ",100)),100))</f>
        <v>Mai</v>
      </c>
      <c r="H1973" t="str">
        <f t="shared" ca="1" si="30"/>
        <v>Mađ</v>
      </c>
      <c r="J1973" t="s">
        <v>105</v>
      </c>
      <c r="K1973">
        <v>19930227</v>
      </c>
      <c r="O1973" t="s">
        <v>5265</v>
      </c>
      <c r="P1973" t="s">
        <v>122</v>
      </c>
      <c r="Q1973" t="s">
        <v>5831</v>
      </c>
      <c r="W1973" t="s">
        <v>5832</v>
      </c>
      <c r="AA1973" t="s">
        <v>102</v>
      </c>
      <c r="AB1973" t="s">
        <v>123</v>
      </c>
      <c r="AC1973" t="s">
        <v>307</v>
      </c>
      <c r="AD1973" t="s">
        <v>166</v>
      </c>
      <c r="AF1973" t="s">
        <v>98</v>
      </c>
      <c r="AH1973" t="s">
        <v>98</v>
      </c>
      <c r="AK1973" s="1">
        <v>42947.678761574098</v>
      </c>
      <c r="AL1973" s="1">
        <v>42947.678761574098</v>
      </c>
      <c r="AN1973" t="s">
        <v>279</v>
      </c>
      <c r="AO1973" t="s">
        <v>5833</v>
      </c>
      <c r="AQ1973" t="s">
        <v>105</v>
      </c>
      <c r="AU1973" t="s">
        <v>105</v>
      </c>
      <c r="AW1973" t="s">
        <v>108</v>
      </c>
      <c r="AX1973" t="s">
        <v>127</v>
      </c>
      <c r="AY1973" t="s">
        <v>311</v>
      </c>
      <c r="BA1973" t="s">
        <v>129</v>
      </c>
      <c r="BC1973" t="s">
        <v>98</v>
      </c>
      <c r="BE1973" t="s">
        <v>152</v>
      </c>
      <c r="BJ1973" t="s">
        <v>102</v>
      </c>
      <c r="BK1973" t="s">
        <v>1769</v>
      </c>
      <c r="BL1973" t="s">
        <v>5834</v>
      </c>
      <c r="BM1973" t="s">
        <v>108</v>
      </c>
      <c r="BN1973" t="s">
        <v>1771</v>
      </c>
      <c r="BO1973" t="s">
        <v>5835</v>
      </c>
      <c r="BP1973" t="s">
        <v>5836</v>
      </c>
      <c r="BS1973" t="s">
        <v>171</v>
      </c>
      <c r="BT1973" t="s">
        <v>5836</v>
      </c>
      <c r="CB1973" t="s">
        <v>5829</v>
      </c>
      <c r="CC1973" t="s">
        <v>5837</v>
      </c>
      <c r="CD1973">
        <v>0</v>
      </c>
      <c r="CK1973" s="1">
        <v>42947.678761574098</v>
      </c>
      <c r="CV1973">
        <v>1</v>
      </c>
    </row>
    <row r="1974" spans="1:100">
      <c r="A1974">
        <v>973</v>
      </c>
      <c r="B1974" t="s">
        <v>5839</v>
      </c>
      <c r="D1974" t="s">
        <v>7690</v>
      </c>
      <c r="E1974" t="s">
        <v>6878</v>
      </c>
      <c r="F1974" t="str">
        <f>TRIM(SUBSTITUTE(E1974,G1974,""))</f>
        <v>Trương Anh</v>
      </c>
      <c r="G1974" t="str">
        <f>TRIM(RIGHT(SUBSTITUTE(E1974," ",REPT(" ",100)),100))</f>
        <v>Hoàng</v>
      </c>
      <c r="H1974" t="str">
        <f t="shared" ca="1" si="30"/>
        <v>Hođng</v>
      </c>
      <c r="J1974" t="s">
        <v>98</v>
      </c>
      <c r="K1974">
        <v>19681225</v>
      </c>
      <c r="O1974" t="s">
        <v>5840</v>
      </c>
      <c r="P1974" t="s">
        <v>100</v>
      </c>
      <c r="Q1974" t="s">
        <v>5841</v>
      </c>
      <c r="W1974" t="s">
        <v>5842</v>
      </c>
      <c r="AA1974" t="s">
        <v>102</v>
      </c>
      <c r="AB1974" t="s">
        <v>123</v>
      </c>
      <c r="AC1974" t="s">
        <v>307</v>
      </c>
      <c r="AD1974" t="s">
        <v>308</v>
      </c>
      <c r="AF1974" t="s">
        <v>98</v>
      </c>
      <c r="AH1974" t="s">
        <v>105</v>
      </c>
      <c r="AK1974" s="1">
        <v>42947.678761574098</v>
      </c>
      <c r="AL1974" s="1">
        <v>42947.678761574098</v>
      </c>
      <c r="AN1974" t="s">
        <v>279</v>
      </c>
      <c r="AQ1974" t="s">
        <v>105</v>
      </c>
      <c r="AU1974" t="s">
        <v>105</v>
      </c>
      <c r="AW1974" t="s">
        <v>108</v>
      </c>
      <c r="AX1974" t="s">
        <v>127</v>
      </c>
      <c r="AY1974" t="s">
        <v>311</v>
      </c>
      <c r="BA1974" t="s">
        <v>112</v>
      </c>
      <c r="BC1974" t="s">
        <v>98</v>
      </c>
      <c r="BE1974" t="s">
        <v>152</v>
      </c>
      <c r="BJ1974" t="s">
        <v>102</v>
      </c>
      <c r="BK1974" t="s">
        <v>123</v>
      </c>
      <c r="BL1974" t="s">
        <v>307</v>
      </c>
      <c r="BM1974" t="s">
        <v>108</v>
      </c>
      <c r="BN1974" t="s">
        <v>5843</v>
      </c>
      <c r="BO1974" t="s">
        <v>311</v>
      </c>
      <c r="BP1974" t="s">
        <v>5844</v>
      </c>
      <c r="BS1974" t="s">
        <v>171</v>
      </c>
      <c r="BT1974" t="s">
        <v>5844</v>
      </c>
      <c r="CB1974" t="s">
        <v>5838</v>
      </c>
      <c r="CC1974" t="s">
        <v>5845</v>
      </c>
      <c r="CD1974">
        <v>0</v>
      </c>
      <c r="CK1974" s="1">
        <v>42947.678761574098</v>
      </c>
      <c r="CV1974">
        <v>1</v>
      </c>
    </row>
    <row r="1975" spans="1:100">
      <c r="A1975">
        <v>974</v>
      </c>
      <c r="B1975" t="s">
        <v>5847</v>
      </c>
      <c r="D1975" t="s">
        <v>7691</v>
      </c>
      <c r="E1975" t="s">
        <v>6879</v>
      </c>
      <c r="F1975" t="str">
        <f>TRIM(SUBSTITUTE(E1975,G1975,""))</f>
        <v>Trương Bảo</v>
      </c>
      <c r="G1975" t="str">
        <f>TRIM(RIGHT(SUBSTITUTE(E1975," ",REPT(" ",100)),100))</f>
        <v>Nhi</v>
      </c>
      <c r="H1975" t="str">
        <f t="shared" ca="1" si="30"/>
        <v>Nêi</v>
      </c>
      <c r="J1975" t="s">
        <v>105</v>
      </c>
      <c r="K1975">
        <v>19850408</v>
      </c>
      <c r="O1975" t="s">
        <v>5849</v>
      </c>
      <c r="P1975" t="s">
        <v>100</v>
      </c>
      <c r="Q1975" t="s">
        <v>5850</v>
      </c>
      <c r="W1975" t="s">
        <v>5851</v>
      </c>
      <c r="AA1975" t="s">
        <v>102</v>
      </c>
      <c r="AB1975" t="s">
        <v>123</v>
      </c>
      <c r="AC1975" t="s">
        <v>322</v>
      </c>
      <c r="AD1975" t="s">
        <v>1174</v>
      </c>
      <c r="AF1975" t="s">
        <v>98</v>
      </c>
      <c r="AH1975" t="s">
        <v>105</v>
      </c>
      <c r="AK1975" s="1">
        <v>42947.678761574098</v>
      </c>
      <c r="AL1975" s="1">
        <v>42947.678761574098</v>
      </c>
      <c r="AN1975" t="s">
        <v>279</v>
      </c>
      <c r="AQ1975" t="s">
        <v>105</v>
      </c>
      <c r="AU1975" t="s">
        <v>105</v>
      </c>
      <c r="AW1975" t="s">
        <v>108</v>
      </c>
      <c r="AX1975" t="s">
        <v>127</v>
      </c>
      <c r="AY1975" t="s">
        <v>326</v>
      </c>
      <c r="BA1975" t="s">
        <v>112</v>
      </c>
      <c r="BC1975" t="s">
        <v>98</v>
      </c>
      <c r="BE1975" t="s">
        <v>152</v>
      </c>
      <c r="BJ1975" t="s">
        <v>102</v>
      </c>
      <c r="BK1975" t="s">
        <v>123</v>
      </c>
      <c r="BL1975" t="s">
        <v>322</v>
      </c>
      <c r="BM1975" t="s">
        <v>108</v>
      </c>
      <c r="BN1975" t="s">
        <v>5852</v>
      </c>
      <c r="BO1975" t="s">
        <v>326</v>
      </c>
      <c r="BP1975" t="s">
        <v>5853</v>
      </c>
      <c r="BS1975" t="s">
        <v>171</v>
      </c>
      <c r="BT1975" t="s">
        <v>5853</v>
      </c>
      <c r="CB1975" t="s">
        <v>5846</v>
      </c>
      <c r="CC1975" t="s">
        <v>5854</v>
      </c>
      <c r="CD1975">
        <v>0</v>
      </c>
      <c r="CK1975" s="1">
        <v>42947.678761574098</v>
      </c>
      <c r="CV1975">
        <v>1</v>
      </c>
    </row>
    <row r="1976" spans="1:100">
      <c r="A1976">
        <v>975</v>
      </c>
      <c r="B1976" t="s">
        <v>5856</v>
      </c>
      <c r="D1976" t="s">
        <v>7692</v>
      </c>
      <c r="E1976" t="s">
        <v>6880</v>
      </c>
      <c r="F1976" t="str">
        <f>TRIM(SUBSTITUTE(E1976,G1976,""))</f>
        <v>Trương Hoài</v>
      </c>
      <c r="G1976" t="str">
        <f>TRIM(RIGHT(SUBSTITUTE(E1976," ",REPT(" ",100)),100))</f>
        <v>Hương</v>
      </c>
      <c r="H1976" t="str">
        <f t="shared" ca="1" si="30"/>
        <v>Hươnh</v>
      </c>
      <c r="J1976" t="s">
        <v>98</v>
      </c>
      <c r="K1976">
        <v>19760109</v>
      </c>
      <c r="O1976" t="s">
        <v>5857</v>
      </c>
      <c r="P1976" t="s">
        <v>122</v>
      </c>
      <c r="Q1976" t="s">
        <v>5858</v>
      </c>
      <c r="W1976" t="s">
        <v>5859</v>
      </c>
      <c r="AA1976" t="s">
        <v>102</v>
      </c>
      <c r="AB1976" t="s">
        <v>123</v>
      </c>
      <c r="AC1976" t="s">
        <v>148</v>
      </c>
      <c r="AD1976" t="s">
        <v>938</v>
      </c>
      <c r="AF1976" t="s">
        <v>98</v>
      </c>
      <c r="AH1976" t="s">
        <v>105</v>
      </c>
      <c r="AK1976" s="1">
        <v>42947.678761574098</v>
      </c>
      <c r="AL1976" s="1">
        <v>42947.678761574098</v>
      </c>
      <c r="AN1976" t="s">
        <v>279</v>
      </c>
      <c r="AQ1976" t="s">
        <v>105</v>
      </c>
      <c r="AU1976" t="s">
        <v>105</v>
      </c>
      <c r="AW1976" t="s">
        <v>108</v>
      </c>
      <c r="AX1976" t="s">
        <v>127</v>
      </c>
      <c r="AY1976" t="s">
        <v>151</v>
      </c>
      <c r="BA1976" t="s">
        <v>129</v>
      </c>
      <c r="BC1976" t="s">
        <v>98</v>
      </c>
      <c r="BE1976" t="s">
        <v>152</v>
      </c>
      <c r="BJ1976" t="s">
        <v>1856</v>
      </c>
      <c r="BK1976" t="s">
        <v>5860</v>
      </c>
      <c r="BL1976" t="s">
        <v>5861</v>
      </c>
      <c r="BM1976" t="s">
        <v>5862</v>
      </c>
      <c r="BN1976" t="s">
        <v>5863</v>
      </c>
      <c r="BO1976" t="s">
        <v>5864</v>
      </c>
      <c r="BP1976" t="s">
        <v>5865</v>
      </c>
      <c r="BS1976" t="s">
        <v>171</v>
      </c>
      <c r="BT1976" t="s">
        <v>5865</v>
      </c>
      <c r="CB1976" t="s">
        <v>5855</v>
      </c>
      <c r="CC1976" t="s">
        <v>5866</v>
      </c>
      <c r="CD1976">
        <v>0</v>
      </c>
      <c r="CK1976" s="1">
        <v>42947.678761574098</v>
      </c>
      <c r="CV1976">
        <v>1</v>
      </c>
    </row>
    <row r="1977" spans="1:100">
      <c r="A1977">
        <v>976</v>
      </c>
      <c r="B1977" t="s">
        <v>5868</v>
      </c>
      <c r="D1977" t="s">
        <v>7693</v>
      </c>
      <c r="E1977" t="s">
        <v>6881</v>
      </c>
      <c r="F1977" t="str">
        <f>TRIM(SUBSTITUTE(E1977,G1977,""))</f>
        <v>Trương Hồng</v>
      </c>
      <c r="G1977" t="str">
        <f>TRIM(RIGHT(SUBSTITUTE(E1977," ",REPT(" ",100)),100))</f>
        <v>Ngọc</v>
      </c>
      <c r="H1977" t="str">
        <f t="shared" ca="1" si="30"/>
        <v>Ngbc</v>
      </c>
      <c r="J1977" t="s">
        <v>98</v>
      </c>
      <c r="K1977">
        <v>19841212</v>
      </c>
      <c r="L1977" t="s">
        <v>1028</v>
      </c>
      <c r="O1977" t="s">
        <v>1029</v>
      </c>
      <c r="P1977" t="s">
        <v>122</v>
      </c>
      <c r="W1977" t="s">
        <v>1028</v>
      </c>
      <c r="AA1977" t="s">
        <v>102</v>
      </c>
      <c r="AB1977" t="s">
        <v>136</v>
      </c>
      <c r="AC1977" t="s">
        <v>1031</v>
      </c>
      <c r="AE1977" t="s">
        <v>138</v>
      </c>
      <c r="AF1977" t="s">
        <v>98</v>
      </c>
      <c r="AH1977" t="s">
        <v>98</v>
      </c>
      <c r="AK1977" s="1">
        <v>43013.415335648097</v>
      </c>
      <c r="AL1977" s="1">
        <v>43013.415335648097</v>
      </c>
      <c r="AM1977" t="s">
        <v>752</v>
      </c>
      <c r="AO1977" t="s">
        <v>5869</v>
      </c>
      <c r="AP1977" t="s">
        <v>5867</v>
      </c>
      <c r="AU1977" t="s">
        <v>105</v>
      </c>
      <c r="AW1977" t="s">
        <v>108</v>
      </c>
      <c r="AX1977" t="s">
        <v>141</v>
      </c>
      <c r="AY1977" t="s">
        <v>1032</v>
      </c>
      <c r="BA1977" t="s">
        <v>129</v>
      </c>
      <c r="BC1977" t="s">
        <v>98</v>
      </c>
      <c r="BE1977" t="s">
        <v>130</v>
      </c>
      <c r="BJ1977" t="s">
        <v>102</v>
      </c>
      <c r="BK1977" t="s">
        <v>136</v>
      </c>
      <c r="BL1977" t="s">
        <v>1031</v>
      </c>
      <c r="BM1977" t="s">
        <v>108</v>
      </c>
      <c r="BN1977" t="s">
        <v>141</v>
      </c>
      <c r="BO1977" t="s">
        <v>1032</v>
      </c>
      <c r="BU1977" t="s">
        <v>102</v>
      </c>
      <c r="CA1977">
        <v>1</v>
      </c>
      <c r="CC1977" t="s">
        <v>5870</v>
      </c>
      <c r="CD1977">
        <v>0</v>
      </c>
      <c r="CK1977" s="1">
        <v>43013.415335648097</v>
      </c>
      <c r="CV1977">
        <v>1</v>
      </c>
    </row>
    <row r="1978" spans="1:100">
      <c r="A1978">
        <v>977</v>
      </c>
      <c r="B1978" t="s">
        <v>5872</v>
      </c>
      <c r="D1978" t="s">
        <v>7694</v>
      </c>
      <c r="E1978" t="s">
        <v>6882</v>
      </c>
      <c r="F1978" t="str">
        <f>TRIM(SUBSTITUTE(E1978,G1978,""))</f>
        <v>Trương Quang</v>
      </c>
      <c r="G1978" t="str">
        <f>TRIM(RIGHT(SUBSTITUTE(E1978," ",REPT(" ",100)),100))</f>
        <v>Mạnh</v>
      </c>
      <c r="H1978" t="str">
        <f t="shared" ca="1" si="30"/>
        <v>dạnh</v>
      </c>
      <c r="J1978" t="s">
        <v>105</v>
      </c>
      <c r="K1978">
        <v>19821223</v>
      </c>
      <c r="L1978" t="s">
        <v>1690</v>
      </c>
      <c r="O1978" t="s">
        <v>836</v>
      </c>
      <c r="P1978" t="s">
        <v>212</v>
      </c>
      <c r="W1978" t="s">
        <v>1690</v>
      </c>
      <c r="AA1978" t="s">
        <v>102</v>
      </c>
      <c r="AB1978" t="s">
        <v>136</v>
      </c>
      <c r="AC1978" t="s">
        <v>838</v>
      </c>
      <c r="AE1978" t="s">
        <v>138</v>
      </c>
      <c r="AF1978" t="s">
        <v>98</v>
      </c>
      <c r="AH1978" t="s">
        <v>98</v>
      </c>
      <c r="AK1978" s="1">
        <v>43013.415335648097</v>
      </c>
      <c r="AL1978" s="1">
        <v>43013.415335648097</v>
      </c>
      <c r="AM1978" t="s">
        <v>752</v>
      </c>
      <c r="AO1978" t="s">
        <v>5874</v>
      </c>
      <c r="AP1978" t="s">
        <v>5871</v>
      </c>
      <c r="AU1978" t="s">
        <v>105</v>
      </c>
      <c r="AW1978" t="s">
        <v>108</v>
      </c>
      <c r="AX1978" t="s">
        <v>141</v>
      </c>
      <c r="AY1978" t="s">
        <v>842</v>
      </c>
      <c r="BA1978" t="s">
        <v>213</v>
      </c>
      <c r="BC1978" t="s">
        <v>98</v>
      </c>
      <c r="BE1978" t="s">
        <v>130</v>
      </c>
      <c r="BJ1978" t="s">
        <v>102</v>
      </c>
      <c r="BK1978" t="s">
        <v>136</v>
      </c>
      <c r="BL1978" t="s">
        <v>838</v>
      </c>
      <c r="BM1978" t="s">
        <v>108</v>
      </c>
      <c r="BN1978" t="s">
        <v>141</v>
      </c>
      <c r="BO1978" t="s">
        <v>842</v>
      </c>
      <c r="BU1978" t="s">
        <v>102</v>
      </c>
      <c r="CA1978">
        <v>1</v>
      </c>
      <c r="CC1978" t="s">
        <v>5875</v>
      </c>
      <c r="CD1978">
        <v>0</v>
      </c>
      <c r="CK1978" s="1">
        <v>43013.415335648097</v>
      </c>
      <c r="CV1978">
        <v>1</v>
      </c>
    </row>
    <row r="1979" spans="1:100">
      <c r="A1979">
        <v>978</v>
      </c>
      <c r="B1979" t="s">
        <v>5877</v>
      </c>
      <c r="D1979" t="s">
        <v>7695</v>
      </c>
      <c r="E1979" t="s">
        <v>6883</v>
      </c>
      <c r="F1979" t="str">
        <f>TRIM(SUBSTITUTE(E1979,G1979,""))</f>
        <v>Trương Quang</v>
      </c>
      <c r="G1979" t="str">
        <f>TRIM(RIGHT(SUBSTITUTE(E1979," ",REPT(" ",100)),100))</f>
        <v>Tùng</v>
      </c>
      <c r="H1979" t="str">
        <f t="shared" ca="1" si="30"/>
        <v>Tùnê</v>
      </c>
      <c r="J1979" t="s">
        <v>98</v>
      </c>
      <c r="K1979">
        <v>19950428</v>
      </c>
      <c r="L1979" t="s">
        <v>436</v>
      </c>
      <c r="O1979" t="s">
        <v>3759</v>
      </c>
      <c r="P1979" t="s">
        <v>122</v>
      </c>
      <c r="W1979" t="s">
        <v>436</v>
      </c>
      <c r="AA1979" t="s">
        <v>102</v>
      </c>
      <c r="AB1979" t="s">
        <v>136</v>
      </c>
      <c r="AC1979" t="s">
        <v>437</v>
      </c>
      <c r="AE1979" t="s">
        <v>138</v>
      </c>
      <c r="AF1979" t="s">
        <v>98</v>
      </c>
      <c r="AH1979" t="s">
        <v>98</v>
      </c>
      <c r="AK1979" s="1">
        <v>43013.415335648097</v>
      </c>
      <c r="AL1979" s="1">
        <v>43437.553298611099</v>
      </c>
      <c r="AM1979" t="s">
        <v>3895</v>
      </c>
      <c r="AO1979" t="s">
        <v>5878</v>
      </c>
      <c r="AP1979" t="s">
        <v>5876</v>
      </c>
      <c r="AU1979" t="s">
        <v>105</v>
      </c>
      <c r="AW1979" t="s">
        <v>108</v>
      </c>
      <c r="AX1979" t="s">
        <v>141</v>
      </c>
      <c r="AY1979" t="s">
        <v>438</v>
      </c>
      <c r="BA1979" t="s">
        <v>129</v>
      </c>
      <c r="BC1979" t="s">
        <v>728</v>
      </c>
      <c r="BE1979" t="s">
        <v>729</v>
      </c>
      <c r="BJ1979" t="s">
        <v>102</v>
      </c>
      <c r="BK1979" t="s">
        <v>136</v>
      </c>
      <c r="BL1979" t="s">
        <v>437</v>
      </c>
      <c r="BM1979" t="s">
        <v>108</v>
      </c>
      <c r="BN1979" t="s">
        <v>141</v>
      </c>
      <c r="BO1979" t="s">
        <v>438</v>
      </c>
      <c r="BU1979" t="s">
        <v>102</v>
      </c>
      <c r="CA1979">
        <v>1</v>
      </c>
      <c r="CC1979" t="s">
        <v>5879</v>
      </c>
      <c r="CD1979">
        <v>0</v>
      </c>
      <c r="CK1979" s="1">
        <v>43437.553298611099</v>
      </c>
      <c r="CV1979">
        <v>1</v>
      </c>
    </row>
    <row r="1980" spans="1:100">
      <c r="A1980">
        <v>979</v>
      </c>
      <c r="B1980" t="s">
        <v>4698</v>
      </c>
      <c r="D1980" t="s">
        <v>7696</v>
      </c>
      <c r="E1980" t="s">
        <v>6884</v>
      </c>
      <c r="F1980" t="str">
        <f>TRIM(SUBSTITUTE(E1980,G1980,""))</f>
        <v>Nguyễn Văn</v>
      </c>
      <c r="G1980" t="str">
        <f>TRIM(RIGHT(SUBSTITUTE(E1980," ",REPT(" ",100)),100))</f>
        <v>Vinh</v>
      </c>
      <c r="H1980" t="str">
        <f t="shared" ca="1" si="30"/>
        <v>Vine</v>
      </c>
      <c r="J1980" t="s">
        <v>105</v>
      </c>
      <c r="K1980">
        <v>20100707</v>
      </c>
      <c r="L1980" t="s">
        <v>749</v>
      </c>
      <c r="O1980" t="s">
        <v>1010</v>
      </c>
      <c r="P1980" t="s">
        <v>294</v>
      </c>
      <c r="W1980" t="s">
        <v>749</v>
      </c>
      <c r="AA1980" t="s">
        <v>102</v>
      </c>
      <c r="AB1980" t="s">
        <v>136</v>
      </c>
      <c r="AC1980" t="s">
        <v>751</v>
      </c>
      <c r="AE1980" t="s">
        <v>138</v>
      </c>
      <c r="AF1980" t="s">
        <v>98</v>
      </c>
      <c r="AH1980" t="s">
        <v>98</v>
      </c>
      <c r="AK1980" s="1">
        <v>43013.415335648097</v>
      </c>
      <c r="AL1980" s="1">
        <v>43463.8648032407</v>
      </c>
      <c r="AM1980" t="s">
        <v>752</v>
      </c>
      <c r="AO1980" t="s">
        <v>5881</v>
      </c>
      <c r="AP1980" t="s">
        <v>5880</v>
      </c>
      <c r="AU1980" t="s">
        <v>105</v>
      </c>
      <c r="AW1980" t="s">
        <v>108</v>
      </c>
      <c r="AX1980" t="s">
        <v>141</v>
      </c>
      <c r="AY1980" t="s">
        <v>753</v>
      </c>
      <c r="BA1980" t="s">
        <v>300</v>
      </c>
      <c r="BC1980" t="s">
        <v>98</v>
      </c>
      <c r="BE1980" t="s">
        <v>130</v>
      </c>
      <c r="BJ1980" t="s">
        <v>102</v>
      </c>
      <c r="BK1980" t="s">
        <v>136</v>
      </c>
      <c r="BL1980" t="s">
        <v>751</v>
      </c>
      <c r="BM1980" t="s">
        <v>108</v>
      </c>
      <c r="BN1980" t="s">
        <v>141</v>
      </c>
      <c r="BO1980" t="s">
        <v>753</v>
      </c>
      <c r="BU1980" t="s">
        <v>102</v>
      </c>
      <c r="CA1980">
        <v>1</v>
      </c>
      <c r="CC1980" t="s">
        <v>5882</v>
      </c>
      <c r="CD1980">
        <v>0</v>
      </c>
      <c r="CK1980" s="1">
        <v>43463.8648032407</v>
      </c>
      <c r="CV1980">
        <v>1</v>
      </c>
    </row>
    <row r="1981" spans="1:100">
      <c r="A1981">
        <v>980</v>
      </c>
      <c r="B1981" t="s">
        <v>5884</v>
      </c>
      <c r="D1981" t="s">
        <v>7697</v>
      </c>
      <c r="E1981" t="s">
        <v>6885</v>
      </c>
      <c r="F1981" t="str">
        <f>TRIM(SUBSTITUTE(E1981,G1981,""))</f>
        <v>Trương Quý</v>
      </c>
      <c r="G1981" t="str">
        <f>TRIM(RIGHT(SUBSTITUTE(E1981," ",REPT(" ",100)),100))</f>
        <v>Thiện</v>
      </c>
      <c r="H1981" t="str">
        <f t="shared" ca="1" si="30"/>
        <v>Tciện</v>
      </c>
      <c r="J1981" t="s">
        <v>98</v>
      </c>
      <c r="K1981">
        <v>19390903</v>
      </c>
      <c r="O1981" t="s">
        <v>162</v>
      </c>
      <c r="P1981" t="s">
        <v>100</v>
      </c>
      <c r="Q1981" t="s">
        <v>5885</v>
      </c>
      <c r="W1981" t="s">
        <v>5886</v>
      </c>
      <c r="AA1981" t="s">
        <v>102</v>
      </c>
      <c r="AB1981" t="s">
        <v>123</v>
      </c>
      <c r="AC1981" t="s">
        <v>322</v>
      </c>
      <c r="AD1981" t="s">
        <v>1083</v>
      </c>
      <c r="AF1981" t="s">
        <v>98</v>
      </c>
      <c r="AH1981" t="s">
        <v>105</v>
      </c>
      <c r="AK1981" s="1">
        <v>42947.678761574098</v>
      </c>
      <c r="AL1981" s="1">
        <v>42947.678761574098</v>
      </c>
      <c r="AN1981" t="s">
        <v>279</v>
      </c>
      <c r="AQ1981" t="s">
        <v>105</v>
      </c>
      <c r="AU1981" t="s">
        <v>105</v>
      </c>
      <c r="AW1981" t="s">
        <v>108</v>
      </c>
      <c r="AX1981" t="s">
        <v>127</v>
      </c>
      <c r="AY1981" t="s">
        <v>326</v>
      </c>
      <c r="BA1981" t="s">
        <v>112</v>
      </c>
      <c r="BC1981" t="s">
        <v>98</v>
      </c>
      <c r="BE1981" t="s">
        <v>152</v>
      </c>
      <c r="BJ1981" t="s">
        <v>102</v>
      </c>
      <c r="BK1981" t="s">
        <v>123</v>
      </c>
      <c r="BL1981" t="s">
        <v>322</v>
      </c>
      <c r="BM1981" t="s">
        <v>108</v>
      </c>
      <c r="BO1981" t="s">
        <v>326</v>
      </c>
      <c r="BP1981" t="s">
        <v>5887</v>
      </c>
      <c r="BS1981" t="s">
        <v>171</v>
      </c>
      <c r="BT1981" t="s">
        <v>5887</v>
      </c>
      <c r="CB1981" t="s">
        <v>5883</v>
      </c>
      <c r="CC1981" t="s">
        <v>5888</v>
      </c>
      <c r="CD1981">
        <v>0</v>
      </c>
      <c r="CK1981" s="1">
        <v>42947.678761574098</v>
      </c>
      <c r="CV1981">
        <v>1</v>
      </c>
    </row>
    <row r="1982" spans="1:100">
      <c r="A1982">
        <v>981</v>
      </c>
      <c r="B1982" t="s">
        <v>5890</v>
      </c>
      <c r="D1982" t="s">
        <v>7698</v>
      </c>
      <c r="E1982" t="s">
        <v>6886</v>
      </c>
      <c r="F1982" t="str">
        <f>TRIM(SUBSTITUTE(E1982,G1982,""))</f>
        <v>Trương Thị</v>
      </c>
      <c r="G1982" t="str">
        <f>TRIM(RIGHT(SUBSTITUTE(E1982," ",REPT(" ",100)),100))</f>
        <v>Hằng</v>
      </c>
      <c r="H1982" t="str">
        <f t="shared" ca="1" si="30"/>
        <v>dằng</v>
      </c>
      <c r="J1982" t="s">
        <v>98</v>
      </c>
      <c r="K1982">
        <v>19830806</v>
      </c>
      <c r="O1982" t="s">
        <v>5891</v>
      </c>
      <c r="P1982" t="s">
        <v>100</v>
      </c>
      <c r="Q1982" t="s">
        <v>5892</v>
      </c>
      <c r="W1982" t="s">
        <v>5893</v>
      </c>
      <c r="AA1982" t="s">
        <v>102</v>
      </c>
      <c r="AB1982" t="s">
        <v>123</v>
      </c>
      <c r="AC1982" t="s">
        <v>322</v>
      </c>
      <c r="AD1982" t="s">
        <v>308</v>
      </c>
      <c r="AF1982" t="s">
        <v>98</v>
      </c>
      <c r="AH1982" t="s">
        <v>105</v>
      </c>
      <c r="AK1982" s="1">
        <v>42947.678761574098</v>
      </c>
      <c r="AL1982" s="1">
        <v>42947.678761574098</v>
      </c>
      <c r="AN1982" t="s">
        <v>279</v>
      </c>
      <c r="AQ1982" t="s">
        <v>105</v>
      </c>
      <c r="AU1982" t="s">
        <v>105</v>
      </c>
      <c r="AW1982" t="s">
        <v>108</v>
      </c>
      <c r="AX1982" t="s">
        <v>127</v>
      </c>
      <c r="AY1982" t="s">
        <v>326</v>
      </c>
      <c r="BA1982" t="s">
        <v>112</v>
      </c>
      <c r="BC1982" t="s">
        <v>98</v>
      </c>
      <c r="BE1982" t="s">
        <v>152</v>
      </c>
      <c r="BJ1982" t="s">
        <v>115</v>
      </c>
      <c r="BK1982" t="s">
        <v>5894</v>
      </c>
      <c r="BL1982" t="s">
        <v>5895</v>
      </c>
      <c r="BM1982" t="s">
        <v>1308</v>
      </c>
      <c r="BN1982" t="s">
        <v>5896</v>
      </c>
      <c r="BO1982" t="s">
        <v>5897</v>
      </c>
      <c r="BP1982" t="s">
        <v>5898</v>
      </c>
      <c r="BS1982" t="s">
        <v>171</v>
      </c>
      <c r="BT1982" t="s">
        <v>5898</v>
      </c>
      <c r="CB1982" t="s">
        <v>5889</v>
      </c>
      <c r="CC1982" t="s">
        <v>5055</v>
      </c>
      <c r="CD1982">
        <v>0</v>
      </c>
      <c r="CK1982" s="1">
        <v>42947.678761574098</v>
      </c>
      <c r="CV1982">
        <v>1</v>
      </c>
    </row>
    <row r="1983" spans="1:100">
      <c r="A1983">
        <v>982</v>
      </c>
      <c r="B1983" t="s">
        <v>5900</v>
      </c>
      <c r="D1983" t="s">
        <v>7699</v>
      </c>
      <c r="E1983" t="s">
        <v>6887</v>
      </c>
      <c r="F1983" t="str">
        <f>TRIM(SUBSTITUTE(E1983,G1983,""))</f>
        <v>Lê Thị</v>
      </c>
      <c r="G1983" t="str">
        <f>TRIM(RIGHT(SUBSTITUTE(E1983," ",REPT(" ",100)),100))</f>
        <v>Hương</v>
      </c>
      <c r="H1983" t="str">
        <f t="shared" ca="1" si="30"/>
        <v>Hdơng</v>
      </c>
      <c r="J1983" t="s">
        <v>105</v>
      </c>
      <c r="K1983">
        <v>19420730</v>
      </c>
      <c r="O1983" t="s">
        <v>5901</v>
      </c>
      <c r="P1983" t="s">
        <v>100</v>
      </c>
      <c r="Q1983" t="s">
        <v>5902</v>
      </c>
      <c r="W1983" t="s">
        <v>5903</v>
      </c>
      <c r="AA1983" t="s">
        <v>102</v>
      </c>
      <c r="AB1983" t="s">
        <v>123</v>
      </c>
      <c r="AC1983" t="s">
        <v>322</v>
      </c>
      <c r="AD1983" t="s">
        <v>938</v>
      </c>
      <c r="AF1983" t="s">
        <v>98</v>
      </c>
      <c r="AH1983" t="s">
        <v>105</v>
      </c>
      <c r="AK1983" s="1">
        <v>42947.678761574098</v>
      </c>
      <c r="AL1983" s="1">
        <v>42947.678761574098</v>
      </c>
      <c r="AN1983" t="s">
        <v>279</v>
      </c>
      <c r="AQ1983" t="s">
        <v>105</v>
      </c>
      <c r="AU1983" t="s">
        <v>105</v>
      </c>
      <c r="AW1983" t="s">
        <v>108</v>
      </c>
      <c r="AX1983" t="s">
        <v>127</v>
      </c>
      <c r="AY1983" t="s">
        <v>326</v>
      </c>
      <c r="BA1983" t="s">
        <v>112</v>
      </c>
      <c r="BC1983" t="s">
        <v>98</v>
      </c>
      <c r="BE1983" t="s">
        <v>152</v>
      </c>
      <c r="BJ1983" t="s">
        <v>1234</v>
      </c>
      <c r="BK1983" t="s">
        <v>1235</v>
      </c>
      <c r="BL1983" t="s">
        <v>5904</v>
      </c>
      <c r="BM1983" t="s">
        <v>1237</v>
      </c>
      <c r="BN1983" t="s">
        <v>5905</v>
      </c>
      <c r="BO1983" t="s">
        <v>5906</v>
      </c>
      <c r="BP1983" t="s">
        <v>5907</v>
      </c>
      <c r="BS1983" t="s">
        <v>171</v>
      </c>
      <c r="BT1983" t="s">
        <v>5907</v>
      </c>
      <c r="CB1983" t="s">
        <v>5899</v>
      </c>
      <c r="CC1983" t="s">
        <v>5908</v>
      </c>
      <c r="CD1983">
        <v>0</v>
      </c>
      <c r="CK1983" s="1">
        <v>42947.678761574098</v>
      </c>
      <c r="CV1983">
        <v>1</v>
      </c>
    </row>
    <row r="1984" spans="1:100">
      <c r="A1984">
        <v>983</v>
      </c>
      <c r="B1984" t="s">
        <v>5910</v>
      </c>
      <c r="D1984" t="s">
        <v>7700</v>
      </c>
      <c r="E1984" t="s">
        <v>6888</v>
      </c>
      <c r="F1984" t="str">
        <f>TRIM(SUBSTITUTE(E1984,G1984,""))</f>
        <v>Trương Thị Huyền</v>
      </c>
      <c r="G1984" t="str">
        <f>TRIM(RIGHT(SUBSTITUTE(E1984," ",REPT(" ",100)),100))</f>
        <v>Trang</v>
      </c>
      <c r="H1984" t="str">
        <f t="shared" ca="1" si="30"/>
        <v>Tiang</v>
      </c>
      <c r="J1984" t="s">
        <v>98</v>
      </c>
      <c r="K1984">
        <v>19800516</v>
      </c>
      <c r="O1984" t="s">
        <v>5911</v>
      </c>
      <c r="P1984" t="s">
        <v>122</v>
      </c>
      <c r="Q1984" t="s">
        <v>5912</v>
      </c>
      <c r="W1984" t="s">
        <v>5913</v>
      </c>
      <c r="AA1984" t="s">
        <v>102</v>
      </c>
      <c r="AB1984" t="s">
        <v>123</v>
      </c>
      <c r="AC1984" t="s">
        <v>148</v>
      </c>
      <c r="AD1984" t="s">
        <v>308</v>
      </c>
      <c r="AF1984" t="s">
        <v>98</v>
      </c>
      <c r="AH1984" t="s">
        <v>105</v>
      </c>
      <c r="AK1984" s="1">
        <v>42947.678761574098</v>
      </c>
      <c r="AL1984" s="1">
        <v>42947.678761574098</v>
      </c>
      <c r="AN1984" t="s">
        <v>279</v>
      </c>
      <c r="AQ1984" t="s">
        <v>105</v>
      </c>
      <c r="AU1984" t="s">
        <v>105</v>
      </c>
      <c r="AW1984" t="s">
        <v>108</v>
      </c>
      <c r="AX1984" t="s">
        <v>127</v>
      </c>
      <c r="AY1984" t="s">
        <v>151</v>
      </c>
      <c r="BA1984" t="s">
        <v>129</v>
      </c>
      <c r="BC1984" t="s">
        <v>98</v>
      </c>
      <c r="BE1984" t="s">
        <v>152</v>
      </c>
      <c r="BJ1984" t="s">
        <v>1249</v>
      </c>
      <c r="BK1984" t="s">
        <v>5914</v>
      </c>
      <c r="BL1984" t="s">
        <v>5915</v>
      </c>
      <c r="BM1984" t="s">
        <v>5916</v>
      </c>
      <c r="BN1984" t="s">
        <v>5917</v>
      </c>
      <c r="BO1984" t="s">
        <v>5918</v>
      </c>
      <c r="BP1984" t="s">
        <v>5919</v>
      </c>
      <c r="BS1984" t="s">
        <v>171</v>
      </c>
      <c r="BT1984" t="s">
        <v>5919</v>
      </c>
      <c r="CB1984" t="s">
        <v>5909</v>
      </c>
      <c r="CC1984" t="s">
        <v>5920</v>
      </c>
      <c r="CD1984">
        <v>0</v>
      </c>
      <c r="CK1984" s="1">
        <v>42947.678761574098</v>
      </c>
      <c r="CV1984">
        <v>1</v>
      </c>
    </row>
    <row r="1985" spans="1:100">
      <c r="A1985">
        <v>984</v>
      </c>
      <c r="B1985" t="s">
        <v>5922</v>
      </c>
      <c r="D1985" t="s">
        <v>7701</v>
      </c>
      <c r="E1985" t="s">
        <v>6889</v>
      </c>
      <c r="F1985" t="str">
        <f>TRIM(SUBSTITUTE(E1985,G1985,""))</f>
        <v>Trần Mạnh</v>
      </c>
      <c r="G1985" t="str">
        <f>TRIM(RIGHT(SUBSTITUTE(E1985," ",REPT(" ",100)),100))</f>
        <v>Cường</v>
      </c>
      <c r="H1985" t="str">
        <f t="shared" ca="1" si="30"/>
        <v>hường</v>
      </c>
      <c r="J1985" t="s">
        <v>105</v>
      </c>
      <c r="K1985">
        <v>19930329</v>
      </c>
      <c r="O1985" t="s">
        <v>201</v>
      </c>
      <c r="P1985" t="s">
        <v>122</v>
      </c>
      <c r="Q1985" t="s">
        <v>5923</v>
      </c>
      <c r="W1985" t="s">
        <v>5924</v>
      </c>
      <c r="AA1985" t="s">
        <v>102</v>
      </c>
      <c r="AB1985" t="s">
        <v>123</v>
      </c>
      <c r="AC1985" t="s">
        <v>124</v>
      </c>
      <c r="AD1985" t="s">
        <v>5925</v>
      </c>
      <c r="AF1985" t="s">
        <v>98</v>
      </c>
      <c r="AH1985" t="s">
        <v>105</v>
      </c>
      <c r="AK1985" s="1">
        <v>42947.678761574098</v>
      </c>
      <c r="AL1985" s="1">
        <v>42947.678761574098</v>
      </c>
      <c r="AN1985" t="s">
        <v>279</v>
      </c>
      <c r="AQ1985" t="s">
        <v>105</v>
      </c>
      <c r="AU1985" t="s">
        <v>105</v>
      </c>
      <c r="AW1985" t="s">
        <v>108</v>
      </c>
      <c r="AX1985" t="s">
        <v>127</v>
      </c>
      <c r="AY1985" t="s">
        <v>128</v>
      </c>
      <c r="BA1985" t="s">
        <v>129</v>
      </c>
      <c r="BC1985" t="s">
        <v>98</v>
      </c>
      <c r="BE1985" t="s">
        <v>152</v>
      </c>
      <c r="BJ1985" t="s">
        <v>102</v>
      </c>
      <c r="BK1985" t="s">
        <v>123</v>
      </c>
      <c r="BL1985" t="s">
        <v>124</v>
      </c>
      <c r="BM1985" t="s">
        <v>108</v>
      </c>
      <c r="BN1985" t="s">
        <v>127</v>
      </c>
      <c r="BO1985" t="s">
        <v>128</v>
      </c>
      <c r="BP1985" t="s">
        <v>5926</v>
      </c>
      <c r="BS1985" t="s">
        <v>171</v>
      </c>
      <c r="BT1985" t="s">
        <v>5926</v>
      </c>
      <c r="CB1985" t="s">
        <v>5921</v>
      </c>
      <c r="CC1985" t="s">
        <v>5927</v>
      </c>
      <c r="CD1985">
        <v>0</v>
      </c>
      <c r="CK1985" s="1">
        <v>42947.678761574098</v>
      </c>
      <c r="CV1985">
        <v>1</v>
      </c>
    </row>
    <row r="1986" spans="1:100">
      <c r="A1986">
        <v>985</v>
      </c>
      <c r="B1986" t="s">
        <v>5929</v>
      </c>
      <c r="D1986" t="s">
        <v>7702</v>
      </c>
      <c r="E1986" t="s">
        <v>1886</v>
      </c>
      <c r="F1986" t="str">
        <f>TRIM(SUBSTITUTE(E1986,G1986,""))</f>
        <v>Trương Thị</v>
      </c>
      <c r="G1986" t="str">
        <f>TRIM(RIGHT(SUBSTITUTE(E1986," ",REPT(" ",100)),100))</f>
        <v>Lan</v>
      </c>
      <c r="H1986" t="str">
        <f t="shared" ca="1" si="30"/>
        <v>Lên</v>
      </c>
      <c r="J1986" t="s">
        <v>98</v>
      </c>
      <c r="K1986">
        <v>19951203</v>
      </c>
      <c r="O1986" t="s">
        <v>201</v>
      </c>
      <c r="P1986" t="s">
        <v>122</v>
      </c>
      <c r="Q1986" t="s">
        <v>5930</v>
      </c>
      <c r="W1986" t="s">
        <v>5931</v>
      </c>
      <c r="AA1986" t="s">
        <v>102</v>
      </c>
      <c r="AB1986" t="s">
        <v>123</v>
      </c>
      <c r="AC1986" t="s">
        <v>336</v>
      </c>
      <c r="AD1986" t="s">
        <v>166</v>
      </c>
      <c r="AF1986" t="s">
        <v>98</v>
      </c>
      <c r="AH1986" t="s">
        <v>98</v>
      </c>
      <c r="AK1986" s="1">
        <v>42947.678761574098</v>
      </c>
      <c r="AL1986" s="1">
        <v>42947.678761574098</v>
      </c>
      <c r="AN1986" t="s">
        <v>279</v>
      </c>
      <c r="AO1986" t="s">
        <v>5932</v>
      </c>
      <c r="AQ1986" t="s">
        <v>105</v>
      </c>
      <c r="AU1986" t="s">
        <v>105</v>
      </c>
      <c r="AW1986" t="s">
        <v>108</v>
      </c>
      <c r="AX1986" t="s">
        <v>127</v>
      </c>
      <c r="AY1986" t="s">
        <v>339</v>
      </c>
      <c r="BA1986" t="s">
        <v>129</v>
      </c>
      <c r="BC1986" t="s">
        <v>98</v>
      </c>
      <c r="BE1986" t="s">
        <v>152</v>
      </c>
      <c r="BJ1986" t="s">
        <v>102</v>
      </c>
      <c r="BK1986" t="s">
        <v>123</v>
      </c>
      <c r="BL1986" t="s">
        <v>336</v>
      </c>
      <c r="BM1986" t="s">
        <v>108</v>
      </c>
      <c r="BN1986" t="s">
        <v>127</v>
      </c>
      <c r="BO1986" t="s">
        <v>339</v>
      </c>
      <c r="BP1986" t="s">
        <v>5933</v>
      </c>
      <c r="BS1986" t="s">
        <v>171</v>
      </c>
      <c r="BT1986" t="s">
        <v>5933</v>
      </c>
      <c r="CB1986" t="s">
        <v>5928</v>
      </c>
      <c r="CC1986" t="s">
        <v>5934</v>
      </c>
      <c r="CD1986">
        <v>0</v>
      </c>
      <c r="CK1986" s="1">
        <v>42947.678761574098</v>
      </c>
      <c r="CV1986">
        <v>1</v>
      </c>
    </row>
    <row r="1987" spans="1:100">
      <c r="A1987">
        <v>986</v>
      </c>
      <c r="B1987" t="s">
        <v>5936</v>
      </c>
      <c r="D1987" t="s">
        <v>7703</v>
      </c>
      <c r="E1987" t="s">
        <v>1626</v>
      </c>
      <c r="F1987" t="str">
        <f>TRIM(SUBSTITUTE(E1987,G1987,""))</f>
        <v>Nguyễn Thanh</v>
      </c>
      <c r="G1987" t="str">
        <f>TRIM(RIGHT(SUBSTITUTE(E1987," ",REPT(" ",100)),100))</f>
        <v>Tú</v>
      </c>
      <c r="H1987" t="str">
        <f t="shared" ref="H1987:H2050" ca="1" si="31">REPLACE(G1987,RANDBETWEEN(1,LEN(G1987)),1,MID("abcdđeêghiklmnoôơqrsty",RANDBETWEEN(1,12),1))</f>
        <v>aú</v>
      </c>
      <c r="J1987" t="s">
        <v>98</v>
      </c>
      <c r="K1987">
        <v>19880101</v>
      </c>
      <c r="O1987" t="s">
        <v>201</v>
      </c>
      <c r="P1987" t="s">
        <v>122</v>
      </c>
      <c r="Q1987" t="s">
        <v>5938</v>
      </c>
      <c r="AA1987" t="s">
        <v>102</v>
      </c>
      <c r="AB1987" t="s">
        <v>123</v>
      </c>
      <c r="AC1987" t="s">
        <v>165</v>
      </c>
      <c r="AD1987" t="s">
        <v>308</v>
      </c>
      <c r="AF1987" t="s">
        <v>98</v>
      </c>
      <c r="AH1987" t="s">
        <v>105</v>
      </c>
      <c r="AK1987" s="1">
        <v>42947.678761574098</v>
      </c>
      <c r="AL1987" s="1">
        <v>42947.678761574098</v>
      </c>
      <c r="AN1987" t="s">
        <v>279</v>
      </c>
      <c r="AQ1987" t="s">
        <v>105</v>
      </c>
      <c r="AU1987" t="s">
        <v>105</v>
      </c>
      <c r="AW1987" t="s">
        <v>108</v>
      </c>
      <c r="AX1987" t="s">
        <v>127</v>
      </c>
      <c r="AY1987" t="s">
        <v>169</v>
      </c>
      <c r="BA1987" t="s">
        <v>129</v>
      </c>
      <c r="BC1987" t="s">
        <v>98</v>
      </c>
      <c r="BE1987" t="s">
        <v>152</v>
      </c>
      <c r="BJ1987" t="s">
        <v>102</v>
      </c>
      <c r="BK1987" t="s">
        <v>123</v>
      </c>
      <c r="BL1987" t="s">
        <v>165</v>
      </c>
      <c r="BM1987" t="s">
        <v>108</v>
      </c>
      <c r="BN1987" t="s">
        <v>127</v>
      </c>
      <c r="BO1987" t="s">
        <v>169</v>
      </c>
      <c r="BP1987" t="s">
        <v>5939</v>
      </c>
      <c r="BS1987" t="s">
        <v>171</v>
      </c>
      <c r="BT1987" t="s">
        <v>5939</v>
      </c>
      <c r="CB1987" t="s">
        <v>5935</v>
      </c>
      <c r="CC1987" t="s">
        <v>5940</v>
      </c>
      <c r="CD1987">
        <v>0</v>
      </c>
      <c r="CK1987" s="1">
        <v>42947.678761574098</v>
      </c>
      <c r="CV1987">
        <v>1</v>
      </c>
    </row>
    <row r="1988" spans="1:100">
      <c r="A1988">
        <v>987</v>
      </c>
      <c r="B1988" t="s">
        <v>5942</v>
      </c>
      <c r="D1988" t="s">
        <v>7704</v>
      </c>
      <c r="E1988" t="s">
        <v>6890</v>
      </c>
      <c r="F1988" t="str">
        <f>TRIM(SUBSTITUTE(E1988,G1988,""))</f>
        <v>Trương Thị</v>
      </c>
      <c r="G1988" t="str">
        <f>TRIM(RIGHT(SUBSTITUTE(E1988," ",REPT(" ",100)),100))</f>
        <v>Lân</v>
      </c>
      <c r="H1988" t="str">
        <f t="shared" ca="1" si="31"/>
        <v>Lâa</v>
      </c>
      <c r="J1988" t="s">
        <v>98</v>
      </c>
      <c r="K1988">
        <v>19800616</v>
      </c>
      <c r="O1988" t="s">
        <v>5944</v>
      </c>
      <c r="P1988" t="s">
        <v>122</v>
      </c>
      <c r="Q1988" t="s">
        <v>5945</v>
      </c>
      <c r="W1988" t="s">
        <v>1690</v>
      </c>
      <c r="AA1988" t="s">
        <v>102</v>
      </c>
      <c r="AB1988" t="s">
        <v>136</v>
      </c>
      <c r="AC1988" t="s">
        <v>838</v>
      </c>
      <c r="AD1988" t="s">
        <v>1441</v>
      </c>
      <c r="AF1988" t="s">
        <v>98</v>
      </c>
      <c r="AH1988" t="s">
        <v>105</v>
      </c>
      <c r="AK1988" s="1">
        <v>42947.678761574098</v>
      </c>
      <c r="AL1988" s="1">
        <v>43060.977928240703</v>
      </c>
      <c r="AM1988" t="s">
        <v>5946</v>
      </c>
      <c r="AN1988" t="s">
        <v>279</v>
      </c>
      <c r="AP1988" t="s">
        <v>5941</v>
      </c>
      <c r="AQ1988" t="s">
        <v>105</v>
      </c>
      <c r="AU1988" t="s">
        <v>105</v>
      </c>
      <c r="AW1988" t="s">
        <v>108</v>
      </c>
      <c r="AX1988" t="s">
        <v>141</v>
      </c>
      <c r="AY1988" t="s">
        <v>842</v>
      </c>
      <c r="BA1988" t="s">
        <v>129</v>
      </c>
      <c r="BC1988" t="s">
        <v>98</v>
      </c>
      <c r="BE1988" t="s">
        <v>152</v>
      </c>
      <c r="BJ1988" t="s">
        <v>102</v>
      </c>
      <c r="BK1988" t="s">
        <v>136</v>
      </c>
      <c r="BL1988" t="s">
        <v>838</v>
      </c>
      <c r="BM1988" t="s">
        <v>108</v>
      </c>
      <c r="BN1988" t="s">
        <v>141</v>
      </c>
      <c r="BO1988" t="s">
        <v>842</v>
      </c>
      <c r="BP1988" t="s">
        <v>5947</v>
      </c>
      <c r="BS1988" t="s">
        <v>171</v>
      </c>
      <c r="BT1988" t="s">
        <v>5947</v>
      </c>
      <c r="BU1988" t="s">
        <v>714</v>
      </c>
      <c r="CB1988" t="s">
        <v>5941</v>
      </c>
      <c r="CC1988" t="s">
        <v>5948</v>
      </c>
      <c r="CD1988">
        <v>0</v>
      </c>
      <c r="CK1988" s="1">
        <v>43060.977928240703</v>
      </c>
      <c r="CV1988">
        <v>1</v>
      </c>
    </row>
    <row r="1989" spans="1:100">
      <c r="A1989">
        <v>988</v>
      </c>
      <c r="B1989" t="s">
        <v>5950</v>
      </c>
      <c r="D1989" t="s">
        <v>7705</v>
      </c>
      <c r="E1989" t="s">
        <v>6891</v>
      </c>
      <c r="F1989" t="str">
        <f>TRIM(SUBSTITUTE(E1989,G1989,""))</f>
        <v>Trương Thị</v>
      </c>
      <c r="G1989" t="str">
        <f>TRIM(RIGHT(SUBSTITUTE(E1989," ",REPT(" ",100)),100))</f>
        <v>Lương</v>
      </c>
      <c r="H1989" t="str">
        <f t="shared" ca="1" si="31"/>
        <v>aương</v>
      </c>
      <c r="J1989" t="s">
        <v>105</v>
      </c>
      <c r="K1989">
        <v>19760101</v>
      </c>
      <c r="O1989" t="s">
        <v>408</v>
      </c>
      <c r="P1989" t="s">
        <v>677</v>
      </c>
      <c r="Q1989" t="s">
        <v>5951</v>
      </c>
      <c r="AA1989" t="s">
        <v>102</v>
      </c>
      <c r="AB1989" t="s">
        <v>136</v>
      </c>
      <c r="AC1989" t="s">
        <v>670</v>
      </c>
      <c r="AD1989" t="s">
        <v>839</v>
      </c>
      <c r="AF1989" t="s">
        <v>98</v>
      </c>
      <c r="AH1989" t="s">
        <v>105</v>
      </c>
      <c r="AK1989" s="1">
        <v>42947.678761574098</v>
      </c>
      <c r="AL1989" s="1">
        <v>42947.678761574098</v>
      </c>
      <c r="AN1989" t="s">
        <v>279</v>
      </c>
      <c r="AQ1989" t="s">
        <v>105</v>
      </c>
      <c r="AU1989" t="s">
        <v>105</v>
      </c>
      <c r="AW1989" t="s">
        <v>108</v>
      </c>
      <c r="AX1989" t="s">
        <v>141</v>
      </c>
      <c r="AY1989" t="s">
        <v>673</v>
      </c>
      <c r="BA1989" t="s">
        <v>678</v>
      </c>
      <c r="BC1989" t="s">
        <v>98</v>
      </c>
      <c r="BE1989" t="s">
        <v>152</v>
      </c>
      <c r="BJ1989" t="s">
        <v>102</v>
      </c>
      <c r="BK1989" t="s">
        <v>136</v>
      </c>
      <c r="BL1989" t="s">
        <v>670</v>
      </c>
      <c r="BM1989" t="s">
        <v>108</v>
      </c>
      <c r="BN1989" t="s">
        <v>141</v>
      </c>
      <c r="BO1989" t="s">
        <v>673</v>
      </c>
      <c r="BP1989" t="s">
        <v>5952</v>
      </c>
      <c r="BS1989" t="s">
        <v>171</v>
      </c>
      <c r="BT1989" t="s">
        <v>5952</v>
      </c>
      <c r="CB1989" t="s">
        <v>5949</v>
      </c>
      <c r="CC1989" t="s">
        <v>5953</v>
      </c>
      <c r="CD1989">
        <v>0</v>
      </c>
      <c r="CK1989" s="1">
        <v>42947.678761574098</v>
      </c>
      <c r="CV1989">
        <v>1</v>
      </c>
    </row>
    <row r="1990" spans="1:100">
      <c r="A1990">
        <v>989</v>
      </c>
      <c r="B1990" t="s">
        <v>5955</v>
      </c>
      <c r="D1990" t="s">
        <v>7706</v>
      </c>
      <c r="E1990" t="s">
        <v>6892</v>
      </c>
      <c r="F1990" t="str">
        <f>TRIM(SUBSTITUTE(E1990,G1990,""))</f>
        <v>Trương Thị</v>
      </c>
      <c r="G1990" t="str">
        <f>TRIM(RIGHT(SUBSTITUTE(E1990," ",REPT(" ",100)),100))</f>
        <v>Sách</v>
      </c>
      <c r="H1990" t="str">
        <f t="shared" ca="1" si="31"/>
        <v>Sáih</v>
      </c>
      <c r="J1990" t="s">
        <v>105</v>
      </c>
      <c r="K1990">
        <v>19921001</v>
      </c>
      <c r="O1990" t="s">
        <v>408</v>
      </c>
      <c r="P1990" t="s">
        <v>122</v>
      </c>
      <c r="Q1990" t="s">
        <v>5956</v>
      </c>
      <c r="W1990" t="s">
        <v>5957</v>
      </c>
      <c r="AA1990" t="s">
        <v>102</v>
      </c>
      <c r="AB1990" t="s">
        <v>136</v>
      </c>
      <c r="AC1990" t="s">
        <v>655</v>
      </c>
      <c r="AD1990" t="s">
        <v>839</v>
      </c>
      <c r="AF1990" t="s">
        <v>98</v>
      </c>
      <c r="AH1990" t="s">
        <v>105</v>
      </c>
      <c r="AK1990" s="1">
        <v>42947.678761574098</v>
      </c>
      <c r="AL1990" s="1">
        <v>42947.678761574098</v>
      </c>
      <c r="AN1990" t="s">
        <v>279</v>
      </c>
      <c r="AQ1990" t="s">
        <v>105</v>
      </c>
      <c r="AU1990" t="s">
        <v>105</v>
      </c>
      <c r="AW1990" t="s">
        <v>108</v>
      </c>
      <c r="AX1990" t="s">
        <v>141</v>
      </c>
      <c r="AY1990" t="s">
        <v>657</v>
      </c>
      <c r="BA1990" t="s">
        <v>129</v>
      </c>
      <c r="BC1990" t="s">
        <v>98</v>
      </c>
      <c r="BE1990" t="s">
        <v>152</v>
      </c>
      <c r="BJ1990" t="s">
        <v>102</v>
      </c>
      <c r="BK1990" t="s">
        <v>136</v>
      </c>
      <c r="BL1990" t="s">
        <v>655</v>
      </c>
      <c r="BM1990" t="s">
        <v>108</v>
      </c>
      <c r="BN1990" t="s">
        <v>141</v>
      </c>
      <c r="BO1990" t="s">
        <v>657</v>
      </c>
      <c r="BP1990" t="s">
        <v>5958</v>
      </c>
      <c r="BS1990" t="s">
        <v>171</v>
      </c>
      <c r="BT1990" t="s">
        <v>5958</v>
      </c>
      <c r="CB1990" t="s">
        <v>5954</v>
      </c>
      <c r="CC1990" t="s">
        <v>5959</v>
      </c>
      <c r="CD1990">
        <v>0</v>
      </c>
      <c r="CK1990" s="1">
        <v>42947.678761574098</v>
      </c>
      <c r="CV1990">
        <v>1</v>
      </c>
    </row>
    <row r="1991" spans="1:100">
      <c r="A1991">
        <v>990</v>
      </c>
      <c r="B1991" t="s">
        <v>5961</v>
      </c>
      <c r="D1991" t="s">
        <v>7707</v>
      </c>
      <c r="E1991" t="s">
        <v>6893</v>
      </c>
      <c r="F1991" t="str">
        <f>TRIM(SUBSTITUTE(E1991,G1991,""))</f>
        <v>Hoàng Diệu</v>
      </c>
      <c r="G1991" t="str">
        <f>TRIM(RIGHT(SUBSTITUTE(E1991," ",REPT(" ",100)),100))</f>
        <v>Linh</v>
      </c>
      <c r="H1991" t="str">
        <f t="shared" ca="1" si="31"/>
        <v>Llnh</v>
      </c>
      <c r="J1991" t="s">
        <v>105</v>
      </c>
      <c r="K1991">
        <v>19850101</v>
      </c>
      <c r="O1991" t="s">
        <v>162</v>
      </c>
      <c r="P1991" t="s">
        <v>122</v>
      </c>
      <c r="Q1991" t="s">
        <v>5962</v>
      </c>
      <c r="AA1991" t="s">
        <v>102</v>
      </c>
      <c r="AB1991" t="s">
        <v>136</v>
      </c>
      <c r="AC1991" t="s">
        <v>751</v>
      </c>
      <c r="AD1991" t="s">
        <v>1441</v>
      </c>
      <c r="AF1991" t="s">
        <v>98</v>
      </c>
      <c r="AH1991" t="s">
        <v>105</v>
      </c>
      <c r="AK1991" s="1">
        <v>42947.678761574098</v>
      </c>
      <c r="AL1991" s="1">
        <v>42947.678761574098</v>
      </c>
      <c r="AN1991" t="s">
        <v>279</v>
      </c>
      <c r="AQ1991" t="s">
        <v>105</v>
      </c>
      <c r="AU1991" t="s">
        <v>105</v>
      </c>
      <c r="AW1991" t="s">
        <v>108</v>
      </c>
      <c r="AX1991" t="s">
        <v>141</v>
      </c>
      <c r="AY1991" t="s">
        <v>753</v>
      </c>
      <c r="BA1991" t="s">
        <v>129</v>
      </c>
      <c r="BC1991" t="s">
        <v>98</v>
      </c>
      <c r="BE1991" t="s">
        <v>152</v>
      </c>
      <c r="BJ1991" t="s">
        <v>102</v>
      </c>
      <c r="BK1991" t="s">
        <v>136</v>
      </c>
      <c r="BL1991" t="s">
        <v>751</v>
      </c>
      <c r="BM1991" t="s">
        <v>108</v>
      </c>
      <c r="BO1991" t="s">
        <v>753</v>
      </c>
      <c r="BP1991" t="s">
        <v>5963</v>
      </c>
      <c r="BS1991" t="s">
        <v>171</v>
      </c>
      <c r="BT1991" t="s">
        <v>5963</v>
      </c>
      <c r="CB1991" t="s">
        <v>5960</v>
      </c>
      <c r="CC1991" t="s">
        <v>3899</v>
      </c>
      <c r="CD1991">
        <v>0</v>
      </c>
      <c r="CK1991" s="1">
        <v>42947.678761574098</v>
      </c>
      <c r="CV1991">
        <v>1</v>
      </c>
    </row>
    <row r="1992" spans="1:100">
      <c r="A1992">
        <v>991</v>
      </c>
      <c r="B1992" t="s">
        <v>5965</v>
      </c>
      <c r="D1992" t="s">
        <v>7708</v>
      </c>
      <c r="E1992" t="s">
        <v>6894</v>
      </c>
      <c r="F1992" t="str">
        <f>TRIM(SUBSTITUTE(E1992,G1992,""))</f>
        <v>Trương Thị Thanh</v>
      </c>
      <c r="G1992" t="str">
        <f>TRIM(RIGHT(SUBSTITUTE(E1992," ",REPT(" ",100)),100))</f>
        <v>Hương</v>
      </c>
      <c r="H1992" t="str">
        <f t="shared" ca="1" si="31"/>
        <v>Hươna</v>
      </c>
      <c r="J1992" t="s">
        <v>105</v>
      </c>
      <c r="K1992">
        <v>19440925</v>
      </c>
      <c r="O1992" t="s">
        <v>5966</v>
      </c>
      <c r="P1992" t="s">
        <v>212</v>
      </c>
      <c r="Q1992" t="s">
        <v>5967</v>
      </c>
      <c r="AA1992" t="s">
        <v>102</v>
      </c>
      <c r="AB1992" t="s">
        <v>136</v>
      </c>
      <c r="AC1992" t="s">
        <v>684</v>
      </c>
      <c r="AD1992" t="s">
        <v>1083</v>
      </c>
      <c r="AF1992" t="s">
        <v>98</v>
      </c>
      <c r="AH1992" t="s">
        <v>105</v>
      </c>
      <c r="AK1992" s="1">
        <v>42947.678761574098</v>
      </c>
      <c r="AL1992" s="1">
        <v>42947.678761574098</v>
      </c>
      <c r="AN1992" t="s">
        <v>279</v>
      </c>
      <c r="AQ1992" t="s">
        <v>105</v>
      </c>
      <c r="AU1992" t="s">
        <v>105</v>
      </c>
      <c r="AW1992" t="s">
        <v>108</v>
      </c>
      <c r="AX1992" t="s">
        <v>141</v>
      </c>
      <c r="AY1992" t="s">
        <v>686</v>
      </c>
      <c r="BA1992" t="s">
        <v>213</v>
      </c>
      <c r="BC1992" t="s">
        <v>98</v>
      </c>
      <c r="BE1992" t="s">
        <v>152</v>
      </c>
      <c r="BJ1992" t="s">
        <v>4083</v>
      </c>
      <c r="BK1992" t="s">
        <v>5968</v>
      </c>
      <c r="BL1992" t="s">
        <v>5969</v>
      </c>
      <c r="BM1992" t="s">
        <v>5970</v>
      </c>
      <c r="BN1992" t="s">
        <v>5971</v>
      </c>
      <c r="BO1992" t="s">
        <v>5972</v>
      </c>
      <c r="BP1992" t="s">
        <v>5973</v>
      </c>
      <c r="BS1992" t="s">
        <v>171</v>
      </c>
      <c r="BT1992" t="s">
        <v>5973</v>
      </c>
      <c r="CB1992" t="s">
        <v>5964</v>
      </c>
      <c r="CC1992" t="s">
        <v>5974</v>
      </c>
      <c r="CD1992">
        <v>0</v>
      </c>
      <c r="CK1992" s="1">
        <v>42947.678761574098</v>
      </c>
      <c r="CV1992">
        <v>1</v>
      </c>
    </row>
    <row r="1993" spans="1:100">
      <c r="A1993">
        <v>992</v>
      </c>
      <c r="B1993" t="s">
        <v>5976</v>
      </c>
      <c r="D1993" t="s">
        <v>7709</v>
      </c>
      <c r="E1993" t="s">
        <v>4987</v>
      </c>
      <c r="F1993" t="str">
        <f>TRIM(SUBSTITUTE(E1993,G1993,""))</f>
        <v>Trương Thị</v>
      </c>
      <c r="G1993" t="str">
        <f>TRIM(RIGHT(SUBSTITUTE(E1993," ",REPT(" ",100)),100))</f>
        <v>Thong</v>
      </c>
      <c r="H1993" t="str">
        <f t="shared" ca="1" si="31"/>
        <v>Tdong</v>
      </c>
      <c r="J1993" t="s">
        <v>105</v>
      </c>
      <c r="K1993">
        <v>19941108</v>
      </c>
      <c r="O1993" t="s">
        <v>408</v>
      </c>
      <c r="P1993" t="s">
        <v>212</v>
      </c>
      <c r="Q1993" t="s">
        <v>5977</v>
      </c>
      <c r="AA1993" t="s">
        <v>102</v>
      </c>
      <c r="AB1993" t="s">
        <v>136</v>
      </c>
      <c r="AC1993" t="s">
        <v>684</v>
      </c>
      <c r="AD1993" t="s">
        <v>839</v>
      </c>
      <c r="AF1993" t="s">
        <v>98</v>
      </c>
      <c r="AH1993" t="s">
        <v>105</v>
      </c>
      <c r="AK1993" s="1">
        <v>42947.678761574098</v>
      </c>
      <c r="AL1993" s="1">
        <v>42947.678761574098</v>
      </c>
      <c r="AN1993" t="s">
        <v>279</v>
      </c>
      <c r="AQ1993" t="s">
        <v>105</v>
      </c>
      <c r="AU1993" t="s">
        <v>105</v>
      </c>
      <c r="AW1993" t="s">
        <v>108</v>
      </c>
      <c r="AX1993" t="s">
        <v>141</v>
      </c>
      <c r="AY1993" t="s">
        <v>686</v>
      </c>
      <c r="BA1993" t="s">
        <v>213</v>
      </c>
      <c r="BC1993" t="s">
        <v>98</v>
      </c>
      <c r="BE1993" t="s">
        <v>152</v>
      </c>
      <c r="BJ1993" t="s">
        <v>102</v>
      </c>
      <c r="BK1993" t="s">
        <v>136</v>
      </c>
      <c r="BL1993" t="s">
        <v>684</v>
      </c>
      <c r="BM1993" t="s">
        <v>108</v>
      </c>
      <c r="BN1993" t="s">
        <v>141</v>
      </c>
      <c r="BO1993" t="s">
        <v>686</v>
      </c>
      <c r="BP1993" t="s">
        <v>5978</v>
      </c>
      <c r="BS1993" t="s">
        <v>171</v>
      </c>
      <c r="BT1993" t="s">
        <v>5978</v>
      </c>
      <c r="CB1993" t="s">
        <v>5975</v>
      </c>
      <c r="CC1993" t="s">
        <v>805</v>
      </c>
      <c r="CD1993">
        <v>0</v>
      </c>
      <c r="CK1993" s="1">
        <v>42947.678761574098</v>
      </c>
      <c r="CV1993">
        <v>1</v>
      </c>
    </row>
    <row r="1994" spans="1:100">
      <c r="A1994">
        <v>993</v>
      </c>
      <c r="B1994" t="s">
        <v>5980</v>
      </c>
      <c r="D1994" t="s">
        <v>7342</v>
      </c>
      <c r="E1994" t="s">
        <v>6520</v>
      </c>
      <c r="F1994" t="str">
        <f>TRIM(SUBSTITUTE(E1994,G1994,""))</f>
        <v>Trương Thị Thu</v>
      </c>
      <c r="G1994" t="str">
        <f>TRIM(RIGHT(SUBSTITUTE(E1994," ",REPT(" ",100)),100))</f>
        <v>Loan</v>
      </c>
      <c r="H1994" t="str">
        <f t="shared" ca="1" si="31"/>
        <v>Loah</v>
      </c>
      <c r="J1994" t="s">
        <v>98</v>
      </c>
      <c r="K1994">
        <v>19860920</v>
      </c>
      <c r="O1994" t="s">
        <v>408</v>
      </c>
      <c r="P1994" t="s">
        <v>122</v>
      </c>
      <c r="Q1994" t="s">
        <v>5981</v>
      </c>
      <c r="AA1994" t="s">
        <v>102</v>
      </c>
      <c r="AB1994" t="s">
        <v>136</v>
      </c>
      <c r="AC1994" t="s">
        <v>1593</v>
      </c>
      <c r="AD1994" t="s">
        <v>839</v>
      </c>
      <c r="AF1994" t="s">
        <v>98</v>
      </c>
      <c r="AH1994" t="s">
        <v>105</v>
      </c>
      <c r="AK1994" s="1">
        <v>42947.678761574098</v>
      </c>
      <c r="AL1994" s="1">
        <v>42947.678761574098</v>
      </c>
      <c r="AN1994" t="s">
        <v>279</v>
      </c>
      <c r="AQ1994" t="s">
        <v>105</v>
      </c>
      <c r="AU1994" t="s">
        <v>105</v>
      </c>
      <c r="AW1994" t="s">
        <v>108</v>
      </c>
      <c r="AX1994" t="s">
        <v>141</v>
      </c>
      <c r="AY1994" t="s">
        <v>1596</v>
      </c>
      <c r="BA1994" t="s">
        <v>129</v>
      </c>
      <c r="BC1994" t="s">
        <v>98</v>
      </c>
      <c r="BE1994" t="s">
        <v>152</v>
      </c>
      <c r="BJ1994" t="s">
        <v>102</v>
      </c>
      <c r="BK1994" t="s">
        <v>136</v>
      </c>
      <c r="BL1994" t="s">
        <v>1593</v>
      </c>
      <c r="BM1994" t="s">
        <v>108</v>
      </c>
      <c r="BN1994" t="s">
        <v>141</v>
      </c>
      <c r="BO1994" t="s">
        <v>1596</v>
      </c>
      <c r="BP1994" t="s">
        <v>5982</v>
      </c>
      <c r="BS1994" t="s">
        <v>171</v>
      </c>
      <c r="BT1994" t="s">
        <v>5982</v>
      </c>
      <c r="CB1994" t="s">
        <v>5979</v>
      </c>
      <c r="CC1994" t="s">
        <v>5983</v>
      </c>
      <c r="CD1994">
        <v>0</v>
      </c>
      <c r="CK1994" s="1">
        <v>42947.678761574098</v>
      </c>
      <c r="CV1994">
        <v>1</v>
      </c>
    </row>
    <row r="1995" spans="1:100">
      <c r="A1995">
        <v>994</v>
      </c>
      <c r="B1995" t="s">
        <v>5985</v>
      </c>
      <c r="D1995" t="s">
        <v>7710</v>
      </c>
      <c r="E1995" t="s">
        <v>6895</v>
      </c>
      <c r="F1995" t="str">
        <f>TRIM(SUBSTITUTE(E1995,G1995,""))</f>
        <v>Trương Thị</v>
      </c>
      <c r="G1995" t="str">
        <f>TRIM(RIGHT(SUBSTITUTE(E1995," ",REPT(" ",100)),100))</f>
        <v>Thủy</v>
      </c>
      <c r="H1995" t="str">
        <f t="shared" ca="1" si="31"/>
        <v>Tcủy</v>
      </c>
      <c r="J1995" t="s">
        <v>98</v>
      </c>
      <c r="K1995">
        <v>19891010</v>
      </c>
      <c r="O1995" t="s">
        <v>408</v>
      </c>
      <c r="P1995" t="s">
        <v>677</v>
      </c>
      <c r="Q1995" t="s">
        <v>5986</v>
      </c>
      <c r="AA1995" t="s">
        <v>102</v>
      </c>
      <c r="AB1995" t="s">
        <v>136</v>
      </c>
      <c r="AC1995" t="s">
        <v>381</v>
      </c>
      <c r="AD1995" t="s">
        <v>839</v>
      </c>
      <c r="AF1995" t="s">
        <v>98</v>
      </c>
      <c r="AH1995" t="s">
        <v>105</v>
      </c>
      <c r="AK1995" s="1">
        <v>42947.678761574098</v>
      </c>
      <c r="AL1995" s="1">
        <v>42947.678761574098</v>
      </c>
      <c r="AN1995" t="s">
        <v>279</v>
      </c>
      <c r="AQ1995" t="s">
        <v>105</v>
      </c>
      <c r="AU1995" t="s">
        <v>105</v>
      </c>
      <c r="AW1995" t="s">
        <v>108</v>
      </c>
      <c r="AX1995" t="s">
        <v>141</v>
      </c>
      <c r="AY1995" t="s">
        <v>384</v>
      </c>
      <c r="BA1995" t="s">
        <v>678</v>
      </c>
      <c r="BC1995" t="s">
        <v>98</v>
      </c>
      <c r="BE1995" t="s">
        <v>152</v>
      </c>
      <c r="BJ1995" t="s">
        <v>102</v>
      </c>
      <c r="BK1995" t="s">
        <v>136</v>
      </c>
      <c r="BL1995" t="s">
        <v>381</v>
      </c>
      <c r="BM1995" t="s">
        <v>108</v>
      </c>
      <c r="BN1995" t="s">
        <v>141</v>
      </c>
      <c r="BO1995" t="s">
        <v>384</v>
      </c>
      <c r="BP1995" t="s">
        <v>5987</v>
      </c>
      <c r="BS1995" t="s">
        <v>171</v>
      </c>
      <c r="BT1995" t="s">
        <v>5987</v>
      </c>
      <c r="CB1995" t="s">
        <v>5984</v>
      </c>
      <c r="CC1995" t="s">
        <v>5988</v>
      </c>
      <c r="CD1995">
        <v>0</v>
      </c>
      <c r="CK1995" s="1">
        <v>42947.678761574098</v>
      </c>
      <c r="CV1995">
        <v>1</v>
      </c>
    </row>
    <row r="1996" spans="1:100">
      <c r="A1996">
        <v>995</v>
      </c>
      <c r="B1996" t="s">
        <v>4107</v>
      </c>
      <c r="D1996" t="s">
        <v>7711</v>
      </c>
      <c r="E1996" t="s">
        <v>6896</v>
      </c>
      <c r="F1996" t="str">
        <f>TRIM(SUBSTITUTE(E1996,G1996,""))</f>
        <v>Trương Thị</v>
      </c>
      <c r="G1996" t="str">
        <f>TRIM(RIGHT(SUBSTITUTE(E1996," ",REPT(" ",100)),100))</f>
        <v>Thuỳ</v>
      </c>
      <c r="H1996" t="str">
        <f t="shared" ca="1" si="31"/>
        <v>Thdỳ</v>
      </c>
      <c r="J1996" t="s">
        <v>98</v>
      </c>
      <c r="K1996">
        <v>19831011</v>
      </c>
      <c r="L1996" t="s">
        <v>886</v>
      </c>
      <c r="O1996" t="s">
        <v>886</v>
      </c>
      <c r="P1996" t="s">
        <v>100</v>
      </c>
      <c r="Q1996" t="s">
        <v>5990</v>
      </c>
      <c r="W1996" t="s">
        <v>886</v>
      </c>
      <c r="AA1996" t="s">
        <v>102</v>
      </c>
      <c r="AB1996" t="s">
        <v>123</v>
      </c>
      <c r="AC1996" t="s">
        <v>165</v>
      </c>
      <c r="AE1996" t="s">
        <v>138</v>
      </c>
      <c r="AF1996" t="s">
        <v>98</v>
      </c>
      <c r="AH1996" t="s">
        <v>105</v>
      </c>
      <c r="AK1996" s="1">
        <v>43378.387175925898</v>
      </c>
      <c r="AL1996" s="1">
        <v>43378.387175925898</v>
      </c>
      <c r="AM1996" t="s">
        <v>489</v>
      </c>
      <c r="AN1996" t="s">
        <v>279</v>
      </c>
      <c r="AP1996" t="s">
        <v>5989</v>
      </c>
      <c r="AU1996" t="s">
        <v>98</v>
      </c>
      <c r="AW1996" t="s">
        <v>108</v>
      </c>
      <c r="AX1996" t="s">
        <v>127</v>
      </c>
      <c r="AY1996" t="s">
        <v>169</v>
      </c>
      <c r="BA1996" t="s">
        <v>112</v>
      </c>
      <c r="BC1996" t="s">
        <v>98</v>
      </c>
      <c r="BE1996" t="s">
        <v>152</v>
      </c>
      <c r="BJ1996" t="s">
        <v>102</v>
      </c>
      <c r="BK1996" t="s">
        <v>123</v>
      </c>
      <c r="BL1996" t="s">
        <v>165</v>
      </c>
      <c r="BM1996" t="s">
        <v>108</v>
      </c>
      <c r="BN1996" t="s">
        <v>127</v>
      </c>
      <c r="BO1996" t="s">
        <v>169</v>
      </c>
      <c r="BU1996" t="s">
        <v>102</v>
      </c>
      <c r="CA1996">
        <v>0</v>
      </c>
      <c r="CC1996" t="s">
        <v>5991</v>
      </c>
      <c r="CD1996">
        <v>0</v>
      </c>
      <c r="CK1996" s="1">
        <v>43378.387175925898</v>
      </c>
      <c r="CV1996">
        <v>1</v>
      </c>
    </row>
    <row r="1997" spans="1:100">
      <c r="A1997">
        <v>996</v>
      </c>
      <c r="B1997" t="s">
        <v>5041</v>
      </c>
      <c r="D1997" t="s">
        <v>7712</v>
      </c>
      <c r="E1997" t="s">
        <v>6897</v>
      </c>
      <c r="F1997" t="str">
        <f>TRIM(SUBSTITUTE(E1997,G1997,""))</f>
        <v>Trương Thị</v>
      </c>
      <c r="G1997" t="str">
        <f>TRIM(RIGHT(SUBSTITUTE(E1997," ",REPT(" ",100)),100))</f>
        <v>Tuý</v>
      </c>
      <c r="H1997" t="str">
        <f t="shared" ca="1" si="31"/>
        <v>cuý</v>
      </c>
      <c r="J1997" t="s">
        <v>98</v>
      </c>
      <c r="K1997">
        <v>19910000</v>
      </c>
      <c r="L1997" t="s">
        <v>638</v>
      </c>
      <c r="O1997" t="s">
        <v>638</v>
      </c>
      <c r="P1997" t="s">
        <v>122</v>
      </c>
      <c r="Q1997" t="s">
        <v>5993</v>
      </c>
      <c r="W1997" t="s">
        <v>638</v>
      </c>
      <c r="AA1997" t="s">
        <v>102</v>
      </c>
      <c r="AB1997" t="s">
        <v>123</v>
      </c>
      <c r="AC1997" t="s">
        <v>591</v>
      </c>
      <c r="AE1997" t="s">
        <v>138</v>
      </c>
      <c r="AF1997" t="s">
        <v>98</v>
      </c>
      <c r="AH1997" t="s">
        <v>105</v>
      </c>
      <c r="AK1997" s="1">
        <v>43390.6477662037</v>
      </c>
      <c r="AL1997" s="1">
        <v>43390.6477662037</v>
      </c>
      <c r="AM1997" t="s">
        <v>5044</v>
      </c>
      <c r="AN1997" t="s">
        <v>279</v>
      </c>
      <c r="AP1997" t="s">
        <v>5992</v>
      </c>
      <c r="AU1997" t="s">
        <v>105</v>
      </c>
      <c r="AW1997" t="s">
        <v>108</v>
      </c>
      <c r="AX1997" t="s">
        <v>127</v>
      </c>
      <c r="AY1997" t="s">
        <v>594</v>
      </c>
      <c r="BA1997" t="s">
        <v>129</v>
      </c>
      <c r="BC1997" t="s">
        <v>98</v>
      </c>
      <c r="BE1997" t="s">
        <v>152</v>
      </c>
      <c r="BJ1997" t="s">
        <v>102</v>
      </c>
      <c r="BK1997" t="s">
        <v>123</v>
      </c>
      <c r="BL1997" t="s">
        <v>591</v>
      </c>
      <c r="BM1997" t="s">
        <v>108</v>
      </c>
      <c r="BN1997" t="s">
        <v>127</v>
      </c>
      <c r="BO1997" t="s">
        <v>594</v>
      </c>
      <c r="BU1997" t="s">
        <v>102</v>
      </c>
      <c r="CA1997">
        <v>0</v>
      </c>
      <c r="CC1997" t="s">
        <v>5994</v>
      </c>
      <c r="CD1997">
        <v>0</v>
      </c>
      <c r="CK1997" s="1">
        <v>43390.6477662037</v>
      </c>
      <c r="CV1997">
        <v>1</v>
      </c>
    </row>
    <row r="1998" spans="1:100">
      <c r="A1998">
        <v>997</v>
      </c>
      <c r="B1998" t="s">
        <v>5996</v>
      </c>
      <c r="D1998" t="s">
        <v>7713</v>
      </c>
      <c r="E1998" t="s">
        <v>6898</v>
      </c>
      <c r="F1998" t="str">
        <f>TRIM(SUBSTITUTE(E1998,G1998,""))</f>
        <v>Hoàng Chí</v>
      </c>
      <c r="G1998" t="str">
        <f>TRIM(RIGHT(SUBSTITUTE(E1998," ",REPT(" ",100)),100))</f>
        <v>Linh</v>
      </c>
      <c r="H1998" t="str">
        <f t="shared" ca="1" si="31"/>
        <v>Lidh</v>
      </c>
      <c r="J1998" t="s">
        <v>105</v>
      </c>
      <c r="K1998">
        <v>19731015</v>
      </c>
      <c r="O1998" t="s">
        <v>162</v>
      </c>
      <c r="P1998" t="s">
        <v>212</v>
      </c>
      <c r="Q1998" t="s">
        <v>5997</v>
      </c>
      <c r="W1998" t="s">
        <v>5998</v>
      </c>
      <c r="AA1998" t="s">
        <v>102</v>
      </c>
      <c r="AB1998" t="s">
        <v>123</v>
      </c>
      <c r="AC1998" t="s">
        <v>591</v>
      </c>
      <c r="AD1998" t="s">
        <v>3290</v>
      </c>
      <c r="AF1998" t="s">
        <v>98</v>
      </c>
      <c r="AH1998" t="s">
        <v>105</v>
      </c>
      <c r="AK1998" s="1">
        <v>42947.678761574098</v>
      </c>
      <c r="AL1998" s="1">
        <v>42947.678761574098</v>
      </c>
      <c r="AN1998" t="s">
        <v>279</v>
      </c>
      <c r="AQ1998" t="s">
        <v>105</v>
      </c>
      <c r="AU1998" t="s">
        <v>105</v>
      </c>
      <c r="AW1998" t="s">
        <v>108</v>
      </c>
      <c r="AX1998" t="s">
        <v>127</v>
      </c>
      <c r="AY1998" t="s">
        <v>594</v>
      </c>
      <c r="BA1998" t="s">
        <v>213</v>
      </c>
      <c r="BC1998" t="s">
        <v>98</v>
      </c>
      <c r="BE1998" t="s">
        <v>152</v>
      </c>
      <c r="BJ1998" t="s">
        <v>5999</v>
      </c>
      <c r="BK1998" t="s">
        <v>6000</v>
      </c>
      <c r="BL1998" t="s">
        <v>6001</v>
      </c>
      <c r="BM1998" t="s">
        <v>6002</v>
      </c>
      <c r="BO1998" t="s">
        <v>6003</v>
      </c>
      <c r="BP1998" t="s">
        <v>6004</v>
      </c>
      <c r="BS1998" t="s">
        <v>171</v>
      </c>
      <c r="BT1998" t="s">
        <v>6004</v>
      </c>
      <c r="CB1998" t="s">
        <v>5995</v>
      </c>
      <c r="CC1998" t="s">
        <v>6005</v>
      </c>
      <c r="CD1998">
        <v>0</v>
      </c>
      <c r="CK1998" s="1">
        <v>42947.678761574098</v>
      </c>
      <c r="CV1998">
        <v>1</v>
      </c>
    </row>
    <row r="1999" spans="1:100">
      <c r="A1999">
        <v>998</v>
      </c>
      <c r="B1999" t="s">
        <v>6007</v>
      </c>
      <c r="D1999" t="s">
        <v>7714</v>
      </c>
      <c r="E1999" t="s">
        <v>6899</v>
      </c>
      <c r="F1999" t="str">
        <f>TRIM(SUBSTITUTE(E1999,G1999,""))</f>
        <v>Trương Văn</v>
      </c>
      <c r="G1999" t="str">
        <f>TRIM(RIGHT(SUBSTITUTE(E1999," ",REPT(" ",100)),100))</f>
        <v>Thau</v>
      </c>
      <c r="H1999" t="str">
        <f t="shared" ca="1" si="31"/>
        <v>Thai</v>
      </c>
      <c r="J1999" t="s">
        <v>105</v>
      </c>
      <c r="K1999">
        <v>19790914</v>
      </c>
      <c r="O1999" t="s">
        <v>6008</v>
      </c>
      <c r="P1999" t="s">
        <v>212</v>
      </c>
      <c r="Q1999" t="s">
        <v>6009</v>
      </c>
      <c r="W1999" t="s">
        <v>6010</v>
      </c>
      <c r="AA1999" t="s">
        <v>102</v>
      </c>
      <c r="AB1999" t="s">
        <v>123</v>
      </c>
      <c r="AC1999" t="s">
        <v>591</v>
      </c>
      <c r="AD1999" t="s">
        <v>1174</v>
      </c>
      <c r="AF1999" t="s">
        <v>98</v>
      </c>
      <c r="AH1999" t="s">
        <v>105</v>
      </c>
      <c r="AK1999" s="1">
        <v>42947.678761574098</v>
      </c>
      <c r="AL1999" s="1">
        <v>42947.678761574098</v>
      </c>
      <c r="AN1999" t="s">
        <v>279</v>
      </c>
      <c r="AQ1999" t="s">
        <v>105</v>
      </c>
      <c r="AU1999" t="s">
        <v>105</v>
      </c>
      <c r="AW1999" t="s">
        <v>108</v>
      </c>
      <c r="AX1999" t="s">
        <v>127</v>
      </c>
      <c r="AY1999" t="s">
        <v>594</v>
      </c>
      <c r="BA1999" t="s">
        <v>213</v>
      </c>
      <c r="BC1999" t="s">
        <v>98</v>
      </c>
      <c r="BE1999" t="s">
        <v>152</v>
      </c>
      <c r="BJ1999" t="s">
        <v>1464</v>
      </c>
      <c r="BK1999" t="s">
        <v>6011</v>
      </c>
      <c r="BL1999" t="s">
        <v>6012</v>
      </c>
      <c r="BM1999" t="s">
        <v>6013</v>
      </c>
      <c r="BN1999" t="s">
        <v>6014</v>
      </c>
      <c r="BO1999" t="s">
        <v>6015</v>
      </c>
      <c r="BP1999" t="s">
        <v>6016</v>
      </c>
      <c r="BS1999" t="s">
        <v>171</v>
      </c>
      <c r="BT1999" t="s">
        <v>6016</v>
      </c>
      <c r="CB1999" t="s">
        <v>6006</v>
      </c>
      <c r="CC1999" t="s">
        <v>6017</v>
      </c>
      <c r="CD1999">
        <v>0</v>
      </c>
      <c r="CK1999" s="1">
        <v>42947.678761574098</v>
      </c>
      <c r="CV1999">
        <v>1</v>
      </c>
    </row>
    <row r="2000" spans="1:100">
      <c r="A2000">
        <v>999</v>
      </c>
      <c r="B2000" t="s">
        <v>6019</v>
      </c>
      <c r="D2000" t="s">
        <v>7715</v>
      </c>
      <c r="E2000" t="s">
        <v>6900</v>
      </c>
      <c r="F2000" t="str">
        <f>TRIM(SUBSTITUTE(E2000,G2000,""))</f>
        <v>Trương Văn</v>
      </c>
      <c r="G2000" t="str">
        <f>TRIM(RIGHT(SUBSTITUTE(E2000," ",REPT(" ",100)),100))</f>
        <v>Thông</v>
      </c>
      <c r="H2000" t="str">
        <f t="shared" ca="1" si="31"/>
        <v>Thôig</v>
      </c>
      <c r="J2000" t="s">
        <v>98</v>
      </c>
      <c r="K2000">
        <v>19920212</v>
      </c>
      <c r="O2000" t="s">
        <v>6021</v>
      </c>
      <c r="P2000" t="s">
        <v>294</v>
      </c>
      <c r="Q2000" t="s">
        <v>6022</v>
      </c>
      <c r="W2000" t="s">
        <v>6023</v>
      </c>
      <c r="AA2000" t="s">
        <v>102</v>
      </c>
      <c r="AB2000" t="s">
        <v>123</v>
      </c>
      <c r="AC2000" t="s">
        <v>591</v>
      </c>
      <c r="AD2000" t="s">
        <v>1046</v>
      </c>
      <c r="AF2000" t="s">
        <v>98</v>
      </c>
      <c r="AH2000" t="s">
        <v>105</v>
      </c>
      <c r="AK2000" s="1">
        <v>42947.678761574098</v>
      </c>
      <c r="AL2000" s="1">
        <v>42947.678761574098</v>
      </c>
      <c r="AN2000" t="s">
        <v>279</v>
      </c>
      <c r="AQ2000" t="s">
        <v>105</v>
      </c>
      <c r="AU2000" t="s">
        <v>105</v>
      </c>
      <c r="AW2000" t="s">
        <v>108</v>
      </c>
      <c r="AX2000" t="s">
        <v>127</v>
      </c>
      <c r="AY2000" t="s">
        <v>594</v>
      </c>
      <c r="BA2000" t="s">
        <v>300</v>
      </c>
      <c r="BC2000" t="s">
        <v>98</v>
      </c>
      <c r="BE2000" t="s">
        <v>152</v>
      </c>
      <c r="BJ2000" t="s">
        <v>1464</v>
      </c>
      <c r="BK2000" t="s">
        <v>6024</v>
      </c>
      <c r="BL2000" t="s">
        <v>6025</v>
      </c>
      <c r="BM2000" t="s">
        <v>6013</v>
      </c>
      <c r="BN2000" t="s">
        <v>6026</v>
      </c>
      <c r="BO2000" t="s">
        <v>6027</v>
      </c>
      <c r="BP2000" t="s">
        <v>6028</v>
      </c>
      <c r="BS2000" t="s">
        <v>171</v>
      </c>
      <c r="BT2000" t="s">
        <v>6028</v>
      </c>
      <c r="CB2000" t="s">
        <v>6018</v>
      </c>
      <c r="CC2000" t="s">
        <v>6029</v>
      </c>
      <c r="CD2000">
        <v>0</v>
      </c>
      <c r="CK2000" s="1">
        <v>42947.678761574098</v>
      </c>
      <c r="CV2000">
        <v>1</v>
      </c>
    </row>
    <row r="2001" spans="1:100">
      <c r="A2001">
        <v>1000</v>
      </c>
      <c r="B2001" t="s">
        <v>4408</v>
      </c>
      <c r="D2001" t="s">
        <v>7716</v>
      </c>
      <c r="E2001" t="s">
        <v>3125</v>
      </c>
      <c r="F2001" t="str">
        <f>TRIM(SUBSTITUTE(E2001,G2001,""))</f>
        <v>Nguyễn Thị</v>
      </c>
      <c r="G2001" t="str">
        <f>TRIM(RIGHT(SUBSTITUTE(E2001," ",REPT(" ",100)),100))</f>
        <v>Thúy</v>
      </c>
      <c r="H2001" t="str">
        <f t="shared" ca="1" si="31"/>
        <v>chúy</v>
      </c>
      <c r="J2001" t="s">
        <v>98</v>
      </c>
      <c r="K2001">
        <v>19701116</v>
      </c>
      <c r="O2001" t="s">
        <v>1133</v>
      </c>
      <c r="P2001" t="s">
        <v>276</v>
      </c>
      <c r="Q2001" t="s">
        <v>6031</v>
      </c>
      <c r="W2001" t="s">
        <v>4409</v>
      </c>
      <c r="AA2001" t="s">
        <v>102</v>
      </c>
      <c r="AB2001" t="s">
        <v>123</v>
      </c>
      <c r="AC2001" t="s">
        <v>591</v>
      </c>
      <c r="AD2001" t="s">
        <v>1108</v>
      </c>
      <c r="AF2001" t="s">
        <v>98</v>
      </c>
      <c r="AH2001" t="s">
        <v>105</v>
      </c>
      <c r="AK2001" s="1">
        <v>42947.678761574098</v>
      </c>
      <c r="AL2001" s="1">
        <v>42947.678761574098</v>
      </c>
      <c r="AN2001" t="s">
        <v>279</v>
      </c>
      <c r="AQ2001" t="s">
        <v>105</v>
      </c>
      <c r="AU2001" t="s">
        <v>105</v>
      </c>
      <c r="AW2001" t="s">
        <v>108</v>
      </c>
      <c r="AX2001" t="s">
        <v>127</v>
      </c>
      <c r="AY2001" t="s">
        <v>594</v>
      </c>
      <c r="BA2001" t="s">
        <v>280</v>
      </c>
      <c r="BC2001" t="s">
        <v>98</v>
      </c>
      <c r="BE2001" t="s">
        <v>152</v>
      </c>
      <c r="BJ2001" t="s">
        <v>102</v>
      </c>
      <c r="BK2001" t="s">
        <v>123</v>
      </c>
      <c r="BL2001" t="s">
        <v>591</v>
      </c>
      <c r="BM2001" t="s">
        <v>108</v>
      </c>
      <c r="BN2001" t="s">
        <v>329</v>
      </c>
      <c r="BO2001" t="s">
        <v>594</v>
      </c>
      <c r="BP2001" t="s">
        <v>6032</v>
      </c>
      <c r="BS2001" t="s">
        <v>171</v>
      </c>
      <c r="BT2001" t="s">
        <v>6032</v>
      </c>
      <c r="CB2001" t="s">
        <v>6030</v>
      </c>
      <c r="CC2001" t="s">
        <v>1913</v>
      </c>
      <c r="CD2001">
        <v>0</v>
      </c>
      <c r="CK2001" s="1">
        <v>42947.678761574098</v>
      </c>
      <c r="CV2001">
        <v>1</v>
      </c>
    </row>
    <row r="2002" spans="1:100">
      <c r="A2002" t="s">
        <v>7718</v>
      </c>
      <c r="B2002" t="s">
        <v>97</v>
      </c>
      <c r="D2002" t="s">
        <v>6019</v>
      </c>
      <c r="E2002" t="s">
        <v>6020</v>
      </c>
      <c r="F2002" t="str">
        <f>TRIM(SUBSTITUTE(E2002,G2002,""))</f>
        <v>Chu Đức</v>
      </c>
      <c r="G2002" t="str">
        <f>TRIM(RIGHT(SUBSTITUTE(E2002," ",REPT(" ",100)),100))</f>
        <v>Thành</v>
      </c>
      <c r="H2002" t="str">
        <f t="shared" ca="1" si="31"/>
        <v>dhành</v>
      </c>
      <c r="J2002" t="s">
        <v>98</v>
      </c>
      <c r="K2002">
        <v>19701001</v>
      </c>
      <c r="O2002" t="s">
        <v>99</v>
      </c>
      <c r="P2002" t="s">
        <v>100</v>
      </c>
      <c r="Q2002" t="s">
        <v>101</v>
      </c>
      <c r="AA2002" t="s">
        <v>102</v>
      </c>
      <c r="AB2002" t="s">
        <v>103</v>
      </c>
      <c r="AC2002" t="s">
        <v>104</v>
      </c>
      <c r="AF2002" t="s">
        <v>98</v>
      </c>
      <c r="AH2002" t="s">
        <v>105</v>
      </c>
      <c r="AK2002" s="1">
        <v>43018.422488425902</v>
      </c>
      <c r="AL2002" s="1">
        <v>43255.211400462998</v>
      </c>
      <c r="AM2002" t="s">
        <v>106</v>
      </c>
      <c r="AP2002" t="s">
        <v>96</v>
      </c>
      <c r="AQ2002" t="s">
        <v>105</v>
      </c>
      <c r="AT2002" t="s">
        <v>107</v>
      </c>
      <c r="AU2002" t="s">
        <v>98</v>
      </c>
      <c r="AW2002" t="s">
        <v>108</v>
      </c>
      <c r="AX2002" t="s">
        <v>109</v>
      </c>
      <c r="AY2002" t="s">
        <v>110</v>
      </c>
      <c r="AZ2002" t="s">
        <v>111</v>
      </c>
      <c r="BA2002" t="s">
        <v>112</v>
      </c>
      <c r="BC2002" t="s">
        <v>98</v>
      </c>
      <c r="BE2002" t="s">
        <v>113</v>
      </c>
      <c r="BI2002" t="s">
        <v>114</v>
      </c>
      <c r="BJ2002" t="s">
        <v>115</v>
      </c>
      <c r="BK2002" t="s">
        <v>103</v>
      </c>
      <c r="BL2002" t="s">
        <v>104</v>
      </c>
      <c r="BM2002" t="s">
        <v>116</v>
      </c>
      <c r="BN2002" t="s">
        <v>109</v>
      </c>
      <c r="BO2002" t="s">
        <v>110</v>
      </c>
      <c r="BU2002" t="s">
        <v>102</v>
      </c>
      <c r="BV2002" t="s">
        <v>117</v>
      </c>
      <c r="CC2002" t="s">
        <v>118</v>
      </c>
      <c r="CD2002">
        <v>0</v>
      </c>
      <c r="CK2002" s="1">
        <v>43255.211400462998</v>
      </c>
      <c r="CV2002">
        <v>1</v>
      </c>
    </row>
    <row r="2003" spans="1:100">
      <c r="A2003">
        <v>2</v>
      </c>
      <c r="B2003" t="s">
        <v>120</v>
      </c>
      <c r="D2003" t="s">
        <v>4408</v>
      </c>
      <c r="E2003" t="s">
        <v>1912</v>
      </c>
      <c r="F2003" t="str">
        <f>TRIM(SUBSTITUTE(E2003,G2003,""))</f>
        <v>Nguyễn Thanh</v>
      </c>
      <c r="G2003" t="str">
        <f>TRIM(RIGHT(SUBSTITUTE(E2003," ",REPT(" ",100)),100))</f>
        <v>Tùng</v>
      </c>
      <c r="H2003" t="str">
        <f t="shared" ca="1" si="31"/>
        <v>cùng</v>
      </c>
      <c r="J2003" t="s">
        <v>105</v>
      </c>
      <c r="K2003">
        <v>19300000</v>
      </c>
      <c r="O2003" t="s">
        <v>121</v>
      </c>
      <c r="P2003" t="s">
        <v>122</v>
      </c>
      <c r="AA2003" t="s">
        <v>102</v>
      </c>
      <c r="AB2003" t="s">
        <v>123</v>
      </c>
      <c r="AC2003" t="s">
        <v>124</v>
      </c>
      <c r="AF2003" t="s">
        <v>98</v>
      </c>
      <c r="AH2003" t="s">
        <v>98</v>
      </c>
      <c r="AK2003" s="1">
        <v>43301.6774421296</v>
      </c>
      <c r="AL2003" s="1">
        <v>43301.677719907399</v>
      </c>
      <c r="AM2003" t="s">
        <v>125</v>
      </c>
      <c r="AO2003" t="s">
        <v>126</v>
      </c>
      <c r="AP2003" t="s">
        <v>119</v>
      </c>
      <c r="AQ2003" t="s">
        <v>105</v>
      </c>
      <c r="AU2003" t="s">
        <v>105</v>
      </c>
      <c r="AW2003" t="s">
        <v>108</v>
      </c>
      <c r="AX2003" t="s">
        <v>127</v>
      </c>
      <c r="AY2003" t="s">
        <v>128</v>
      </c>
      <c r="BA2003" t="s">
        <v>129</v>
      </c>
      <c r="BC2003" t="s">
        <v>98</v>
      </c>
      <c r="BE2003" t="s">
        <v>130</v>
      </c>
      <c r="BI2003" t="s">
        <v>114</v>
      </c>
      <c r="BJ2003" t="s">
        <v>102</v>
      </c>
      <c r="BK2003" t="s">
        <v>123</v>
      </c>
      <c r="BL2003" t="s">
        <v>124</v>
      </c>
      <c r="BM2003" t="s">
        <v>108</v>
      </c>
      <c r="BN2003" t="s">
        <v>127</v>
      </c>
      <c r="BO2003" t="s">
        <v>128</v>
      </c>
      <c r="BU2003" t="s">
        <v>102</v>
      </c>
      <c r="CA2003">
        <v>1</v>
      </c>
      <c r="CC2003" t="s">
        <v>131</v>
      </c>
      <c r="CD2003">
        <v>0</v>
      </c>
      <c r="CK2003" s="1">
        <v>43301.677719907399</v>
      </c>
      <c r="CV2003">
        <v>1</v>
      </c>
    </row>
    <row r="2004" spans="1:100">
      <c r="A2004">
        <v>3</v>
      </c>
      <c r="B2004" t="s">
        <v>133</v>
      </c>
      <c r="D2004" t="s">
        <v>6901</v>
      </c>
      <c r="E2004" t="s">
        <v>6034</v>
      </c>
      <c r="F2004" t="str">
        <f>TRIM(SUBSTITUTE(E2004,G2004,""))</f>
        <v>Chu Thái</v>
      </c>
      <c r="G2004" t="str">
        <f>TRIM(RIGHT(SUBSTITUTE(E2004," ",REPT(" ",100)),100))</f>
        <v>Dương</v>
      </c>
      <c r="H2004" t="str">
        <f t="shared" ca="1" si="31"/>
        <v>Dưang</v>
      </c>
      <c r="J2004" t="s">
        <v>98</v>
      </c>
      <c r="K2004">
        <v>20190429</v>
      </c>
      <c r="O2004" t="s">
        <v>135</v>
      </c>
      <c r="P2004" t="s">
        <v>122</v>
      </c>
      <c r="AA2004" t="s">
        <v>102</v>
      </c>
      <c r="AB2004" t="s">
        <v>136</v>
      </c>
      <c r="AC2004" t="s">
        <v>137</v>
      </c>
      <c r="AE2004" t="s">
        <v>138</v>
      </c>
      <c r="AF2004" t="s">
        <v>98</v>
      </c>
      <c r="AH2004" t="s">
        <v>98</v>
      </c>
      <c r="AK2004" s="1">
        <v>43594.645185185203</v>
      </c>
      <c r="AL2004" s="1">
        <v>43594.644027777802</v>
      </c>
      <c r="AM2004" t="s">
        <v>139</v>
      </c>
      <c r="AO2004" t="s">
        <v>140</v>
      </c>
      <c r="AP2004" t="s">
        <v>132</v>
      </c>
      <c r="AQ2004" t="s">
        <v>105</v>
      </c>
      <c r="AU2004" t="s">
        <v>105</v>
      </c>
      <c r="AW2004" t="s">
        <v>108</v>
      </c>
      <c r="AX2004" t="s">
        <v>141</v>
      </c>
      <c r="AY2004" t="s">
        <v>142</v>
      </c>
      <c r="BA2004" t="s">
        <v>129</v>
      </c>
      <c r="BC2004" t="s">
        <v>98</v>
      </c>
      <c r="BE2004" t="s">
        <v>130</v>
      </c>
      <c r="BI2004" t="s">
        <v>114</v>
      </c>
      <c r="BJ2004" t="s">
        <v>102</v>
      </c>
      <c r="BK2004" t="s">
        <v>136</v>
      </c>
      <c r="BL2004" t="s">
        <v>137</v>
      </c>
      <c r="BM2004" t="s">
        <v>108</v>
      </c>
      <c r="BN2004" t="s">
        <v>141</v>
      </c>
      <c r="BO2004" t="s">
        <v>142</v>
      </c>
      <c r="BU2004" t="s">
        <v>102</v>
      </c>
      <c r="CA2004">
        <v>1</v>
      </c>
      <c r="CC2004" t="s">
        <v>143</v>
      </c>
      <c r="CD2004">
        <v>2193</v>
      </c>
      <c r="CE2004">
        <v>3410085</v>
      </c>
      <c r="CG2004">
        <v>2</v>
      </c>
      <c r="CH2004">
        <v>2</v>
      </c>
      <c r="CK2004" s="1">
        <v>43594.644027777802</v>
      </c>
      <c r="CM2004" t="s">
        <v>144</v>
      </c>
      <c r="CV2004">
        <v>1</v>
      </c>
    </row>
    <row r="2005" spans="1:100">
      <c r="A2005">
        <v>4</v>
      </c>
      <c r="B2005" t="s">
        <v>146</v>
      </c>
      <c r="D2005" t="s">
        <v>6902</v>
      </c>
      <c r="E2005" t="s">
        <v>6035</v>
      </c>
      <c r="F2005" t="str">
        <f>TRIM(SUBSTITUTE(E2005,G2005,""))</f>
        <v>Vũ Văn</v>
      </c>
      <c r="G2005" t="str">
        <f>TRIM(RIGHT(SUBSTITUTE(E2005," ",REPT(" ",100)),100))</f>
        <v>Bình</v>
      </c>
      <c r="H2005" t="str">
        <f t="shared" ca="1" si="31"/>
        <v>Bìdh</v>
      </c>
      <c r="J2005" t="s">
        <v>105</v>
      </c>
      <c r="K2005">
        <v>20061112</v>
      </c>
      <c r="L2005" t="s">
        <v>147</v>
      </c>
      <c r="O2005" t="s">
        <v>147</v>
      </c>
      <c r="P2005" t="s">
        <v>122</v>
      </c>
      <c r="W2005" t="s">
        <v>147</v>
      </c>
      <c r="AA2005" t="s">
        <v>102</v>
      </c>
      <c r="AB2005" t="s">
        <v>123</v>
      </c>
      <c r="AC2005" t="s">
        <v>148</v>
      </c>
      <c r="AE2005" t="s">
        <v>138</v>
      </c>
      <c r="AF2005" t="s">
        <v>98</v>
      </c>
      <c r="AH2005" t="s">
        <v>98</v>
      </c>
      <c r="AK2005" s="1">
        <v>43092.626400462999</v>
      </c>
      <c r="AL2005" s="1">
        <v>43092.626400462999</v>
      </c>
      <c r="AM2005" t="s">
        <v>149</v>
      </c>
      <c r="AN2005" t="s">
        <v>150</v>
      </c>
      <c r="AP2005" t="s">
        <v>145</v>
      </c>
      <c r="AU2005" t="s">
        <v>105</v>
      </c>
      <c r="AW2005" t="s">
        <v>108</v>
      </c>
      <c r="AX2005" t="s">
        <v>127</v>
      </c>
      <c r="AY2005" t="s">
        <v>151</v>
      </c>
      <c r="BA2005" t="s">
        <v>129</v>
      </c>
      <c r="BC2005" t="s">
        <v>98</v>
      </c>
      <c r="BE2005" t="s">
        <v>152</v>
      </c>
      <c r="BJ2005" t="s">
        <v>102</v>
      </c>
      <c r="BK2005" t="s">
        <v>123</v>
      </c>
      <c r="BL2005" t="s">
        <v>148</v>
      </c>
      <c r="BM2005" t="s">
        <v>108</v>
      </c>
      <c r="BN2005" t="s">
        <v>127</v>
      </c>
      <c r="BO2005" t="s">
        <v>151</v>
      </c>
      <c r="BU2005" t="s">
        <v>102</v>
      </c>
      <c r="CC2005" t="s">
        <v>153</v>
      </c>
      <c r="CD2005">
        <v>0</v>
      </c>
      <c r="CK2005" s="1">
        <v>43092.626400462999</v>
      </c>
      <c r="CV2005">
        <v>1</v>
      </c>
    </row>
    <row r="2006" spans="1:100">
      <c r="A2006">
        <v>5</v>
      </c>
      <c r="B2006" t="s">
        <v>155</v>
      </c>
      <c r="D2006" t="s">
        <v>6903</v>
      </c>
      <c r="E2006" t="s">
        <v>6036</v>
      </c>
      <c r="F2006" t="str">
        <f>TRIM(SUBSTITUTE(E2006,G2006,""))</f>
        <v>Bùi Xuân</v>
      </c>
      <c r="G2006" t="str">
        <f>TRIM(RIGHT(SUBSTITUTE(E2006," ",REPT(" ",100)),100))</f>
        <v>Đức</v>
      </c>
      <c r="H2006" t="str">
        <f t="shared" ca="1" si="31"/>
        <v>Đứk</v>
      </c>
      <c r="J2006" t="s">
        <v>98</v>
      </c>
      <c r="K2006">
        <v>19370101</v>
      </c>
      <c r="L2006" t="s">
        <v>156</v>
      </c>
      <c r="O2006" t="s">
        <v>156</v>
      </c>
      <c r="P2006" t="s">
        <v>100</v>
      </c>
      <c r="W2006" t="s">
        <v>156</v>
      </c>
      <c r="AA2006" t="s">
        <v>102</v>
      </c>
      <c r="AB2006" t="s">
        <v>123</v>
      </c>
      <c r="AC2006" t="s">
        <v>124</v>
      </c>
      <c r="AE2006" t="s">
        <v>138</v>
      </c>
      <c r="AF2006" t="s">
        <v>98</v>
      </c>
      <c r="AH2006" t="s">
        <v>105</v>
      </c>
      <c r="AK2006" s="1">
        <v>43223.578587962998</v>
      </c>
      <c r="AL2006" s="1">
        <v>43223.578587962998</v>
      </c>
      <c r="AM2006" t="s">
        <v>157</v>
      </c>
      <c r="AN2006" t="s">
        <v>158</v>
      </c>
      <c r="AP2006" t="s">
        <v>154</v>
      </c>
      <c r="AU2006" t="s">
        <v>98</v>
      </c>
      <c r="AW2006" t="s">
        <v>108</v>
      </c>
      <c r="AX2006" t="s">
        <v>127</v>
      </c>
      <c r="AY2006" t="s">
        <v>128</v>
      </c>
      <c r="BA2006" t="s">
        <v>112</v>
      </c>
      <c r="BC2006" t="s">
        <v>98</v>
      </c>
      <c r="BE2006" t="s">
        <v>152</v>
      </c>
      <c r="BJ2006" t="s">
        <v>102</v>
      </c>
      <c r="BK2006" t="s">
        <v>123</v>
      </c>
      <c r="BL2006" t="s">
        <v>124</v>
      </c>
      <c r="BM2006" t="s">
        <v>108</v>
      </c>
      <c r="BN2006" t="s">
        <v>127</v>
      </c>
      <c r="BO2006" t="s">
        <v>128</v>
      </c>
      <c r="BU2006" t="s">
        <v>102</v>
      </c>
      <c r="CA2006">
        <v>0</v>
      </c>
      <c r="CC2006" t="s">
        <v>159</v>
      </c>
      <c r="CD2006">
        <v>0</v>
      </c>
      <c r="CK2006" s="1">
        <v>43223.578587962998</v>
      </c>
      <c r="CV2006">
        <v>1</v>
      </c>
    </row>
    <row r="2007" spans="1:100">
      <c r="A2007">
        <v>6</v>
      </c>
      <c r="B2007" t="s">
        <v>161</v>
      </c>
      <c r="D2007" t="s">
        <v>6904</v>
      </c>
      <c r="E2007" t="s">
        <v>6037</v>
      </c>
      <c r="F2007" t="str">
        <f>TRIM(SUBSTITUTE(E2007,G2007,""))</f>
        <v>Vương Tuấn</v>
      </c>
      <c r="G2007" t="str">
        <f>TRIM(RIGHT(SUBSTITUTE(E2007," ",REPT(" ",100)),100))</f>
        <v>Nhật</v>
      </c>
      <c r="H2007" t="str">
        <f t="shared" ca="1" si="31"/>
        <v>Nhet</v>
      </c>
      <c r="J2007" t="s">
        <v>98</v>
      </c>
      <c r="K2007">
        <v>19970204</v>
      </c>
      <c r="O2007" t="s">
        <v>162</v>
      </c>
      <c r="P2007" t="s">
        <v>122</v>
      </c>
      <c r="Q2007" t="s">
        <v>163</v>
      </c>
      <c r="W2007" t="s">
        <v>164</v>
      </c>
      <c r="AA2007" t="s">
        <v>102</v>
      </c>
      <c r="AB2007" t="s">
        <v>123</v>
      </c>
      <c r="AC2007" t="s">
        <v>165</v>
      </c>
      <c r="AD2007" t="s">
        <v>166</v>
      </c>
      <c r="AF2007" t="s">
        <v>98</v>
      </c>
      <c r="AH2007" t="s">
        <v>98</v>
      </c>
      <c r="AK2007" s="1">
        <v>42947.678761574098</v>
      </c>
      <c r="AL2007" s="1">
        <v>43019.479513888902</v>
      </c>
      <c r="AN2007" t="s">
        <v>150</v>
      </c>
      <c r="AO2007" t="s">
        <v>167</v>
      </c>
      <c r="AP2007" t="s">
        <v>168</v>
      </c>
      <c r="AQ2007" t="s">
        <v>105</v>
      </c>
      <c r="AU2007" t="s">
        <v>105</v>
      </c>
      <c r="AW2007" t="s">
        <v>108</v>
      </c>
      <c r="AX2007" t="s">
        <v>127</v>
      </c>
      <c r="AY2007" t="s">
        <v>169</v>
      </c>
      <c r="BA2007" t="s">
        <v>129</v>
      </c>
      <c r="BC2007" t="s">
        <v>98</v>
      </c>
      <c r="BE2007" t="s">
        <v>152</v>
      </c>
      <c r="BJ2007" t="s">
        <v>102</v>
      </c>
      <c r="BK2007" t="s">
        <v>123</v>
      </c>
      <c r="BL2007" t="s">
        <v>165</v>
      </c>
      <c r="BM2007" t="s">
        <v>108</v>
      </c>
      <c r="BO2007" t="s">
        <v>169</v>
      </c>
      <c r="BP2007" t="s">
        <v>170</v>
      </c>
      <c r="BS2007" t="s">
        <v>171</v>
      </c>
      <c r="BT2007" t="s">
        <v>170</v>
      </c>
      <c r="CB2007" t="s">
        <v>160</v>
      </c>
      <c r="CC2007" t="s">
        <v>172</v>
      </c>
      <c r="CD2007">
        <v>0</v>
      </c>
      <c r="CK2007" s="1">
        <v>43019.479513888902</v>
      </c>
      <c r="CV2007">
        <v>1</v>
      </c>
    </row>
    <row r="2008" spans="1:100">
      <c r="A2008">
        <v>7</v>
      </c>
      <c r="B2008" t="s">
        <v>174</v>
      </c>
      <c r="D2008" t="s">
        <v>6905</v>
      </c>
      <c r="E2008" t="s">
        <v>6038</v>
      </c>
      <c r="F2008" t="str">
        <f>TRIM(SUBSTITUTE(E2008,G2008,""))</f>
        <v>Lê Thị</v>
      </c>
      <c r="G2008" t="str">
        <f>TRIM(RIGHT(SUBSTITUTE(E2008," ",REPT(" ",100)),100))</f>
        <v>Lan</v>
      </c>
      <c r="H2008" t="str">
        <f t="shared" ca="1" si="31"/>
        <v>aan</v>
      </c>
      <c r="J2008" t="s">
        <v>98</v>
      </c>
      <c r="K2008">
        <v>20190509</v>
      </c>
      <c r="O2008" t="s">
        <v>175</v>
      </c>
      <c r="P2008" t="s">
        <v>122</v>
      </c>
      <c r="W2008" t="s">
        <v>176</v>
      </c>
      <c r="AA2008" t="s">
        <v>102</v>
      </c>
      <c r="AB2008" t="s">
        <v>136</v>
      </c>
      <c r="AC2008" t="s">
        <v>177</v>
      </c>
      <c r="AE2008" t="s">
        <v>138</v>
      </c>
      <c r="AF2008" t="s">
        <v>98</v>
      </c>
      <c r="AH2008" t="s">
        <v>98</v>
      </c>
      <c r="AK2008" s="1">
        <v>43606.612407407403</v>
      </c>
      <c r="AL2008" s="1">
        <v>43606.612569444398</v>
      </c>
      <c r="AM2008" t="s">
        <v>178</v>
      </c>
      <c r="AO2008" t="s">
        <v>179</v>
      </c>
      <c r="AP2008" t="s">
        <v>173</v>
      </c>
      <c r="AQ2008" t="s">
        <v>105</v>
      </c>
      <c r="AT2008" t="s">
        <v>180</v>
      </c>
      <c r="AU2008" t="s">
        <v>105</v>
      </c>
      <c r="AW2008" t="s">
        <v>108</v>
      </c>
      <c r="AX2008" t="s">
        <v>141</v>
      </c>
      <c r="AY2008" t="s">
        <v>181</v>
      </c>
      <c r="AZ2008" t="s">
        <v>182</v>
      </c>
      <c r="BA2008" t="s">
        <v>129</v>
      </c>
      <c r="BC2008" t="s">
        <v>98</v>
      </c>
      <c r="BE2008" t="s">
        <v>130</v>
      </c>
      <c r="BI2008" t="s">
        <v>114</v>
      </c>
      <c r="BJ2008" t="s">
        <v>102</v>
      </c>
      <c r="BK2008" t="s">
        <v>136</v>
      </c>
      <c r="BL2008" t="s">
        <v>177</v>
      </c>
      <c r="BM2008" t="s">
        <v>108</v>
      </c>
      <c r="BN2008" t="s">
        <v>141</v>
      </c>
      <c r="BO2008" t="s">
        <v>181</v>
      </c>
      <c r="BU2008" t="s">
        <v>102</v>
      </c>
      <c r="CA2008">
        <v>1</v>
      </c>
      <c r="CC2008" t="s">
        <v>183</v>
      </c>
      <c r="CD2008">
        <v>100654</v>
      </c>
      <c r="CE2008">
        <v>3410085</v>
      </c>
      <c r="CG2008">
        <v>2</v>
      </c>
      <c r="CH2008">
        <v>2</v>
      </c>
      <c r="CK2008" s="1">
        <v>43606.612569444398</v>
      </c>
      <c r="CM2008" t="s">
        <v>184</v>
      </c>
      <c r="CV2008">
        <v>1</v>
      </c>
    </row>
    <row r="2009" spans="1:100">
      <c r="A2009">
        <v>8</v>
      </c>
      <c r="B2009" t="s">
        <v>186</v>
      </c>
      <c r="D2009" t="s">
        <v>6906</v>
      </c>
      <c r="E2009" t="s">
        <v>6039</v>
      </c>
      <c r="F2009" t="str">
        <f>TRIM(SUBSTITUTE(E2009,G2009,""))</f>
        <v>Lưu Thị</v>
      </c>
      <c r="G2009" t="str">
        <f>TRIM(RIGHT(SUBSTITUTE(E2009," ",REPT(" ",100)),100))</f>
        <v>Liên</v>
      </c>
      <c r="H2009" t="str">
        <f t="shared" ca="1" si="31"/>
        <v>Leên</v>
      </c>
      <c r="J2009" t="s">
        <v>98</v>
      </c>
      <c r="K2009">
        <v>19991022</v>
      </c>
      <c r="O2009" t="s">
        <v>162</v>
      </c>
      <c r="P2009" t="s">
        <v>122</v>
      </c>
      <c r="Q2009" t="s">
        <v>187</v>
      </c>
      <c r="W2009" t="s">
        <v>188</v>
      </c>
      <c r="AA2009" t="s">
        <v>102</v>
      </c>
      <c r="AB2009" t="s">
        <v>123</v>
      </c>
      <c r="AC2009" t="s">
        <v>189</v>
      </c>
      <c r="AD2009" t="s">
        <v>190</v>
      </c>
      <c r="AF2009" t="s">
        <v>98</v>
      </c>
      <c r="AH2009" t="s">
        <v>98</v>
      </c>
      <c r="AK2009" s="1">
        <v>42947.678761574098</v>
      </c>
      <c r="AL2009" s="1">
        <v>43019.479513888902</v>
      </c>
      <c r="AN2009" t="s">
        <v>150</v>
      </c>
      <c r="AO2009" t="s">
        <v>191</v>
      </c>
      <c r="AP2009" t="s">
        <v>192</v>
      </c>
      <c r="AQ2009" t="s">
        <v>105</v>
      </c>
      <c r="AU2009" t="s">
        <v>105</v>
      </c>
      <c r="AW2009" t="s">
        <v>108</v>
      </c>
      <c r="AX2009" t="s">
        <v>127</v>
      </c>
      <c r="AY2009" t="s">
        <v>193</v>
      </c>
      <c r="BA2009" t="s">
        <v>129</v>
      </c>
      <c r="BC2009" t="s">
        <v>98</v>
      </c>
      <c r="BE2009" t="s">
        <v>152</v>
      </c>
      <c r="BJ2009" t="s">
        <v>102</v>
      </c>
      <c r="BK2009" t="s">
        <v>123</v>
      </c>
      <c r="BL2009" t="s">
        <v>189</v>
      </c>
      <c r="BM2009" t="s">
        <v>108</v>
      </c>
      <c r="BO2009" t="s">
        <v>193</v>
      </c>
      <c r="BP2009" t="s">
        <v>194</v>
      </c>
      <c r="BS2009" t="s">
        <v>171</v>
      </c>
      <c r="BT2009" t="s">
        <v>194</v>
      </c>
      <c r="CB2009" t="s">
        <v>185</v>
      </c>
      <c r="CC2009" t="s">
        <v>195</v>
      </c>
      <c r="CD2009">
        <v>0</v>
      </c>
      <c r="CK2009" s="1">
        <v>43019.479513888902</v>
      </c>
      <c r="CV2009">
        <v>1</v>
      </c>
    </row>
    <row r="2010" spans="1:100">
      <c r="A2010">
        <v>9</v>
      </c>
      <c r="B2010" t="s">
        <v>197</v>
      </c>
      <c r="D2010" t="s">
        <v>6907</v>
      </c>
      <c r="E2010" t="s">
        <v>3364</v>
      </c>
      <c r="F2010" t="str">
        <f>TRIM(SUBSTITUTE(E2010,G2010,""))</f>
        <v>Nguyễn Minh</v>
      </c>
      <c r="G2010" t="str">
        <f>TRIM(RIGHT(SUBSTITUTE(E2010," ",REPT(" ",100)),100))</f>
        <v>Đức</v>
      </c>
      <c r="H2010" t="str">
        <f t="shared" ca="1" si="31"/>
        <v>Đlc</v>
      </c>
      <c r="J2010" t="s">
        <v>98</v>
      </c>
      <c r="K2010">
        <v>20100621</v>
      </c>
      <c r="L2010" t="s">
        <v>156</v>
      </c>
      <c r="O2010" t="s">
        <v>156</v>
      </c>
      <c r="P2010" t="s">
        <v>122</v>
      </c>
      <c r="W2010" t="s">
        <v>156</v>
      </c>
      <c r="AA2010" t="s">
        <v>102</v>
      </c>
      <c r="AB2010" t="s">
        <v>123</v>
      </c>
      <c r="AC2010" t="s">
        <v>124</v>
      </c>
      <c r="AE2010" t="s">
        <v>138</v>
      </c>
      <c r="AF2010" t="s">
        <v>98</v>
      </c>
      <c r="AH2010" t="s">
        <v>98</v>
      </c>
      <c r="AK2010" s="1">
        <v>43092.626400462999</v>
      </c>
      <c r="AL2010" s="1">
        <v>43092.626400462999</v>
      </c>
      <c r="AM2010" t="s">
        <v>149</v>
      </c>
      <c r="AN2010" t="s">
        <v>150</v>
      </c>
      <c r="AP2010" t="s">
        <v>196</v>
      </c>
      <c r="AU2010" t="s">
        <v>105</v>
      </c>
      <c r="AW2010" t="s">
        <v>108</v>
      </c>
      <c r="AX2010" t="s">
        <v>127</v>
      </c>
      <c r="AY2010" t="s">
        <v>128</v>
      </c>
      <c r="BA2010" t="s">
        <v>129</v>
      </c>
      <c r="BC2010" t="s">
        <v>98</v>
      </c>
      <c r="BE2010" t="s">
        <v>152</v>
      </c>
      <c r="BJ2010" t="s">
        <v>102</v>
      </c>
      <c r="BK2010" t="s">
        <v>123</v>
      </c>
      <c r="BL2010" t="s">
        <v>124</v>
      </c>
      <c r="BM2010" t="s">
        <v>108</v>
      </c>
      <c r="BN2010" t="s">
        <v>127</v>
      </c>
      <c r="BO2010" t="s">
        <v>128</v>
      </c>
      <c r="BU2010" t="s">
        <v>102</v>
      </c>
      <c r="CC2010" t="s">
        <v>198</v>
      </c>
      <c r="CD2010">
        <v>0</v>
      </c>
      <c r="CK2010" s="1">
        <v>43092.626400462999</v>
      </c>
      <c r="CV2010">
        <v>1</v>
      </c>
    </row>
    <row r="2011" spans="1:100">
      <c r="A2011">
        <v>10</v>
      </c>
      <c r="B2011" t="s">
        <v>200</v>
      </c>
      <c r="D2011" t="s">
        <v>6908</v>
      </c>
      <c r="E2011" t="s">
        <v>6040</v>
      </c>
      <c r="F2011" t="str">
        <f>TRIM(SUBSTITUTE(E2011,G2011,""))</f>
        <v>Dương Văn</v>
      </c>
      <c r="G2011" t="str">
        <f>TRIM(RIGHT(SUBSTITUTE(E2011," ",REPT(" ",100)),100))</f>
        <v>Hiệu</v>
      </c>
      <c r="H2011" t="str">
        <f t="shared" ca="1" si="31"/>
        <v>Hiđu</v>
      </c>
      <c r="J2011" t="s">
        <v>105</v>
      </c>
      <c r="K2011">
        <v>20000327</v>
      </c>
      <c r="O2011" t="s">
        <v>201</v>
      </c>
      <c r="P2011" t="s">
        <v>122</v>
      </c>
      <c r="Q2011" t="s">
        <v>202</v>
      </c>
      <c r="W2011" t="s">
        <v>203</v>
      </c>
      <c r="AA2011" t="s">
        <v>102</v>
      </c>
      <c r="AB2011" t="s">
        <v>123</v>
      </c>
      <c r="AC2011" t="s">
        <v>204</v>
      </c>
      <c r="AD2011" t="s">
        <v>190</v>
      </c>
      <c r="AF2011" t="s">
        <v>98</v>
      </c>
      <c r="AH2011" t="s">
        <v>98</v>
      </c>
      <c r="AK2011" s="1">
        <v>42947.678761574098</v>
      </c>
      <c r="AL2011" s="1">
        <v>43019.479490740698</v>
      </c>
      <c r="AN2011" t="s">
        <v>150</v>
      </c>
      <c r="AO2011" t="s">
        <v>205</v>
      </c>
      <c r="AP2011" t="s">
        <v>206</v>
      </c>
      <c r="AQ2011" t="s">
        <v>105</v>
      </c>
      <c r="AU2011" t="s">
        <v>105</v>
      </c>
      <c r="AW2011" t="s">
        <v>108</v>
      </c>
      <c r="AX2011" t="s">
        <v>127</v>
      </c>
      <c r="AY2011" t="s">
        <v>207</v>
      </c>
      <c r="BA2011" t="s">
        <v>129</v>
      </c>
      <c r="BC2011" t="s">
        <v>98</v>
      </c>
      <c r="BE2011" t="s">
        <v>152</v>
      </c>
      <c r="BJ2011" t="s">
        <v>102</v>
      </c>
      <c r="BK2011" t="s">
        <v>123</v>
      </c>
      <c r="BL2011" t="s">
        <v>204</v>
      </c>
      <c r="BM2011" t="s">
        <v>108</v>
      </c>
      <c r="BN2011" t="s">
        <v>127</v>
      </c>
      <c r="BO2011" t="s">
        <v>207</v>
      </c>
      <c r="BP2011" t="s">
        <v>208</v>
      </c>
      <c r="BS2011" t="s">
        <v>171</v>
      </c>
      <c r="BT2011" t="s">
        <v>208</v>
      </c>
      <c r="CB2011" t="s">
        <v>199</v>
      </c>
      <c r="CC2011" t="s">
        <v>209</v>
      </c>
      <c r="CD2011">
        <v>0</v>
      </c>
      <c r="CK2011" s="1">
        <v>43019.479490740698</v>
      </c>
      <c r="CV2011">
        <v>1</v>
      </c>
    </row>
    <row r="2012" spans="1:100">
      <c r="A2012">
        <v>11</v>
      </c>
      <c r="B2012" t="s">
        <v>211</v>
      </c>
      <c r="D2012" t="s">
        <v>6909</v>
      </c>
      <c r="E2012" t="s">
        <v>6041</v>
      </c>
      <c r="F2012" t="str">
        <f>TRIM(SUBSTITUTE(E2012,G2012,""))</f>
        <v>Phùng Thị</v>
      </c>
      <c r="G2012" t="str">
        <f>TRIM(RIGHT(SUBSTITUTE(E2012," ",REPT(" ",100)),100))</f>
        <v>Thúy</v>
      </c>
      <c r="H2012" t="str">
        <f t="shared" ca="1" si="31"/>
        <v>Thúb</v>
      </c>
      <c r="J2012" t="s">
        <v>105</v>
      </c>
      <c r="K2012">
        <v>19520215</v>
      </c>
      <c r="L2012" t="s">
        <v>156</v>
      </c>
      <c r="O2012" t="s">
        <v>156</v>
      </c>
      <c r="P2012" t="s">
        <v>212</v>
      </c>
      <c r="W2012" t="s">
        <v>156</v>
      </c>
      <c r="AA2012" t="s">
        <v>102</v>
      </c>
      <c r="AB2012" t="s">
        <v>123</v>
      </c>
      <c r="AC2012" t="s">
        <v>124</v>
      </c>
      <c r="AE2012" t="s">
        <v>138</v>
      </c>
      <c r="AF2012" t="s">
        <v>98</v>
      </c>
      <c r="AH2012" t="s">
        <v>98</v>
      </c>
      <c r="AK2012" s="1">
        <v>43223.578587962998</v>
      </c>
      <c r="AL2012" s="1">
        <v>43223.578587962998</v>
      </c>
      <c r="AM2012" t="s">
        <v>157</v>
      </c>
      <c r="AP2012" t="s">
        <v>210</v>
      </c>
      <c r="AU2012" t="s">
        <v>105</v>
      </c>
      <c r="AW2012" t="s">
        <v>108</v>
      </c>
      <c r="AX2012" t="s">
        <v>127</v>
      </c>
      <c r="AY2012" t="s">
        <v>128</v>
      </c>
      <c r="BA2012" t="s">
        <v>213</v>
      </c>
      <c r="BC2012" t="s">
        <v>98</v>
      </c>
      <c r="BE2012" t="s">
        <v>130</v>
      </c>
      <c r="BJ2012" t="s">
        <v>102</v>
      </c>
      <c r="BK2012" t="s">
        <v>123</v>
      </c>
      <c r="BL2012" t="s">
        <v>124</v>
      </c>
      <c r="BM2012" t="s">
        <v>108</v>
      </c>
      <c r="BN2012" t="s">
        <v>127</v>
      </c>
      <c r="BO2012" t="s">
        <v>128</v>
      </c>
      <c r="BU2012" t="s">
        <v>102</v>
      </c>
      <c r="CA2012">
        <v>1</v>
      </c>
      <c r="CC2012" t="s">
        <v>214</v>
      </c>
      <c r="CD2012">
        <v>0</v>
      </c>
      <c r="CK2012" s="1">
        <v>43223.578587962998</v>
      </c>
      <c r="CV2012">
        <v>1</v>
      </c>
    </row>
    <row r="2013" spans="1:100">
      <c r="A2013">
        <v>12</v>
      </c>
      <c r="B2013" t="s">
        <v>215</v>
      </c>
      <c r="D2013" t="s">
        <v>6910</v>
      </c>
      <c r="E2013" t="s">
        <v>6042</v>
      </c>
      <c r="F2013" t="str">
        <f>TRIM(SUBSTITUTE(E2013,G2013,""))</f>
        <v>Lê Anh</v>
      </c>
      <c r="G2013" t="str">
        <f>TRIM(RIGHT(SUBSTITUTE(E2013," ",REPT(" ",100)),100))</f>
        <v>Vũ</v>
      </c>
      <c r="H2013" t="str">
        <f t="shared" ca="1" si="31"/>
        <v>Vđ</v>
      </c>
      <c r="J2013" t="s">
        <v>105</v>
      </c>
      <c r="K2013">
        <v>20061015</v>
      </c>
      <c r="L2013" t="s">
        <v>216</v>
      </c>
      <c r="O2013" t="s">
        <v>216</v>
      </c>
      <c r="P2013" t="s">
        <v>122</v>
      </c>
      <c r="W2013" t="s">
        <v>216</v>
      </c>
      <c r="AA2013" t="s">
        <v>102</v>
      </c>
      <c r="AB2013" t="s">
        <v>123</v>
      </c>
      <c r="AC2013" t="s">
        <v>217</v>
      </c>
      <c r="AE2013" t="s">
        <v>138</v>
      </c>
      <c r="AF2013" t="s">
        <v>98</v>
      </c>
      <c r="AH2013" t="s">
        <v>98</v>
      </c>
      <c r="AK2013" s="1">
        <v>43092.626400462999</v>
      </c>
      <c r="AL2013" s="1">
        <v>43093.931145833303</v>
      </c>
      <c r="AM2013" t="s">
        <v>149</v>
      </c>
      <c r="AN2013" t="s">
        <v>150</v>
      </c>
      <c r="AO2013" t="s">
        <v>218</v>
      </c>
      <c r="AP2013" t="s">
        <v>219</v>
      </c>
      <c r="AU2013" t="s">
        <v>105</v>
      </c>
      <c r="AW2013" t="s">
        <v>108</v>
      </c>
      <c r="AX2013" t="s">
        <v>127</v>
      </c>
      <c r="AY2013" t="s">
        <v>220</v>
      </c>
      <c r="BA2013" t="s">
        <v>129</v>
      </c>
      <c r="BC2013" t="s">
        <v>98</v>
      </c>
      <c r="BE2013" t="s">
        <v>152</v>
      </c>
      <c r="BJ2013" t="s">
        <v>102</v>
      </c>
      <c r="BK2013" t="s">
        <v>123</v>
      </c>
      <c r="BL2013" t="s">
        <v>217</v>
      </c>
      <c r="BM2013" t="s">
        <v>108</v>
      </c>
      <c r="BN2013" t="s">
        <v>127</v>
      </c>
      <c r="BO2013" t="s">
        <v>220</v>
      </c>
      <c r="BU2013" t="s">
        <v>102</v>
      </c>
      <c r="CC2013" t="s">
        <v>221</v>
      </c>
      <c r="CD2013">
        <v>0</v>
      </c>
      <c r="CK2013" s="1">
        <v>43093.931145833303</v>
      </c>
      <c r="CV2013">
        <v>1</v>
      </c>
    </row>
    <row r="2014" spans="1:100">
      <c r="A2014">
        <v>13</v>
      </c>
      <c r="B2014" t="s">
        <v>222</v>
      </c>
      <c r="D2014" t="s">
        <v>6911</v>
      </c>
      <c r="E2014" t="s">
        <v>6043</v>
      </c>
      <c r="F2014" t="str">
        <f>TRIM(SUBSTITUTE(E2014,G2014,""))</f>
        <v>Lỗ Văn</v>
      </c>
      <c r="G2014" t="str">
        <f>TRIM(RIGHT(SUBSTITUTE(E2014," ",REPT(" ",100)),100))</f>
        <v>Tỉnh</v>
      </c>
      <c r="H2014" t="str">
        <f t="shared" ca="1" si="31"/>
        <v>Tcnh</v>
      </c>
      <c r="J2014" t="s">
        <v>105</v>
      </c>
      <c r="K2014">
        <v>20030916</v>
      </c>
      <c r="L2014" t="s">
        <v>223</v>
      </c>
      <c r="O2014" t="s">
        <v>223</v>
      </c>
      <c r="P2014" t="s">
        <v>122</v>
      </c>
      <c r="W2014" t="s">
        <v>223</v>
      </c>
      <c r="AA2014" t="s">
        <v>102</v>
      </c>
      <c r="AB2014" t="s">
        <v>123</v>
      </c>
      <c r="AC2014" t="s">
        <v>224</v>
      </c>
      <c r="AE2014" t="s">
        <v>138</v>
      </c>
      <c r="AF2014" t="s">
        <v>98</v>
      </c>
      <c r="AH2014" t="s">
        <v>98</v>
      </c>
      <c r="AK2014" s="1">
        <v>43083.601620370398</v>
      </c>
      <c r="AL2014" s="1">
        <v>43083.6097800926</v>
      </c>
      <c r="AM2014" t="s">
        <v>225</v>
      </c>
      <c r="AN2014" t="s">
        <v>150</v>
      </c>
      <c r="AO2014" t="s">
        <v>226</v>
      </c>
      <c r="AP2014" t="s">
        <v>227</v>
      </c>
      <c r="AU2014" t="s">
        <v>105</v>
      </c>
      <c r="AW2014" t="s">
        <v>108</v>
      </c>
      <c r="AX2014" t="s">
        <v>127</v>
      </c>
      <c r="AY2014" t="s">
        <v>228</v>
      </c>
      <c r="BA2014" t="s">
        <v>129</v>
      </c>
      <c r="BC2014" t="s">
        <v>98</v>
      </c>
      <c r="BE2014" t="s">
        <v>152</v>
      </c>
      <c r="BJ2014" t="s">
        <v>102</v>
      </c>
      <c r="BK2014" t="s">
        <v>123</v>
      </c>
      <c r="BL2014" t="s">
        <v>224</v>
      </c>
      <c r="BM2014" t="s">
        <v>108</v>
      </c>
      <c r="BN2014" t="s">
        <v>127</v>
      </c>
      <c r="BO2014" t="s">
        <v>228</v>
      </c>
      <c r="BU2014" t="s">
        <v>102</v>
      </c>
      <c r="CC2014" t="s">
        <v>229</v>
      </c>
      <c r="CD2014">
        <v>0</v>
      </c>
      <c r="CK2014" s="1">
        <v>43083.6097800926</v>
      </c>
      <c r="CV2014">
        <v>1</v>
      </c>
    </row>
    <row r="2015" spans="1:100">
      <c r="A2015">
        <v>14</v>
      </c>
      <c r="B2015" t="s">
        <v>231</v>
      </c>
      <c r="D2015" t="s">
        <v>6912</v>
      </c>
      <c r="E2015" t="s">
        <v>6044</v>
      </c>
      <c r="F2015" t="str">
        <f>TRIM(SUBSTITUTE(E2015,G2015,""))</f>
        <v>Nguyễn Quốc</v>
      </c>
      <c r="G2015" t="str">
        <f>TRIM(RIGHT(SUBSTITUTE(E2015," ",REPT(" ",100)),100))</f>
        <v>Việt</v>
      </c>
      <c r="H2015" t="str">
        <f t="shared" ca="1" si="31"/>
        <v>Viit</v>
      </c>
      <c r="J2015" t="s">
        <v>98</v>
      </c>
      <c r="K2015">
        <v>20020319</v>
      </c>
      <c r="O2015" t="s">
        <v>232</v>
      </c>
      <c r="P2015" t="s">
        <v>122</v>
      </c>
      <c r="W2015" t="s">
        <v>233</v>
      </c>
      <c r="AA2015" t="s">
        <v>102</v>
      </c>
      <c r="AB2015" t="s">
        <v>123</v>
      </c>
      <c r="AC2015" t="s">
        <v>124</v>
      </c>
      <c r="AD2015" t="s">
        <v>190</v>
      </c>
      <c r="AF2015" t="s">
        <v>98</v>
      </c>
      <c r="AH2015" t="s">
        <v>98</v>
      </c>
      <c r="AK2015" s="1">
        <v>42947.678761574098</v>
      </c>
      <c r="AL2015" s="1">
        <v>43011.604386574101</v>
      </c>
      <c r="AN2015" t="s">
        <v>150</v>
      </c>
      <c r="AO2015" t="s">
        <v>234</v>
      </c>
      <c r="AP2015" t="s">
        <v>235</v>
      </c>
      <c r="AQ2015" t="s">
        <v>105</v>
      </c>
      <c r="AU2015" t="s">
        <v>105</v>
      </c>
      <c r="AW2015" t="s">
        <v>108</v>
      </c>
      <c r="AX2015" t="s">
        <v>127</v>
      </c>
      <c r="AY2015" t="s">
        <v>128</v>
      </c>
      <c r="BA2015" t="s">
        <v>129</v>
      </c>
      <c r="BC2015" t="s">
        <v>98</v>
      </c>
      <c r="BE2015" t="s">
        <v>152</v>
      </c>
      <c r="BJ2015" t="s">
        <v>102</v>
      </c>
      <c r="BK2015" t="s">
        <v>236</v>
      </c>
      <c r="BL2015" t="s">
        <v>237</v>
      </c>
      <c r="BM2015" t="s">
        <v>108</v>
      </c>
      <c r="BN2015" t="s">
        <v>238</v>
      </c>
      <c r="BO2015" t="s">
        <v>239</v>
      </c>
      <c r="BP2015" t="s">
        <v>240</v>
      </c>
      <c r="BS2015" t="s">
        <v>171</v>
      </c>
      <c r="BT2015" t="s">
        <v>240</v>
      </c>
      <c r="CB2015" t="s">
        <v>230</v>
      </c>
      <c r="CC2015" t="s">
        <v>241</v>
      </c>
      <c r="CD2015">
        <v>0</v>
      </c>
      <c r="CK2015" s="1">
        <v>43011.604386574101</v>
      </c>
      <c r="CV2015">
        <v>1</v>
      </c>
    </row>
    <row r="2016" spans="1:100">
      <c r="A2016">
        <v>15</v>
      </c>
      <c r="B2016" t="s">
        <v>243</v>
      </c>
      <c r="D2016" t="s">
        <v>6913</v>
      </c>
      <c r="E2016" t="s">
        <v>6045</v>
      </c>
      <c r="F2016" t="str">
        <f>TRIM(SUBSTITUTE(E2016,G2016,""))</f>
        <v>Nguyễn Văn</v>
      </c>
      <c r="G2016" t="str">
        <f>TRIM(RIGHT(SUBSTITUTE(E2016," ",REPT(" ",100)),100))</f>
        <v>Nhiệm</v>
      </c>
      <c r="H2016" t="str">
        <f t="shared" ca="1" si="31"/>
        <v>Nhiệb</v>
      </c>
      <c r="J2016" t="s">
        <v>98</v>
      </c>
      <c r="K2016">
        <v>19780715</v>
      </c>
      <c r="O2016" t="s">
        <v>244</v>
      </c>
      <c r="P2016" t="s">
        <v>245</v>
      </c>
      <c r="Q2016" t="s">
        <v>246</v>
      </c>
      <c r="Z2016" t="s">
        <v>247</v>
      </c>
      <c r="AA2016" t="s">
        <v>102</v>
      </c>
      <c r="AB2016" t="s">
        <v>123</v>
      </c>
      <c r="AC2016" t="s">
        <v>248</v>
      </c>
      <c r="AE2016" t="s">
        <v>138</v>
      </c>
      <c r="AF2016" t="s">
        <v>98</v>
      </c>
      <c r="AH2016" t="s">
        <v>98</v>
      </c>
      <c r="AK2016" s="1">
        <v>43223.592118055603</v>
      </c>
      <c r="AL2016" s="1">
        <v>43223.5922685185</v>
      </c>
      <c r="AM2016" t="s">
        <v>249</v>
      </c>
      <c r="AO2016" t="s">
        <v>250</v>
      </c>
      <c r="AP2016" t="s">
        <v>242</v>
      </c>
      <c r="AQ2016" t="s">
        <v>105</v>
      </c>
      <c r="AU2016" t="s">
        <v>105</v>
      </c>
      <c r="AW2016" t="s">
        <v>108</v>
      </c>
      <c r="AX2016" t="s">
        <v>127</v>
      </c>
      <c r="AY2016" t="s">
        <v>251</v>
      </c>
      <c r="BA2016" t="s">
        <v>252</v>
      </c>
      <c r="BC2016" t="s">
        <v>98</v>
      </c>
      <c r="BE2016" t="s">
        <v>130</v>
      </c>
      <c r="BI2016" t="s">
        <v>114</v>
      </c>
      <c r="BJ2016" t="s">
        <v>102</v>
      </c>
      <c r="BK2016" t="s">
        <v>123</v>
      </c>
      <c r="BL2016" t="s">
        <v>248</v>
      </c>
      <c r="BM2016" t="s">
        <v>108</v>
      </c>
      <c r="BN2016" t="s">
        <v>127</v>
      </c>
      <c r="BO2016" t="s">
        <v>251</v>
      </c>
      <c r="BU2016" t="s">
        <v>102</v>
      </c>
      <c r="CA2016">
        <v>1</v>
      </c>
      <c r="CC2016" t="s">
        <v>253</v>
      </c>
      <c r="CD2016">
        <v>0</v>
      </c>
      <c r="CK2016" s="1">
        <v>43223.5922685185</v>
      </c>
      <c r="CV2016">
        <v>1</v>
      </c>
    </row>
    <row r="2017" spans="1:100">
      <c r="A2017">
        <v>16</v>
      </c>
      <c r="B2017" t="s">
        <v>254</v>
      </c>
      <c r="D2017" t="s">
        <v>6914</v>
      </c>
      <c r="E2017" t="s">
        <v>6046</v>
      </c>
      <c r="F2017" t="str">
        <f>TRIM(SUBSTITUTE(E2017,G2017,""))</f>
        <v>Đỗ Thị Phương</v>
      </c>
      <c r="G2017" t="str">
        <f>TRIM(RIGHT(SUBSTITUTE(E2017," ",REPT(" ",100)),100))</f>
        <v>Thảo</v>
      </c>
      <c r="H2017" t="str">
        <f t="shared" ca="1" si="31"/>
        <v>ahảo</v>
      </c>
      <c r="J2017" t="s">
        <v>98</v>
      </c>
      <c r="K2017">
        <v>20091023</v>
      </c>
      <c r="L2017" t="s">
        <v>223</v>
      </c>
      <c r="O2017" t="s">
        <v>223</v>
      </c>
      <c r="P2017" t="s">
        <v>122</v>
      </c>
      <c r="W2017" t="s">
        <v>223</v>
      </c>
      <c r="AA2017" t="s">
        <v>102</v>
      </c>
      <c r="AB2017" t="s">
        <v>123</v>
      </c>
      <c r="AC2017" t="s">
        <v>224</v>
      </c>
      <c r="AE2017" t="s">
        <v>138</v>
      </c>
      <c r="AF2017" t="s">
        <v>98</v>
      </c>
      <c r="AH2017" t="s">
        <v>98</v>
      </c>
      <c r="AK2017" s="1">
        <v>43077.886435185203</v>
      </c>
      <c r="AL2017" s="1">
        <v>43077.887384259302</v>
      </c>
      <c r="AM2017" t="s">
        <v>149</v>
      </c>
      <c r="AN2017" t="s">
        <v>150</v>
      </c>
      <c r="AO2017" t="s">
        <v>256</v>
      </c>
      <c r="AP2017" t="s">
        <v>257</v>
      </c>
      <c r="AU2017" t="s">
        <v>105</v>
      </c>
      <c r="AW2017" t="s">
        <v>108</v>
      </c>
      <c r="AX2017" t="s">
        <v>127</v>
      </c>
      <c r="AY2017" t="s">
        <v>228</v>
      </c>
      <c r="BA2017" t="s">
        <v>129</v>
      </c>
      <c r="BC2017" t="s">
        <v>98</v>
      </c>
      <c r="BE2017" t="s">
        <v>152</v>
      </c>
      <c r="BJ2017" t="s">
        <v>102</v>
      </c>
      <c r="BK2017" t="s">
        <v>123</v>
      </c>
      <c r="BL2017" t="s">
        <v>224</v>
      </c>
      <c r="BM2017" t="s">
        <v>108</v>
      </c>
      <c r="BN2017" t="s">
        <v>127</v>
      </c>
      <c r="BO2017" t="s">
        <v>228</v>
      </c>
      <c r="BU2017" t="s">
        <v>102</v>
      </c>
      <c r="CC2017" t="s">
        <v>258</v>
      </c>
      <c r="CD2017">
        <v>0</v>
      </c>
      <c r="CK2017" s="1">
        <v>43077.887384259302</v>
      </c>
      <c r="CV2017">
        <v>1</v>
      </c>
    </row>
    <row r="2018" spans="1:100">
      <c r="A2018">
        <v>17</v>
      </c>
      <c r="B2018" t="s">
        <v>259</v>
      </c>
      <c r="D2018" t="s">
        <v>6915</v>
      </c>
      <c r="E2018" t="s">
        <v>6047</v>
      </c>
      <c r="F2018" t="str">
        <f>TRIM(SUBSTITUTE(E2018,G2018,""))</f>
        <v>Vương Thị Bích</v>
      </c>
      <c r="G2018" t="str">
        <f>TRIM(RIGHT(SUBSTITUTE(E2018," ",REPT(" ",100)),100))</f>
        <v>Việt</v>
      </c>
      <c r="H2018" t="str">
        <f t="shared" ca="1" si="31"/>
        <v>Việb</v>
      </c>
      <c r="J2018" t="s">
        <v>98</v>
      </c>
      <c r="K2018">
        <v>20030813</v>
      </c>
      <c r="L2018" t="s">
        <v>223</v>
      </c>
      <c r="O2018" t="s">
        <v>260</v>
      </c>
      <c r="P2018" t="s">
        <v>122</v>
      </c>
      <c r="W2018" t="s">
        <v>223</v>
      </c>
      <c r="AA2018" t="s">
        <v>102</v>
      </c>
      <c r="AB2018" t="s">
        <v>123</v>
      </c>
      <c r="AC2018" t="s">
        <v>224</v>
      </c>
      <c r="AE2018" t="s">
        <v>138</v>
      </c>
      <c r="AF2018" t="s">
        <v>98</v>
      </c>
      <c r="AH2018" t="s">
        <v>98</v>
      </c>
      <c r="AK2018" s="1">
        <v>43083.616805555597</v>
      </c>
      <c r="AL2018" s="1">
        <v>43083.622499999998</v>
      </c>
      <c r="AM2018" t="s">
        <v>225</v>
      </c>
      <c r="AN2018" t="s">
        <v>150</v>
      </c>
      <c r="AO2018" t="s">
        <v>261</v>
      </c>
      <c r="AP2018" t="s">
        <v>262</v>
      </c>
      <c r="AU2018" t="s">
        <v>105</v>
      </c>
      <c r="AW2018" t="s">
        <v>108</v>
      </c>
      <c r="AX2018" t="s">
        <v>127</v>
      </c>
      <c r="AY2018" t="s">
        <v>228</v>
      </c>
      <c r="BA2018" t="s">
        <v>129</v>
      </c>
      <c r="BC2018" t="s">
        <v>98</v>
      </c>
      <c r="BE2018" t="s">
        <v>152</v>
      </c>
      <c r="BJ2018" t="s">
        <v>102</v>
      </c>
      <c r="BK2018" t="s">
        <v>123</v>
      </c>
      <c r="BL2018" t="s">
        <v>224</v>
      </c>
      <c r="BM2018" t="s">
        <v>108</v>
      </c>
      <c r="BN2018" t="s">
        <v>127</v>
      </c>
      <c r="BO2018" t="s">
        <v>228</v>
      </c>
      <c r="BU2018" t="s">
        <v>102</v>
      </c>
      <c r="CC2018" t="s">
        <v>258</v>
      </c>
      <c r="CD2018">
        <v>0</v>
      </c>
      <c r="CK2018" s="1">
        <v>43083.622499999998</v>
      </c>
      <c r="CV2018">
        <v>1</v>
      </c>
    </row>
    <row r="2019" spans="1:100">
      <c r="A2019">
        <v>18</v>
      </c>
      <c r="B2019" t="s">
        <v>263</v>
      </c>
      <c r="D2019" t="s">
        <v>6916</v>
      </c>
      <c r="E2019" t="s">
        <v>6048</v>
      </c>
      <c r="F2019" t="str">
        <f>TRIM(SUBSTITUTE(E2019,G2019,""))</f>
        <v>Phùng Thị</v>
      </c>
      <c r="G2019" t="str">
        <f>TRIM(RIGHT(SUBSTITUTE(E2019," ",REPT(" ",100)),100))</f>
        <v>Hoài</v>
      </c>
      <c r="H2019" t="str">
        <f t="shared" ca="1" si="31"/>
        <v>Hoàd</v>
      </c>
      <c r="J2019" t="s">
        <v>98</v>
      </c>
      <c r="K2019">
        <v>20041024</v>
      </c>
      <c r="L2019" t="s">
        <v>156</v>
      </c>
      <c r="O2019" t="s">
        <v>156</v>
      </c>
      <c r="P2019" t="s">
        <v>122</v>
      </c>
      <c r="W2019" t="s">
        <v>156</v>
      </c>
      <c r="AA2019" t="s">
        <v>102</v>
      </c>
      <c r="AB2019" t="s">
        <v>123</v>
      </c>
      <c r="AC2019" t="s">
        <v>124</v>
      </c>
      <c r="AE2019" t="s">
        <v>138</v>
      </c>
      <c r="AF2019" t="s">
        <v>98</v>
      </c>
      <c r="AH2019" t="s">
        <v>98</v>
      </c>
      <c r="AK2019" s="1">
        <v>43092.626400462999</v>
      </c>
      <c r="AL2019" s="1">
        <v>43093.931006944404</v>
      </c>
      <c r="AM2019" t="s">
        <v>149</v>
      </c>
      <c r="AN2019" t="s">
        <v>150</v>
      </c>
      <c r="AO2019" t="s">
        <v>265</v>
      </c>
      <c r="AP2019" t="s">
        <v>266</v>
      </c>
      <c r="AU2019" t="s">
        <v>105</v>
      </c>
      <c r="AW2019" t="s">
        <v>108</v>
      </c>
      <c r="AX2019" t="s">
        <v>127</v>
      </c>
      <c r="AY2019" t="s">
        <v>128</v>
      </c>
      <c r="BA2019" t="s">
        <v>129</v>
      </c>
      <c r="BC2019" t="s">
        <v>98</v>
      </c>
      <c r="BE2019" t="s">
        <v>152</v>
      </c>
      <c r="BJ2019" t="s">
        <v>102</v>
      </c>
      <c r="BK2019" t="s">
        <v>123</v>
      </c>
      <c r="BL2019" t="s">
        <v>124</v>
      </c>
      <c r="BM2019" t="s">
        <v>108</v>
      </c>
      <c r="BN2019" t="s">
        <v>127</v>
      </c>
      <c r="BO2019" t="s">
        <v>128</v>
      </c>
      <c r="BU2019" t="s">
        <v>102</v>
      </c>
      <c r="CC2019" t="s">
        <v>267</v>
      </c>
      <c r="CD2019">
        <v>0</v>
      </c>
      <c r="CK2019" s="1">
        <v>43093.931006944404</v>
      </c>
      <c r="CV2019">
        <v>1</v>
      </c>
    </row>
    <row r="2020" spans="1:100">
      <c r="A2020">
        <v>19</v>
      </c>
      <c r="B2020" t="s">
        <v>268</v>
      </c>
      <c r="D2020" t="s">
        <v>6917</v>
      </c>
      <c r="E2020" t="s">
        <v>6049</v>
      </c>
      <c r="F2020" t="str">
        <f>TRIM(SUBSTITUTE(E2020,G2020,""))</f>
        <v>Trịnh Thúy</v>
      </c>
      <c r="G2020" t="str">
        <f>TRIM(RIGHT(SUBSTITUTE(E2020," ",REPT(" ",100)),100))</f>
        <v>Hiền</v>
      </c>
      <c r="H2020" t="str">
        <f t="shared" ca="1" si="31"/>
        <v>Hiln</v>
      </c>
      <c r="J2020" t="s">
        <v>98</v>
      </c>
      <c r="K2020">
        <v>20090120</v>
      </c>
      <c r="L2020" t="s">
        <v>156</v>
      </c>
      <c r="O2020" t="s">
        <v>156</v>
      </c>
      <c r="P2020" t="s">
        <v>122</v>
      </c>
      <c r="W2020" t="s">
        <v>156</v>
      </c>
      <c r="AA2020" t="s">
        <v>102</v>
      </c>
      <c r="AB2020" t="s">
        <v>123</v>
      </c>
      <c r="AC2020" t="s">
        <v>124</v>
      </c>
      <c r="AE2020" t="s">
        <v>138</v>
      </c>
      <c r="AF2020" t="s">
        <v>98</v>
      </c>
      <c r="AH2020" t="s">
        <v>98</v>
      </c>
      <c r="AK2020" s="1">
        <v>43092.626400462999</v>
      </c>
      <c r="AL2020" s="1">
        <v>43093.930254629602</v>
      </c>
      <c r="AM2020" t="s">
        <v>149</v>
      </c>
      <c r="AN2020" t="s">
        <v>150</v>
      </c>
      <c r="AO2020" t="s">
        <v>270</v>
      </c>
      <c r="AP2020" t="s">
        <v>271</v>
      </c>
      <c r="AU2020" t="s">
        <v>105</v>
      </c>
      <c r="AW2020" t="s">
        <v>108</v>
      </c>
      <c r="AX2020" t="s">
        <v>127</v>
      </c>
      <c r="AY2020" t="s">
        <v>128</v>
      </c>
      <c r="BA2020" t="s">
        <v>129</v>
      </c>
      <c r="BC2020" t="s">
        <v>98</v>
      </c>
      <c r="BE2020" t="s">
        <v>152</v>
      </c>
      <c r="BJ2020" t="s">
        <v>102</v>
      </c>
      <c r="BK2020" t="s">
        <v>123</v>
      </c>
      <c r="BL2020" t="s">
        <v>124</v>
      </c>
      <c r="BM2020" t="s">
        <v>108</v>
      </c>
      <c r="BN2020" t="s">
        <v>127</v>
      </c>
      <c r="BO2020" t="s">
        <v>128</v>
      </c>
      <c r="BU2020" t="s">
        <v>102</v>
      </c>
      <c r="CC2020" t="s">
        <v>272</v>
      </c>
      <c r="CD2020">
        <v>0</v>
      </c>
      <c r="CK2020" s="1">
        <v>43093.930254629602</v>
      </c>
      <c r="CV2020">
        <v>1</v>
      </c>
    </row>
    <row r="2021" spans="1:100">
      <c r="A2021">
        <v>20</v>
      </c>
      <c r="B2021" t="s">
        <v>274</v>
      </c>
      <c r="D2021" t="s">
        <v>6918</v>
      </c>
      <c r="E2021" t="s">
        <v>6050</v>
      </c>
      <c r="F2021" t="str">
        <f>TRIM(SUBSTITUTE(E2021,G2021,""))</f>
        <v>Nguyễn Thị</v>
      </c>
      <c r="G2021" t="str">
        <f>TRIM(RIGHT(SUBSTITUTE(E2021," ",REPT(" ",100)),100))</f>
        <v>Năm</v>
      </c>
      <c r="H2021" t="str">
        <f t="shared" ca="1" si="31"/>
        <v>căm</v>
      </c>
      <c r="J2021" t="s">
        <v>98</v>
      </c>
      <c r="K2021">
        <v>19851115</v>
      </c>
      <c r="L2021" t="s">
        <v>275</v>
      </c>
      <c r="O2021" t="s">
        <v>275</v>
      </c>
      <c r="P2021" t="s">
        <v>276</v>
      </c>
      <c r="Q2021" t="s">
        <v>277</v>
      </c>
      <c r="W2021" t="s">
        <v>275</v>
      </c>
      <c r="AA2021" t="s">
        <v>102</v>
      </c>
      <c r="AB2021" t="s">
        <v>123</v>
      </c>
      <c r="AC2021" t="s">
        <v>189</v>
      </c>
      <c r="AE2021" t="s">
        <v>138</v>
      </c>
      <c r="AF2021" t="s">
        <v>98</v>
      </c>
      <c r="AH2021" t="s">
        <v>105</v>
      </c>
      <c r="AK2021" s="1">
        <v>43304.560891203699</v>
      </c>
      <c r="AL2021" s="1">
        <v>43304.560891203699</v>
      </c>
      <c r="AM2021" t="s">
        <v>278</v>
      </c>
      <c r="AN2021" t="s">
        <v>279</v>
      </c>
      <c r="AP2021" t="s">
        <v>273</v>
      </c>
      <c r="AU2021" t="s">
        <v>105</v>
      </c>
      <c r="AW2021" t="s">
        <v>108</v>
      </c>
      <c r="AX2021" t="s">
        <v>127</v>
      </c>
      <c r="AY2021" t="s">
        <v>193</v>
      </c>
      <c r="BA2021" t="s">
        <v>280</v>
      </c>
      <c r="BC2021" t="s">
        <v>98</v>
      </c>
      <c r="BE2021" t="s">
        <v>152</v>
      </c>
      <c r="BJ2021" t="s">
        <v>102</v>
      </c>
      <c r="BK2021" t="s">
        <v>123</v>
      </c>
      <c r="BL2021" t="s">
        <v>189</v>
      </c>
      <c r="BM2021" t="s">
        <v>108</v>
      </c>
      <c r="BN2021" t="s">
        <v>127</v>
      </c>
      <c r="BO2021" t="s">
        <v>193</v>
      </c>
      <c r="BU2021" t="s">
        <v>102</v>
      </c>
      <c r="CA2021">
        <v>0</v>
      </c>
      <c r="CC2021" t="s">
        <v>281</v>
      </c>
      <c r="CD2021">
        <v>0</v>
      </c>
      <c r="CK2021" s="1">
        <v>43304.560891203699</v>
      </c>
      <c r="CV2021">
        <v>1</v>
      </c>
    </row>
    <row r="2022" spans="1:100">
      <c r="A2022">
        <v>21</v>
      </c>
      <c r="B2022" t="s">
        <v>283</v>
      </c>
      <c r="D2022" t="s">
        <v>6919</v>
      </c>
      <c r="E2022" t="s">
        <v>4588</v>
      </c>
      <c r="F2022" t="str">
        <f>TRIM(SUBSTITUTE(E2022,G2022,""))</f>
        <v>Nguyễn Hoàng</v>
      </c>
      <c r="G2022" t="str">
        <f>TRIM(RIGHT(SUBSTITUTE(E2022," ",REPT(" ",100)),100))</f>
        <v>Yến</v>
      </c>
      <c r="H2022" t="str">
        <f t="shared" ca="1" si="31"/>
        <v>Yếb</v>
      </c>
      <c r="J2022" t="s">
        <v>98</v>
      </c>
      <c r="K2022">
        <v>19971107</v>
      </c>
      <c r="O2022" t="s">
        <v>162</v>
      </c>
      <c r="P2022" t="s">
        <v>122</v>
      </c>
      <c r="Q2022" t="s">
        <v>284</v>
      </c>
      <c r="W2022" t="s">
        <v>285</v>
      </c>
      <c r="AA2022" t="s">
        <v>102</v>
      </c>
      <c r="AB2022" t="s">
        <v>123</v>
      </c>
      <c r="AC2022" t="s">
        <v>148</v>
      </c>
      <c r="AD2022" t="s">
        <v>286</v>
      </c>
      <c r="AF2022" t="s">
        <v>98</v>
      </c>
      <c r="AH2022" t="s">
        <v>98</v>
      </c>
      <c r="AK2022" s="1">
        <v>42947.678761574098</v>
      </c>
      <c r="AL2022" s="1">
        <v>43019.479490740698</v>
      </c>
      <c r="AN2022" t="s">
        <v>150</v>
      </c>
      <c r="AO2022" t="s">
        <v>287</v>
      </c>
      <c r="AP2022" t="s">
        <v>288</v>
      </c>
      <c r="AQ2022" t="s">
        <v>105</v>
      </c>
      <c r="AU2022" t="s">
        <v>105</v>
      </c>
      <c r="AW2022" t="s">
        <v>108</v>
      </c>
      <c r="AX2022" t="s">
        <v>127</v>
      </c>
      <c r="AY2022" t="s">
        <v>151</v>
      </c>
      <c r="BA2022" t="s">
        <v>129</v>
      </c>
      <c r="BC2022" t="s">
        <v>98</v>
      </c>
      <c r="BE2022" t="s">
        <v>152</v>
      </c>
      <c r="BJ2022" t="s">
        <v>102</v>
      </c>
      <c r="BK2022" t="s">
        <v>123</v>
      </c>
      <c r="BL2022" t="s">
        <v>148</v>
      </c>
      <c r="BM2022" t="s">
        <v>108</v>
      </c>
      <c r="BO2022" t="s">
        <v>151</v>
      </c>
      <c r="BP2022" t="s">
        <v>289</v>
      </c>
      <c r="BS2022" t="s">
        <v>171</v>
      </c>
      <c r="BT2022" t="s">
        <v>289</v>
      </c>
      <c r="CB2022" t="s">
        <v>282</v>
      </c>
      <c r="CC2022" t="s">
        <v>290</v>
      </c>
      <c r="CD2022">
        <v>0</v>
      </c>
      <c r="CK2022" s="1">
        <v>43019.479490740698</v>
      </c>
      <c r="CV2022">
        <v>1</v>
      </c>
    </row>
    <row r="2023" spans="1:100">
      <c r="A2023">
        <v>22</v>
      </c>
      <c r="B2023" t="s">
        <v>292</v>
      </c>
      <c r="D2023" t="s">
        <v>6920</v>
      </c>
      <c r="E2023" t="s">
        <v>6051</v>
      </c>
      <c r="F2023" t="str">
        <f>TRIM(SUBSTITUTE(E2023,G2023,""))</f>
        <v>Nguyễn Thị Bích</v>
      </c>
      <c r="G2023" t="str">
        <f>TRIM(RIGHT(SUBSTITUTE(E2023," ",REPT(" ",100)),100))</f>
        <v>Hằng</v>
      </c>
      <c r="H2023" t="str">
        <f t="shared" ca="1" si="31"/>
        <v>Heng</v>
      </c>
      <c r="J2023" t="s">
        <v>98</v>
      </c>
      <c r="K2023">
        <v>20030602</v>
      </c>
      <c r="O2023" t="s">
        <v>293</v>
      </c>
      <c r="P2023" t="s">
        <v>294</v>
      </c>
      <c r="W2023" t="s">
        <v>295</v>
      </c>
      <c r="AA2023" t="s">
        <v>102</v>
      </c>
      <c r="AB2023" t="s">
        <v>123</v>
      </c>
      <c r="AC2023" t="s">
        <v>296</v>
      </c>
      <c r="AD2023" t="s">
        <v>190</v>
      </c>
      <c r="AF2023" t="s">
        <v>98</v>
      </c>
      <c r="AH2023" t="s">
        <v>98</v>
      </c>
      <c r="AK2023" s="1">
        <v>42947.678761574098</v>
      </c>
      <c r="AL2023" s="1">
        <v>43011.607997685198</v>
      </c>
      <c r="AN2023" t="s">
        <v>150</v>
      </c>
      <c r="AO2023" t="s">
        <v>297</v>
      </c>
      <c r="AP2023" t="s">
        <v>298</v>
      </c>
      <c r="AQ2023" t="s">
        <v>105</v>
      </c>
      <c r="AU2023" t="s">
        <v>105</v>
      </c>
      <c r="AW2023" t="s">
        <v>108</v>
      </c>
      <c r="AX2023" t="s">
        <v>127</v>
      </c>
      <c r="AY2023" t="s">
        <v>299</v>
      </c>
      <c r="BA2023" t="s">
        <v>300</v>
      </c>
      <c r="BC2023" t="s">
        <v>98</v>
      </c>
      <c r="BE2023" t="s">
        <v>152</v>
      </c>
      <c r="BJ2023" t="s">
        <v>102</v>
      </c>
      <c r="BK2023" t="s">
        <v>123</v>
      </c>
      <c r="BL2023" t="s">
        <v>296</v>
      </c>
      <c r="BM2023" t="s">
        <v>108</v>
      </c>
      <c r="BN2023" t="s">
        <v>127</v>
      </c>
      <c r="BO2023" t="s">
        <v>299</v>
      </c>
      <c r="BP2023" t="s">
        <v>301</v>
      </c>
      <c r="BS2023" t="s">
        <v>171</v>
      </c>
      <c r="BT2023" t="s">
        <v>301</v>
      </c>
      <c r="CB2023" t="s">
        <v>291</v>
      </c>
      <c r="CC2023" t="s">
        <v>302</v>
      </c>
      <c r="CD2023">
        <v>0</v>
      </c>
      <c r="CK2023" s="1">
        <v>43011.607997685198</v>
      </c>
      <c r="CV2023">
        <v>1</v>
      </c>
    </row>
    <row r="2024" spans="1:100">
      <c r="A2024">
        <v>23</v>
      </c>
      <c r="B2024" t="s">
        <v>304</v>
      </c>
      <c r="D2024" t="s">
        <v>6921</v>
      </c>
      <c r="E2024" t="s">
        <v>6052</v>
      </c>
      <c r="F2024" t="str">
        <f>TRIM(SUBSTITUTE(E2024,G2024,""))</f>
        <v>Phan Gia</v>
      </c>
      <c r="G2024" t="str">
        <f>TRIM(RIGHT(SUBSTITUTE(E2024," ",REPT(" ",100)),100))</f>
        <v>Huy</v>
      </c>
      <c r="H2024" t="str">
        <f t="shared" ca="1" si="31"/>
        <v>luy</v>
      </c>
      <c r="J2024" t="s">
        <v>98</v>
      </c>
      <c r="K2024">
        <v>19700731</v>
      </c>
      <c r="O2024" t="s">
        <v>162</v>
      </c>
      <c r="P2024" t="s">
        <v>100</v>
      </c>
      <c r="Q2024" t="s">
        <v>305</v>
      </c>
      <c r="W2024" t="s">
        <v>306</v>
      </c>
      <c r="AA2024" t="s">
        <v>102</v>
      </c>
      <c r="AB2024" t="s">
        <v>123</v>
      </c>
      <c r="AC2024" t="s">
        <v>307</v>
      </c>
      <c r="AD2024" t="s">
        <v>308</v>
      </c>
      <c r="AF2024" t="s">
        <v>98</v>
      </c>
      <c r="AH2024" t="s">
        <v>98</v>
      </c>
      <c r="AK2024" s="1">
        <v>42947.678761574098</v>
      </c>
      <c r="AL2024" s="1">
        <v>43019.485578703701</v>
      </c>
      <c r="AN2024" t="s">
        <v>150</v>
      </c>
      <c r="AO2024" t="s">
        <v>309</v>
      </c>
      <c r="AP2024" t="s">
        <v>310</v>
      </c>
      <c r="AQ2024" t="s">
        <v>105</v>
      </c>
      <c r="AU2024" t="s">
        <v>105</v>
      </c>
      <c r="AW2024" t="s">
        <v>108</v>
      </c>
      <c r="AX2024" t="s">
        <v>127</v>
      </c>
      <c r="AY2024" t="s">
        <v>311</v>
      </c>
      <c r="BA2024" t="s">
        <v>112</v>
      </c>
      <c r="BC2024" t="s">
        <v>98</v>
      </c>
      <c r="BE2024" t="s">
        <v>152</v>
      </c>
      <c r="BJ2024" t="s">
        <v>102</v>
      </c>
      <c r="BK2024" t="s">
        <v>123</v>
      </c>
      <c r="BL2024" t="s">
        <v>307</v>
      </c>
      <c r="BM2024" t="s">
        <v>108</v>
      </c>
      <c r="BO2024" t="s">
        <v>311</v>
      </c>
      <c r="BP2024" t="s">
        <v>312</v>
      </c>
      <c r="BS2024" t="s">
        <v>171</v>
      </c>
      <c r="BT2024" t="s">
        <v>312</v>
      </c>
      <c r="CB2024" t="s">
        <v>303</v>
      </c>
      <c r="CC2024" t="s">
        <v>313</v>
      </c>
      <c r="CD2024">
        <v>0</v>
      </c>
      <c r="CK2024" s="1">
        <v>43019.485578703701</v>
      </c>
      <c r="CV2024">
        <v>1</v>
      </c>
    </row>
    <row r="2025" spans="1:100">
      <c r="A2025">
        <v>24</v>
      </c>
      <c r="B2025" t="s">
        <v>274</v>
      </c>
      <c r="D2025" t="s">
        <v>6922</v>
      </c>
      <c r="E2025" t="s">
        <v>6053</v>
      </c>
      <c r="F2025" t="str">
        <f>TRIM(SUBSTITUTE(E2025,G2025,""))</f>
        <v>Trần Văn</v>
      </c>
      <c r="G2025" t="str">
        <f>TRIM(RIGHT(SUBSTITUTE(E2025," ",REPT(" ",100)),100))</f>
        <v>Trang</v>
      </c>
      <c r="H2025" t="str">
        <f t="shared" ca="1" si="31"/>
        <v>Tdang</v>
      </c>
      <c r="J2025" t="s">
        <v>105</v>
      </c>
      <c r="K2025">
        <v>20180615</v>
      </c>
      <c r="L2025" t="s">
        <v>275</v>
      </c>
      <c r="O2025" t="s">
        <v>315</v>
      </c>
      <c r="P2025" t="s">
        <v>122</v>
      </c>
      <c r="W2025" t="s">
        <v>275</v>
      </c>
      <c r="AA2025" t="s">
        <v>102</v>
      </c>
      <c r="AB2025" t="s">
        <v>123</v>
      </c>
      <c r="AC2025" t="s">
        <v>189</v>
      </c>
      <c r="AE2025" t="s">
        <v>138</v>
      </c>
      <c r="AF2025" t="s">
        <v>98</v>
      </c>
      <c r="AH2025" t="s">
        <v>98</v>
      </c>
      <c r="AK2025" s="1">
        <v>43304.560891203699</v>
      </c>
      <c r="AL2025" s="1">
        <v>43304.560891203699</v>
      </c>
      <c r="AM2025" t="s">
        <v>278</v>
      </c>
      <c r="AO2025" t="s">
        <v>316</v>
      </c>
      <c r="AP2025" t="s">
        <v>314</v>
      </c>
      <c r="AU2025" t="s">
        <v>105</v>
      </c>
      <c r="AW2025" t="s">
        <v>108</v>
      </c>
      <c r="AX2025" t="s">
        <v>127</v>
      </c>
      <c r="AY2025" t="s">
        <v>193</v>
      </c>
      <c r="BA2025" t="s">
        <v>129</v>
      </c>
      <c r="BC2025" t="s">
        <v>98</v>
      </c>
      <c r="BE2025" t="s">
        <v>130</v>
      </c>
      <c r="BJ2025" t="s">
        <v>102</v>
      </c>
      <c r="BK2025" t="s">
        <v>123</v>
      </c>
      <c r="BL2025" t="s">
        <v>189</v>
      </c>
      <c r="BM2025" t="s">
        <v>108</v>
      </c>
      <c r="BN2025" t="s">
        <v>127</v>
      </c>
      <c r="BO2025" t="s">
        <v>193</v>
      </c>
      <c r="BU2025" t="s">
        <v>102</v>
      </c>
      <c r="CA2025">
        <v>1</v>
      </c>
      <c r="CC2025" t="s">
        <v>317</v>
      </c>
      <c r="CD2025">
        <v>0</v>
      </c>
      <c r="CK2025" s="1">
        <v>43304.560891203699</v>
      </c>
      <c r="CV2025">
        <v>1</v>
      </c>
    </row>
    <row r="2026" spans="1:100">
      <c r="A2026">
        <v>25</v>
      </c>
      <c r="B2026" t="s">
        <v>319</v>
      </c>
      <c r="D2026" t="s">
        <v>6923</v>
      </c>
      <c r="E2026" t="s">
        <v>6054</v>
      </c>
      <c r="F2026" t="str">
        <f>TRIM(SUBSTITUTE(E2026,G2026,""))</f>
        <v>Nguyễn Thị Tuyết</v>
      </c>
      <c r="G2026" t="str">
        <f>TRIM(RIGHT(SUBSTITUTE(E2026," ",REPT(" ",100)),100))</f>
        <v>Nhung</v>
      </c>
      <c r="H2026" t="str">
        <f t="shared" ca="1" si="31"/>
        <v>Nhuhg</v>
      </c>
      <c r="J2026" t="s">
        <v>98</v>
      </c>
      <c r="K2026">
        <v>20090408</v>
      </c>
      <c r="O2026" t="s">
        <v>320</v>
      </c>
      <c r="P2026" t="s">
        <v>294</v>
      </c>
      <c r="W2026" t="s">
        <v>321</v>
      </c>
      <c r="AA2026" t="s">
        <v>102</v>
      </c>
      <c r="AB2026" t="s">
        <v>123</v>
      </c>
      <c r="AC2026" t="s">
        <v>322</v>
      </c>
      <c r="AD2026" t="s">
        <v>323</v>
      </c>
      <c r="AF2026" t="s">
        <v>98</v>
      </c>
      <c r="AH2026" t="s">
        <v>98</v>
      </c>
      <c r="AK2026" s="1">
        <v>42947.678761574098</v>
      </c>
      <c r="AL2026" s="1">
        <v>42990.6637037037</v>
      </c>
      <c r="AN2026" t="s">
        <v>150</v>
      </c>
      <c r="AO2026" t="s">
        <v>324</v>
      </c>
      <c r="AP2026" t="s">
        <v>325</v>
      </c>
      <c r="AQ2026" t="s">
        <v>105</v>
      </c>
      <c r="AU2026" t="s">
        <v>105</v>
      </c>
      <c r="AW2026" t="s">
        <v>108</v>
      </c>
      <c r="AX2026" t="s">
        <v>127</v>
      </c>
      <c r="AY2026" t="s">
        <v>326</v>
      </c>
      <c r="BA2026" t="s">
        <v>300</v>
      </c>
      <c r="BC2026" t="s">
        <v>98</v>
      </c>
      <c r="BE2026" t="s">
        <v>152</v>
      </c>
      <c r="BJ2026" t="s">
        <v>102</v>
      </c>
      <c r="BK2026" t="s">
        <v>327</v>
      </c>
      <c r="BL2026" t="s">
        <v>328</v>
      </c>
      <c r="BM2026" t="s">
        <v>108</v>
      </c>
      <c r="BN2026" t="s">
        <v>329</v>
      </c>
      <c r="BO2026" t="s">
        <v>330</v>
      </c>
      <c r="BP2026" t="s">
        <v>331</v>
      </c>
      <c r="BS2026" t="s">
        <v>171</v>
      </c>
      <c r="BT2026" t="s">
        <v>331</v>
      </c>
      <c r="CB2026" t="s">
        <v>318</v>
      </c>
      <c r="CC2026" t="s">
        <v>332</v>
      </c>
      <c r="CD2026">
        <v>0</v>
      </c>
      <c r="CK2026" s="1">
        <v>42990.6637037037</v>
      </c>
      <c r="CV2026">
        <v>1</v>
      </c>
    </row>
    <row r="2027" spans="1:100">
      <c r="A2027">
        <v>26</v>
      </c>
      <c r="B2027" t="s">
        <v>333</v>
      </c>
      <c r="D2027" t="s">
        <v>6924</v>
      </c>
      <c r="E2027" t="s">
        <v>6055</v>
      </c>
      <c r="F2027" t="str">
        <f>TRIM(SUBSTITUTE(E2027,G2027,""))</f>
        <v>Nguyễn Xuân</v>
      </c>
      <c r="G2027" t="str">
        <f>TRIM(RIGHT(SUBSTITUTE(E2027," ",REPT(" ",100)),100))</f>
        <v>Thanh</v>
      </c>
      <c r="H2027" t="str">
        <f t="shared" ca="1" si="31"/>
        <v>Thand</v>
      </c>
      <c r="J2027" t="s">
        <v>105</v>
      </c>
      <c r="K2027">
        <v>20030710</v>
      </c>
      <c r="L2027" t="s">
        <v>334</v>
      </c>
      <c r="O2027" t="s">
        <v>335</v>
      </c>
      <c r="P2027" t="s">
        <v>122</v>
      </c>
      <c r="W2027" t="s">
        <v>334</v>
      </c>
      <c r="AA2027" t="s">
        <v>102</v>
      </c>
      <c r="AB2027" t="s">
        <v>123</v>
      </c>
      <c r="AC2027" t="s">
        <v>336</v>
      </c>
      <c r="AE2027" t="s">
        <v>138</v>
      </c>
      <c r="AF2027" t="s">
        <v>98</v>
      </c>
      <c r="AH2027" t="s">
        <v>98</v>
      </c>
      <c r="AK2027" s="1">
        <v>43083.601620370398</v>
      </c>
      <c r="AL2027" s="1">
        <v>43083.6090162037</v>
      </c>
      <c r="AM2027" t="s">
        <v>225</v>
      </c>
      <c r="AN2027" t="s">
        <v>150</v>
      </c>
      <c r="AO2027" t="s">
        <v>337</v>
      </c>
      <c r="AP2027" t="s">
        <v>338</v>
      </c>
      <c r="AU2027" t="s">
        <v>105</v>
      </c>
      <c r="AW2027" t="s">
        <v>108</v>
      </c>
      <c r="AX2027" t="s">
        <v>127</v>
      </c>
      <c r="AY2027" t="s">
        <v>339</v>
      </c>
      <c r="BA2027" t="s">
        <v>129</v>
      </c>
      <c r="BC2027" t="s">
        <v>98</v>
      </c>
      <c r="BE2027" t="s">
        <v>152</v>
      </c>
      <c r="BJ2027" t="s">
        <v>102</v>
      </c>
      <c r="BK2027" t="s">
        <v>123</v>
      </c>
      <c r="BL2027" t="s">
        <v>336</v>
      </c>
      <c r="BM2027" t="s">
        <v>108</v>
      </c>
      <c r="BN2027" t="s">
        <v>127</v>
      </c>
      <c r="BO2027" t="s">
        <v>339</v>
      </c>
      <c r="BU2027" t="s">
        <v>102</v>
      </c>
      <c r="CC2027" t="s">
        <v>340</v>
      </c>
      <c r="CD2027">
        <v>0</v>
      </c>
      <c r="CK2027" s="1">
        <v>43083.6090162037</v>
      </c>
      <c r="CV2027">
        <v>1</v>
      </c>
    </row>
    <row r="2028" spans="1:100">
      <c r="A2028">
        <v>27</v>
      </c>
      <c r="B2028" t="s">
        <v>342</v>
      </c>
      <c r="D2028" t="s">
        <v>6925</v>
      </c>
      <c r="E2028" t="s">
        <v>6056</v>
      </c>
      <c r="F2028" t="str">
        <f>TRIM(SUBSTITUTE(E2028,G2028,""))</f>
        <v>Chu Yến</v>
      </c>
      <c r="G2028" t="str">
        <f>TRIM(RIGHT(SUBSTITUTE(E2028," ",REPT(" ",100)),100))</f>
        <v>Ly</v>
      </c>
      <c r="H2028" t="str">
        <f t="shared" ca="1" si="31"/>
        <v>Le</v>
      </c>
      <c r="J2028" t="s">
        <v>105</v>
      </c>
      <c r="K2028">
        <v>19911110</v>
      </c>
      <c r="O2028" t="s">
        <v>201</v>
      </c>
      <c r="P2028" t="s">
        <v>122</v>
      </c>
      <c r="Q2028" t="s">
        <v>343</v>
      </c>
      <c r="W2028" t="s">
        <v>344</v>
      </c>
      <c r="AA2028" t="s">
        <v>102</v>
      </c>
      <c r="AB2028" t="s">
        <v>123</v>
      </c>
      <c r="AC2028" t="s">
        <v>345</v>
      </c>
      <c r="AD2028" t="s">
        <v>166</v>
      </c>
      <c r="AF2028" t="s">
        <v>98</v>
      </c>
      <c r="AH2028" t="s">
        <v>98</v>
      </c>
      <c r="AK2028" s="1">
        <v>42947.678761574098</v>
      </c>
      <c r="AL2028" s="1">
        <v>43019.479502314804</v>
      </c>
      <c r="AN2028" t="s">
        <v>150</v>
      </c>
      <c r="AO2028" t="s">
        <v>346</v>
      </c>
      <c r="AP2028" t="s">
        <v>347</v>
      </c>
      <c r="AQ2028" t="s">
        <v>105</v>
      </c>
      <c r="AU2028" t="s">
        <v>105</v>
      </c>
      <c r="AW2028" t="s">
        <v>108</v>
      </c>
      <c r="AX2028" t="s">
        <v>127</v>
      </c>
      <c r="AY2028" t="s">
        <v>348</v>
      </c>
      <c r="BA2028" t="s">
        <v>129</v>
      </c>
      <c r="BC2028" t="s">
        <v>98</v>
      </c>
      <c r="BE2028" t="s">
        <v>152</v>
      </c>
      <c r="BJ2028" t="s">
        <v>102</v>
      </c>
      <c r="BK2028" t="s">
        <v>123</v>
      </c>
      <c r="BL2028" t="s">
        <v>224</v>
      </c>
      <c r="BM2028" t="s">
        <v>108</v>
      </c>
      <c r="BN2028" t="s">
        <v>127</v>
      </c>
      <c r="BO2028" t="s">
        <v>228</v>
      </c>
      <c r="BP2028" t="s">
        <v>349</v>
      </c>
      <c r="BS2028" t="s">
        <v>171</v>
      </c>
      <c r="BT2028" t="s">
        <v>349</v>
      </c>
      <c r="CB2028" t="s">
        <v>341</v>
      </c>
      <c r="CC2028" t="s">
        <v>350</v>
      </c>
      <c r="CD2028">
        <v>0</v>
      </c>
      <c r="CK2028" s="1">
        <v>43019.479502314804</v>
      </c>
      <c r="CV2028">
        <v>1</v>
      </c>
    </row>
    <row r="2029" spans="1:100">
      <c r="A2029">
        <v>28</v>
      </c>
      <c r="B2029" t="s">
        <v>352</v>
      </c>
      <c r="D2029" t="s">
        <v>6923</v>
      </c>
      <c r="E2029" t="s">
        <v>6057</v>
      </c>
      <c r="F2029" t="str">
        <f>TRIM(SUBSTITUTE(E2029,G2029,""))</f>
        <v>Trần Phương</v>
      </c>
      <c r="G2029" t="str">
        <f>TRIM(RIGHT(SUBSTITUTE(E2029," ",REPT(" ",100)),100))</f>
        <v>Bắc</v>
      </c>
      <c r="H2029" t="str">
        <f t="shared" ca="1" si="31"/>
        <v>Bắd</v>
      </c>
      <c r="J2029" t="s">
        <v>105</v>
      </c>
      <c r="K2029">
        <v>19990224</v>
      </c>
      <c r="O2029" t="s">
        <v>354</v>
      </c>
      <c r="P2029" t="s">
        <v>100</v>
      </c>
      <c r="Q2029" t="s">
        <v>355</v>
      </c>
      <c r="AA2029" t="s">
        <v>102</v>
      </c>
      <c r="AB2029" t="s">
        <v>123</v>
      </c>
      <c r="AC2029" t="s">
        <v>296</v>
      </c>
      <c r="AF2029" t="s">
        <v>98</v>
      </c>
      <c r="AH2029" t="s">
        <v>98</v>
      </c>
      <c r="AK2029" s="1">
        <v>43304.6276967593</v>
      </c>
      <c r="AL2029" s="1">
        <v>43470.4515972222</v>
      </c>
      <c r="AM2029" t="s">
        <v>356</v>
      </c>
      <c r="AO2029" t="s">
        <v>357</v>
      </c>
      <c r="AP2029" t="s">
        <v>351</v>
      </c>
      <c r="AQ2029" t="s">
        <v>105</v>
      </c>
      <c r="AU2029" t="s">
        <v>98</v>
      </c>
      <c r="AW2029" t="s">
        <v>108</v>
      </c>
      <c r="AX2029" t="s">
        <v>127</v>
      </c>
      <c r="AY2029" t="s">
        <v>299</v>
      </c>
      <c r="BA2029" t="s">
        <v>112</v>
      </c>
      <c r="BC2029" t="s">
        <v>98</v>
      </c>
      <c r="BE2029" t="s">
        <v>130</v>
      </c>
      <c r="BI2029" t="s">
        <v>114</v>
      </c>
      <c r="BJ2029" t="s">
        <v>102</v>
      </c>
      <c r="BK2029" t="s">
        <v>123</v>
      </c>
      <c r="BL2029" t="s">
        <v>296</v>
      </c>
      <c r="BM2029" t="s">
        <v>108</v>
      </c>
      <c r="BN2029" t="s">
        <v>127</v>
      </c>
      <c r="BO2029" t="s">
        <v>299</v>
      </c>
      <c r="BU2029" t="s">
        <v>102</v>
      </c>
      <c r="CA2029">
        <v>1</v>
      </c>
      <c r="CC2029" t="s">
        <v>358</v>
      </c>
      <c r="CD2029">
        <v>0</v>
      </c>
      <c r="CK2029" s="1">
        <v>43470.4515972222</v>
      </c>
      <c r="CV2029">
        <v>1</v>
      </c>
    </row>
    <row r="2030" spans="1:100">
      <c r="A2030">
        <v>29</v>
      </c>
      <c r="B2030" t="s">
        <v>360</v>
      </c>
      <c r="D2030" t="s">
        <v>6923</v>
      </c>
      <c r="E2030" t="s">
        <v>6058</v>
      </c>
      <c r="F2030" t="str">
        <f>TRIM(SUBSTITUTE(E2030,G2030,""))</f>
        <v>Trần Tuấn</v>
      </c>
      <c r="G2030" t="str">
        <f>TRIM(RIGHT(SUBSTITUTE(E2030," ",REPT(" ",100)),100))</f>
        <v>Anh</v>
      </c>
      <c r="H2030" t="str">
        <f t="shared" ca="1" si="31"/>
        <v>dnh</v>
      </c>
      <c r="J2030" t="s">
        <v>105</v>
      </c>
      <c r="K2030">
        <v>20001216</v>
      </c>
      <c r="O2030" t="s">
        <v>361</v>
      </c>
      <c r="P2030" t="s">
        <v>122</v>
      </c>
      <c r="Q2030" t="s">
        <v>362</v>
      </c>
      <c r="W2030" t="s">
        <v>363</v>
      </c>
      <c r="AA2030" t="s">
        <v>102</v>
      </c>
      <c r="AB2030" t="s">
        <v>123</v>
      </c>
      <c r="AC2030" t="s">
        <v>165</v>
      </c>
      <c r="AD2030" t="s">
        <v>190</v>
      </c>
      <c r="AF2030" t="s">
        <v>98</v>
      </c>
      <c r="AH2030" t="s">
        <v>98</v>
      </c>
      <c r="AK2030" s="1">
        <v>42947.678761574098</v>
      </c>
      <c r="AL2030" s="1">
        <v>42947.678761574098</v>
      </c>
      <c r="AN2030" t="s">
        <v>150</v>
      </c>
      <c r="AO2030" t="s">
        <v>364</v>
      </c>
      <c r="AP2030" t="s">
        <v>359</v>
      </c>
      <c r="AQ2030" t="s">
        <v>105</v>
      </c>
      <c r="AU2030" t="s">
        <v>105</v>
      </c>
      <c r="AW2030" t="s">
        <v>108</v>
      </c>
      <c r="AX2030" t="s">
        <v>127</v>
      </c>
      <c r="AY2030" t="s">
        <v>169</v>
      </c>
      <c r="BA2030" t="s">
        <v>129</v>
      </c>
      <c r="BC2030" t="s">
        <v>98</v>
      </c>
      <c r="BE2030" t="s">
        <v>152</v>
      </c>
      <c r="BJ2030" t="s">
        <v>102</v>
      </c>
      <c r="BK2030" t="s">
        <v>327</v>
      </c>
      <c r="BL2030" t="s">
        <v>365</v>
      </c>
      <c r="BM2030" t="s">
        <v>108</v>
      </c>
      <c r="BN2030" t="s">
        <v>329</v>
      </c>
      <c r="BO2030" t="s">
        <v>366</v>
      </c>
      <c r="BP2030" t="s">
        <v>367</v>
      </c>
      <c r="BS2030" t="s">
        <v>171</v>
      </c>
      <c r="BT2030" t="s">
        <v>367</v>
      </c>
      <c r="BW2030" t="s">
        <v>102</v>
      </c>
      <c r="CB2030" t="s">
        <v>359</v>
      </c>
      <c r="CC2030" t="s">
        <v>368</v>
      </c>
      <c r="CD2030">
        <v>0</v>
      </c>
      <c r="CK2030" s="1">
        <v>42947.678761574098</v>
      </c>
      <c r="CV2030">
        <v>1</v>
      </c>
    </row>
    <row r="2031" spans="1:100">
      <c r="A2031">
        <v>30</v>
      </c>
      <c r="B2031" t="s">
        <v>370</v>
      </c>
      <c r="D2031" t="s">
        <v>6926</v>
      </c>
      <c r="E2031" t="s">
        <v>6059</v>
      </c>
      <c r="F2031" t="str">
        <f>TRIM(SUBSTITUTE(E2031,G2031,""))</f>
        <v>Tô Đình</v>
      </c>
      <c r="G2031" t="str">
        <f>TRIM(RIGHT(SUBSTITUTE(E2031," ",REPT(" ",100)),100))</f>
        <v>Tú</v>
      </c>
      <c r="H2031" t="str">
        <f t="shared" ca="1" si="31"/>
        <v>Tk</v>
      </c>
      <c r="J2031" t="s">
        <v>105</v>
      </c>
      <c r="K2031">
        <v>20000731</v>
      </c>
      <c r="O2031" t="s">
        <v>361</v>
      </c>
      <c r="P2031" t="s">
        <v>122</v>
      </c>
      <c r="Q2031" t="s">
        <v>371</v>
      </c>
      <c r="W2031" t="s">
        <v>372</v>
      </c>
      <c r="AA2031" t="s">
        <v>102</v>
      </c>
      <c r="AB2031" t="s">
        <v>123</v>
      </c>
      <c r="AC2031" t="s">
        <v>224</v>
      </c>
      <c r="AD2031" t="s">
        <v>190</v>
      </c>
      <c r="AF2031" t="s">
        <v>98</v>
      </c>
      <c r="AH2031" t="s">
        <v>98</v>
      </c>
      <c r="AK2031" s="1">
        <v>42947.678761574098</v>
      </c>
      <c r="AL2031" s="1">
        <v>43050.514652777798</v>
      </c>
      <c r="AN2031" t="s">
        <v>150</v>
      </c>
      <c r="AO2031" t="s">
        <v>373</v>
      </c>
      <c r="AP2031" t="s">
        <v>374</v>
      </c>
      <c r="AQ2031" t="s">
        <v>105</v>
      </c>
      <c r="AU2031" t="s">
        <v>105</v>
      </c>
      <c r="AW2031" t="s">
        <v>108</v>
      </c>
      <c r="AX2031" t="s">
        <v>127</v>
      </c>
      <c r="AY2031" t="s">
        <v>228</v>
      </c>
      <c r="BA2031" t="s">
        <v>129</v>
      </c>
      <c r="BC2031" t="s">
        <v>98</v>
      </c>
      <c r="BE2031" t="s">
        <v>152</v>
      </c>
      <c r="BJ2031" t="s">
        <v>102</v>
      </c>
      <c r="BK2031" t="s">
        <v>327</v>
      </c>
      <c r="BL2031" t="s">
        <v>365</v>
      </c>
      <c r="BM2031" t="s">
        <v>108</v>
      </c>
      <c r="BN2031" t="s">
        <v>329</v>
      </c>
      <c r="BO2031" t="s">
        <v>366</v>
      </c>
      <c r="BP2031" t="s">
        <v>375</v>
      </c>
      <c r="BS2031" t="s">
        <v>171</v>
      </c>
      <c r="BT2031" t="s">
        <v>375</v>
      </c>
      <c r="CB2031" t="s">
        <v>369</v>
      </c>
      <c r="CC2031" t="s">
        <v>376</v>
      </c>
      <c r="CD2031">
        <v>0</v>
      </c>
      <c r="CK2031" s="1">
        <v>43050.514652777798</v>
      </c>
      <c r="CV2031">
        <v>1</v>
      </c>
    </row>
    <row r="2032" spans="1:100">
      <c r="A2032">
        <v>31</v>
      </c>
      <c r="B2032" t="s">
        <v>378</v>
      </c>
      <c r="D2032" t="s">
        <v>6927</v>
      </c>
      <c r="E2032" t="s">
        <v>6060</v>
      </c>
      <c r="F2032" t="str">
        <f>TRIM(SUBSTITUTE(E2032,G2032,""))</f>
        <v>Lê Phương</v>
      </c>
      <c r="G2032" t="str">
        <f>TRIM(RIGHT(SUBSTITUTE(E2032," ",REPT(" ",100)),100))</f>
        <v>Vy</v>
      </c>
      <c r="H2032" t="str">
        <f t="shared" ca="1" si="31"/>
        <v>Va</v>
      </c>
      <c r="J2032" t="s">
        <v>105</v>
      </c>
      <c r="K2032">
        <v>20180720</v>
      </c>
      <c r="L2032" t="s">
        <v>379</v>
      </c>
      <c r="O2032" t="s">
        <v>380</v>
      </c>
      <c r="P2032" t="s">
        <v>294</v>
      </c>
      <c r="W2032" t="s">
        <v>379</v>
      </c>
      <c r="AA2032" t="s">
        <v>102</v>
      </c>
      <c r="AB2032" t="s">
        <v>136</v>
      </c>
      <c r="AC2032" t="s">
        <v>381</v>
      </c>
      <c r="AE2032" t="s">
        <v>138</v>
      </c>
      <c r="AF2032" t="s">
        <v>98</v>
      </c>
      <c r="AH2032" t="s">
        <v>98</v>
      </c>
      <c r="AK2032" s="1">
        <v>43304.905590277798</v>
      </c>
      <c r="AL2032" s="1">
        <v>43304.905590277798</v>
      </c>
      <c r="AM2032" t="s">
        <v>382</v>
      </c>
      <c r="AO2032" t="s">
        <v>383</v>
      </c>
      <c r="AP2032" t="s">
        <v>377</v>
      </c>
      <c r="AU2032" t="s">
        <v>105</v>
      </c>
      <c r="AW2032" t="s">
        <v>108</v>
      </c>
      <c r="AX2032" t="s">
        <v>141</v>
      </c>
      <c r="AY2032" t="s">
        <v>384</v>
      </c>
      <c r="BA2032" t="s">
        <v>300</v>
      </c>
      <c r="BC2032" t="s">
        <v>98</v>
      </c>
      <c r="BE2032" t="s">
        <v>130</v>
      </c>
      <c r="BJ2032" t="s">
        <v>102</v>
      </c>
      <c r="BK2032" t="s">
        <v>136</v>
      </c>
      <c r="BL2032" t="s">
        <v>381</v>
      </c>
      <c r="BM2032" t="s">
        <v>108</v>
      </c>
      <c r="BN2032" t="s">
        <v>141</v>
      </c>
      <c r="BO2032" t="s">
        <v>384</v>
      </c>
      <c r="BU2032" t="s">
        <v>102</v>
      </c>
      <c r="CA2032">
        <v>1</v>
      </c>
      <c r="CC2032" t="s">
        <v>385</v>
      </c>
      <c r="CD2032">
        <v>0</v>
      </c>
      <c r="CK2032" s="1">
        <v>43304.905590277798</v>
      </c>
      <c r="CV2032">
        <v>1</v>
      </c>
    </row>
    <row r="2033" spans="1:100">
      <c r="A2033">
        <v>32</v>
      </c>
      <c r="B2033" t="s">
        <v>387</v>
      </c>
      <c r="D2033" t="s">
        <v>6928</v>
      </c>
      <c r="E2033" t="s">
        <v>2834</v>
      </c>
      <c r="F2033" t="str">
        <f>TRIM(SUBSTITUTE(E2033,G2033,""))</f>
        <v>Nguyễn Quang</v>
      </c>
      <c r="G2033" t="str">
        <f>TRIM(RIGHT(SUBSTITUTE(E2033," ",REPT(" ",100)),100))</f>
        <v>Huy</v>
      </c>
      <c r="H2033" t="str">
        <f t="shared" ca="1" si="31"/>
        <v>Hue</v>
      </c>
      <c r="J2033" t="s">
        <v>105</v>
      </c>
      <c r="K2033">
        <v>20020603</v>
      </c>
      <c r="L2033" t="s">
        <v>388</v>
      </c>
      <c r="O2033" t="s">
        <v>388</v>
      </c>
      <c r="P2033" t="s">
        <v>122</v>
      </c>
      <c r="W2033" t="s">
        <v>388</v>
      </c>
      <c r="AA2033" t="s">
        <v>102</v>
      </c>
      <c r="AB2033" t="s">
        <v>123</v>
      </c>
      <c r="AC2033" t="s">
        <v>307</v>
      </c>
      <c r="AE2033" t="s">
        <v>138</v>
      </c>
      <c r="AF2033" t="s">
        <v>98</v>
      </c>
      <c r="AH2033" t="s">
        <v>98</v>
      </c>
      <c r="AK2033" s="1">
        <v>43096.546041666697</v>
      </c>
      <c r="AL2033" s="1">
        <v>43096.546041666697</v>
      </c>
      <c r="AM2033" t="s">
        <v>149</v>
      </c>
      <c r="AN2033" t="s">
        <v>150</v>
      </c>
      <c r="AP2033" t="s">
        <v>386</v>
      </c>
      <c r="AU2033" t="s">
        <v>105</v>
      </c>
      <c r="AW2033" t="s">
        <v>108</v>
      </c>
      <c r="AX2033" t="s">
        <v>127</v>
      </c>
      <c r="AY2033" t="s">
        <v>311</v>
      </c>
      <c r="BA2033" t="s">
        <v>129</v>
      </c>
      <c r="BC2033" t="s">
        <v>98</v>
      </c>
      <c r="BE2033" t="s">
        <v>152</v>
      </c>
      <c r="BJ2033" t="s">
        <v>102</v>
      </c>
      <c r="BK2033" t="s">
        <v>123</v>
      </c>
      <c r="BL2033" t="s">
        <v>307</v>
      </c>
      <c r="BM2033" t="s">
        <v>108</v>
      </c>
      <c r="BN2033" t="s">
        <v>127</v>
      </c>
      <c r="BO2033" t="s">
        <v>311</v>
      </c>
      <c r="BU2033" t="s">
        <v>102</v>
      </c>
      <c r="CC2033" t="s">
        <v>389</v>
      </c>
      <c r="CD2033">
        <v>0</v>
      </c>
      <c r="CK2033" s="1">
        <v>43096.546041666697</v>
      </c>
      <c r="CV2033">
        <v>1</v>
      </c>
    </row>
    <row r="2034" spans="1:100">
      <c r="A2034">
        <v>33</v>
      </c>
      <c r="B2034" t="s">
        <v>391</v>
      </c>
      <c r="D2034" t="s">
        <v>6929</v>
      </c>
      <c r="E2034" t="s">
        <v>6061</v>
      </c>
      <c r="F2034" t="str">
        <f>TRIM(SUBSTITUTE(E2034,G2034,""))</f>
        <v>Nguyễn Thị</v>
      </c>
      <c r="G2034" t="str">
        <f>TRIM(RIGHT(SUBSTITUTE(E2034," ",REPT(" ",100)),100))</f>
        <v>Thời</v>
      </c>
      <c r="H2034" t="str">
        <f t="shared" ca="1" si="31"/>
        <v>Tbời</v>
      </c>
      <c r="J2034" t="s">
        <v>98</v>
      </c>
      <c r="K2034">
        <v>20180709</v>
      </c>
      <c r="L2034" t="s">
        <v>379</v>
      </c>
      <c r="O2034" t="s">
        <v>380</v>
      </c>
      <c r="P2034" t="s">
        <v>122</v>
      </c>
      <c r="W2034" t="s">
        <v>379</v>
      </c>
      <c r="AA2034" t="s">
        <v>102</v>
      </c>
      <c r="AB2034" t="s">
        <v>136</v>
      </c>
      <c r="AC2034" t="s">
        <v>381</v>
      </c>
      <c r="AE2034" t="s">
        <v>138</v>
      </c>
      <c r="AF2034" t="s">
        <v>98</v>
      </c>
      <c r="AH2034" t="s">
        <v>98</v>
      </c>
      <c r="AK2034" s="1">
        <v>43304.905590277798</v>
      </c>
      <c r="AL2034" s="1">
        <v>43304.905590277798</v>
      </c>
      <c r="AM2034" t="s">
        <v>382</v>
      </c>
      <c r="AO2034" t="s">
        <v>393</v>
      </c>
      <c r="AP2034" t="s">
        <v>390</v>
      </c>
      <c r="AU2034" t="s">
        <v>105</v>
      </c>
      <c r="AW2034" t="s">
        <v>108</v>
      </c>
      <c r="AX2034" t="s">
        <v>141</v>
      </c>
      <c r="AY2034" t="s">
        <v>384</v>
      </c>
      <c r="BA2034" t="s">
        <v>129</v>
      </c>
      <c r="BC2034" t="s">
        <v>98</v>
      </c>
      <c r="BE2034" t="s">
        <v>130</v>
      </c>
      <c r="BJ2034" t="s">
        <v>102</v>
      </c>
      <c r="BK2034" t="s">
        <v>136</v>
      </c>
      <c r="BL2034" t="s">
        <v>381</v>
      </c>
      <c r="BM2034" t="s">
        <v>108</v>
      </c>
      <c r="BN2034" t="s">
        <v>141</v>
      </c>
      <c r="BO2034" t="s">
        <v>384</v>
      </c>
      <c r="BU2034" t="s">
        <v>102</v>
      </c>
      <c r="CA2034">
        <v>1</v>
      </c>
      <c r="CC2034" t="s">
        <v>394</v>
      </c>
      <c r="CD2034">
        <v>0</v>
      </c>
      <c r="CK2034" s="1">
        <v>43304.905590277798</v>
      </c>
      <c r="CV2034">
        <v>1</v>
      </c>
    </row>
    <row r="2035" spans="1:100">
      <c r="A2035">
        <v>34</v>
      </c>
      <c r="B2035" t="s">
        <v>378</v>
      </c>
      <c r="D2035" t="s">
        <v>6930</v>
      </c>
      <c r="E2035" t="s">
        <v>6062</v>
      </c>
      <c r="F2035" t="str">
        <f>TRIM(SUBSTITUTE(E2035,G2035,""))</f>
        <v>Lê Hoàng Thủy</v>
      </c>
      <c r="G2035" t="str">
        <f>TRIM(RIGHT(SUBSTITUTE(E2035," ",REPT(" ",100)),100))</f>
        <v>Long</v>
      </c>
      <c r="H2035" t="str">
        <f t="shared" ca="1" si="31"/>
        <v>Lond</v>
      </c>
      <c r="J2035" t="s">
        <v>105</v>
      </c>
      <c r="K2035">
        <v>19930607</v>
      </c>
      <c r="L2035" t="s">
        <v>379</v>
      </c>
      <c r="O2035" t="s">
        <v>379</v>
      </c>
      <c r="P2035" t="s">
        <v>122</v>
      </c>
      <c r="Q2035" t="s">
        <v>396</v>
      </c>
      <c r="W2035" t="s">
        <v>379</v>
      </c>
      <c r="AA2035" t="s">
        <v>102</v>
      </c>
      <c r="AB2035" t="s">
        <v>136</v>
      </c>
      <c r="AC2035" t="s">
        <v>381</v>
      </c>
      <c r="AE2035" t="s">
        <v>138</v>
      </c>
      <c r="AF2035" t="s">
        <v>98</v>
      </c>
      <c r="AH2035" t="s">
        <v>105</v>
      </c>
      <c r="AK2035" s="1">
        <v>43304.905590277798</v>
      </c>
      <c r="AL2035" s="1">
        <v>43304.905671296299</v>
      </c>
      <c r="AM2035" t="s">
        <v>382</v>
      </c>
      <c r="AN2035" t="s">
        <v>279</v>
      </c>
      <c r="AP2035" t="s">
        <v>395</v>
      </c>
      <c r="AU2035" t="s">
        <v>105</v>
      </c>
      <c r="AW2035" t="s">
        <v>108</v>
      </c>
      <c r="AX2035" t="s">
        <v>141</v>
      </c>
      <c r="AY2035" t="s">
        <v>384</v>
      </c>
      <c r="BA2035" t="s">
        <v>129</v>
      </c>
      <c r="BC2035" t="s">
        <v>98</v>
      </c>
      <c r="BE2035" t="s">
        <v>152</v>
      </c>
      <c r="BJ2035" t="s">
        <v>102</v>
      </c>
      <c r="BK2035" t="s">
        <v>136</v>
      </c>
      <c r="BL2035" t="s">
        <v>381</v>
      </c>
      <c r="BM2035" t="s">
        <v>108</v>
      </c>
      <c r="BN2035" t="s">
        <v>141</v>
      </c>
      <c r="BO2035" t="s">
        <v>384</v>
      </c>
      <c r="BU2035" t="s">
        <v>102</v>
      </c>
      <c r="CA2035">
        <v>0</v>
      </c>
      <c r="CC2035" t="s">
        <v>397</v>
      </c>
      <c r="CD2035">
        <v>0</v>
      </c>
      <c r="CK2035" s="1">
        <v>43304.905671296299</v>
      </c>
      <c r="CV2035">
        <v>1</v>
      </c>
    </row>
    <row r="2036" spans="1:100">
      <c r="A2036">
        <v>35</v>
      </c>
      <c r="B2036" t="s">
        <v>399</v>
      </c>
      <c r="D2036" t="s">
        <v>4286</v>
      </c>
      <c r="E2036" t="s">
        <v>4287</v>
      </c>
      <c r="F2036" t="str">
        <f>TRIM(SUBSTITUTE(E2036,G2036,""))</f>
        <v>Trần Thục</v>
      </c>
      <c r="G2036" t="str">
        <f>TRIM(RIGHT(SUBSTITUTE(E2036," ",REPT(" ",100)),100))</f>
        <v>Anh</v>
      </c>
      <c r="H2036" t="str">
        <f t="shared" ca="1" si="31"/>
        <v>And</v>
      </c>
      <c r="J2036" t="s">
        <v>98</v>
      </c>
      <c r="K2036">
        <v>20030401</v>
      </c>
      <c r="O2036" t="s">
        <v>400</v>
      </c>
      <c r="P2036" t="s">
        <v>294</v>
      </c>
      <c r="AA2036" t="s">
        <v>102</v>
      </c>
      <c r="AB2036" t="s">
        <v>123</v>
      </c>
      <c r="AC2036" t="s">
        <v>345</v>
      </c>
      <c r="AD2036" t="s">
        <v>190</v>
      </c>
      <c r="AF2036" t="s">
        <v>98</v>
      </c>
      <c r="AH2036" t="s">
        <v>98</v>
      </c>
      <c r="AK2036" s="1">
        <v>42947.678761574098</v>
      </c>
      <c r="AL2036" s="1">
        <v>43011.606921296298</v>
      </c>
      <c r="AN2036" t="s">
        <v>150</v>
      </c>
      <c r="AO2036" t="s">
        <v>401</v>
      </c>
      <c r="AP2036" t="s">
        <v>402</v>
      </c>
      <c r="AQ2036" t="s">
        <v>105</v>
      </c>
      <c r="AU2036" t="s">
        <v>105</v>
      </c>
      <c r="AW2036" t="s">
        <v>108</v>
      </c>
      <c r="AX2036" t="s">
        <v>127</v>
      </c>
      <c r="AY2036" t="s">
        <v>348</v>
      </c>
      <c r="BA2036" t="s">
        <v>300</v>
      </c>
      <c r="BC2036" t="s">
        <v>98</v>
      </c>
      <c r="BE2036" t="s">
        <v>152</v>
      </c>
      <c r="BJ2036" t="s">
        <v>102</v>
      </c>
      <c r="BK2036" t="s">
        <v>123</v>
      </c>
      <c r="BL2036" t="s">
        <v>345</v>
      </c>
      <c r="BM2036" t="s">
        <v>108</v>
      </c>
      <c r="BN2036" t="s">
        <v>127</v>
      </c>
      <c r="BO2036" t="s">
        <v>348</v>
      </c>
      <c r="BP2036" t="s">
        <v>403</v>
      </c>
      <c r="BS2036" t="s">
        <v>171</v>
      </c>
      <c r="BT2036" t="s">
        <v>403</v>
      </c>
      <c r="CB2036" t="s">
        <v>398</v>
      </c>
      <c r="CC2036" t="s">
        <v>404</v>
      </c>
      <c r="CD2036">
        <v>0</v>
      </c>
      <c r="CK2036" s="1">
        <v>43011.606921296298</v>
      </c>
      <c r="CV2036">
        <v>1</v>
      </c>
    </row>
    <row r="2037" spans="1:100">
      <c r="A2037">
        <v>36</v>
      </c>
      <c r="B2037" t="s">
        <v>406</v>
      </c>
      <c r="D2037" t="s">
        <v>6931</v>
      </c>
      <c r="E2037" t="s">
        <v>6063</v>
      </c>
      <c r="F2037" t="str">
        <f>TRIM(SUBSTITUTE(E2037,G2037,""))</f>
        <v>Trần Thái</v>
      </c>
      <c r="G2037" t="str">
        <f>TRIM(RIGHT(SUBSTITUTE(E2037," ",REPT(" ",100)),100))</f>
        <v>Sơn</v>
      </c>
      <c r="H2037" t="str">
        <f t="shared" ca="1" si="31"/>
        <v>Sơh</v>
      </c>
      <c r="J2037" t="s">
        <v>105</v>
      </c>
      <c r="K2037">
        <v>20120823</v>
      </c>
      <c r="O2037" t="s">
        <v>408</v>
      </c>
      <c r="P2037" t="s">
        <v>122</v>
      </c>
      <c r="W2037" t="s">
        <v>409</v>
      </c>
      <c r="AA2037" t="s">
        <v>102</v>
      </c>
      <c r="AB2037" t="s">
        <v>136</v>
      </c>
      <c r="AC2037" t="s">
        <v>410</v>
      </c>
      <c r="AD2037" t="s">
        <v>411</v>
      </c>
      <c r="AF2037" t="s">
        <v>98</v>
      </c>
      <c r="AH2037" t="s">
        <v>98</v>
      </c>
      <c r="AK2037" s="1">
        <v>42947.678761574098</v>
      </c>
      <c r="AL2037" s="1">
        <v>43187.737141203703</v>
      </c>
      <c r="AN2037" t="s">
        <v>150</v>
      </c>
      <c r="AO2037" t="s">
        <v>412</v>
      </c>
      <c r="AP2037" t="s">
        <v>413</v>
      </c>
      <c r="AQ2037" t="s">
        <v>105</v>
      </c>
      <c r="AU2037" t="s">
        <v>105</v>
      </c>
      <c r="AW2037" t="s">
        <v>108</v>
      </c>
      <c r="AX2037" t="s">
        <v>141</v>
      </c>
      <c r="AY2037" t="s">
        <v>414</v>
      </c>
      <c r="BA2037" t="s">
        <v>129</v>
      </c>
      <c r="BC2037" t="s">
        <v>98</v>
      </c>
      <c r="BE2037" t="s">
        <v>152</v>
      </c>
      <c r="BJ2037" t="s">
        <v>102</v>
      </c>
      <c r="BK2037" t="s">
        <v>136</v>
      </c>
      <c r="BL2037" t="s">
        <v>410</v>
      </c>
      <c r="BM2037" t="s">
        <v>108</v>
      </c>
      <c r="BN2037" t="s">
        <v>141</v>
      </c>
      <c r="BO2037" t="s">
        <v>414</v>
      </c>
      <c r="BP2037" t="s">
        <v>415</v>
      </c>
      <c r="BS2037" t="s">
        <v>171</v>
      </c>
      <c r="BT2037" t="s">
        <v>415</v>
      </c>
      <c r="CB2037" t="s">
        <v>405</v>
      </c>
      <c r="CC2037" t="s">
        <v>416</v>
      </c>
      <c r="CD2037">
        <v>0</v>
      </c>
      <c r="CK2037" s="1">
        <v>43187.737141203703</v>
      </c>
      <c r="CV2037">
        <v>1</v>
      </c>
    </row>
    <row r="2038" spans="1:100">
      <c r="A2038">
        <v>37</v>
      </c>
      <c r="B2038" t="s">
        <v>417</v>
      </c>
      <c r="D2038" t="s">
        <v>6932</v>
      </c>
      <c r="E2038" t="s">
        <v>6064</v>
      </c>
      <c r="F2038" t="str">
        <f>TRIM(SUBSTITUTE(E2038,G2038,""))</f>
        <v>Nguyễn Thu</v>
      </c>
      <c r="G2038" t="str">
        <f>TRIM(RIGHT(SUBSTITUTE(E2038," ",REPT(" ",100)),100))</f>
        <v>Huyền</v>
      </c>
      <c r="H2038" t="str">
        <f t="shared" ca="1" si="31"/>
        <v>Huykn</v>
      </c>
      <c r="J2038" t="s">
        <v>98</v>
      </c>
      <c r="K2038">
        <v>20070929</v>
      </c>
      <c r="L2038" t="s">
        <v>223</v>
      </c>
      <c r="O2038" t="s">
        <v>223</v>
      </c>
      <c r="P2038" t="s">
        <v>122</v>
      </c>
      <c r="W2038" t="s">
        <v>223</v>
      </c>
      <c r="AA2038" t="s">
        <v>102</v>
      </c>
      <c r="AB2038" t="s">
        <v>123</v>
      </c>
      <c r="AC2038" t="s">
        <v>224</v>
      </c>
      <c r="AE2038" t="s">
        <v>138</v>
      </c>
      <c r="AF2038" t="s">
        <v>98</v>
      </c>
      <c r="AH2038" t="s">
        <v>98</v>
      </c>
      <c r="AK2038" s="1">
        <v>43077.886435185203</v>
      </c>
      <c r="AL2038" s="1">
        <v>43077.888182870403</v>
      </c>
      <c r="AM2038" t="s">
        <v>149</v>
      </c>
      <c r="AN2038" t="s">
        <v>150</v>
      </c>
      <c r="AO2038" t="s">
        <v>418</v>
      </c>
      <c r="AP2038" t="s">
        <v>419</v>
      </c>
      <c r="AU2038" t="s">
        <v>105</v>
      </c>
      <c r="AW2038" t="s">
        <v>108</v>
      </c>
      <c r="AX2038" t="s">
        <v>127</v>
      </c>
      <c r="AY2038" t="s">
        <v>228</v>
      </c>
      <c r="BA2038" t="s">
        <v>129</v>
      </c>
      <c r="BC2038" t="s">
        <v>98</v>
      </c>
      <c r="BE2038" t="s">
        <v>152</v>
      </c>
      <c r="BJ2038" t="s">
        <v>102</v>
      </c>
      <c r="BK2038" t="s">
        <v>123</v>
      </c>
      <c r="BL2038" t="s">
        <v>224</v>
      </c>
      <c r="BM2038" t="s">
        <v>108</v>
      </c>
      <c r="BN2038" t="s">
        <v>127</v>
      </c>
      <c r="BO2038" t="s">
        <v>228</v>
      </c>
      <c r="BU2038" t="s">
        <v>102</v>
      </c>
      <c r="CC2038" t="s">
        <v>420</v>
      </c>
      <c r="CD2038">
        <v>0</v>
      </c>
      <c r="CK2038" s="1">
        <v>43077.888182870403</v>
      </c>
      <c r="CV2038">
        <v>1</v>
      </c>
    </row>
    <row r="2039" spans="1:100">
      <c r="A2039">
        <v>38</v>
      </c>
      <c r="B2039" t="s">
        <v>422</v>
      </c>
      <c r="D2039" t="s">
        <v>4286</v>
      </c>
      <c r="E2039" t="s">
        <v>6065</v>
      </c>
      <c r="F2039" t="str">
        <f>TRIM(SUBSTITUTE(E2039,G2039,""))</f>
        <v>Trần Tuấn</v>
      </c>
      <c r="G2039" t="str">
        <f>TRIM(RIGHT(SUBSTITUTE(E2039," ",REPT(" ",100)),100))</f>
        <v>Nghĩa</v>
      </c>
      <c r="H2039" t="str">
        <f t="shared" ca="1" si="31"/>
        <v>Ngaĩa</v>
      </c>
      <c r="J2039" t="s">
        <v>98</v>
      </c>
      <c r="K2039">
        <v>19940329</v>
      </c>
      <c r="L2039" t="s">
        <v>423</v>
      </c>
      <c r="O2039" t="s">
        <v>424</v>
      </c>
      <c r="P2039" t="s">
        <v>122</v>
      </c>
      <c r="Q2039" t="s">
        <v>425</v>
      </c>
      <c r="W2039" t="s">
        <v>423</v>
      </c>
      <c r="AA2039" t="s">
        <v>102</v>
      </c>
      <c r="AB2039" t="s">
        <v>136</v>
      </c>
      <c r="AC2039" t="s">
        <v>426</v>
      </c>
      <c r="AE2039" t="s">
        <v>138</v>
      </c>
      <c r="AF2039" t="s">
        <v>98</v>
      </c>
      <c r="AH2039" t="s">
        <v>98</v>
      </c>
      <c r="AK2039" s="1">
        <v>43225.4988773148</v>
      </c>
      <c r="AL2039" s="1">
        <v>43522.675219907404</v>
      </c>
      <c r="AM2039" t="s">
        <v>382</v>
      </c>
      <c r="AO2039" t="s">
        <v>427</v>
      </c>
      <c r="AP2039" t="s">
        <v>421</v>
      </c>
      <c r="AU2039" t="s">
        <v>105</v>
      </c>
      <c r="AW2039" t="s">
        <v>108</v>
      </c>
      <c r="AX2039" t="s">
        <v>141</v>
      </c>
      <c r="AY2039" t="s">
        <v>428</v>
      </c>
      <c r="BA2039" t="s">
        <v>129</v>
      </c>
      <c r="BC2039" t="s">
        <v>98</v>
      </c>
      <c r="BE2039" t="s">
        <v>130</v>
      </c>
      <c r="BJ2039" t="s">
        <v>102</v>
      </c>
      <c r="BK2039" t="s">
        <v>136</v>
      </c>
      <c r="BL2039" t="s">
        <v>426</v>
      </c>
      <c r="BM2039" t="s">
        <v>108</v>
      </c>
      <c r="BN2039" t="s">
        <v>141</v>
      </c>
      <c r="BO2039" t="s">
        <v>428</v>
      </c>
      <c r="BU2039" t="s">
        <v>102</v>
      </c>
      <c r="CA2039">
        <v>1</v>
      </c>
      <c r="CC2039" t="s">
        <v>429</v>
      </c>
      <c r="CD2039">
        <v>0</v>
      </c>
      <c r="CK2039" s="1">
        <v>43522.675219907404</v>
      </c>
      <c r="CV2039">
        <v>1</v>
      </c>
    </row>
    <row r="2040" spans="1:100">
      <c r="A2040">
        <v>39</v>
      </c>
      <c r="B2040" t="s">
        <v>430</v>
      </c>
      <c r="D2040" t="s">
        <v>6933</v>
      </c>
      <c r="E2040" t="s">
        <v>134</v>
      </c>
      <c r="F2040" t="str">
        <f>TRIM(SUBSTITUTE(E2040,G2040,""))</f>
        <v>Nguyễn Thành</v>
      </c>
      <c r="G2040" t="str">
        <f>TRIM(RIGHT(SUBSTITUTE(E2040," ",REPT(" ",100)),100))</f>
        <v>Long</v>
      </c>
      <c r="H2040" t="str">
        <f t="shared" ca="1" si="31"/>
        <v>Llng</v>
      </c>
      <c r="J2040" t="s">
        <v>105</v>
      </c>
      <c r="K2040">
        <v>20101012</v>
      </c>
      <c r="L2040" t="s">
        <v>223</v>
      </c>
      <c r="O2040" t="s">
        <v>223</v>
      </c>
      <c r="P2040" t="s">
        <v>122</v>
      </c>
      <c r="W2040" t="s">
        <v>223</v>
      </c>
      <c r="AA2040" t="s">
        <v>102</v>
      </c>
      <c r="AB2040" t="s">
        <v>123</v>
      </c>
      <c r="AC2040" t="s">
        <v>224</v>
      </c>
      <c r="AE2040" t="s">
        <v>138</v>
      </c>
      <c r="AF2040" t="s">
        <v>98</v>
      </c>
      <c r="AH2040" t="s">
        <v>98</v>
      </c>
      <c r="AK2040" s="1">
        <v>43077.886435185203</v>
      </c>
      <c r="AL2040" s="1">
        <v>43077.8875694444</v>
      </c>
      <c r="AM2040" t="s">
        <v>149</v>
      </c>
      <c r="AN2040" t="s">
        <v>150</v>
      </c>
      <c r="AO2040" t="s">
        <v>431</v>
      </c>
      <c r="AP2040" t="s">
        <v>432</v>
      </c>
      <c r="AU2040" t="s">
        <v>105</v>
      </c>
      <c r="AW2040" t="s">
        <v>108</v>
      </c>
      <c r="AX2040" t="s">
        <v>127</v>
      </c>
      <c r="AY2040" t="s">
        <v>228</v>
      </c>
      <c r="BA2040" t="s">
        <v>129</v>
      </c>
      <c r="BC2040" t="s">
        <v>98</v>
      </c>
      <c r="BE2040" t="s">
        <v>152</v>
      </c>
      <c r="BJ2040" t="s">
        <v>102</v>
      </c>
      <c r="BK2040" t="s">
        <v>123</v>
      </c>
      <c r="BL2040" t="s">
        <v>224</v>
      </c>
      <c r="BM2040" t="s">
        <v>108</v>
      </c>
      <c r="BN2040" t="s">
        <v>127</v>
      </c>
      <c r="BO2040" t="s">
        <v>228</v>
      </c>
      <c r="BU2040" t="s">
        <v>102</v>
      </c>
      <c r="CC2040" t="s">
        <v>433</v>
      </c>
      <c r="CD2040">
        <v>0</v>
      </c>
      <c r="CK2040" s="1">
        <v>43077.8875694444</v>
      </c>
      <c r="CV2040">
        <v>1</v>
      </c>
    </row>
    <row r="2041" spans="1:100">
      <c r="A2041">
        <v>40</v>
      </c>
      <c r="B2041" t="s">
        <v>435</v>
      </c>
      <c r="D2041" t="s">
        <v>6934</v>
      </c>
      <c r="E2041" t="s">
        <v>6066</v>
      </c>
      <c r="F2041" t="str">
        <f>TRIM(SUBSTITUTE(E2041,G2041,""))</f>
        <v>Nguyễn Quang</v>
      </c>
      <c r="G2041" t="str">
        <f>TRIM(RIGHT(SUBSTITUTE(E2041," ",REPT(" ",100)),100))</f>
        <v>Mật</v>
      </c>
      <c r="H2041" t="str">
        <f t="shared" ca="1" si="31"/>
        <v>Mậl</v>
      </c>
      <c r="J2041" t="s">
        <v>98</v>
      </c>
      <c r="K2041">
        <v>19350000</v>
      </c>
      <c r="L2041" t="s">
        <v>436</v>
      </c>
      <c r="O2041" t="s">
        <v>436</v>
      </c>
      <c r="P2041" t="s">
        <v>100</v>
      </c>
      <c r="W2041" t="s">
        <v>436</v>
      </c>
      <c r="AA2041" t="s">
        <v>102</v>
      </c>
      <c r="AB2041" t="s">
        <v>136</v>
      </c>
      <c r="AC2041" t="s">
        <v>437</v>
      </c>
      <c r="AE2041" t="s">
        <v>138</v>
      </c>
      <c r="AF2041" t="s">
        <v>98</v>
      </c>
      <c r="AH2041" t="s">
        <v>105</v>
      </c>
      <c r="AK2041" s="1">
        <v>43225.4988773148</v>
      </c>
      <c r="AL2041" s="1">
        <v>43225.4988773148</v>
      </c>
      <c r="AM2041" t="s">
        <v>382</v>
      </c>
      <c r="AN2041" t="s">
        <v>158</v>
      </c>
      <c r="AP2041" t="s">
        <v>434</v>
      </c>
      <c r="AU2041" t="s">
        <v>98</v>
      </c>
      <c r="AW2041" t="s">
        <v>108</v>
      </c>
      <c r="AX2041" t="s">
        <v>141</v>
      </c>
      <c r="AY2041" t="s">
        <v>438</v>
      </c>
      <c r="BA2041" t="s">
        <v>112</v>
      </c>
      <c r="BC2041" t="s">
        <v>98</v>
      </c>
      <c r="BE2041" t="s">
        <v>152</v>
      </c>
      <c r="BJ2041" t="s">
        <v>102</v>
      </c>
      <c r="BK2041" t="s">
        <v>136</v>
      </c>
      <c r="BL2041" t="s">
        <v>437</v>
      </c>
      <c r="BM2041" t="s">
        <v>108</v>
      </c>
      <c r="BN2041" t="s">
        <v>141</v>
      </c>
      <c r="BO2041" t="s">
        <v>438</v>
      </c>
      <c r="BU2041" t="s">
        <v>102</v>
      </c>
      <c r="CA2041">
        <v>0</v>
      </c>
      <c r="CC2041" t="s">
        <v>439</v>
      </c>
      <c r="CD2041">
        <v>0</v>
      </c>
      <c r="CK2041" s="1">
        <v>43225.4988773148</v>
      </c>
      <c r="CV2041">
        <v>1</v>
      </c>
    </row>
    <row r="2042" spans="1:100">
      <c r="A2042">
        <v>41</v>
      </c>
      <c r="B2042" t="s">
        <v>441</v>
      </c>
      <c r="D2042" t="s">
        <v>6935</v>
      </c>
      <c r="E2042" t="s">
        <v>2292</v>
      </c>
      <c r="F2042" t="str">
        <f>TRIM(SUBSTITUTE(E2042,G2042,""))</f>
        <v>Nguyễn Thị</v>
      </c>
      <c r="G2042" t="str">
        <f>TRIM(RIGHT(SUBSTITUTE(E2042," ",REPT(" ",100)),100))</f>
        <v>Phượng</v>
      </c>
      <c r="H2042" t="str">
        <f t="shared" ca="1" si="31"/>
        <v>Phượnđ</v>
      </c>
      <c r="J2042" t="s">
        <v>105</v>
      </c>
      <c r="K2042">
        <v>20000130</v>
      </c>
      <c r="O2042" t="s">
        <v>361</v>
      </c>
      <c r="P2042" t="s">
        <v>122</v>
      </c>
      <c r="Q2042" t="s">
        <v>442</v>
      </c>
      <c r="W2042" t="s">
        <v>443</v>
      </c>
      <c r="AA2042" t="s">
        <v>102</v>
      </c>
      <c r="AB2042" t="s">
        <v>123</v>
      </c>
      <c r="AC2042" t="s">
        <v>124</v>
      </c>
      <c r="AD2042" t="s">
        <v>190</v>
      </c>
      <c r="AF2042" t="s">
        <v>98</v>
      </c>
      <c r="AH2042" t="s">
        <v>98</v>
      </c>
      <c r="AK2042" s="1">
        <v>42947.678761574098</v>
      </c>
      <c r="AL2042" s="1">
        <v>42947.678761574098</v>
      </c>
      <c r="AN2042" t="s">
        <v>150</v>
      </c>
      <c r="AO2042" t="s">
        <v>444</v>
      </c>
      <c r="AP2042" t="s">
        <v>440</v>
      </c>
      <c r="AQ2042" t="s">
        <v>105</v>
      </c>
      <c r="AU2042" t="s">
        <v>105</v>
      </c>
      <c r="AW2042" t="s">
        <v>108</v>
      </c>
      <c r="AX2042" t="s">
        <v>127</v>
      </c>
      <c r="AY2042" t="s">
        <v>128</v>
      </c>
      <c r="BA2042" t="s">
        <v>129</v>
      </c>
      <c r="BC2042" t="s">
        <v>98</v>
      </c>
      <c r="BE2042" t="s">
        <v>152</v>
      </c>
      <c r="BJ2042" t="s">
        <v>102</v>
      </c>
      <c r="BK2042" t="s">
        <v>327</v>
      </c>
      <c r="BL2042" t="s">
        <v>365</v>
      </c>
      <c r="BM2042" t="s">
        <v>108</v>
      </c>
      <c r="BN2042" t="s">
        <v>329</v>
      </c>
      <c r="BO2042" t="s">
        <v>366</v>
      </c>
      <c r="BP2042" t="s">
        <v>445</v>
      </c>
      <c r="BS2042" t="s">
        <v>171</v>
      </c>
      <c r="BT2042" t="s">
        <v>445</v>
      </c>
      <c r="BW2042" t="s">
        <v>102</v>
      </c>
      <c r="CB2042" t="s">
        <v>440</v>
      </c>
      <c r="CC2042" t="s">
        <v>446</v>
      </c>
      <c r="CD2042">
        <v>0</v>
      </c>
      <c r="CK2042" s="1">
        <v>42947.678761574098</v>
      </c>
      <c r="CV2042">
        <v>1</v>
      </c>
    </row>
    <row r="2043" spans="1:100">
      <c r="A2043">
        <v>42</v>
      </c>
      <c r="B2043" t="s">
        <v>448</v>
      </c>
      <c r="D2043" t="s">
        <v>6936</v>
      </c>
      <c r="E2043" t="s">
        <v>6067</v>
      </c>
      <c r="F2043" t="str">
        <f>TRIM(SUBSTITUTE(E2043,G2043,""))</f>
        <v>Đỗ Thị</v>
      </c>
      <c r="G2043" t="str">
        <f>TRIM(RIGHT(SUBSTITUTE(E2043," ",REPT(" ",100)),100))</f>
        <v>Tuyết</v>
      </c>
      <c r="H2043" t="str">
        <f t="shared" ca="1" si="31"/>
        <v>kuyết</v>
      </c>
      <c r="J2043" t="s">
        <v>105</v>
      </c>
      <c r="K2043">
        <v>20080813</v>
      </c>
      <c r="L2043" t="s">
        <v>449</v>
      </c>
      <c r="O2043" t="s">
        <v>449</v>
      </c>
      <c r="P2043" t="s">
        <v>122</v>
      </c>
      <c r="W2043" t="s">
        <v>450</v>
      </c>
      <c r="AA2043" t="s">
        <v>102</v>
      </c>
      <c r="AB2043" t="s">
        <v>123</v>
      </c>
      <c r="AC2043" t="s">
        <v>451</v>
      </c>
      <c r="AD2043" t="s">
        <v>190</v>
      </c>
      <c r="AF2043" t="s">
        <v>98</v>
      </c>
      <c r="AH2043" t="s">
        <v>98</v>
      </c>
      <c r="AK2043" s="1">
        <v>42947.678761574098</v>
      </c>
      <c r="AL2043" s="1">
        <v>43050.486319444397</v>
      </c>
      <c r="AN2043" t="s">
        <v>150</v>
      </c>
      <c r="AO2043" t="s">
        <v>452</v>
      </c>
      <c r="AP2043" t="s">
        <v>453</v>
      </c>
      <c r="AQ2043" t="s">
        <v>105</v>
      </c>
      <c r="AU2043" t="s">
        <v>105</v>
      </c>
      <c r="AW2043" t="s">
        <v>108</v>
      </c>
      <c r="AX2043" t="s">
        <v>127</v>
      </c>
      <c r="AY2043" t="s">
        <v>454</v>
      </c>
      <c r="BA2043" t="s">
        <v>129</v>
      </c>
      <c r="BC2043" t="s">
        <v>98</v>
      </c>
      <c r="BE2043" t="s">
        <v>152</v>
      </c>
      <c r="BJ2043" t="s">
        <v>102</v>
      </c>
      <c r="BK2043" t="s">
        <v>123</v>
      </c>
      <c r="BL2043" t="s">
        <v>455</v>
      </c>
      <c r="BM2043" t="s">
        <v>108</v>
      </c>
      <c r="BN2043" t="s">
        <v>127</v>
      </c>
      <c r="BO2043" t="s">
        <v>456</v>
      </c>
      <c r="BP2043" t="s">
        <v>457</v>
      </c>
      <c r="BS2043" t="s">
        <v>171</v>
      </c>
      <c r="BT2043" t="s">
        <v>457</v>
      </c>
      <c r="CB2043" t="s">
        <v>447</v>
      </c>
      <c r="CC2043" t="s">
        <v>458</v>
      </c>
      <c r="CD2043">
        <v>0</v>
      </c>
      <c r="CK2043" s="1">
        <v>43050.486319444397</v>
      </c>
      <c r="CV2043">
        <v>1</v>
      </c>
    </row>
    <row r="2044" spans="1:100">
      <c r="A2044">
        <v>43</v>
      </c>
      <c r="B2044" t="s">
        <v>459</v>
      </c>
      <c r="D2044" t="s">
        <v>6937</v>
      </c>
      <c r="E2044" t="s">
        <v>6068</v>
      </c>
      <c r="F2044" t="str">
        <f>TRIM(SUBSTITUTE(E2044,G2044,""))</f>
        <v>Đỗ Thị</v>
      </c>
      <c r="G2044" t="str">
        <f>TRIM(RIGHT(SUBSTITUTE(E2044," ",REPT(" ",100)),100))</f>
        <v>Thúy</v>
      </c>
      <c r="H2044" t="str">
        <f t="shared" ca="1" si="31"/>
        <v>Thay</v>
      </c>
      <c r="J2044" t="s">
        <v>98</v>
      </c>
      <c r="K2044">
        <v>20030717</v>
      </c>
      <c r="L2044" t="s">
        <v>223</v>
      </c>
      <c r="O2044" t="s">
        <v>260</v>
      </c>
      <c r="P2044" t="s">
        <v>122</v>
      </c>
      <c r="W2044" t="s">
        <v>223</v>
      </c>
      <c r="AA2044" t="s">
        <v>102</v>
      </c>
      <c r="AB2044" t="s">
        <v>123</v>
      </c>
      <c r="AC2044" t="s">
        <v>224</v>
      </c>
      <c r="AE2044" t="s">
        <v>138</v>
      </c>
      <c r="AF2044" t="s">
        <v>98</v>
      </c>
      <c r="AH2044" t="s">
        <v>98</v>
      </c>
      <c r="AK2044" s="1">
        <v>43083.616805555597</v>
      </c>
      <c r="AL2044" s="1">
        <v>43083.622048611098</v>
      </c>
      <c r="AM2044" t="s">
        <v>225</v>
      </c>
      <c r="AN2044" t="s">
        <v>150</v>
      </c>
      <c r="AO2044" t="s">
        <v>460</v>
      </c>
      <c r="AP2044" t="s">
        <v>461</v>
      </c>
      <c r="AU2044" t="s">
        <v>105</v>
      </c>
      <c r="AW2044" t="s">
        <v>108</v>
      </c>
      <c r="AX2044" t="s">
        <v>127</v>
      </c>
      <c r="AY2044" t="s">
        <v>228</v>
      </c>
      <c r="BA2044" t="s">
        <v>129</v>
      </c>
      <c r="BC2044" t="s">
        <v>98</v>
      </c>
      <c r="BE2044" t="s">
        <v>152</v>
      </c>
      <c r="BJ2044" t="s">
        <v>102</v>
      </c>
      <c r="BK2044" t="s">
        <v>123</v>
      </c>
      <c r="BL2044" t="s">
        <v>224</v>
      </c>
      <c r="BM2044" t="s">
        <v>108</v>
      </c>
      <c r="BN2044" t="s">
        <v>127</v>
      </c>
      <c r="BO2044" t="s">
        <v>228</v>
      </c>
      <c r="BU2044" t="s">
        <v>102</v>
      </c>
      <c r="CC2044" t="s">
        <v>462</v>
      </c>
      <c r="CD2044">
        <v>0</v>
      </c>
      <c r="CK2044" s="1">
        <v>43083.622048611098</v>
      </c>
      <c r="CV2044">
        <v>1</v>
      </c>
    </row>
    <row r="2045" spans="1:100">
      <c r="A2045">
        <v>44</v>
      </c>
      <c r="B2045" t="s">
        <v>463</v>
      </c>
      <c r="D2045" t="s">
        <v>6938</v>
      </c>
      <c r="E2045" t="s">
        <v>6069</v>
      </c>
      <c r="F2045" t="str">
        <f>TRIM(SUBSTITUTE(E2045,G2045,""))</f>
        <v>Phan Văn</v>
      </c>
      <c r="G2045" t="str">
        <f>TRIM(RIGHT(SUBSTITUTE(E2045," ",REPT(" ",100)),100))</f>
        <v>Long</v>
      </c>
      <c r="H2045" t="str">
        <f t="shared" ca="1" si="31"/>
        <v>Loni</v>
      </c>
      <c r="J2045" t="s">
        <v>105</v>
      </c>
      <c r="K2045">
        <v>20060621</v>
      </c>
      <c r="L2045" t="s">
        <v>223</v>
      </c>
      <c r="O2045" t="s">
        <v>223</v>
      </c>
      <c r="P2045" t="s">
        <v>122</v>
      </c>
      <c r="W2045" t="s">
        <v>223</v>
      </c>
      <c r="AA2045" t="s">
        <v>102</v>
      </c>
      <c r="AB2045" t="s">
        <v>123</v>
      </c>
      <c r="AC2045" t="s">
        <v>224</v>
      </c>
      <c r="AE2045" t="s">
        <v>138</v>
      </c>
      <c r="AF2045" t="s">
        <v>98</v>
      </c>
      <c r="AH2045" t="s">
        <v>98</v>
      </c>
      <c r="AK2045" s="1">
        <v>43092.626400462999</v>
      </c>
      <c r="AL2045" s="1">
        <v>43093.933078703703</v>
      </c>
      <c r="AM2045" t="s">
        <v>149</v>
      </c>
      <c r="AN2045" t="s">
        <v>150</v>
      </c>
      <c r="AO2045" t="s">
        <v>464</v>
      </c>
      <c r="AP2045" t="s">
        <v>465</v>
      </c>
      <c r="AU2045" t="s">
        <v>105</v>
      </c>
      <c r="AW2045" t="s">
        <v>108</v>
      </c>
      <c r="AX2045" t="s">
        <v>127</v>
      </c>
      <c r="AY2045" t="s">
        <v>228</v>
      </c>
      <c r="BA2045" t="s">
        <v>129</v>
      </c>
      <c r="BC2045" t="s">
        <v>98</v>
      </c>
      <c r="BE2045" t="s">
        <v>152</v>
      </c>
      <c r="BJ2045" t="s">
        <v>102</v>
      </c>
      <c r="BK2045" t="s">
        <v>123</v>
      </c>
      <c r="BL2045" t="s">
        <v>224</v>
      </c>
      <c r="BM2045" t="s">
        <v>108</v>
      </c>
      <c r="BN2045" t="s">
        <v>127</v>
      </c>
      <c r="BO2045" t="s">
        <v>228</v>
      </c>
      <c r="BU2045" t="s">
        <v>102</v>
      </c>
      <c r="CC2045" t="s">
        <v>466</v>
      </c>
      <c r="CD2045">
        <v>0</v>
      </c>
      <c r="CK2045" s="1">
        <v>43093.933078703703</v>
      </c>
      <c r="CV2045">
        <v>1</v>
      </c>
    </row>
    <row r="2046" spans="1:100">
      <c r="A2046">
        <v>45</v>
      </c>
      <c r="B2046" t="s">
        <v>468</v>
      </c>
      <c r="D2046" t="s">
        <v>6938</v>
      </c>
      <c r="E2046" t="s">
        <v>6070</v>
      </c>
      <c r="F2046" t="str">
        <f>TRIM(SUBSTITUTE(E2046,G2046,""))</f>
        <v>Trần Thị</v>
      </c>
      <c r="G2046" t="str">
        <f>TRIM(RIGHT(SUBSTITUTE(E2046," ",REPT(" ",100)),100))</f>
        <v>Duối</v>
      </c>
      <c r="H2046" t="str">
        <f t="shared" ca="1" si="31"/>
        <v>iuối</v>
      </c>
      <c r="J2046" t="s">
        <v>98</v>
      </c>
      <c r="K2046">
        <v>19910722</v>
      </c>
      <c r="L2046" t="s">
        <v>469</v>
      </c>
      <c r="O2046" t="s">
        <v>470</v>
      </c>
      <c r="P2046" t="s">
        <v>294</v>
      </c>
      <c r="Q2046" t="s">
        <v>471</v>
      </c>
      <c r="W2046" t="s">
        <v>469</v>
      </c>
      <c r="Z2046" t="s">
        <v>472</v>
      </c>
      <c r="AA2046" t="s">
        <v>102</v>
      </c>
      <c r="AB2046" t="s">
        <v>123</v>
      </c>
      <c r="AC2046" t="s">
        <v>473</v>
      </c>
      <c r="AE2046" t="s">
        <v>138</v>
      </c>
      <c r="AF2046" t="s">
        <v>98</v>
      </c>
      <c r="AH2046" t="s">
        <v>98</v>
      </c>
      <c r="AK2046" s="1">
        <v>43304.917951388903</v>
      </c>
      <c r="AL2046" s="1">
        <v>43628.3922916667</v>
      </c>
      <c r="AM2046" t="s">
        <v>474</v>
      </c>
      <c r="AO2046" t="s">
        <v>475</v>
      </c>
      <c r="AP2046" t="s">
        <v>467</v>
      </c>
      <c r="AU2046" t="s">
        <v>105</v>
      </c>
      <c r="AW2046" t="s">
        <v>108</v>
      </c>
      <c r="AX2046" t="s">
        <v>127</v>
      </c>
      <c r="AY2046" t="s">
        <v>476</v>
      </c>
      <c r="BA2046" t="s">
        <v>300</v>
      </c>
      <c r="BC2046" t="s">
        <v>98</v>
      </c>
      <c r="BE2046" t="s">
        <v>130</v>
      </c>
      <c r="BJ2046" t="s">
        <v>102</v>
      </c>
      <c r="BK2046" t="s">
        <v>123</v>
      </c>
      <c r="BL2046" t="s">
        <v>473</v>
      </c>
      <c r="BM2046" t="s">
        <v>108</v>
      </c>
      <c r="BN2046" t="s">
        <v>127</v>
      </c>
      <c r="BO2046" t="s">
        <v>476</v>
      </c>
      <c r="BU2046" t="s">
        <v>477</v>
      </c>
      <c r="CA2046">
        <v>1</v>
      </c>
      <c r="CC2046" t="s">
        <v>478</v>
      </c>
      <c r="CD2046">
        <v>0</v>
      </c>
      <c r="CK2046" s="1">
        <v>43305.574317129598</v>
      </c>
      <c r="CV2046">
        <v>1</v>
      </c>
    </row>
    <row r="2047" spans="1:100">
      <c r="A2047">
        <v>46</v>
      </c>
      <c r="B2047" t="s">
        <v>480</v>
      </c>
      <c r="D2047" t="s">
        <v>6938</v>
      </c>
      <c r="E2047" t="s">
        <v>6071</v>
      </c>
      <c r="F2047" t="str">
        <f>TRIM(SUBSTITUTE(E2047,G2047,""))</f>
        <v>Trần Thị</v>
      </c>
      <c r="G2047" t="str">
        <f>TRIM(RIGHT(SUBSTITUTE(E2047," ",REPT(" ",100)),100))</f>
        <v>Hường</v>
      </c>
      <c r="H2047" t="str">
        <f t="shared" ca="1" si="31"/>
        <v>iường</v>
      </c>
      <c r="J2047" t="s">
        <v>98</v>
      </c>
      <c r="K2047">
        <v>20190503</v>
      </c>
      <c r="O2047" t="s">
        <v>260</v>
      </c>
      <c r="P2047" t="s">
        <v>122</v>
      </c>
      <c r="W2047" t="s">
        <v>223</v>
      </c>
      <c r="AA2047" t="s">
        <v>102</v>
      </c>
      <c r="AB2047" t="s">
        <v>123</v>
      </c>
      <c r="AC2047" t="s">
        <v>224</v>
      </c>
      <c r="AE2047" t="s">
        <v>138</v>
      </c>
      <c r="AF2047" t="s">
        <v>98</v>
      </c>
      <c r="AH2047" t="s">
        <v>98</v>
      </c>
      <c r="AK2047" s="1">
        <v>43593.436620370398</v>
      </c>
      <c r="AL2047" s="1">
        <v>43593.439039351899</v>
      </c>
      <c r="AM2047" t="s">
        <v>481</v>
      </c>
      <c r="AO2047" t="s">
        <v>482</v>
      </c>
      <c r="AP2047" t="s">
        <v>479</v>
      </c>
      <c r="AQ2047" t="s">
        <v>105</v>
      </c>
      <c r="AU2047" t="s">
        <v>105</v>
      </c>
      <c r="AW2047" t="s">
        <v>108</v>
      </c>
      <c r="AX2047" t="s">
        <v>127</v>
      </c>
      <c r="AY2047" t="s">
        <v>228</v>
      </c>
      <c r="BA2047" t="s">
        <v>129</v>
      </c>
      <c r="BC2047" t="s">
        <v>98</v>
      </c>
      <c r="BE2047" t="s">
        <v>130</v>
      </c>
      <c r="BI2047" t="s">
        <v>114</v>
      </c>
      <c r="BJ2047" t="s">
        <v>102</v>
      </c>
      <c r="BK2047" t="s">
        <v>123</v>
      </c>
      <c r="BL2047" t="s">
        <v>224</v>
      </c>
      <c r="BM2047" t="s">
        <v>108</v>
      </c>
      <c r="BN2047" t="s">
        <v>127</v>
      </c>
      <c r="BO2047" t="s">
        <v>228</v>
      </c>
      <c r="BU2047" t="s">
        <v>102</v>
      </c>
      <c r="CA2047">
        <v>1</v>
      </c>
      <c r="CC2047" t="s">
        <v>483</v>
      </c>
      <c r="CD2047">
        <v>1484</v>
      </c>
      <c r="CE2047">
        <v>3410087</v>
      </c>
      <c r="CG2047">
        <v>2</v>
      </c>
      <c r="CH2047">
        <v>2</v>
      </c>
      <c r="CK2047" s="1">
        <v>43593.439039351899</v>
      </c>
      <c r="CM2047" t="s">
        <v>484</v>
      </c>
      <c r="CV2047">
        <v>1</v>
      </c>
    </row>
    <row r="2048" spans="1:100">
      <c r="A2048">
        <v>47</v>
      </c>
      <c r="B2048" t="s">
        <v>486</v>
      </c>
      <c r="D2048" t="s">
        <v>6939</v>
      </c>
      <c r="E2048" t="s">
        <v>6072</v>
      </c>
      <c r="F2048" t="str">
        <f>TRIM(SUBSTITUTE(E2048,G2048,""))</f>
        <v>Phan Thị</v>
      </c>
      <c r="G2048" t="str">
        <f>TRIM(RIGHT(SUBSTITUTE(E2048," ",REPT(" ",100)),100))</f>
        <v>Tú</v>
      </c>
      <c r="H2048" t="str">
        <f t="shared" ca="1" si="31"/>
        <v>lú</v>
      </c>
      <c r="J2048" t="s">
        <v>98</v>
      </c>
      <c r="K2048">
        <v>20190429</v>
      </c>
      <c r="O2048" t="s">
        <v>487</v>
      </c>
      <c r="P2048" t="s">
        <v>294</v>
      </c>
      <c r="W2048" t="s">
        <v>488</v>
      </c>
      <c r="AA2048" t="s">
        <v>102</v>
      </c>
      <c r="AB2048" t="s">
        <v>123</v>
      </c>
      <c r="AC2048" t="s">
        <v>204</v>
      </c>
      <c r="AE2048" t="s">
        <v>138</v>
      </c>
      <c r="AF2048" t="s">
        <v>98</v>
      </c>
      <c r="AH2048" t="s">
        <v>98</v>
      </c>
      <c r="AK2048" s="1">
        <v>43593.496469907397</v>
      </c>
      <c r="AL2048" s="1">
        <v>43593.656168981499</v>
      </c>
      <c r="AM2048" t="s">
        <v>489</v>
      </c>
      <c r="AN2048" t="s">
        <v>490</v>
      </c>
      <c r="AO2048" t="s">
        <v>491</v>
      </c>
      <c r="AP2048" t="s">
        <v>485</v>
      </c>
      <c r="AQ2048" t="s">
        <v>105</v>
      </c>
      <c r="AU2048" t="s">
        <v>105</v>
      </c>
      <c r="AW2048" t="s">
        <v>108</v>
      </c>
      <c r="AX2048" t="s">
        <v>127</v>
      </c>
      <c r="AY2048" t="s">
        <v>207</v>
      </c>
      <c r="BA2048" t="s">
        <v>300</v>
      </c>
      <c r="BC2048" t="s">
        <v>98</v>
      </c>
      <c r="BE2048" t="s">
        <v>130</v>
      </c>
      <c r="BI2048" t="s">
        <v>114</v>
      </c>
      <c r="BJ2048" t="s">
        <v>102</v>
      </c>
      <c r="BK2048" t="s">
        <v>123</v>
      </c>
      <c r="BL2048" t="s">
        <v>204</v>
      </c>
      <c r="BM2048" t="s">
        <v>108</v>
      </c>
      <c r="BN2048" t="s">
        <v>127</v>
      </c>
      <c r="BO2048" t="s">
        <v>207</v>
      </c>
      <c r="BU2048" t="s">
        <v>102</v>
      </c>
      <c r="CA2048">
        <v>1</v>
      </c>
      <c r="CC2048" t="s">
        <v>492</v>
      </c>
      <c r="CD2048">
        <v>58542</v>
      </c>
      <c r="CE2048">
        <v>3410087</v>
      </c>
      <c r="CG2048">
        <v>2</v>
      </c>
      <c r="CH2048">
        <v>2</v>
      </c>
      <c r="CK2048" s="1">
        <v>43593.656168981499</v>
      </c>
      <c r="CM2048" t="s">
        <v>493</v>
      </c>
      <c r="CV2048">
        <v>1</v>
      </c>
    </row>
    <row r="2049" spans="1:100">
      <c r="A2049">
        <v>48</v>
      </c>
      <c r="B2049" t="s">
        <v>495</v>
      </c>
      <c r="D2049" t="s">
        <v>6940</v>
      </c>
      <c r="E2049" t="s">
        <v>6073</v>
      </c>
      <c r="F2049" t="str">
        <f>TRIM(SUBSTITUTE(E2049,G2049,""))</f>
        <v>Trần Văn</v>
      </c>
      <c r="G2049" t="str">
        <f>TRIM(RIGHT(SUBSTITUTE(E2049," ",REPT(" ",100)),100))</f>
        <v>Thảnh</v>
      </c>
      <c r="H2049" t="str">
        <f t="shared" ca="1" si="31"/>
        <v>Thảeh</v>
      </c>
      <c r="J2049" t="s">
        <v>98</v>
      </c>
      <c r="K2049">
        <v>19801105</v>
      </c>
      <c r="L2049" t="s">
        <v>496</v>
      </c>
      <c r="O2049" t="s">
        <v>496</v>
      </c>
      <c r="P2049" t="s">
        <v>122</v>
      </c>
      <c r="Q2049" t="s">
        <v>497</v>
      </c>
      <c r="W2049" t="s">
        <v>498</v>
      </c>
      <c r="AA2049" t="s">
        <v>102</v>
      </c>
      <c r="AB2049" t="s">
        <v>123</v>
      </c>
      <c r="AC2049" t="s">
        <v>499</v>
      </c>
      <c r="AE2049" t="s">
        <v>138</v>
      </c>
      <c r="AF2049" t="s">
        <v>98</v>
      </c>
      <c r="AH2049" t="s">
        <v>105</v>
      </c>
      <c r="AK2049" s="1">
        <v>43344.689722222203</v>
      </c>
      <c r="AL2049" s="1">
        <v>43344.689722222203</v>
      </c>
      <c r="AM2049" t="s">
        <v>500</v>
      </c>
      <c r="AN2049" t="s">
        <v>279</v>
      </c>
      <c r="AP2049" t="s">
        <v>494</v>
      </c>
      <c r="AU2049" t="s">
        <v>105</v>
      </c>
      <c r="AW2049" t="s">
        <v>108</v>
      </c>
      <c r="AX2049" t="s">
        <v>127</v>
      </c>
      <c r="AY2049" t="s">
        <v>501</v>
      </c>
      <c r="BA2049" t="s">
        <v>129</v>
      </c>
      <c r="BC2049" t="s">
        <v>98</v>
      </c>
      <c r="BE2049" t="s">
        <v>152</v>
      </c>
      <c r="BJ2049" t="s">
        <v>102</v>
      </c>
      <c r="BK2049" t="s">
        <v>502</v>
      </c>
      <c r="BL2049" t="s">
        <v>503</v>
      </c>
      <c r="BM2049" t="s">
        <v>108</v>
      </c>
      <c r="BN2049" t="s">
        <v>504</v>
      </c>
      <c r="BO2049" t="s">
        <v>505</v>
      </c>
      <c r="BU2049" t="s">
        <v>102</v>
      </c>
      <c r="CA2049">
        <v>0</v>
      </c>
      <c r="CC2049" t="s">
        <v>506</v>
      </c>
      <c r="CD2049">
        <v>0</v>
      </c>
      <c r="CK2049" s="1">
        <v>43344.689722222203</v>
      </c>
      <c r="CV2049">
        <v>1</v>
      </c>
    </row>
    <row r="2050" spans="1:100">
      <c r="A2050">
        <v>49</v>
      </c>
      <c r="B2050" t="s">
        <v>495</v>
      </c>
      <c r="D2050" t="s">
        <v>6940</v>
      </c>
      <c r="E2050" t="s">
        <v>6074</v>
      </c>
      <c r="F2050" t="str">
        <f>TRIM(SUBSTITUTE(E2050,G2050,""))</f>
        <v>Nguyễn Thị</v>
      </c>
      <c r="G2050" t="str">
        <f>TRIM(RIGHT(SUBSTITUTE(E2050," ",REPT(" ",100)),100))</f>
        <v>Đọn</v>
      </c>
      <c r="H2050" t="str">
        <f t="shared" ca="1" si="31"/>
        <v>Đọđ</v>
      </c>
      <c r="J2050" t="s">
        <v>98</v>
      </c>
      <c r="K2050">
        <v>19440000</v>
      </c>
      <c r="L2050" t="s">
        <v>496</v>
      </c>
      <c r="O2050" t="s">
        <v>496</v>
      </c>
      <c r="P2050" t="s">
        <v>100</v>
      </c>
      <c r="Q2050" t="s">
        <v>508</v>
      </c>
      <c r="W2050" t="s">
        <v>498</v>
      </c>
      <c r="AA2050" t="s">
        <v>102</v>
      </c>
      <c r="AB2050" t="s">
        <v>123</v>
      </c>
      <c r="AC2050" t="s">
        <v>499</v>
      </c>
      <c r="AE2050" t="s">
        <v>138</v>
      </c>
      <c r="AF2050" t="s">
        <v>98</v>
      </c>
      <c r="AH2050" t="s">
        <v>105</v>
      </c>
      <c r="AK2050" s="1">
        <v>43344.689722222203</v>
      </c>
      <c r="AL2050" s="1">
        <v>43626.725474537001</v>
      </c>
      <c r="AM2050" t="s">
        <v>509</v>
      </c>
      <c r="AP2050" t="s">
        <v>507</v>
      </c>
      <c r="AU2050" t="s">
        <v>98</v>
      </c>
      <c r="AW2050" t="s">
        <v>108</v>
      </c>
      <c r="AX2050" t="s">
        <v>127</v>
      </c>
      <c r="AY2050" t="s">
        <v>501</v>
      </c>
      <c r="BA2050" t="s">
        <v>112</v>
      </c>
      <c r="BC2050" t="s">
        <v>98</v>
      </c>
      <c r="BE2050" t="s">
        <v>113</v>
      </c>
      <c r="BJ2050" t="s">
        <v>102</v>
      </c>
      <c r="BK2050" t="s">
        <v>502</v>
      </c>
      <c r="BL2050" t="s">
        <v>503</v>
      </c>
      <c r="BM2050" t="s">
        <v>108</v>
      </c>
      <c r="BN2050" t="s">
        <v>504</v>
      </c>
      <c r="BO2050" t="s">
        <v>505</v>
      </c>
      <c r="BU2050" t="s">
        <v>102</v>
      </c>
      <c r="CA2050">
        <v>0</v>
      </c>
      <c r="CC2050" t="s">
        <v>510</v>
      </c>
      <c r="CD2050">
        <v>0</v>
      </c>
      <c r="CI2050">
        <v>3413514</v>
      </c>
      <c r="CK2050" s="1">
        <v>43344.689722222203</v>
      </c>
      <c r="CV2050">
        <v>1</v>
      </c>
    </row>
    <row r="2051" spans="1:100">
      <c r="A2051">
        <v>50</v>
      </c>
      <c r="B2051" t="s">
        <v>495</v>
      </c>
      <c r="D2051" t="s">
        <v>6941</v>
      </c>
      <c r="E2051" t="s">
        <v>6075</v>
      </c>
      <c r="F2051" t="str">
        <f>TRIM(SUBSTITUTE(E2051,G2051,""))</f>
        <v>Lê Ngọc</v>
      </c>
      <c r="G2051" t="str">
        <f>TRIM(RIGHT(SUBSTITUTE(E2051," ",REPT(" ",100)),100))</f>
        <v>Nam</v>
      </c>
      <c r="H2051" t="str">
        <f t="shared" ref="H2051:H2114" ca="1" si="32">REPLACE(G2051,RANDBETWEEN(1,LEN(G2051)),1,MID("abcdđeêghiklmnoôơqrsty",RANDBETWEEN(1,12),1))</f>
        <v>kam</v>
      </c>
      <c r="J2051" t="s">
        <v>98</v>
      </c>
      <c r="K2051">
        <v>19761011</v>
      </c>
      <c r="L2051" t="s">
        <v>496</v>
      </c>
      <c r="O2051" t="s">
        <v>512</v>
      </c>
      <c r="P2051" t="s">
        <v>122</v>
      </c>
      <c r="Q2051" t="s">
        <v>513</v>
      </c>
      <c r="W2051" t="s">
        <v>498</v>
      </c>
      <c r="AA2051" t="s">
        <v>102</v>
      </c>
      <c r="AB2051" t="s">
        <v>123</v>
      </c>
      <c r="AC2051" t="s">
        <v>499</v>
      </c>
      <c r="AE2051" t="s">
        <v>138</v>
      </c>
      <c r="AF2051" t="s">
        <v>98</v>
      </c>
      <c r="AH2051" t="s">
        <v>98</v>
      </c>
      <c r="AK2051" s="1">
        <v>43344.689722222203</v>
      </c>
      <c r="AL2051" s="1">
        <v>43344.689722222203</v>
      </c>
      <c r="AM2051" t="s">
        <v>500</v>
      </c>
      <c r="AO2051" t="s">
        <v>514</v>
      </c>
      <c r="AP2051" t="s">
        <v>511</v>
      </c>
      <c r="AU2051" t="s">
        <v>105</v>
      </c>
      <c r="AW2051" t="s">
        <v>108</v>
      </c>
      <c r="AX2051" t="s">
        <v>127</v>
      </c>
      <c r="AY2051" t="s">
        <v>501</v>
      </c>
      <c r="BA2051" t="s">
        <v>129</v>
      </c>
      <c r="BC2051" t="s">
        <v>98</v>
      </c>
      <c r="BE2051" t="s">
        <v>130</v>
      </c>
      <c r="BJ2051" t="s">
        <v>102</v>
      </c>
      <c r="BK2051" t="s">
        <v>502</v>
      </c>
      <c r="BL2051" t="s">
        <v>503</v>
      </c>
      <c r="BM2051" t="s">
        <v>108</v>
      </c>
      <c r="BN2051" t="s">
        <v>504</v>
      </c>
      <c r="BO2051" t="s">
        <v>505</v>
      </c>
      <c r="BU2051" t="s">
        <v>102</v>
      </c>
      <c r="CA2051">
        <v>1</v>
      </c>
      <c r="CC2051" t="s">
        <v>515</v>
      </c>
      <c r="CD2051">
        <v>0</v>
      </c>
      <c r="CK2051" s="1">
        <v>43344.689722222203</v>
      </c>
      <c r="CV2051">
        <v>1</v>
      </c>
    </row>
    <row r="2052" spans="1:100">
      <c r="A2052">
        <v>51</v>
      </c>
      <c r="B2052" t="s">
        <v>517</v>
      </c>
      <c r="D2052" t="s">
        <v>5366</v>
      </c>
      <c r="E2052" t="s">
        <v>6076</v>
      </c>
      <c r="F2052" t="str">
        <f>TRIM(SUBSTITUTE(E2052,G2052,""))</f>
        <v>Hà Thị Thùy</v>
      </c>
      <c r="G2052" t="str">
        <f>TRIM(RIGHT(SUBSTITUTE(E2052," ",REPT(" ",100)),100))</f>
        <v>Dương</v>
      </c>
      <c r="H2052" t="str">
        <f t="shared" ca="1" si="32"/>
        <v>Dbơng</v>
      </c>
      <c r="J2052" t="s">
        <v>98</v>
      </c>
      <c r="K2052">
        <v>19550901</v>
      </c>
      <c r="L2052" t="s">
        <v>518</v>
      </c>
      <c r="O2052" t="s">
        <v>518</v>
      </c>
      <c r="P2052" t="s">
        <v>122</v>
      </c>
      <c r="W2052" t="s">
        <v>518</v>
      </c>
      <c r="AA2052" t="s">
        <v>102</v>
      </c>
      <c r="AB2052" t="s">
        <v>136</v>
      </c>
      <c r="AC2052" t="s">
        <v>137</v>
      </c>
      <c r="AE2052" t="s">
        <v>138</v>
      </c>
      <c r="AF2052" t="s">
        <v>98</v>
      </c>
      <c r="AH2052" t="s">
        <v>105</v>
      </c>
      <c r="AK2052" s="1">
        <v>43377.427534722199</v>
      </c>
      <c r="AL2052" s="1">
        <v>43377.427534722199</v>
      </c>
      <c r="AM2052" t="s">
        <v>382</v>
      </c>
      <c r="AP2052" t="s">
        <v>516</v>
      </c>
      <c r="AU2052" t="s">
        <v>105</v>
      </c>
      <c r="AW2052" t="s">
        <v>108</v>
      </c>
      <c r="AX2052" t="s">
        <v>141</v>
      </c>
      <c r="AY2052" t="s">
        <v>142</v>
      </c>
      <c r="BA2052" t="s">
        <v>129</v>
      </c>
      <c r="BC2052" t="s">
        <v>98</v>
      </c>
      <c r="BE2052" t="s">
        <v>130</v>
      </c>
      <c r="BJ2052" t="s">
        <v>102</v>
      </c>
      <c r="BK2052" t="s">
        <v>136</v>
      </c>
      <c r="BL2052" t="s">
        <v>137</v>
      </c>
      <c r="BM2052" t="s">
        <v>108</v>
      </c>
      <c r="BN2052" t="s">
        <v>141</v>
      </c>
      <c r="BO2052" t="s">
        <v>142</v>
      </c>
      <c r="BU2052" t="s">
        <v>102</v>
      </c>
      <c r="CA2052">
        <v>0</v>
      </c>
      <c r="CC2052" t="s">
        <v>519</v>
      </c>
      <c r="CD2052">
        <v>0</v>
      </c>
      <c r="CK2052" s="1">
        <v>43377.427534722199</v>
      </c>
      <c r="CV2052">
        <v>1</v>
      </c>
    </row>
    <row r="2053" spans="1:100">
      <c r="A2053">
        <v>52</v>
      </c>
      <c r="B2053" t="s">
        <v>495</v>
      </c>
      <c r="D2053" t="s">
        <v>6942</v>
      </c>
      <c r="E2053" t="s">
        <v>6077</v>
      </c>
      <c r="F2053" t="str">
        <f>TRIM(SUBSTITUTE(E2053,G2053,""))</f>
        <v>Đỗ Minh</v>
      </c>
      <c r="G2053" t="str">
        <f>TRIM(RIGHT(SUBSTITUTE(E2053," ",REPT(" ",100)),100))</f>
        <v>Ánh</v>
      </c>
      <c r="H2053" t="str">
        <f t="shared" ca="1" si="32"/>
        <v>Ádh</v>
      </c>
      <c r="J2053" t="s">
        <v>105</v>
      </c>
      <c r="K2053">
        <v>19450000</v>
      </c>
      <c r="L2053" t="s">
        <v>498</v>
      </c>
      <c r="O2053" t="s">
        <v>498</v>
      </c>
      <c r="P2053" t="s">
        <v>212</v>
      </c>
      <c r="Q2053" t="s">
        <v>522</v>
      </c>
      <c r="W2053" t="s">
        <v>498</v>
      </c>
      <c r="AA2053" t="s">
        <v>102</v>
      </c>
      <c r="AB2053" t="s">
        <v>123</v>
      </c>
      <c r="AC2053" t="s">
        <v>499</v>
      </c>
      <c r="AE2053" t="s">
        <v>138</v>
      </c>
      <c r="AF2053" t="s">
        <v>98</v>
      </c>
      <c r="AH2053" t="s">
        <v>105</v>
      </c>
      <c r="AK2053" s="1">
        <v>43344.689722222203</v>
      </c>
      <c r="AL2053" s="1">
        <v>43344.689722222203</v>
      </c>
      <c r="AM2053" t="s">
        <v>500</v>
      </c>
      <c r="AN2053" t="s">
        <v>523</v>
      </c>
      <c r="AP2053" t="s">
        <v>520</v>
      </c>
      <c r="AU2053" t="s">
        <v>105</v>
      </c>
      <c r="AW2053" t="s">
        <v>108</v>
      </c>
      <c r="AX2053" t="s">
        <v>127</v>
      </c>
      <c r="AY2053" t="s">
        <v>501</v>
      </c>
      <c r="BA2053" t="s">
        <v>213</v>
      </c>
      <c r="BC2053" t="s">
        <v>98</v>
      </c>
      <c r="BE2053" t="s">
        <v>152</v>
      </c>
      <c r="BJ2053" t="s">
        <v>102</v>
      </c>
      <c r="BK2053" t="s">
        <v>123</v>
      </c>
      <c r="BL2053" t="s">
        <v>499</v>
      </c>
      <c r="BM2053" t="s">
        <v>108</v>
      </c>
      <c r="BN2053" t="s">
        <v>127</v>
      </c>
      <c r="BO2053" t="s">
        <v>501</v>
      </c>
      <c r="BU2053" t="s">
        <v>102</v>
      </c>
      <c r="CA2053">
        <v>0</v>
      </c>
      <c r="CC2053" t="s">
        <v>524</v>
      </c>
      <c r="CD2053">
        <v>0</v>
      </c>
      <c r="CK2053" s="1">
        <v>43344.689722222203</v>
      </c>
      <c r="CV2053">
        <v>1</v>
      </c>
    </row>
    <row r="2054" spans="1:100">
      <c r="A2054">
        <v>53</v>
      </c>
      <c r="B2054" t="s">
        <v>526</v>
      </c>
      <c r="D2054" t="s">
        <v>6943</v>
      </c>
      <c r="E2054" t="s">
        <v>6078</v>
      </c>
      <c r="F2054" t="str">
        <f>TRIM(SUBSTITUTE(E2054,G2054,""))</f>
        <v>Nguyễn Quang</v>
      </c>
      <c r="G2054" t="str">
        <f>TRIM(RIGHT(SUBSTITUTE(E2054," ",REPT(" ",100)),100))</f>
        <v>Vinh</v>
      </c>
      <c r="H2054" t="str">
        <f t="shared" ca="1" si="32"/>
        <v>Vgnh</v>
      </c>
      <c r="J2054" t="s">
        <v>105</v>
      </c>
      <c r="K2054">
        <v>19730926</v>
      </c>
      <c r="L2054" t="s">
        <v>527</v>
      </c>
      <c r="O2054" t="s">
        <v>293</v>
      </c>
      <c r="P2054" t="s">
        <v>122</v>
      </c>
      <c r="W2054" t="s">
        <v>527</v>
      </c>
      <c r="AA2054" t="s">
        <v>102</v>
      </c>
      <c r="AB2054" t="s">
        <v>123</v>
      </c>
      <c r="AC2054" t="s">
        <v>296</v>
      </c>
      <c r="AE2054" t="s">
        <v>138</v>
      </c>
      <c r="AF2054" t="s">
        <v>98</v>
      </c>
      <c r="AH2054" t="s">
        <v>98</v>
      </c>
      <c r="AK2054" s="1">
        <v>43347.409085648098</v>
      </c>
      <c r="AL2054" s="1">
        <v>43347.409085648098</v>
      </c>
      <c r="AM2054" t="s">
        <v>528</v>
      </c>
      <c r="AP2054" t="s">
        <v>525</v>
      </c>
      <c r="AU2054" t="s">
        <v>105</v>
      </c>
      <c r="AW2054" t="s">
        <v>108</v>
      </c>
      <c r="AX2054" t="s">
        <v>127</v>
      </c>
      <c r="AY2054" t="s">
        <v>299</v>
      </c>
      <c r="BA2054" t="s">
        <v>129</v>
      </c>
      <c r="BC2054" t="s">
        <v>98</v>
      </c>
      <c r="BE2054" t="s">
        <v>130</v>
      </c>
      <c r="BJ2054" t="s">
        <v>102</v>
      </c>
      <c r="BK2054" t="s">
        <v>123</v>
      </c>
      <c r="BL2054" t="s">
        <v>296</v>
      </c>
      <c r="BM2054" t="s">
        <v>108</v>
      </c>
      <c r="BN2054" t="s">
        <v>127</v>
      </c>
      <c r="BO2054" t="s">
        <v>299</v>
      </c>
      <c r="BU2054" t="s">
        <v>102</v>
      </c>
      <c r="CA2054">
        <v>1</v>
      </c>
      <c r="CC2054" t="s">
        <v>529</v>
      </c>
      <c r="CD2054">
        <v>0</v>
      </c>
      <c r="CK2054" s="1">
        <v>43347.409085648098</v>
      </c>
      <c r="CV2054">
        <v>1</v>
      </c>
    </row>
    <row r="2055" spans="1:100">
      <c r="A2055">
        <v>54</v>
      </c>
      <c r="B2055" t="s">
        <v>531</v>
      </c>
      <c r="D2055" t="s">
        <v>6944</v>
      </c>
      <c r="E2055" t="s">
        <v>6079</v>
      </c>
      <c r="F2055" t="str">
        <f>TRIM(SUBSTITUTE(E2055,G2055,""))</f>
        <v>Lưu Văn</v>
      </c>
      <c r="G2055" t="str">
        <f>TRIM(RIGHT(SUBSTITUTE(E2055," ",REPT(" ",100)),100))</f>
        <v>Thân</v>
      </c>
      <c r="H2055" t="str">
        <f t="shared" ca="1" si="32"/>
        <v>bhân</v>
      </c>
      <c r="J2055" t="s">
        <v>98</v>
      </c>
      <c r="K2055">
        <v>20120123</v>
      </c>
      <c r="L2055" t="s">
        <v>518</v>
      </c>
      <c r="O2055" t="s">
        <v>135</v>
      </c>
      <c r="P2055" t="s">
        <v>245</v>
      </c>
      <c r="W2055" t="s">
        <v>518</v>
      </c>
      <c r="AA2055" t="s">
        <v>102</v>
      </c>
      <c r="AB2055" t="s">
        <v>136</v>
      </c>
      <c r="AC2055" t="s">
        <v>137</v>
      </c>
      <c r="AE2055" t="s">
        <v>138</v>
      </c>
      <c r="AF2055" t="s">
        <v>98</v>
      </c>
      <c r="AH2055" t="s">
        <v>98</v>
      </c>
      <c r="AK2055" s="1">
        <v>43377.427534722199</v>
      </c>
      <c r="AL2055" s="1">
        <v>43407.374988425901</v>
      </c>
      <c r="AM2055" t="s">
        <v>382</v>
      </c>
      <c r="AO2055" t="s">
        <v>532</v>
      </c>
      <c r="AP2055" t="s">
        <v>530</v>
      </c>
      <c r="AU2055" t="s">
        <v>105</v>
      </c>
      <c r="AW2055" t="s">
        <v>108</v>
      </c>
      <c r="AX2055" t="s">
        <v>141</v>
      </c>
      <c r="AY2055" t="s">
        <v>142</v>
      </c>
      <c r="BA2055" t="s">
        <v>252</v>
      </c>
      <c r="BC2055" t="s">
        <v>98</v>
      </c>
      <c r="BE2055" t="s">
        <v>533</v>
      </c>
      <c r="BJ2055" t="s">
        <v>102</v>
      </c>
      <c r="BK2055" t="s">
        <v>136</v>
      </c>
      <c r="BL2055" t="s">
        <v>137</v>
      </c>
      <c r="BM2055" t="s">
        <v>108</v>
      </c>
      <c r="BN2055" t="s">
        <v>141</v>
      </c>
      <c r="BO2055" t="s">
        <v>142</v>
      </c>
      <c r="BU2055" t="s">
        <v>102</v>
      </c>
      <c r="CA2055">
        <v>1</v>
      </c>
      <c r="CC2055" t="s">
        <v>534</v>
      </c>
      <c r="CD2055">
        <v>0</v>
      </c>
      <c r="CK2055" s="1">
        <v>43407.374988425901</v>
      </c>
      <c r="CV2055">
        <v>1</v>
      </c>
    </row>
    <row r="2056" spans="1:100">
      <c r="A2056">
        <v>55</v>
      </c>
      <c r="B2056" t="s">
        <v>536</v>
      </c>
      <c r="D2056" t="s">
        <v>6945</v>
      </c>
      <c r="E2056" t="s">
        <v>6080</v>
      </c>
      <c r="F2056" t="str">
        <f>TRIM(SUBSTITUTE(E2056,G2056,""))</f>
        <v>Đỗ Ngọc Hà</v>
      </c>
      <c r="G2056" t="str">
        <f>TRIM(RIGHT(SUBSTITUTE(E2056," ",REPT(" ",100)),100))</f>
        <v>My</v>
      </c>
      <c r="H2056" t="str">
        <f t="shared" ca="1" si="32"/>
        <v>hy</v>
      </c>
      <c r="J2056" t="s">
        <v>98</v>
      </c>
      <c r="K2056">
        <v>19590710</v>
      </c>
      <c r="L2056" t="s">
        <v>527</v>
      </c>
      <c r="O2056" t="s">
        <v>293</v>
      </c>
      <c r="P2056" t="s">
        <v>276</v>
      </c>
      <c r="W2056" t="s">
        <v>527</v>
      </c>
      <c r="AA2056" t="s">
        <v>102</v>
      </c>
      <c r="AB2056" t="s">
        <v>123</v>
      </c>
      <c r="AC2056" t="s">
        <v>296</v>
      </c>
      <c r="AE2056" t="s">
        <v>138</v>
      </c>
      <c r="AF2056" t="s">
        <v>98</v>
      </c>
      <c r="AH2056" t="s">
        <v>98</v>
      </c>
      <c r="AK2056" s="1">
        <v>43347.409085648098</v>
      </c>
      <c r="AL2056" s="1">
        <v>43347.409085648098</v>
      </c>
      <c r="AM2056" t="s">
        <v>528</v>
      </c>
      <c r="AP2056" t="s">
        <v>535</v>
      </c>
      <c r="AU2056" t="s">
        <v>105</v>
      </c>
      <c r="AW2056" t="s">
        <v>108</v>
      </c>
      <c r="AX2056" t="s">
        <v>127</v>
      </c>
      <c r="AY2056" t="s">
        <v>299</v>
      </c>
      <c r="BA2056" t="s">
        <v>280</v>
      </c>
      <c r="BC2056" t="s">
        <v>98</v>
      </c>
      <c r="BE2056" t="s">
        <v>130</v>
      </c>
      <c r="BJ2056" t="s">
        <v>102</v>
      </c>
      <c r="BK2056" t="s">
        <v>123</v>
      </c>
      <c r="BL2056" t="s">
        <v>296</v>
      </c>
      <c r="BM2056" t="s">
        <v>108</v>
      </c>
      <c r="BN2056" t="s">
        <v>127</v>
      </c>
      <c r="BO2056" t="s">
        <v>299</v>
      </c>
      <c r="BU2056" t="s">
        <v>102</v>
      </c>
      <c r="CA2056">
        <v>1</v>
      </c>
      <c r="CC2056" t="s">
        <v>537</v>
      </c>
      <c r="CD2056">
        <v>0</v>
      </c>
      <c r="CK2056" s="1">
        <v>43347.409085648098</v>
      </c>
      <c r="CV2056">
        <v>1</v>
      </c>
    </row>
    <row r="2057" spans="1:100">
      <c r="A2057">
        <v>56</v>
      </c>
      <c r="B2057" t="s">
        <v>539</v>
      </c>
      <c r="D2057" t="s">
        <v>6946</v>
      </c>
      <c r="E2057" t="s">
        <v>6081</v>
      </c>
      <c r="F2057" t="str">
        <f>TRIM(SUBSTITUTE(E2057,G2057,""))</f>
        <v>Đỗ Ngọc Thảo</v>
      </c>
      <c r="G2057" t="str">
        <f>TRIM(RIGHT(SUBSTITUTE(E2057," ",REPT(" ",100)),100))</f>
        <v>Hiền</v>
      </c>
      <c r="H2057" t="str">
        <f t="shared" ca="1" si="32"/>
        <v>liền</v>
      </c>
      <c r="J2057" t="s">
        <v>98</v>
      </c>
      <c r="K2057">
        <v>19580601</v>
      </c>
      <c r="L2057" t="s">
        <v>518</v>
      </c>
      <c r="O2057" t="s">
        <v>518</v>
      </c>
      <c r="P2057" t="s">
        <v>212</v>
      </c>
      <c r="W2057" t="s">
        <v>518</v>
      </c>
      <c r="AA2057" t="s">
        <v>102</v>
      </c>
      <c r="AB2057" t="s">
        <v>136</v>
      </c>
      <c r="AC2057" t="s">
        <v>137</v>
      </c>
      <c r="AE2057" t="s">
        <v>138</v>
      </c>
      <c r="AF2057" t="s">
        <v>98</v>
      </c>
      <c r="AH2057" t="s">
        <v>105</v>
      </c>
      <c r="AK2057" s="1">
        <v>43377.427534722199</v>
      </c>
      <c r="AL2057" s="1">
        <v>43377.427534722199</v>
      </c>
      <c r="AM2057" t="s">
        <v>382</v>
      </c>
      <c r="AP2057" t="s">
        <v>538</v>
      </c>
      <c r="AU2057" t="s">
        <v>105</v>
      </c>
      <c r="AW2057" t="s">
        <v>108</v>
      </c>
      <c r="AX2057" t="s">
        <v>141</v>
      </c>
      <c r="AY2057" t="s">
        <v>142</v>
      </c>
      <c r="BA2057" t="s">
        <v>213</v>
      </c>
      <c r="BC2057" t="s">
        <v>98</v>
      </c>
      <c r="BE2057" t="s">
        <v>130</v>
      </c>
      <c r="BJ2057" t="s">
        <v>102</v>
      </c>
      <c r="BK2057" t="s">
        <v>136</v>
      </c>
      <c r="BL2057" t="s">
        <v>137</v>
      </c>
      <c r="BM2057" t="s">
        <v>108</v>
      </c>
      <c r="BN2057" t="s">
        <v>141</v>
      </c>
      <c r="BO2057" t="s">
        <v>142</v>
      </c>
      <c r="BU2057" t="s">
        <v>102</v>
      </c>
      <c r="CA2057">
        <v>0</v>
      </c>
      <c r="CC2057" t="s">
        <v>540</v>
      </c>
      <c r="CD2057">
        <v>0</v>
      </c>
      <c r="CK2057" s="1">
        <v>43377.427534722199</v>
      </c>
      <c r="CV2057">
        <v>1</v>
      </c>
    </row>
    <row r="2058" spans="1:100">
      <c r="A2058">
        <v>57</v>
      </c>
      <c r="B2058" t="s">
        <v>542</v>
      </c>
      <c r="D2058" t="s">
        <v>6947</v>
      </c>
      <c r="E2058" t="s">
        <v>6082</v>
      </c>
      <c r="F2058" t="str">
        <f>TRIM(SUBSTITUTE(E2058,G2058,""))</f>
        <v>Đinh Anh</v>
      </c>
      <c r="G2058" t="str">
        <f>TRIM(RIGHT(SUBSTITUTE(E2058," ",REPT(" ",100)),100))</f>
        <v>Minh</v>
      </c>
      <c r="H2058" t="str">
        <f t="shared" ca="1" si="32"/>
        <v>Midh</v>
      </c>
      <c r="J2058" t="s">
        <v>98</v>
      </c>
      <c r="K2058">
        <v>19860624</v>
      </c>
      <c r="L2058" t="s">
        <v>518</v>
      </c>
      <c r="O2058" t="s">
        <v>518</v>
      </c>
      <c r="P2058" t="s">
        <v>276</v>
      </c>
      <c r="W2058" t="s">
        <v>518</v>
      </c>
      <c r="AA2058" t="s">
        <v>102</v>
      </c>
      <c r="AB2058" t="s">
        <v>136</v>
      </c>
      <c r="AC2058" t="s">
        <v>137</v>
      </c>
      <c r="AE2058" t="s">
        <v>138</v>
      </c>
      <c r="AF2058" t="s">
        <v>98</v>
      </c>
      <c r="AH2058" t="s">
        <v>105</v>
      </c>
      <c r="AK2058" s="1">
        <v>43377.427534722199</v>
      </c>
      <c r="AL2058" s="1">
        <v>43377.427534722199</v>
      </c>
      <c r="AM2058" t="s">
        <v>382</v>
      </c>
      <c r="AP2058" t="s">
        <v>541</v>
      </c>
      <c r="AU2058" t="s">
        <v>105</v>
      </c>
      <c r="AW2058" t="s">
        <v>108</v>
      </c>
      <c r="AX2058" t="s">
        <v>141</v>
      </c>
      <c r="AY2058" t="s">
        <v>142</v>
      </c>
      <c r="BA2058" t="s">
        <v>280</v>
      </c>
      <c r="BC2058" t="s">
        <v>98</v>
      </c>
      <c r="BE2058" t="s">
        <v>130</v>
      </c>
      <c r="BJ2058" t="s">
        <v>102</v>
      </c>
      <c r="BK2058" t="s">
        <v>136</v>
      </c>
      <c r="BL2058" t="s">
        <v>137</v>
      </c>
      <c r="BM2058" t="s">
        <v>108</v>
      </c>
      <c r="BN2058" t="s">
        <v>141</v>
      </c>
      <c r="BO2058" t="s">
        <v>142</v>
      </c>
      <c r="BU2058" t="s">
        <v>102</v>
      </c>
      <c r="CA2058">
        <v>0</v>
      </c>
      <c r="CC2058" t="s">
        <v>543</v>
      </c>
      <c r="CD2058">
        <v>0</v>
      </c>
      <c r="CK2058" s="1">
        <v>43377.427534722199</v>
      </c>
      <c r="CV2058">
        <v>1</v>
      </c>
    </row>
    <row r="2059" spans="1:100">
      <c r="A2059">
        <v>58</v>
      </c>
      <c r="B2059" t="s">
        <v>545</v>
      </c>
      <c r="D2059" t="s">
        <v>6948</v>
      </c>
      <c r="E2059" t="s">
        <v>6083</v>
      </c>
      <c r="F2059" t="str">
        <f>TRIM(SUBSTITUTE(E2059,G2059,""))</f>
        <v>Đoàn Quang</v>
      </c>
      <c r="G2059" t="str">
        <f>TRIM(RIGHT(SUBSTITUTE(E2059," ",REPT(" ",100)),100))</f>
        <v>Huy</v>
      </c>
      <c r="H2059" t="str">
        <f t="shared" ca="1" si="32"/>
        <v>Hky</v>
      </c>
      <c r="J2059" t="s">
        <v>105</v>
      </c>
      <c r="K2059">
        <v>20120528</v>
      </c>
      <c r="L2059" t="s">
        <v>518</v>
      </c>
      <c r="O2059" t="s">
        <v>135</v>
      </c>
      <c r="P2059" t="s">
        <v>122</v>
      </c>
      <c r="W2059" t="s">
        <v>518</v>
      </c>
      <c r="AA2059" t="s">
        <v>102</v>
      </c>
      <c r="AB2059" t="s">
        <v>136</v>
      </c>
      <c r="AC2059" t="s">
        <v>137</v>
      </c>
      <c r="AE2059" t="s">
        <v>138</v>
      </c>
      <c r="AF2059" t="s">
        <v>98</v>
      </c>
      <c r="AH2059" t="s">
        <v>98</v>
      </c>
      <c r="AK2059" s="1">
        <v>43377.427534722199</v>
      </c>
      <c r="AL2059" s="1">
        <v>43377.447997685202</v>
      </c>
      <c r="AM2059" t="s">
        <v>382</v>
      </c>
      <c r="AO2059" t="s">
        <v>547</v>
      </c>
      <c r="AP2059" t="s">
        <v>544</v>
      </c>
      <c r="AU2059" t="s">
        <v>105</v>
      </c>
      <c r="AW2059" t="s">
        <v>108</v>
      </c>
      <c r="AX2059" t="s">
        <v>141</v>
      </c>
      <c r="AY2059" t="s">
        <v>142</v>
      </c>
      <c r="BA2059" t="s">
        <v>129</v>
      </c>
      <c r="BC2059" t="s">
        <v>98</v>
      </c>
      <c r="BE2059" t="s">
        <v>130</v>
      </c>
      <c r="BJ2059" t="s">
        <v>102</v>
      </c>
      <c r="BK2059" t="s">
        <v>136</v>
      </c>
      <c r="BL2059" t="s">
        <v>137</v>
      </c>
      <c r="BM2059" t="s">
        <v>108</v>
      </c>
      <c r="BN2059" t="s">
        <v>141</v>
      </c>
      <c r="BO2059" t="s">
        <v>142</v>
      </c>
      <c r="BU2059" t="s">
        <v>102</v>
      </c>
      <c r="CA2059">
        <v>1</v>
      </c>
      <c r="CC2059" t="s">
        <v>548</v>
      </c>
      <c r="CD2059">
        <v>0</v>
      </c>
      <c r="CK2059" s="1">
        <v>43377.447997685202</v>
      </c>
      <c r="CV2059">
        <v>1</v>
      </c>
    </row>
    <row r="2060" spans="1:100">
      <c r="A2060">
        <v>59</v>
      </c>
      <c r="B2060" t="s">
        <v>517</v>
      </c>
      <c r="D2060" t="s">
        <v>6949</v>
      </c>
      <c r="E2060" t="s">
        <v>6084</v>
      </c>
      <c r="F2060" t="str">
        <f>TRIM(SUBSTITUTE(E2060,G2060,""))</f>
        <v>Đinh Nguyên</v>
      </c>
      <c r="G2060" t="str">
        <f>TRIM(RIGHT(SUBSTITUTE(E2060," ",REPT(" ",100)),100))</f>
        <v>Tòng</v>
      </c>
      <c r="H2060" t="str">
        <f t="shared" ca="1" si="32"/>
        <v>Tdng</v>
      </c>
      <c r="J2060" t="s">
        <v>105</v>
      </c>
      <c r="K2060">
        <v>20120612</v>
      </c>
      <c r="L2060" t="s">
        <v>518</v>
      </c>
      <c r="O2060" t="s">
        <v>135</v>
      </c>
      <c r="P2060" t="s">
        <v>122</v>
      </c>
      <c r="W2060" t="s">
        <v>518</v>
      </c>
      <c r="AA2060" t="s">
        <v>102</v>
      </c>
      <c r="AB2060" t="s">
        <v>136</v>
      </c>
      <c r="AC2060" t="s">
        <v>137</v>
      </c>
      <c r="AE2060" t="s">
        <v>138</v>
      </c>
      <c r="AF2060" t="s">
        <v>98</v>
      </c>
      <c r="AH2060" t="s">
        <v>98</v>
      </c>
      <c r="AK2060" s="1">
        <v>43377.427534722199</v>
      </c>
      <c r="AL2060" s="1">
        <v>43377.447997685202</v>
      </c>
      <c r="AM2060" t="s">
        <v>382</v>
      </c>
      <c r="AO2060" t="s">
        <v>550</v>
      </c>
      <c r="AP2060" t="s">
        <v>549</v>
      </c>
      <c r="AU2060" t="s">
        <v>105</v>
      </c>
      <c r="AW2060" t="s">
        <v>108</v>
      </c>
      <c r="AX2060" t="s">
        <v>141</v>
      </c>
      <c r="AY2060" t="s">
        <v>142</v>
      </c>
      <c r="BA2060" t="s">
        <v>129</v>
      </c>
      <c r="BC2060" t="s">
        <v>98</v>
      </c>
      <c r="BE2060" t="s">
        <v>130</v>
      </c>
      <c r="BJ2060" t="s">
        <v>102</v>
      </c>
      <c r="BK2060" t="s">
        <v>136</v>
      </c>
      <c r="BL2060" t="s">
        <v>137</v>
      </c>
      <c r="BM2060" t="s">
        <v>108</v>
      </c>
      <c r="BN2060" t="s">
        <v>141</v>
      </c>
      <c r="BO2060" t="s">
        <v>142</v>
      </c>
      <c r="BU2060" t="s">
        <v>102</v>
      </c>
      <c r="CA2060">
        <v>1</v>
      </c>
      <c r="CC2060" t="s">
        <v>551</v>
      </c>
      <c r="CD2060">
        <v>0</v>
      </c>
      <c r="CK2060" s="1">
        <v>43377.447997685202</v>
      </c>
      <c r="CV2060">
        <v>1</v>
      </c>
    </row>
    <row r="2061" spans="1:100">
      <c r="A2061">
        <v>60</v>
      </c>
      <c r="B2061" t="s">
        <v>531</v>
      </c>
      <c r="D2061" t="s">
        <v>6950</v>
      </c>
      <c r="E2061" t="s">
        <v>6085</v>
      </c>
      <c r="F2061" t="str">
        <f>TRIM(SUBSTITUTE(E2061,G2061,""))</f>
        <v>Nguyễn Tấn</v>
      </c>
      <c r="G2061" t="str">
        <f>TRIM(RIGHT(SUBSTITUTE(E2061," ",REPT(" ",100)),100))</f>
        <v>Khoa</v>
      </c>
      <c r="H2061" t="str">
        <f t="shared" ca="1" si="32"/>
        <v>Khea</v>
      </c>
      <c r="J2061" t="s">
        <v>98</v>
      </c>
      <c r="K2061">
        <v>19840902</v>
      </c>
      <c r="L2061" t="s">
        <v>518</v>
      </c>
      <c r="O2061" t="s">
        <v>518</v>
      </c>
      <c r="P2061" t="s">
        <v>122</v>
      </c>
      <c r="W2061" t="s">
        <v>518</v>
      </c>
      <c r="AA2061" t="s">
        <v>102</v>
      </c>
      <c r="AB2061" t="s">
        <v>136</v>
      </c>
      <c r="AC2061" t="s">
        <v>137</v>
      </c>
      <c r="AE2061" t="s">
        <v>138</v>
      </c>
      <c r="AF2061" t="s">
        <v>98</v>
      </c>
      <c r="AH2061" t="s">
        <v>105</v>
      </c>
      <c r="AK2061" s="1">
        <v>43377.427534722199</v>
      </c>
      <c r="AL2061" s="1">
        <v>43377.427534722199</v>
      </c>
      <c r="AM2061" t="s">
        <v>382</v>
      </c>
      <c r="AN2061" t="s">
        <v>523</v>
      </c>
      <c r="AP2061" t="s">
        <v>552</v>
      </c>
      <c r="AU2061" t="s">
        <v>105</v>
      </c>
      <c r="AW2061" t="s">
        <v>108</v>
      </c>
      <c r="AX2061" t="s">
        <v>141</v>
      </c>
      <c r="AY2061" t="s">
        <v>142</v>
      </c>
      <c r="BA2061" t="s">
        <v>129</v>
      </c>
      <c r="BC2061" t="s">
        <v>98</v>
      </c>
      <c r="BE2061" t="s">
        <v>152</v>
      </c>
      <c r="BJ2061" t="s">
        <v>102</v>
      </c>
      <c r="BK2061" t="s">
        <v>136</v>
      </c>
      <c r="BL2061" t="s">
        <v>137</v>
      </c>
      <c r="BM2061" t="s">
        <v>108</v>
      </c>
      <c r="BN2061" t="s">
        <v>141</v>
      </c>
      <c r="BO2061" t="s">
        <v>142</v>
      </c>
      <c r="BU2061" t="s">
        <v>102</v>
      </c>
      <c r="CA2061">
        <v>0</v>
      </c>
      <c r="CC2061" t="s">
        <v>553</v>
      </c>
      <c r="CD2061">
        <v>0</v>
      </c>
      <c r="CK2061" s="1">
        <v>43377.427534722199</v>
      </c>
      <c r="CV2061">
        <v>1</v>
      </c>
    </row>
    <row r="2062" spans="1:100">
      <c r="A2062">
        <v>61</v>
      </c>
      <c r="B2062" t="s">
        <v>539</v>
      </c>
      <c r="D2062" t="s">
        <v>6951</v>
      </c>
      <c r="E2062" t="s">
        <v>6086</v>
      </c>
      <c r="F2062" t="str">
        <f>TRIM(SUBSTITUTE(E2062,G2062,""))</f>
        <v>Đào Phương</v>
      </c>
      <c r="G2062" t="str">
        <f>TRIM(RIGHT(SUBSTITUTE(E2062," ",REPT(" ",100)),100))</f>
        <v>Thảo</v>
      </c>
      <c r="H2062" t="str">
        <f t="shared" ca="1" si="32"/>
        <v>Tiảo</v>
      </c>
      <c r="J2062" t="s">
        <v>98</v>
      </c>
      <c r="K2062">
        <v>20121029</v>
      </c>
      <c r="L2062" t="s">
        <v>518</v>
      </c>
      <c r="O2062" t="s">
        <v>135</v>
      </c>
      <c r="P2062" t="s">
        <v>122</v>
      </c>
      <c r="W2062" t="s">
        <v>518</v>
      </c>
      <c r="AA2062" t="s">
        <v>102</v>
      </c>
      <c r="AB2062" t="s">
        <v>136</v>
      </c>
      <c r="AC2062" t="s">
        <v>137</v>
      </c>
      <c r="AE2062" t="s">
        <v>138</v>
      </c>
      <c r="AF2062" t="s">
        <v>98</v>
      </c>
      <c r="AH2062" t="s">
        <v>98</v>
      </c>
      <c r="AK2062" s="1">
        <v>43377.427534722199</v>
      </c>
      <c r="AL2062" s="1">
        <v>43377.451678240701</v>
      </c>
      <c r="AM2062" t="s">
        <v>382</v>
      </c>
      <c r="AO2062" t="s">
        <v>555</v>
      </c>
      <c r="AP2062" t="s">
        <v>554</v>
      </c>
      <c r="AU2062" t="s">
        <v>105</v>
      </c>
      <c r="AW2062" t="s">
        <v>108</v>
      </c>
      <c r="AX2062" t="s">
        <v>141</v>
      </c>
      <c r="AY2062" t="s">
        <v>142</v>
      </c>
      <c r="BA2062" t="s">
        <v>129</v>
      </c>
      <c r="BC2062" t="s">
        <v>98</v>
      </c>
      <c r="BE2062" t="s">
        <v>130</v>
      </c>
      <c r="BJ2062" t="s">
        <v>102</v>
      </c>
      <c r="BK2062" t="s">
        <v>136</v>
      </c>
      <c r="BL2062" t="s">
        <v>137</v>
      </c>
      <c r="BM2062" t="s">
        <v>108</v>
      </c>
      <c r="BN2062" t="s">
        <v>141</v>
      </c>
      <c r="BO2062" t="s">
        <v>142</v>
      </c>
      <c r="BU2062" t="s">
        <v>102</v>
      </c>
      <c r="CA2062">
        <v>1</v>
      </c>
      <c r="CC2062" t="s">
        <v>556</v>
      </c>
      <c r="CD2062">
        <v>0</v>
      </c>
      <c r="CK2062" s="1">
        <v>43377.451678240701</v>
      </c>
      <c r="CV2062">
        <v>1</v>
      </c>
    </row>
    <row r="2063" spans="1:100">
      <c r="A2063">
        <v>62</v>
      </c>
      <c r="B2063" t="s">
        <v>558</v>
      </c>
      <c r="D2063" t="s">
        <v>6952</v>
      </c>
      <c r="E2063" t="s">
        <v>6087</v>
      </c>
      <c r="F2063" t="str">
        <f>TRIM(SUBSTITUTE(E2063,G2063,""))</f>
        <v>Đặng Thị</v>
      </c>
      <c r="G2063" t="str">
        <f>TRIM(RIGHT(SUBSTITUTE(E2063," ",REPT(" ",100)),100))</f>
        <v>Trâm</v>
      </c>
      <c r="H2063" t="str">
        <f t="shared" ca="1" si="32"/>
        <v>Trâđ</v>
      </c>
      <c r="J2063" t="s">
        <v>105</v>
      </c>
      <c r="K2063">
        <v>20121027</v>
      </c>
      <c r="L2063" t="s">
        <v>518</v>
      </c>
      <c r="O2063" t="s">
        <v>135</v>
      </c>
      <c r="P2063" t="s">
        <v>122</v>
      </c>
      <c r="W2063" t="s">
        <v>518</v>
      </c>
      <c r="AA2063" t="s">
        <v>102</v>
      </c>
      <c r="AB2063" t="s">
        <v>136</v>
      </c>
      <c r="AC2063" t="s">
        <v>137</v>
      </c>
      <c r="AE2063" t="s">
        <v>138</v>
      </c>
      <c r="AF2063" t="s">
        <v>98</v>
      </c>
      <c r="AH2063" t="s">
        <v>98</v>
      </c>
      <c r="AK2063" s="1">
        <v>43377.427534722199</v>
      </c>
      <c r="AL2063" s="1">
        <v>43377.451678240701</v>
      </c>
      <c r="AM2063" t="s">
        <v>382</v>
      </c>
      <c r="AO2063" t="s">
        <v>559</v>
      </c>
      <c r="AP2063" t="s">
        <v>557</v>
      </c>
      <c r="AU2063" t="s">
        <v>105</v>
      </c>
      <c r="AW2063" t="s">
        <v>108</v>
      </c>
      <c r="AX2063" t="s">
        <v>141</v>
      </c>
      <c r="AY2063" t="s">
        <v>142</v>
      </c>
      <c r="BA2063" t="s">
        <v>129</v>
      </c>
      <c r="BC2063" t="s">
        <v>98</v>
      </c>
      <c r="BE2063" t="s">
        <v>130</v>
      </c>
      <c r="BJ2063" t="s">
        <v>102</v>
      </c>
      <c r="BK2063" t="s">
        <v>136</v>
      </c>
      <c r="BL2063" t="s">
        <v>137</v>
      </c>
      <c r="BM2063" t="s">
        <v>108</v>
      </c>
      <c r="BN2063" t="s">
        <v>141</v>
      </c>
      <c r="BO2063" t="s">
        <v>142</v>
      </c>
      <c r="BU2063" t="s">
        <v>102</v>
      </c>
      <c r="CA2063">
        <v>1</v>
      </c>
      <c r="CC2063" t="s">
        <v>560</v>
      </c>
      <c r="CD2063">
        <v>0</v>
      </c>
      <c r="CK2063" s="1">
        <v>43377.451678240701</v>
      </c>
      <c r="CV2063">
        <v>1</v>
      </c>
    </row>
    <row r="2064" spans="1:100">
      <c r="A2064">
        <v>63</v>
      </c>
      <c r="B2064" t="s">
        <v>542</v>
      </c>
      <c r="D2064" t="s">
        <v>6953</v>
      </c>
      <c r="E2064" t="s">
        <v>6088</v>
      </c>
      <c r="F2064" t="str">
        <f>TRIM(SUBSTITUTE(E2064,G2064,""))</f>
        <v>Cún Gia</v>
      </c>
      <c r="G2064" t="str">
        <f>TRIM(RIGHT(SUBSTITUTE(E2064," ",REPT(" ",100)),100))</f>
        <v>Bảo</v>
      </c>
      <c r="H2064" t="str">
        <f t="shared" ca="1" si="32"/>
        <v>Bảc</v>
      </c>
      <c r="J2064" t="s">
        <v>105</v>
      </c>
      <c r="K2064">
        <v>20120206</v>
      </c>
      <c r="L2064" t="s">
        <v>518</v>
      </c>
      <c r="O2064" t="s">
        <v>135</v>
      </c>
      <c r="P2064" t="s">
        <v>122</v>
      </c>
      <c r="W2064" t="s">
        <v>518</v>
      </c>
      <c r="AA2064" t="s">
        <v>102</v>
      </c>
      <c r="AB2064" t="s">
        <v>136</v>
      </c>
      <c r="AC2064" t="s">
        <v>137</v>
      </c>
      <c r="AE2064" t="s">
        <v>138</v>
      </c>
      <c r="AF2064" t="s">
        <v>98</v>
      </c>
      <c r="AH2064" t="s">
        <v>98</v>
      </c>
      <c r="AK2064" s="1">
        <v>43377.427534722199</v>
      </c>
      <c r="AL2064" s="1">
        <v>43377.447997685202</v>
      </c>
      <c r="AM2064" t="s">
        <v>382</v>
      </c>
      <c r="AO2064" t="s">
        <v>562</v>
      </c>
      <c r="AP2064" t="s">
        <v>561</v>
      </c>
      <c r="AU2064" t="s">
        <v>105</v>
      </c>
      <c r="AW2064" t="s">
        <v>108</v>
      </c>
      <c r="AX2064" t="s">
        <v>141</v>
      </c>
      <c r="AY2064" t="s">
        <v>142</v>
      </c>
      <c r="BA2064" t="s">
        <v>129</v>
      </c>
      <c r="BC2064" t="s">
        <v>98</v>
      </c>
      <c r="BE2064" t="s">
        <v>130</v>
      </c>
      <c r="BJ2064" t="s">
        <v>102</v>
      </c>
      <c r="BK2064" t="s">
        <v>136</v>
      </c>
      <c r="BL2064" t="s">
        <v>137</v>
      </c>
      <c r="BM2064" t="s">
        <v>108</v>
      </c>
      <c r="BN2064" t="s">
        <v>141</v>
      </c>
      <c r="BO2064" t="s">
        <v>142</v>
      </c>
      <c r="BU2064" t="s">
        <v>102</v>
      </c>
      <c r="CA2064">
        <v>1</v>
      </c>
      <c r="CC2064" t="s">
        <v>563</v>
      </c>
      <c r="CD2064">
        <v>0</v>
      </c>
      <c r="CK2064" s="1">
        <v>43377.447997685202</v>
      </c>
      <c r="CV2064">
        <v>1</v>
      </c>
    </row>
    <row r="2065" spans="1:100">
      <c r="A2065">
        <v>64</v>
      </c>
      <c r="B2065" t="s">
        <v>565</v>
      </c>
      <c r="D2065" t="s">
        <v>6954</v>
      </c>
      <c r="E2065" t="s">
        <v>6089</v>
      </c>
      <c r="F2065" t="str">
        <f>TRIM(SUBSTITUTE(E2065,G2065,""))</f>
        <v>Nguyễn Như Bảo</v>
      </c>
      <c r="G2065" t="str">
        <f>TRIM(RIGHT(SUBSTITUTE(E2065," ",REPT(" ",100)),100))</f>
        <v>Khanh</v>
      </c>
      <c r="H2065" t="str">
        <f t="shared" ca="1" si="32"/>
        <v>Kianh</v>
      </c>
      <c r="J2065" t="s">
        <v>98</v>
      </c>
      <c r="K2065">
        <v>20120406</v>
      </c>
      <c r="L2065" t="s">
        <v>518</v>
      </c>
      <c r="O2065" t="s">
        <v>135</v>
      </c>
      <c r="P2065" t="s">
        <v>122</v>
      </c>
      <c r="W2065" t="s">
        <v>518</v>
      </c>
      <c r="AA2065" t="s">
        <v>102</v>
      </c>
      <c r="AB2065" t="s">
        <v>136</v>
      </c>
      <c r="AC2065" t="s">
        <v>137</v>
      </c>
      <c r="AE2065" t="s">
        <v>138</v>
      </c>
      <c r="AF2065" t="s">
        <v>98</v>
      </c>
      <c r="AH2065" t="s">
        <v>98</v>
      </c>
      <c r="AK2065" s="1">
        <v>43377.427534722199</v>
      </c>
      <c r="AL2065" s="1">
        <v>43377.447997685202</v>
      </c>
      <c r="AM2065" t="s">
        <v>382</v>
      </c>
      <c r="AO2065" t="s">
        <v>566</v>
      </c>
      <c r="AP2065" t="s">
        <v>564</v>
      </c>
      <c r="AU2065" t="s">
        <v>105</v>
      </c>
      <c r="AW2065" t="s">
        <v>108</v>
      </c>
      <c r="AX2065" t="s">
        <v>141</v>
      </c>
      <c r="AY2065" t="s">
        <v>142</v>
      </c>
      <c r="BA2065" t="s">
        <v>129</v>
      </c>
      <c r="BC2065" t="s">
        <v>98</v>
      </c>
      <c r="BE2065" t="s">
        <v>130</v>
      </c>
      <c r="BJ2065" t="s">
        <v>102</v>
      </c>
      <c r="BK2065" t="s">
        <v>136</v>
      </c>
      <c r="BL2065" t="s">
        <v>137</v>
      </c>
      <c r="BM2065" t="s">
        <v>108</v>
      </c>
      <c r="BN2065" t="s">
        <v>141</v>
      </c>
      <c r="BO2065" t="s">
        <v>142</v>
      </c>
      <c r="BU2065" t="s">
        <v>102</v>
      </c>
      <c r="CA2065">
        <v>1</v>
      </c>
      <c r="CC2065" t="s">
        <v>567</v>
      </c>
      <c r="CD2065">
        <v>0</v>
      </c>
      <c r="CK2065" s="1">
        <v>43377.447997685202</v>
      </c>
      <c r="CV2065">
        <v>1</v>
      </c>
    </row>
    <row r="2066" spans="1:100">
      <c r="A2066">
        <v>65</v>
      </c>
      <c r="B2066" t="s">
        <v>569</v>
      </c>
      <c r="D2066" t="s">
        <v>6955</v>
      </c>
      <c r="E2066" t="s">
        <v>2785</v>
      </c>
      <c r="F2066" t="str">
        <f>TRIM(SUBSTITUTE(E2066,G2066,""))</f>
        <v>Nguyễn Ngọc</v>
      </c>
      <c r="G2066" t="str">
        <f>TRIM(RIGHT(SUBSTITUTE(E2066," ",REPT(" ",100)),100))</f>
        <v>Khánh</v>
      </c>
      <c r="H2066" t="str">
        <f t="shared" ca="1" si="32"/>
        <v>bhánh</v>
      </c>
      <c r="J2066" t="s">
        <v>98</v>
      </c>
      <c r="K2066">
        <v>19880120</v>
      </c>
      <c r="L2066" t="s">
        <v>518</v>
      </c>
      <c r="O2066" t="s">
        <v>518</v>
      </c>
      <c r="P2066" t="s">
        <v>212</v>
      </c>
      <c r="W2066" t="s">
        <v>518</v>
      </c>
      <c r="AA2066" t="s">
        <v>102</v>
      </c>
      <c r="AB2066" t="s">
        <v>136</v>
      </c>
      <c r="AC2066" t="s">
        <v>137</v>
      </c>
      <c r="AE2066" t="s">
        <v>138</v>
      </c>
      <c r="AF2066" t="s">
        <v>98</v>
      </c>
      <c r="AH2066" t="s">
        <v>105</v>
      </c>
      <c r="AK2066" s="1">
        <v>43377.427534722199</v>
      </c>
      <c r="AL2066" s="1">
        <v>43377.427534722199</v>
      </c>
      <c r="AM2066" t="s">
        <v>382</v>
      </c>
      <c r="AP2066" t="s">
        <v>568</v>
      </c>
      <c r="AU2066" t="s">
        <v>105</v>
      </c>
      <c r="AW2066" t="s">
        <v>108</v>
      </c>
      <c r="AX2066" t="s">
        <v>141</v>
      </c>
      <c r="AY2066" t="s">
        <v>142</v>
      </c>
      <c r="BA2066" t="s">
        <v>213</v>
      </c>
      <c r="BC2066" t="s">
        <v>98</v>
      </c>
      <c r="BE2066" t="s">
        <v>130</v>
      </c>
      <c r="BJ2066" t="s">
        <v>102</v>
      </c>
      <c r="BK2066" t="s">
        <v>136</v>
      </c>
      <c r="BL2066" t="s">
        <v>137</v>
      </c>
      <c r="BM2066" t="s">
        <v>108</v>
      </c>
      <c r="BN2066" t="s">
        <v>141</v>
      </c>
      <c r="BO2066" t="s">
        <v>142</v>
      </c>
      <c r="BU2066" t="s">
        <v>102</v>
      </c>
      <c r="CA2066">
        <v>0</v>
      </c>
      <c r="CC2066" t="s">
        <v>570</v>
      </c>
      <c r="CD2066">
        <v>0</v>
      </c>
      <c r="CK2066" s="1">
        <v>43377.427534722199</v>
      </c>
      <c r="CV2066">
        <v>1</v>
      </c>
    </row>
    <row r="2067" spans="1:100">
      <c r="A2067">
        <v>66</v>
      </c>
      <c r="B2067" t="s">
        <v>571</v>
      </c>
      <c r="D2067" t="s">
        <v>6956</v>
      </c>
      <c r="E2067" t="s">
        <v>2258</v>
      </c>
      <c r="F2067" t="str">
        <f>TRIM(SUBSTITUTE(E2067,G2067,""))</f>
        <v>Nguyễn Phương</v>
      </c>
      <c r="G2067" t="str">
        <f>TRIM(RIGHT(SUBSTITUTE(E2067," ",REPT(" ",100)),100))</f>
        <v>Linh</v>
      </c>
      <c r="H2067" t="str">
        <f t="shared" ca="1" si="32"/>
        <v>Liah</v>
      </c>
      <c r="J2067" t="s">
        <v>105</v>
      </c>
      <c r="K2067">
        <v>20190212</v>
      </c>
      <c r="O2067" t="s">
        <v>572</v>
      </c>
      <c r="P2067" t="s">
        <v>294</v>
      </c>
      <c r="AA2067" t="s">
        <v>102</v>
      </c>
      <c r="AB2067" t="s">
        <v>123</v>
      </c>
      <c r="AC2067" t="s">
        <v>451</v>
      </c>
      <c r="AF2067" t="s">
        <v>98</v>
      </c>
      <c r="AH2067" t="s">
        <v>105</v>
      </c>
      <c r="AK2067" s="1">
        <v>43564.474351851903</v>
      </c>
      <c r="AL2067" s="1">
        <v>43564.474351851903</v>
      </c>
      <c r="AM2067" t="s">
        <v>573</v>
      </c>
      <c r="AN2067" t="s">
        <v>574</v>
      </c>
      <c r="AQ2067" t="s">
        <v>105</v>
      </c>
      <c r="AU2067" t="s">
        <v>105</v>
      </c>
      <c r="AW2067" t="s">
        <v>108</v>
      </c>
      <c r="AX2067" t="s">
        <v>127</v>
      </c>
      <c r="AY2067" t="s">
        <v>454</v>
      </c>
      <c r="BA2067" t="s">
        <v>300</v>
      </c>
      <c r="BC2067" t="s">
        <v>98</v>
      </c>
      <c r="BE2067" t="s">
        <v>152</v>
      </c>
      <c r="BI2067" t="s">
        <v>114</v>
      </c>
      <c r="BJ2067" t="s">
        <v>102</v>
      </c>
      <c r="BK2067" t="s">
        <v>123</v>
      </c>
      <c r="BL2067" t="s">
        <v>451</v>
      </c>
      <c r="BM2067" t="s">
        <v>108</v>
      </c>
      <c r="BN2067" t="s">
        <v>127</v>
      </c>
      <c r="BO2067" t="s">
        <v>454</v>
      </c>
      <c r="BV2067" t="s">
        <v>573</v>
      </c>
      <c r="CC2067" t="s">
        <v>575</v>
      </c>
      <c r="CD2067">
        <v>28422</v>
      </c>
      <c r="CK2067" s="1">
        <v>43564.474351851903</v>
      </c>
      <c r="CV2067">
        <v>1</v>
      </c>
    </row>
    <row r="2068" spans="1:100">
      <c r="A2068">
        <v>67</v>
      </c>
      <c r="B2068" t="s">
        <v>576</v>
      </c>
      <c r="D2068" t="s">
        <v>6957</v>
      </c>
      <c r="E2068" t="s">
        <v>6090</v>
      </c>
      <c r="F2068" t="str">
        <f>TRIM(SUBSTITUTE(E2068,G2068,""))</f>
        <v>Nguyễn Minh</v>
      </c>
      <c r="G2068" t="str">
        <f>TRIM(RIGHT(SUBSTITUTE(E2068," ",REPT(" ",100)),100))</f>
        <v>Đăng</v>
      </c>
      <c r="H2068" t="str">
        <f t="shared" ca="1" si="32"/>
        <v>Đkng</v>
      </c>
      <c r="J2068" t="s">
        <v>105</v>
      </c>
      <c r="K2068">
        <v>20040223</v>
      </c>
      <c r="O2068" t="s">
        <v>572</v>
      </c>
      <c r="P2068" t="s">
        <v>122</v>
      </c>
      <c r="AA2068" t="s">
        <v>102</v>
      </c>
      <c r="AB2068" t="s">
        <v>123</v>
      </c>
      <c r="AC2068" t="s">
        <v>451</v>
      </c>
      <c r="AF2068" t="s">
        <v>98</v>
      </c>
      <c r="AH2068" t="s">
        <v>105</v>
      </c>
      <c r="AK2068" s="1">
        <v>43564.479513888902</v>
      </c>
      <c r="AL2068" s="1">
        <v>43564.479513888902</v>
      </c>
      <c r="AM2068" t="s">
        <v>573</v>
      </c>
      <c r="AQ2068" t="s">
        <v>105</v>
      </c>
      <c r="AU2068" t="s">
        <v>105</v>
      </c>
      <c r="AW2068" t="s">
        <v>108</v>
      </c>
      <c r="AX2068" t="s">
        <v>127</v>
      </c>
      <c r="AY2068" t="s">
        <v>454</v>
      </c>
      <c r="BA2068" t="s">
        <v>129</v>
      </c>
      <c r="BC2068" t="s">
        <v>98</v>
      </c>
      <c r="BE2068" t="s">
        <v>130</v>
      </c>
      <c r="BI2068" t="s">
        <v>114</v>
      </c>
      <c r="BJ2068" t="s">
        <v>102</v>
      </c>
      <c r="BK2068" t="s">
        <v>123</v>
      </c>
      <c r="BL2068" t="s">
        <v>451</v>
      </c>
      <c r="BM2068" t="s">
        <v>108</v>
      </c>
      <c r="BN2068" t="s">
        <v>127</v>
      </c>
      <c r="BO2068" t="s">
        <v>454</v>
      </c>
      <c r="BV2068" t="s">
        <v>573</v>
      </c>
      <c r="CC2068" t="s">
        <v>577</v>
      </c>
      <c r="CD2068">
        <v>28422</v>
      </c>
      <c r="CK2068" s="1">
        <v>43564.479513888902</v>
      </c>
      <c r="CV2068">
        <v>1</v>
      </c>
    </row>
    <row r="2069" spans="1:100">
      <c r="A2069">
        <v>68</v>
      </c>
      <c r="B2069" t="s">
        <v>579</v>
      </c>
      <c r="D2069" t="s">
        <v>6958</v>
      </c>
      <c r="E2069" t="s">
        <v>6091</v>
      </c>
      <c r="F2069" t="str">
        <f>TRIM(SUBSTITUTE(E2069,G2069,""))</f>
        <v>Phạm Thị</v>
      </c>
      <c r="G2069" t="str">
        <f>TRIM(RIGHT(SUBSTITUTE(E2069," ",REPT(" ",100)),100))</f>
        <v>Thủy</v>
      </c>
      <c r="H2069" t="str">
        <f t="shared" ca="1" si="32"/>
        <v>Thủl</v>
      </c>
      <c r="J2069" t="s">
        <v>105</v>
      </c>
      <c r="K2069">
        <v>20010418</v>
      </c>
      <c r="O2069" t="s">
        <v>162</v>
      </c>
      <c r="P2069" t="s">
        <v>122</v>
      </c>
      <c r="Q2069" t="s">
        <v>581</v>
      </c>
      <c r="W2069" t="s">
        <v>582</v>
      </c>
      <c r="AA2069" t="s">
        <v>102</v>
      </c>
      <c r="AB2069" t="s">
        <v>123</v>
      </c>
      <c r="AC2069" t="s">
        <v>204</v>
      </c>
      <c r="AD2069" t="s">
        <v>190</v>
      </c>
      <c r="AF2069" t="s">
        <v>98</v>
      </c>
      <c r="AH2069" t="s">
        <v>98</v>
      </c>
      <c r="AK2069" s="1">
        <v>42947.678761574098</v>
      </c>
      <c r="AL2069" s="1">
        <v>42989.411423611098</v>
      </c>
      <c r="AN2069" t="s">
        <v>150</v>
      </c>
      <c r="AO2069" t="s">
        <v>583</v>
      </c>
      <c r="AP2069" t="s">
        <v>584</v>
      </c>
      <c r="AQ2069" t="s">
        <v>105</v>
      </c>
      <c r="AU2069" t="s">
        <v>105</v>
      </c>
      <c r="AW2069" t="s">
        <v>108</v>
      </c>
      <c r="AX2069" t="s">
        <v>127</v>
      </c>
      <c r="AY2069" t="s">
        <v>207</v>
      </c>
      <c r="BA2069" t="s">
        <v>129</v>
      </c>
      <c r="BC2069" t="s">
        <v>98</v>
      </c>
      <c r="BE2069" t="s">
        <v>152</v>
      </c>
      <c r="BJ2069" t="s">
        <v>102</v>
      </c>
      <c r="BK2069" t="s">
        <v>123</v>
      </c>
      <c r="BL2069" t="s">
        <v>204</v>
      </c>
      <c r="BM2069" t="s">
        <v>108</v>
      </c>
      <c r="BO2069" t="s">
        <v>207</v>
      </c>
      <c r="BP2069" t="s">
        <v>585</v>
      </c>
      <c r="BS2069" t="s">
        <v>171</v>
      </c>
      <c r="BT2069" t="s">
        <v>585</v>
      </c>
      <c r="CB2069" t="s">
        <v>578</v>
      </c>
      <c r="CC2069" t="s">
        <v>586</v>
      </c>
      <c r="CD2069">
        <v>0</v>
      </c>
      <c r="CK2069" s="1">
        <v>42989.411423611098</v>
      </c>
      <c r="CV2069">
        <v>1</v>
      </c>
    </row>
    <row r="2070" spans="1:100">
      <c r="A2070">
        <v>69</v>
      </c>
      <c r="B2070" t="s">
        <v>588</v>
      </c>
      <c r="D2070" t="s">
        <v>6959</v>
      </c>
      <c r="E2070" t="s">
        <v>6092</v>
      </c>
      <c r="F2070" t="str">
        <f>TRIM(SUBSTITUTE(E2070,G2070,""))</f>
        <v>Trịnh Thị</v>
      </c>
      <c r="G2070" t="str">
        <f>TRIM(RIGHT(SUBSTITUTE(E2070," ",REPT(" ",100)),100))</f>
        <v>Cành</v>
      </c>
      <c r="H2070" t="str">
        <f t="shared" ca="1" si="32"/>
        <v>bành</v>
      </c>
      <c r="J2070" t="s">
        <v>98</v>
      </c>
      <c r="K2070">
        <v>19980222</v>
      </c>
      <c r="O2070" t="s">
        <v>162</v>
      </c>
      <c r="P2070" t="s">
        <v>122</v>
      </c>
      <c r="Q2070" t="s">
        <v>589</v>
      </c>
      <c r="W2070" t="s">
        <v>590</v>
      </c>
      <c r="AA2070" t="s">
        <v>102</v>
      </c>
      <c r="AB2070" t="s">
        <v>123</v>
      </c>
      <c r="AC2070" t="s">
        <v>591</v>
      </c>
      <c r="AD2070" t="s">
        <v>190</v>
      </c>
      <c r="AF2070" t="s">
        <v>98</v>
      </c>
      <c r="AH2070" t="s">
        <v>98</v>
      </c>
      <c r="AK2070" s="1">
        <v>42947.678761574098</v>
      </c>
      <c r="AL2070" s="1">
        <v>43082.589236111096</v>
      </c>
      <c r="AN2070" t="s">
        <v>150</v>
      </c>
      <c r="AO2070" t="s">
        <v>592</v>
      </c>
      <c r="AP2070" t="s">
        <v>593</v>
      </c>
      <c r="AQ2070" t="s">
        <v>105</v>
      </c>
      <c r="AU2070" t="s">
        <v>105</v>
      </c>
      <c r="AW2070" t="s">
        <v>108</v>
      </c>
      <c r="AX2070" t="s">
        <v>127</v>
      </c>
      <c r="AY2070" t="s">
        <v>594</v>
      </c>
      <c r="BA2070" t="s">
        <v>129</v>
      </c>
      <c r="BC2070" t="s">
        <v>98</v>
      </c>
      <c r="BE2070" t="s">
        <v>152</v>
      </c>
      <c r="BJ2070" t="s">
        <v>102</v>
      </c>
      <c r="BK2070" t="s">
        <v>123</v>
      </c>
      <c r="BL2070" t="s">
        <v>591</v>
      </c>
      <c r="BM2070" t="s">
        <v>108</v>
      </c>
      <c r="BO2070" t="s">
        <v>594</v>
      </c>
      <c r="BP2070" t="s">
        <v>595</v>
      </c>
      <c r="BS2070" t="s">
        <v>171</v>
      </c>
      <c r="BT2070" t="s">
        <v>595</v>
      </c>
      <c r="CB2070" t="s">
        <v>587</v>
      </c>
      <c r="CC2070" t="s">
        <v>596</v>
      </c>
      <c r="CD2070">
        <v>0</v>
      </c>
      <c r="CK2070" s="1">
        <v>43082.589236111096</v>
      </c>
      <c r="CV2070">
        <v>1</v>
      </c>
    </row>
    <row r="2071" spans="1:100">
      <c r="A2071">
        <v>70</v>
      </c>
      <c r="B2071" t="s">
        <v>598</v>
      </c>
      <c r="D2071" t="s">
        <v>6960</v>
      </c>
      <c r="E2071" t="s">
        <v>6093</v>
      </c>
      <c r="F2071" t="str">
        <f>TRIM(SUBSTITUTE(E2071,G2071,""))</f>
        <v>Nguyễn Mai</v>
      </c>
      <c r="G2071" t="str">
        <f>TRIM(RIGHT(SUBSTITUTE(E2071," ",REPT(" ",100)),100))</f>
        <v>Phương</v>
      </c>
      <c r="H2071" t="str">
        <f t="shared" ca="1" si="32"/>
        <v>Phương</v>
      </c>
      <c r="J2071" t="s">
        <v>105</v>
      </c>
      <c r="K2071">
        <v>19860902</v>
      </c>
      <c r="L2071" t="s">
        <v>469</v>
      </c>
      <c r="O2071" t="s">
        <v>470</v>
      </c>
      <c r="P2071" t="s">
        <v>122</v>
      </c>
      <c r="Q2071" t="s">
        <v>599</v>
      </c>
      <c r="W2071" t="s">
        <v>147</v>
      </c>
      <c r="AA2071" t="s">
        <v>102</v>
      </c>
      <c r="AB2071" t="s">
        <v>123</v>
      </c>
      <c r="AC2071" t="s">
        <v>148</v>
      </c>
      <c r="AE2071" t="s">
        <v>138</v>
      </c>
      <c r="AF2071" t="s">
        <v>98</v>
      </c>
      <c r="AH2071" t="s">
        <v>98</v>
      </c>
      <c r="AK2071" s="1">
        <v>43564.587407407402</v>
      </c>
      <c r="AL2071" s="1">
        <v>43564.587407407402</v>
      </c>
      <c r="AM2071" t="s">
        <v>600</v>
      </c>
      <c r="AO2071" t="s">
        <v>601</v>
      </c>
      <c r="AP2071" t="s">
        <v>597</v>
      </c>
      <c r="AU2071" t="s">
        <v>105</v>
      </c>
      <c r="AW2071" t="s">
        <v>108</v>
      </c>
      <c r="AX2071" t="s">
        <v>127</v>
      </c>
      <c r="AY2071" t="s">
        <v>151</v>
      </c>
      <c r="BA2071" t="s">
        <v>129</v>
      </c>
      <c r="BC2071" t="s">
        <v>98</v>
      </c>
      <c r="BE2071" t="s">
        <v>130</v>
      </c>
      <c r="BJ2071" t="s">
        <v>102</v>
      </c>
      <c r="BK2071" t="s">
        <v>123</v>
      </c>
      <c r="BL2071" t="s">
        <v>473</v>
      </c>
      <c r="BM2071" t="s">
        <v>108</v>
      </c>
      <c r="BN2071" t="s">
        <v>127</v>
      </c>
      <c r="BO2071" t="s">
        <v>476</v>
      </c>
      <c r="BU2071" t="s">
        <v>602</v>
      </c>
      <c r="CA2071">
        <v>1</v>
      </c>
      <c r="CC2071" t="s">
        <v>603</v>
      </c>
      <c r="CD2071">
        <v>0</v>
      </c>
      <c r="CK2071" s="1">
        <v>43564.587407407402</v>
      </c>
      <c r="CV2071">
        <v>1</v>
      </c>
    </row>
    <row r="2072" spans="1:100">
      <c r="A2072">
        <v>71</v>
      </c>
      <c r="B2072" t="s">
        <v>605</v>
      </c>
      <c r="D2072" t="s">
        <v>6960</v>
      </c>
      <c r="E2072" t="s">
        <v>6094</v>
      </c>
      <c r="F2072" t="str">
        <f>TRIM(SUBSTITUTE(E2072,G2072,""))</f>
        <v>Nguyễn Lưu Hà</v>
      </c>
      <c r="G2072" t="str">
        <f>TRIM(RIGHT(SUBSTITUTE(E2072," ",REPT(" ",100)),100))</f>
        <v>Linh</v>
      </c>
      <c r="H2072" t="str">
        <f t="shared" ca="1" si="32"/>
        <v>Lieh</v>
      </c>
      <c r="J2072" t="s">
        <v>105</v>
      </c>
      <c r="K2072">
        <v>19940910</v>
      </c>
      <c r="L2072" t="s">
        <v>606</v>
      </c>
      <c r="O2072" t="s">
        <v>606</v>
      </c>
      <c r="P2072" t="s">
        <v>212</v>
      </c>
      <c r="Q2072" t="s">
        <v>607</v>
      </c>
      <c r="W2072" t="s">
        <v>606</v>
      </c>
      <c r="AA2072" t="s">
        <v>102</v>
      </c>
      <c r="AB2072" t="s">
        <v>123</v>
      </c>
      <c r="AC2072" t="s">
        <v>345</v>
      </c>
      <c r="AE2072" t="s">
        <v>138</v>
      </c>
      <c r="AF2072" t="s">
        <v>98</v>
      </c>
      <c r="AH2072" t="s">
        <v>105</v>
      </c>
      <c r="AK2072" s="1">
        <v>43125.455497685201</v>
      </c>
      <c r="AL2072" s="1">
        <v>43125.455497685201</v>
      </c>
      <c r="AM2072" t="s">
        <v>608</v>
      </c>
      <c r="AN2072" t="s">
        <v>279</v>
      </c>
      <c r="AP2072" t="s">
        <v>604</v>
      </c>
      <c r="AU2072" t="s">
        <v>105</v>
      </c>
      <c r="AW2072" t="s">
        <v>108</v>
      </c>
      <c r="AX2072" t="s">
        <v>127</v>
      </c>
      <c r="AY2072" t="s">
        <v>348</v>
      </c>
      <c r="BA2072" t="s">
        <v>213</v>
      </c>
      <c r="BC2072" t="s">
        <v>98</v>
      </c>
      <c r="BE2072" t="s">
        <v>152</v>
      </c>
      <c r="BJ2072" t="s">
        <v>102</v>
      </c>
      <c r="BK2072" t="s">
        <v>123</v>
      </c>
      <c r="BL2072" t="s">
        <v>345</v>
      </c>
      <c r="BM2072" t="s">
        <v>108</v>
      </c>
      <c r="BN2072" t="s">
        <v>127</v>
      </c>
      <c r="BO2072" t="s">
        <v>348</v>
      </c>
      <c r="BU2072" t="s">
        <v>102</v>
      </c>
      <c r="CA2072">
        <v>0</v>
      </c>
      <c r="CC2072" t="s">
        <v>609</v>
      </c>
      <c r="CD2072">
        <v>0</v>
      </c>
      <c r="CK2072" s="1">
        <v>43125.455497685201</v>
      </c>
      <c r="CV2072">
        <v>1</v>
      </c>
    </row>
    <row r="2073" spans="1:100">
      <c r="A2073">
        <v>72</v>
      </c>
      <c r="B2073" t="s">
        <v>605</v>
      </c>
      <c r="D2073" t="s">
        <v>6961</v>
      </c>
      <c r="E2073" t="s">
        <v>6095</v>
      </c>
      <c r="F2073" t="str">
        <f>TRIM(SUBSTITUTE(E2073,G2073,""))</f>
        <v>Nguyễn Linh</v>
      </c>
      <c r="G2073" t="str">
        <f>TRIM(RIGHT(SUBSTITUTE(E2073," ",REPT(" ",100)),100))</f>
        <v>San</v>
      </c>
      <c r="H2073" t="str">
        <f t="shared" ca="1" si="32"/>
        <v>Sln</v>
      </c>
      <c r="J2073" t="s">
        <v>105</v>
      </c>
      <c r="K2073">
        <v>20171209</v>
      </c>
      <c r="L2073" t="s">
        <v>606</v>
      </c>
      <c r="O2073" t="s">
        <v>400</v>
      </c>
      <c r="P2073" t="s">
        <v>122</v>
      </c>
      <c r="W2073" t="s">
        <v>606</v>
      </c>
      <c r="AA2073" t="s">
        <v>102</v>
      </c>
      <c r="AB2073" t="s">
        <v>123</v>
      </c>
      <c r="AC2073" t="s">
        <v>345</v>
      </c>
      <c r="AE2073" t="s">
        <v>138</v>
      </c>
      <c r="AF2073" t="s">
        <v>98</v>
      </c>
      <c r="AH2073" t="s">
        <v>98</v>
      </c>
      <c r="AK2073" s="1">
        <v>43125.455497685201</v>
      </c>
      <c r="AL2073" s="1">
        <v>43125.455497685201</v>
      </c>
      <c r="AM2073" t="s">
        <v>608</v>
      </c>
      <c r="AO2073" t="s">
        <v>611</v>
      </c>
      <c r="AP2073" t="s">
        <v>610</v>
      </c>
      <c r="AU2073" t="s">
        <v>105</v>
      </c>
      <c r="AW2073" t="s">
        <v>108</v>
      </c>
      <c r="AX2073" t="s">
        <v>127</v>
      </c>
      <c r="AY2073" t="s">
        <v>348</v>
      </c>
      <c r="BA2073" t="s">
        <v>129</v>
      </c>
      <c r="BC2073" t="s">
        <v>98</v>
      </c>
      <c r="BE2073" t="s">
        <v>130</v>
      </c>
      <c r="BJ2073" t="s">
        <v>102</v>
      </c>
      <c r="BK2073" t="s">
        <v>123</v>
      </c>
      <c r="BL2073" t="s">
        <v>345</v>
      </c>
      <c r="BM2073" t="s">
        <v>108</v>
      </c>
      <c r="BN2073" t="s">
        <v>127</v>
      </c>
      <c r="BO2073" t="s">
        <v>348</v>
      </c>
      <c r="BU2073" t="s">
        <v>102</v>
      </c>
      <c r="CA2073">
        <v>1</v>
      </c>
      <c r="CC2073" t="s">
        <v>612</v>
      </c>
      <c r="CD2073">
        <v>0</v>
      </c>
      <c r="CK2073" s="1">
        <v>43125.455497685201</v>
      </c>
      <c r="CV2073">
        <v>1</v>
      </c>
    </row>
    <row r="2074" spans="1:100">
      <c r="A2074">
        <v>73</v>
      </c>
      <c r="B2074" t="s">
        <v>614</v>
      </c>
      <c r="D2074" t="s">
        <v>6962</v>
      </c>
      <c r="E2074" t="s">
        <v>5605</v>
      </c>
      <c r="F2074" t="str">
        <f>TRIM(SUBSTITUTE(E2074,G2074,""))</f>
        <v>Nguyễn Minh</v>
      </c>
      <c r="G2074" t="str">
        <f>TRIM(RIGHT(SUBSTITUTE(E2074," ",REPT(" ",100)),100))</f>
        <v>Ngọc</v>
      </c>
      <c r="H2074" t="str">
        <f t="shared" ca="1" si="32"/>
        <v>Ngọa</v>
      </c>
      <c r="J2074" t="s">
        <v>105</v>
      </c>
      <c r="K2074">
        <v>19680101</v>
      </c>
      <c r="L2074" t="s">
        <v>615</v>
      </c>
      <c r="O2074" t="s">
        <v>615</v>
      </c>
      <c r="P2074" t="s">
        <v>100</v>
      </c>
      <c r="W2074" t="s">
        <v>615</v>
      </c>
      <c r="AA2074" t="s">
        <v>102</v>
      </c>
      <c r="AB2074" t="s">
        <v>123</v>
      </c>
      <c r="AC2074" t="s">
        <v>616</v>
      </c>
      <c r="AE2074" t="s">
        <v>138</v>
      </c>
      <c r="AF2074" t="s">
        <v>98</v>
      </c>
      <c r="AH2074" t="s">
        <v>105</v>
      </c>
      <c r="AK2074" s="1">
        <v>43123.4315740741</v>
      </c>
      <c r="AL2074" s="1">
        <v>43123.4315740741</v>
      </c>
      <c r="AM2074" t="s">
        <v>617</v>
      </c>
      <c r="AP2074" t="s">
        <v>613</v>
      </c>
      <c r="AU2074" t="s">
        <v>98</v>
      </c>
      <c r="AW2074" t="s">
        <v>108</v>
      </c>
      <c r="AX2074" t="s">
        <v>127</v>
      </c>
      <c r="AY2074" t="s">
        <v>618</v>
      </c>
      <c r="BA2074" t="s">
        <v>112</v>
      </c>
      <c r="BC2074" t="s">
        <v>98</v>
      </c>
      <c r="BE2074" t="s">
        <v>130</v>
      </c>
      <c r="BJ2074" t="s">
        <v>102</v>
      </c>
      <c r="BK2074" t="s">
        <v>123</v>
      </c>
      <c r="BL2074" t="s">
        <v>616</v>
      </c>
      <c r="BM2074" t="s">
        <v>108</v>
      </c>
      <c r="BN2074" t="s">
        <v>127</v>
      </c>
      <c r="BO2074" t="s">
        <v>618</v>
      </c>
      <c r="BU2074" t="s">
        <v>102</v>
      </c>
      <c r="CA2074">
        <v>0</v>
      </c>
      <c r="CC2074" t="s">
        <v>619</v>
      </c>
      <c r="CD2074">
        <v>0</v>
      </c>
      <c r="CK2074" s="1">
        <v>43123.4315740741</v>
      </c>
      <c r="CV2074">
        <v>1</v>
      </c>
    </row>
    <row r="2075" spans="1:100">
      <c r="A2075">
        <v>74</v>
      </c>
      <c r="B2075" t="s">
        <v>621</v>
      </c>
      <c r="D2075" t="s">
        <v>6963</v>
      </c>
      <c r="E2075" t="s">
        <v>6096</v>
      </c>
      <c r="F2075" t="str">
        <f>TRIM(SUBSTITUTE(E2075,G2075,""))</f>
        <v>Ngô Nhật Anh</v>
      </c>
      <c r="G2075" t="str">
        <f>TRIM(RIGHT(SUBSTITUTE(E2075," ",REPT(" ",100)),100))</f>
        <v>Tuấn</v>
      </c>
      <c r="H2075" t="str">
        <f t="shared" ca="1" si="32"/>
        <v>Thấn</v>
      </c>
      <c r="J2075" t="s">
        <v>98</v>
      </c>
      <c r="K2075">
        <v>19901214</v>
      </c>
      <c r="L2075" t="s">
        <v>223</v>
      </c>
      <c r="O2075" t="s">
        <v>260</v>
      </c>
      <c r="P2075" t="s">
        <v>100</v>
      </c>
      <c r="Q2075" t="s">
        <v>622</v>
      </c>
      <c r="W2075" t="s">
        <v>223</v>
      </c>
      <c r="AA2075" t="s">
        <v>102</v>
      </c>
      <c r="AB2075" t="s">
        <v>123</v>
      </c>
      <c r="AC2075" t="s">
        <v>224</v>
      </c>
      <c r="AE2075" t="s">
        <v>138</v>
      </c>
      <c r="AF2075" t="s">
        <v>98</v>
      </c>
      <c r="AH2075" t="s">
        <v>98</v>
      </c>
      <c r="AK2075" s="1">
        <v>43003.637685185196</v>
      </c>
      <c r="AL2075" s="1">
        <v>43528.688773148097</v>
      </c>
      <c r="AM2075" t="s">
        <v>623</v>
      </c>
      <c r="AO2075" t="s">
        <v>624</v>
      </c>
      <c r="AP2075" t="s">
        <v>620</v>
      </c>
      <c r="AU2075" t="s">
        <v>98</v>
      </c>
      <c r="AW2075" t="s">
        <v>108</v>
      </c>
      <c r="AX2075" t="s">
        <v>127</v>
      </c>
      <c r="AY2075" t="s">
        <v>228</v>
      </c>
      <c r="BA2075" t="s">
        <v>112</v>
      </c>
      <c r="BC2075" t="s">
        <v>98</v>
      </c>
      <c r="BE2075" t="s">
        <v>130</v>
      </c>
      <c r="BJ2075" t="s">
        <v>102</v>
      </c>
      <c r="BK2075" t="s">
        <v>123</v>
      </c>
      <c r="BL2075" t="s">
        <v>224</v>
      </c>
      <c r="BM2075" t="s">
        <v>108</v>
      </c>
      <c r="BN2075" t="s">
        <v>127</v>
      </c>
      <c r="BO2075" t="s">
        <v>228</v>
      </c>
      <c r="BU2075" t="s">
        <v>625</v>
      </c>
      <c r="CA2075">
        <v>1</v>
      </c>
      <c r="CC2075" t="s">
        <v>626</v>
      </c>
      <c r="CD2075">
        <v>0</v>
      </c>
      <c r="CK2075" s="1">
        <v>43528.688773148097</v>
      </c>
      <c r="CV2075">
        <v>1</v>
      </c>
    </row>
    <row r="2076" spans="1:100">
      <c r="A2076">
        <v>75</v>
      </c>
      <c r="B2076" t="s">
        <v>628</v>
      </c>
      <c r="D2076" t="s">
        <v>6964</v>
      </c>
      <c r="E2076" t="s">
        <v>6097</v>
      </c>
      <c r="F2076" t="str">
        <f>TRIM(SUBSTITUTE(E2076,G2076,""))</f>
        <v>Nguyễn Minh</v>
      </c>
      <c r="G2076" t="str">
        <f>TRIM(RIGHT(SUBSTITUTE(E2076," ",REPT(" ",100)),100))</f>
        <v>Tiến</v>
      </c>
      <c r="H2076" t="str">
        <f t="shared" ca="1" si="32"/>
        <v>Ticn</v>
      </c>
      <c r="J2076" t="s">
        <v>105</v>
      </c>
      <c r="K2076">
        <v>19870810</v>
      </c>
      <c r="L2076" t="s">
        <v>147</v>
      </c>
      <c r="O2076" t="s">
        <v>147</v>
      </c>
      <c r="P2076" t="s">
        <v>122</v>
      </c>
      <c r="Q2076" t="s">
        <v>629</v>
      </c>
      <c r="W2076" t="s">
        <v>147</v>
      </c>
      <c r="AA2076" t="s">
        <v>102</v>
      </c>
      <c r="AB2076" t="s">
        <v>123</v>
      </c>
      <c r="AC2076" t="s">
        <v>148</v>
      </c>
      <c r="AE2076" t="s">
        <v>138</v>
      </c>
      <c r="AF2076" t="s">
        <v>98</v>
      </c>
      <c r="AH2076" t="s">
        <v>105</v>
      </c>
      <c r="AK2076" s="1">
        <v>43565.487384259301</v>
      </c>
      <c r="AL2076" s="1">
        <v>43565.487384259301</v>
      </c>
      <c r="AM2076" t="s">
        <v>630</v>
      </c>
      <c r="AN2076" t="s">
        <v>279</v>
      </c>
      <c r="AP2076" t="s">
        <v>627</v>
      </c>
      <c r="AU2076" t="s">
        <v>105</v>
      </c>
      <c r="AW2076" t="s">
        <v>108</v>
      </c>
      <c r="AX2076" t="s">
        <v>127</v>
      </c>
      <c r="AY2076" t="s">
        <v>151</v>
      </c>
      <c r="BA2076" t="s">
        <v>129</v>
      </c>
      <c r="BC2076" t="s">
        <v>98</v>
      </c>
      <c r="BE2076" t="s">
        <v>152</v>
      </c>
      <c r="BJ2076" t="s">
        <v>102</v>
      </c>
      <c r="BK2076" t="s">
        <v>123</v>
      </c>
      <c r="BL2076" t="s">
        <v>148</v>
      </c>
      <c r="BM2076" t="s">
        <v>108</v>
      </c>
      <c r="BN2076" t="s">
        <v>127</v>
      </c>
      <c r="BO2076" t="s">
        <v>151</v>
      </c>
      <c r="BU2076" t="s">
        <v>102</v>
      </c>
      <c r="CA2076">
        <v>0</v>
      </c>
      <c r="CC2076" t="s">
        <v>631</v>
      </c>
      <c r="CD2076">
        <v>0</v>
      </c>
      <c r="CK2076" s="1">
        <v>43565.487384259301</v>
      </c>
      <c r="CV2076">
        <v>1</v>
      </c>
    </row>
    <row r="2077" spans="1:100">
      <c r="A2077">
        <v>76</v>
      </c>
      <c r="B2077" t="s">
        <v>633</v>
      </c>
      <c r="D2077" t="s">
        <v>6965</v>
      </c>
      <c r="E2077" t="s">
        <v>6098</v>
      </c>
      <c r="F2077" t="str">
        <f>TRIM(SUBSTITUTE(E2077,G2077,""))</f>
        <v>Nguyễn Minh</v>
      </c>
      <c r="G2077" t="str">
        <f>TRIM(RIGHT(SUBSTITUTE(E2077," ",REPT(" ",100)),100))</f>
        <v>Tú</v>
      </c>
      <c r="H2077" t="str">
        <f t="shared" ca="1" si="32"/>
        <v>Tk</v>
      </c>
      <c r="J2077" t="s">
        <v>98</v>
      </c>
      <c r="K2077">
        <v>19810816</v>
      </c>
      <c r="L2077" t="s">
        <v>147</v>
      </c>
      <c r="O2077" t="s">
        <v>147</v>
      </c>
      <c r="P2077" t="s">
        <v>122</v>
      </c>
      <c r="Q2077" t="s">
        <v>634</v>
      </c>
      <c r="W2077" t="s">
        <v>147</v>
      </c>
      <c r="AA2077" t="s">
        <v>102</v>
      </c>
      <c r="AB2077" t="s">
        <v>123</v>
      </c>
      <c r="AC2077" t="s">
        <v>148</v>
      </c>
      <c r="AE2077" t="s">
        <v>138</v>
      </c>
      <c r="AF2077" t="s">
        <v>98</v>
      </c>
      <c r="AH2077" t="s">
        <v>105</v>
      </c>
      <c r="AK2077" s="1">
        <v>43565.487384259301</v>
      </c>
      <c r="AL2077" s="1">
        <v>43565.487384259301</v>
      </c>
      <c r="AM2077" t="s">
        <v>630</v>
      </c>
      <c r="AP2077" t="s">
        <v>632</v>
      </c>
      <c r="AU2077" t="s">
        <v>105</v>
      </c>
      <c r="AW2077" t="s">
        <v>108</v>
      </c>
      <c r="AX2077" t="s">
        <v>127</v>
      </c>
      <c r="AY2077" t="s">
        <v>151</v>
      </c>
      <c r="BA2077" t="s">
        <v>129</v>
      </c>
      <c r="BC2077" t="s">
        <v>98</v>
      </c>
      <c r="BE2077" t="s">
        <v>130</v>
      </c>
      <c r="BJ2077" t="s">
        <v>102</v>
      </c>
      <c r="BK2077" t="s">
        <v>123</v>
      </c>
      <c r="BL2077" t="s">
        <v>148</v>
      </c>
      <c r="BM2077" t="s">
        <v>108</v>
      </c>
      <c r="BN2077" t="s">
        <v>127</v>
      </c>
      <c r="BO2077" t="s">
        <v>151</v>
      </c>
      <c r="BU2077" t="s">
        <v>102</v>
      </c>
      <c r="CA2077">
        <v>0</v>
      </c>
      <c r="CC2077" t="s">
        <v>635</v>
      </c>
      <c r="CD2077">
        <v>0</v>
      </c>
      <c r="CK2077" s="1">
        <v>43565.487384259301</v>
      </c>
      <c r="CV2077">
        <v>1</v>
      </c>
    </row>
    <row r="2078" spans="1:100">
      <c r="A2078">
        <v>77</v>
      </c>
      <c r="B2078" t="s">
        <v>637</v>
      </c>
      <c r="D2078" t="s">
        <v>6966</v>
      </c>
      <c r="E2078" t="s">
        <v>6099</v>
      </c>
      <c r="F2078" t="str">
        <f>TRIM(SUBSTITUTE(E2078,G2078,""))</f>
        <v>Nguyễn Trần Khánh</v>
      </c>
      <c r="G2078" t="str">
        <f>TRIM(RIGHT(SUBSTITUTE(E2078," ",REPT(" ",100)),100))</f>
        <v>Anh</v>
      </c>
      <c r="H2078" t="str">
        <f t="shared" ca="1" si="32"/>
        <v>Ach</v>
      </c>
      <c r="J2078" t="s">
        <v>98</v>
      </c>
      <c r="K2078">
        <v>20180926</v>
      </c>
      <c r="L2078" t="s">
        <v>638</v>
      </c>
      <c r="O2078" t="s">
        <v>639</v>
      </c>
      <c r="P2078" t="s">
        <v>122</v>
      </c>
      <c r="W2078" t="s">
        <v>638</v>
      </c>
      <c r="Z2078" t="s">
        <v>640</v>
      </c>
      <c r="AA2078" t="s">
        <v>102</v>
      </c>
      <c r="AB2078" t="s">
        <v>123</v>
      </c>
      <c r="AC2078" t="s">
        <v>591</v>
      </c>
      <c r="AE2078" t="s">
        <v>138</v>
      </c>
      <c r="AF2078" t="s">
        <v>98</v>
      </c>
      <c r="AH2078" t="s">
        <v>98</v>
      </c>
      <c r="AK2078" s="1">
        <v>43399.393888888902</v>
      </c>
      <c r="AL2078" s="1">
        <v>43399.393888888902</v>
      </c>
      <c r="AM2078" t="s">
        <v>641</v>
      </c>
      <c r="AO2078" t="s">
        <v>642</v>
      </c>
      <c r="AP2078" t="s">
        <v>636</v>
      </c>
      <c r="AU2078" t="s">
        <v>105</v>
      </c>
      <c r="AW2078" t="s">
        <v>108</v>
      </c>
      <c r="AX2078" t="s">
        <v>127</v>
      </c>
      <c r="AY2078" t="s">
        <v>594</v>
      </c>
      <c r="BA2078" t="s">
        <v>129</v>
      </c>
      <c r="BC2078" t="s">
        <v>98</v>
      </c>
      <c r="BE2078" t="s">
        <v>130</v>
      </c>
      <c r="BJ2078" t="s">
        <v>102</v>
      </c>
      <c r="BK2078" t="s">
        <v>123</v>
      </c>
      <c r="BL2078" t="s">
        <v>591</v>
      </c>
      <c r="BM2078" t="s">
        <v>108</v>
      </c>
      <c r="BN2078" t="s">
        <v>127</v>
      </c>
      <c r="BO2078" t="s">
        <v>594</v>
      </c>
      <c r="BU2078" t="s">
        <v>102</v>
      </c>
      <c r="CA2078">
        <v>1</v>
      </c>
      <c r="CC2078" t="s">
        <v>643</v>
      </c>
      <c r="CD2078">
        <v>0</v>
      </c>
      <c r="CK2078" s="1">
        <v>43399.393888888902</v>
      </c>
      <c r="CV2078">
        <v>1</v>
      </c>
    </row>
    <row r="2079" spans="1:100">
      <c r="A2079">
        <v>78</v>
      </c>
      <c r="B2079" t="s">
        <v>645</v>
      </c>
      <c r="D2079" t="s">
        <v>6967</v>
      </c>
      <c r="E2079" t="s">
        <v>6100</v>
      </c>
      <c r="F2079" t="str">
        <f>TRIM(SUBSTITUTE(E2079,G2079,""))</f>
        <v>Nguyễn Nam</v>
      </c>
      <c r="G2079" t="str">
        <f>TRIM(RIGHT(SUBSTITUTE(E2079," ",REPT(" ",100)),100))</f>
        <v>Sơn</v>
      </c>
      <c r="H2079" t="str">
        <f t="shared" ca="1" si="32"/>
        <v>Sơc</v>
      </c>
      <c r="J2079" t="s">
        <v>105</v>
      </c>
      <c r="K2079">
        <v>20190430</v>
      </c>
      <c r="O2079" t="s">
        <v>646</v>
      </c>
      <c r="P2079" t="s">
        <v>122</v>
      </c>
      <c r="W2079" t="s">
        <v>436</v>
      </c>
      <c r="AA2079" t="s">
        <v>102</v>
      </c>
      <c r="AB2079" t="s">
        <v>136</v>
      </c>
      <c r="AC2079" t="s">
        <v>437</v>
      </c>
      <c r="AE2079" t="s">
        <v>138</v>
      </c>
      <c r="AF2079" t="s">
        <v>98</v>
      </c>
      <c r="AH2079" t="s">
        <v>98</v>
      </c>
      <c r="AK2079" s="1">
        <v>43597.613784722198</v>
      </c>
      <c r="AL2079" s="1">
        <v>43597.613877314798</v>
      </c>
      <c r="AM2079" t="s">
        <v>647</v>
      </c>
      <c r="AO2079" t="s">
        <v>648</v>
      </c>
      <c r="AP2079" t="s">
        <v>644</v>
      </c>
      <c r="AQ2079" t="s">
        <v>105</v>
      </c>
      <c r="AU2079" t="s">
        <v>105</v>
      </c>
      <c r="AW2079" t="s">
        <v>108</v>
      </c>
      <c r="AX2079" t="s">
        <v>141</v>
      </c>
      <c r="AY2079" t="s">
        <v>438</v>
      </c>
      <c r="BA2079" t="s">
        <v>129</v>
      </c>
      <c r="BC2079" t="s">
        <v>98</v>
      </c>
      <c r="BE2079" t="s">
        <v>130</v>
      </c>
      <c r="BI2079" t="s">
        <v>114</v>
      </c>
      <c r="BJ2079" t="s">
        <v>102</v>
      </c>
      <c r="BK2079" t="s">
        <v>136</v>
      </c>
      <c r="BL2079" t="s">
        <v>437</v>
      </c>
      <c r="BM2079" t="s">
        <v>108</v>
      </c>
      <c r="BN2079" t="s">
        <v>141</v>
      </c>
      <c r="BO2079" t="s">
        <v>438</v>
      </c>
      <c r="BU2079" t="s">
        <v>102</v>
      </c>
      <c r="CA2079">
        <v>1</v>
      </c>
      <c r="CC2079" t="s">
        <v>649</v>
      </c>
      <c r="CD2079">
        <v>2207</v>
      </c>
      <c r="CE2079">
        <v>3411446</v>
      </c>
      <c r="CG2079">
        <v>2</v>
      </c>
      <c r="CH2079">
        <v>2</v>
      </c>
      <c r="CK2079" s="1">
        <v>43597.613877314798</v>
      </c>
      <c r="CM2079" t="s">
        <v>650</v>
      </c>
      <c r="CV2079">
        <v>1</v>
      </c>
    </row>
    <row r="2080" spans="1:100">
      <c r="A2080">
        <v>79</v>
      </c>
      <c r="B2080" t="s">
        <v>652</v>
      </c>
      <c r="D2080" t="s">
        <v>6968</v>
      </c>
      <c r="E2080" t="s">
        <v>6101</v>
      </c>
      <c r="F2080" t="str">
        <f>TRIM(SUBSTITUTE(E2080,G2080,""))</f>
        <v>Nguyễn Quang</v>
      </c>
      <c r="G2080" t="str">
        <f>TRIM(RIGHT(SUBSTITUTE(E2080," ",REPT(" ",100)),100))</f>
        <v>Hiển</v>
      </c>
      <c r="H2080" t="str">
        <f t="shared" ca="1" si="32"/>
        <v>điển</v>
      </c>
      <c r="J2080" t="s">
        <v>98</v>
      </c>
      <c r="K2080">
        <v>20190331</v>
      </c>
      <c r="O2080" t="s">
        <v>653</v>
      </c>
      <c r="P2080" t="s">
        <v>122</v>
      </c>
      <c r="W2080" t="s">
        <v>654</v>
      </c>
      <c r="AA2080" t="s">
        <v>102</v>
      </c>
      <c r="AB2080" t="s">
        <v>136</v>
      </c>
      <c r="AC2080" t="s">
        <v>655</v>
      </c>
      <c r="AE2080" t="s">
        <v>138</v>
      </c>
      <c r="AF2080" t="s">
        <v>98</v>
      </c>
      <c r="AH2080" t="s">
        <v>98</v>
      </c>
      <c r="AK2080" s="1">
        <v>43598.4926851852</v>
      </c>
      <c r="AL2080" s="1">
        <v>43598.492916666699</v>
      </c>
      <c r="AM2080" t="s">
        <v>178</v>
      </c>
      <c r="AO2080" t="s">
        <v>656</v>
      </c>
      <c r="AP2080" t="s">
        <v>651</v>
      </c>
      <c r="AQ2080" t="s">
        <v>105</v>
      </c>
      <c r="AU2080" t="s">
        <v>105</v>
      </c>
      <c r="AW2080" t="s">
        <v>108</v>
      </c>
      <c r="AX2080" t="s">
        <v>141</v>
      </c>
      <c r="AY2080" t="s">
        <v>657</v>
      </c>
      <c r="BA2080" t="s">
        <v>129</v>
      </c>
      <c r="BC2080" t="s">
        <v>98</v>
      </c>
      <c r="BE2080" t="s">
        <v>130</v>
      </c>
      <c r="BI2080" t="s">
        <v>114</v>
      </c>
      <c r="BJ2080" t="s">
        <v>102</v>
      </c>
      <c r="BK2080" t="s">
        <v>136</v>
      </c>
      <c r="BL2080" t="s">
        <v>655</v>
      </c>
      <c r="BM2080" t="s">
        <v>108</v>
      </c>
      <c r="BN2080" t="s">
        <v>141</v>
      </c>
      <c r="BO2080" t="s">
        <v>657</v>
      </c>
      <c r="BU2080" t="s">
        <v>102</v>
      </c>
      <c r="CA2080">
        <v>1</v>
      </c>
      <c r="CC2080" t="s">
        <v>658</v>
      </c>
      <c r="CD2080">
        <v>100654</v>
      </c>
      <c r="CE2080">
        <v>3411446</v>
      </c>
      <c r="CG2080">
        <v>2</v>
      </c>
      <c r="CH2080">
        <v>2</v>
      </c>
      <c r="CK2080" s="1">
        <v>43598.492916666699</v>
      </c>
      <c r="CM2080" t="s">
        <v>659</v>
      </c>
      <c r="CV2080">
        <v>1</v>
      </c>
    </row>
    <row r="2081" spans="1:100">
      <c r="A2081">
        <v>80</v>
      </c>
      <c r="B2081" t="s">
        <v>661</v>
      </c>
      <c r="D2081" t="s">
        <v>5712</v>
      </c>
      <c r="E2081" t="s">
        <v>1409</v>
      </c>
      <c r="F2081" t="str">
        <f>TRIM(SUBSTITUTE(E2081,G2081,""))</f>
        <v>Nguyễn Thị Vân</v>
      </c>
      <c r="G2081" t="str">
        <f>TRIM(RIGHT(SUBSTITUTE(E2081," ",REPT(" ",100)),100))</f>
        <v>Anh</v>
      </c>
      <c r="H2081" t="str">
        <f t="shared" ca="1" si="32"/>
        <v>Aih</v>
      </c>
      <c r="J2081" t="s">
        <v>105</v>
      </c>
      <c r="K2081">
        <v>20190506</v>
      </c>
      <c r="L2081" t="s">
        <v>147</v>
      </c>
      <c r="O2081" t="s">
        <v>147</v>
      </c>
      <c r="P2081" t="s">
        <v>122</v>
      </c>
      <c r="W2081" t="s">
        <v>147</v>
      </c>
      <c r="AA2081" t="s">
        <v>102</v>
      </c>
      <c r="AB2081" t="s">
        <v>123</v>
      </c>
      <c r="AC2081" t="s">
        <v>148</v>
      </c>
      <c r="AE2081" t="s">
        <v>138</v>
      </c>
      <c r="AF2081" t="s">
        <v>98</v>
      </c>
      <c r="AH2081" t="s">
        <v>98</v>
      </c>
      <c r="AK2081" s="1">
        <v>43614.706643518497</v>
      </c>
      <c r="AL2081" s="1">
        <v>43614.714988425898</v>
      </c>
      <c r="AM2081" t="s">
        <v>630</v>
      </c>
      <c r="AO2081" t="s">
        <v>662</v>
      </c>
      <c r="AP2081" t="s">
        <v>660</v>
      </c>
      <c r="AQ2081" t="s">
        <v>105</v>
      </c>
      <c r="AU2081" t="s">
        <v>105</v>
      </c>
      <c r="AW2081" t="s">
        <v>108</v>
      </c>
      <c r="AX2081" t="s">
        <v>127</v>
      </c>
      <c r="AY2081" t="s">
        <v>151</v>
      </c>
      <c r="BA2081" t="s">
        <v>129</v>
      </c>
      <c r="BC2081" t="s">
        <v>98</v>
      </c>
      <c r="BE2081" t="s">
        <v>130</v>
      </c>
      <c r="BI2081" t="s">
        <v>114</v>
      </c>
      <c r="BJ2081" t="s">
        <v>102</v>
      </c>
      <c r="BK2081" t="s">
        <v>123</v>
      </c>
      <c r="BL2081" t="s">
        <v>148</v>
      </c>
      <c r="BM2081" t="s">
        <v>108</v>
      </c>
      <c r="BN2081" t="s">
        <v>127</v>
      </c>
      <c r="BO2081" t="s">
        <v>151</v>
      </c>
      <c r="BU2081" t="s">
        <v>102</v>
      </c>
      <c r="CA2081">
        <v>1</v>
      </c>
      <c r="CC2081" t="s">
        <v>663</v>
      </c>
      <c r="CD2081">
        <v>1514</v>
      </c>
      <c r="CE2081">
        <v>3413424</v>
      </c>
      <c r="CG2081">
        <v>2</v>
      </c>
      <c r="CH2081">
        <v>2</v>
      </c>
      <c r="CK2081" s="1">
        <v>43614.714988425898</v>
      </c>
      <c r="CM2081" t="s">
        <v>664</v>
      </c>
      <c r="CV2081">
        <v>1</v>
      </c>
    </row>
    <row r="2082" spans="1:100">
      <c r="A2082">
        <v>81</v>
      </c>
      <c r="B2082" t="s">
        <v>666</v>
      </c>
      <c r="D2082" t="s">
        <v>6969</v>
      </c>
      <c r="E2082" t="s">
        <v>6102</v>
      </c>
      <c r="F2082" t="str">
        <f>TRIM(SUBSTITUTE(E2082,G2082,""))</f>
        <v>Nguyễn Ngân</v>
      </c>
      <c r="G2082" t="str">
        <f>TRIM(RIGHT(SUBSTITUTE(E2082," ",REPT(" ",100)),100))</f>
        <v>Anh</v>
      </c>
      <c r="H2082" t="str">
        <f t="shared" ca="1" si="32"/>
        <v>Anê</v>
      </c>
      <c r="J2082" t="s">
        <v>105</v>
      </c>
      <c r="K2082">
        <v>19950202</v>
      </c>
      <c r="L2082" t="s">
        <v>667</v>
      </c>
      <c r="O2082" t="s">
        <v>668</v>
      </c>
      <c r="P2082" t="s">
        <v>122</v>
      </c>
      <c r="Q2082" t="s">
        <v>669</v>
      </c>
      <c r="W2082" t="s">
        <v>667</v>
      </c>
      <c r="AA2082" t="s">
        <v>102</v>
      </c>
      <c r="AB2082" t="s">
        <v>136</v>
      </c>
      <c r="AC2082" t="s">
        <v>670</v>
      </c>
      <c r="AE2082" t="s">
        <v>138</v>
      </c>
      <c r="AF2082" t="s">
        <v>98</v>
      </c>
      <c r="AH2082" t="s">
        <v>98</v>
      </c>
      <c r="AK2082" s="1">
        <v>43209.333182870403</v>
      </c>
      <c r="AL2082" s="1">
        <v>43209.333182870403</v>
      </c>
      <c r="AM2082" t="s">
        <v>671</v>
      </c>
      <c r="AO2082" t="s">
        <v>672</v>
      </c>
      <c r="AP2082" t="s">
        <v>665</v>
      </c>
      <c r="AU2082" t="s">
        <v>105</v>
      </c>
      <c r="AW2082" t="s">
        <v>108</v>
      </c>
      <c r="AX2082" t="s">
        <v>141</v>
      </c>
      <c r="AY2082" t="s">
        <v>673</v>
      </c>
      <c r="BA2082" t="s">
        <v>129</v>
      </c>
      <c r="BC2082" t="s">
        <v>98</v>
      </c>
      <c r="BE2082" t="s">
        <v>130</v>
      </c>
      <c r="BJ2082" t="s">
        <v>102</v>
      </c>
      <c r="BK2082" t="s">
        <v>136</v>
      </c>
      <c r="BL2082" t="s">
        <v>670</v>
      </c>
      <c r="BM2082" t="s">
        <v>108</v>
      </c>
      <c r="BN2082" t="s">
        <v>141</v>
      </c>
      <c r="BO2082" t="s">
        <v>673</v>
      </c>
      <c r="BU2082" t="s">
        <v>102</v>
      </c>
      <c r="CA2082">
        <v>1</v>
      </c>
      <c r="CC2082" t="s">
        <v>674</v>
      </c>
      <c r="CD2082">
        <v>0</v>
      </c>
      <c r="CK2082" s="1">
        <v>43209.333182870403</v>
      </c>
      <c r="CV2082">
        <v>1</v>
      </c>
    </row>
    <row r="2083" spans="1:100">
      <c r="A2083">
        <v>82</v>
      </c>
      <c r="B2083" t="s">
        <v>666</v>
      </c>
      <c r="D2083" t="s">
        <v>6970</v>
      </c>
      <c r="E2083" t="s">
        <v>6103</v>
      </c>
      <c r="F2083" t="str">
        <f>TRIM(SUBSTITUTE(E2083,G2083,""))</f>
        <v>Nguyễn Ngọc Bảo</v>
      </c>
      <c r="G2083" t="str">
        <f>TRIM(RIGHT(SUBSTITUTE(E2083," ",REPT(" ",100)),100))</f>
        <v>Khanh</v>
      </c>
      <c r="H2083" t="str">
        <f t="shared" ca="1" si="32"/>
        <v>Keanh</v>
      </c>
      <c r="J2083" t="s">
        <v>105</v>
      </c>
      <c r="K2083">
        <v>19921017</v>
      </c>
      <c r="L2083" t="s">
        <v>667</v>
      </c>
      <c r="O2083" t="s">
        <v>667</v>
      </c>
      <c r="P2083" t="s">
        <v>677</v>
      </c>
      <c r="W2083" t="s">
        <v>667</v>
      </c>
      <c r="AA2083" t="s">
        <v>102</v>
      </c>
      <c r="AB2083" t="s">
        <v>136</v>
      </c>
      <c r="AC2083" t="s">
        <v>670</v>
      </c>
      <c r="AE2083" t="s">
        <v>138</v>
      </c>
      <c r="AF2083" t="s">
        <v>98</v>
      </c>
      <c r="AH2083" t="s">
        <v>105</v>
      </c>
      <c r="AK2083" s="1">
        <v>43209.333182870403</v>
      </c>
      <c r="AL2083" s="1">
        <v>43209.333182870403</v>
      </c>
      <c r="AM2083" t="s">
        <v>671</v>
      </c>
      <c r="AP2083" t="s">
        <v>675</v>
      </c>
      <c r="AU2083" t="s">
        <v>105</v>
      </c>
      <c r="AW2083" t="s">
        <v>108</v>
      </c>
      <c r="AX2083" t="s">
        <v>141</v>
      </c>
      <c r="AY2083" t="s">
        <v>673</v>
      </c>
      <c r="BA2083" t="s">
        <v>678</v>
      </c>
      <c r="BC2083" t="s">
        <v>98</v>
      </c>
      <c r="BE2083" t="s">
        <v>130</v>
      </c>
      <c r="BJ2083" t="s">
        <v>102</v>
      </c>
      <c r="BK2083" t="s">
        <v>136</v>
      </c>
      <c r="BL2083" t="s">
        <v>670</v>
      </c>
      <c r="BM2083" t="s">
        <v>108</v>
      </c>
      <c r="BN2083" t="s">
        <v>141</v>
      </c>
      <c r="BO2083" t="s">
        <v>673</v>
      </c>
      <c r="BU2083" t="s">
        <v>102</v>
      </c>
      <c r="CA2083">
        <v>0</v>
      </c>
      <c r="CC2083" t="s">
        <v>679</v>
      </c>
      <c r="CD2083">
        <v>0</v>
      </c>
      <c r="CK2083" s="1">
        <v>43209.333182870403</v>
      </c>
      <c r="CV2083">
        <v>1</v>
      </c>
    </row>
    <row r="2084" spans="1:100">
      <c r="A2084">
        <v>83</v>
      </c>
      <c r="B2084" t="s">
        <v>681</v>
      </c>
      <c r="D2084" t="s">
        <v>5712</v>
      </c>
      <c r="E2084" t="s">
        <v>6104</v>
      </c>
      <c r="F2084" t="str">
        <f>TRIM(SUBSTITUTE(E2084,G2084,""))</f>
        <v>Lại Văn</v>
      </c>
      <c r="G2084" t="str">
        <f>TRIM(RIGHT(SUBSTITUTE(E2084," ",REPT(" ",100)),100))</f>
        <v>Phương</v>
      </c>
      <c r="H2084" t="str">
        <f t="shared" ca="1" si="32"/>
        <v>Phươgg</v>
      </c>
      <c r="J2084" t="s">
        <v>98</v>
      </c>
      <c r="K2084">
        <v>19691010</v>
      </c>
      <c r="L2084" t="s">
        <v>682</v>
      </c>
      <c r="O2084" t="s">
        <v>683</v>
      </c>
      <c r="P2084" t="s">
        <v>100</v>
      </c>
      <c r="W2084" t="s">
        <v>682</v>
      </c>
      <c r="AA2084" t="s">
        <v>102</v>
      </c>
      <c r="AB2084" t="s">
        <v>136</v>
      </c>
      <c r="AC2084" t="s">
        <v>684</v>
      </c>
      <c r="AE2084" t="s">
        <v>138</v>
      </c>
      <c r="AF2084" t="s">
        <v>98</v>
      </c>
      <c r="AH2084" t="s">
        <v>98</v>
      </c>
      <c r="AK2084" s="1">
        <v>43209.708576388897</v>
      </c>
      <c r="AL2084" s="1">
        <v>43522.634768518503</v>
      </c>
      <c r="AM2084" t="s">
        <v>647</v>
      </c>
      <c r="AO2084" t="s">
        <v>685</v>
      </c>
      <c r="AP2084" t="s">
        <v>680</v>
      </c>
      <c r="AQ2084" t="s">
        <v>105</v>
      </c>
      <c r="AU2084" t="s">
        <v>98</v>
      </c>
      <c r="AW2084" t="s">
        <v>108</v>
      </c>
      <c r="AX2084" t="s">
        <v>141</v>
      </c>
      <c r="AY2084" t="s">
        <v>686</v>
      </c>
      <c r="BA2084" t="s">
        <v>112</v>
      </c>
      <c r="BC2084" t="s">
        <v>98</v>
      </c>
      <c r="BE2084" t="s">
        <v>130</v>
      </c>
      <c r="BI2084" t="s">
        <v>114</v>
      </c>
      <c r="BJ2084" t="s">
        <v>102</v>
      </c>
      <c r="BK2084" t="s">
        <v>136</v>
      </c>
      <c r="BL2084" t="s">
        <v>684</v>
      </c>
      <c r="BM2084" t="s">
        <v>108</v>
      </c>
      <c r="BN2084" t="s">
        <v>141</v>
      </c>
      <c r="BO2084" t="s">
        <v>686</v>
      </c>
      <c r="BU2084" t="s">
        <v>102</v>
      </c>
      <c r="CA2084">
        <v>1</v>
      </c>
      <c r="CC2084" t="s">
        <v>687</v>
      </c>
      <c r="CD2084">
        <v>0</v>
      </c>
      <c r="CK2084" s="1">
        <v>43522.634768518503</v>
      </c>
      <c r="CV2084">
        <v>1</v>
      </c>
    </row>
    <row r="2085" spans="1:100">
      <c r="A2085">
        <v>84</v>
      </c>
      <c r="B2085" t="s">
        <v>689</v>
      </c>
      <c r="D2085" t="s">
        <v>6971</v>
      </c>
      <c r="E2085" t="s">
        <v>6105</v>
      </c>
      <c r="F2085" t="str">
        <f>TRIM(SUBSTITUTE(E2085,G2085,""))</f>
        <v>Trần Tuấn</v>
      </c>
      <c r="G2085" t="str">
        <f>TRIM(RIGHT(SUBSTITUTE(E2085," ",REPT(" ",100)),100))</f>
        <v>Trung</v>
      </c>
      <c r="H2085" t="str">
        <f t="shared" ca="1" si="32"/>
        <v>Trdng</v>
      </c>
      <c r="J2085" t="s">
        <v>98</v>
      </c>
      <c r="K2085">
        <v>19690907</v>
      </c>
      <c r="O2085" t="s">
        <v>690</v>
      </c>
      <c r="P2085" t="s">
        <v>100</v>
      </c>
      <c r="Q2085" t="s">
        <v>691</v>
      </c>
      <c r="AA2085" t="s">
        <v>102</v>
      </c>
      <c r="AB2085" t="s">
        <v>123</v>
      </c>
      <c r="AC2085" t="s">
        <v>165</v>
      </c>
      <c r="AE2085" t="s">
        <v>138</v>
      </c>
      <c r="AF2085" t="s">
        <v>98</v>
      </c>
      <c r="AH2085" t="s">
        <v>98</v>
      </c>
      <c r="AK2085" s="1">
        <v>43614.693819444401</v>
      </c>
      <c r="AL2085" s="1">
        <v>43635.416388888902</v>
      </c>
      <c r="AM2085" t="s">
        <v>692</v>
      </c>
      <c r="AO2085" t="s">
        <v>693</v>
      </c>
      <c r="AP2085" t="s">
        <v>688</v>
      </c>
      <c r="AQ2085" t="s">
        <v>105</v>
      </c>
      <c r="AU2085" t="s">
        <v>98</v>
      </c>
      <c r="AW2085" t="s">
        <v>108</v>
      </c>
      <c r="AX2085" t="s">
        <v>127</v>
      </c>
      <c r="AY2085" t="s">
        <v>169</v>
      </c>
      <c r="BA2085" t="s">
        <v>112</v>
      </c>
      <c r="BC2085" t="s">
        <v>98</v>
      </c>
      <c r="BE2085" t="s">
        <v>130</v>
      </c>
      <c r="BI2085" t="s">
        <v>114</v>
      </c>
      <c r="BJ2085" t="s">
        <v>102</v>
      </c>
      <c r="BK2085" t="s">
        <v>123</v>
      </c>
      <c r="BL2085" t="s">
        <v>165</v>
      </c>
      <c r="BM2085" t="s">
        <v>108</v>
      </c>
      <c r="BN2085" t="s">
        <v>127</v>
      </c>
      <c r="BO2085" t="s">
        <v>169</v>
      </c>
      <c r="BU2085" t="s">
        <v>625</v>
      </c>
      <c r="CA2085">
        <v>1</v>
      </c>
      <c r="CC2085" t="s">
        <v>694</v>
      </c>
      <c r="CD2085">
        <v>67681</v>
      </c>
      <c r="CE2085">
        <v>3411756</v>
      </c>
      <c r="CG2085">
        <v>2</v>
      </c>
      <c r="CH2085">
        <v>2</v>
      </c>
      <c r="CK2085" s="1">
        <v>43615.381087962996</v>
      </c>
      <c r="CM2085" t="s">
        <v>695</v>
      </c>
      <c r="CV2085">
        <v>1</v>
      </c>
    </row>
    <row r="2086" spans="1:100">
      <c r="A2086">
        <v>85</v>
      </c>
      <c r="B2086" t="s">
        <v>697</v>
      </c>
      <c r="D2086" t="s">
        <v>6972</v>
      </c>
      <c r="E2086" t="s">
        <v>6106</v>
      </c>
      <c r="F2086" t="str">
        <f>TRIM(SUBSTITUTE(E2086,G2086,""))</f>
        <v>Phạm Thị</v>
      </c>
      <c r="G2086" t="str">
        <f>TRIM(RIGHT(SUBSTITUTE(E2086," ",REPT(" ",100)),100))</f>
        <v>Kim</v>
      </c>
      <c r="H2086" t="str">
        <f t="shared" ca="1" si="32"/>
        <v>Kic</v>
      </c>
      <c r="J2086" t="s">
        <v>98</v>
      </c>
      <c r="K2086">
        <v>20190524</v>
      </c>
      <c r="O2086" t="s">
        <v>698</v>
      </c>
      <c r="P2086" t="s">
        <v>122</v>
      </c>
      <c r="W2086" t="s">
        <v>699</v>
      </c>
      <c r="AA2086" t="s">
        <v>102</v>
      </c>
      <c r="AB2086" t="s">
        <v>136</v>
      </c>
      <c r="AC2086" t="s">
        <v>700</v>
      </c>
      <c r="AE2086" t="s">
        <v>138</v>
      </c>
      <c r="AF2086" t="s">
        <v>98</v>
      </c>
      <c r="AH2086" t="s">
        <v>98</v>
      </c>
      <c r="AK2086" s="1">
        <v>43615.355833333299</v>
      </c>
      <c r="AL2086" s="1">
        <v>43615.356168981503</v>
      </c>
      <c r="AM2086" t="s">
        <v>139</v>
      </c>
      <c r="AO2086" t="s">
        <v>701</v>
      </c>
      <c r="AP2086" t="s">
        <v>696</v>
      </c>
      <c r="AQ2086" t="s">
        <v>105</v>
      </c>
      <c r="AU2086" t="s">
        <v>105</v>
      </c>
      <c r="AW2086" t="s">
        <v>108</v>
      </c>
      <c r="AX2086" t="s">
        <v>141</v>
      </c>
      <c r="AY2086" t="s">
        <v>702</v>
      </c>
      <c r="BA2086" t="s">
        <v>129</v>
      </c>
      <c r="BC2086" t="s">
        <v>98</v>
      </c>
      <c r="BE2086" t="s">
        <v>130</v>
      </c>
      <c r="BI2086" t="s">
        <v>114</v>
      </c>
      <c r="BJ2086" t="s">
        <v>102</v>
      </c>
      <c r="BK2086" t="s">
        <v>136</v>
      </c>
      <c r="BL2086" t="s">
        <v>700</v>
      </c>
      <c r="BM2086" t="s">
        <v>108</v>
      </c>
      <c r="BN2086" t="s">
        <v>141</v>
      </c>
      <c r="BO2086" t="s">
        <v>702</v>
      </c>
      <c r="BU2086" t="s">
        <v>102</v>
      </c>
      <c r="CA2086">
        <v>1</v>
      </c>
      <c r="CC2086" t="s">
        <v>703</v>
      </c>
      <c r="CD2086">
        <v>2193</v>
      </c>
      <c r="CE2086">
        <v>3410085</v>
      </c>
      <c r="CG2086">
        <v>2</v>
      </c>
      <c r="CH2086">
        <v>2</v>
      </c>
      <c r="CK2086" s="1">
        <v>43615.356168981503</v>
      </c>
      <c r="CM2086" t="s">
        <v>704</v>
      </c>
      <c r="CV2086">
        <v>1</v>
      </c>
    </row>
    <row r="2087" spans="1:100">
      <c r="A2087">
        <v>86</v>
      </c>
      <c r="B2087" t="s">
        <v>706</v>
      </c>
      <c r="D2087" t="s">
        <v>6973</v>
      </c>
      <c r="E2087" t="s">
        <v>6107</v>
      </c>
      <c r="F2087" t="str">
        <f>TRIM(SUBSTITUTE(E2087,G2087,""))</f>
        <v>Bùi Phương</v>
      </c>
      <c r="G2087" t="str">
        <f>TRIM(RIGHT(SUBSTITUTE(E2087," ",REPT(" ",100)),100))</f>
        <v>Thảo</v>
      </c>
      <c r="H2087" t="str">
        <f t="shared" ca="1" si="32"/>
        <v>Thêo</v>
      </c>
      <c r="J2087" t="s">
        <v>105</v>
      </c>
      <c r="K2087">
        <v>19890409</v>
      </c>
      <c r="L2087" t="s">
        <v>708</v>
      </c>
      <c r="O2087" t="s">
        <v>709</v>
      </c>
      <c r="P2087" t="s">
        <v>677</v>
      </c>
      <c r="Q2087" t="s">
        <v>710</v>
      </c>
      <c r="W2087" t="s">
        <v>711</v>
      </c>
      <c r="Z2087" t="s">
        <v>712</v>
      </c>
      <c r="AA2087" t="s">
        <v>102</v>
      </c>
      <c r="AB2087" t="s">
        <v>136</v>
      </c>
      <c r="AC2087" t="s">
        <v>426</v>
      </c>
      <c r="AE2087" t="s">
        <v>138</v>
      </c>
      <c r="AF2087" t="s">
        <v>98</v>
      </c>
      <c r="AH2087" t="s">
        <v>98</v>
      </c>
      <c r="AK2087" s="1">
        <v>43424.424918981502</v>
      </c>
      <c r="AL2087" s="1">
        <v>43655.591782407399</v>
      </c>
      <c r="AM2087" t="s">
        <v>382</v>
      </c>
      <c r="AO2087" t="s">
        <v>713</v>
      </c>
      <c r="AP2087" t="s">
        <v>705</v>
      </c>
      <c r="AU2087" t="s">
        <v>105</v>
      </c>
      <c r="AW2087" t="s">
        <v>108</v>
      </c>
      <c r="AX2087" t="s">
        <v>141</v>
      </c>
      <c r="AY2087" t="s">
        <v>428</v>
      </c>
      <c r="BA2087" t="s">
        <v>678</v>
      </c>
      <c r="BC2087" t="s">
        <v>98</v>
      </c>
      <c r="BE2087" t="s">
        <v>130</v>
      </c>
      <c r="BJ2087" t="s">
        <v>714</v>
      </c>
      <c r="BK2087" t="s">
        <v>715</v>
      </c>
      <c r="BL2087" t="s">
        <v>716</v>
      </c>
      <c r="BM2087" t="s">
        <v>717</v>
      </c>
      <c r="BN2087" t="s">
        <v>718</v>
      </c>
      <c r="BO2087" t="s">
        <v>719</v>
      </c>
      <c r="BU2087" t="s">
        <v>102</v>
      </c>
      <c r="CA2087">
        <v>1</v>
      </c>
      <c r="CC2087" t="s">
        <v>720</v>
      </c>
      <c r="CD2087">
        <v>0</v>
      </c>
      <c r="CK2087" s="1">
        <v>43424.424918981502</v>
      </c>
      <c r="CV2087">
        <v>1</v>
      </c>
    </row>
    <row r="2088" spans="1:100">
      <c r="A2088">
        <v>87</v>
      </c>
      <c r="B2088" t="s">
        <v>722</v>
      </c>
      <c r="D2088" t="s">
        <v>6974</v>
      </c>
      <c r="E2088" t="s">
        <v>6108</v>
      </c>
      <c r="F2088" t="str">
        <f>TRIM(SUBSTITUTE(E2088,G2088,""))</f>
        <v>Bùi Phạm Gia</v>
      </c>
      <c r="G2088" t="str">
        <f>TRIM(RIGHT(SUBSTITUTE(E2088," ",REPT(" ",100)),100))</f>
        <v>Huy</v>
      </c>
      <c r="H2088" t="str">
        <f t="shared" ca="1" si="32"/>
        <v>Hud</v>
      </c>
      <c r="J2088" t="s">
        <v>98</v>
      </c>
      <c r="K2088">
        <v>19810529</v>
      </c>
      <c r="O2088" t="s">
        <v>723</v>
      </c>
      <c r="P2088" t="s">
        <v>276</v>
      </c>
      <c r="Q2088" t="s">
        <v>724</v>
      </c>
      <c r="R2088">
        <v>20121119</v>
      </c>
      <c r="S2088" t="s">
        <v>725</v>
      </c>
      <c r="AA2088" t="s">
        <v>102</v>
      </c>
      <c r="AB2088" t="s">
        <v>123</v>
      </c>
      <c r="AC2088" t="s">
        <v>165</v>
      </c>
      <c r="AF2088" t="s">
        <v>98</v>
      </c>
      <c r="AH2088" t="s">
        <v>98</v>
      </c>
      <c r="AK2088" s="1">
        <v>43095.991875</v>
      </c>
      <c r="AL2088" s="1">
        <v>43322.626597222203</v>
      </c>
      <c r="AM2088" t="s">
        <v>726</v>
      </c>
      <c r="AO2088" t="s">
        <v>727</v>
      </c>
      <c r="AP2088" t="s">
        <v>721</v>
      </c>
      <c r="AU2088" t="s">
        <v>105</v>
      </c>
      <c r="AW2088" t="s">
        <v>108</v>
      </c>
      <c r="AX2088" t="s">
        <v>127</v>
      </c>
      <c r="AY2088" t="s">
        <v>169</v>
      </c>
      <c r="BA2088" t="s">
        <v>280</v>
      </c>
      <c r="BC2088" t="s">
        <v>728</v>
      </c>
      <c r="BE2088" t="s">
        <v>729</v>
      </c>
      <c r="BJ2088" t="s">
        <v>730</v>
      </c>
      <c r="BK2088" t="s">
        <v>731</v>
      </c>
      <c r="BL2088" t="s">
        <v>732</v>
      </c>
      <c r="BM2088" t="s">
        <v>733</v>
      </c>
      <c r="BN2088" t="s">
        <v>734</v>
      </c>
      <c r="BO2088" t="s">
        <v>735</v>
      </c>
      <c r="BU2088" t="s">
        <v>730</v>
      </c>
      <c r="CA2088">
        <v>1</v>
      </c>
      <c r="CC2088" t="s">
        <v>736</v>
      </c>
      <c r="CD2088">
        <v>0</v>
      </c>
      <c r="CK2088" s="1">
        <v>43322.626597222203</v>
      </c>
      <c r="CV2088">
        <v>1</v>
      </c>
    </row>
    <row r="2089" spans="1:100">
      <c r="A2089">
        <v>88</v>
      </c>
      <c r="B2089" t="s">
        <v>738</v>
      </c>
      <c r="D2089" t="s">
        <v>6975</v>
      </c>
      <c r="E2089" t="s">
        <v>6109</v>
      </c>
      <c r="F2089" t="str">
        <f>TRIM(SUBSTITUTE(E2089,G2089,""))</f>
        <v>Bùi Khánh</v>
      </c>
      <c r="G2089" t="str">
        <f>TRIM(RIGHT(SUBSTITUTE(E2089," ",REPT(" ",100)),100))</f>
        <v>Trang</v>
      </c>
      <c r="H2089" t="str">
        <f t="shared" ca="1" si="32"/>
        <v>Trgng</v>
      </c>
      <c r="J2089" t="s">
        <v>98</v>
      </c>
      <c r="K2089">
        <v>19850000</v>
      </c>
      <c r="L2089" t="s">
        <v>334</v>
      </c>
      <c r="O2089" t="s">
        <v>334</v>
      </c>
      <c r="P2089" t="s">
        <v>122</v>
      </c>
      <c r="Q2089" t="s">
        <v>739</v>
      </c>
      <c r="W2089" t="s">
        <v>334</v>
      </c>
      <c r="AA2089" t="s">
        <v>102</v>
      </c>
      <c r="AB2089" t="s">
        <v>123</v>
      </c>
      <c r="AC2089" t="s">
        <v>336</v>
      </c>
      <c r="AE2089" t="s">
        <v>138</v>
      </c>
      <c r="AF2089" t="s">
        <v>98</v>
      </c>
      <c r="AH2089" t="s">
        <v>105</v>
      </c>
      <c r="AK2089" s="1">
        <v>43188.401585648098</v>
      </c>
      <c r="AL2089" s="1">
        <v>43188.402951388904</v>
      </c>
      <c r="AM2089" t="s">
        <v>740</v>
      </c>
      <c r="AP2089" t="s">
        <v>737</v>
      </c>
      <c r="AU2089" t="s">
        <v>105</v>
      </c>
      <c r="AW2089" t="s">
        <v>108</v>
      </c>
      <c r="AX2089" t="s">
        <v>127</v>
      </c>
      <c r="AY2089" t="s">
        <v>339</v>
      </c>
      <c r="BA2089" t="s">
        <v>129</v>
      </c>
      <c r="BC2089" t="s">
        <v>98</v>
      </c>
      <c r="BE2089" t="s">
        <v>130</v>
      </c>
      <c r="BJ2089" t="s">
        <v>102</v>
      </c>
      <c r="BK2089" t="s">
        <v>123</v>
      </c>
      <c r="BL2089" t="s">
        <v>336</v>
      </c>
      <c r="BM2089" t="s">
        <v>108</v>
      </c>
      <c r="BN2089" t="s">
        <v>127</v>
      </c>
      <c r="BO2089" t="s">
        <v>339</v>
      </c>
      <c r="BU2089" t="s">
        <v>102</v>
      </c>
      <c r="CA2089">
        <v>0</v>
      </c>
      <c r="CC2089" t="s">
        <v>741</v>
      </c>
      <c r="CD2089">
        <v>0</v>
      </c>
      <c r="CK2089" s="1">
        <v>43188.402951388904</v>
      </c>
      <c r="CV2089">
        <v>1</v>
      </c>
    </row>
    <row r="2090" spans="1:100">
      <c r="A2090">
        <v>89</v>
      </c>
      <c r="B2090" t="s">
        <v>743</v>
      </c>
      <c r="D2090" t="s">
        <v>6976</v>
      </c>
      <c r="E2090" t="s">
        <v>6110</v>
      </c>
      <c r="F2090" t="str">
        <f>TRIM(SUBSTITUTE(E2090,G2090,""))</f>
        <v>Phạm Hoài</v>
      </c>
      <c r="G2090" t="str">
        <f>TRIM(RIGHT(SUBSTITUTE(E2090," ",REPT(" ",100)),100))</f>
        <v>Thu</v>
      </c>
      <c r="H2090" t="str">
        <f t="shared" ca="1" si="32"/>
        <v>Tdu</v>
      </c>
      <c r="J2090" t="s">
        <v>105</v>
      </c>
      <c r="K2090">
        <v>19921001</v>
      </c>
      <c r="L2090" t="s">
        <v>334</v>
      </c>
      <c r="O2090" t="s">
        <v>335</v>
      </c>
      <c r="P2090" t="s">
        <v>294</v>
      </c>
      <c r="Q2090" t="s">
        <v>744</v>
      </c>
      <c r="W2090" t="s">
        <v>334</v>
      </c>
      <c r="AA2090" t="s">
        <v>102</v>
      </c>
      <c r="AB2090" t="s">
        <v>123</v>
      </c>
      <c r="AC2090" t="s">
        <v>336</v>
      </c>
      <c r="AE2090" t="s">
        <v>138</v>
      </c>
      <c r="AF2090" t="s">
        <v>98</v>
      </c>
      <c r="AH2090" t="s">
        <v>98</v>
      </c>
      <c r="AK2090" s="1">
        <v>43188.401585648098</v>
      </c>
      <c r="AL2090" s="1">
        <v>43305.741261574098</v>
      </c>
      <c r="AM2090" t="s">
        <v>740</v>
      </c>
      <c r="AO2090" t="s">
        <v>745</v>
      </c>
      <c r="AP2090" t="s">
        <v>742</v>
      </c>
      <c r="AU2090" t="s">
        <v>105</v>
      </c>
      <c r="AW2090" t="s">
        <v>108</v>
      </c>
      <c r="AX2090" t="s">
        <v>127</v>
      </c>
      <c r="AY2090" t="s">
        <v>339</v>
      </c>
      <c r="BA2090" t="s">
        <v>300</v>
      </c>
      <c r="BC2090" t="s">
        <v>98</v>
      </c>
      <c r="BE2090" t="s">
        <v>130</v>
      </c>
      <c r="BJ2090" t="s">
        <v>102</v>
      </c>
      <c r="BK2090" t="s">
        <v>123</v>
      </c>
      <c r="BL2090" t="s">
        <v>336</v>
      </c>
      <c r="BM2090" t="s">
        <v>108</v>
      </c>
      <c r="BN2090" t="s">
        <v>127</v>
      </c>
      <c r="BO2090" t="s">
        <v>339</v>
      </c>
      <c r="BU2090" t="s">
        <v>102</v>
      </c>
      <c r="CA2090">
        <v>1</v>
      </c>
      <c r="CC2090" t="s">
        <v>746</v>
      </c>
      <c r="CD2090">
        <v>0</v>
      </c>
      <c r="CK2090" s="1">
        <v>43305.741261574098</v>
      </c>
      <c r="CV2090">
        <v>1</v>
      </c>
    </row>
    <row r="2091" spans="1:100">
      <c r="A2091">
        <v>90</v>
      </c>
      <c r="B2091" t="s">
        <v>748</v>
      </c>
      <c r="D2091" t="s">
        <v>6977</v>
      </c>
      <c r="E2091" t="s">
        <v>6111</v>
      </c>
      <c r="F2091" t="str">
        <f>TRIM(SUBSTITUTE(E2091,G2091,""))</f>
        <v>Phạm Lâm</v>
      </c>
      <c r="G2091" t="str">
        <f>TRIM(RIGHT(SUBSTITUTE(E2091," ",REPT(" ",100)),100))</f>
        <v>Quỳnh</v>
      </c>
      <c r="H2091" t="str">
        <f t="shared" ca="1" si="32"/>
        <v>Quỳnk</v>
      </c>
      <c r="J2091" t="s">
        <v>98</v>
      </c>
      <c r="K2091">
        <v>19890000</v>
      </c>
      <c r="L2091" t="s">
        <v>749</v>
      </c>
      <c r="O2091" t="s">
        <v>749</v>
      </c>
      <c r="P2091" t="s">
        <v>122</v>
      </c>
      <c r="Q2091" t="s">
        <v>750</v>
      </c>
      <c r="W2091" t="s">
        <v>749</v>
      </c>
      <c r="AA2091" t="s">
        <v>102</v>
      </c>
      <c r="AB2091" t="s">
        <v>136</v>
      </c>
      <c r="AC2091" t="s">
        <v>751</v>
      </c>
      <c r="AE2091" t="s">
        <v>138</v>
      </c>
      <c r="AF2091" t="s">
        <v>98</v>
      </c>
      <c r="AH2091" t="s">
        <v>105</v>
      </c>
      <c r="AK2091" s="1">
        <v>43280.964074074102</v>
      </c>
      <c r="AL2091" s="1">
        <v>43280.964074074102</v>
      </c>
      <c r="AM2091" t="s">
        <v>752</v>
      </c>
      <c r="AN2091" t="s">
        <v>279</v>
      </c>
      <c r="AP2091" t="s">
        <v>747</v>
      </c>
      <c r="AU2091" t="s">
        <v>105</v>
      </c>
      <c r="AW2091" t="s">
        <v>108</v>
      </c>
      <c r="AX2091" t="s">
        <v>141</v>
      </c>
      <c r="AY2091" t="s">
        <v>753</v>
      </c>
      <c r="BA2091" t="s">
        <v>129</v>
      </c>
      <c r="BC2091" t="s">
        <v>98</v>
      </c>
      <c r="BE2091" t="s">
        <v>152</v>
      </c>
      <c r="BJ2091" t="s">
        <v>102</v>
      </c>
      <c r="BK2091" t="s">
        <v>136</v>
      </c>
      <c r="BL2091" t="s">
        <v>751</v>
      </c>
      <c r="BM2091" t="s">
        <v>108</v>
      </c>
      <c r="BN2091" t="s">
        <v>141</v>
      </c>
      <c r="BO2091" t="s">
        <v>753</v>
      </c>
      <c r="BU2091" t="s">
        <v>102</v>
      </c>
      <c r="CA2091">
        <v>0</v>
      </c>
      <c r="CC2091" t="s">
        <v>754</v>
      </c>
      <c r="CD2091">
        <v>0</v>
      </c>
      <c r="CK2091" s="1">
        <v>43280.964074074102</v>
      </c>
      <c r="CV2091">
        <v>1</v>
      </c>
    </row>
    <row r="2092" spans="1:100">
      <c r="A2092">
        <v>91</v>
      </c>
      <c r="B2092" t="s">
        <v>756</v>
      </c>
      <c r="D2092" t="s">
        <v>6977</v>
      </c>
      <c r="E2092" t="s">
        <v>6112</v>
      </c>
      <c r="F2092" t="str">
        <f>TRIM(SUBSTITUTE(E2092,G2092,""))</f>
        <v>Phạm Phương</v>
      </c>
      <c r="G2092" t="str">
        <f>TRIM(RIGHT(SUBSTITUTE(E2092," ",REPT(" ",100)),100))</f>
        <v>Lâm</v>
      </c>
      <c r="H2092" t="str">
        <f t="shared" ca="1" si="32"/>
        <v>Lâe</v>
      </c>
      <c r="J2092" t="s">
        <v>98</v>
      </c>
      <c r="K2092">
        <v>19810414</v>
      </c>
      <c r="L2092" t="s">
        <v>388</v>
      </c>
      <c r="O2092" t="s">
        <v>757</v>
      </c>
      <c r="P2092" t="s">
        <v>100</v>
      </c>
      <c r="W2092" t="s">
        <v>388</v>
      </c>
      <c r="AA2092" t="s">
        <v>102</v>
      </c>
      <c r="AB2092" t="s">
        <v>123</v>
      </c>
      <c r="AC2092" t="s">
        <v>307</v>
      </c>
      <c r="AE2092" t="s">
        <v>138</v>
      </c>
      <c r="AF2092" t="s">
        <v>98</v>
      </c>
      <c r="AH2092" t="s">
        <v>98</v>
      </c>
      <c r="AK2092" s="1">
        <v>43369.465439814798</v>
      </c>
      <c r="AL2092" s="1">
        <v>43369.465439814798</v>
      </c>
      <c r="AM2092" t="s">
        <v>758</v>
      </c>
      <c r="AO2092" t="s">
        <v>759</v>
      </c>
      <c r="AP2092" t="s">
        <v>755</v>
      </c>
      <c r="AU2092" t="s">
        <v>98</v>
      </c>
      <c r="AW2092" t="s">
        <v>108</v>
      </c>
      <c r="AX2092" t="s">
        <v>127</v>
      </c>
      <c r="AY2092" t="s">
        <v>311</v>
      </c>
      <c r="BA2092" t="s">
        <v>112</v>
      </c>
      <c r="BC2092" t="s">
        <v>98</v>
      </c>
      <c r="BE2092" t="s">
        <v>130</v>
      </c>
      <c r="BJ2092" t="s">
        <v>102</v>
      </c>
      <c r="BK2092" t="s">
        <v>123</v>
      </c>
      <c r="BL2092" t="s">
        <v>307</v>
      </c>
      <c r="BM2092" t="s">
        <v>108</v>
      </c>
      <c r="BN2092" t="s">
        <v>127</v>
      </c>
      <c r="BO2092" t="s">
        <v>311</v>
      </c>
      <c r="BU2092" t="s">
        <v>102</v>
      </c>
      <c r="CA2092">
        <v>1</v>
      </c>
      <c r="CC2092" t="s">
        <v>760</v>
      </c>
      <c r="CD2092">
        <v>0</v>
      </c>
      <c r="CK2092" s="1">
        <v>43369.465439814798</v>
      </c>
      <c r="CV2092">
        <v>1</v>
      </c>
    </row>
    <row r="2093" spans="1:100">
      <c r="A2093">
        <v>92</v>
      </c>
      <c r="B2093" t="s">
        <v>762</v>
      </c>
      <c r="D2093" t="s">
        <v>6978</v>
      </c>
      <c r="E2093" t="s">
        <v>6113</v>
      </c>
      <c r="F2093" t="str">
        <f>TRIM(SUBSTITUTE(E2093,G2093,""))</f>
        <v>Phạm Minh</v>
      </c>
      <c r="G2093" t="str">
        <f>TRIM(RIGHT(SUBSTITUTE(E2093," ",REPT(" ",100)),100))</f>
        <v>Tuấn</v>
      </c>
      <c r="H2093" t="str">
        <f t="shared" ca="1" si="32"/>
        <v>Tuấđ</v>
      </c>
      <c r="J2093" t="s">
        <v>105</v>
      </c>
      <c r="K2093">
        <v>19910225</v>
      </c>
      <c r="L2093" t="s">
        <v>176</v>
      </c>
      <c r="O2093" t="s">
        <v>175</v>
      </c>
      <c r="P2093" t="s">
        <v>677</v>
      </c>
      <c r="Q2093" t="s">
        <v>763</v>
      </c>
      <c r="W2093" t="s">
        <v>176</v>
      </c>
      <c r="AA2093" t="s">
        <v>102</v>
      </c>
      <c r="AB2093" t="s">
        <v>136</v>
      </c>
      <c r="AC2093" t="s">
        <v>177</v>
      </c>
      <c r="AE2093" t="s">
        <v>138</v>
      </c>
      <c r="AF2093" t="s">
        <v>98</v>
      </c>
      <c r="AH2093" t="s">
        <v>98</v>
      </c>
      <c r="AK2093" s="1">
        <v>43370.628587963001</v>
      </c>
      <c r="AL2093" s="1">
        <v>43370.628587963001</v>
      </c>
      <c r="AM2093" t="s">
        <v>764</v>
      </c>
      <c r="AO2093" t="s">
        <v>765</v>
      </c>
      <c r="AP2093" t="s">
        <v>761</v>
      </c>
      <c r="AT2093" t="s">
        <v>766</v>
      </c>
      <c r="AU2093" t="s">
        <v>105</v>
      </c>
      <c r="AW2093" t="s">
        <v>108</v>
      </c>
      <c r="AX2093" t="s">
        <v>141</v>
      </c>
      <c r="AY2093" t="s">
        <v>181</v>
      </c>
      <c r="AZ2093" t="s">
        <v>767</v>
      </c>
      <c r="BA2093" t="s">
        <v>678</v>
      </c>
      <c r="BC2093" t="s">
        <v>98</v>
      </c>
      <c r="BE2093" t="s">
        <v>130</v>
      </c>
      <c r="BJ2093" t="s">
        <v>102</v>
      </c>
      <c r="BK2093" t="s">
        <v>136</v>
      </c>
      <c r="BL2093" t="s">
        <v>177</v>
      </c>
      <c r="BM2093" t="s">
        <v>108</v>
      </c>
      <c r="BN2093" t="s">
        <v>141</v>
      </c>
      <c r="BO2093" t="s">
        <v>181</v>
      </c>
      <c r="BU2093" t="s">
        <v>102</v>
      </c>
      <c r="CA2093">
        <v>1</v>
      </c>
      <c r="CC2093" t="s">
        <v>768</v>
      </c>
      <c r="CD2093">
        <v>0</v>
      </c>
      <c r="CK2093" s="1">
        <v>43370.628587963001</v>
      </c>
      <c r="CV2093">
        <v>1</v>
      </c>
    </row>
    <row r="2094" spans="1:100">
      <c r="A2094">
        <v>93</v>
      </c>
      <c r="B2094" t="s">
        <v>770</v>
      </c>
      <c r="D2094" t="s">
        <v>6979</v>
      </c>
      <c r="E2094" t="s">
        <v>6114</v>
      </c>
      <c r="F2094" t="str">
        <f>TRIM(SUBSTITUTE(E2094,G2094,""))</f>
        <v>Nguyễn Việt</v>
      </c>
      <c r="G2094" t="str">
        <f>TRIM(RIGHT(SUBSTITUTE(E2094," ",REPT(" ",100)),100))</f>
        <v>Khoa</v>
      </c>
      <c r="H2094" t="str">
        <f t="shared" ca="1" si="32"/>
        <v>Kgoa</v>
      </c>
      <c r="J2094" t="s">
        <v>105</v>
      </c>
      <c r="K2094">
        <v>19830808</v>
      </c>
      <c r="O2094" t="s">
        <v>771</v>
      </c>
      <c r="P2094" t="s">
        <v>100</v>
      </c>
      <c r="AA2094" t="s">
        <v>102</v>
      </c>
      <c r="AB2094" t="s">
        <v>123</v>
      </c>
      <c r="AC2094" t="s">
        <v>345</v>
      </c>
      <c r="AF2094" t="s">
        <v>98</v>
      </c>
      <c r="AH2094" t="s">
        <v>98</v>
      </c>
      <c r="AK2094" s="1">
        <v>43280.370891203696</v>
      </c>
      <c r="AL2094" s="1">
        <v>43382.582650463002</v>
      </c>
      <c r="AM2094" t="s">
        <v>772</v>
      </c>
      <c r="AO2094" t="s">
        <v>773</v>
      </c>
      <c r="AP2094" t="s">
        <v>769</v>
      </c>
      <c r="AQ2094" t="s">
        <v>105</v>
      </c>
      <c r="AU2094" t="s">
        <v>98</v>
      </c>
      <c r="AW2094" t="s">
        <v>108</v>
      </c>
      <c r="AX2094" t="s">
        <v>127</v>
      </c>
      <c r="AY2094" t="s">
        <v>348</v>
      </c>
      <c r="BA2094" t="s">
        <v>112</v>
      </c>
      <c r="BC2094" t="s">
        <v>98</v>
      </c>
      <c r="BE2094" t="s">
        <v>130</v>
      </c>
      <c r="BI2094" t="s">
        <v>114</v>
      </c>
      <c r="BJ2094" t="s">
        <v>102</v>
      </c>
      <c r="BK2094" t="s">
        <v>123</v>
      </c>
      <c r="BL2094" t="s">
        <v>322</v>
      </c>
      <c r="BM2094" t="s">
        <v>108</v>
      </c>
      <c r="BN2094" t="s">
        <v>127</v>
      </c>
      <c r="BO2094" t="s">
        <v>326</v>
      </c>
      <c r="BU2094" t="s">
        <v>102</v>
      </c>
      <c r="CA2094">
        <v>1</v>
      </c>
      <c r="CC2094" t="s">
        <v>774</v>
      </c>
      <c r="CD2094">
        <v>0</v>
      </c>
      <c r="CK2094" s="1">
        <v>43382.582650463002</v>
      </c>
      <c r="CV2094">
        <v>1</v>
      </c>
    </row>
    <row r="2095" spans="1:100">
      <c r="A2095">
        <v>94</v>
      </c>
      <c r="B2095" t="s">
        <v>776</v>
      </c>
      <c r="D2095" t="s">
        <v>6980</v>
      </c>
      <c r="E2095" t="s">
        <v>6115</v>
      </c>
      <c r="F2095" t="str">
        <f>TRIM(SUBSTITUTE(E2095,G2095,""))</f>
        <v>Phạm Đức</v>
      </c>
      <c r="G2095" t="str">
        <f>TRIM(RIGHT(SUBSTITUTE(E2095," ",REPT(" ",100)),100))</f>
        <v>Huy</v>
      </c>
      <c r="H2095" t="str">
        <f t="shared" ca="1" si="32"/>
        <v>Hky</v>
      </c>
      <c r="J2095" t="s">
        <v>105</v>
      </c>
      <c r="K2095">
        <v>20010720</v>
      </c>
      <c r="L2095" t="s">
        <v>667</v>
      </c>
      <c r="O2095" t="s">
        <v>667</v>
      </c>
      <c r="P2095" t="s">
        <v>122</v>
      </c>
      <c r="W2095" t="s">
        <v>667</v>
      </c>
      <c r="AA2095" t="s">
        <v>102</v>
      </c>
      <c r="AB2095" t="s">
        <v>136</v>
      </c>
      <c r="AC2095" t="s">
        <v>670</v>
      </c>
      <c r="AE2095" t="s">
        <v>138</v>
      </c>
      <c r="AF2095" t="s">
        <v>98</v>
      </c>
      <c r="AH2095" t="s">
        <v>105</v>
      </c>
      <c r="AK2095" s="1">
        <v>43370.628587963001</v>
      </c>
      <c r="AL2095" s="1">
        <v>43370.628587963001</v>
      </c>
      <c r="AM2095" t="s">
        <v>764</v>
      </c>
      <c r="AP2095" t="s">
        <v>775</v>
      </c>
      <c r="AT2095" t="s">
        <v>777</v>
      </c>
      <c r="AU2095" t="s">
        <v>105</v>
      </c>
      <c r="AW2095" t="s">
        <v>108</v>
      </c>
      <c r="AX2095" t="s">
        <v>141</v>
      </c>
      <c r="AY2095" t="s">
        <v>673</v>
      </c>
      <c r="AZ2095" t="s">
        <v>778</v>
      </c>
      <c r="BA2095" t="s">
        <v>129</v>
      </c>
      <c r="BC2095" t="s">
        <v>98</v>
      </c>
      <c r="BE2095" t="s">
        <v>130</v>
      </c>
      <c r="BJ2095" t="s">
        <v>102</v>
      </c>
      <c r="BK2095" t="s">
        <v>136</v>
      </c>
      <c r="BL2095" t="s">
        <v>670</v>
      </c>
      <c r="BM2095" t="s">
        <v>108</v>
      </c>
      <c r="BN2095" t="s">
        <v>141</v>
      </c>
      <c r="BO2095" t="s">
        <v>673</v>
      </c>
      <c r="BU2095" t="s">
        <v>102</v>
      </c>
      <c r="CA2095">
        <v>0</v>
      </c>
      <c r="CC2095" t="s">
        <v>779</v>
      </c>
      <c r="CD2095">
        <v>0</v>
      </c>
      <c r="CK2095" s="1">
        <v>43370.628587963001</v>
      </c>
      <c r="CV2095">
        <v>1</v>
      </c>
    </row>
    <row r="2096" spans="1:100">
      <c r="A2096">
        <v>95</v>
      </c>
      <c r="B2096" t="s">
        <v>762</v>
      </c>
      <c r="D2096" t="s">
        <v>6981</v>
      </c>
      <c r="E2096" t="s">
        <v>3978</v>
      </c>
      <c r="F2096" t="str">
        <f>TRIM(SUBSTITUTE(E2096,G2096,""))</f>
        <v>Nguyễn Thị</v>
      </c>
      <c r="G2096" t="str">
        <f>TRIM(RIGHT(SUBSTITUTE(E2096," ",REPT(" ",100)),100))</f>
        <v>Hoa</v>
      </c>
      <c r="H2096" t="str">
        <f t="shared" ca="1" si="32"/>
        <v>Hea</v>
      </c>
      <c r="J2096" t="s">
        <v>98</v>
      </c>
      <c r="K2096">
        <v>20161116</v>
      </c>
      <c r="L2096" t="s">
        <v>176</v>
      </c>
      <c r="O2096" t="s">
        <v>176</v>
      </c>
      <c r="P2096" t="s">
        <v>294</v>
      </c>
      <c r="W2096" t="s">
        <v>176</v>
      </c>
      <c r="AA2096" t="s">
        <v>102</v>
      </c>
      <c r="AB2096" t="s">
        <v>136</v>
      </c>
      <c r="AC2096" t="s">
        <v>177</v>
      </c>
      <c r="AE2096" t="s">
        <v>138</v>
      </c>
      <c r="AF2096" t="s">
        <v>98</v>
      </c>
      <c r="AH2096" t="s">
        <v>105</v>
      </c>
      <c r="AK2096" s="1">
        <v>43370.628587963001</v>
      </c>
      <c r="AL2096" s="1">
        <v>43370.628587963001</v>
      </c>
      <c r="AM2096" t="s">
        <v>764</v>
      </c>
      <c r="AN2096" t="s">
        <v>781</v>
      </c>
      <c r="AP2096" t="s">
        <v>780</v>
      </c>
      <c r="AT2096" t="s">
        <v>766</v>
      </c>
      <c r="AU2096" t="s">
        <v>105</v>
      </c>
      <c r="AW2096" t="s">
        <v>108</v>
      </c>
      <c r="AX2096" t="s">
        <v>141</v>
      </c>
      <c r="AY2096" t="s">
        <v>181</v>
      </c>
      <c r="AZ2096" t="s">
        <v>767</v>
      </c>
      <c r="BA2096" t="s">
        <v>300</v>
      </c>
      <c r="BC2096" t="s">
        <v>98</v>
      </c>
      <c r="BE2096" t="s">
        <v>152</v>
      </c>
      <c r="BJ2096" t="s">
        <v>102</v>
      </c>
      <c r="BK2096" t="s">
        <v>136</v>
      </c>
      <c r="BL2096" t="s">
        <v>177</v>
      </c>
      <c r="BM2096" t="s">
        <v>108</v>
      </c>
      <c r="BN2096" t="s">
        <v>141</v>
      </c>
      <c r="BO2096" t="s">
        <v>181</v>
      </c>
      <c r="BU2096" t="s">
        <v>102</v>
      </c>
      <c r="CA2096">
        <v>0</v>
      </c>
      <c r="CC2096" t="s">
        <v>782</v>
      </c>
      <c r="CD2096">
        <v>0</v>
      </c>
      <c r="CK2096" s="1">
        <v>43370.628587963001</v>
      </c>
      <c r="CV2096">
        <v>1</v>
      </c>
    </row>
    <row r="2097" spans="1:100">
      <c r="A2097">
        <v>96</v>
      </c>
      <c r="B2097" t="s">
        <v>784</v>
      </c>
      <c r="D2097" t="s">
        <v>6982</v>
      </c>
      <c r="E2097" t="s">
        <v>6116</v>
      </c>
      <c r="F2097" t="str">
        <f>TRIM(SUBSTITUTE(E2097,G2097,""))</f>
        <v>Phạm Đức</v>
      </c>
      <c r="G2097" t="str">
        <f>TRIM(RIGHT(SUBSTITUTE(E2097," ",REPT(" ",100)),100))</f>
        <v>Tuệ</v>
      </c>
      <c r="H2097" t="str">
        <f t="shared" ca="1" si="32"/>
        <v>luệ</v>
      </c>
      <c r="J2097" t="s">
        <v>98</v>
      </c>
      <c r="K2097">
        <v>19790901</v>
      </c>
      <c r="L2097" t="s">
        <v>469</v>
      </c>
      <c r="O2097" t="s">
        <v>469</v>
      </c>
      <c r="P2097" t="s">
        <v>100</v>
      </c>
      <c r="W2097" t="s">
        <v>785</v>
      </c>
      <c r="AA2097" t="s">
        <v>102</v>
      </c>
      <c r="AB2097" t="s">
        <v>123</v>
      </c>
      <c r="AC2097" t="s">
        <v>473</v>
      </c>
      <c r="AE2097" t="s">
        <v>138</v>
      </c>
      <c r="AF2097" t="s">
        <v>98</v>
      </c>
      <c r="AH2097" t="s">
        <v>105</v>
      </c>
      <c r="AK2097" s="1">
        <v>43007.584803240701</v>
      </c>
      <c r="AL2097" s="1">
        <v>43007.584803240701</v>
      </c>
      <c r="AM2097" t="s">
        <v>786</v>
      </c>
      <c r="AP2097" t="s">
        <v>783</v>
      </c>
      <c r="AU2097" t="s">
        <v>98</v>
      </c>
      <c r="AW2097" t="s">
        <v>108</v>
      </c>
      <c r="AX2097" t="s">
        <v>127</v>
      </c>
      <c r="AY2097" t="s">
        <v>476</v>
      </c>
      <c r="BA2097" t="s">
        <v>112</v>
      </c>
      <c r="BC2097" t="s">
        <v>98</v>
      </c>
      <c r="BE2097" t="s">
        <v>130</v>
      </c>
      <c r="BJ2097" t="s">
        <v>102</v>
      </c>
      <c r="BK2097" t="s">
        <v>123</v>
      </c>
      <c r="BL2097" t="s">
        <v>473</v>
      </c>
      <c r="BM2097" t="s">
        <v>108</v>
      </c>
      <c r="BN2097" t="s">
        <v>127</v>
      </c>
      <c r="BO2097" t="s">
        <v>476</v>
      </c>
      <c r="BU2097" t="s">
        <v>102</v>
      </c>
      <c r="CA2097">
        <v>0</v>
      </c>
      <c r="CC2097" t="s">
        <v>787</v>
      </c>
      <c r="CD2097">
        <v>0</v>
      </c>
      <c r="CK2097" s="1">
        <v>43007.584803240701</v>
      </c>
      <c r="CV2097">
        <v>1</v>
      </c>
    </row>
    <row r="2098" spans="1:100">
      <c r="A2098">
        <v>97</v>
      </c>
      <c r="B2098" t="s">
        <v>789</v>
      </c>
      <c r="D2098" t="s">
        <v>6983</v>
      </c>
      <c r="E2098" t="s">
        <v>6117</v>
      </c>
      <c r="F2098" t="str">
        <f>TRIM(SUBSTITUTE(E2098,G2098,""))</f>
        <v>Lã Thị</v>
      </c>
      <c r="G2098" t="str">
        <f>TRIM(RIGHT(SUBSTITUTE(E2098," ",REPT(" ",100)),100))</f>
        <v>Bàng</v>
      </c>
      <c r="H2098" t="str">
        <f t="shared" ca="1" si="32"/>
        <v>Bbng</v>
      </c>
      <c r="J2098" t="s">
        <v>98</v>
      </c>
      <c r="K2098">
        <v>20110717</v>
      </c>
      <c r="L2098" t="s">
        <v>790</v>
      </c>
      <c r="O2098" t="s">
        <v>791</v>
      </c>
      <c r="P2098" t="s">
        <v>122</v>
      </c>
      <c r="W2098" t="s">
        <v>792</v>
      </c>
      <c r="AA2098" t="s">
        <v>102</v>
      </c>
      <c r="AB2098" t="s">
        <v>123</v>
      </c>
      <c r="AC2098" t="s">
        <v>322</v>
      </c>
      <c r="AE2098" t="s">
        <v>138</v>
      </c>
      <c r="AF2098" t="s">
        <v>98</v>
      </c>
      <c r="AH2098" t="s">
        <v>98</v>
      </c>
      <c r="AK2098" s="1">
        <v>43007.584803240701</v>
      </c>
      <c r="AL2098" s="1">
        <v>43007.584803240701</v>
      </c>
      <c r="AM2098" t="s">
        <v>786</v>
      </c>
      <c r="AO2098" t="s">
        <v>793</v>
      </c>
      <c r="AP2098" t="s">
        <v>788</v>
      </c>
      <c r="AU2098" t="s">
        <v>105</v>
      </c>
      <c r="AW2098" t="s">
        <v>108</v>
      </c>
      <c r="AX2098" t="s">
        <v>127</v>
      </c>
      <c r="AY2098" t="s">
        <v>326</v>
      </c>
      <c r="BA2098" t="s">
        <v>129</v>
      </c>
      <c r="BC2098" t="s">
        <v>98</v>
      </c>
      <c r="BE2098" t="s">
        <v>130</v>
      </c>
      <c r="BJ2098" t="s">
        <v>102</v>
      </c>
      <c r="BK2098" t="s">
        <v>123</v>
      </c>
      <c r="BL2098" t="s">
        <v>322</v>
      </c>
      <c r="BM2098" t="s">
        <v>108</v>
      </c>
      <c r="BN2098" t="s">
        <v>127</v>
      </c>
      <c r="BO2098" t="s">
        <v>326</v>
      </c>
      <c r="BU2098" t="s">
        <v>102</v>
      </c>
      <c r="CA2098">
        <v>1</v>
      </c>
      <c r="CC2098" t="s">
        <v>794</v>
      </c>
      <c r="CD2098">
        <v>0</v>
      </c>
      <c r="CK2098" s="1">
        <v>43007.584803240701</v>
      </c>
      <c r="CV2098">
        <v>1</v>
      </c>
    </row>
    <row r="2099" spans="1:100">
      <c r="A2099">
        <v>98</v>
      </c>
      <c r="B2099" t="s">
        <v>776</v>
      </c>
      <c r="D2099" t="s">
        <v>6984</v>
      </c>
      <c r="E2099" t="s">
        <v>6118</v>
      </c>
      <c r="F2099" t="str">
        <f>TRIM(SUBSTITUTE(E2099,G2099,""))</f>
        <v>Thạch Xuân</v>
      </c>
      <c r="G2099" t="str">
        <f>TRIM(RIGHT(SUBSTITUTE(E2099," ",REPT(" ",100)),100))</f>
        <v>Thành</v>
      </c>
      <c r="H2099" t="str">
        <f t="shared" ca="1" si="32"/>
        <v>khành</v>
      </c>
      <c r="J2099" t="s">
        <v>98</v>
      </c>
      <c r="K2099">
        <v>19911125</v>
      </c>
      <c r="L2099" t="s">
        <v>667</v>
      </c>
      <c r="O2099" t="s">
        <v>667</v>
      </c>
      <c r="P2099" t="s">
        <v>122</v>
      </c>
      <c r="W2099" t="s">
        <v>667</v>
      </c>
      <c r="AA2099" t="s">
        <v>102</v>
      </c>
      <c r="AB2099" t="s">
        <v>136</v>
      </c>
      <c r="AC2099" t="s">
        <v>670</v>
      </c>
      <c r="AE2099" t="s">
        <v>138</v>
      </c>
      <c r="AF2099" t="s">
        <v>98</v>
      </c>
      <c r="AH2099" t="s">
        <v>105</v>
      </c>
      <c r="AK2099" s="1">
        <v>43370.628587963001</v>
      </c>
      <c r="AL2099" s="1">
        <v>43370.628587963001</v>
      </c>
      <c r="AM2099" t="s">
        <v>764</v>
      </c>
      <c r="AP2099" t="s">
        <v>795</v>
      </c>
      <c r="AT2099" t="s">
        <v>777</v>
      </c>
      <c r="AU2099" t="s">
        <v>105</v>
      </c>
      <c r="AW2099" t="s">
        <v>108</v>
      </c>
      <c r="AX2099" t="s">
        <v>141</v>
      </c>
      <c r="AY2099" t="s">
        <v>673</v>
      </c>
      <c r="AZ2099" t="s">
        <v>778</v>
      </c>
      <c r="BA2099" t="s">
        <v>129</v>
      </c>
      <c r="BC2099" t="s">
        <v>98</v>
      </c>
      <c r="BE2099" t="s">
        <v>130</v>
      </c>
      <c r="BJ2099" t="s">
        <v>102</v>
      </c>
      <c r="BK2099" t="s">
        <v>136</v>
      </c>
      <c r="BL2099" t="s">
        <v>670</v>
      </c>
      <c r="BM2099" t="s">
        <v>108</v>
      </c>
      <c r="BN2099" t="s">
        <v>141</v>
      </c>
      <c r="BO2099" t="s">
        <v>673</v>
      </c>
      <c r="BU2099" t="s">
        <v>102</v>
      </c>
      <c r="CA2099">
        <v>0</v>
      </c>
      <c r="CC2099" t="s">
        <v>796</v>
      </c>
      <c r="CD2099">
        <v>0</v>
      </c>
      <c r="CK2099" s="1">
        <v>43370.628587963001</v>
      </c>
      <c r="CV2099">
        <v>1</v>
      </c>
    </row>
    <row r="2100" spans="1:100">
      <c r="A2100">
        <v>99</v>
      </c>
      <c r="B2100" t="s">
        <v>798</v>
      </c>
      <c r="D2100" t="s">
        <v>6985</v>
      </c>
      <c r="E2100" t="s">
        <v>6119</v>
      </c>
      <c r="F2100" t="str">
        <f>TRIM(SUBSTITUTE(E2100,G2100,""))</f>
        <v>Phạm Xuân</v>
      </c>
      <c r="G2100" t="str">
        <f>TRIM(RIGHT(SUBSTITUTE(E2100," ",REPT(" ",100)),100))</f>
        <v>Cẩm</v>
      </c>
      <c r="H2100" t="str">
        <f t="shared" ca="1" si="32"/>
        <v>kẩm</v>
      </c>
      <c r="J2100" t="s">
        <v>98</v>
      </c>
      <c r="K2100">
        <v>19530101</v>
      </c>
      <c r="L2100" t="s">
        <v>176</v>
      </c>
      <c r="O2100" t="s">
        <v>176</v>
      </c>
      <c r="P2100" t="s">
        <v>212</v>
      </c>
      <c r="W2100" t="s">
        <v>799</v>
      </c>
      <c r="AA2100" t="s">
        <v>102</v>
      </c>
      <c r="AB2100" t="s">
        <v>136</v>
      </c>
      <c r="AC2100" t="s">
        <v>177</v>
      </c>
      <c r="AE2100" t="s">
        <v>138</v>
      </c>
      <c r="AF2100" t="s">
        <v>98</v>
      </c>
      <c r="AH2100" t="s">
        <v>105</v>
      </c>
      <c r="AK2100" s="1">
        <v>43424.424918981502</v>
      </c>
      <c r="AL2100" s="1">
        <v>43424.424918981502</v>
      </c>
      <c r="AM2100" t="s">
        <v>382</v>
      </c>
      <c r="AN2100" t="s">
        <v>800</v>
      </c>
      <c r="AP2100" t="s">
        <v>797</v>
      </c>
      <c r="AU2100" t="s">
        <v>105</v>
      </c>
      <c r="AW2100" t="s">
        <v>108</v>
      </c>
      <c r="AX2100" t="s">
        <v>141</v>
      </c>
      <c r="AY2100" t="s">
        <v>181</v>
      </c>
      <c r="BA2100" t="s">
        <v>213</v>
      </c>
      <c r="BC2100" t="s">
        <v>98</v>
      </c>
      <c r="BE2100" t="s">
        <v>152</v>
      </c>
      <c r="BJ2100" t="s">
        <v>102</v>
      </c>
      <c r="BK2100" t="s">
        <v>136</v>
      </c>
      <c r="BL2100" t="s">
        <v>177</v>
      </c>
      <c r="BM2100" t="s">
        <v>108</v>
      </c>
      <c r="BN2100" t="s">
        <v>141</v>
      </c>
      <c r="BO2100" t="s">
        <v>181</v>
      </c>
      <c r="BU2100" t="s">
        <v>102</v>
      </c>
      <c r="CA2100">
        <v>0</v>
      </c>
      <c r="CC2100" t="s">
        <v>801</v>
      </c>
      <c r="CD2100">
        <v>0</v>
      </c>
      <c r="CK2100" s="1">
        <v>43424.424918981502</v>
      </c>
      <c r="CV2100">
        <v>1</v>
      </c>
    </row>
    <row r="2101" spans="1:100">
      <c r="A2101">
        <v>100</v>
      </c>
      <c r="B2101" t="s">
        <v>798</v>
      </c>
      <c r="D2101" t="s">
        <v>6986</v>
      </c>
      <c r="E2101" t="s">
        <v>6120</v>
      </c>
      <c r="F2101" t="str">
        <f>TRIM(SUBSTITUTE(E2101,G2101,""))</f>
        <v>Đinh Duy</v>
      </c>
      <c r="G2101" t="str">
        <f>TRIM(RIGHT(SUBSTITUTE(E2101," ",REPT(" ",100)),100))</f>
        <v>Thanh</v>
      </c>
      <c r="H2101" t="str">
        <f t="shared" ca="1" si="32"/>
        <v>Thaeh</v>
      </c>
      <c r="J2101" t="s">
        <v>98</v>
      </c>
      <c r="K2101">
        <v>19110101</v>
      </c>
      <c r="L2101" t="s">
        <v>176</v>
      </c>
      <c r="O2101" t="s">
        <v>176</v>
      </c>
      <c r="P2101" t="s">
        <v>803</v>
      </c>
      <c r="W2101" t="s">
        <v>799</v>
      </c>
      <c r="AA2101" t="s">
        <v>102</v>
      </c>
      <c r="AB2101" t="s">
        <v>136</v>
      </c>
      <c r="AC2101" t="s">
        <v>177</v>
      </c>
      <c r="AE2101" t="s">
        <v>138</v>
      </c>
      <c r="AF2101" t="s">
        <v>98</v>
      </c>
      <c r="AH2101" t="s">
        <v>105</v>
      </c>
      <c r="AK2101" s="1">
        <v>43424.424918981502</v>
      </c>
      <c r="AL2101" s="1">
        <v>43424.424918981502</v>
      </c>
      <c r="AM2101" t="s">
        <v>382</v>
      </c>
      <c r="AN2101" t="s">
        <v>158</v>
      </c>
      <c r="AP2101" t="s">
        <v>802</v>
      </c>
      <c r="AU2101" t="s">
        <v>105</v>
      </c>
      <c r="AW2101" t="s">
        <v>108</v>
      </c>
      <c r="AX2101" t="s">
        <v>141</v>
      </c>
      <c r="AY2101" t="s">
        <v>181</v>
      </c>
      <c r="BA2101" t="s">
        <v>804</v>
      </c>
      <c r="BC2101" t="s">
        <v>98</v>
      </c>
      <c r="BE2101" t="s">
        <v>152</v>
      </c>
      <c r="BJ2101" t="s">
        <v>102</v>
      </c>
      <c r="BK2101" t="s">
        <v>136</v>
      </c>
      <c r="BL2101" t="s">
        <v>177</v>
      </c>
      <c r="BM2101" t="s">
        <v>108</v>
      </c>
      <c r="BN2101" t="s">
        <v>141</v>
      </c>
      <c r="BO2101" t="s">
        <v>181</v>
      </c>
      <c r="BU2101" t="s">
        <v>102</v>
      </c>
      <c r="CA2101">
        <v>0</v>
      </c>
      <c r="CC2101" t="s">
        <v>805</v>
      </c>
      <c r="CD2101">
        <v>0</v>
      </c>
      <c r="CK2101" s="1">
        <v>43424.424918981502</v>
      </c>
      <c r="CV2101">
        <v>1</v>
      </c>
    </row>
    <row r="2102" spans="1:100">
      <c r="A2102">
        <v>101</v>
      </c>
      <c r="B2102" t="s">
        <v>748</v>
      </c>
      <c r="D2102" t="s">
        <v>6987</v>
      </c>
      <c r="E2102" t="s">
        <v>6121</v>
      </c>
      <c r="F2102" t="str">
        <f>TRIM(SUBSTITUTE(E2102,G2102,""))</f>
        <v>Đỗ Thị</v>
      </c>
      <c r="G2102" t="str">
        <f>TRIM(RIGHT(SUBSTITUTE(E2102," ",REPT(" ",100)),100))</f>
        <v>Tình</v>
      </c>
      <c r="H2102" t="str">
        <f t="shared" ca="1" si="32"/>
        <v>Tìbh</v>
      </c>
      <c r="J2102" t="s">
        <v>105</v>
      </c>
      <c r="K2102">
        <v>19900000</v>
      </c>
      <c r="L2102" t="s">
        <v>749</v>
      </c>
      <c r="O2102" t="s">
        <v>749</v>
      </c>
      <c r="P2102" t="s">
        <v>122</v>
      </c>
      <c r="Q2102" t="s">
        <v>807</v>
      </c>
      <c r="W2102" t="s">
        <v>749</v>
      </c>
      <c r="AA2102" t="s">
        <v>102</v>
      </c>
      <c r="AB2102" t="s">
        <v>136</v>
      </c>
      <c r="AC2102" t="s">
        <v>751</v>
      </c>
      <c r="AE2102" t="s">
        <v>138</v>
      </c>
      <c r="AF2102" t="s">
        <v>98</v>
      </c>
      <c r="AH2102" t="s">
        <v>105</v>
      </c>
      <c r="AK2102" s="1">
        <v>43280.964074074102</v>
      </c>
      <c r="AL2102" s="1">
        <v>43280.964074074102</v>
      </c>
      <c r="AM2102" t="s">
        <v>752</v>
      </c>
      <c r="AN2102" t="s">
        <v>279</v>
      </c>
      <c r="AP2102" t="s">
        <v>806</v>
      </c>
      <c r="AU2102" t="s">
        <v>105</v>
      </c>
      <c r="AW2102" t="s">
        <v>108</v>
      </c>
      <c r="AX2102" t="s">
        <v>141</v>
      </c>
      <c r="AY2102" t="s">
        <v>753</v>
      </c>
      <c r="BA2102" t="s">
        <v>129</v>
      </c>
      <c r="BC2102" t="s">
        <v>98</v>
      </c>
      <c r="BE2102" t="s">
        <v>152</v>
      </c>
      <c r="BJ2102" t="s">
        <v>102</v>
      </c>
      <c r="BK2102" t="s">
        <v>136</v>
      </c>
      <c r="BL2102" t="s">
        <v>751</v>
      </c>
      <c r="BM2102" t="s">
        <v>108</v>
      </c>
      <c r="BN2102" t="s">
        <v>141</v>
      </c>
      <c r="BO2102" t="s">
        <v>753</v>
      </c>
      <c r="BU2102" t="s">
        <v>102</v>
      </c>
      <c r="CA2102">
        <v>0</v>
      </c>
      <c r="CC2102" t="s">
        <v>808</v>
      </c>
      <c r="CD2102">
        <v>0</v>
      </c>
      <c r="CK2102" s="1">
        <v>43280.964074074102</v>
      </c>
      <c r="CV2102">
        <v>1</v>
      </c>
    </row>
    <row r="2103" spans="1:100">
      <c r="A2103">
        <v>102</v>
      </c>
      <c r="B2103" t="s">
        <v>706</v>
      </c>
      <c r="D2103" t="s">
        <v>6988</v>
      </c>
      <c r="E2103" t="s">
        <v>6122</v>
      </c>
      <c r="F2103" t="str">
        <f>TRIM(SUBSTITUTE(E2103,G2103,""))</f>
        <v>Đỗ Hải</v>
      </c>
      <c r="G2103" t="str">
        <f>TRIM(RIGHT(SUBSTITUTE(E2103," ",REPT(" ",100)),100))</f>
        <v>Linh</v>
      </c>
      <c r="H2103" t="str">
        <f t="shared" ca="1" si="32"/>
        <v>binh</v>
      </c>
      <c r="J2103" t="s">
        <v>98</v>
      </c>
      <c r="K2103">
        <v>19880914</v>
      </c>
      <c r="L2103" t="s">
        <v>423</v>
      </c>
      <c r="O2103" t="s">
        <v>423</v>
      </c>
      <c r="P2103" t="s">
        <v>677</v>
      </c>
      <c r="Q2103" t="s">
        <v>810</v>
      </c>
      <c r="W2103" t="s">
        <v>711</v>
      </c>
      <c r="AA2103" t="s">
        <v>102</v>
      </c>
      <c r="AB2103" t="s">
        <v>136</v>
      </c>
      <c r="AC2103" t="s">
        <v>426</v>
      </c>
      <c r="AE2103" t="s">
        <v>138</v>
      </c>
      <c r="AF2103" t="s">
        <v>98</v>
      </c>
      <c r="AH2103" t="s">
        <v>105</v>
      </c>
      <c r="AK2103" s="1">
        <v>43424.424918981502</v>
      </c>
      <c r="AL2103" s="1">
        <v>43424.424918981502</v>
      </c>
      <c r="AM2103" t="s">
        <v>382</v>
      </c>
      <c r="AN2103" t="s">
        <v>800</v>
      </c>
      <c r="AP2103" t="s">
        <v>809</v>
      </c>
      <c r="AU2103" t="s">
        <v>105</v>
      </c>
      <c r="AW2103" t="s">
        <v>108</v>
      </c>
      <c r="AX2103" t="s">
        <v>141</v>
      </c>
      <c r="AY2103" t="s">
        <v>428</v>
      </c>
      <c r="BA2103" t="s">
        <v>678</v>
      </c>
      <c r="BC2103" t="s">
        <v>98</v>
      </c>
      <c r="BE2103" t="s">
        <v>152</v>
      </c>
      <c r="BJ2103" t="s">
        <v>102</v>
      </c>
      <c r="BK2103" t="s">
        <v>136</v>
      </c>
      <c r="BL2103" t="s">
        <v>426</v>
      </c>
      <c r="BM2103" t="s">
        <v>108</v>
      </c>
      <c r="BN2103" t="s">
        <v>141</v>
      </c>
      <c r="BO2103" t="s">
        <v>428</v>
      </c>
      <c r="BU2103" t="s">
        <v>102</v>
      </c>
      <c r="CA2103">
        <v>0</v>
      </c>
      <c r="CC2103" t="s">
        <v>811</v>
      </c>
      <c r="CD2103">
        <v>0</v>
      </c>
      <c r="CK2103" s="1">
        <v>43424.424918981502</v>
      </c>
      <c r="CV2103">
        <v>1</v>
      </c>
    </row>
    <row r="2104" spans="1:100">
      <c r="A2104">
        <v>103</v>
      </c>
      <c r="B2104" t="s">
        <v>813</v>
      </c>
      <c r="D2104" t="s">
        <v>6989</v>
      </c>
      <c r="E2104" t="s">
        <v>6123</v>
      </c>
      <c r="F2104" t="str">
        <f>TRIM(SUBSTITUTE(E2104,G2104,""))</f>
        <v>Đỗ Hoàng</v>
      </c>
      <c r="G2104" t="str">
        <f>TRIM(RIGHT(SUBSTITUTE(E2104," ",REPT(" ",100)),100))</f>
        <v>Huy</v>
      </c>
      <c r="H2104" t="str">
        <f t="shared" ca="1" si="32"/>
        <v>Hby</v>
      </c>
      <c r="J2104" t="s">
        <v>105</v>
      </c>
      <c r="K2104">
        <v>19931114</v>
      </c>
      <c r="L2104" t="s">
        <v>814</v>
      </c>
      <c r="O2104" t="s">
        <v>814</v>
      </c>
      <c r="P2104" t="s">
        <v>122</v>
      </c>
      <c r="Q2104" t="s">
        <v>815</v>
      </c>
      <c r="W2104" t="s">
        <v>814</v>
      </c>
      <c r="AA2104" t="s">
        <v>102</v>
      </c>
      <c r="AB2104" t="s">
        <v>123</v>
      </c>
      <c r="AC2104" t="s">
        <v>248</v>
      </c>
      <c r="AE2104" t="s">
        <v>138</v>
      </c>
      <c r="AF2104" t="s">
        <v>98</v>
      </c>
      <c r="AH2104" t="s">
        <v>105</v>
      </c>
      <c r="AK2104" s="1">
        <v>43433.385520833297</v>
      </c>
      <c r="AL2104" s="1">
        <v>43433.385520833297</v>
      </c>
      <c r="AM2104" t="s">
        <v>249</v>
      </c>
      <c r="AP2104" t="s">
        <v>812</v>
      </c>
      <c r="AU2104" t="s">
        <v>105</v>
      </c>
      <c r="AW2104" t="s">
        <v>108</v>
      </c>
      <c r="AX2104" t="s">
        <v>127</v>
      </c>
      <c r="AY2104" t="s">
        <v>251</v>
      </c>
      <c r="BA2104" t="s">
        <v>129</v>
      </c>
      <c r="BC2104" t="s">
        <v>98</v>
      </c>
      <c r="BE2104" t="s">
        <v>130</v>
      </c>
      <c r="BJ2104" t="s">
        <v>102</v>
      </c>
      <c r="BK2104" t="s">
        <v>123</v>
      </c>
      <c r="BL2104" t="s">
        <v>248</v>
      </c>
      <c r="BM2104" t="s">
        <v>108</v>
      </c>
      <c r="BN2104" t="s">
        <v>127</v>
      </c>
      <c r="BO2104" t="s">
        <v>251</v>
      </c>
      <c r="BU2104" t="s">
        <v>102</v>
      </c>
      <c r="CA2104">
        <v>0</v>
      </c>
      <c r="CC2104" t="s">
        <v>816</v>
      </c>
      <c r="CD2104">
        <v>0</v>
      </c>
      <c r="CK2104" s="1">
        <v>43433.385520833297</v>
      </c>
      <c r="CV2104">
        <v>1</v>
      </c>
    </row>
    <row r="2105" spans="1:100">
      <c r="A2105">
        <v>104</v>
      </c>
      <c r="B2105" t="s">
        <v>818</v>
      </c>
      <c r="D2105" t="s">
        <v>6988</v>
      </c>
      <c r="E2105" t="s">
        <v>6124</v>
      </c>
      <c r="F2105" t="str">
        <f>TRIM(SUBSTITUTE(E2105,G2105,""))</f>
        <v>Đỗ Hồng</v>
      </c>
      <c r="G2105" t="str">
        <f>TRIM(RIGHT(SUBSTITUTE(E2105," ",REPT(" ",100)),100))</f>
        <v>Phúc</v>
      </c>
      <c r="H2105" t="str">
        <f t="shared" ca="1" si="32"/>
        <v>ahúc</v>
      </c>
      <c r="J2105" t="s">
        <v>98</v>
      </c>
      <c r="K2105">
        <v>19930623</v>
      </c>
      <c r="L2105" t="s">
        <v>819</v>
      </c>
      <c r="O2105" t="s">
        <v>820</v>
      </c>
      <c r="P2105" t="s">
        <v>122</v>
      </c>
      <c r="Q2105" t="s">
        <v>821</v>
      </c>
      <c r="W2105" t="s">
        <v>819</v>
      </c>
      <c r="Z2105" t="s">
        <v>822</v>
      </c>
      <c r="AA2105" t="s">
        <v>102</v>
      </c>
      <c r="AB2105" t="s">
        <v>136</v>
      </c>
      <c r="AC2105" t="s">
        <v>823</v>
      </c>
      <c r="AE2105" t="s">
        <v>138</v>
      </c>
      <c r="AF2105" t="s">
        <v>98</v>
      </c>
      <c r="AH2105" t="s">
        <v>98</v>
      </c>
      <c r="AK2105" s="1">
        <v>43434.862442129597</v>
      </c>
      <c r="AL2105" s="1">
        <v>43654.712222222202</v>
      </c>
      <c r="AM2105" t="s">
        <v>382</v>
      </c>
      <c r="AO2105" t="s">
        <v>824</v>
      </c>
      <c r="AP2105" t="s">
        <v>817</v>
      </c>
      <c r="AT2105" t="s">
        <v>825</v>
      </c>
      <c r="AU2105" t="s">
        <v>105</v>
      </c>
      <c r="AW2105" t="s">
        <v>108</v>
      </c>
      <c r="AX2105" t="s">
        <v>141</v>
      </c>
      <c r="AY2105" t="s">
        <v>826</v>
      </c>
      <c r="AZ2105" t="s">
        <v>827</v>
      </c>
      <c r="BA2105" t="s">
        <v>129</v>
      </c>
      <c r="BC2105" t="s">
        <v>98</v>
      </c>
      <c r="BE2105" t="s">
        <v>130</v>
      </c>
      <c r="BJ2105" t="s">
        <v>102</v>
      </c>
      <c r="BK2105" t="s">
        <v>136</v>
      </c>
      <c r="BL2105" t="s">
        <v>823</v>
      </c>
      <c r="BM2105" t="s">
        <v>108</v>
      </c>
      <c r="BN2105" t="s">
        <v>141</v>
      </c>
      <c r="BO2105" t="s">
        <v>826</v>
      </c>
      <c r="BU2105" t="s">
        <v>102</v>
      </c>
      <c r="CA2105">
        <v>1</v>
      </c>
      <c r="CC2105" t="s">
        <v>828</v>
      </c>
      <c r="CD2105">
        <v>0</v>
      </c>
      <c r="CK2105" s="1">
        <v>43434.862442129597</v>
      </c>
      <c r="CV2105">
        <v>1</v>
      </c>
    </row>
    <row r="2106" spans="1:100">
      <c r="A2106">
        <v>105</v>
      </c>
      <c r="B2106" t="s">
        <v>829</v>
      </c>
      <c r="D2106" t="s">
        <v>6990</v>
      </c>
      <c r="E2106" t="s">
        <v>6125</v>
      </c>
      <c r="F2106" t="str">
        <f>TRIM(SUBSTITUTE(E2106,G2106,""))</f>
        <v>Đỗ Hoàng Minh</v>
      </c>
      <c r="G2106" t="str">
        <f>TRIM(RIGHT(SUBSTITUTE(E2106," ",REPT(" ",100)),100))</f>
        <v>Đức</v>
      </c>
      <c r="H2106" t="str">
        <f t="shared" ca="1" si="32"/>
        <v>Đứl</v>
      </c>
      <c r="J2106" t="s">
        <v>105</v>
      </c>
      <c r="K2106">
        <v>20070123</v>
      </c>
      <c r="L2106" t="s">
        <v>223</v>
      </c>
      <c r="O2106" t="s">
        <v>260</v>
      </c>
      <c r="P2106" t="s">
        <v>122</v>
      </c>
      <c r="W2106" t="s">
        <v>223</v>
      </c>
      <c r="AA2106" t="s">
        <v>102</v>
      </c>
      <c r="AB2106" t="s">
        <v>123</v>
      </c>
      <c r="AC2106" t="s">
        <v>224</v>
      </c>
      <c r="AE2106" t="s">
        <v>138</v>
      </c>
      <c r="AF2106" t="s">
        <v>98</v>
      </c>
      <c r="AH2106" t="s">
        <v>98</v>
      </c>
      <c r="AK2106" s="1">
        <v>43077.864270833299</v>
      </c>
      <c r="AL2106" s="1">
        <v>43077.874884259298</v>
      </c>
      <c r="AM2106" t="s">
        <v>149</v>
      </c>
      <c r="AN2106" t="s">
        <v>150</v>
      </c>
      <c r="AO2106" t="s">
        <v>830</v>
      </c>
      <c r="AP2106" t="s">
        <v>831</v>
      </c>
      <c r="AU2106" t="s">
        <v>105</v>
      </c>
      <c r="AW2106" t="s">
        <v>108</v>
      </c>
      <c r="AX2106" t="s">
        <v>127</v>
      </c>
      <c r="AY2106" t="s">
        <v>228</v>
      </c>
      <c r="BA2106" t="s">
        <v>129</v>
      </c>
      <c r="BC2106" t="s">
        <v>98</v>
      </c>
      <c r="BE2106" t="s">
        <v>152</v>
      </c>
      <c r="BJ2106" t="s">
        <v>102</v>
      </c>
      <c r="BK2106" t="s">
        <v>123</v>
      </c>
      <c r="BL2106" t="s">
        <v>224</v>
      </c>
      <c r="BM2106" t="s">
        <v>108</v>
      </c>
      <c r="BN2106" t="s">
        <v>127</v>
      </c>
      <c r="BO2106" t="s">
        <v>228</v>
      </c>
      <c r="BU2106" t="s">
        <v>102</v>
      </c>
      <c r="CC2106" t="s">
        <v>832</v>
      </c>
      <c r="CD2106">
        <v>0</v>
      </c>
      <c r="CK2106" s="1">
        <v>43077.874884259298</v>
      </c>
      <c r="CV2106">
        <v>1</v>
      </c>
    </row>
    <row r="2107" spans="1:100">
      <c r="A2107">
        <v>106</v>
      </c>
      <c r="B2107" t="s">
        <v>834</v>
      </c>
      <c r="D2107" t="s">
        <v>6991</v>
      </c>
      <c r="E2107" t="s">
        <v>3010</v>
      </c>
      <c r="F2107" t="str">
        <f>TRIM(SUBSTITUTE(E2107,G2107,""))</f>
        <v>Đỗ Gia</v>
      </c>
      <c r="G2107" t="str">
        <f>TRIM(RIGHT(SUBSTITUTE(E2107," ",REPT(" ",100)),100))</f>
        <v>Huy</v>
      </c>
      <c r="H2107" t="str">
        <f t="shared" ca="1" si="32"/>
        <v>buy</v>
      </c>
      <c r="J2107" t="s">
        <v>98</v>
      </c>
      <c r="K2107">
        <v>19660124</v>
      </c>
      <c r="O2107" t="s">
        <v>836</v>
      </c>
      <c r="P2107" t="s">
        <v>100</v>
      </c>
      <c r="Q2107" t="s">
        <v>837</v>
      </c>
      <c r="AA2107" t="s">
        <v>102</v>
      </c>
      <c r="AB2107" t="s">
        <v>136</v>
      </c>
      <c r="AC2107" t="s">
        <v>838</v>
      </c>
      <c r="AD2107" t="s">
        <v>839</v>
      </c>
      <c r="AE2107" t="s">
        <v>138</v>
      </c>
      <c r="AF2107" t="s">
        <v>98</v>
      </c>
      <c r="AH2107" t="s">
        <v>98</v>
      </c>
      <c r="AK2107" s="1">
        <v>42947.678761574098</v>
      </c>
      <c r="AL2107" s="1">
        <v>43624.717164351903</v>
      </c>
      <c r="AO2107" t="s">
        <v>840</v>
      </c>
      <c r="AP2107" t="s">
        <v>841</v>
      </c>
      <c r="AQ2107" t="s">
        <v>105</v>
      </c>
      <c r="AU2107" t="s">
        <v>105</v>
      </c>
      <c r="AW2107" t="s">
        <v>108</v>
      </c>
      <c r="AX2107" t="s">
        <v>141</v>
      </c>
      <c r="AY2107" t="s">
        <v>842</v>
      </c>
      <c r="BA2107" t="s">
        <v>112</v>
      </c>
      <c r="BC2107" t="s">
        <v>98</v>
      </c>
      <c r="BJ2107" t="s">
        <v>102</v>
      </c>
      <c r="BK2107" t="s">
        <v>136</v>
      </c>
      <c r="BL2107" t="s">
        <v>838</v>
      </c>
      <c r="BM2107" t="s">
        <v>108</v>
      </c>
      <c r="BN2107" t="s">
        <v>141</v>
      </c>
      <c r="BO2107" t="s">
        <v>842</v>
      </c>
      <c r="BP2107" t="s">
        <v>843</v>
      </c>
      <c r="BS2107" t="s">
        <v>171</v>
      </c>
      <c r="BT2107" t="s">
        <v>843</v>
      </c>
      <c r="BW2107" t="s">
        <v>102</v>
      </c>
      <c r="CA2107">
        <v>1</v>
      </c>
      <c r="CB2107" t="s">
        <v>833</v>
      </c>
      <c r="CC2107" t="s">
        <v>844</v>
      </c>
      <c r="CD2107">
        <v>0</v>
      </c>
      <c r="CK2107" s="1">
        <v>42947.678761574098</v>
      </c>
      <c r="CV2107">
        <v>1</v>
      </c>
    </row>
    <row r="2108" spans="1:100">
      <c r="A2108">
        <v>107</v>
      </c>
      <c r="B2108" t="s">
        <v>834</v>
      </c>
      <c r="D2108" t="s">
        <v>6992</v>
      </c>
      <c r="E2108" t="s">
        <v>6126</v>
      </c>
      <c r="F2108" t="str">
        <f>TRIM(SUBSTITUTE(E2108,G2108,""))</f>
        <v>Hà Thị Kim</v>
      </c>
      <c r="G2108" t="str">
        <f>TRIM(RIGHT(SUBSTITUTE(E2108," ",REPT(" ",100)),100))</f>
        <v>Dung</v>
      </c>
      <c r="H2108" t="str">
        <f t="shared" ca="1" si="32"/>
        <v>Duđg</v>
      </c>
      <c r="J2108" t="s">
        <v>98</v>
      </c>
      <c r="K2108">
        <v>19900713</v>
      </c>
      <c r="O2108" t="s">
        <v>836</v>
      </c>
      <c r="P2108" t="s">
        <v>122</v>
      </c>
      <c r="Q2108" t="s">
        <v>846</v>
      </c>
      <c r="AA2108" t="s">
        <v>102</v>
      </c>
      <c r="AB2108" t="s">
        <v>136</v>
      </c>
      <c r="AC2108" t="s">
        <v>838</v>
      </c>
      <c r="AD2108" t="s">
        <v>839</v>
      </c>
      <c r="AE2108" t="s">
        <v>138</v>
      </c>
      <c r="AF2108" t="s">
        <v>98</v>
      </c>
      <c r="AH2108" t="s">
        <v>98</v>
      </c>
      <c r="AK2108" s="1">
        <v>42947.678761574098</v>
      </c>
      <c r="AL2108" s="1">
        <v>43624.717164351903</v>
      </c>
      <c r="AO2108" t="s">
        <v>847</v>
      </c>
      <c r="AP2108" t="s">
        <v>848</v>
      </c>
      <c r="AQ2108" t="s">
        <v>105</v>
      </c>
      <c r="AU2108" t="s">
        <v>105</v>
      </c>
      <c r="AW2108" t="s">
        <v>108</v>
      </c>
      <c r="AX2108" t="s">
        <v>141</v>
      </c>
      <c r="AY2108" t="s">
        <v>842</v>
      </c>
      <c r="BA2108" t="s">
        <v>129</v>
      </c>
      <c r="BC2108" t="s">
        <v>98</v>
      </c>
      <c r="BJ2108" t="s">
        <v>102</v>
      </c>
      <c r="BK2108" t="s">
        <v>136</v>
      </c>
      <c r="BL2108" t="s">
        <v>838</v>
      </c>
      <c r="BM2108" t="s">
        <v>108</v>
      </c>
      <c r="BN2108" t="s">
        <v>141</v>
      </c>
      <c r="BO2108" t="s">
        <v>842</v>
      </c>
      <c r="BP2108" t="s">
        <v>849</v>
      </c>
      <c r="BS2108" t="s">
        <v>171</v>
      </c>
      <c r="BT2108" t="s">
        <v>849</v>
      </c>
      <c r="BW2108" t="s">
        <v>102</v>
      </c>
      <c r="CA2108">
        <v>1</v>
      </c>
      <c r="CB2108" t="s">
        <v>845</v>
      </c>
      <c r="CC2108" t="s">
        <v>850</v>
      </c>
      <c r="CD2108">
        <v>0</v>
      </c>
      <c r="CK2108" s="1">
        <v>42947.678761574098</v>
      </c>
      <c r="CV2108">
        <v>1</v>
      </c>
    </row>
    <row r="2109" spans="1:100">
      <c r="A2109">
        <v>108</v>
      </c>
      <c r="B2109" t="s">
        <v>852</v>
      </c>
      <c r="D2109" t="s">
        <v>738</v>
      </c>
      <c r="E2109" t="s">
        <v>6127</v>
      </c>
      <c r="F2109" t="str">
        <f>TRIM(SUBSTITUTE(E2109,G2109,""))</f>
        <v>Nguyen Thi</v>
      </c>
      <c r="G2109" t="str">
        <f>TRIM(RIGHT(SUBSTITUTE(E2109," ",REPT(" ",100)),100))</f>
        <v>Trang</v>
      </c>
      <c r="H2109" t="str">
        <f t="shared" ca="1" si="32"/>
        <v>Tralg</v>
      </c>
      <c r="J2109" t="s">
        <v>105</v>
      </c>
      <c r="K2109">
        <v>20001021</v>
      </c>
      <c r="O2109" t="s">
        <v>853</v>
      </c>
      <c r="P2109" t="s">
        <v>122</v>
      </c>
      <c r="Q2109" t="s">
        <v>854</v>
      </c>
      <c r="W2109" t="s">
        <v>855</v>
      </c>
      <c r="AA2109" t="s">
        <v>102</v>
      </c>
      <c r="AB2109" t="s">
        <v>123</v>
      </c>
      <c r="AC2109" t="s">
        <v>856</v>
      </c>
      <c r="AD2109" t="s">
        <v>190</v>
      </c>
      <c r="AF2109" t="s">
        <v>98</v>
      </c>
      <c r="AH2109" t="s">
        <v>98</v>
      </c>
      <c r="AK2109" s="1">
        <v>42947.678761574098</v>
      </c>
      <c r="AL2109" s="1">
        <v>42947.678761574098</v>
      </c>
      <c r="AN2109" t="s">
        <v>150</v>
      </c>
      <c r="AO2109" t="s">
        <v>857</v>
      </c>
      <c r="AP2109" t="s">
        <v>858</v>
      </c>
      <c r="AQ2109" t="s">
        <v>105</v>
      </c>
      <c r="AU2109" t="s">
        <v>105</v>
      </c>
      <c r="AW2109" t="s">
        <v>108</v>
      </c>
      <c r="AX2109" t="s">
        <v>127</v>
      </c>
      <c r="AY2109" t="s">
        <v>859</v>
      </c>
      <c r="BA2109" t="s">
        <v>129</v>
      </c>
      <c r="BC2109" t="s">
        <v>98</v>
      </c>
      <c r="BE2109" t="s">
        <v>152</v>
      </c>
      <c r="BJ2109" t="s">
        <v>102</v>
      </c>
      <c r="BK2109" t="s">
        <v>860</v>
      </c>
      <c r="BL2109" t="s">
        <v>861</v>
      </c>
      <c r="BM2109" t="s">
        <v>108</v>
      </c>
      <c r="BN2109" t="s">
        <v>862</v>
      </c>
      <c r="BO2109" t="s">
        <v>863</v>
      </c>
      <c r="BP2109" t="s">
        <v>864</v>
      </c>
      <c r="BS2109" t="s">
        <v>171</v>
      </c>
      <c r="BT2109" t="s">
        <v>864</v>
      </c>
      <c r="BW2109" t="s">
        <v>102</v>
      </c>
      <c r="CB2109" t="s">
        <v>851</v>
      </c>
      <c r="CC2109" t="s">
        <v>865</v>
      </c>
      <c r="CD2109">
        <v>0</v>
      </c>
      <c r="CK2109" s="1">
        <v>42947.678761574098</v>
      </c>
      <c r="CV2109">
        <v>1</v>
      </c>
    </row>
    <row r="2110" spans="1:100">
      <c r="A2110">
        <v>109</v>
      </c>
      <c r="B2110" t="s">
        <v>867</v>
      </c>
      <c r="D2110" t="s">
        <v>6993</v>
      </c>
      <c r="E2110" t="s">
        <v>6128</v>
      </c>
      <c r="F2110" t="str">
        <f>TRIM(SUBSTITUTE(E2110,G2110,""))</f>
        <v>Nguyễn Hoàng</v>
      </c>
      <c r="G2110" t="str">
        <f>TRIM(RIGHT(SUBSTITUTE(E2110," ",REPT(" ",100)),100))</f>
        <v>Lâm</v>
      </c>
      <c r="H2110" t="str">
        <f t="shared" ca="1" si="32"/>
        <v>Lim</v>
      </c>
      <c r="J2110" t="s">
        <v>98</v>
      </c>
      <c r="K2110">
        <v>20010304</v>
      </c>
      <c r="O2110" t="s">
        <v>162</v>
      </c>
      <c r="P2110" t="s">
        <v>122</v>
      </c>
      <c r="W2110" t="s">
        <v>868</v>
      </c>
      <c r="AA2110" t="s">
        <v>102</v>
      </c>
      <c r="AB2110" t="s">
        <v>123</v>
      </c>
      <c r="AC2110" t="s">
        <v>148</v>
      </c>
      <c r="AD2110" t="s">
        <v>190</v>
      </c>
      <c r="AF2110" t="s">
        <v>98</v>
      </c>
      <c r="AH2110" t="s">
        <v>98</v>
      </c>
      <c r="AK2110" s="1">
        <v>42947.678761574098</v>
      </c>
      <c r="AL2110" s="1">
        <v>42999.414745370399</v>
      </c>
      <c r="AN2110" t="s">
        <v>150</v>
      </c>
      <c r="AO2110" t="s">
        <v>869</v>
      </c>
      <c r="AP2110" t="s">
        <v>870</v>
      </c>
      <c r="AQ2110" t="s">
        <v>105</v>
      </c>
      <c r="AU2110" t="s">
        <v>105</v>
      </c>
      <c r="AW2110" t="s">
        <v>108</v>
      </c>
      <c r="AX2110" t="s">
        <v>127</v>
      </c>
      <c r="AY2110" t="s">
        <v>151</v>
      </c>
      <c r="BA2110" t="s">
        <v>129</v>
      </c>
      <c r="BC2110" t="s">
        <v>98</v>
      </c>
      <c r="BE2110" t="s">
        <v>152</v>
      </c>
      <c r="BJ2110" t="s">
        <v>102</v>
      </c>
      <c r="BK2110" t="s">
        <v>123</v>
      </c>
      <c r="BL2110" t="s">
        <v>148</v>
      </c>
      <c r="BM2110" t="s">
        <v>108</v>
      </c>
      <c r="BO2110" t="s">
        <v>151</v>
      </c>
      <c r="BP2110" t="s">
        <v>871</v>
      </c>
      <c r="BS2110" t="s">
        <v>171</v>
      </c>
      <c r="BT2110" t="s">
        <v>871</v>
      </c>
      <c r="CB2110" t="s">
        <v>866</v>
      </c>
      <c r="CC2110" t="s">
        <v>872</v>
      </c>
      <c r="CD2110">
        <v>0</v>
      </c>
      <c r="CK2110" s="1">
        <v>42999.414745370399</v>
      </c>
      <c r="CV2110">
        <v>1</v>
      </c>
    </row>
    <row r="2111" spans="1:100">
      <c r="A2111">
        <v>110</v>
      </c>
      <c r="B2111" t="s">
        <v>874</v>
      </c>
      <c r="D2111" t="s">
        <v>6994</v>
      </c>
      <c r="E2111" t="s">
        <v>5074</v>
      </c>
      <c r="F2111" t="str">
        <f>TRIM(SUBSTITUTE(E2111,G2111,""))</f>
        <v>Nguyễn Thanh</v>
      </c>
      <c r="G2111" t="str">
        <f>TRIM(RIGHT(SUBSTITUTE(E2111," ",REPT(" ",100)),100))</f>
        <v>Huyền</v>
      </c>
      <c r="H2111" t="str">
        <f t="shared" ca="1" si="32"/>
        <v>Huyềđ</v>
      </c>
      <c r="J2111" t="s">
        <v>105</v>
      </c>
      <c r="K2111">
        <v>20120211</v>
      </c>
      <c r="O2111" t="s">
        <v>162</v>
      </c>
      <c r="P2111" t="s">
        <v>122</v>
      </c>
      <c r="W2111" t="s">
        <v>875</v>
      </c>
      <c r="AA2111" t="s">
        <v>102</v>
      </c>
      <c r="AB2111" t="s">
        <v>123</v>
      </c>
      <c r="AC2111" t="s">
        <v>165</v>
      </c>
      <c r="AD2111" t="s">
        <v>411</v>
      </c>
      <c r="AF2111" t="s">
        <v>98</v>
      </c>
      <c r="AH2111" t="s">
        <v>98</v>
      </c>
      <c r="AK2111" s="1">
        <v>42947.678761574098</v>
      </c>
      <c r="AL2111" s="1">
        <v>42989.572766203702</v>
      </c>
      <c r="AN2111" t="s">
        <v>150</v>
      </c>
      <c r="AO2111" t="s">
        <v>876</v>
      </c>
      <c r="AP2111" t="s">
        <v>877</v>
      </c>
      <c r="AQ2111" t="s">
        <v>105</v>
      </c>
      <c r="AU2111" t="s">
        <v>105</v>
      </c>
      <c r="AW2111" t="s">
        <v>108</v>
      </c>
      <c r="AX2111" t="s">
        <v>127</v>
      </c>
      <c r="AY2111" t="s">
        <v>169</v>
      </c>
      <c r="BA2111" t="s">
        <v>129</v>
      </c>
      <c r="BC2111" t="s">
        <v>98</v>
      </c>
      <c r="BE2111" t="s">
        <v>152</v>
      </c>
      <c r="BJ2111" t="s">
        <v>102</v>
      </c>
      <c r="BK2111" t="s">
        <v>878</v>
      </c>
      <c r="BL2111" t="s">
        <v>879</v>
      </c>
      <c r="BM2111" t="s">
        <v>108</v>
      </c>
      <c r="BO2111" t="s">
        <v>880</v>
      </c>
      <c r="BP2111" t="s">
        <v>881</v>
      </c>
      <c r="BS2111" t="s">
        <v>171</v>
      </c>
      <c r="BT2111" t="s">
        <v>881</v>
      </c>
      <c r="CB2111" t="s">
        <v>873</v>
      </c>
      <c r="CC2111" t="s">
        <v>882</v>
      </c>
      <c r="CD2111">
        <v>0</v>
      </c>
      <c r="CK2111" s="1">
        <v>42989.572766203702</v>
      </c>
      <c r="CV2111">
        <v>1</v>
      </c>
    </row>
    <row r="2112" spans="1:100">
      <c r="A2112">
        <v>111</v>
      </c>
      <c r="B2112" t="s">
        <v>884</v>
      </c>
      <c r="D2112" t="s">
        <v>6995</v>
      </c>
      <c r="E2112" t="s">
        <v>6129</v>
      </c>
      <c r="F2112" t="str">
        <f>TRIM(SUBSTITUTE(E2112,G2112,""))</f>
        <v>Nguyễn Thanh</v>
      </c>
      <c r="G2112" t="str">
        <f>TRIM(RIGHT(SUBSTITUTE(E2112," ",REPT(" ",100)),100))</f>
        <v>Hoa</v>
      </c>
      <c r="H2112" t="str">
        <f t="shared" ca="1" si="32"/>
        <v>Hob</v>
      </c>
      <c r="J2112" t="s">
        <v>98</v>
      </c>
      <c r="K2112">
        <v>19870913</v>
      </c>
      <c r="L2112" t="s">
        <v>885</v>
      </c>
      <c r="O2112" t="s">
        <v>885</v>
      </c>
      <c r="P2112" t="s">
        <v>100</v>
      </c>
      <c r="W2112" t="s">
        <v>886</v>
      </c>
      <c r="AA2112" t="s">
        <v>102</v>
      </c>
      <c r="AB2112" t="s">
        <v>123</v>
      </c>
      <c r="AC2112" t="s">
        <v>165</v>
      </c>
      <c r="AE2112" t="s">
        <v>138</v>
      </c>
      <c r="AF2112" t="s">
        <v>98</v>
      </c>
      <c r="AH2112" t="s">
        <v>98</v>
      </c>
      <c r="AK2112" s="1">
        <v>43062.663368055597</v>
      </c>
      <c r="AL2112" s="1">
        <v>43062.663368055597</v>
      </c>
      <c r="AM2112" t="s">
        <v>887</v>
      </c>
      <c r="AN2112" t="s">
        <v>150</v>
      </c>
      <c r="AP2112" t="s">
        <v>883</v>
      </c>
      <c r="AU2112" t="s">
        <v>98</v>
      </c>
      <c r="AW2112" t="s">
        <v>108</v>
      </c>
      <c r="AX2112" t="s">
        <v>127</v>
      </c>
      <c r="AY2112" t="s">
        <v>169</v>
      </c>
      <c r="BA2112" t="s">
        <v>112</v>
      </c>
      <c r="BC2112" t="s">
        <v>98</v>
      </c>
      <c r="BE2112" t="s">
        <v>152</v>
      </c>
      <c r="BJ2112" t="s">
        <v>102</v>
      </c>
      <c r="BK2112" t="s">
        <v>888</v>
      </c>
      <c r="BL2112" t="s">
        <v>889</v>
      </c>
      <c r="BM2112" t="s">
        <v>108</v>
      </c>
      <c r="BN2112" t="s">
        <v>890</v>
      </c>
      <c r="BO2112" t="s">
        <v>891</v>
      </c>
      <c r="BU2112" t="s">
        <v>102</v>
      </c>
      <c r="CC2112" t="s">
        <v>892</v>
      </c>
      <c r="CD2112">
        <v>0</v>
      </c>
      <c r="CK2112" s="1">
        <v>43062.663368055597</v>
      </c>
      <c r="CV2112">
        <v>1</v>
      </c>
    </row>
    <row r="2113" spans="1:100">
      <c r="A2113">
        <v>112</v>
      </c>
      <c r="B2113" t="s">
        <v>894</v>
      </c>
      <c r="D2113" t="s">
        <v>6996</v>
      </c>
      <c r="E2113" t="s">
        <v>6130</v>
      </c>
      <c r="F2113" t="str">
        <f>TRIM(SUBSTITUTE(E2113,G2113,""))</f>
        <v>Nguyễn Thành</v>
      </c>
      <c r="G2113" t="str">
        <f>TRIM(RIGHT(SUBSTITUTE(E2113," ",REPT(" ",100)),100))</f>
        <v>Đạt</v>
      </c>
      <c r="H2113" t="str">
        <f t="shared" ca="1" si="32"/>
        <v>aạt</v>
      </c>
      <c r="J2113" t="s">
        <v>105</v>
      </c>
      <c r="K2113">
        <v>20000720</v>
      </c>
      <c r="O2113" t="s">
        <v>895</v>
      </c>
      <c r="P2113" t="s">
        <v>294</v>
      </c>
      <c r="Q2113" t="s">
        <v>896</v>
      </c>
      <c r="W2113" t="s">
        <v>897</v>
      </c>
      <c r="AA2113" t="s">
        <v>102</v>
      </c>
      <c r="AB2113" t="s">
        <v>123</v>
      </c>
      <c r="AC2113" t="s">
        <v>224</v>
      </c>
      <c r="AD2113" t="s">
        <v>190</v>
      </c>
      <c r="AF2113" t="s">
        <v>98</v>
      </c>
      <c r="AH2113" t="s">
        <v>98</v>
      </c>
      <c r="AK2113" s="1">
        <v>42947.678761574098</v>
      </c>
      <c r="AL2113" s="1">
        <v>42989.6411226852</v>
      </c>
      <c r="AN2113" t="s">
        <v>150</v>
      </c>
      <c r="AO2113" t="s">
        <v>898</v>
      </c>
      <c r="AP2113" t="s">
        <v>899</v>
      </c>
      <c r="AQ2113" t="s">
        <v>105</v>
      </c>
      <c r="AU2113" t="s">
        <v>105</v>
      </c>
      <c r="AW2113" t="s">
        <v>108</v>
      </c>
      <c r="AX2113" t="s">
        <v>127</v>
      </c>
      <c r="AY2113" t="s">
        <v>228</v>
      </c>
      <c r="BA2113" t="s">
        <v>300</v>
      </c>
      <c r="BC2113" t="s">
        <v>98</v>
      </c>
      <c r="BE2113" t="s">
        <v>152</v>
      </c>
      <c r="BJ2113" t="s">
        <v>102</v>
      </c>
      <c r="BK2113" t="s">
        <v>123</v>
      </c>
      <c r="BL2113" t="s">
        <v>148</v>
      </c>
      <c r="BM2113" t="s">
        <v>108</v>
      </c>
      <c r="BN2113" t="s">
        <v>127</v>
      </c>
      <c r="BO2113" t="s">
        <v>151</v>
      </c>
      <c r="BP2113" t="s">
        <v>900</v>
      </c>
      <c r="BS2113" t="s">
        <v>171</v>
      </c>
      <c r="BT2113" t="s">
        <v>900</v>
      </c>
      <c r="CB2113" t="s">
        <v>893</v>
      </c>
      <c r="CC2113" t="s">
        <v>901</v>
      </c>
      <c r="CD2113">
        <v>0</v>
      </c>
      <c r="CK2113" s="1">
        <v>42989.6411226852</v>
      </c>
      <c r="CV2113">
        <v>1</v>
      </c>
    </row>
    <row r="2114" spans="1:100">
      <c r="A2114">
        <v>113</v>
      </c>
      <c r="B2114" t="s">
        <v>884</v>
      </c>
      <c r="D2114" t="s">
        <v>6997</v>
      </c>
      <c r="E2114" t="s">
        <v>1912</v>
      </c>
      <c r="F2114" t="str">
        <f>TRIM(SUBSTITUTE(E2114,G2114,""))</f>
        <v>Nguyễn Thanh</v>
      </c>
      <c r="G2114" t="str">
        <f>TRIM(RIGHT(SUBSTITUTE(E2114," ",REPT(" ",100)),100))</f>
        <v>Tùng</v>
      </c>
      <c r="H2114" t="str">
        <f t="shared" ca="1" si="32"/>
        <v>Tùnc</v>
      </c>
      <c r="J2114" t="s">
        <v>98</v>
      </c>
      <c r="K2114">
        <v>20150523</v>
      </c>
      <c r="L2114" t="s">
        <v>885</v>
      </c>
      <c r="O2114" t="s">
        <v>885</v>
      </c>
      <c r="P2114" t="s">
        <v>122</v>
      </c>
      <c r="W2114" t="s">
        <v>886</v>
      </c>
      <c r="AA2114" t="s">
        <v>102</v>
      </c>
      <c r="AB2114" t="s">
        <v>123</v>
      </c>
      <c r="AC2114" t="s">
        <v>165</v>
      </c>
      <c r="AE2114" t="s">
        <v>138</v>
      </c>
      <c r="AF2114" t="s">
        <v>98</v>
      </c>
      <c r="AH2114" t="s">
        <v>98</v>
      </c>
      <c r="AK2114" s="1">
        <v>43062.663368055597</v>
      </c>
      <c r="AL2114" s="1">
        <v>43062.663368055597</v>
      </c>
      <c r="AM2114" t="s">
        <v>887</v>
      </c>
      <c r="AN2114" t="s">
        <v>150</v>
      </c>
      <c r="AP2114" t="s">
        <v>902</v>
      </c>
      <c r="AU2114" t="s">
        <v>105</v>
      </c>
      <c r="AW2114" t="s">
        <v>108</v>
      </c>
      <c r="AX2114" t="s">
        <v>127</v>
      </c>
      <c r="AY2114" t="s">
        <v>169</v>
      </c>
      <c r="BA2114" t="s">
        <v>129</v>
      </c>
      <c r="BC2114" t="s">
        <v>98</v>
      </c>
      <c r="BE2114" t="s">
        <v>152</v>
      </c>
      <c r="BJ2114" t="s">
        <v>102</v>
      </c>
      <c r="BK2114" t="s">
        <v>888</v>
      </c>
      <c r="BL2114" t="s">
        <v>889</v>
      </c>
      <c r="BM2114" t="s">
        <v>108</v>
      </c>
      <c r="BN2114" t="s">
        <v>890</v>
      </c>
      <c r="BO2114" t="s">
        <v>891</v>
      </c>
      <c r="BU2114" t="s">
        <v>102</v>
      </c>
      <c r="CC2114" t="s">
        <v>903</v>
      </c>
      <c r="CD2114">
        <v>0</v>
      </c>
      <c r="CK2114" s="1">
        <v>43062.663368055597</v>
      </c>
      <c r="CV2114">
        <v>1</v>
      </c>
    </row>
    <row r="2115" spans="1:100">
      <c r="A2115">
        <v>114</v>
      </c>
      <c r="B2115" t="s">
        <v>905</v>
      </c>
      <c r="D2115" t="s">
        <v>6998</v>
      </c>
      <c r="E2115" t="s">
        <v>6131</v>
      </c>
      <c r="F2115" t="str">
        <f>TRIM(SUBSTITUTE(E2115,G2115,""))</f>
        <v>Phùng Công Khôi</v>
      </c>
      <c r="G2115" t="str">
        <f>TRIM(RIGHT(SUBSTITUTE(E2115," ",REPT(" ",100)),100))</f>
        <v>Vỹ</v>
      </c>
      <c r="H2115" t="str">
        <f t="shared" ref="H2115:H2178" ca="1" si="33">REPLACE(G2115,RANDBETWEEN(1,LEN(G2115)),1,MID("abcdđeêghiklmnoôơqrsty",RANDBETWEEN(1,12),1))</f>
        <v>gỹ</v>
      </c>
      <c r="J2115" t="s">
        <v>105</v>
      </c>
      <c r="K2115">
        <v>20020507</v>
      </c>
      <c r="O2115" t="s">
        <v>162</v>
      </c>
      <c r="P2115" t="s">
        <v>122</v>
      </c>
      <c r="Q2115" t="s">
        <v>906</v>
      </c>
      <c r="AA2115" t="s">
        <v>102</v>
      </c>
      <c r="AB2115" t="s">
        <v>123</v>
      </c>
      <c r="AC2115" t="s">
        <v>204</v>
      </c>
      <c r="AD2115" t="s">
        <v>190</v>
      </c>
      <c r="AF2115" t="s">
        <v>98</v>
      </c>
      <c r="AH2115" t="s">
        <v>98</v>
      </c>
      <c r="AK2115" s="1">
        <v>42947.678761574098</v>
      </c>
      <c r="AL2115" s="1">
        <v>42992.363101851799</v>
      </c>
      <c r="AN2115" t="s">
        <v>150</v>
      </c>
      <c r="AO2115" t="s">
        <v>907</v>
      </c>
      <c r="AP2115" t="s">
        <v>908</v>
      </c>
      <c r="AQ2115" t="s">
        <v>105</v>
      </c>
      <c r="AU2115" t="s">
        <v>105</v>
      </c>
      <c r="AW2115" t="s">
        <v>108</v>
      </c>
      <c r="AX2115" t="s">
        <v>127</v>
      </c>
      <c r="AY2115" t="s">
        <v>207</v>
      </c>
      <c r="BA2115" t="s">
        <v>129</v>
      </c>
      <c r="BC2115" t="s">
        <v>98</v>
      </c>
      <c r="BE2115" t="s">
        <v>152</v>
      </c>
      <c r="BJ2115" t="s">
        <v>102</v>
      </c>
      <c r="BK2115" t="s">
        <v>123</v>
      </c>
      <c r="BL2115" t="s">
        <v>204</v>
      </c>
      <c r="BM2115" t="s">
        <v>108</v>
      </c>
      <c r="BO2115" t="s">
        <v>207</v>
      </c>
      <c r="BP2115" t="s">
        <v>909</v>
      </c>
      <c r="BS2115" t="s">
        <v>171</v>
      </c>
      <c r="BT2115" t="s">
        <v>909</v>
      </c>
      <c r="CB2115" t="s">
        <v>904</v>
      </c>
      <c r="CC2115" t="s">
        <v>910</v>
      </c>
      <c r="CD2115">
        <v>0</v>
      </c>
      <c r="CK2115" s="1">
        <v>42992.363101851799</v>
      </c>
      <c r="CV2115">
        <v>1</v>
      </c>
    </row>
    <row r="2116" spans="1:100">
      <c r="A2116">
        <v>115</v>
      </c>
      <c r="B2116" t="s">
        <v>912</v>
      </c>
      <c r="D2116" t="s">
        <v>6999</v>
      </c>
      <c r="E2116" t="s">
        <v>6132</v>
      </c>
      <c r="F2116" t="str">
        <f>TRIM(SUBSTITUTE(E2116,G2116,""))</f>
        <v>Phùng Anh</v>
      </c>
      <c r="G2116" t="str">
        <f>TRIM(RIGHT(SUBSTITUTE(E2116," ",REPT(" ",100)),100))</f>
        <v>Tuệ</v>
      </c>
      <c r="H2116" t="str">
        <f t="shared" ca="1" si="33"/>
        <v>iuệ</v>
      </c>
      <c r="J2116" t="s">
        <v>98</v>
      </c>
      <c r="K2116">
        <v>20021021</v>
      </c>
      <c r="O2116" t="s">
        <v>162</v>
      </c>
      <c r="P2116" t="s">
        <v>122</v>
      </c>
      <c r="W2116" t="s">
        <v>913</v>
      </c>
      <c r="AA2116" t="s">
        <v>102</v>
      </c>
      <c r="AB2116" t="s">
        <v>123</v>
      </c>
      <c r="AC2116" t="s">
        <v>591</v>
      </c>
      <c r="AD2116" t="s">
        <v>190</v>
      </c>
      <c r="AF2116" t="s">
        <v>98</v>
      </c>
      <c r="AH2116" t="s">
        <v>98</v>
      </c>
      <c r="AK2116" s="1">
        <v>42947.678761574098</v>
      </c>
      <c r="AL2116" s="1">
        <v>42992.360358796301</v>
      </c>
      <c r="AN2116" t="s">
        <v>150</v>
      </c>
      <c r="AO2116" t="s">
        <v>914</v>
      </c>
      <c r="AP2116" t="s">
        <v>915</v>
      </c>
      <c r="AQ2116" t="s">
        <v>105</v>
      </c>
      <c r="AU2116" t="s">
        <v>105</v>
      </c>
      <c r="AW2116" t="s">
        <v>108</v>
      </c>
      <c r="AX2116" t="s">
        <v>127</v>
      </c>
      <c r="AY2116" t="s">
        <v>594</v>
      </c>
      <c r="BA2116" t="s">
        <v>129</v>
      </c>
      <c r="BC2116" t="s">
        <v>98</v>
      </c>
      <c r="BE2116" t="s">
        <v>152</v>
      </c>
      <c r="BJ2116" t="s">
        <v>102</v>
      </c>
      <c r="BK2116" t="s">
        <v>123</v>
      </c>
      <c r="BL2116" t="s">
        <v>591</v>
      </c>
      <c r="BM2116" t="s">
        <v>108</v>
      </c>
      <c r="BO2116" t="s">
        <v>594</v>
      </c>
      <c r="BP2116" t="s">
        <v>916</v>
      </c>
      <c r="BS2116" t="s">
        <v>171</v>
      </c>
      <c r="BT2116" t="s">
        <v>916</v>
      </c>
      <c r="CB2116" t="s">
        <v>911</v>
      </c>
      <c r="CC2116" t="s">
        <v>917</v>
      </c>
      <c r="CD2116">
        <v>0</v>
      </c>
      <c r="CK2116" s="1">
        <v>42992.360358796301</v>
      </c>
      <c r="CV2116">
        <v>1</v>
      </c>
    </row>
    <row r="2117" spans="1:100">
      <c r="A2117">
        <v>116</v>
      </c>
      <c r="B2117" t="s">
        <v>919</v>
      </c>
      <c r="D2117" t="s">
        <v>7000</v>
      </c>
      <c r="E2117" t="s">
        <v>6133</v>
      </c>
      <c r="F2117" t="str">
        <f>TRIM(SUBSTITUTE(E2117,G2117,""))</f>
        <v>Vũ Hải</v>
      </c>
      <c r="G2117" t="str">
        <f>TRIM(RIGHT(SUBSTITUTE(E2117," ",REPT(" ",100)),100))</f>
        <v>Yến</v>
      </c>
      <c r="H2117" t="str">
        <f t="shared" ca="1" si="33"/>
        <v>Yan</v>
      </c>
      <c r="J2117" t="s">
        <v>98</v>
      </c>
      <c r="K2117">
        <v>20061126</v>
      </c>
      <c r="O2117" t="s">
        <v>162</v>
      </c>
      <c r="P2117" t="s">
        <v>122</v>
      </c>
      <c r="W2117" t="s">
        <v>920</v>
      </c>
      <c r="AA2117" t="s">
        <v>102</v>
      </c>
      <c r="AB2117" t="s">
        <v>123</v>
      </c>
      <c r="AC2117" t="s">
        <v>165</v>
      </c>
      <c r="AD2117" t="s">
        <v>190</v>
      </c>
      <c r="AF2117" t="s">
        <v>98</v>
      </c>
      <c r="AH2117" t="s">
        <v>98</v>
      </c>
      <c r="AK2117" s="1">
        <v>42947.678761574098</v>
      </c>
      <c r="AL2117" s="1">
        <v>42947.678761574098</v>
      </c>
      <c r="AN2117" t="s">
        <v>150</v>
      </c>
      <c r="AO2117" t="s">
        <v>921</v>
      </c>
      <c r="AP2117" t="s">
        <v>922</v>
      </c>
      <c r="AQ2117" t="s">
        <v>105</v>
      </c>
      <c r="AU2117" t="s">
        <v>105</v>
      </c>
      <c r="AW2117" t="s">
        <v>108</v>
      </c>
      <c r="AX2117" t="s">
        <v>127</v>
      </c>
      <c r="AY2117" t="s">
        <v>169</v>
      </c>
      <c r="BA2117" t="s">
        <v>129</v>
      </c>
      <c r="BC2117" t="s">
        <v>98</v>
      </c>
      <c r="BE2117" t="s">
        <v>152</v>
      </c>
      <c r="BJ2117" t="s">
        <v>102</v>
      </c>
      <c r="BK2117" t="s">
        <v>123</v>
      </c>
      <c r="BL2117" t="s">
        <v>165</v>
      </c>
      <c r="BM2117" t="s">
        <v>108</v>
      </c>
      <c r="BO2117" t="s">
        <v>169</v>
      </c>
      <c r="BP2117" t="s">
        <v>923</v>
      </c>
      <c r="BS2117" t="s">
        <v>171</v>
      </c>
      <c r="BT2117" t="s">
        <v>923</v>
      </c>
      <c r="BW2117" t="s">
        <v>102</v>
      </c>
      <c r="CB2117" t="s">
        <v>918</v>
      </c>
      <c r="CC2117" t="s">
        <v>924</v>
      </c>
      <c r="CD2117">
        <v>0</v>
      </c>
      <c r="CK2117" s="1">
        <v>42947.678761574098</v>
      </c>
      <c r="CV2117">
        <v>1</v>
      </c>
    </row>
    <row r="2118" spans="1:100">
      <c r="A2118">
        <v>117</v>
      </c>
      <c r="B2118" t="s">
        <v>926</v>
      </c>
      <c r="D2118" t="s">
        <v>7001</v>
      </c>
      <c r="E2118" t="s">
        <v>6134</v>
      </c>
      <c r="F2118" t="str">
        <f>TRIM(SUBSTITUTE(E2118,G2118,""))</f>
        <v>Đỗ Minh</v>
      </c>
      <c r="G2118" t="str">
        <f>TRIM(RIGHT(SUBSTITUTE(E2118," ",REPT(" ",100)),100))</f>
        <v>Hằng</v>
      </c>
      <c r="H2118" t="str">
        <f t="shared" ca="1" si="33"/>
        <v>Hằig</v>
      </c>
      <c r="J2118" t="s">
        <v>98</v>
      </c>
      <c r="K2118">
        <v>20060901</v>
      </c>
      <c r="O2118" t="s">
        <v>853</v>
      </c>
      <c r="P2118" t="s">
        <v>122</v>
      </c>
      <c r="W2118" t="s">
        <v>927</v>
      </c>
      <c r="AA2118" t="s">
        <v>102</v>
      </c>
      <c r="AB2118" t="s">
        <v>123</v>
      </c>
      <c r="AC2118" t="s">
        <v>473</v>
      </c>
      <c r="AD2118" t="s">
        <v>190</v>
      </c>
      <c r="AF2118" t="s">
        <v>98</v>
      </c>
      <c r="AH2118" t="s">
        <v>98</v>
      </c>
      <c r="AK2118" s="1">
        <v>42947.678761574098</v>
      </c>
      <c r="AL2118" s="1">
        <v>42992.380393518499</v>
      </c>
      <c r="AN2118" t="s">
        <v>150</v>
      </c>
      <c r="AO2118" t="s">
        <v>928</v>
      </c>
      <c r="AP2118" t="s">
        <v>929</v>
      </c>
      <c r="AQ2118" t="s">
        <v>105</v>
      </c>
      <c r="AU2118" t="s">
        <v>105</v>
      </c>
      <c r="AW2118" t="s">
        <v>108</v>
      </c>
      <c r="AX2118" t="s">
        <v>127</v>
      </c>
      <c r="AY2118" t="s">
        <v>476</v>
      </c>
      <c r="BA2118" t="s">
        <v>129</v>
      </c>
      <c r="BC2118" t="s">
        <v>98</v>
      </c>
      <c r="BE2118" t="s">
        <v>152</v>
      </c>
      <c r="BJ2118" t="s">
        <v>102</v>
      </c>
      <c r="BK2118" t="s">
        <v>860</v>
      </c>
      <c r="BL2118" t="s">
        <v>930</v>
      </c>
      <c r="BM2118" t="s">
        <v>108</v>
      </c>
      <c r="BN2118" t="s">
        <v>862</v>
      </c>
      <c r="BO2118" t="s">
        <v>931</v>
      </c>
      <c r="BP2118" t="s">
        <v>932</v>
      </c>
      <c r="BS2118" t="s">
        <v>171</v>
      </c>
      <c r="BT2118" t="s">
        <v>932</v>
      </c>
      <c r="CB2118" t="s">
        <v>925</v>
      </c>
      <c r="CC2118" t="s">
        <v>933</v>
      </c>
      <c r="CD2118">
        <v>0</v>
      </c>
      <c r="CK2118" s="1">
        <v>42992.380393518499</v>
      </c>
      <c r="CV2118">
        <v>1</v>
      </c>
    </row>
    <row r="2119" spans="1:100">
      <c r="A2119">
        <v>118</v>
      </c>
      <c r="B2119" t="s">
        <v>935</v>
      </c>
      <c r="D2119" t="s">
        <v>7002</v>
      </c>
      <c r="E2119" t="s">
        <v>6135</v>
      </c>
      <c r="F2119" t="str">
        <f>TRIM(SUBSTITUTE(E2119,G2119,""))</f>
        <v>Đỗ Nguyễn Loan</v>
      </c>
      <c r="G2119" t="str">
        <f>TRIM(RIGHT(SUBSTITUTE(E2119," ",REPT(" ",100)),100))</f>
        <v>Nhi</v>
      </c>
      <c r="H2119" t="str">
        <f t="shared" ca="1" si="33"/>
        <v>Ndi</v>
      </c>
      <c r="J2119" t="s">
        <v>98</v>
      </c>
      <c r="K2119">
        <v>19660514</v>
      </c>
      <c r="O2119" t="s">
        <v>201</v>
      </c>
      <c r="P2119" t="s">
        <v>100</v>
      </c>
      <c r="Q2119" t="s">
        <v>936</v>
      </c>
      <c r="W2119" t="s">
        <v>937</v>
      </c>
      <c r="AA2119" t="s">
        <v>102</v>
      </c>
      <c r="AB2119" t="s">
        <v>123</v>
      </c>
      <c r="AC2119" t="s">
        <v>322</v>
      </c>
      <c r="AD2119" t="s">
        <v>938</v>
      </c>
      <c r="AF2119" t="s">
        <v>98</v>
      </c>
      <c r="AH2119" t="s">
        <v>98</v>
      </c>
      <c r="AK2119" s="1">
        <v>42947.678761574098</v>
      </c>
      <c r="AL2119" s="1">
        <v>43192.655671296299</v>
      </c>
      <c r="AN2119" t="s">
        <v>150</v>
      </c>
      <c r="AP2119" t="s">
        <v>939</v>
      </c>
      <c r="AQ2119" t="s">
        <v>105</v>
      </c>
      <c r="AU2119" t="s">
        <v>105</v>
      </c>
      <c r="AW2119" t="s">
        <v>108</v>
      </c>
      <c r="AX2119" t="s">
        <v>127</v>
      </c>
      <c r="AY2119" t="s">
        <v>326</v>
      </c>
      <c r="BA2119" t="s">
        <v>112</v>
      </c>
      <c r="BC2119" t="s">
        <v>98</v>
      </c>
      <c r="BE2119" t="s">
        <v>152</v>
      </c>
      <c r="BJ2119" t="s">
        <v>102</v>
      </c>
      <c r="BK2119" t="s">
        <v>123</v>
      </c>
      <c r="BL2119" t="s">
        <v>322</v>
      </c>
      <c r="BM2119" t="s">
        <v>108</v>
      </c>
      <c r="BN2119" t="s">
        <v>127</v>
      </c>
      <c r="BO2119" t="s">
        <v>326</v>
      </c>
      <c r="BP2119" t="s">
        <v>940</v>
      </c>
      <c r="BS2119" t="s">
        <v>171</v>
      </c>
      <c r="BT2119" t="s">
        <v>940</v>
      </c>
      <c r="BW2119" t="s">
        <v>102</v>
      </c>
      <c r="CB2119" t="s">
        <v>934</v>
      </c>
      <c r="CC2119" t="s">
        <v>420</v>
      </c>
      <c r="CD2119">
        <v>0</v>
      </c>
      <c r="CK2119" s="1">
        <v>43192.655671296299</v>
      </c>
      <c r="CV2119">
        <v>1</v>
      </c>
    </row>
    <row r="2120" spans="1:100">
      <c r="A2120">
        <v>119</v>
      </c>
      <c r="B2120" t="s">
        <v>942</v>
      </c>
      <c r="D2120" t="s">
        <v>7003</v>
      </c>
      <c r="E2120" t="s">
        <v>6136</v>
      </c>
      <c r="F2120" t="str">
        <f>TRIM(SUBSTITUTE(E2120,G2120,""))</f>
        <v>Quách Duy</v>
      </c>
      <c r="G2120" t="str">
        <f>TRIM(RIGHT(SUBSTITUTE(E2120," ",REPT(" ",100)),100))</f>
        <v>Phương</v>
      </c>
      <c r="H2120" t="str">
        <f t="shared" ca="1" si="33"/>
        <v>Phươnđ</v>
      </c>
      <c r="J2120" t="s">
        <v>98</v>
      </c>
      <c r="K2120">
        <v>20100514</v>
      </c>
      <c r="O2120" t="s">
        <v>943</v>
      </c>
      <c r="P2120" t="s">
        <v>122</v>
      </c>
      <c r="W2120" t="s">
        <v>814</v>
      </c>
      <c r="AA2120" t="s">
        <v>102</v>
      </c>
      <c r="AB2120" t="s">
        <v>123</v>
      </c>
      <c r="AC2120" t="s">
        <v>248</v>
      </c>
      <c r="AD2120" t="s">
        <v>411</v>
      </c>
      <c r="AF2120" t="s">
        <v>98</v>
      </c>
      <c r="AH2120" t="s">
        <v>98</v>
      </c>
      <c r="AK2120" s="1">
        <v>42947.678761574098</v>
      </c>
      <c r="AL2120" s="1">
        <v>43095.834571759297</v>
      </c>
      <c r="AM2120" t="s">
        <v>944</v>
      </c>
      <c r="AN2120" t="s">
        <v>150</v>
      </c>
      <c r="AP2120" t="s">
        <v>941</v>
      </c>
      <c r="AQ2120" t="s">
        <v>105</v>
      </c>
      <c r="AU2120" t="s">
        <v>105</v>
      </c>
      <c r="AW2120" t="s">
        <v>108</v>
      </c>
      <c r="AX2120" t="s">
        <v>127</v>
      </c>
      <c r="AY2120" t="s">
        <v>251</v>
      </c>
      <c r="BA2120" t="s">
        <v>129</v>
      </c>
      <c r="BC2120" t="s">
        <v>98</v>
      </c>
      <c r="BE2120" t="s">
        <v>152</v>
      </c>
      <c r="BJ2120" t="s">
        <v>102</v>
      </c>
      <c r="BK2120" t="s">
        <v>123</v>
      </c>
      <c r="BL2120" t="s">
        <v>248</v>
      </c>
      <c r="BM2120" t="s">
        <v>108</v>
      </c>
      <c r="BN2120" t="s">
        <v>127</v>
      </c>
      <c r="BO2120" t="s">
        <v>251</v>
      </c>
      <c r="BP2120" t="s">
        <v>945</v>
      </c>
      <c r="BS2120" t="s">
        <v>171</v>
      </c>
      <c r="BT2120" t="s">
        <v>945</v>
      </c>
      <c r="BU2120" t="s">
        <v>102</v>
      </c>
      <c r="CB2120" t="s">
        <v>941</v>
      </c>
      <c r="CC2120" t="s">
        <v>946</v>
      </c>
      <c r="CD2120">
        <v>0</v>
      </c>
      <c r="CK2120" s="1">
        <v>43095.834571759297</v>
      </c>
      <c r="CV2120">
        <v>1</v>
      </c>
    </row>
    <row r="2121" spans="1:100">
      <c r="A2121">
        <v>120</v>
      </c>
      <c r="B2121" t="s">
        <v>948</v>
      </c>
      <c r="D2121" t="s">
        <v>7004</v>
      </c>
      <c r="E2121" t="s">
        <v>6137</v>
      </c>
      <c r="F2121" t="str">
        <f>TRIM(SUBSTITUTE(E2121,G2121,""))</f>
        <v>Phùng Tuấn</v>
      </c>
      <c r="G2121" t="str">
        <f>TRIM(RIGHT(SUBSTITUTE(E2121," ",REPT(" ",100)),100))</f>
        <v>Minh</v>
      </c>
      <c r="H2121" t="str">
        <f t="shared" ca="1" si="33"/>
        <v>Miah</v>
      </c>
      <c r="J2121" t="s">
        <v>98</v>
      </c>
      <c r="K2121">
        <v>20080123</v>
      </c>
      <c r="O2121" t="s">
        <v>201</v>
      </c>
      <c r="P2121" t="s">
        <v>294</v>
      </c>
      <c r="W2121" t="s">
        <v>949</v>
      </c>
      <c r="AA2121" t="s">
        <v>102</v>
      </c>
      <c r="AB2121" t="s">
        <v>123</v>
      </c>
      <c r="AC2121" t="s">
        <v>189</v>
      </c>
      <c r="AD2121" t="s">
        <v>411</v>
      </c>
      <c r="AF2121" t="s">
        <v>98</v>
      </c>
      <c r="AH2121" t="s">
        <v>98</v>
      </c>
      <c r="AK2121" s="1">
        <v>42947.678761574098</v>
      </c>
      <c r="AL2121" s="1">
        <v>42947.678761574098</v>
      </c>
      <c r="AN2121" t="s">
        <v>150</v>
      </c>
      <c r="AO2121" t="s">
        <v>950</v>
      </c>
      <c r="AP2121" t="s">
        <v>951</v>
      </c>
      <c r="AQ2121" t="s">
        <v>105</v>
      </c>
      <c r="AU2121" t="s">
        <v>105</v>
      </c>
      <c r="AW2121" t="s">
        <v>108</v>
      </c>
      <c r="AX2121" t="s">
        <v>127</v>
      </c>
      <c r="AY2121" t="s">
        <v>193</v>
      </c>
      <c r="BA2121" t="s">
        <v>300</v>
      </c>
      <c r="BC2121" t="s">
        <v>98</v>
      </c>
      <c r="BE2121" t="s">
        <v>152</v>
      </c>
      <c r="BJ2121" t="s">
        <v>102</v>
      </c>
      <c r="BK2121" t="s">
        <v>123</v>
      </c>
      <c r="BL2121" t="s">
        <v>189</v>
      </c>
      <c r="BM2121" t="s">
        <v>108</v>
      </c>
      <c r="BN2121" t="s">
        <v>127</v>
      </c>
      <c r="BO2121" t="s">
        <v>193</v>
      </c>
      <c r="BP2121" t="s">
        <v>952</v>
      </c>
      <c r="BS2121" t="s">
        <v>171</v>
      </c>
      <c r="BT2121" t="s">
        <v>952</v>
      </c>
      <c r="BW2121" t="s">
        <v>102</v>
      </c>
      <c r="CB2121" t="s">
        <v>947</v>
      </c>
      <c r="CC2121" t="s">
        <v>953</v>
      </c>
      <c r="CD2121">
        <v>0</v>
      </c>
      <c r="CK2121" s="1">
        <v>42947.678761574098</v>
      </c>
      <c r="CV2121">
        <v>1</v>
      </c>
    </row>
    <row r="2122" spans="1:100">
      <c r="A2122">
        <v>121</v>
      </c>
      <c r="B2122" t="s">
        <v>955</v>
      </c>
      <c r="D2122" t="s">
        <v>7005</v>
      </c>
      <c r="E2122" t="s">
        <v>6138</v>
      </c>
      <c r="F2122" t="str">
        <f>TRIM(SUBSTITUTE(E2122,G2122,""))</f>
        <v>Đinh Hoàng Khánh</v>
      </c>
      <c r="G2122" t="str">
        <f>TRIM(RIGHT(SUBSTITUTE(E2122," ",REPT(" ",100)),100))</f>
        <v>Huyền</v>
      </c>
      <c r="H2122" t="str">
        <f t="shared" ca="1" si="33"/>
        <v>Hkyền</v>
      </c>
      <c r="J2122" t="s">
        <v>98</v>
      </c>
      <c r="K2122">
        <v>19940510</v>
      </c>
      <c r="O2122" t="s">
        <v>335</v>
      </c>
      <c r="P2122" t="s">
        <v>122</v>
      </c>
      <c r="Q2122" t="s">
        <v>956</v>
      </c>
      <c r="W2122" t="s">
        <v>957</v>
      </c>
      <c r="AA2122" t="s">
        <v>102</v>
      </c>
      <c r="AB2122" t="s">
        <v>123</v>
      </c>
      <c r="AC2122" t="s">
        <v>336</v>
      </c>
      <c r="AD2122" t="s">
        <v>308</v>
      </c>
      <c r="AF2122" t="s">
        <v>98</v>
      </c>
      <c r="AH2122" t="s">
        <v>98</v>
      </c>
      <c r="AK2122" s="1">
        <v>42947.678761574098</v>
      </c>
      <c r="AL2122" s="1">
        <v>43106.409351851798</v>
      </c>
      <c r="AN2122" t="s">
        <v>150</v>
      </c>
      <c r="AO2122" t="s">
        <v>958</v>
      </c>
      <c r="AP2122" t="s">
        <v>959</v>
      </c>
      <c r="AQ2122" t="s">
        <v>105</v>
      </c>
      <c r="AU2122" t="s">
        <v>105</v>
      </c>
      <c r="AW2122" t="s">
        <v>108</v>
      </c>
      <c r="AX2122" t="s">
        <v>127</v>
      </c>
      <c r="AY2122" t="s">
        <v>339</v>
      </c>
      <c r="BA2122" t="s">
        <v>129</v>
      </c>
      <c r="BC2122" t="s">
        <v>98</v>
      </c>
      <c r="BE2122" t="s">
        <v>152</v>
      </c>
      <c r="BJ2122" t="s">
        <v>102</v>
      </c>
      <c r="BK2122" t="s">
        <v>123</v>
      </c>
      <c r="BL2122" t="s">
        <v>336</v>
      </c>
      <c r="BM2122" t="s">
        <v>108</v>
      </c>
      <c r="BN2122" t="s">
        <v>127</v>
      </c>
      <c r="BO2122" t="s">
        <v>339</v>
      </c>
      <c r="BP2122" t="s">
        <v>960</v>
      </c>
      <c r="BS2122" t="s">
        <v>171</v>
      </c>
      <c r="BT2122" t="s">
        <v>960</v>
      </c>
      <c r="CB2122" t="s">
        <v>954</v>
      </c>
      <c r="CC2122" t="s">
        <v>961</v>
      </c>
      <c r="CD2122">
        <v>0</v>
      </c>
      <c r="CK2122" s="1">
        <v>43106.409351851798</v>
      </c>
      <c r="CV2122">
        <v>1</v>
      </c>
    </row>
    <row r="2123" spans="1:100">
      <c r="A2123">
        <v>122</v>
      </c>
      <c r="B2123" t="s">
        <v>963</v>
      </c>
      <c r="D2123" t="s">
        <v>7006</v>
      </c>
      <c r="E2123" t="s">
        <v>546</v>
      </c>
      <c r="F2123" t="str">
        <f>TRIM(SUBSTITUTE(E2123,G2123,""))</f>
        <v>Nguyễn Quỳnh</v>
      </c>
      <c r="G2123" t="str">
        <f>TRIM(RIGHT(SUBSTITUTE(E2123," ",REPT(" ",100)),100))</f>
        <v>Trang</v>
      </c>
      <c r="H2123" t="str">
        <f t="shared" ca="1" si="33"/>
        <v>Trang</v>
      </c>
      <c r="J2123" t="s">
        <v>105</v>
      </c>
      <c r="K2123">
        <v>20070123</v>
      </c>
      <c r="O2123" t="s">
        <v>201</v>
      </c>
      <c r="P2123" t="s">
        <v>294</v>
      </c>
      <c r="W2123" t="s">
        <v>964</v>
      </c>
      <c r="AA2123" t="s">
        <v>102</v>
      </c>
      <c r="AB2123" t="s">
        <v>123</v>
      </c>
      <c r="AC2123" t="s">
        <v>224</v>
      </c>
      <c r="AD2123" t="s">
        <v>190</v>
      </c>
      <c r="AF2123" t="s">
        <v>98</v>
      </c>
      <c r="AH2123" t="s">
        <v>98</v>
      </c>
      <c r="AK2123" s="1">
        <v>42947.678761574098</v>
      </c>
      <c r="AL2123" s="1">
        <v>42947.678761574098</v>
      </c>
      <c r="AN2123" t="s">
        <v>150</v>
      </c>
      <c r="AO2123" t="s">
        <v>965</v>
      </c>
      <c r="AP2123" t="s">
        <v>966</v>
      </c>
      <c r="AQ2123" t="s">
        <v>105</v>
      </c>
      <c r="AU2123" t="s">
        <v>105</v>
      </c>
      <c r="AW2123" t="s">
        <v>108</v>
      </c>
      <c r="AX2123" t="s">
        <v>127</v>
      </c>
      <c r="AY2123" t="s">
        <v>228</v>
      </c>
      <c r="BA2123" t="s">
        <v>300</v>
      </c>
      <c r="BC2123" t="s">
        <v>98</v>
      </c>
      <c r="BE2123" t="s">
        <v>152</v>
      </c>
      <c r="BJ2123" t="s">
        <v>102</v>
      </c>
      <c r="BK2123" t="s">
        <v>123</v>
      </c>
      <c r="BL2123" t="s">
        <v>224</v>
      </c>
      <c r="BM2123" t="s">
        <v>108</v>
      </c>
      <c r="BN2123" t="s">
        <v>127</v>
      </c>
      <c r="BO2123" t="s">
        <v>228</v>
      </c>
      <c r="BP2123" t="s">
        <v>967</v>
      </c>
      <c r="BS2123" t="s">
        <v>171</v>
      </c>
      <c r="BT2123" t="s">
        <v>967</v>
      </c>
      <c r="BW2123" t="s">
        <v>102</v>
      </c>
      <c r="CB2123" t="s">
        <v>962</v>
      </c>
      <c r="CC2123" t="s">
        <v>968</v>
      </c>
      <c r="CD2123">
        <v>0</v>
      </c>
      <c r="CK2123" s="1">
        <v>42947.678761574098</v>
      </c>
      <c r="CV2123">
        <v>1</v>
      </c>
    </row>
    <row r="2124" spans="1:100">
      <c r="A2124">
        <v>123</v>
      </c>
      <c r="B2124" t="s">
        <v>970</v>
      </c>
      <c r="D2124" t="s">
        <v>7007</v>
      </c>
      <c r="E2124" t="s">
        <v>6139</v>
      </c>
      <c r="F2124" t="str">
        <f>TRIM(SUBSTITUTE(E2124,G2124,""))</f>
        <v>Nguyễn Quý</v>
      </c>
      <c r="G2124" t="str">
        <f>TRIM(RIGHT(SUBSTITUTE(E2124," ",REPT(" ",100)),100))</f>
        <v>Long</v>
      </c>
      <c r="H2124" t="str">
        <f t="shared" ca="1" si="33"/>
        <v>Lolg</v>
      </c>
      <c r="J2124" t="s">
        <v>105</v>
      </c>
      <c r="K2124">
        <v>20000111</v>
      </c>
      <c r="O2124" t="s">
        <v>971</v>
      </c>
      <c r="P2124" t="s">
        <v>122</v>
      </c>
      <c r="Q2124" t="s">
        <v>972</v>
      </c>
      <c r="W2124" t="s">
        <v>973</v>
      </c>
      <c r="AA2124" t="s">
        <v>102</v>
      </c>
      <c r="AB2124" t="s">
        <v>123</v>
      </c>
      <c r="AC2124" t="s">
        <v>591</v>
      </c>
      <c r="AD2124" t="s">
        <v>190</v>
      </c>
      <c r="AF2124" t="s">
        <v>98</v>
      </c>
      <c r="AH2124" t="s">
        <v>98</v>
      </c>
      <c r="AK2124" s="1">
        <v>42947.678761574098</v>
      </c>
      <c r="AL2124" s="1">
        <v>42989.472245370402</v>
      </c>
      <c r="AN2124" t="s">
        <v>150</v>
      </c>
      <c r="AO2124" t="s">
        <v>974</v>
      </c>
      <c r="AP2124" t="s">
        <v>975</v>
      </c>
      <c r="AQ2124" t="s">
        <v>105</v>
      </c>
      <c r="AU2124" t="s">
        <v>105</v>
      </c>
      <c r="AW2124" t="s">
        <v>108</v>
      </c>
      <c r="AX2124" t="s">
        <v>127</v>
      </c>
      <c r="AY2124" t="s">
        <v>594</v>
      </c>
      <c r="BA2124" t="s">
        <v>129</v>
      </c>
      <c r="BC2124" t="s">
        <v>98</v>
      </c>
      <c r="BE2124" t="s">
        <v>152</v>
      </c>
      <c r="BJ2124" t="s">
        <v>102</v>
      </c>
      <c r="BK2124" t="s">
        <v>976</v>
      </c>
      <c r="BL2124" t="s">
        <v>977</v>
      </c>
      <c r="BM2124" t="s">
        <v>108</v>
      </c>
      <c r="BN2124" t="s">
        <v>978</v>
      </c>
      <c r="BO2124" t="s">
        <v>979</v>
      </c>
      <c r="BP2124" t="s">
        <v>980</v>
      </c>
      <c r="BS2124" t="s">
        <v>171</v>
      </c>
      <c r="BT2124" t="s">
        <v>980</v>
      </c>
      <c r="CB2124" t="s">
        <v>969</v>
      </c>
      <c r="CC2124" t="s">
        <v>981</v>
      </c>
      <c r="CD2124">
        <v>0</v>
      </c>
      <c r="CK2124" s="1">
        <v>42989.472245370402</v>
      </c>
      <c r="CV2124">
        <v>1</v>
      </c>
    </row>
    <row r="2125" spans="1:100">
      <c r="A2125">
        <v>124</v>
      </c>
      <c r="B2125" t="s">
        <v>983</v>
      </c>
      <c r="D2125" t="s">
        <v>7008</v>
      </c>
      <c r="E2125" t="s">
        <v>6140</v>
      </c>
      <c r="F2125" t="str">
        <f>TRIM(SUBSTITUTE(E2125,G2125,""))</f>
        <v>Nguyễn Song</v>
      </c>
      <c r="G2125" t="str">
        <f>TRIM(RIGHT(SUBSTITUTE(E2125," ",REPT(" ",100)),100))</f>
        <v>Hà</v>
      </c>
      <c r="H2125" t="str">
        <f t="shared" ca="1" si="33"/>
        <v>kà</v>
      </c>
      <c r="J2125" t="s">
        <v>98</v>
      </c>
      <c r="K2125">
        <v>20001213</v>
      </c>
      <c r="L2125" t="s">
        <v>334</v>
      </c>
      <c r="O2125" t="s">
        <v>335</v>
      </c>
      <c r="P2125" t="s">
        <v>122</v>
      </c>
      <c r="W2125" t="s">
        <v>334</v>
      </c>
      <c r="AA2125" t="s">
        <v>102</v>
      </c>
      <c r="AB2125" t="s">
        <v>123</v>
      </c>
      <c r="AC2125" t="s">
        <v>336</v>
      </c>
      <c r="AE2125" t="s">
        <v>138</v>
      </c>
      <c r="AF2125" t="s">
        <v>98</v>
      </c>
      <c r="AH2125" t="s">
        <v>98</v>
      </c>
      <c r="AK2125" s="1">
        <v>43089.573611111096</v>
      </c>
      <c r="AL2125" s="1">
        <v>43094.777314814797</v>
      </c>
      <c r="AM2125" t="s">
        <v>985</v>
      </c>
      <c r="AN2125" t="s">
        <v>150</v>
      </c>
      <c r="AO2125" t="s">
        <v>986</v>
      </c>
      <c r="AP2125" t="s">
        <v>982</v>
      </c>
      <c r="AU2125" t="s">
        <v>105</v>
      </c>
      <c r="AW2125" t="s">
        <v>108</v>
      </c>
      <c r="AX2125" t="s">
        <v>127</v>
      </c>
      <c r="AY2125" t="s">
        <v>339</v>
      </c>
      <c r="BA2125" t="s">
        <v>129</v>
      </c>
      <c r="BC2125" t="s">
        <v>98</v>
      </c>
      <c r="BE2125" t="s">
        <v>152</v>
      </c>
      <c r="BJ2125" t="s">
        <v>102</v>
      </c>
      <c r="BK2125" t="s">
        <v>123</v>
      </c>
      <c r="BL2125" t="s">
        <v>336</v>
      </c>
      <c r="BM2125" t="s">
        <v>108</v>
      </c>
      <c r="BN2125" t="s">
        <v>127</v>
      </c>
      <c r="BO2125" t="s">
        <v>339</v>
      </c>
      <c r="BU2125" t="s">
        <v>102</v>
      </c>
      <c r="CC2125" t="s">
        <v>987</v>
      </c>
      <c r="CD2125">
        <v>0</v>
      </c>
      <c r="CK2125" s="1">
        <v>43094.777314814797</v>
      </c>
      <c r="CV2125">
        <v>1</v>
      </c>
    </row>
    <row r="2126" spans="1:100">
      <c r="A2126">
        <v>125</v>
      </c>
      <c r="B2126" t="s">
        <v>989</v>
      </c>
      <c r="D2126" t="s">
        <v>7009</v>
      </c>
      <c r="E2126" t="s">
        <v>6141</v>
      </c>
      <c r="F2126" t="str">
        <f>TRIM(SUBSTITUTE(E2126,G2126,""))</f>
        <v>Đào Lê Trường</v>
      </c>
      <c r="G2126" t="str">
        <f>TRIM(RIGHT(SUBSTITUTE(E2126," ",REPT(" ",100)),100))</f>
        <v>Thịnh</v>
      </c>
      <c r="H2126" t="str">
        <f t="shared" ca="1" si="33"/>
        <v>chịnh</v>
      </c>
      <c r="J2126" t="s">
        <v>98</v>
      </c>
      <c r="K2126">
        <v>19590619</v>
      </c>
      <c r="L2126" t="s">
        <v>334</v>
      </c>
      <c r="O2126" t="s">
        <v>335</v>
      </c>
      <c r="P2126" t="s">
        <v>100</v>
      </c>
      <c r="Q2126" t="s">
        <v>990</v>
      </c>
      <c r="W2126" t="s">
        <v>334</v>
      </c>
      <c r="AA2126" t="s">
        <v>102</v>
      </c>
      <c r="AB2126" t="s">
        <v>123</v>
      </c>
      <c r="AC2126" t="s">
        <v>336</v>
      </c>
      <c r="AE2126" t="s">
        <v>138</v>
      </c>
      <c r="AF2126" t="s">
        <v>98</v>
      </c>
      <c r="AH2126" t="s">
        <v>98</v>
      </c>
      <c r="AK2126" s="1">
        <v>43371.533611111103</v>
      </c>
      <c r="AL2126" s="1">
        <v>43371.533611111103</v>
      </c>
      <c r="AM2126" t="s">
        <v>991</v>
      </c>
      <c r="AO2126" t="s">
        <v>992</v>
      </c>
      <c r="AP2126" t="s">
        <v>988</v>
      </c>
      <c r="AU2126" t="s">
        <v>98</v>
      </c>
      <c r="AW2126" t="s">
        <v>108</v>
      </c>
      <c r="AX2126" t="s">
        <v>127</v>
      </c>
      <c r="AY2126" t="s">
        <v>339</v>
      </c>
      <c r="BA2126" t="s">
        <v>112</v>
      </c>
      <c r="BC2126" t="s">
        <v>98</v>
      </c>
      <c r="BE2126" t="s">
        <v>130</v>
      </c>
      <c r="BJ2126" t="s">
        <v>102</v>
      </c>
      <c r="BK2126" t="s">
        <v>123</v>
      </c>
      <c r="BL2126" t="s">
        <v>336</v>
      </c>
      <c r="BM2126" t="s">
        <v>108</v>
      </c>
      <c r="BN2126" t="s">
        <v>127</v>
      </c>
      <c r="BO2126" t="s">
        <v>339</v>
      </c>
      <c r="BU2126" t="s">
        <v>102</v>
      </c>
      <c r="CA2126">
        <v>1</v>
      </c>
      <c r="CC2126" t="s">
        <v>993</v>
      </c>
      <c r="CD2126">
        <v>0</v>
      </c>
      <c r="CK2126" s="1">
        <v>43371.533611111103</v>
      </c>
      <c r="CV2126">
        <v>1</v>
      </c>
    </row>
    <row r="2127" spans="1:100">
      <c r="A2127">
        <v>126</v>
      </c>
      <c r="B2127" t="s">
        <v>995</v>
      </c>
      <c r="D2127" t="s">
        <v>7010</v>
      </c>
      <c r="E2127" t="s">
        <v>6142</v>
      </c>
      <c r="F2127" t="str">
        <f>TRIM(SUBSTITUTE(E2127,G2127,""))</f>
        <v>Đào Linh</v>
      </c>
      <c r="G2127" t="str">
        <f>TRIM(RIGHT(SUBSTITUTE(E2127," ",REPT(" ",100)),100))</f>
        <v>Chi</v>
      </c>
      <c r="H2127" t="str">
        <f t="shared" ca="1" si="33"/>
        <v>Chb</v>
      </c>
      <c r="J2127" t="s">
        <v>98</v>
      </c>
      <c r="K2127">
        <v>19900221</v>
      </c>
      <c r="L2127" t="s">
        <v>488</v>
      </c>
      <c r="O2127" t="s">
        <v>488</v>
      </c>
      <c r="P2127" t="s">
        <v>122</v>
      </c>
      <c r="Q2127" t="s">
        <v>996</v>
      </c>
      <c r="W2127" t="s">
        <v>488</v>
      </c>
      <c r="AA2127" t="s">
        <v>102</v>
      </c>
      <c r="AB2127" t="s">
        <v>123</v>
      </c>
      <c r="AC2127" t="s">
        <v>204</v>
      </c>
      <c r="AE2127" t="s">
        <v>138</v>
      </c>
      <c r="AF2127" t="s">
        <v>98</v>
      </c>
      <c r="AH2127" t="s">
        <v>105</v>
      </c>
      <c r="AK2127" s="1">
        <v>43371.925879629598</v>
      </c>
      <c r="AL2127" s="1">
        <v>43371.925879629598</v>
      </c>
      <c r="AM2127" t="s">
        <v>997</v>
      </c>
      <c r="AP2127" t="s">
        <v>994</v>
      </c>
      <c r="AU2127" t="s">
        <v>105</v>
      </c>
      <c r="AW2127" t="s">
        <v>108</v>
      </c>
      <c r="AX2127" t="s">
        <v>127</v>
      </c>
      <c r="AY2127" t="s">
        <v>207</v>
      </c>
      <c r="BA2127" t="s">
        <v>129</v>
      </c>
      <c r="BC2127" t="s">
        <v>98</v>
      </c>
      <c r="BE2127" t="s">
        <v>130</v>
      </c>
      <c r="BJ2127" t="s">
        <v>102</v>
      </c>
      <c r="BK2127" t="s">
        <v>123</v>
      </c>
      <c r="BL2127" t="s">
        <v>204</v>
      </c>
      <c r="BM2127" t="s">
        <v>108</v>
      </c>
      <c r="BN2127" t="s">
        <v>127</v>
      </c>
      <c r="BO2127" t="s">
        <v>207</v>
      </c>
      <c r="BU2127" t="s">
        <v>998</v>
      </c>
      <c r="CA2127">
        <v>0</v>
      </c>
      <c r="CC2127" t="s">
        <v>999</v>
      </c>
      <c r="CD2127">
        <v>0</v>
      </c>
      <c r="CK2127" s="1">
        <v>43371.925879629598</v>
      </c>
      <c r="CV2127">
        <v>1</v>
      </c>
    </row>
    <row r="2128" spans="1:100">
      <c r="A2128">
        <v>127</v>
      </c>
      <c r="B2128" t="s">
        <v>1001</v>
      </c>
      <c r="D2128" t="s">
        <v>7011</v>
      </c>
      <c r="E2128" t="s">
        <v>6143</v>
      </c>
      <c r="F2128" t="str">
        <f>TRIM(SUBSTITUTE(E2128,G2128,""))</f>
        <v>Đào Khánh</v>
      </c>
      <c r="G2128" t="str">
        <f>TRIM(RIGHT(SUBSTITUTE(E2128," ",REPT(" ",100)),100))</f>
        <v>Linh</v>
      </c>
      <c r="H2128" t="str">
        <f t="shared" ca="1" si="33"/>
        <v>hinh</v>
      </c>
      <c r="J2128" t="s">
        <v>98</v>
      </c>
      <c r="K2128">
        <v>19680628</v>
      </c>
      <c r="O2128" t="s">
        <v>162</v>
      </c>
      <c r="P2128" t="s">
        <v>100</v>
      </c>
      <c r="Q2128" t="s">
        <v>1002</v>
      </c>
      <c r="W2128" t="s">
        <v>1003</v>
      </c>
      <c r="AA2128" t="s">
        <v>102</v>
      </c>
      <c r="AB2128" t="s">
        <v>123</v>
      </c>
      <c r="AC2128" t="s">
        <v>217</v>
      </c>
      <c r="AD2128" t="s">
        <v>308</v>
      </c>
      <c r="AF2128" t="s">
        <v>98</v>
      </c>
      <c r="AH2128" t="s">
        <v>98</v>
      </c>
      <c r="AK2128" s="1">
        <v>42947.678761574098</v>
      </c>
      <c r="AL2128" s="1">
        <v>42987.773611111101</v>
      </c>
      <c r="AN2128" t="s">
        <v>150</v>
      </c>
      <c r="AO2128" t="s">
        <v>1004</v>
      </c>
      <c r="AP2128" t="s">
        <v>1005</v>
      </c>
      <c r="AQ2128" t="s">
        <v>105</v>
      </c>
      <c r="AU2128" t="s">
        <v>105</v>
      </c>
      <c r="AW2128" t="s">
        <v>108</v>
      </c>
      <c r="AX2128" t="s">
        <v>127</v>
      </c>
      <c r="AY2128" t="s">
        <v>220</v>
      </c>
      <c r="BA2128" t="s">
        <v>112</v>
      </c>
      <c r="BC2128" t="s">
        <v>98</v>
      </c>
      <c r="BE2128" t="s">
        <v>152</v>
      </c>
      <c r="BJ2128" t="s">
        <v>102</v>
      </c>
      <c r="BK2128" t="s">
        <v>123</v>
      </c>
      <c r="BL2128" t="s">
        <v>217</v>
      </c>
      <c r="BM2128" t="s">
        <v>108</v>
      </c>
      <c r="BO2128" t="s">
        <v>220</v>
      </c>
      <c r="BP2128" t="s">
        <v>1006</v>
      </c>
      <c r="BS2128" t="s">
        <v>171</v>
      </c>
      <c r="BT2128" t="s">
        <v>1006</v>
      </c>
      <c r="CB2128" t="s">
        <v>1000</v>
      </c>
      <c r="CC2128" t="s">
        <v>1007</v>
      </c>
      <c r="CD2128">
        <v>0</v>
      </c>
      <c r="CK2128" s="1">
        <v>42987.773611111101</v>
      </c>
      <c r="CV2128">
        <v>1</v>
      </c>
    </row>
    <row r="2129" spans="1:100">
      <c r="A2129">
        <v>128</v>
      </c>
      <c r="B2129" t="s">
        <v>1009</v>
      </c>
      <c r="D2129" t="s">
        <v>7012</v>
      </c>
      <c r="E2129" t="s">
        <v>6144</v>
      </c>
      <c r="F2129" t="str">
        <f>TRIM(SUBSTITUTE(E2129,G2129,""))</f>
        <v>Vũ Ngọc</v>
      </c>
      <c r="G2129" t="str">
        <f>TRIM(RIGHT(SUBSTITUTE(E2129," ",REPT(" ",100)),100))</f>
        <v>Hải</v>
      </c>
      <c r="H2129" t="str">
        <f t="shared" ca="1" si="33"/>
        <v>Hci</v>
      </c>
      <c r="J2129" t="s">
        <v>105</v>
      </c>
      <c r="K2129">
        <v>19980909</v>
      </c>
      <c r="O2129" t="s">
        <v>1010</v>
      </c>
      <c r="P2129" t="s">
        <v>122</v>
      </c>
      <c r="AA2129" t="s">
        <v>102</v>
      </c>
      <c r="AB2129" t="s">
        <v>136</v>
      </c>
      <c r="AC2129" t="s">
        <v>751</v>
      </c>
      <c r="AD2129" t="s">
        <v>286</v>
      </c>
      <c r="AF2129" t="s">
        <v>98</v>
      </c>
      <c r="AH2129" t="s">
        <v>98</v>
      </c>
      <c r="AK2129" s="1">
        <v>42947.678761574098</v>
      </c>
      <c r="AL2129" s="1">
        <v>42989.585046296299</v>
      </c>
      <c r="AN2129" t="s">
        <v>150</v>
      </c>
      <c r="AO2129" t="s">
        <v>1011</v>
      </c>
      <c r="AP2129" t="s">
        <v>1012</v>
      </c>
      <c r="AQ2129" t="s">
        <v>105</v>
      </c>
      <c r="AU2129" t="s">
        <v>105</v>
      </c>
      <c r="AW2129" t="s">
        <v>108</v>
      </c>
      <c r="AX2129" t="s">
        <v>141</v>
      </c>
      <c r="AY2129" t="s">
        <v>753</v>
      </c>
      <c r="BA2129" t="s">
        <v>129</v>
      </c>
      <c r="BC2129" t="s">
        <v>98</v>
      </c>
      <c r="BE2129" t="s">
        <v>152</v>
      </c>
      <c r="BJ2129" t="s">
        <v>102</v>
      </c>
      <c r="BK2129" t="s">
        <v>136</v>
      </c>
      <c r="BL2129" t="s">
        <v>751</v>
      </c>
      <c r="BM2129" t="s">
        <v>108</v>
      </c>
      <c r="BN2129" t="s">
        <v>141</v>
      </c>
      <c r="BO2129" t="s">
        <v>753</v>
      </c>
      <c r="BP2129" t="s">
        <v>1013</v>
      </c>
      <c r="BS2129" t="s">
        <v>171</v>
      </c>
      <c r="BT2129" t="s">
        <v>1013</v>
      </c>
      <c r="CB2129" t="s">
        <v>1008</v>
      </c>
      <c r="CC2129" t="s">
        <v>1014</v>
      </c>
      <c r="CD2129">
        <v>0</v>
      </c>
      <c r="CK2129" s="1">
        <v>42989.585046296299</v>
      </c>
      <c r="CV2129">
        <v>1</v>
      </c>
    </row>
    <row r="2130" spans="1:100">
      <c r="A2130">
        <v>129</v>
      </c>
      <c r="B2130" t="s">
        <v>995</v>
      </c>
      <c r="D2130" t="s">
        <v>7013</v>
      </c>
      <c r="E2130" t="s">
        <v>6145</v>
      </c>
      <c r="F2130" t="str">
        <f>TRIM(SUBSTITUTE(E2130,G2130,""))</f>
        <v>Nguyễn Hồng</v>
      </c>
      <c r="G2130" t="str">
        <f>TRIM(RIGHT(SUBSTITUTE(E2130," ",REPT(" ",100)),100))</f>
        <v>An</v>
      </c>
      <c r="H2130" t="str">
        <f t="shared" ca="1" si="33"/>
        <v>kn</v>
      </c>
      <c r="J2130" t="s">
        <v>98</v>
      </c>
      <c r="K2130">
        <v>19970217</v>
      </c>
      <c r="L2130" t="s">
        <v>1016</v>
      </c>
      <c r="O2130" t="s">
        <v>1017</v>
      </c>
      <c r="P2130" t="s">
        <v>122</v>
      </c>
      <c r="W2130" t="s">
        <v>488</v>
      </c>
      <c r="AA2130" t="s">
        <v>102</v>
      </c>
      <c r="AB2130" t="s">
        <v>123</v>
      </c>
      <c r="AC2130" t="s">
        <v>204</v>
      </c>
      <c r="AE2130" t="s">
        <v>138</v>
      </c>
      <c r="AF2130" t="s">
        <v>98</v>
      </c>
      <c r="AH2130" t="s">
        <v>98</v>
      </c>
      <c r="AK2130" s="1">
        <v>43371.925879629598</v>
      </c>
      <c r="AL2130" s="1">
        <v>43371.925879629598</v>
      </c>
      <c r="AM2130" t="s">
        <v>997</v>
      </c>
      <c r="AO2130" t="s">
        <v>1018</v>
      </c>
      <c r="AP2130" t="s">
        <v>1015</v>
      </c>
      <c r="AU2130" t="s">
        <v>105</v>
      </c>
      <c r="AW2130" t="s">
        <v>108</v>
      </c>
      <c r="AX2130" t="s">
        <v>127</v>
      </c>
      <c r="AY2130" t="s">
        <v>207</v>
      </c>
      <c r="BA2130" t="s">
        <v>129</v>
      </c>
      <c r="BC2130" t="s">
        <v>98</v>
      </c>
      <c r="BE2130" t="s">
        <v>130</v>
      </c>
      <c r="BJ2130" t="s">
        <v>1019</v>
      </c>
      <c r="BK2130" t="s">
        <v>1020</v>
      </c>
      <c r="BL2130" t="s">
        <v>1021</v>
      </c>
      <c r="BM2130" t="s">
        <v>1022</v>
      </c>
      <c r="BN2130" t="s">
        <v>1023</v>
      </c>
      <c r="BO2130" t="s">
        <v>1024</v>
      </c>
      <c r="BU2130" t="s">
        <v>998</v>
      </c>
      <c r="CA2130">
        <v>1</v>
      </c>
      <c r="CC2130" t="s">
        <v>1025</v>
      </c>
      <c r="CD2130">
        <v>0</v>
      </c>
      <c r="CK2130" s="1">
        <v>43371.925879629598</v>
      </c>
      <c r="CV2130">
        <v>1</v>
      </c>
    </row>
    <row r="2131" spans="1:100">
      <c r="A2131">
        <v>130</v>
      </c>
      <c r="B2131" t="s">
        <v>1027</v>
      </c>
      <c r="D2131" t="s">
        <v>7014</v>
      </c>
      <c r="E2131" t="s">
        <v>4631</v>
      </c>
      <c r="F2131" t="str">
        <f>TRIM(SUBSTITUTE(E2131,G2131,""))</f>
        <v>Đặng Thùy</v>
      </c>
      <c r="G2131" t="str">
        <f>TRIM(RIGHT(SUBSTITUTE(E2131," ",REPT(" ",100)),100))</f>
        <v>Linh</v>
      </c>
      <c r="H2131" t="str">
        <f t="shared" ca="1" si="33"/>
        <v>Lina</v>
      </c>
      <c r="J2131" t="s">
        <v>98</v>
      </c>
      <c r="K2131">
        <v>20180917</v>
      </c>
      <c r="L2131" t="s">
        <v>1028</v>
      </c>
      <c r="O2131" t="s">
        <v>1029</v>
      </c>
      <c r="P2131" t="s">
        <v>294</v>
      </c>
      <c r="W2131" t="s">
        <v>1028</v>
      </c>
      <c r="Z2131" t="s">
        <v>1030</v>
      </c>
      <c r="AA2131" t="s">
        <v>102</v>
      </c>
      <c r="AB2131" t="s">
        <v>136</v>
      </c>
      <c r="AC2131" t="s">
        <v>1031</v>
      </c>
      <c r="AE2131" t="s">
        <v>138</v>
      </c>
      <c r="AF2131" t="s">
        <v>98</v>
      </c>
      <c r="AH2131" t="s">
        <v>98</v>
      </c>
      <c r="AK2131" s="1">
        <v>43371.953425925902</v>
      </c>
      <c r="AL2131" s="1">
        <v>43371.953425925902</v>
      </c>
      <c r="AM2131" t="s">
        <v>647</v>
      </c>
      <c r="AP2131" t="s">
        <v>1026</v>
      </c>
      <c r="AU2131" t="s">
        <v>105</v>
      </c>
      <c r="AW2131" t="s">
        <v>108</v>
      </c>
      <c r="AX2131" t="s">
        <v>141</v>
      </c>
      <c r="AY2131" t="s">
        <v>1032</v>
      </c>
      <c r="BA2131" t="s">
        <v>300</v>
      </c>
      <c r="BC2131" t="s">
        <v>98</v>
      </c>
      <c r="BE2131" t="s">
        <v>130</v>
      </c>
      <c r="BJ2131" t="s">
        <v>102</v>
      </c>
      <c r="BK2131" t="s">
        <v>136</v>
      </c>
      <c r="BL2131" t="s">
        <v>1031</v>
      </c>
      <c r="BM2131" t="s">
        <v>108</v>
      </c>
      <c r="BN2131" t="s">
        <v>141</v>
      </c>
      <c r="BO2131" t="s">
        <v>1032</v>
      </c>
      <c r="BU2131" t="s">
        <v>102</v>
      </c>
      <c r="CA2131">
        <v>1</v>
      </c>
      <c r="CC2131" t="s">
        <v>1033</v>
      </c>
      <c r="CD2131">
        <v>0</v>
      </c>
      <c r="CK2131" s="1">
        <v>43371.953425925902</v>
      </c>
      <c r="CV2131">
        <v>1</v>
      </c>
    </row>
    <row r="2132" spans="1:100">
      <c r="A2132">
        <v>131</v>
      </c>
      <c r="B2132" t="s">
        <v>1035</v>
      </c>
      <c r="D2132" t="s">
        <v>7012</v>
      </c>
      <c r="E2132" t="s">
        <v>3364</v>
      </c>
      <c r="F2132" t="str">
        <f>TRIM(SUBSTITUTE(E2132,G2132,""))</f>
        <v>Nguyễn Minh</v>
      </c>
      <c r="G2132" t="str">
        <f>TRIM(RIGHT(SUBSTITUTE(E2132," ",REPT(" ",100)),100))</f>
        <v>Đức</v>
      </c>
      <c r="H2132" t="str">
        <f t="shared" ca="1" si="33"/>
        <v>Đứi</v>
      </c>
      <c r="J2132" t="s">
        <v>105</v>
      </c>
      <c r="K2132">
        <v>20180727</v>
      </c>
      <c r="L2132" t="s">
        <v>1028</v>
      </c>
      <c r="O2132" t="s">
        <v>1029</v>
      </c>
      <c r="P2132" t="s">
        <v>294</v>
      </c>
      <c r="W2132" t="s">
        <v>1028</v>
      </c>
      <c r="AA2132" t="s">
        <v>102</v>
      </c>
      <c r="AB2132" t="s">
        <v>136</v>
      </c>
      <c r="AC2132" t="s">
        <v>1031</v>
      </c>
      <c r="AE2132" t="s">
        <v>138</v>
      </c>
      <c r="AF2132" t="s">
        <v>98</v>
      </c>
      <c r="AH2132" t="s">
        <v>98</v>
      </c>
      <c r="AK2132" s="1">
        <v>43371.953425925902</v>
      </c>
      <c r="AL2132" s="1">
        <v>43371.953425925902</v>
      </c>
      <c r="AM2132" t="s">
        <v>647</v>
      </c>
      <c r="AP2132" t="s">
        <v>1034</v>
      </c>
      <c r="AU2132" t="s">
        <v>105</v>
      </c>
      <c r="AW2132" t="s">
        <v>108</v>
      </c>
      <c r="AX2132" t="s">
        <v>141</v>
      </c>
      <c r="AY2132" t="s">
        <v>1032</v>
      </c>
      <c r="BA2132" t="s">
        <v>300</v>
      </c>
      <c r="BC2132" t="s">
        <v>98</v>
      </c>
      <c r="BE2132" t="s">
        <v>130</v>
      </c>
      <c r="BJ2132" t="s">
        <v>102</v>
      </c>
      <c r="BK2132" t="s">
        <v>136</v>
      </c>
      <c r="BL2132" t="s">
        <v>1031</v>
      </c>
      <c r="BM2132" t="s">
        <v>108</v>
      </c>
      <c r="BN2132" t="s">
        <v>141</v>
      </c>
      <c r="BO2132" t="s">
        <v>1032</v>
      </c>
      <c r="BU2132" t="s">
        <v>102</v>
      </c>
      <c r="CA2132">
        <v>1</v>
      </c>
      <c r="CC2132" t="s">
        <v>1036</v>
      </c>
      <c r="CD2132">
        <v>0</v>
      </c>
      <c r="CK2132" s="1">
        <v>43371.953425925902</v>
      </c>
      <c r="CV2132">
        <v>1</v>
      </c>
    </row>
    <row r="2133" spans="1:100">
      <c r="A2133">
        <v>132</v>
      </c>
      <c r="B2133" t="s">
        <v>1038</v>
      </c>
      <c r="D2133" t="s">
        <v>7015</v>
      </c>
      <c r="E2133" t="s">
        <v>6146</v>
      </c>
      <c r="F2133" t="str">
        <f>TRIM(SUBSTITUTE(E2133,G2133,""))</f>
        <v>Đặng Thị Thu</v>
      </c>
      <c r="G2133" t="str">
        <f>TRIM(RIGHT(SUBSTITUTE(E2133," ",REPT(" ",100)),100))</f>
        <v>Hằng</v>
      </c>
      <c r="H2133" t="str">
        <f t="shared" ca="1" si="33"/>
        <v>Hing</v>
      </c>
      <c r="J2133" t="s">
        <v>98</v>
      </c>
      <c r="K2133">
        <v>20180918</v>
      </c>
      <c r="L2133" t="s">
        <v>1028</v>
      </c>
      <c r="O2133" t="s">
        <v>1029</v>
      </c>
      <c r="P2133" t="s">
        <v>122</v>
      </c>
      <c r="W2133" t="s">
        <v>1028</v>
      </c>
      <c r="Z2133" t="s">
        <v>1039</v>
      </c>
      <c r="AA2133" t="s">
        <v>102</v>
      </c>
      <c r="AB2133" t="s">
        <v>136</v>
      </c>
      <c r="AC2133" t="s">
        <v>1031</v>
      </c>
      <c r="AE2133" t="s">
        <v>138</v>
      </c>
      <c r="AF2133" t="s">
        <v>98</v>
      </c>
      <c r="AH2133" t="s">
        <v>98</v>
      </c>
      <c r="AK2133" s="1">
        <v>43371.953425925902</v>
      </c>
      <c r="AL2133" s="1">
        <v>43371.953425925902</v>
      </c>
      <c r="AM2133" t="s">
        <v>647</v>
      </c>
      <c r="AP2133" t="s">
        <v>1037</v>
      </c>
      <c r="AU2133" t="s">
        <v>105</v>
      </c>
      <c r="AW2133" t="s">
        <v>108</v>
      </c>
      <c r="AX2133" t="s">
        <v>141</v>
      </c>
      <c r="AY2133" t="s">
        <v>1032</v>
      </c>
      <c r="BA2133" t="s">
        <v>129</v>
      </c>
      <c r="BC2133" t="s">
        <v>98</v>
      </c>
      <c r="BE2133" t="s">
        <v>130</v>
      </c>
      <c r="BJ2133" t="s">
        <v>102</v>
      </c>
      <c r="BK2133" t="s">
        <v>136</v>
      </c>
      <c r="BL2133" t="s">
        <v>1031</v>
      </c>
      <c r="BM2133" t="s">
        <v>108</v>
      </c>
      <c r="BN2133" t="s">
        <v>141</v>
      </c>
      <c r="BO2133" t="s">
        <v>1032</v>
      </c>
      <c r="BU2133" t="s">
        <v>102</v>
      </c>
      <c r="CA2133">
        <v>1</v>
      </c>
      <c r="CC2133" t="s">
        <v>1040</v>
      </c>
      <c r="CD2133">
        <v>0</v>
      </c>
      <c r="CK2133" s="1">
        <v>43371.953425925902</v>
      </c>
      <c r="CV2133">
        <v>1</v>
      </c>
    </row>
    <row r="2134" spans="1:100">
      <c r="A2134">
        <v>133</v>
      </c>
      <c r="B2134" t="s">
        <v>1042</v>
      </c>
      <c r="D2134" t="s">
        <v>7016</v>
      </c>
      <c r="E2134" t="s">
        <v>6147</v>
      </c>
      <c r="F2134" t="str">
        <f>TRIM(SUBSTITUTE(E2134,G2134,""))</f>
        <v>Đặng Tiến</v>
      </c>
      <c r="G2134" t="str">
        <f>TRIM(RIGHT(SUBSTITUTE(E2134," ",REPT(" ",100)),100))</f>
        <v>Nam</v>
      </c>
      <c r="H2134" t="str">
        <f t="shared" ca="1" si="33"/>
        <v>Nbm</v>
      </c>
      <c r="J2134" t="s">
        <v>105</v>
      </c>
      <c r="K2134">
        <v>19940109</v>
      </c>
      <c r="O2134" t="s">
        <v>1043</v>
      </c>
      <c r="P2134" t="s">
        <v>294</v>
      </c>
      <c r="Q2134" t="s">
        <v>1044</v>
      </c>
      <c r="W2134" t="s">
        <v>1045</v>
      </c>
      <c r="AA2134" t="s">
        <v>102</v>
      </c>
      <c r="AB2134" t="s">
        <v>123</v>
      </c>
      <c r="AC2134" t="s">
        <v>217</v>
      </c>
      <c r="AD2134" t="s">
        <v>1046</v>
      </c>
      <c r="AF2134" t="s">
        <v>98</v>
      </c>
      <c r="AH2134" t="s">
        <v>98</v>
      </c>
      <c r="AK2134" s="1">
        <v>42947.678761574098</v>
      </c>
      <c r="AL2134" s="1">
        <v>42987.761423611097</v>
      </c>
      <c r="AN2134" t="s">
        <v>150</v>
      </c>
      <c r="AO2134" t="s">
        <v>1047</v>
      </c>
      <c r="AP2134" t="s">
        <v>1048</v>
      </c>
      <c r="AQ2134" t="s">
        <v>105</v>
      </c>
      <c r="AU2134" t="s">
        <v>105</v>
      </c>
      <c r="AW2134" t="s">
        <v>108</v>
      </c>
      <c r="AX2134" t="s">
        <v>127</v>
      </c>
      <c r="AY2134" t="s">
        <v>220</v>
      </c>
      <c r="BA2134" t="s">
        <v>300</v>
      </c>
      <c r="BC2134" t="s">
        <v>98</v>
      </c>
      <c r="BE2134" t="s">
        <v>152</v>
      </c>
      <c r="BJ2134" t="s">
        <v>102</v>
      </c>
      <c r="BK2134" t="s">
        <v>860</v>
      </c>
      <c r="BL2134" t="s">
        <v>1049</v>
      </c>
      <c r="BM2134" t="s">
        <v>108</v>
      </c>
      <c r="BN2134" t="s">
        <v>1050</v>
      </c>
      <c r="BO2134" t="s">
        <v>1051</v>
      </c>
      <c r="BP2134" t="s">
        <v>1052</v>
      </c>
      <c r="BS2134" t="s">
        <v>171</v>
      </c>
      <c r="BT2134" t="s">
        <v>1052</v>
      </c>
      <c r="CB2134" t="s">
        <v>1041</v>
      </c>
      <c r="CC2134" t="s">
        <v>1053</v>
      </c>
      <c r="CD2134">
        <v>0</v>
      </c>
      <c r="CK2134" s="1">
        <v>42987.761423611097</v>
      </c>
      <c r="CV2134">
        <v>1</v>
      </c>
    </row>
    <row r="2135" spans="1:100">
      <c r="A2135">
        <v>134</v>
      </c>
      <c r="B2135" t="s">
        <v>1055</v>
      </c>
      <c r="D2135" t="s">
        <v>7017</v>
      </c>
      <c r="E2135" t="s">
        <v>6148</v>
      </c>
      <c r="F2135" t="str">
        <f>TRIM(SUBSTITUTE(E2135,G2135,""))</f>
        <v>Đặng Tuấn</v>
      </c>
      <c r="G2135" t="str">
        <f>TRIM(RIGHT(SUBSTITUTE(E2135," ",REPT(" ",100)),100))</f>
        <v>Thành</v>
      </c>
      <c r="H2135" t="str">
        <f t="shared" ca="1" si="33"/>
        <v>Thàeh</v>
      </c>
      <c r="J2135" t="s">
        <v>105</v>
      </c>
      <c r="K2135">
        <v>20020817</v>
      </c>
      <c r="O2135" t="s">
        <v>201</v>
      </c>
      <c r="P2135" t="s">
        <v>294</v>
      </c>
      <c r="W2135" t="s">
        <v>1056</v>
      </c>
      <c r="AA2135" t="s">
        <v>102</v>
      </c>
      <c r="AB2135" t="s">
        <v>123</v>
      </c>
      <c r="AC2135" t="s">
        <v>217</v>
      </c>
      <c r="AD2135" t="s">
        <v>190</v>
      </c>
      <c r="AF2135" t="s">
        <v>98</v>
      </c>
      <c r="AH2135" t="s">
        <v>98</v>
      </c>
      <c r="AK2135" s="1">
        <v>42947.678761574098</v>
      </c>
      <c r="AL2135" s="1">
        <v>42947.678761574098</v>
      </c>
      <c r="AN2135" t="s">
        <v>150</v>
      </c>
      <c r="AO2135" t="s">
        <v>1057</v>
      </c>
      <c r="AP2135" t="s">
        <v>1058</v>
      </c>
      <c r="AQ2135" t="s">
        <v>105</v>
      </c>
      <c r="AU2135" t="s">
        <v>105</v>
      </c>
      <c r="AW2135" t="s">
        <v>108</v>
      </c>
      <c r="AX2135" t="s">
        <v>127</v>
      </c>
      <c r="AY2135" t="s">
        <v>220</v>
      </c>
      <c r="BA2135" t="s">
        <v>300</v>
      </c>
      <c r="BC2135" t="s">
        <v>98</v>
      </c>
      <c r="BE2135" t="s">
        <v>152</v>
      </c>
      <c r="BJ2135" t="s">
        <v>102</v>
      </c>
      <c r="BK2135" t="s">
        <v>123</v>
      </c>
      <c r="BL2135" t="s">
        <v>217</v>
      </c>
      <c r="BM2135" t="s">
        <v>108</v>
      </c>
      <c r="BN2135" t="s">
        <v>127</v>
      </c>
      <c r="BO2135" t="s">
        <v>220</v>
      </c>
      <c r="BP2135" t="s">
        <v>1059</v>
      </c>
      <c r="BS2135" t="s">
        <v>171</v>
      </c>
      <c r="BT2135" t="s">
        <v>1059</v>
      </c>
      <c r="BW2135" t="s">
        <v>102</v>
      </c>
      <c r="CB2135" t="s">
        <v>1054</v>
      </c>
      <c r="CC2135" t="s">
        <v>1060</v>
      </c>
      <c r="CD2135">
        <v>0</v>
      </c>
      <c r="CK2135" s="1">
        <v>42947.678761574098</v>
      </c>
      <c r="CV2135">
        <v>1</v>
      </c>
    </row>
    <row r="2136" spans="1:100">
      <c r="A2136">
        <v>135</v>
      </c>
      <c r="B2136" t="s">
        <v>1062</v>
      </c>
      <c r="D2136" t="s">
        <v>7018</v>
      </c>
      <c r="E2136" t="s">
        <v>6149</v>
      </c>
      <c r="F2136" t="str">
        <f>TRIM(SUBSTITUTE(E2136,G2136,""))</f>
        <v>Phan Khánh</v>
      </c>
      <c r="G2136" t="str">
        <f>TRIM(RIGHT(SUBSTITUTE(E2136," ",REPT(" ",100)),100))</f>
        <v>Linh</v>
      </c>
      <c r="H2136" t="str">
        <f t="shared" ca="1" si="33"/>
        <v>Lihh</v>
      </c>
      <c r="J2136" t="s">
        <v>105</v>
      </c>
      <c r="K2136">
        <v>20060518</v>
      </c>
      <c r="O2136" t="s">
        <v>162</v>
      </c>
      <c r="P2136" t="s">
        <v>122</v>
      </c>
      <c r="W2136" t="s">
        <v>1063</v>
      </c>
      <c r="AA2136" t="s">
        <v>102</v>
      </c>
      <c r="AB2136" t="s">
        <v>123</v>
      </c>
      <c r="AC2136" t="s">
        <v>204</v>
      </c>
      <c r="AD2136" t="s">
        <v>190</v>
      </c>
      <c r="AF2136" t="s">
        <v>98</v>
      </c>
      <c r="AH2136" t="s">
        <v>98</v>
      </c>
      <c r="AK2136" s="1">
        <v>42947.678761574098</v>
      </c>
      <c r="AL2136" s="1">
        <v>42989.628541666701</v>
      </c>
      <c r="AN2136" t="s">
        <v>150</v>
      </c>
      <c r="AO2136" t="s">
        <v>1064</v>
      </c>
      <c r="AP2136" t="s">
        <v>1065</v>
      </c>
      <c r="AQ2136" t="s">
        <v>105</v>
      </c>
      <c r="AU2136" t="s">
        <v>105</v>
      </c>
      <c r="AW2136" t="s">
        <v>108</v>
      </c>
      <c r="AX2136" t="s">
        <v>127</v>
      </c>
      <c r="AY2136" t="s">
        <v>207</v>
      </c>
      <c r="BA2136" t="s">
        <v>129</v>
      </c>
      <c r="BC2136" t="s">
        <v>98</v>
      </c>
      <c r="BE2136" t="s">
        <v>152</v>
      </c>
      <c r="BJ2136" t="s">
        <v>102</v>
      </c>
      <c r="BK2136" t="s">
        <v>123</v>
      </c>
      <c r="BL2136" t="s">
        <v>204</v>
      </c>
      <c r="BM2136" t="s">
        <v>108</v>
      </c>
      <c r="BO2136" t="s">
        <v>207</v>
      </c>
      <c r="BP2136" t="s">
        <v>1066</v>
      </c>
      <c r="BS2136" t="s">
        <v>171</v>
      </c>
      <c r="BT2136" t="s">
        <v>1066</v>
      </c>
      <c r="CB2136" t="s">
        <v>1061</v>
      </c>
      <c r="CC2136" t="s">
        <v>1067</v>
      </c>
      <c r="CD2136">
        <v>0</v>
      </c>
      <c r="CK2136" s="1">
        <v>42989.628541666701</v>
      </c>
      <c r="CV2136">
        <v>1</v>
      </c>
    </row>
    <row r="2137" spans="1:100">
      <c r="A2137">
        <v>136</v>
      </c>
      <c r="B2137" t="s">
        <v>1035</v>
      </c>
      <c r="D2137" t="s">
        <v>7019</v>
      </c>
      <c r="E2137" t="s">
        <v>6150</v>
      </c>
      <c r="F2137" t="str">
        <f>TRIM(SUBSTITUTE(E2137,G2137,""))</f>
        <v>Đàm Đình</v>
      </c>
      <c r="G2137" t="str">
        <f>TRIM(RIGHT(SUBSTITUTE(E2137," ",REPT(" ",100)),100))</f>
        <v>Nghĩa</v>
      </c>
      <c r="H2137" t="str">
        <f t="shared" ca="1" si="33"/>
        <v>Ngaĩa</v>
      </c>
      <c r="J2137" t="s">
        <v>105</v>
      </c>
      <c r="K2137">
        <v>19980422</v>
      </c>
      <c r="L2137" t="s">
        <v>1028</v>
      </c>
      <c r="O2137" t="s">
        <v>1028</v>
      </c>
      <c r="P2137" t="s">
        <v>122</v>
      </c>
      <c r="Q2137" t="s">
        <v>1069</v>
      </c>
      <c r="W2137" t="s">
        <v>1028</v>
      </c>
      <c r="AA2137" t="s">
        <v>102</v>
      </c>
      <c r="AB2137" t="s">
        <v>136</v>
      </c>
      <c r="AC2137" t="s">
        <v>1031</v>
      </c>
      <c r="AE2137" t="s">
        <v>138</v>
      </c>
      <c r="AF2137" t="s">
        <v>98</v>
      </c>
      <c r="AH2137" t="s">
        <v>105</v>
      </c>
      <c r="AK2137" s="1">
        <v>43371.953425925902</v>
      </c>
      <c r="AL2137" s="1">
        <v>43371.953425925902</v>
      </c>
      <c r="AM2137" t="s">
        <v>647</v>
      </c>
      <c r="AN2137" t="s">
        <v>279</v>
      </c>
      <c r="AP2137" t="s">
        <v>1068</v>
      </c>
      <c r="AU2137" t="s">
        <v>105</v>
      </c>
      <c r="AW2137" t="s">
        <v>108</v>
      </c>
      <c r="AX2137" t="s">
        <v>141</v>
      </c>
      <c r="AY2137" t="s">
        <v>1032</v>
      </c>
      <c r="BA2137" t="s">
        <v>129</v>
      </c>
      <c r="BC2137" t="s">
        <v>98</v>
      </c>
      <c r="BE2137" t="s">
        <v>152</v>
      </c>
      <c r="BJ2137" t="s">
        <v>102</v>
      </c>
      <c r="BK2137" t="s">
        <v>136</v>
      </c>
      <c r="BL2137" t="s">
        <v>1031</v>
      </c>
      <c r="BM2137" t="s">
        <v>108</v>
      </c>
      <c r="BN2137" t="s">
        <v>141</v>
      </c>
      <c r="BO2137" t="s">
        <v>1032</v>
      </c>
      <c r="BU2137" t="s">
        <v>102</v>
      </c>
      <c r="CA2137">
        <v>0</v>
      </c>
      <c r="CC2137" t="s">
        <v>1070</v>
      </c>
      <c r="CD2137">
        <v>0</v>
      </c>
      <c r="CK2137" s="1">
        <v>43371.953425925902</v>
      </c>
      <c r="CV2137">
        <v>1</v>
      </c>
    </row>
    <row r="2138" spans="1:100">
      <c r="A2138">
        <v>137</v>
      </c>
      <c r="B2138" t="s">
        <v>1072</v>
      </c>
      <c r="D2138" t="s">
        <v>7020</v>
      </c>
      <c r="E2138" t="s">
        <v>6151</v>
      </c>
      <c r="F2138" t="str">
        <f>TRIM(SUBSTITUTE(E2138,G2138,""))</f>
        <v>Đặng Nhật</v>
      </c>
      <c r="G2138" t="str">
        <f>TRIM(RIGHT(SUBSTITUTE(E2138," ",REPT(" ",100)),100))</f>
        <v>Phương</v>
      </c>
      <c r="H2138" t="str">
        <f t="shared" ca="1" si="33"/>
        <v>Phưdng</v>
      </c>
      <c r="J2138" t="s">
        <v>98</v>
      </c>
      <c r="K2138">
        <v>20000104</v>
      </c>
      <c r="O2138" t="s">
        <v>1073</v>
      </c>
      <c r="P2138" t="s">
        <v>294</v>
      </c>
      <c r="Q2138" t="s">
        <v>1074</v>
      </c>
      <c r="W2138" t="s">
        <v>1075</v>
      </c>
      <c r="AA2138" t="s">
        <v>102</v>
      </c>
      <c r="AB2138" t="s">
        <v>123</v>
      </c>
      <c r="AC2138" t="s">
        <v>217</v>
      </c>
      <c r="AD2138" t="s">
        <v>190</v>
      </c>
      <c r="AF2138" t="s">
        <v>98</v>
      </c>
      <c r="AH2138" t="s">
        <v>98</v>
      </c>
      <c r="AK2138" s="1">
        <v>42947.678761574098</v>
      </c>
      <c r="AL2138" s="1">
        <v>42992.363553240699</v>
      </c>
      <c r="AN2138" t="s">
        <v>150</v>
      </c>
      <c r="AO2138" t="s">
        <v>1076</v>
      </c>
      <c r="AP2138" t="s">
        <v>1077</v>
      </c>
      <c r="AQ2138" t="s">
        <v>105</v>
      </c>
      <c r="AU2138" t="s">
        <v>105</v>
      </c>
      <c r="AW2138" t="s">
        <v>108</v>
      </c>
      <c r="AX2138" t="s">
        <v>127</v>
      </c>
      <c r="AY2138" t="s">
        <v>220</v>
      </c>
      <c r="BA2138" t="s">
        <v>300</v>
      </c>
      <c r="BC2138" t="s">
        <v>98</v>
      </c>
      <c r="BE2138" t="s">
        <v>152</v>
      </c>
      <c r="BJ2138" t="s">
        <v>102</v>
      </c>
      <c r="BK2138" t="s">
        <v>123</v>
      </c>
      <c r="BL2138" t="s">
        <v>217</v>
      </c>
      <c r="BM2138" t="s">
        <v>108</v>
      </c>
      <c r="BN2138" t="s">
        <v>127</v>
      </c>
      <c r="BO2138" t="s">
        <v>220</v>
      </c>
      <c r="BP2138" t="s">
        <v>1078</v>
      </c>
      <c r="BS2138" t="s">
        <v>171</v>
      </c>
      <c r="BT2138" t="s">
        <v>1078</v>
      </c>
      <c r="CB2138" t="s">
        <v>1071</v>
      </c>
      <c r="CC2138" t="s">
        <v>1079</v>
      </c>
      <c r="CD2138">
        <v>0</v>
      </c>
      <c r="CK2138" s="1">
        <v>42992.363553240699</v>
      </c>
      <c r="CV2138">
        <v>1</v>
      </c>
    </row>
    <row r="2139" spans="1:100">
      <c r="A2139">
        <v>138</v>
      </c>
      <c r="B2139" t="s">
        <v>1081</v>
      </c>
      <c r="D2139" t="s">
        <v>7021</v>
      </c>
      <c r="E2139" t="s">
        <v>6152</v>
      </c>
      <c r="F2139" t="str">
        <f>TRIM(SUBSTITUTE(E2139,G2139,""))</f>
        <v>Đặng Ngọc Yến</v>
      </c>
      <c r="G2139" t="str">
        <f>TRIM(RIGHT(SUBSTITUTE(E2139," ",REPT(" ",100)),100))</f>
        <v>Nhi</v>
      </c>
      <c r="H2139" t="str">
        <f t="shared" ca="1" si="33"/>
        <v>Nhê</v>
      </c>
      <c r="J2139" t="s">
        <v>105</v>
      </c>
      <c r="K2139">
        <v>19520000</v>
      </c>
      <c r="O2139" t="s">
        <v>757</v>
      </c>
      <c r="P2139" t="s">
        <v>212</v>
      </c>
      <c r="W2139" t="s">
        <v>1082</v>
      </c>
      <c r="AA2139" t="s">
        <v>102</v>
      </c>
      <c r="AB2139" t="s">
        <v>123</v>
      </c>
      <c r="AC2139" t="s">
        <v>307</v>
      </c>
      <c r="AD2139" t="s">
        <v>1083</v>
      </c>
      <c r="AF2139" t="s">
        <v>98</v>
      </c>
      <c r="AH2139" t="s">
        <v>98</v>
      </c>
      <c r="AK2139" s="1">
        <v>42947.678761574098</v>
      </c>
      <c r="AL2139" s="1">
        <v>42947.678761574098</v>
      </c>
      <c r="AN2139" t="s">
        <v>150</v>
      </c>
      <c r="AO2139" t="s">
        <v>1084</v>
      </c>
      <c r="AP2139" t="s">
        <v>1085</v>
      </c>
      <c r="AQ2139" t="s">
        <v>105</v>
      </c>
      <c r="AU2139" t="s">
        <v>105</v>
      </c>
      <c r="AW2139" t="s">
        <v>108</v>
      </c>
      <c r="AX2139" t="s">
        <v>127</v>
      </c>
      <c r="AY2139" t="s">
        <v>311</v>
      </c>
      <c r="BA2139" t="s">
        <v>213</v>
      </c>
      <c r="BC2139" t="s">
        <v>98</v>
      </c>
      <c r="BE2139" t="s">
        <v>152</v>
      </c>
      <c r="BJ2139" t="s">
        <v>102</v>
      </c>
      <c r="BK2139" t="s">
        <v>123</v>
      </c>
      <c r="BL2139" t="s">
        <v>307</v>
      </c>
      <c r="BM2139" t="s">
        <v>108</v>
      </c>
      <c r="BN2139" t="s">
        <v>127</v>
      </c>
      <c r="BO2139" t="s">
        <v>311</v>
      </c>
      <c r="BP2139" t="s">
        <v>1086</v>
      </c>
      <c r="BS2139" t="s">
        <v>171</v>
      </c>
      <c r="BT2139" t="s">
        <v>1086</v>
      </c>
      <c r="BW2139" t="s">
        <v>102</v>
      </c>
      <c r="CB2139" t="s">
        <v>1080</v>
      </c>
      <c r="CC2139" t="s">
        <v>1087</v>
      </c>
      <c r="CD2139">
        <v>0</v>
      </c>
      <c r="CK2139" s="1">
        <v>42947.678761574098</v>
      </c>
      <c r="CV2139">
        <v>1</v>
      </c>
    </row>
    <row r="2140" spans="1:100">
      <c r="A2140">
        <v>139</v>
      </c>
      <c r="B2140" t="s">
        <v>1089</v>
      </c>
      <c r="D2140" t="s">
        <v>7022</v>
      </c>
      <c r="E2140" t="s">
        <v>6153</v>
      </c>
      <c r="F2140" t="str">
        <f>TRIM(SUBSTITUTE(E2140,G2140,""))</f>
        <v>Cao Khánh</v>
      </c>
      <c r="G2140" t="str">
        <f>TRIM(RIGHT(SUBSTITUTE(E2140," ",REPT(" ",100)),100))</f>
        <v>Linh</v>
      </c>
      <c r="H2140" t="str">
        <f t="shared" ca="1" si="33"/>
        <v>Lanh</v>
      </c>
      <c r="J2140" t="s">
        <v>105</v>
      </c>
      <c r="K2140">
        <v>19570101</v>
      </c>
      <c r="L2140" t="s">
        <v>1028</v>
      </c>
      <c r="O2140" t="s">
        <v>1028</v>
      </c>
      <c r="P2140" t="s">
        <v>212</v>
      </c>
      <c r="W2140" t="s">
        <v>1028</v>
      </c>
      <c r="AA2140" t="s">
        <v>102</v>
      </c>
      <c r="AB2140" t="s">
        <v>136</v>
      </c>
      <c r="AC2140" t="s">
        <v>1031</v>
      </c>
      <c r="AE2140" t="s">
        <v>138</v>
      </c>
      <c r="AF2140" t="s">
        <v>98</v>
      </c>
      <c r="AH2140" t="s">
        <v>105</v>
      </c>
      <c r="AK2140" s="1">
        <v>43373.758402777799</v>
      </c>
      <c r="AL2140" s="1">
        <v>43373.758402777799</v>
      </c>
      <c r="AM2140" t="s">
        <v>1090</v>
      </c>
      <c r="AP2140" t="s">
        <v>1088</v>
      </c>
      <c r="AU2140" t="s">
        <v>105</v>
      </c>
      <c r="AW2140" t="s">
        <v>108</v>
      </c>
      <c r="AX2140" t="s">
        <v>141</v>
      </c>
      <c r="AY2140" t="s">
        <v>1032</v>
      </c>
      <c r="BA2140" t="s">
        <v>213</v>
      </c>
      <c r="BC2140" t="s">
        <v>98</v>
      </c>
      <c r="BE2140" t="s">
        <v>130</v>
      </c>
      <c r="BJ2140" t="s">
        <v>102</v>
      </c>
      <c r="BK2140" t="s">
        <v>136</v>
      </c>
      <c r="BL2140" t="s">
        <v>1031</v>
      </c>
      <c r="BM2140" t="s">
        <v>108</v>
      </c>
      <c r="BN2140" t="s">
        <v>141</v>
      </c>
      <c r="BO2140" t="s">
        <v>1032</v>
      </c>
      <c r="BU2140" t="s">
        <v>102</v>
      </c>
      <c r="CA2140">
        <v>0</v>
      </c>
      <c r="CC2140" t="s">
        <v>1091</v>
      </c>
      <c r="CD2140">
        <v>0</v>
      </c>
      <c r="CK2140" s="1">
        <v>43373.758402777799</v>
      </c>
      <c r="CV2140">
        <v>1</v>
      </c>
    </row>
    <row r="2141" spans="1:100">
      <c r="A2141">
        <v>140</v>
      </c>
      <c r="B2141" t="s">
        <v>1093</v>
      </c>
      <c r="D2141" t="s">
        <v>7023</v>
      </c>
      <c r="E2141" t="s">
        <v>3058</v>
      </c>
      <c r="F2141" t="str">
        <f>TRIM(SUBSTITUTE(E2141,G2141,""))</f>
        <v>Nguyễn Như</v>
      </c>
      <c r="G2141" t="str">
        <f>TRIM(RIGHT(SUBSTITUTE(E2141," ",REPT(" ",100)),100))</f>
        <v>Quỳnh</v>
      </c>
      <c r="H2141" t="str">
        <f t="shared" ca="1" si="33"/>
        <v>Quhnh</v>
      </c>
      <c r="J2141" t="s">
        <v>98</v>
      </c>
      <c r="K2141">
        <v>20060801</v>
      </c>
      <c r="O2141" t="s">
        <v>1094</v>
      </c>
      <c r="P2141" t="s">
        <v>122</v>
      </c>
      <c r="W2141" t="s">
        <v>1095</v>
      </c>
      <c r="AA2141" t="s">
        <v>102</v>
      </c>
      <c r="AB2141" t="s">
        <v>123</v>
      </c>
      <c r="AC2141" t="s">
        <v>336</v>
      </c>
      <c r="AD2141" t="s">
        <v>190</v>
      </c>
      <c r="AF2141" t="s">
        <v>98</v>
      </c>
      <c r="AH2141" t="s">
        <v>98</v>
      </c>
      <c r="AK2141" s="1">
        <v>42947.678761574098</v>
      </c>
      <c r="AL2141" s="1">
        <v>42992.386990740699</v>
      </c>
      <c r="AN2141" t="s">
        <v>150</v>
      </c>
      <c r="AO2141" t="s">
        <v>1096</v>
      </c>
      <c r="AP2141" t="s">
        <v>1097</v>
      </c>
      <c r="AQ2141" t="s">
        <v>105</v>
      </c>
      <c r="AU2141" t="s">
        <v>105</v>
      </c>
      <c r="AW2141" t="s">
        <v>108</v>
      </c>
      <c r="AX2141" t="s">
        <v>127</v>
      </c>
      <c r="AY2141" t="s">
        <v>339</v>
      </c>
      <c r="BA2141" t="s">
        <v>129</v>
      </c>
      <c r="BC2141" t="s">
        <v>98</v>
      </c>
      <c r="BE2141" t="s">
        <v>152</v>
      </c>
      <c r="BJ2141" t="s">
        <v>102</v>
      </c>
      <c r="BK2141" t="s">
        <v>1098</v>
      </c>
      <c r="BL2141" t="s">
        <v>1099</v>
      </c>
      <c r="BM2141" t="s">
        <v>108</v>
      </c>
      <c r="BN2141" t="s">
        <v>1100</v>
      </c>
      <c r="BO2141" t="s">
        <v>1101</v>
      </c>
      <c r="BP2141" t="s">
        <v>1102</v>
      </c>
      <c r="BS2141" t="s">
        <v>171</v>
      </c>
      <c r="BT2141" t="s">
        <v>1102</v>
      </c>
      <c r="CB2141" t="s">
        <v>1092</v>
      </c>
      <c r="CC2141" t="s">
        <v>1103</v>
      </c>
      <c r="CD2141">
        <v>0</v>
      </c>
      <c r="CK2141" s="1">
        <v>42992.386990740699</v>
      </c>
      <c r="CV2141">
        <v>1</v>
      </c>
    </row>
    <row r="2142" spans="1:100">
      <c r="A2142">
        <v>141</v>
      </c>
      <c r="B2142" t="s">
        <v>1105</v>
      </c>
      <c r="D2142" t="s">
        <v>7024</v>
      </c>
      <c r="E2142" t="s">
        <v>6154</v>
      </c>
      <c r="F2142" t="str">
        <f>TRIM(SUBSTITUTE(E2142,G2142,""))</f>
        <v>Nguyễn Ngọc</v>
      </c>
      <c r="G2142" t="str">
        <f>TRIM(RIGHT(SUBSTITUTE(E2142," ",REPT(" ",100)),100))</f>
        <v>Linh</v>
      </c>
      <c r="H2142" t="str">
        <f t="shared" ca="1" si="33"/>
        <v>Ling</v>
      </c>
      <c r="J2142" t="s">
        <v>105</v>
      </c>
      <c r="K2142">
        <v>19670102</v>
      </c>
      <c r="O2142" t="s">
        <v>162</v>
      </c>
      <c r="P2142" t="s">
        <v>100</v>
      </c>
      <c r="Q2142" t="s">
        <v>1106</v>
      </c>
      <c r="W2142" t="s">
        <v>1107</v>
      </c>
      <c r="AA2142" t="s">
        <v>102</v>
      </c>
      <c r="AB2142" t="s">
        <v>123</v>
      </c>
      <c r="AC2142" t="s">
        <v>856</v>
      </c>
      <c r="AD2142" t="s">
        <v>1108</v>
      </c>
      <c r="AF2142" t="s">
        <v>98</v>
      </c>
      <c r="AH2142" t="s">
        <v>98</v>
      </c>
      <c r="AK2142" s="1">
        <v>42947.678761574098</v>
      </c>
      <c r="AL2142" s="1">
        <v>42947.678761574098</v>
      </c>
      <c r="AN2142" t="s">
        <v>150</v>
      </c>
      <c r="AO2142" t="s">
        <v>1109</v>
      </c>
      <c r="AP2142" t="s">
        <v>1110</v>
      </c>
      <c r="AQ2142" t="s">
        <v>105</v>
      </c>
      <c r="AU2142" t="s">
        <v>105</v>
      </c>
      <c r="AW2142" t="s">
        <v>108</v>
      </c>
      <c r="AX2142" t="s">
        <v>127</v>
      </c>
      <c r="AY2142" t="s">
        <v>859</v>
      </c>
      <c r="BA2142" t="s">
        <v>112</v>
      </c>
      <c r="BC2142" t="s">
        <v>98</v>
      </c>
      <c r="BE2142" t="s">
        <v>152</v>
      </c>
      <c r="BJ2142" t="s">
        <v>102</v>
      </c>
      <c r="BK2142" t="s">
        <v>123</v>
      </c>
      <c r="BL2142" t="s">
        <v>856</v>
      </c>
      <c r="BM2142" t="s">
        <v>108</v>
      </c>
      <c r="BO2142" t="s">
        <v>859</v>
      </c>
      <c r="BP2142" t="s">
        <v>1111</v>
      </c>
      <c r="BS2142" t="s">
        <v>171</v>
      </c>
      <c r="BT2142" t="s">
        <v>1111</v>
      </c>
      <c r="BW2142" t="s">
        <v>102</v>
      </c>
      <c r="CB2142" t="s">
        <v>1104</v>
      </c>
      <c r="CC2142" t="s">
        <v>1112</v>
      </c>
      <c r="CD2142">
        <v>0</v>
      </c>
      <c r="CK2142" s="1">
        <v>42947.678761574098</v>
      </c>
      <c r="CV2142">
        <v>1</v>
      </c>
    </row>
    <row r="2143" spans="1:100">
      <c r="A2143">
        <v>142</v>
      </c>
      <c r="B2143" t="s">
        <v>1114</v>
      </c>
      <c r="D2143" t="s">
        <v>7025</v>
      </c>
      <c r="E2143" t="s">
        <v>6155</v>
      </c>
      <c r="F2143" t="str">
        <f>TRIM(SUBSTITUTE(E2143,G2143,""))</f>
        <v>Nguyễn Ngọc</v>
      </c>
      <c r="G2143" t="str">
        <f>TRIM(RIGHT(SUBSTITUTE(E2143," ",REPT(" ",100)),100))</f>
        <v>Huyền</v>
      </c>
      <c r="H2143" t="str">
        <f t="shared" ca="1" si="33"/>
        <v>cuyền</v>
      </c>
      <c r="J2143" t="s">
        <v>105</v>
      </c>
      <c r="K2143">
        <v>20080524</v>
      </c>
      <c r="O2143" t="s">
        <v>162</v>
      </c>
      <c r="P2143" t="s">
        <v>294</v>
      </c>
      <c r="W2143" t="s">
        <v>1115</v>
      </c>
      <c r="AA2143" t="s">
        <v>102</v>
      </c>
      <c r="AB2143" t="s">
        <v>123</v>
      </c>
      <c r="AC2143" t="s">
        <v>217</v>
      </c>
      <c r="AD2143" t="s">
        <v>411</v>
      </c>
      <c r="AF2143" t="s">
        <v>98</v>
      </c>
      <c r="AH2143" t="s">
        <v>98</v>
      </c>
      <c r="AK2143" s="1">
        <v>42947.678761574098</v>
      </c>
      <c r="AL2143" s="1">
        <v>42989.628668981502</v>
      </c>
      <c r="AN2143" t="s">
        <v>150</v>
      </c>
      <c r="AO2143" t="s">
        <v>1116</v>
      </c>
      <c r="AP2143" t="s">
        <v>1117</v>
      </c>
      <c r="AQ2143" t="s">
        <v>105</v>
      </c>
      <c r="AU2143" t="s">
        <v>105</v>
      </c>
      <c r="AW2143" t="s">
        <v>108</v>
      </c>
      <c r="AX2143" t="s">
        <v>127</v>
      </c>
      <c r="AY2143" t="s">
        <v>220</v>
      </c>
      <c r="BA2143" t="s">
        <v>300</v>
      </c>
      <c r="BC2143" t="s">
        <v>98</v>
      </c>
      <c r="BE2143" t="s">
        <v>152</v>
      </c>
      <c r="BJ2143" t="s">
        <v>102</v>
      </c>
      <c r="BK2143" t="s">
        <v>123</v>
      </c>
      <c r="BL2143" t="s">
        <v>217</v>
      </c>
      <c r="BM2143" t="s">
        <v>108</v>
      </c>
      <c r="BO2143" t="s">
        <v>220</v>
      </c>
      <c r="BP2143" t="s">
        <v>1118</v>
      </c>
      <c r="BS2143" t="s">
        <v>171</v>
      </c>
      <c r="BT2143" t="s">
        <v>1118</v>
      </c>
      <c r="CB2143" t="s">
        <v>1113</v>
      </c>
      <c r="CC2143" t="s">
        <v>1119</v>
      </c>
      <c r="CD2143">
        <v>0</v>
      </c>
      <c r="CK2143" s="1">
        <v>42989.628668981502</v>
      </c>
      <c r="CV2143">
        <v>1</v>
      </c>
    </row>
    <row r="2144" spans="1:100">
      <c r="A2144">
        <v>143</v>
      </c>
      <c r="B2144" t="s">
        <v>1121</v>
      </c>
      <c r="D2144" t="s">
        <v>7026</v>
      </c>
      <c r="E2144" t="s">
        <v>6156</v>
      </c>
      <c r="F2144" t="str">
        <f>TRIM(SUBSTITUTE(E2144,G2144,""))</f>
        <v>Lê Minh</v>
      </c>
      <c r="G2144" t="str">
        <f>TRIM(RIGHT(SUBSTITUTE(E2144," ",REPT(" ",100)),100))</f>
        <v>Tú</v>
      </c>
      <c r="H2144" t="str">
        <f t="shared" ca="1" si="33"/>
        <v>Tl</v>
      </c>
      <c r="J2144" t="s">
        <v>105</v>
      </c>
      <c r="K2144">
        <v>19380000</v>
      </c>
      <c r="O2144" t="s">
        <v>757</v>
      </c>
      <c r="P2144" t="s">
        <v>212</v>
      </c>
      <c r="Q2144" t="s">
        <v>1122</v>
      </c>
      <c r="W2144" t="s">
        <v>1123</v>
      </c>
      <c r="AA2144" t="s">
        <v>102</v>
      </c>
      <c r="AB2144" t="s">
        <v>123</v>
      </c>
      <c r="AC2144" t="s">
        <v>307</v>
      </c>
      <c r="AD2144" t="s">
        <v>1083</v>
      </c>
      <c r="AF2144" t="s">
        <v>98</v>
      </c>
      <c r="AH2144" t="s">
        <v>98</v>
      </c>
      <c r="AK2144" s="1">
        <v>42947.678761574098</v>
      </c>
      <c r="AL2144" s="1">
        <v>42947.678761574098</v>
      </c>
      <c r="AN2144" t="s">
        <v>150</v>
      </c>
      <c r="AO2144" t="s">
        <v>1124</v>
      </c>
      <c r="AP2144" t="s">
        <v>1120</v>
      </c>
      <c r="AQ2144" t="s">
        <v>105</v>
      </c>
      <c r="AU2144" t="s">
        <v>105</v>
      </c>
      <c r="AW2144" t="s">
        <v>108</v>
      </c>
      <c r="AX2144" t="s">
        <v>127</v>
      </c>
      <c r="AY2144" t="s">
        <v>311</v>
      </c>
      <c r="BA2144" t="s">
        <v>213</v>
      </c>
      <c r="BC2144" t="s">
        <v>98</v>
      </c>
      <c r="BE2144" t="s">
        <v>152</v>
      </c>
      <c r="BJ2144" t="s">
        <v>102</v>
      </c>
      <c r="BK2144" t="s">
        <v>123</v>
      </c>
      <c r="BL2144" t="s">
        <v>307</v>
      </c>
      <c r="BM2144" t="s">
        <v>108</v>
      </c>
      <c r="BN2144" t="s">
        <v>127</v>
      </c>
      <c r="BO2144" t="s">
        <v>311</v>
      </c>
      <c r="BP2144" t="s">
        <v>1125</v>
      </c>
      <c r="BS2144" t="s">
        <v>171</v>
      </c>
      <c r="BT2144" t="s">
        <v>1125</v>
      </c>
      <c r="BW2144" t="s">
        <v>102</v>
      </c>
      <c r="CB2144" t="s">
        <v>1120</v>
      </c>
      <c r="CC2144" t="s">
        <v>1087</v>
      </c>
      <c r="CD2144">
        <v>0</v>
      </c>
      <c r="CK2144" s="1">
        <v>42947.678761574098</v>
      </c>
      <c r="CV2144">
        <v>1</v>
      </c>
    </row>
    <row r="2145" spans="1:100">
      <c r="A2145">
        <v>144</v>
      </c>
      <c r="B2145" t="s">
        <v>1126</v>
      </c>
      <c r="D2145" t="s">
        <v>7027</v>
      </c>
      <c r="E2145" t="s">
        <v>6157</v>
      </c>
      <c r="F2145" t="str">
        <f>TRIM(SUBSTITUTE(E2145,G2145,""))</f>
        <v>Đinh Ngọc</v>
      </c>
      <c r="G2145" t="str">
        <f>TRIM(RIGHT(SUBSTITUTE(E2145," ",REPT(" ",100)),100))</f>
        <v>Hải</v>
      </c>
      <c r="H2145" t="str">
        <f t="shared" ca="1" si="33"/>
        <v>Hbi</v>
      </c>
      <c r="J2145" t="s">
        <v>105</v>
      </c>
      <c r="K2145">
        <v>20060615</v>
      </c>
      <c r="L2145" t="s">
        <v>334</v>
      </c>
      <c r="O2145" t="s">
        <v>334</v>
      </c>
      <c r="P2145" t="s">
        <v>122</v>
      </c>
      <c r="W2145" t="s">
        <v>334</v>
      </c>
      <c r="AA2145" t="s">
        <v>102</v>
      </c>
      <c r="AB2145" t="s">
        <v>123</v>
      </c>
      <c r="AC2145" t="s">
        <v>336</v>
      </c>
      <c r="AE2145" t="s">
        <v>138</v>
      </c>
      <c r="AF2145" t="s">
        <v>98</v>
      </c>
      <c r="AH2145" t="s">
        <v>98</v>
      </c>
      <c r="AK2145" s="1">
        <v>43096.465324074103</v>
      </c>
      <c r="AL2145" s="1">
        <v>43096.471157407403</v>
      </c>
      <c r="AM2145" t="s">
        <v>1127</v>
      </c>
      <c r="AN2145" t="s">
        <v>150</v>
      </c>
      <c r="AO2145" t="s">
        <v>1128</v>
      </c>
      <c r="AP2145" t="s">
        <v>1129</v>
      </c>
      <c r="AU2145" t="s">
        <v>105</v>
      </c>
      <c r="AW2145" t="s">
        <v>108</v>
      </c>
      <c r="AX2145" t="s">
        <v>127</v>
      </c>
      <c r="AY2145" t="s">
        <v>339</v>
      </c>
      <c r="BA2145" t="s">
        <v>129</v>
      </c>
      <c r="BC2145" t="s">
        <v>98</v>
      </c>
      <c r="BE2145" t="s">
        <v>152</v>
      </c>
      <c r="BJ2145" t="s">
        <v>102</v>
      </c>
      <c r="BK2145" t="s">
        <v>123</v>
      </c>
      <c r="BL2145" t="s">
        <v>336</v>
      </c>
      <c r="BM2145" t="s">
        <v>108</v>
      </c>
      <c r="BN2145" t="s">
        <v>127</v>
      </c>
      <c r="BO2145" t="s">
        <v>339</v>
      </c>
      <c r="BU2145" t="s">
        <v>102</v>
      </c>
      <c r="CC2145" t="s">
        <v>1130</v>
      </c>
      <c r="CD2145">
        <v>0</v>
      </c>
      <c r="CK2145" s="1">
        <v>43096.471157407403</v>
      </c>
      <c r="CV2145">
        <v>1</v>
      </c>
    </row>
    <row r="2146" spans="1:100">
      <c r="A2146">
        <v>145</v>
      </c>
      <c r="B2146" t="s">
        <v>1132</v>
      </c>
      <c r="D2146" t="s">
        <v>7028</v>
      </c>
      <c r="E2146" t="s">
        <v>6158</v>
      </c>
      <c r="F2146" t="str">
        <f>TRIM(SUBSTITUTE(E2146,G2146,""))</f>
        <v>Phạm Hồng</v>
      </c>
      <c r="G2146" t="str">
        <f>TRIM(RIGHT(SUBSTITUTE(E2146," ",REPT(" ",100)),100))</f>
        <v>Huệ</v>
      </c>
      <c r="H2146" t="str">
        <f t="shared" ca="1" si="33"/>
        <v>auệ</v>
      </c>
      <c r="J2146" t="s">
        <v>98</v>
      </c>
      <c r="K2146">
        <v>19631109</v>
      </c>
      <c r="O2146" t="s">
        <v>1133</v>
      </c>
      <c r="P2146" t="s">
        <v>100</v>
      </c>
      <c r="Q2146" t="s">
        <v>1134</v>
      </c>
      <c r="W2146" t="s">
        <v>1135</v>
      </c>
      <c r="AA2146" t="s">
        <v>102</v>
      </c>
      <c r="AB2146" t="s">
        <v>123</v>
      </c>
      <c r="AC2146" t="s">
        <v>224</v>
      </c>
      <c r="AD2146" t="s">
        <v>1136</v>
      </c>
      <c r="AF2146" t="s">
        <v>98</v>
      </c>
      <c r="AH2146" t="s">
        <v>98</v>
      </c>
      <c r="AK2146" s="1">
        <v>42947.678761574098</v>
      </c>
      <c r="AL2146" s="1">
        <v>42989.490335648101</v>
      </c>
      <c r="AN2146" t="s">
        <v>150</v>
      </c>
      <c r="AO2146" t="s">
        <v>1137</v>
      </c>
      <c r="AP2146" t="s">
        <v>1138</v>
      </c>
      <c r="AQ2146" t="s">
        <v>105</v>
      </c>
      <c r="AU2146" t="s">
        <v>105</v>
      </c>
      <c r="AW2146" t="s">
        <v>108</v>
      </c>
      <c r="AX2146" t="s">
        <v>127</v>
      </c>
      <c r="AY2146" t="s">
        <v>228</v>
      </c>
      <c r="BA2146" t="s">
        <v>112</v>
      </c>
      <c r="BC2146" t="s">
        <v>98</v>
      </c>
      <c r="BE2146" t="s">
        <v>152</v>
      </c>
      <c r="BJ2146" t="s">
        <v>102</v>
      </c>
      <c r="BK2146" t="s">
        <v>123</v>
      </c>
      <c r="BL2146" t="s">
        <v>224</v>
      </c>
      <c r="BM2146" t="s">
        <v>108</v>
      </c>
      <c r="BN2146" t="s">
        <v>329</v>
      </c>
      <c r="BO2146" t="s">
        <v>228</v>
      </c>
      <c r="BP2146" t="s">
        <v>1139</v>
      </c>
      <c r="BS2146" t="s">
        <v>171</v>
      </c>
      <c r="BT2146" t="s">
        <v>1139</v>
      </c>
      <c r="CB2146" t="s">
        <v>1131</v>
      </c>
      <c r="CC2146" t="s">
        <v>1140</v>
      </c>
      <c r="CD2146">
        <v>0</v>
      </c>
      <c r="CK2146" s="1">
        <v>42989.490335648101</v>
      </c>
      <c r="CV2146">
        <v>1</v>
      </c>
    </row>
    <row r="2147" spans="1:100">
      <c r="A2147">
        <v>146</v>
      </c>
      <c r="B2147" t="s">
        <v>1142</v>
      </c>
      <c r="D2147" t="s">
        <v>7029</v>
      </c>
      <c r="E2147" t="s">
        <v>6159</v>
      </c>
      <c r="F2147" t="str">
        <f>TRIM(SUBSTITUTE(E2147,G2147,""))</f>
        <v>Đinh Thị Mỹ</v>
      </c>
      <c r="G2147" t="str">
        <f>TRIM(RIGHT(SUBSTITUTE(E2147," ",REPT(" ",100)),100))</f>
        <v>Thành</v>
      </c>
      <c r="H2147" t="str">
        <f t="shared" ca="1" si="33"/>
        <v>Thàêh</v>
      </c>
      <c r="J2147" t="s">
        <v>98</v>
      </c>
      <c r="K2147">
        <v>19570101</v>
      </c>
      <c r="O2147" t="s">
        <v>162</v>
      </c>
      <c r="P2147" t="s">
        <v>100</v>
      </c>
      <c r="Q2147" t="s">
        <v>1143</v>
      </c>
      <c r="W2147" t="s">
        <v>1144</v>
      </c>
      <c r="AA2147" t="s">
        <v>102</v>
      </c>
      <c r="AB2147" t="s">
        <v>123</v>
      </c>
      <c r="AC2147" t="s">
        <v>224</v>
      </c>
      <c r="AD2147" t="s">
        <v>1083</v>
      </c>
      <c r="AF2147" t="s">
        <v>98</v>
      </c>
      <c r="AH2147" t="s">
        <v>98</v>
      </c>
      <c r="AK2147" s="1">
        <v>42947.678761574098</v>
      </c>
      <c r="AL2147" s="1">
        <v>43034.577337962997</v>
      </c>
      <c r="AN2147" t="s">
        <v>150</v>
      </c>
      <c r="AO2147" t="s">
        <v>1145</v>
      </c>
      <c r="AP2147" t="s">
        <v>1146</v>
      </c>
      <c r="AQ2147" t="s">
        <v>105</v>
      </c>
      <c r="AU2147" t="s">
        <v>105</v>
      </c>
      <c r="AW2147" t="s">
        <v>108</v>
      </c>
      <c r="AX2147" t="s">
        <v>127</v>
      </c>
      <c r="AY2147" t="s">
        <v>228</v>
      </c>
      <c r="BA2147" t="s">
        <v>112</v>
      </c>
      <c r="BC2147" t="s">
        <v>98</v>
      </c>
      <c r="BE2147" t="s">
        <v>152</v>
      </c>
      <c r="BJ2147" t="s">
        <v>102</v>
      </c>
      <c r="BK2147" t="s">
        <v>123</v>
      </c>
      <c r="BL2147" t="s">
        <v>224</v>
      </c>
      <c r="BM2147" t="s">
        <v>108</v>
      </c>
      <c r="BO2147" t="s">
        <v>228</v>
      </c>
      <c r="BP2147" t="s">
        <v>1147</v>
      </c>
      <c r="BS2147" t="s">
        <v>171</v>
      </c>
      <c r="BT2147" t="s">
        <v>1147</v>
      </c>
      <c r="CB2147" t="s">
        <v>1141</v>
      </c>
      <c r="CC2147" t="s">
        <v>1148</v>
      </c>
      <c r="CD2147">
        <v>0</v>
      </c>
      <c r="CK2147" s="1">
        <v>43034.577337962997</v>
      </c>
      <c r="CV2147">
        <v>1</v>
      </c>
    </row>
    <row r="2148" spans="1:100">
      <c r="A2148">
        <v>147</v>
      </c>
      <c r="B2148" t="s">
        <v>1150</v>
      </c>
      <c r="D2148" t="s">
        <v>7030</v>
      </c>
      <c r="E2148" t="s">
        <v>6160</v>
      </c>
      <c r="F2148" t="str">
        <f>TRIM(SUBSTITUTE(E2148,G2148,""))</f>
        <v>Nguyễn Ngọc</v>
      </c>
      <c r="G2148" t="str">
        <f>TRIM(RIGHT(SUBSTITUTE(E2148," ",REPT(" ",100)),100))</f>
        <v>Hà</v>
      </c>
      <c r="H2148" t="str">
        <f t="shared" ca="1" si="33"/>
        <v>Hg</v>
      </c>
      <c r="J2148" t="s">
        <v>98</v>
      </c>
      <c r="K2148">
        <v>19540101</v>
      </c>
      <c r="O2148" t="s">
        <v>1152</v>
      </c>
      <c r="P2148" t="s">
        <v>276</v>
      </c>
      <c r="W2148" t="s">
        <v>1153</v>
      </c>
      <c r="AA2148" t="s">
        <v>102</v>
      </c>
      <c r="AB2148" t="s">
        <v>123</v>
      </c>
      <c r="AC2148" t="s">
        <v>165</v>
      </c>
      <c r="AD2148" t="s">
        <v>1083</v>
      </c>
      <c r="AF2148" t="s">
        <v>98</v>
      </c>
      <c r="AH2148" t="s">
        <v>98</v>
      </c>
      <c r="AK2148" s="1">
        <v>42947.678761574098</v>
      </c>
      <c r="AL2148" s="1">
        <v>43019.448194444398</v>
      </c>
      <c r="AN2148" t="s">
        <v>150</v>
      </c>
      <c r="AO2148" t="s">
        <v>1154</v>
      </c>
      <c r="AP2148" t="s">
        <v>1155</v>
      </c>
      <c r="AQ2148" t="s">
        <v>105</v>
      </c>
      <c r="AU2148" t="s">
        <v>105</v>
      </c>
      <c r="AW2148" t="s">
        <v>108</v>
      </c>
      <c r="AX2148" t="s">
        <v>127</v>
      </c>
      <c r="AY2148" t="s">
        <v>169</v>
      </c>
      <c r="BA2148" t="s">
        <v>280</v>
      </c>
      <c r="BC2148" t="s">
        <v>98</v>
      </c>
      <c r="BE2148" t="s">
        <v>152</v>
      </c>
      <c r="BJ2148" t="s">
        <v>102</v>
      </c>
      <c r="BK2148" t="s">
        <v>1156</v>
      </c>
      <c r="BL2148" t="s">
        <v>1157</v>
      </c>
      <c r="BM2148" t="s">
        <v>108</v>
      </c>
      <c r="BN2148" t="s">
        <v>1158</v>
      </c>
      <c r="BO2148" t="s">
        <v>1159</v>
      </c>
      <c r="BP2148" t="s">
        <v>1160</v>
      </c>
      <c r="BS2148" t="s">
        <v>171</v>
      </c>
      <c r="BT2148" t="s">
        <v>1160</v>
      </c>
      <c r="CB2148" t="s">
        <v>1149</v>
      </c>
      <c r="CC2148" t="s">
        <v>1161</v>
      </c>
      <c r="CD2148">
        <v>0</v>
      </c>
      <c r="CK2148" s="1">
        <v>43019.448194444398</v>
      </c>
      <c r="CV2148">
        <v>1</v>
      </c>
    </row>
    <row r="2149" spans="1:100">
      <c r="A2149">
        <v>148</v>
      </c>
      <c r="B2149" t="s">
        <v>1163</v>
      </c>
      <c r="D2149" t="s">
        <v>7031</v>
      </c>
      <c r="E2149" t="s">
        <v>6161</v>
      </c>
      <c r="F2149" t="str">
        <f>TRIM(SUBSTITUTE(E2149,G2149,""))</f>
        <v>Lưu Thị</v>
      </c>
      <c r="G2149" t="str">
        <f>TRIM(RIGHT(SUBSTITUTE(E2149," ",REPT(" ",100)),100))</f>
        <v>Phượng</v>
      </c>
      <c r="H2149" t="str">
        <f t="shared" ca="1" si="33"/>
        <v>Peượng</v>
      </c>
      <c r="J2149" t="s">
        <v>98</v>
      </c>
      <c r="K2149">
        <v>20121001</v>
      </c>
      <c r="O2149" t="s">
        <v>162</v>
      </c>
      <c r="P2149" t="s">
        <v>294</v>
      </c>
      <c r="W2149" t="s">
        <v>1164</v>
      </c>
      <c r="AA2149" t="s">
        <v>102</v>
      </c>
      <c r="AB2149" t="s">
        <v>123</v>
      </c>
      <c r="AC2149" t="s">
        <v>217</v>
      </c>
      <c r="AD2149" t="s">
        <v>411</v>
      </c>
      <c r="AF2149" t="s">
        <v>98</v>
      </c>
      <c r="AH2149" t="s">
        <v>98</v>
      </c>
      <c r="AK2149" s="1">
        <v>42947.678761574098</v>
      </c>
      <c r="AL2149" s="1">
        <v>42947.678761574098</v>
      </c>
      <c r="AN2149" t="s">
        <v>150</v>
      </c>
      <c r="AO2149" t="s">
        <v>1165</v>
      </c>
      <c r="AP2149" t="s">
        <v>1166</v>
      </c>
      <c r="AQ2149" t="s">
        <v>105</v>
      </c>
      <c r="AU2149" t="s">
        <v>105</v>
      </c>
      <c r="AW2149" t="s">
        <v>108</v>
      </c>
      <c r="AX2149" t="s">
        <v>127</v>
      </c>
      <c r="AY2149" t="s">
        <v>220</v>
      </c>
      <c r="BA2149" t="s">
        <v>300</v>
      </c>
      <c r="BC2149" t="s">
        <v>98</v>
      </c>
      <c r="BE2149" t="s">
        <v>152</v>
      </c>
      <c r="BJ2149" t="s">
        <v>102</v>
      </c>
      <c r="BK2149" t="s">
        <v>123</v>
      </c>
      <c r="BL2149" t="s">
        <v>217</v>
      </c>
      <c r="BM2149" t="s">
        <v>108</v>
      </c>
      <c r="BO2149" t="s">
        <v>220</v>
      </c>
      <c r="BP2149" t="s">
        <v>1167</v>
      </c>
      <c r="BS2149" t="s">
        <v>171</v>
      </c>
      <c r="BT2149" t="s">
        <v>1167</v>
      </c>
      <c r="BW2149" t="s">
        <v>102</v>
      </c>
      <c r="CB2149" t="s">
        <v>1162</v>
      </c>
      <c r="CC2149" t="s">
        <v>1168</v>
      </c>
      <c r="CD2149">
        <v>0</v>
      </c>
      <c r="CK2149" s="1">
        <v>42947.678761574098</v>
      </c>
      <c r="CV2149">
        <v>1</v>
      </c>
    </row>
    <row r="2150" spans="1:100">
      <c r="A2150">
        <v>149</v>
      </c>
      <c r="B2150" t="s">
        <v>1170</v>
      </c>
      <c r="D2150" t="s">
        <v>7032</v>
      </c>
      <c r="E2150" t="s">
        <v>6162</v>
      </c>
      <c r="F2150" t="str">
        <f>TRIM(SUBSTITUTE(E2150,G2150,""))</f>
        <v>Nguyễn Thị</v>
      </c>
      <c r="G2150" t="str">
        <f>TRIM(RIGHT(SUBSTITUTE(E2150," ",REPT(" ",100)),100))</f>
        <v>Thùy</v>
      </c>
      <c r="H2150" t="str">
        <f t="shared" ca="1" si="33"/>
        <v>Thly</v>
      </c>
      <c r="J2150" t="s">
        <v>105</v>
      </c>
      <c r="K2150">
        <v>19820818</v>
      </c>
      <c r="O2150" t="s">
        <v>162</v>
      </c>
      <c r="P2150" t="s">
        <v>212</v>
      </c>
      <c r="Q2150" t="s">
        <v>1172</v>
      </c>
      <c r="W2150" t="s">
        <v>1173</v>
      </c>
      <c r="AA2150" t="s">
        <v>102</v>
      </c>
      <c r="AB2150" t="s">
        <v>123</v>
      </c>
      <c r="AC2150" t="s">
        <v>322</v>
      </c>
      <c r="AD2150" t="s">
        <v>1174</v>
      </c>
      <c r="AF2150" t="s">
        <v>98</v>
      </c>
      <c r="AH2150" t="s">
        <v>98</v>
      </c>
      <c r="AK2150" s="1">
        <v>42947.678761574098</v>
      </c>
      <c r="AL2150" s="1">
        <v>42990.6074884259</v>
      </c>
      <c r="AN2150" t="s">
        <v>150</v>
      </c>
      <c r="AO2150" t="s">
        <v>1175</v>
      </c>
      <c r="AP2150" t="s">
        <v>1176</v>
      </c>
      <c r="AQ2150" t="s">
        <v>105</v>
      </c>
      <c r="AU2150" t="s">
        <v>105</v>
      </c>
      <c r="AW2150" t="s">
        <v>108</v>
      </c>
      <c r="AX2150" t="s">
        <v>127</v>
      </c>
      <c r="AY2150" t="s">
        <v>326</v>
      </c>
      <c r="BA2150" t="s">
        <v>213</v>
      </c>
      <c r="BC2150" t="s">
        <v>98</v>
      </c>
      <c r="BE2150" t="s">
        <v>152</v>
      </c>
      <c r="BJ2150" t="s">
        <v>102</v>
      </c>
      <c r="BK2150" t="s">
        <v>123</v>
      </c>
      <c r="BL2150" t="s">
        <v>322</v>
      </c>
      <c r="BM2150" t="s">
        <v>108</v>
      </c>
      <c r="BO2150" t="s">
        <v>326</v>
      </c>
      <c r="BP2150" t="s">
        <v>1177</v>
      </c>
      <c r="BS2150" t="s">
        <v>171</v>
      </c>
      <c r="BT2150" t="s">
        <v>1177</v>
      </c>
      <c r="CB2150" t="s">
        <v>1169</v>
      </c>
      <c r="CC2150" t="s">
        <v>1178</v>
      </c>
      <c r="CD2150">
        <v>0</v>
      </c>
      <c r="CK2150" s="1">
        <v>42990.6074884259</v>
      </c>
      <c r="CV2150">
        <v>1</v>
      </c>
    </row>
    <row r="2151" spans="1:100">
      <c r="A2151">
        <v>150</v>
      </c>
      <c r="B2151" t="s">
        <v>1180</v>
      </c>
      <c r="D2151" t="s">
        <v>7033</v>
      </c>
      <c r="E2151" t="s">
        <v>6163</v>
      </c>
      <c r="F2151" t="str">
        <f>TRIM(SUBSTITUTE(E2151,G2151,""))</f>
        <v>Trần Duy</v>
      </c>
      <c r="G2151" t="str">
        <f>TRIM(RIGHT(SUBSTITUTE(E2151," ",REPT(" ",100)),100))</f>
        <v>Anh</v>
      </c>
      <c r="H2151" t="str">
        <f t="shared" ca="1" si="33"/>
        <v>Aêh</v>
      </c>
      <c r="J2151" t="s">
        <v>105</v>
      </c>
      <c r="K2151">
        <v>19660428</v>
      </c>
      <c r="L2151" t="s">
        <v>1028</v>
      </c>
      <c r="O2151" t="s">
        <v>1029</v>
      </c>
      <c r="P2151" t="s">
        <v>100</v>
      </c>
      <c r="W2151" t="s">
        <v>1028</v>
      </c>
      <c r="AA2151" t="s">
        <v>102</v>
      </c>
      <c r="AB2151" t="s">
        <v>136</v>
      </c>
      <c r="AC2151" t="s">
        <v>1031</v>
      </c>
      <c r="AE2151" t="s">
        <v>138</v>
      </c>
      <c r="AF2151" t="s">
        <v>98</v>
      </c>
      <c r="AH2151" t="s">
        <v>98</v>
      </c>
      <c r="AK2151" s="1">
        <v>43373.758402777799</v>
      </c>
      <c r="AL2151" s="1">
        <v>43373.758402777799</v>
      </c>
      <c r="AM2151" t="s">
        <v>1090</v>
      </c>
      <c r="AP2151" t="s">
        <v>1179</v>
      </c>
      <c r="AU2151" t="s">
        <v>98</v>
      </c>
      <c r="AW2151" t="s">
        <v>108</v>
      </c>
      <c r="AX2151" t="s">
        <v>141</v>
      </c>
      <c r="AY2151" t="s">
        <v>1032</v>
      </c>
      <c r="BA2151" t="s">
        <v>112</v>
      </c>
      <c r="BC2151" t="s">
        <v>98</v>
      </c>
      <c r="BE2151" t="s">
        <v>130</v>
      </c>
      <c r="BJ2151" t="s">
        <v>102</v>
      </c>
      <c r="BK2151" t="s">
        <v>136</v>
      </c>
      <c r="BL2151" t="s">
        <v>1031</v>
      </c>
      <c r="BM2151" t="s">
        <v>108</v>
      </c>
      <c r="BN2151" t="s">
        <v>141</v>
      </c>
      <c r="BO2151" t="s">
        <v>1032</v>
      </c>
      <c r="BU2151" t="s">
        <v>102</v>
      </c>
      <c r="CA2151">
        <v>1</v>
      </c>
      <c r="CC2151" t="s">
        <v>1181</v>
      </c>
      <c r="CD2151">
        <v>0</v>
      </c>
      <c r="CK2151" s="1">
        <v>43373.758402777799</v>
      </c>
      <c r="CV2151">
        <v>1</v>
      </c>
    </row>
    <row r="2152" spans="1:100">
      <c r="A2152">
        <v>151</v>
      </c>
      <c r="B2152" t="s">
        <v>1183</v>
      </c>
      <c r="D2152" t="s">
        <v>7034</v>
      </c>
      <c r="E2152" t="s">
        <v>6164</v>
      </c>
      <c r="F2152" t="str">
        <f>TRIM(SUBSTITUTE(E2152,G2152,""))</f>
        <v>Phạm Thị</v>
      </c>
      <c r="G2152" t="str">
        <f>TRIM(RIGHT(SUBSTITUTE(E2152," ",REPT(" ",100)),100))</f>
        <v>Tình</v>
      </c>
      <c r="H2152" t="str">
        <f t="shared" ca="1" si="33"/>
        <v>Tìkh</v>
      </c>
      <c r="J2152" t="s">
        <v>98</v>
      </c>
      <c r="K2152">
        <v>20150405</v>
      </c>
      <c r="L2152" t="s">
        <v>1028</v>
      </c>
      <c r="O2152" t="s">
        <v>1028</v>
      </c>
      <c r="P2152" t="s">
        <v>122</v>
      </c>
      <c r="W2152" t="s">
        <v>1028</v>
      </c>
      <c r="AA2152" t="s">
        <v>102</v>
      </c>
      <c r="AB2152" t="s">
        <v>136</v>
      </c>
      <c r="AC2152" t="s">
        <v>1031</v>
      </c>
      <c r="AE2152" t="s">
        <v>138</v>
      </c>
      <c r="AF2152" t="s">
        <v>98</v>
      </c>
      <c r="AH2152" t="s">
        <v>105</v>
      </c>
      <c r="AK2152" s="1">
        <v>43373.758402777799</v>
      </c>
      <c r="AL2152" s="1">
        <v>43373.758402777799</v>
      </c>
      <c r="AM2152" t="s">
        <v>1090</v>
      </c>
      <c r="AN2152" t="s">
        <v>523</v>
      </c>
      <c r="AP2152" t="s">
        <v>1182</v>
      </c>
      <c r="AU2152" t="s">
        <v>105</v>
      </c>
      <c r="AW2152" t="s">
        <v>108</v>
      </c>
      <c r="AX2152" t="s">
        <v>141</v>
      </c>
      <c r="AY2152" t="s">
        <v>1032</v>
      </c>
      <c r="BA2152" t="s">
        <v>129</v>
      </c>
      <c r="BC2152" t="s">
        <v>98</v>
      </c>
      <c r="BE2152" t="s">
        <v>152</v>
      </c>
      <c r="BJ2152" t="s">
        <v>102</v>
      </c>
      <c r="BK2152" t="s">
        <v>136</v>
      </c>
      <c r="BL2152" t="s">
        <v>1031</v>
      </c>
      <c r="BM2152" t="s">
        <v>108</v>
      </c>
      <c r="BN2152" t="s">
        <v>141</v>
      </c>
      <c r="BO2152" t="s">
        <v>1032</v>
      </c>
      <c r="BU2152" t="s">
        <v>102</v>
      </c>
      <c r="CA2152">
        <v>0</v>
      </c>
      <c r="CC2152" t="s">
        <v>1184</v>
      </c>
      <c r="CD2152">
        <v>0</v>
      </c>
      <c r="CK2152" s="1">
        <v>43373.758402777799</v>
      </c>
      <c r="CV2152">
        <v>1</v>
      </c>
    </row>
    <row r="2153" spans="1:100">
      <c r="A2153">
        <v>152</v>
      </c>
      <c r="B2153" t="s">
        <v>1186</v>
      </c>
      <c r="D2153" t="s">
        <v>7035</v>
      </c>
      <c r="E2153" t="s">
        <v>6165</v>
      </c>
      <c r="F2153" t="str">
        <f>TRIM(SUBSTITUTE(E2153,G2153,""))</f>
        <v>Lục Thị Vân</v>
      </c>
      <c r="G2153" t="str">
        <f>TRIM(RIGHT(SUBSTITUTE(E2153," ",REPT(" ",100)),100))</f>
        <v>Thu</v>
      </c>
      <c r="H2153" t="str">
        <f t="shared" ca="1" si="33"/>
        <v>Tbu</v>
      </c>
      <c r="J2153" t="s">
        <v>105</v>
      </c>
      <c r="K2153">
        <v>19820213</v>
      </c>
      <c r="O2153" t="s">
        <v>1187</v>
      </c>
      <c r="P2153" t="s">
        <v>100</v>
      </c>
      <c r="Q2153" t="s">
        <v>1188</v>
      </c>
      <c r="AA2153" t="s">
        <v>102</v>
      </c>
      <c r="AB2153" t="s">
        <v>123</v>
      </c>
      <c r="AC2153" t="s">
        <v>591</v>
      </c>
      <c r="AE2153" t="s">
        <v>138</v>
      </c>
      <c r="AF2153" t="s">
        <v>98</v>
      </c>
      <c r="AH2153" t="s">
        <v>98</v>
      </c>
      <c r="AK2153" s="1">
        <v>43091.685671296298</v>
      </c>
      <c r="AL2153" s="1">
        <v>43091.685671296298</v>
      </c>
      <c r="AM2153" t="s">
        <v>1189</v>
      </c>
      <c r="AN2153" t="s">
        <v>1190</v>
      </c>
      <c r="AO2153" t="s">
        <v>1191</v>
      </c>
      <c r="AP2153" t="s">
        <v>1185</v>
      </c>
      <c r="AQ2153" t="s">
        <v>105</v>
      </c>
      <c r="AU2153" t="s">
        <v>98</v>
      </c>
      <c r="AW2153" t="s">
        <v>108</v>
      </c>
      <c r="BA2153" t="s">
        <v>112</v>
      </c>
      <c r="BC2153" t="s">
        <v>98</v>
      </c>
      <c r="BE2153" t="s">
        <v>152</v>
      </c>
      <c r="BI2153" t="s">
        <v>114</v>
      </c>
      <c r="BJ2153" t="s">
        <v>102</v>
      </c>
      <c r="BK2153" t="s">
        <v>123</v>
      </c>
      <c r="BL2153" t="s">
        <v>591</v>
      </c>
      <c r="BM2153" t="s">
        <v>108</v>
      </c>
      <c r="BN2153" t="s">
        <v>127</v>
      </c>
      <c r="BO2153" t="s">
        <v>594</v>
      </c>
      <c r="BU2153" t="s">
        <v>102</v>
      </c>
      <c r="CC2153" t="s">
        <v>1192</v>
      </c>
      <c r="CD2153">
        <v>0</v>
      </c>
      <c r="CK2153" s="1">
        <v>43091.685671296298</v>
      </c>
      <c r="CV2153">
        <v>1</v>
      </c>
    </row>
    <row r="2154" spans="1:100">
      <c r="A2154">
        <v>153</v>
      </c>
      <c r="B2154" t="s">
        <v>1193</v>
      </c>
      <c r="D2154" t="s">
        <v>7036</v>
      </c>
      <c r="E2154" t="s">
        <v>6166</v>
      </c>
      <c r="F2154" t="str">
        <f>TRIM(SUBSTITUTE(E2154,G2154,""))</f>
        <v>Lê Thị Kim</v>
      </c>
      <c r="G2154" t="str">
        <f>TRIM(RIGHT(SUBSTITUTE(E2154," ",REPT(" ",100)),100))</f>
        <v>Thanh</v>
      </c>
      <c r="H2154" t="str">
        <f t="shared" ca="1" si="33"/>
        <v>Thadh</v>
      </c>
      <c r="J2154" t="s">
        <v>98</v>
      </c>
      <c r="K2154">
        <v>19691228</v>
      </c>
      <c r="O2154" t="s">
        <v>1195</v>
      </c>
      <c r="P2154" t="s">
        <v>100</v>
      </c>
      <c r="W2154" t="s">
        <v>1195</v>
      </c>
      <c r="AA2154" t="s">
        <v>102</v>
      </c>
      <c r="AB2154" t="s">
        <v>123</v>
      </c>
      <c r="AC2154" t="s">
        <v>204</v>
      </c>
      <c r="AF2154" t="s">
        <v>98</v>
      </c>
      <c r="AH2154" t="s">
        <v>98</v>
      </c>
      <c r="AK2154" s="1">
        <v>43091.670624999999</v>
      </c>
      <c r="AL2154" s="1">
        <v>43091.670995370398</v>
      </c>
      <c r="AM2154" t="s">
        <v>489</v>
      </c>
      <c r="AO2154" t="s">
        <v>1196</v>
      </c>
      <c r="AP2154" t="s">
        <v>1197</v>
      </c>
      <c r="AQ2154" t="s">
        <v>105</v>
      </c>
      <c r="AU2154" t="s">
        <v>98</v>
      </c>
      <c r="AW2154" t="s">
        <v>108</v>
      </c>
      <c r="AX2154" t="s">
        <v>127</v>
      </c>
      <c r="AY2154" t="s">
        <v>207</v>
      </c>
      <c r="BA2154" t="s">
        <v>112</v>
      </c>
      <c r="BC2154" t="s">
        <v>98</v>
      </c>
      <c r="BE2154" t="s">
        <v>130</v>
      </c>
      <c r="BI2154" t="s">
        <v>114</v>
      </c>
      <c r="BJ2154" t="s">
        <v>102</v>
      </c>
      <c r="BK2154" t="s">
        <v>123</v>
      </c>
      <c r="BL2154" t="s">
        <v>204</v>
      </c>
      <c r="BM2154" t="s">
        <v>108</v>
      </c>
      <c r="BN2154" t="s">
        <v>127</v>
      </c>
      <c r="BO2154" t="s">
        <v>207</v>
      </c>
      <c r="BU2154" t="s">
        <v>102</v>
      </c>
      <c r="CA2154">
        <v>1</v>
      </c>
      <c r="CC2154" t="s">
        <v>1198</v>
      </c>
      <c r="CD2154">
        <v>0</v>
      </c>
      <c r="CK2154" s="1">
        <v>43091.670995370398</v>
      </c>
      <c r="CV2154">
        <v>1</v>
      </c>
    </row>
    <row r="2155" spans="1:100">
      <c r="A2155">
        <v>154</v>
      </c>
      <c r="B2155" t="s">
        <v>1200</v>
      </c>
      <c r="D2155" t="s">
        <v>7037</v>
      </c>
      <c r="E2155" t="s">
        <v>6167</v>
      </c>
      <c r="F2155" t="str">
        <f>TRIM(SUBSTITUTE(E2155,G2155,""))</f>
        <v>Kiều Việt</v>
      </c>
      <c r="G2155" t="str">
        <f>TRIM(RIGHT(SUBSTITUTE(E2155," ",REPT(" ",100)),100))</f>
        <v>Cường</v>
      </c>
      <c r="H2155" t="str">
        <f t="shared" ca="1" si="33"/>
        <v>Cưbng</v>
      </c>
      <c r="J2155" t="s">
        <v>105</v>
      </c>
      <c r="K2155">
        <v>19930310</v>
      </c>
      <c r="L2155" t="s">
        <v>1201</v>
      </c>
      <c r="O2155" t="s">
        <v>1201</v>
      </c>
      <c r="P2155" t="s">
        <v>122</v>
      </c>
      <c r="W2155" t="s">
        <v>223</v>
      </c>
      <c r="AA2155" t="s">
        <v>102</v>
      </c>
      <c r="AB2155" t="s">
        <v>123</v>
      </c>
      <c r="AC2155" t="s">
        <v>224</v>
      </c>
      <c r="AE2155" t="s">
        <v>138</v>
      </c>
      <c r="AF2155" t="s">
        <v>98</v>
      </c>
      <c r="AH2155" t="s">
        <v>105</v>
      </c>
      <c r="AK2155" s="1">
        <v>43551.589733796303</v>
      </c>
      <c r="AL2155" s="1">
        <v>43551.589733796303</v>
      </c>
      <c r="AM2155" t="s">
        <v>1202</v>
      </c>
      <c r="AP2155" t="s">
        <v>1199</v>
      </c>
      <c r="AU2155" t="s">
        <v>105</v>
      </c>
      <c r="AW2155" t="s">
        <v>108</v>
      </c>
      <c r="AX2155" t="s">
        <v>127</v>
      </c>
      <c r="AY2155" t="s">
        <v>228</v>
      </c>
      <c r="BA2155" t="s">
        <v>129</v>
      </c>
      <c r="BC2155" t="s">
        <v>98</v>
      </c>
      <c r="BE2155" t="s">
        <v>130</v>
      </c>
      <c r="BJ2155" t="s">
        <v>115</v>
      </c>
      <c r="BK2155" t="s">
        <v>1203</v>
      </c>
      <c r="BL2155" t="s">
        <v>1204</v>
      </c>
      <c r="BM2155" t="s">
        <v>116</v>
      </c>
      <c r="BN2155" t="s">
        <v>1205</v>
      </c>
      <c r="BO2155" t="s">
        <v>1206</v>
      </c>
      <c r="BU2155" t="s">
        <v>625</v>
      </c>
      <c r="CA2155">
        <v>0</v>
      </c>
      <c r="CC2155" t="s">
        <v>1207</v>
      </c>
      <c r="CD2155">
        <v>0</v>
      </c>
      <c r="CK2155" s="1">
        <v>43551.589733796303</v>
      </c>
      <c r="CV2155">
        <v>1</v>
      </c>
    </row>
    <row r="2156" spans="1:100">
      <c r="A2156">
        <v>155</v>
      </c>
      <c r="B2156" t="s">
        <v>1200</v>
      </c>
      <c r="D2156" t="s">
        <v>2143</v>
      </c>
      <c r="E2156" t="s">
        <v>6168</v>
      </c>
      <c r="F2156" t="str">
        <f>TRIM(SUBSTITUTE(E2156,G2156,""))</f>
        <v>Phạm Thành</v>
      </c>
      <c r="G2156" t="str">
        <f>TRIM(RIGHT(SUBSTITUTE(E2156," ",REPT(" ",100)),100))</f>
        <v>Trung</v>
      </c>
      <c r="H2156" t="str">
        <f t="shared" ca="1" si="33"/>
        <v>Trueg</v>
      </c>
      <c r="J2156" t="s">
        <v>105</v>
      </c>
      <c r="K2156">
        <v>19730710</v>
      </c>
      <c r="L2156" t="s">
        <v>1209</v>
      </c>
      <c r="O2156" t="s">
        <v>1210</v>
      </c>
      <c r="P2156" t="s">
        <v>100</v>
      </c>
      <c r="Q2156" t="s">
        <v>1211</v>
      </c>
      <c r="W2156" t="s">
        <v>223</v>
      </c>
      <c r="AA2156" t="s">
        <v>102</v>
      </c>
      <c r="AB2156" t="s">
        <v>123</v>
      </c>
      <c r="AC2156" t="s">
        <v>224</v>
      </c>
      <c r="AE2156" t="s">
        <v>138</v>
      </c>
      <c r="AF2156" t="s">
        <v>98</v>
      </c>
      <c r="AH2156" t="s">
        <v>98</v>
      </c>
      <c r="AK2156" s="1">
        <v>43551.589733796303</v>
      </c>
      <c r="AL2156" s="1">
        <v>43551.589733796303</v>
      </c>
      <c r="AM2156" t="s">
        <v>1202</v>
      </c>
      <c r="AO2156" t="s">
        <v>1212</v>
      </c>
      <c r="AP2156" t="s">
        <v>1208</v>
      </c>
      <c r="AU2156" t="s">
        <v>98</v>
      </c>
      <c r="AW2156" t="s">
        <v>108</v>
      </c>
      <c r="AX2156" t="s">
        <v>127</v>
      </c>
      <c r="AY2156" t="s">
        <v>228</v>
      </c>
      <c r="BA2156" t="s">
        <v>112</v>
      </c>
      <c r="BC2156" t="s">
        <v>98</v>
      </c>
      <c r="BE2156" t="s">
        <v>130</v>
      </c>
      <c r="BJ2156" t="s">
        <v>1019</v>
      </c>
      <c r="BK2156" t="s">
        <v>1213</v>
      </c>
      <c r="BL2156" t="s">
        <v>1214</v>
      </c>
      <c r="BM2156" t="s">
        <v>1022</v>
      </c>
      <c r="BN2156" t="s">
        <v>1215</v>
      </c>
      <c r="BO2156" t="s">
        <v>1216</v>
      </c>
      <c r="BU2156" t="s">
        <v>625</v>
      </c>
      <c r="CA2156">
        <v>1</v>
      </c>
      <c r="CC2156" t="s">
        <v>1217</v>
      </c>
      <c r="CD2156">
        <v>0</v>
      </c>
      <c r="CK2156" s="1">
        <v>43551.589733796303</v>
      </c>
      <c r="CV2156">
        <v>1</v>
      </c>
    </row>
    <row r="2157" spans="1:100">
      <c r="A2157">
        <v>156</v>
      </c>
      <c r="B2157" t="s">
        <v>1219</v>
      </c>
      <c r="D2157" t="s">
        <v>7038</v>
      </c>
      <c r="E2157" t="s">
        <v>6169</v>
      </c>
      <c r="F2157" t="str">
        <f>TRIM(SUBSTITUTE(E2157,G2157,""))</f>
        <v>Đào Thanh</v>
      </c>
      <c r="G2157" t="str">
        <f>TRIM(RIGHT(SUBSTITUTE(E2157," ",REPT(" ",100)),100))</f>
        <v>Quỳnh</v>
      </c>
      <c r="H2157" t="str">
        <f t="shared" ca="1" si="33"/>
        <v>Qkỳnh</v>
      </c>
      <c r="J2157" t="s">
        <v>105</v>
      </c>
      <c r="K2157">
        <v>20000904</v>
      </c>
      <c r="L2157" t="s">
        <v>790</v>
      </c>
      <c r="O2157" t="s">
        <v>791</v>
      </c>
      <c r="P2157" t="s">
        <v>122</v>
      </c>
      <c r="Q2157" t="s">
        <v>1220</v>
      </c>
      <c r="W2157" t="s">
        <v>790</v>
      </c>
      <c r="AA2157" t="s">
        <v>102</v>
      </c>
      <c r="AB2157" t="s">
        <v>123</v>
      </c>
      <c r="AC2157" t="s">
        <v>322</v>
      </c>
      <c r="AE2157" t="s">
        <v>138</v>
      </c>
      <c r="AF2157" t="s">
        <v>98</v>
      </c>
      <c r="AH2157" t="s">
        <v>98</v>
      </c>
      <c r="AK2157" s="1">
        <v>43551.634918981501</v>
      </c>
      <c r="AL2157" s="1">
        <v>43551.634918981501</v>
      </c>
      <c r="AM2157" t="s">
        <v>1221</v>
      </c>
      <c r="AO2157" t="s">
        <v>1222</v>
      </c>
      <c r="AP2157" t="s">
        <v>1218</v>
      </c>
      <c r="AU2157" t="s">
        <v>105</v>
      </c>
      <c r="AW2157" t="s">
        <v>108</v>
      </c>
      <c r="AX2157" t="s">
        <v>127</v>
      </c>
      <c r="AY2157" t="s">
        <v>326</v>
      </c>
      <c r="BA2157" t="s">
        <v>129</v>
      </c>
      <c r="BC2157" t="s">
        <v>98</v>
      </c>
      <c r="BE2157" t="s">
        <v>130</v>
      </c>
      <c r="BJ2157" t="s">
        <v>102</v>
      </c>
      <c r="BK2157" t="s">
        <v>123</v>
      </c>
      <c r="BL2157" t="s">
        <v>322</v>
      </c>
      <c r="BM2157" t="s">
        <v>108</v>
      </c>
      <c r="BN2157" t="s">
        <v>127</v>
      </c>
      <c r="BO2157" t="s">
        <v>326</v>
      </c>
      <c r="BU2157" t="s">
        <v>625</v>
      </c>
      <c r="CA2157">
        <v>1</v>
      </c>
      <c r="CC2157" t="s">
        <v>1223</v>
      </c>
      <c r="CD2157">
        <v>0</v>
      </c>
      <c r="CK2157" s="1">
        <v>43551.634918981501</v>
      </c>
      <c r="CV2157">
        <v>1</v>
      </c>
    </row>
    <row r="2158" spans="1:100">
      <c r="A2158">
        <v>157</v>
      </c>
      <c r="B2158" t="s">
        <v>1225</v>
      </c>
      <c r="D2158" t="s">
        <v>7039</v>
      </c>
      <c r="E2158" t="s">
        <v>6170</v>
      </c>
      <c r="F2158" t="str">
        <f>TRIM(SUBSTITUTE(E2158,G2158,""))</f>
        <v>Ngô Hoàng</v>
      </c>
      <c r="G2158" t="str">
        <f>TRIM(RIGHT(SUBSTITUTE(E2158," ",REPT(" ",100)),100))</f>
        <v>Thiện</v>
      </c>
      <c r="H2158" t="str">
        <f t="shared" ca="1" si="33"/>
        <v>chiện</v>
      </c>
      <c r="J2158" t="s">
        <v>105</v>
      </c>
      <c r="K2158">
        <v>19820827</v>
      </c>
      <c r="L2158" t="s">
        <v>814</v>
      </c>
      <c r="O2158" t="s">
        <v>814</v>
      </c>
      <c r="P2158" t="s">
        <v>100</v>
      </c>
      <c r="Q2158" t="s">
        <v>1226</v>
      </c>
      <c r="W2158" t="s">
        <v>814</v>
      </c>
      <c r="AA2158" t="s">
        <v>102</v>
      </c>
      <c r="AB2158" t="s">
        <v>123</v>
      </c>
      <c r="AC2158" t="s">
        <v>248</v>
      </c>
      <c r="AE2158" t="s">
        <v>138</v>
      </c>
      <c r="AF2158" t="s">
        <v>98</v>
      </c>
      <c r="AH2158" t="s">
        <v>98</v>
      </c>
      <c r="AK2158" s="1">
        <v>43091.688472222202</v>
      </c>
      <c r="AL2158" s="1">
        <v>43091.688472222202</v>
      </c>
      <c r="AM2158" t="s">
        <v>249</v>
      </c>
      <c r="AN2158" t="s">
        <v>150</v>
      </c>
      <c r="AP2158" t="s">
        <v>1224</v>
      </c>
      <c r="AU2158" t="s">
        <v>98</v>
      </c>
      <c r="AW2158" t="s">
        <v>108</v>
      </c>
      <c r="AX2158" t="s">
        <v>127</v>
      </c>
      <c r="AY2158" t="s">
        <v>251</v>
      </c>
      <c r="BA2158" t="s">
        <v>112</v>
      </c>
      <c r="BC2158" t="s">
        <v>98</v>
      </c>
      <c r="BE2158" t="s">
        <v>152</v>
      </c>
      <c r="BJ2158" t="s">
        <v>102</v>
      </c>
      <c r="BK2158" t="s">
        <v>123</v>
      </c>
      <c r="BL2158" t="s">
        <v>248</v>
      </c>
      <c r="BM2158" t="s">
        <v>108</v>
      </c>
      <c r="BN2158" t="s">
        <v>127</v>
      </c>
      <c r="BO2158" t="s">
        <v>251</v>
      </c>
      <c r="BU2158" t="s">
        <v>102</v>
      </c>
      <c r="CC2158" t="s">
        <v>1227</v>
      </c>
      <c r="CD2158">
        <v>0</v>
      </c>
      <c r="CK2158" s="1">
        <v>43091.688472222202</v>
      </c>
      <c r="CV2158">
        <v>1</v>
      </c>
    </row>
    <row r="2159" spans="1:100">
      <c r="A2159">
        <v>158</v>
      </c>
      <c r="B2159" t="s">
        <v>1229</v>
      </c>
      <c r="D2159" t="s">
        <v>7040</v>
      </c>
      <c r="E2159" t="s">
        <v>6171</v>
      </c>
      <c r="F2159" t="str">
        <f>TRIM(SUBSTITUTE(E2159,G2159,""))</f>
        <v>Đỗ Thị</v>
      </c>
      <c r="G2159" t="str">
        <f>TRIM(RIGHT(SUBSTITUTE(E2159," ",REPT(" ",100)),100))</f>
        <v>Thùy</v>
      </c>
      <c r="H2159" t="str">
        <f t="shared" ca="1" si="33"/>
        <v>Thùa</v>
      </c>
      <c r="J2159" t="s">
        <v>98</v>
      </c>
      <c r="K2159">
        <v>19900603</v>
      </c>
      <c r="O2159" t="s">
        <v>1230</v>
      </c>
      <c r="P2159" t="s">
        <v>100</v>
      </c>
      <c r="Q2159" t="s">
        <v>1231</v>
      </c>
      <c r="AA2159" t="s">
        <v>102</v>
      </c>
      <c r="AB2159" t="s">
        <v>123</v>
      </c>
      <c r="AC2159" t="s">
        <v>165</v>
      </c>
      <c r="AE2159" t="s">
        <v>138</v>
      </c>
      <c r="AF2159" t="s">
        <v>98</v>
      </c>
      <c r="AH2159" t="s">
        <v>98</v>
      </c>
      <c r="AK2159" s="1">
        <v>43551.642418981501</v>
      </c>
      <c r="AL2159" s="1">
        <v>43553.616203703699</v>
      </c>
      <c r="AM2159" t="s">
        <v>1232</v>
      </c>
      <c r="AO2159" t="s">
        <v>1233</v>
      </c>
      <c r="AP2159" t="s">
        <v>1228</v>
      </c>
      <c r="AQ2159" t="s">
        <v>105</v>
      </c>
      <c r="AU2159" t="s">
        <v>98</v>
      </c>
      <c r="AW2159" t="s">
        <v>108</v>
      </c>
      <c r="AX2159" t="s">
        <v>127</v>
      </c>
      <c r="AY2159" t="s">
        <v>169</v>
      </c>
      <c r="BA2159" t="s">
        <v>112</v>
      </c>
      <c r="BC2159" t="s">
        <v>98</v>
      </c>
      <c r="BE2159" t="s">
        <v>130</v>
      </c>
      <c r="BI2159" t="s">
        <v>114</v>
      </c>
      <c r="BJ2159" t="s">
        <v>1234</v>
      </c>
      <c r="BK2159" t="s">
        <v>1235</v>
      </c>
      <c r="BL2159" t="s">
        <v>1236</v>
      </c>
      <c r="BM2159" t="s">
        <v>1237</v>
      </c>
      <c r="BN2159" t="s">
        <v>1238</v>
      </c>
      <c r="BO2159" t="s">
        <v>1239</v>
      </c>
      <c r="BU2159" t="s">
        <v>102</v>
      </c>
      <c r="CA2159">
        <v>1</v>
      </c>
      <c r="CC2159" t="s">
        <v>1240</v>
      </c>
      <c r="CD2159">
        <v>0</v>
      </c>
      <c r="CK2159" s="1">
        <v>43553.616203703699</v>
      </c>
      <c r="CV2159">
        <v>1</v>
      </c>
    </row>
    <row r="2160" spans="1:100">
      <c r="A2160">
        <v>159</v>
      </c>
      <c r="B2160" t="s">
        <v>1242</v>
      </c>
      <c r="D2160" t="s">
        <v>7041</v>
      </c>
      <c r="E2160" t="s">
        <v>6172</v>
      </c>
      <c r="F2160" t="str">
        <f>TRIM(SUBSTITUTE(E2160,G2160,""))</f>
        <v>Vũ Thị</v>
      </c>
      <c r="G2160" t="str">
        <f>TRIM(RIGHT(SUBSTITUTE(E2160," ",REPT(" ",100)),100))</f>
        <v>Ánh</v>
      </c>
      <c r="H2160" t="str">
        <f t="shared" ca="1" si="33"/>
        <v>lnh</v>
      </c>
      <c r="J2160" t="s">
        <v>105</v>
      </c>
      <c r="K2160">
        <v>19940331</v>
      </c>
      <c r="L2160" t="s">
        <v>1244</v>
      </c>
      <c r="O2160" t="s">
        <v>1245</v>
      </c>
      <c r="P2160" t="s">
        <v>100</v>
      </c>
      <c r="Q2160" t="s">
        <v>1246</v>
      </c>
      <c r="W2160" t="s">
        <v>147</v>
      </c>
      <c r="AA2160" t="s">
        <v>102</v>
      </c>
      <c r="AB2160" t="s">
        <v>123</v>
      </c>
      <c r="AC2160" t="s">
        <v>148</v>
      </c>
      <c r="AE2160" t="s">
        <v>138</v>
      </c>
      <c r="AF2160" t="s">
        <v>98</v>
      </c>
      <c r="AH2160" t="s">
        <v>98</v>
      </c>
      <c r="AK2160" s="1">
        <v>43370.636261574102</v>
      </c>
      <c r="AL2160" s="1">
        <v>43370.636261574102</v>
      </c>
      <c r="AM2160" t="s">
        <v>1247</v>
      </c>
      <c r="AO2160" t="s">
        <v>1248</v>
      </c>
      <c r="AP2160" t="s">
        <v>1241</v>
      </c>
      <c r="AU2160" t="s">
        <v>98</v>
      </c>
      <c r="AW2160" t="s">
        <v>108</v>
      </c>
      <c r="AX2160" t="s">
        <v>127</v>
      </c>
      <c r="AY2160" t="s">
        <v>151</v>
      </c>
      <c r="BA2160" t="s">
        <v>112</v>
      </c>
      <c r="BC2160" t="s">
        <v>98</v>
      </c>
      <c r="BE2160" t="s">
        <v>130</v>
      </c>
      <c r="BJ2160" t="s">
        <v>1249</v>
      </c>
      <c r="BK2160" t="s">
        <v>1250</v>
      </c>
      <c r="BL2160" t="s">
        <v>1251</v>
      </c>
      <c r="BM2160" t="s">
        <v>1252</v>
      </c>
      <c r="BN2160" t="s">
        <v>1253</v>
      </c>
      <c r="BO2160" t="s">
        <v>1254</v>
      </c>
      <c r="BU2160" t="s">
        <v>102</v>
      </c>
      <c r="CA2160">
        <v>1</v>
      </c>
      <c r="CC2160" t="s">
        <v>1255</v>
      </c>
      <c r="CD2160">
        <v>0</v>
      </c>
      <c r="CK2160" s="1">
        <v>43370.636261574102</v>
      </c>
      <c r="CV2160">
        <v>1</v>
      </c>
    </row>
    <row r="2161" spans="1:100">
      <c r="A2161">
        <v>160</v>
      </c>
      <c r="B2161" t="s">
        <v>569</v>
      </c>
      <c r="D2161" t="s">
        <v>7042</v>
      </c>
      <c r="E2161" t="s">
        <v>6173</v>
      </c>
      <c r="F2161" t="str">
        <f>TRIM(SUBSTITUTE(E2161,G2161,""))</f>
        <v>Nguyễn Thị</v>
      </c>
      <c r="G2161" t="str">
        <f>TRIM(RIGHT(SUBSTITUTE(E2161," ",REPT(" ",100)),100))</f>
        <v>Ngân</v>
      </c>
      <c r="H2161" t="str">
        <f t="shared" ca="1" si="33"/>
        <v>Ngbn</v>
      </c>
      <c r="J2161" t="s">
        <v>98</v>
      </c>
      <c r="K2161">
        <v>20120616</v>
      </c>
      <c r="L2161" t="s">
        <v>518</v>
      </c>
      <c r="O2161" t="s">
        <v>135</v>
      </c>
      <c r="P2161" t="s">
        <v>122</v>
      </c>
      <c r="W2161" t="s">
        <v>518</v>
      </c>
      <c r="AA2161" t="s">
        <v>102</v>
      </c>
      <c r="AB2161" t="s">
        <v>136</v>
      </c>
      <c r="AC2161" t="s">
        <v>137</v>
      </c>
      <c r="AE2161" t="s">
        <v>138</v>
      </c>
      <c r="AF2161" t="s">
        <v>98</v>
      </c>
      <c r="AH2161" t="s">
        <v>98</v>
      </c>
      <c r="AK2161" s="1">
        <v>43377.427534722199</v>
      </c>
      <c r="AL2161" s="1">
        <v>43377.447997685202</v>
      </c>
      <c r="AM2161" t="s">
        <v>382</v>
      </c>
      <c r="AO2161" t="s">
        <v>1257</v>
      </c>
      <c r="AP2161" t="s">
        <v>1256</v>
      </c>
      <c r="AU2161" t="s">
        <v>105</v>
      </c>
      <c r="AW2161" t="s">
        <v>108</v>
      </c>
      <c r="AX2161" t="s">
        <v>141</v>
      </c>
      <c r="AY2161" t="s">
        <v>142</v>
      </c>
      <c r="BA2161" t="s">
        <v>129</v>
      </c>
      <c r="BC2161" t="s">
        <v>98</v>
      </c>
      <c r="BE2161" t="s">
        <v>130</v>
      </c>
      <c r="BJ2161" t="s">
        <v>102</v>
      </c>
      <c r="BK2161" t="s">
        <v>136</v>
      </c>
      <c r="BL2161" t="s">
        <v>137</v>
      </c>
      <c r="BM2161" t="s">
        <v>108</v>
      </c>
      <c r="BN2161" t="s">
        <v>141</v>
      </c>
      <c r="BO2161" t="s">
        <v>142</v>
      </c>
      <c r="BU2161" t="s">
        <v>102</v>
      </c>
      <c r="CA2161">
        <v>1</v>
      </c>
      <c r="CC2161" t="s">
        <v>143</v>
      </c>
      <c r="CD2161">
        <v>0</v>
      </c>
      <c r="CK2161" s="1">
        <v>43377.447997685202</v>
      </c>
      <c r="CV2161">
        <v>1</v>
      </c>
    </row>
    <row r="2162" spans="1:100">
      <c r="A2162">
        <v>161</v>
      </c>
      <c r="B2162" t="s">
        <v>558</v>
      </c>
      <c r="D2162" t="s">
        <v>7043</v>
      </c>
      <c r="E2162" t="s">
        <v>6174</v>
      </c>
      <c r="F2162" t="str">
        <f>TRIM(SUBSTITUTE(E2162,G2162,""))</f>
        <v>Tạ Hồng</v>
      </c>
      <c r="G2162" t="str">
        <f>TRIM(RIGHT(SUBSTITUTE(E2162," ",REPT(" ",100)),100))</f>
        <v>Giang</v>
      </c>
      <c r="H2162" t="str">
        <f t="shared" ca="1" si="33"/>
        <v>Gianc</v>
      </c>
      <c r="J2162" t="s">
        <v>105</v>
      </c>
      <c r="K2162">
        <v>19660303</v>
      </c>
      <c r="L2162" t="s">
        <v>518</v>
      </c>
      <c r="O2162" t="s">
        <v>518</v>
      </c>
      <c r="P2162" t="s">
        <v>212</v>
      </c>
      <c r="W2162" t="s">
        <v>518</v>
      </c>
      <c r="AA2162" t="s">
        <v>102</v>
      </c>
      <c r="AB2162" t="s">
        <v>136</v>
      </c>
      <c r="AC2162" t="s">
        <v>137</v>
      </c>
      <c r="AE2162" t="s">
        <v>138</v>
      </c>
      <c r="AF2162" t="s">
        <v>98</v>
      </c>
      <c r="AH2162" t="s">
        <v>105</v>
      </c>
      <c r="AK2162" s="1">
        <v>43377.427534722199</v>
      </c>
      <c r="AL2162" s="1">
        <v>43377.427534722199</v>
      </c>
      <c r="AM2162" t="s">
        <v>382</v>
      </c>
      <c r="AP2162" t="s">
        <v>1258</v>
      </c>
      <c r="AU2162" t="s">
        <v>105</v>
      </c>
      <c r="AW2162" t="s">
        <v>108</v>
      </c>
      <c r="AX2162" t="s">
        <v>141</v>
      </c>
      <c r="AY2162" t="s">
        <v>142</v>
      </c>
      <c r="BA2162" t="s">
        <v>213</v>
      </c>
      <c r="BC2162" t="s">
        <v>98</v>
      </c>
      <c r="BE2162" t="s">
        <v>130</v>
      </c>
      <c r="BJ2162" t="s">
        <v>102</v>
      </c>
      <c r="BK2162" t="s">
        <v>136</v>
      </c>
      <c r="BL2162" t="s">
        <v>137</v>
      </c>
      <c r="BM2162" t="s">
        <v>108</v>
      </c>
      <c r="BN2162" t="s">
        <v>141</v>
      </c>
      <c r="BO2162" t="s">
        <v>142</v>
      </c>
      <c r="BU2162" t="s">
        <v>102</v>
      </c>
      <c r="CA2162">
        <v>0</v>
      </c>
      <c r="CC2162" t="s">
        <v>1260</v>
      </c>
      <c r="CD2162">
        <v>0</v>
      </c>
      <c r="CK2162" s="1">
        <v>43377.427534722199</v>
      </c>
      <c r="CV2162">
        <v>1</v>
      </c>
    </row>
    <row r="2163" spans="1:100">
      <c r="A2163">
        <v>162</v>
      </c>
      <c r="B2163" t="s">
        <v>1262</v>
      </c>
      <c r="D2163" t="s">
        <v>7044</v>
      </c>
      <c r="E2163" t="s">
        <v>6175</v>
      </c>
      <c r="F2163" t="str">
        <f>TRIM(SUBSTITUTE(E2163,G2163,""))</f>
        <v>Tạ Thị</v>
      </c>
      <c r="G2163" t="str">
        <f>TRIM(RIGHT(SUBSTITUTE(E2163," ",REPT(" ",100)),100))</f>
        <v>Hằng</v>
      </c>
      <c r="H2163" t="str">
        <f t="shared" ca="1" si="33"/>
        <v>hằng</v>
      </c>
      <c r="J2163" t="s">
        <v>98</v>
      </c>
      <c r="K2163">
        <v>20120104</v>
      </c>
      <c r="L2163" t="s">
        <v>518</v>
      </c>
      <c r="O2163" t="s">
        <v>135</v>
      </c>
      <c r="P2163" t="s">
        <v>122</v>
      </c>
      <c r="W2163" t="s">
        <v>518</v>
      </c>
      <c r="AA2163" t="s">
        <v>102</v>
      </c>
      <c r="AB2163" t="s">
        <v>136</v>
      </c>
      <c r="AC2163" t="s">
        <v>137</v>
      </c>
      <c r="AE2163" t="s">
        <v>138</v>
      </c>
      <c r="AF2163" t="s">
        <v>98</v>
      </c>
      <c r="AH2163" t="s">
        <v>98</v>
      </c>
      <c r="AK2163" s="1">
        <v>43377.427534722199</v>
      </c>
      <c r="AL2163" s="1">
        <v>43377.447997685202</v>
      </c>
      <c r="AM2163" t="s">
        <v>382</v>
      </c>
      <c r="AO2163" t="s">
        <v>1263</v>
      </c>
      <c r="AP2163" t="s">
        <v>1261</v>
      </c>
      <c r="AU2163" t="s">
        <v>105</v>
      </c>
      <c r="AW2163" t="s">
        <v>108</v>
      </c>
      <c r="AX2163" t="s">
        <v>141</v>
      </c>
      <c r="AY2163" t="s">
        <v>142</v>
      </c>
      <c r="BA2163" t="s">
        <v>129</v>
      </c>
      <c r="BC2163" t="s">
        <v>98</v>
      </c>
      <c r="BE2163" t="s">
        <v>130</v>
      </c>
      <c r="BJ2163" t="s">
        <v>102</v>
      </c>
      <c r="BK2163" t="s">
        <v>136</v>
      </c>
      <c r="BL2163" t="s">
        <v>137</v>
      </c>
      <c r="BM2163" t="s">
        <v>108</v>
      </c>
      <c r="BN2163" t="s">
        <v>141</v>
      </c>
      <c r="BO2163" t="s">
        <v>142</v>
      </c>
      <c r="BU2163" t="s">
        <v>102</v>
      </c>
      <c r="CA2163">
        <v>1</v>
      </c>
      <c r="CC2163" t="s">
        <v>1264</v>
      </c>
      <c r="CD2163">
        <v>0</v>
      </c>
      <c r="CK2163" s="1">
        <v>43377.447997685202</v>
      </c>
      <c r="CV2163">
        <v>1</v>
      </c>
    </row>
    <row r="2164" spans="1:100">
      <c r="A2164">
        <v>163</v>
      </c>
      <c r="B2164" t="s">
        <v>565</v>
      </c>
      <c r="D2164" t="s">
        <v>4626</v>
      </c>
      <c r="E2164" t="s">
        <v>1591</v>
      </c>
      <c r="F2164" t="str">
        <f>TRIM(SUBSTITUTE(E2164,G2164,""))</f>
        <v>Nguyễn Thị</v>
      </c>
      <c r="G2164" t="str">
        <f>TRIM(RIGHT(SUBSTITUTE(E2164," ",REPT(" ",100)),100))</f>
        <v>Thu</v>
      </c>
      <c r="H2164" t="str">
        <f t="shared" ca="1" si="33"/>
        <v>Thi</v>
      </c>
      <c r="J2164" t="s">
        <v>98</v>
      </c>
      <c r="K2164">
        <v>19900913</v>
      </c>
      <c r="L2164" t="s">
        <v>518</v>
      </c>
      <c r="O2164" t="s">
        <v>518</v>
      </c>
      <c r="P2164" t="s">
        <v>212</v>
      </c>
      <c r="W2164" t="s">
        <v>518</v>
      </c>
      <c r="AA2164" t="s">
        <v>102</v>
      </c>
      <c r="AB2164" t="s">
        <v>136</v>
      </c>
      <c r="AC2164" t="s">
        <v>137</v>
      </c>
      <c r="AE2164" t="s">
        <v>138</v>
      </c>
      <c r="AF2164" t="s">
        <v>98</v>
      </c>
      <c r="AH2164" t="s">
        <v>105</v>
      </c>
      <c r="AK2164" s="1">
        <v>43377.427534722199</v>
      </c>
      <c r="AL2164" s="1">
        <v>43377.427534722199</v>
      </c>
      <c r="AM2164" t="s">
        <v>382</v>
      </c>
      <c r="AP2164" t="s">
        <v>1265</v>
      </c>
      <c r="AU2164" t="s">
        <v>105</v>
      </c>
      <c r="AW2164" t="s">
        <v>108</v>
      </c>
      <c r="AX2164" t="s">
        <v>141</v>
      </c>
      <c r="AY2164" t="s">
        <v>142</v>
      </c>
      <c r="BA2164" t="s">
        <v>213</v>
      </c>
      <c r="BC2164" t="s">
        <v>98</v>
      </c>
      <c r="BE2164" t="s">
        <v>130</v>
      </c>
      <c r="BJ2164" t="s">
        <v>102</v>
      </c>
      <c r="BK2164" t="s">
        <v>136</v>
      </c>
      <c r="BL2164" t="s">
        <v>137</v>
      </c>
      <c r="BM2164" t="s">
        <v>108</v>
      </c>
      <c r="BN2164" t="s">
        <v>141</v>
      </c>
      <c r="BO2164" t="s">
        <v>142</v>
      </c>
      <c r="BU2164" t="s">
        <v>102</v>
      </c>
      <c r="CA2164">
        <v>0</v>
      </c>
      <c r="CC2164" t="s">
        <v>1266</v>
      </c>
      <c r="CD2164">
        <v>0</v>
      </c>
      <c r="CK2164" s="1">
        <v>43377.427534722199</v>
      </c>
      <c r="CV2164">
        <v>1</v>
      </c>
    </row>
    <row r="2165" spans="1:100">
      <c r="A2165">
        <v>164</v>
      </c>
      <c r="B2165" t="s">
        <v>1268</v>
      </c>
      <c r="D2165" t="s">
        <v>7045</v>
      </c>
      <c r="E2165" t="s">
        <v>6176</v>
      </c>
      <c r="F2165" t="str">
        <f>TRIM(SUBSTITUTE(E2165,G2165,""))</f>
        <v>Lại Thị</v>
      </c>
      <c r="G2165" t="str">
        <f>TRIM(RIGHT(SUBSTITUTE(E2165," ",REPT(" ",100)),100))</f>
        <v>Xuyên</v>
      </c>
      <c r="H2165" t="str">
        <f t="shared" ca="1" si="33"/>
        <v>luyên</v>
      </c>
      <c r="J2165" t="s">
        <v>98</v>
      </c>
      <c r="K2165">
        <v>19690513</v>
      </c>
      <c r="L2165" t="s">
        <v>488</v>
      </c>
      <c r="O2165" t="s">
        <v>487</v>
      </c>
      <c r="P2165" t="s">
        <v>100</v>
      </c>
      <c r="W2165" t="s">
        <v>488</v>
      </c>
      <c r="AA2165" t="s">
        <v>102</v>
      </c>
      <c r="AB2165" t="s">
        <v>123</v>
      </c>
      <c r="AC2165" t="s">
        <v>204</v>
      </c>
      <c r="AE2165" t="s">
        <v>138</v>
      </c>
      <c r="AF2165" t="s">
        <v>98</v>
      </c>
      <c r="AH2165" t="s">
        <v>98</v>
      </c>
      <c r="AK2165" s="1">
        <v>43552.407407407401</v>
      </c>
      <c r="AL2165" s="1">
        <v>43552.407407407401</v>
      </c>
      <c r="AM2165" t="s">
        <v>489</v>
      </c>
      <c r="AO2165" t="s">
        <v>1269</v>
      </c>
      <c r="AP2165" t="s">
        <v>1267</v>
      </c>
      <c r="AU2165" t="s">
        <v>98</v>
      </c>
      <c r="AW2165" t="s">
        <v>108</v>
      </c>
      <c r="AX2165" t="s">
        <v>127</v>
      </c>
      <c r="AY2165" t="s">
        <v>207</v>
      </c>
      <c r="BA2165" t="s">
        <v>112</v>
      </c>
      <c r="BC2165" t="s">
        <v>98</v>
      </c>
      <c r="BE2165" t="s">
        <v>130</v>
      </c>
      <c r="BJ2165" t="s">
        <v>102</v>
      </c>
      <c r="BK2165" t="s">
        <v>123</v>
      </c>
      <c r="BL2165" t="s">
        <v>204</v>
      </c>
      <c r="BM2165" t="s">
        <v>108</v>
      </c>
      <c r="BN2165" t="s">
        <v>127</v>
      </c>
      <c r="BO2165" t="s">
        <v>207</v>
      </c>
      <c r="BU2165" t="s">
        <v>102</v>
      </c>
      <c r="CA2165">
        <v>1</v>
      </c>
      <c r="CC2165" t="s">
        <v>1270</v>
      </c>
      <c r="CD2165">
        <v>0</v>
      </c>
      <c r="CK2165" s="1">
        <v>43552.407407407401</v>
      </c>
      <c r="CV2165">
        <v>1</v>
      </c>
    </row>
    <row r="2166" spans="1:100">
      <c r="A2166">
        <v>165</v>
      </c>
      <c r="B2166" t="s">
        <v>1268</v>
      </c>
      <c r="D2166" t="s">
        <v>7046</v>
      </c>
      <c r="E2166" t="s">
        <v>6177</v>
      </c>
      <c r="F2166" t="str">
        <f>TRIM(SUBSTITUTE(E2166,G2166,""))</f>
        <v>Phạm Thị</v>
      </c>
      <c r="G2166" t="str">
        <f>TRIM(RIGHT(SUBSTITUTE(E2166," ",REPT(" ",100)),100))</f>
        <v>Hoán</v>
      </c>
      <c r="H2166" t="str">
        <f t="shared" ca="1" si="33"/>
        <v>Hoin</v>
      </c>
      <c r="J2166" t="s">
        <v>105</v>
      </c>
      <c r="K2166">
        <v>19921007</v>
      </c>
      <c r="L2166" t="s">
        <v>488</v>
      </c>
      <c r="O2166" t="s">
        <v>487</v>
      </c>
      <c r="P2166" t="s">
        <v>212</v>
      </c>
      <c r="W2166" t="s">
        <v>488</v>
      </c>
      <c r="AA2166" t="s">
        <v>102</v>
      </c>
      <c r="AB2166" t="s">
        <v>123</v>
      </c>
      <c r="AC2166" t="s">
        <v>204</v>
      </c>
      <c r="AE2166" t="s">
        <v>138</v>
      </c>
      <c r="AF2166" t="s">
        <v>98</v>
      </c>
      <c r="AH2166" t="s">
        <v>98</v>
      </c>
      <c r="AK2166" s="1">
        <v>43552.407407407401</v>
      </c>
      <c r="AL2166" s="1">
        <v>43552.407407407401</v>
      </c>
      <c r="AM2166" t="s">
        <v>489</v>
      </c>
      <c r="AO2166" t="s">
        <v>1272</v>
      </c>
      <c r="AP2166" t="s">
        <v>1271</v>
      </c>
      <c r="AU2166" t="s">
        <v>105</v>
      </c>
      <c r="AW2166" t="s">
        <v>108</v>
      </c>
      <c r="AX2166" t="s">
        <v>127</v>
      </c>
      <c r="AY2166" t="s">
        <v>207</v>
      </c>
      <c r="BA2166" t="s">
        <v>213</v>
      </c>
      <c r="BC2166" t="s">
        <v>98</v>
      </c>
      <c r="BE2166" t="s">
        <v>130</v>
      </c>
      <c r="BJ2166" t="s">
        <v>102</v>
      </c>
      <c r="BK2166" t="s">
        <v>123</v>
      </c>
      <c r="BL2166" t="s">
        <v>204</v>
      </c>
      <c r="BM2166" t="s">
        <v>108</v>
      </c>
      <c r="BN2166" t="s">
        <v>127</v>
      </c>
      <c r="BO2166" t="s">
        <v>207</v>
      </c>
      <c r="BU2166" t="s">
        <v>102</v>
      </c>
      <c r="CA2166">
        <v>1</v>
      </c>
      <c r="CC2166" t="s">
        <v>1273</v>
      </c>
      <c r="CD2166">
        <v>0</v>
      </c>
      <c r="CK2166" s="1">
        <v>43552.407407407401</v>
      </c>
      <c r="CV2166">
        <v>1</v>
      </c>
    </row>
    <row r="2167" spans="1:100">
      <c r="A2167">
        <v>166</v>
      </c>
      <c r="B2167" t="s">
        <v>1275</v>
      </c>
      <c r="D2167" t="s">
        <v>4232</v>
      </c>
      <c r="E2167" t="s">
        <v>6178</v>
      </c>
      <c r="F2167" t="str">
        <f>TRIM(SUBSTITUTE(E2167,G2167,""))</f>
        <v>Nguyễn Ngọc Khải</v>
      </c>
      <c r="G2167" t="str">
        <f>TRIM(RIGHT(SUBSTITUTE(E2167," ",REPT(" ",100)),100))</f>
        <v>Di</v>
      </c>
      <c r="H2167" t="str">
        <f t="shared" ca="1" si="33"/>
        <v>Dg</v>
      </c>
      <c r="J2167" t="s">
        <v>105</v>
      </c>
      <c r="K2167">
        <v>19810419</v>
      </c>
      <c r="L2167" t="s">
        <v>488</v>
      </c>
      <c r="O2167" t="s">
        <v>487</v>
      </c>
      <c r="P2167" t="s">
        <v>100</v>
      </c>
      <c r="W2167" t="s">
        <v>488</v>
      </c>
      <c r="AA2167" t="s">
        <v>102</v>
      </c>
      <c r="AB2167" t="s">
        <v>123</v>
      </c>
      <c r="AC2167" t="s">
        <v>204</v>
      </c>
      <c r="AE2167" t="s">
        <v>138</v>
      </c>
      <c r="AF2167" t="s">
        <v>98</v>
      </c>
      <c r="AH2167" t="s">
        <v>98</v>
      </c>
      <c r="AK2167" s="1">
        <v>43552.407407407401</v>
      </c>
      <c r="AL2167" s="1">
        <v>43552.407407407401</v>
      </c>
      <c r="AM2167" t="s">
        <v>489</v>
      </c>
      <c r="AO2167" t="s">
        <v>1276</v>
      </c>
      <c r="AP2167" t="s">
        <v>1274</v>
      </c>
      <c r="AU2167" t="s">
        <v>98</v>
      </c>
      <c r="AW2167" t="s">
        <v>108</v>
      </c>
      <c r="AX2167" t="s">
        <v>127</v>
      </c>
      <c r="AY2167" t="s">
        <v>207</v>
      </c>
      <c r="BA2167" t="s">
        <v>112</v>
      </c>
      <c r="BC2167" t="s">
        <v>98</v>
      </c>
      <c r="BE2167" t="s">
        <v>130</v>
      </c>
      <c r="BJ2167" t="s">
        <v>102</v>
      </c>
      <c r="BK2167" t="s">
        <v>123</v>
      </c>
      <c r="BL2167" t="s">
        <v>204</v>
      </c>
      <c r="BM2167" t="s">
        <v>108</v>
      </c>
      <c r="BN2167" t="s">
        <v>127</v>
      </c>
      <c r="BO2167" t="s">
        <v>207</v>
      </c>
      <c r="BU2167" t="s">
        <v>102</v>
      </c>
      <c r="CA2167">
        <v>1</v>
      </c>
      <c r="CC2167" t="s">
        <v>1277</v>
      </c>
      <c r="CD2167">
        <v>0</v>
      </c>
      <c r="CK2167" s="1">
        <v>43552.407407407401</v>
      </c>
      <c r="CV2167">
        <v>1</v>
      </c>
    </row>
    <row r="2168" spans="1:100">
      <c r="A2168">
        <v>167</v>
      </c>
      <c r="B2168" t="s">
        <v>1279</v>
      </c>
      <c r="D2168" t="s">
        <v>4626</v>
      </c>
      <c r="E2168" t="s">
        <v>6179</v>
      </c>
      <c r="F2168" t="str">
        <f>TRIM(SUBSTITUTE(E2168,G2168,""))</f>
        <v>Trần Đăng</v>
      </c>
      <c r="G2168" t="str">
        <f>TRIM(RIGHT(SUBSTITUTE(E2168," ",REPT(" ",100)),100))</f>
        <v>Khoa</v>
      </c>
      <c r="H2168" t="str">
        <f t="shared" ca="1" si="33"/>
        <v>Kboa</v>
      </c>
      <c r="J2168" t="s">
        <v>98</v>
      </c>
      <c r="K2168">
        <v>19840124</v>
      </c>
      <c r="O2168" t="s">
        <v>1280</v>
      </c>
      <c r="P2168" t="s">
        <v>100</v>
      </c>
      <c r="AA2168" t="s">
        <v>102</v>
      </c>
      <c r="AB2168" t="s">
        <v>136</v>
      </c>
      <c r="AC2168" t="s">
        <v>381</v>
      </c>
      <c r="AF2168" t="s">
        <v>98</v>
      </c>
      <c r="AK2168" s="1">
        <v>43381.451539351903</v>
      </c>
      <c r="AL2168" s="1">
        <v>43381.451539351903</v>
      </c>
      <c r="AM2168" t="s">
        <v>1281</v>
      </c>
      <c r="AP2168" t="s">
        <v>1278</v>
      </c>
      <c r="AQ2168" t="s">
        <v>105</v>
      </c>
      <c r="AU2168" t="s">
        <v>98</v>
      </c>
      <c r="AW2168" t="s">
        <v>108</v>
      </c>
      <c r="AX2168" t="s">
        <v>141</v>
      </c>
      <c r="AY2168" t="s">
        <v>384</v>
      </c>
      <c r="BA2168" t="s">
        <v>112</v>
      </c>
      <c r="BC2168" t="s">
        <v>98</v>
      </c>
      <c r="BE2168" t="s">
        <v>130</v>
      </c>
      <c r="BI2168" t="s">
        <v>114</v>
      </c>
      <c r="BJ2168" t="s">
        <v>102</v>
      </c>
      <c r="BK2168" t="s">
        <v>136</v>
      </c>
      <c r="BL2168" t="s">
        <v>381</v>
      </c>
      <c r="BM2168" t="s">
        <v>108</v>
      </c>
      <c r="BN2168" t="s">
        <v>141</v>
      </c>
      <c r="BO2168" t="s">
        <v>384</v>
      </c>
      <c r="BU2168" t="s">
        <v>102</v>
      </c>
      <c r="CA2168">
        <v>0</v>
      </c>
      <c r="CC2168" t="s">
        <v>1282</v>
      </c>
      <c r="CD2168">
        <v>0</v>
      </c>
      <c r="CK2168" s="1">
        <v>43381.451539351903</v>
      </c>
      <c r="CV2168">
        <v>1</v>
      </c>
    </row>
    <row r="2169" spans="1:100">
      <c r="A2169">
        <v>168</v>
      </c>
      <c r="B2169" t="s">
        <v>1279</v>
      </c>
      <c r="D2169" t="s">
        <v>7047</v>
      </c>
      <c r="E2169" t="s">
        <v>6180</v>
      </c>
      <c r="F2169" t="str">
        <f>TRIM(SUBSTITUTE(E2169,G2169,""))</f>
        <v>Đinh Văn</v>
      </c>
      <c r="G2169" t="str">
        <f>TRIM(RIGHT(SUBSTITUTE(E2169," ",REPT(" ",100)),100))</f>
        <v>Lợi</v>
      </c>
      <c r="H2169" t="str">
        <f t="shared" ca="1" si="33"/>
        <v>lợi</v>
      </c>
      <c r="J2169" t="s">
        <v>105</v>
      </c>
      <c r="K2169">
        <v>20120815</v>
      </c>
      <c r="O2169" t="s">
        <v>380</v>
      </c>
      <c r="P2169" t="s">
        <v>122</v>
      </c>
      <c r="AA2169" t="s">
        <v>102</v>
      </c>
      <c r="AB2169" t="s">
        <v>136</v>
      </c>
      <c r="AC2169" t="s">
        <v>381</v>
      </c>
      <c r="AE2169" t="s">
        <v>138</v>
      </c>
      <c r="AF2169" t="s">
        <v>98</v>
      </c>
      <c r="AK2169" s="1">
        <v>43381.4518634259</v>
      </c>
      <c r="AL2169" s="1">
        <v>43381.4458564815</v>
      </c>
      <c r="AM2169" t="s">
        <v>1281</v>
      </c>
      <c r="AP2169" t="s">
        <v>1283</v>
      </c>
      <c r="AQ2169" t="s">
        <v>105</v>
      </c>
      <c r="AU2169" t="s">
        <v>105</v>
      </c>
      <c r="AW2169" t="s">
        <v>108</v>
      </c>
      <c r="AX2169" t="s">
        <v>141</v>
      </c>
      <c r="AY2169" t="s">
        <v>384</v>
      </c>
      <c r="BA2169" t="s">
        <v>129</v>
      </c>
      <c r="BC2169" t="s">
        <v>98</v>
      </c>
      <c r="BE2169" t="s">
        <v>113</v>
      </c>
      <c r="BI2169" t="s">
        <v>114</v>
      </c>
      <c r="BJ2169" t="s">
        <v>102</v>
      </c>
      <c r="BK2169" t="s">
        <v>136</v>
      </c>
      <c r="BL2169" t="s">
        <v>381</v>
      </c>
      <c r="BM2169" t="s">
        <v>108</v>
      </c>
      <c r="BN2169" t="s">
        <v>141</v>
      </c>
      <c r="BO2169" t="s">
        <v>384</v>
      </c>
      <c r="BU2169" t="s">
        <v>102</v>
      </c>
      <c r="CA2169">
        <v>1</v>
      </c>
      <c r="CC2169" t="s">
        <v>1285</v>
      </c>
      <c r="CD2169">
        <v>0</v>
      </c>
      <c r="CK2169" s="1">
        <v>43381.4458564815</v>
      </c>
      <c r="CV2169">
        <v>1</v>
      </c>
    </row>
    <row r="2170" spans="1:100">
      <c r="A2170">
        <v>169</v>
      </c>
      <c r="B2170" t="s">
        <v>1287</v>
      </c>
      <c r="D2170" t="s">
        <v>7048</v>
      </c>
      <c r="E2170" t="s">
        <v>6181</v>
      </c>
      <c r="F2170" t="str">
        <f>TRIM(SUBSTITUTE(E2170,G2170,""))</f>
        <v>Triệu Thị</v>
      </c>
      <c r="G2170" t="str">
        <f>TRIM(RIGHT(SUBSTITUTE(E2170," ",REPT(" ",100)),100))</f>
        <v>Phú</v>
      </c>
      <c r="H2170" t="str">
        <f t="shared" ca="1" si="33"/>
        <v>khú</v>
      </c>
      <c r="J2170" t="s">
        <v>98</v>
      </c>
      <c r="K2170">
        <v>19871129</v>
      </c>
      <c r="L2170" t="s">
        <v>469</v>
      </c>
      <c r="O2170" t="s">
        <v>470</v>
      </c>
      <c r="P2170" t="s">
        <v>100</v>
      </c>
      <c r="Q2170" t="s">
        <v>1288</v>
      </c>
      <c r="W2170" t="s">
        <v>469</v>
      </c>
      <c r="AA2170" t="s">
        <v>102</v>
      </c>
      <c r="AB2170" t="s">
        <v>123</v>
      </c>
      <c r="AC2170" t="s">
        <v>473</v>
      </c>
      <c r="AE2170" t="s">
        <v>138</v>
      </c>
      <c r="AF2170" t="s">
        <v>98</v>
      </c>
      <c r="AH2170" t="s">
        <v>98</v>
      </c>
      <c r="AK2170" s="1">
        <v>43174.587395833303</v>
      </c>
      <c r="AL2170" s="1">
        <v>43253.605300925898</v>
      </c>
      <c r="AM2170" t="s">
        <v>1289</v>
      </c>
      <c r="AN2170" t="s">
        <v>150</v>
      </c>
      <c r="AO2170" t="s">
        <v>1290</v>
      </c>
      <c r="AP2170" t="s">
        <v>1286</v>
      </c>
      <c r="AU2170" t="s">
        <v>98</v>
      </c>
      <c r="AW2170" t="s">
        <v>108</v>
      </c>
      <c r="AX2170" t="s">
        <v>127</v>
      </c>
      <c r="AY2170" t="s">
        <v>476</v>
      </c>
      <c r="BA2170" t="s">
        <v>112</v>
      </c>
      <c r="BC2170" t="s">
        <v>98</v>
      </c>
      <c r="BE2170" t="s">
        <v>152</v>
      </c>
      <c r="BJ2170" t="s">
        <v>102</v>
      </c>
      <c r="BK2170" t="s">
        <v>123</v>
      </c>
      <c r="BL2170" t="s">
        <v>473</v>
      </c>
      <c r="BM2170" t="s">
        <v>108</v>
      </c>
      <c r="BN2170" t="s">
        <v>127</v>
      </c>
      <c r="BO2170" t="s">
        <v>476</v>
      </c>
      <c r="BU2170" t="s">
        <v>1291</v>
      </c>
      <c r="CC2170" t="s">
        <v>1292</v>
      </c>
      <c r="CD2170">
        <v>0</v>
      </c>
      <c r="CK2170" s="1">
        <v>43253.605300925898</v>
      </c>
      <c r="CV2170">
        <v>1</v>
      </c>
    </row>
    <row r="2171" spans="1:100">
      <c r="A2171">
        <v>170</v>
      </c>
      <c r="B2171" t="s">
        <v>1294</v>
      </c>
      <c r="D2171" t="s">
        <v>7049</v>
      </c>
      <c r="E2171" t="s">
        <v>6182</v>
      </c>
      <c r="F2171" t="str">
        <f>TRIM(SUBSTITUTE(E2171,G2171,""))</f>
        <v>Ngô Văn</v>
      </c>
      <c r="G2171" t="str">
        <f>TRIM(RIGHT(SUBSTITUTE(E2171," ",REPT(" ",100)),100))</f>
        <v>Huy</v>
      </c>
      <c r="H2171" t="str">
        <f t="shared" ca="1" si="33"/>
        <v>Hua</v>
      </c>
      <c r="J2171" t="s">
        <v>98</v>
      </c>
      <c r="K2171">
        <v>19620000</v>
      </c>
      <c r="L2171" t="s">
        <v>638</v>
      </c>
      <c r="O2171" t="s">
        <v>638</v>
      </c>
      <c r="P2171" t="s">
        <v>100</v>
      </c>
      <c r="Q2171" t="s">
        <v>1295</v>
      </c>
      <c r="W2171" t="s">
        <v>638</v>
      </c>
      <c r="AA2171" t="s">
        <v>102</v>
      </c>
      <c r="AB2171" t="s">
        <v>123</v>
      </c>
      <c r="AC2171" t="s">
        <v>591</v>
      </c>
      <c r="AE2171" t="s">
        <v>138</v>
      </c>
      <c r="AF2171" t="s">
        <v>98</v>
      </c>
      <c r="AH2171" t="s">
        <v>105</v>
      </c>
      <c r="AK2171" s="1">
        <v>43174.715578703697</v>
      </c>
      <c r="AL2171" s="1">
        <v>43174.715578703697</v>
      </c>
      <c r="AM2171" t="s">
        <v>1296</v>
      </c>
      <c r="AN2171" t="s">
        <v>279</v>
      </c>
      <c r="AP2171" t="s">
        <v>1293</v>
      </c>
      <c r="AU2171" t="s">
        <v>98</v>
      </c>
      <c r="AW2171" t="s">
        <v>108</v>
      </c>
      <c r="AX2171" t="s">
        <v>127</v>
      </c>
      <c r="AY2171" t="s">
        <v>594</v>
      </c>
      <c r="BA2171" t="s">
        <v>112</v>
      </c>
      <c r="BC2171" t="s">
        <v>98</v>
      </c>
      <c r="BE2171" t="s">
        <v>152</v>
      </c>
      <c r="BJ2171" t="s">
        <v>102</v>
      </c>
      <c r="BK2171" t="s">
        <v>123</v>
      </c>
      <c r="BL2171" t="s">
        <v>591</v>
      </c>
      <c r="BM2171" t="s">
        <v>108</v>
      </c>
      <c r="BN2171" t="s">
        <v>127</v>
      </c>
      <c r="BO2171" t="s">
        <v>594</v>
      </c>
      <c r="BU2171" t="s">
        <v>102</v>
      </c>
      <c r="CA2171">
        <v>0</v>
      </c>
      <c r="CC2171" t="s">
        <v>1297</v>
      </c>
      <c r="CD2171">
        <v>0</v>
      </c>
      <c r="CK2171" s="1">
        <v>43174.715578703697</v>
      </c>
      <c r="CV2171">
        <v>1</v>
      </c>
    </row>
    <row r="2172" spans="1:100">
      <c r="A2172">
        <v>171</v>
      </c>
      <c r="B2172" t="s">
        <v>1299</v>
      </c>
      <c r="D2172" t="s">
        <v>7049</v>
      </c>
      <c r="E2172" t="s">
        <v>6183</v>
      </c>
      <c r="F2172" t="str">
        <f>TRIM(SUBSTITUTE(E2172,G2172,""))</f>
        <v>Dương Thị</v>
      </c>
      <c r="G2172" t="str">
        <f>TRIM(RIGHT(SUBSTITUTE(E2172," ",REPT(" ",100)),100))</f>
        <v>Tuyết</v>
      </c>
      <c r="H2172" t="str">
        <f t="shared" ca="1" si="33"/>
        <v>Tuyếê</v>
      </c>
      <c r="J2172" t="s">
        <v>105</v>
      </c>
      <c r="K2172">
        <v>19940000</v>
      </c>
      <c r="L2172" t="s">
        <v>790</v>
      </c>
      <c r="O2172" t="s">
        <v>790</v>
      </c>
      <c r="P2172" t="s">
        <v>294</v>
      </c>
      <c r="Q2172" t="s">
        <v>1300</v>
      </c>
      <c r="W2172" t="s">
        <v>790</v>
      </c>
      <c r="AA2172" t="s">
        <v>102</v>
      </c>
      <c r="AB2172" t="s">
        <v>123</v>
      </c>
      <c r="AC2172" t="s">
        <v>322</v>
      </c>
      <c r="AE2172" t="s">
        <v>138</v>
      </c>
      <c r="AF2172" t="s">
        <v>98</v>
      </c>
      <c r="AH2172" t="s">
        <v>105</v>
      </c>
      <c r="AK2172" s="1">
        <v>43175.399594907401</v>
      </c>
      <c r="AL2172" s="1">
        <v>43175.399594907401</v>
      </c>
      <c r="AM2172" t="s">
        <v>772</v>
      </c>
      <c r="AP2172" t="s">
        <v>1298</v>
      </c>
      <c r="AU2172" t="s">
        <v>105</v>
      </c>
      <c r="AW2172" t="s">
        <v>108</v>
      </c>
      <c r="AX2172" t="s">
        <v>127</v>
      </c>
      <c r="AY2172" t="s">
        <v>326</v>
      </c>
      <c r="BA2172" t="s">
        <v>300</v>
      </c>
      <c r="BC2172" t="s">
        <v>98</v>
      </c>
      <c r="BE2172" t="s">
        <v>130</v>
      </c>
      <c r="BJ2172" t="s">
        <v>102</v>
      </c>
      <c r="BK2172" t="s">
        <v>123</v>
      </c>
      <c r="BL2172" t="s">
        <v>322</v>
      </c>
      <c r="BM2172" t="s">
        <v>108</v>
      </c>
      <c r="BN2172" t="s">
        <v>127</v>
      </c>
      <c r="BO2172" t="s">
        <v>326</v>
      </c>
      <c r="BU2172" t="s">
        <v>102</v>
      </c>
      <c r="CA2172">
        <v>0</v>
      </c>
      <c r="CC2172" t="s">
        <v>1301</v>
      </c>
      <c r="CD2172">
        <v>0</v>
      </c>
      <c r="CK2172" s="1">
        <v>43175.399594907401</v>
      </c>
      <c r="CV2172">
        <v>1</v>
      </c>
    </row>
    <row r="2173" spans="1:100">
      <c r="A2173">
        <v>172</v>
      </c>
      <c r="B2173" t="s">
        <v>1303</v>
      </c>
      <c r="D2173" t="s">
        <v>7050</v>
      </c>
      <c r="E2173" t="s">
        <v>6184</v>
      </c>
      <c r="F2173" t="str">
        <f>TRIM(SUBSTITUTE(E2173,G2173,""))</f>
        <v>Vương Thị</v>
      </c>
      <c r="G2173" t="str">
        <f>TRIM(RIGHT(SUBSTITUTE(E2173," ",REPT(" ",100)),100))</f>
        <v>Thuận</v>
      </c>
      <c r="H2173" t="str">
        <f t="shared" ca="1" si="33"/>
        <v>Theận</v>
      </c>
      <c r="J2173" t="s">
        <v>98</v>
      </c>
      <c r="K2173">
        <v>19860515</v>
      </c>
      <c r="O2173" t="s">
        <v>1304</v>
      </c>
      <c r="P2173" t="s">
        <v>122</v>
      </c>
      <c r="W2173" t="s">
        <v>1305</v>
      </c>
      <c r="AA2173" t="s">
        <v>102</v>
      </c>
      <c r="AB2173" t="s">
        <v>123</v>
      </c>
      <c r="AC2173" t="s">
        <v>224</v>
      </c>
      <c r="AD2173" t="s">
        <v>308</v>
      </c>
      <c r="AF2173" t="s">
        <v>98</v>
      </c>
      <c r="AH2173" t="s">
        <v>105</v>
      </c>
      <c r="AK2173" s="1">
        <v>42948.776064814803</v>
      </c>
      <c r="AL2173" s="1">
        <v>42948.776064814803</v>
      </c>
      <c r="AN2173" t="s">
        <v>1190</v>
      </c>
      <c r="AO2173" t="s">
        <v>1306</v>
      </c>
      <c r="AP2173" t="s">
        <v>1307</v>
      </c>
      <c r="AQ2173" t="s">
        <v>105</v>
      </c>
      <c r="AU2173" t="s">
        <v>105</v>
      </c>
      <c r="AW2173" t="s">
        <v>108</v>
      </c>
      <c r="AX2173" t="s">
        <v>127</v>
      </c>
      <c r="AY2173" t="s">
        <v>228</v>
      </c>
      <c r="BA2173" t="s">
        <v>129</v>
      </c>
      <c r="BC2173" t="s">
        <v>98</v>
      </c>
      <c r="BE2173" t="s">
        <v>152</v>
      </c>
      <c r="BJ2173" t="s">
        <v>102</v>
      </c>
      <c r="BK2173" t="s">
        <v>123</v>
      </c>
      <c r="BL2173" t="s">
        <v>224</v>
      </c>
      <c r="BM2173" t="s">
        <v>1308</v>
      </c>
      <c r="BN2173" t="s">
        <v>1309</v>
      </c>
      <c r="BP2173" t="s">
        <v>1310</v>
      </c>
      <c r="BS2173" t="s">
        <v>171</v>
      </c>
      <c r="BT2173" t="s">
        <v>1310</v>
      </c>
      <c r="BW2173" t="s">
        <v>102</v>
      </c>
      <c r="CB2173" t="s">
        <v>1302</v>
      </c>
      <c r="CC2173" t="s">
        <v>1311</v>
      </c>
      <c r="CD2173">
        <v>0</v>
      </c>
      <c r="CK2173" s="1">
        <v>42948.776064814803</v>
      </c>
      <c r="CV2173">
        <v>1</v>
      </c>
    </row>
    <row r="2174" spans="1:100">
      <c r="A2174">
        <v>173</v>
      </c>
      <c r="B2174" t="s">
        <v>1313</v>
      </c>
      <c r="D2174" t="s">
        <v>7051</v>
      </c>
      <c r="E2174" t="s">
        <v>6185</v>
      </c>
      <c r="F2174" t="str">
        <f>TRIM(SUBSTITUTE(E2174,G2174,""))</f>
        <v>Vũ Thị</v>
      </c>
      <c r="G2174" t="str">
        <f>TRIM(RIGHT(SUBSTITUTE(E2174," ",REPT(" ",100)),100))</f>
        <v>Sơn</v>
      </c>
      <c r="H2174" t="str">
        <f t="shared" ca="1" si="33"/>
        <v>hơn</v>
      </c>
      <c r="J2174" t="s">
        <v>105</v>
      </c>
      <c r="K2174">
        <v>20190510</v>
      </c>
      <c r="O2174" t="s">
        <v>135</v>
      </c>
      <c r="P2174" t="s">
        <v>1314</v>
      </c>
      <c r="W2174" t="s">
        <v>518</v>
      </c>
      <c r="AA2174" t="s">
        <v>102</v>
      </c>
      <c r="AB2174" t="s">
        <v>136</v>
      </c>
      <c r="AC2174" t="s">
        <v>137</v>
      </c>
      <c r="AE2174" t="s">
        <v>138</v>
      </c>
      <c r="AF2174" t="s">
        <v>98</v>
      </c>
      <c r="AH2174" t="s">
        <v>98</v>
      </c>
      <c r="AK2174" s="1">
        <v>43612.648414351897</v>
      </c>
      <c r="AL2174" s="1">
        <v>43612.649016203701</v>
      </c>
      <c r="AM2174" t="s">
        <v>139</v>
      </c>
      <c r="AO2174" t="s">
        <v>1315</v>
      </c>
      <c r="AP2174" t="s">
        <v>1312</v>
      </c>
      <c r="AQ2174" t="s">
        <v>105</v>
      </c>
      <c r="AU2174" t="s">
        <v>105</v>
      </c>
      <c r="AW2174" t="s">
        <v>108</v>
      </c>
      <c r="AX2174" t="s">
        <v>141</v>
      </c>
      <c r="AY2174" t="s">
        <v>142</v>
      </c>
      <c r="BA2174" t="s">
        <v>1316</v>
      </c>
      <c r="BC2174" t="s">
        <v>98</v>
      </c>
      <c r="BE2174" t="s">
        <v>130</v>
      </c>
      <c r="BI2174" t="s">
        <v>114</v>
      </c>
      <c r="BJ2174" t="s">
        <v>102</v>
      </c>
      <c r="BK2174" t="s">
        <v>136</v>
      </c>
      <c r="BL2174" t="s">
        <v>137</v>
      </c>
      <c r="BM2174" t="s">
        <v>108</v>
      </c>
      <c r="BN2174" t="s">
        <v>141</v>
      </c>
      <c r="BO2174" t="s">
        <v>142</v>
      </c>
      <c r="BU2174" t="s">
        <v>102</v>
      </c>
      <c r="CA2174">
        <v>1</v>
      </c>
      <c r="CC2174" t="s">
        <v>1317</v>
      </c>
      <c r="CD2174">
        <v>2193</v>
      </c>
      <c r="CE2174">
        <v>3410085</v>
      </c>
      <c r="CG2174">
        <v>2</v>
      </c>
      <c r="CH2174">
        <v>2</v>
      </c>
      <c r="CK2174" s="1">
        <v>43612.649016203701</v>
      </c>
      <c r="CM2174" t="s">
        <v>1318</v>
      </c>
      <c r="CV2174">
        <v>1</v>
      </c>
    </row>
    <row r="2175" spans="1:100">
      <c r="A2175">
        <v>174</v>
      </c>
      <c r="B2175" t="s">
        <v>1320</v>
      </c>
      <c r="D2175" t="s">
        <v>7052</v>
      </c>
      <c r="E2175" t="s">
        <v>6186</v>
      </c>
      <c r="F2175" t="str">
        <f>TRIM(SUBSTITUTE(E2175,G2175,""))</f>
        <v>Vũ Phạm Phúc</v>
      </c>
      <c r="G2175" t="str">
        <f>TRIM(RIGHT(SUBSTITUTE(E2175," ",REPT(" ",100)),100))</f>
        <v>Khang</v>
      </c>
      <c r="H2175" t="str">
        <f t="shared" ca="1" si="33"/>
        <v>Khgng</v>
      </c>
      <c r="J2175" t="s">
        <v>105</v>
      </c>
      <c r="K2175">
        <v>20080517</v>
      </c>
      <c r="O2175" t="s">
        <v>1152</v>
      </c>
      <c r="P2175" t="s">
        <v>122</v>
      </c>
      <c r="W2175" t="s">
        <v>1321</v>
      </c>
      <c r="AA2175" t="s">
        <v>102</v>
      </c>
      <c r="AB2175" t="s">
        <v>123</v>
      </c>
      <c r="AC2175" t="s">
        <v>345</v>
      </c>
      <c r="AD2175" t="s">
        <v>323</v>
      </c>
      <c r="AF2175" t="s">
        <v>98</v>
      </c>
      <c r="AH2175" t="s">
        <v>98</v>
      </c>
      <c r="AK2175" s="1">
        <v>42947.678761574098</v>
      </c>
      <c r="AL2175" s="1">
        <v>42989.529351851903</v>
      </c>
      <c r="AN2175" t="s">
        <v>150</v>
      </c>
      <c r="AO2175" t="s">
        <v>1322</v>
      </c>
      <c r="AP2175" t="s">
        <v>1323</v>
      </c>
      <c r="AQ2175" t="s">
        <v>105</v>
      </c>
      <c r="AU2175" t="s">
        <v>105</v>
      </c>
      <c r="AW2175" t="s">
        <v>108</v>
      </c>
      <c r="AX2175" t="s">
        <v>127</v>
      </c>
      <c r="AY2175" t="s">
        <v>348</v>
      </c>
      <c r="BA2175" t="s">
        <v>129</v>
      </c>
      <c r="BC2175" t="s">
        <v>98</v>
      </c>
      <c r="BE2175" t="s">
        <v>152</v>
      </c>
      <c r="BJ2175" t="s">
        <v>102</v>
      </c>
      <c r="BK2175" t="s">
        <v>1156</v>
      </c>
      <c r="BL2175" t="s">
        <v>1324</v>
      </c>
      <c r="BM2175" t="s">
        <v>108</v>
      </c>
      <c r="BN2175" t="s">
        <v>1158</v>
      </c>
      <c r="BO2175" t="s">
        <v>1325</v>
      </c>
      <c r="BP2175" t="s">
        <v>1326</v>
      </c>
      <c r="BS2175" t="s">
        <v>171</v>
      </c>
      <c r="BT2175" t="s">
        <v>1326</v>
      </c>
      <c r="CB2175" t="s">
        <v>1319</v>
      </c>
      <c r="CC2175" t="s">
        <v>1327</v>
      </c>
      <c r="CD2175">
        <v>0</v>
      </c>
      <c r="CK2175" s="1">
        <v>42989.529351851903</v>
      </c>
      <c r="CV2175">
        <v>1</v>
      </c>
    </row>
    <row r="2176" spans="1:100">
      <c r="A2176">
        <v>175</v>
      </c>
      <c r="B2176" t="s">
        <v>1329</v>
      </c>
      <c r="D2176" t="s">
        <v>7053</v>
      </c>
      <c r="E2176" t="s">
        <v>6187</v>
      </c>
      <c r="F2176" t="str">
        <f>TRIM(SUBSTITUTE(E2176,G2176,""))</f>
        <v>Vũ Quang</v>
      </c>
      <c r="G2176" t="str">
        <f>TRIM(RIGHT(SUBSTITUTE(E2176," ",REPT(" ",100)),100))</f>
        <v>Huy</v>
      </c>
      <c r="H2176" t="str">
        <f t="shared" ca="1" si="33"/>
        <v>Hub</v>
      </c>
      <c r="J2176" t="s">
        <v>105</v>
      </c>
      <c r="K2176">
        <v>19990213</v>
      </c>
      <c r="O2176" t="s">
        <v>201</v>
      </c>
      <c r="P2176" t="s">
        <v>294</v>
      </c>
      <c r="Q2176" t="s">
        <v>1330</v>
      </c>
      <c r="W2176" t="s">
        <v>1331</v>
      </c>
      <c r="AA2176" t="s">
        <v>102</v>
      </c>
      <c r="AB2176" t="s">
        <v>123</v>
      </c>
      <c r="AC2176" t="s">
        <v>217</v>
      </c>
      <c r="AD2176" t="s">
        <v>190</v>
      </c>
      <c r="AF2176" t="s">
        <v>98</v>
      </c>
      <c r="AH2176" t="s">
        <v>98</v>
      </c>
      <c r="AK2176" s="1">
        <v>42947.678761574098</v>
      </c>
      <c r="AL2176" s="1">
        <v>42947.678761574098</v>
      </c>
      <c r="AN2176" t="s">
        <v>150</v>
      </c>
      <c r="AO2176" t="s">
        <v>1332</v>
      </c>
      <c r="AP2176" t="s">
        <v>1333</v>
      </c>
      <c r="AQ2176" t="s">
        <v>105</v>
      </c>
      <c r="AU2176" t="s">
        <v>105</v>
      </c>
      <c r="AW2176" t="s">
        <v>108</v>
      </c>
      <c r="AX2176" t="s">
        <v>127</v>
      </c>
      <c r="AY2176" t="s">
        <v>220</v>
      </c>
      <c r="BA2176" t="s">
        <v>300</v>
      </c>
      <c r="BC2176" t="s">
        <v>98</v>
      </c>
      <c r="BE2176" t="s">
        <v>152</v>
      </c>
      <c r="BJ2176" t="s">
        <v>102</v>
      </c>
      <c r="BK2176" t="s">
        <v>123</v>
      </c>
      <c r="BL2176" t="s">
        <v>217</v>
      </c>
      <c r="BM2176" t="s">
        <v>108</v>
      </c>
      <c r="BN2176" t="s">
        <v>127</v>
      </c>
      <c r="BO2176" t="s">
        <v>220</v>
      </c>
      <c r="BP2176" t="s">
        <v>1334</v>
      </c>
      <c r="BS2176" t="s">
        <v>171</v>
      </c>
      <c r="BT2176" t="s">
        <v>1334</v>
      </c>
      <c r="BW2176" t="s">
        <v>102</v>
      </c>
      <c r="CB2176" t="s">
        <v>1328</v>
      </c>
      <c r="CC2176" t="s">
        <v>1335</v>
      </c>
      <c r="CD2176">
        <v>0</v>
      </c>
      <c r="CK2176" s="1">
        <v>42947.678761574098</v>
      </c>
      <c r="CV2176">
        <v>1</v>
      </c>
    </row>
    <row r="2177" spans="1:100">
      <c r="A2177">
        <v>176</v>
      </c>
      <c r="B2177" t="s">
        <v>1337</v>
      </c>
      <c r="D2177" t="s">
        <v>7054</v>
      </c>
      <c r="E2177" t="s">
        <v>6188</v>
      </c>
      <c r="F2177" t="str">
        <f>TRIM(SUBSTITUTE(E2177,G2177,""))</f>
        <v>Nguyễn Viết</v>
      </c>
      <c r="G2177" t="str">
        <f>TRIM(RIGHT(SUBSTITUTE(E2177," ",REPT(" ",100)),100))</f>
        <v>Tân</v>
      </c>
      <c r="H2177" t="str">
        <f t="shared" ca="1" si="33"/>
        <v>lân</v>
      </c>
      <c r="J2177" t="s">
        <v>98</v>
      </c>
      <c r="K2177">
        <v>19960822</v>
      </c>
      <c r="O2177" t="s">
        <v>683</v>
      </c>
      <c r="P2177" t="s">
        <v>122</v>
      </c>
      <c r="Q2177" t="s">
        <v>1338</v>
      </c>
      <c r="AA2177" t="s">
        <v>102</v>
      </c>
      <c r="AB2177" t="s">
        <v>136</v>
      </c>
      <c r="AC2177" t="s">
        <v>684</v>
      </c>
      <c r="AD2177" t="s">
        <v>166</v>
      </c>
      <c r="AF2177" t="s">
        <v>98</v>
      </c>
      <c r="AH2177" t="s">
        <v>98</v>
      </c>
      <c r="AK2177" s="1">
        <v>42947.678761574098</v>
      </c>
      <c r="AL2177" s="1">
        <v>43019.582673611098</v>
      </c>
      <c r="AN2177" t="s">
        <v>150</v>
      </c>
      <c r="AO2177" t="s">
        <v>1339</v>
      </c>
      <c r="AP2177" t="s">
        <v>1340</v>
      </c>
      <c r="AQ2177" t="s">
        <v>105</v>
      </c>
      <c r="AU2177" t="s">
        <v>105</v>
      </c>
      <c r="AW2177" t="s">
        <v>108</v>
      </c>
      <c r="AX2177" t="s">
        <v>141</v>
      </c>
      <c r="AY2177" t="s">
        <v>686</v>
      </c>
      <c r="BA2177" t="s">
        <v>129</v>
      </c>
      <c r="BC2177" t="s">
        <v>98</v>
      </c>
      <c r="BE2177" t="s">
        <v>152</v>
      </c>
      <c r="BJ2177" t="s">
        <v>102</v>
      </c>
      <c r="BK2177" t="s">
        <v>136</v>
      </c>
      <c r="BL2177" t="s">
        <v>684</v>
      </c>
      <c r="BM2177" t="s">
        <v>108</v>
      </c>
      <c r="BN2177" t="s">
        <v>141</v>
      </c>
      <c r="BO2177" t="s">
        <v>686</v>
      </c>
      <c r="BP2177" t="s">
        <v>1341</v>
      </c>
      <c r="BS2177" t="s">
        <v>171</v>
      </c>
      <c r="BT2177" t="s">
        <v>1341</v>
      </c>
      <c r="CB2177" t="s">
        <v>1336</v>
      </c>
      <c r="CC2177" t="s">
        <v>1342</v>
      </c>
      <c r="CD2177">
        <v>0</v>
      </c>
      <c r="CK2177" s="1">
        <v>43019.582673611098</v>
      </c>
      <c r="CV2177">
        <v>1</v>
      </c>
    </row>
    <row r="2178" spans="1:100">
      <c r="A2178">
        <v>177</v>
      </c>
      <c r="B2178" t="s">
        <v>1343</v>
      </c>
      <c r="D2178" t="s">
        <v>7055</v>
      </c>
      <c r="E2178" t="s">
        <v>6189</v>
      </c>
      <c r="F2178" t="str">
        <f>TRIM(SUBSTITUTE(E2178,G2178,""))</f>
        <v>Lê Anh</v>
      </c>
      <c r="G2178" t="str">
        <f>TRIM(RIGHT(SUBSTITUTE(E2178," ",REPT(" ",100)),100))</f>
        <v>Tuấn</v>
      </c>
      <c r="H2178" t="str">
        <f t="shared" ca="1" si="33"/>
        <v>Tuấb</v>
      </c>
      <c r="J2178" t="s">
        <v>105</v>
      </c>
      <c r="K2178">
        <v>19810216</v>
      </c>
      <c r="O2178" t="s">
        <v>436</v>
      </c>
      <c r="P2178" t="s">
        <v>212</v>
      </c>
      <c r="AA2178" t="s">
        <v>102</v>
      </c>
      <c r="AB2178" t="s">
        <v>136</v>
      </c>
      <c r="AC2178" t="s">
        <v>437</v>
      </c>
      <c r="AF2178" t="s">
        <v>98</v>
      </c>
      <c r="AH2178" t="s">
        <v>98</v>
      </c>
      <c r="AK2178" s="1">
        <v>43029.690740740698</v>
      </c>
      <c r="AL2178" s="1">
        <v>43029.690740740698</v>
      </c>
      <c r="AM2178" t="s">
        <v>1344</v>
      </c>
      <c r="AN2178" t="s">
        <v>1190</v>
      </c>
      <c r="AO2178" t="s">
        <v>1345</v>
      </c>
      <c r="AP2178" t="s">
        <v>1346</v>
      </c>
      <c r="AQ2178" t="s">
        <v>105</v>
      </c>
      <c r="AT2178" t="s">
        <v>1347</v>
      </c>
      <c r="AU2178" t="s">
        <v>105</v>
      </c>
      <c r="AV2178" t="s">
        <v>1348</v>
      </c>
      <c r="AW2178" t="s">
        <v>108</v>
      </c>
      <c r="AX2178" t="s">
        <v>141</v>
      </c>
      <c r="AY2178" t="s">
        <v>438</v>
      </c>
      <c r="AZ2178" t="s">
        <v>1349</v>
      </c>
      <c r="BA2178" t="s">
        <v>213</v>
      </c>
      <c r="BB2178" t="s">
        <v>113</v>
      </c>
      <c r="BC2178" t="s">
        <v>98</v>
      </c>
      <c r="BD2178" t="s">
        <v>1350</v>
      </c>
      <c r="BE2178" t="s">
        <v>152</v>
      </c>
      <c r="BI2178" t="s">
        <v>114</v>
      </c>
      <c r="BJ2178" t="s">
        <v>102</v>
      </c>
      <c r="BK2178" t="s">
        <v>136</v>
      </c>
      <c r="BL2178" t="s">
        <v>437</v>
      </c>
      <c r="BM2178" t="s">
        <v>108</v>
      </c>
      <c r="BN2178" t="s">
        <v>141</v>
      </c>
      <c r="BO2178" t="s">
        <v>438</v>
      </c>
      <c r="BU2178" t="s">
        <v>714</v>
      </c>
      <c r="CC2178" t="s">
        <v>1351</v>
      </c>
      <c r="CD2178">
        <v>0</v>
      </c>
      <c r="CK2178" s="1">
        <v>43029.690740740698</v>
      </c>
      <c r="CV2178">
        <v>1</v>
      </c>
    </row>
    <row r="2179" spans="1:100">
      <c r="A2179">
        <v>178</v>
      </c>
      <c r="B2179" t="s">
        <v>1353</v>
      </c>
      <c r="D2179" t="s">
        <v>7056</v>
      </c>
      <c r="E2179" t="s">
        <v>6190</v>
      </c>
      <c r="F2179" t="str">
        <f>TRIM(SUBSTITUTE(E2179,G2179,""))</f>
        <v>Nguyễn Vi</v>
      </c>
      <c r="G2179" t="str">
        <f>TRIM(RIGHT(SUBSTITUTE(E2179," ",REPT(" ",100)),100))</f>
        <v>Khanh</v>
      </c>
      <c r="H2179" t="str">
        <f t="shared" ref="H2179:H2242" ca="1" si="34">REPLACE(G2179,RANDBETWEEN(1,LEN(G2179)),1,MID("abcdđeêghiklmnoôơqrsty",RANDBETWEEN(1,12),1))</f>
        <v>Khdnh</v>
      </c>
      <c r="J2179" t="s">
        <v>105</v>
      </c>
      <c r="K2179">
        <v>19980904</v>
      </c>
      <c r="O2179" t="s">
        <v>201</v>
      </c>
      <c r="P2179" t="s">
        <v>294</v>
      </c>
      <c r="Q2179" t="s">
        <v>1354</v>
      </c>
      <c r="W2179" t="s">
        <v>1355</v>
      </c>
      <c r="AA2179" t="s">
        <v>102</v>
      </c>
      <c r="AB2179" t="s">
        <v>123</v>
      </c>
      <c r="AC2179" t="s">
        <v>322</v>
      </c>
      <c r="AD2179" t="s">
        <v>286</v>
      </c>
      <c r="AF2179" t="s">
        <v>98</v>
      </c>
      <c r="AH2179" t="s">
        <v>98</v>
      </c>
      <c r="AK2179" s="1">
        <v>42947.678761574098</v>
      </c>
      <c r="AL2179" s="1">
        <v>42989.489733796298</v>
      </c>
      <c r="AN2179" t="s">
        <v>150</v>
      </c>
      <c r="AO2179" t="s">
        <v>1356</v>
      </c>
      <c r="AP2179" t="s">
        <v>1357</v>
      </c>
      <c r="AQ2179" t="s">
        <v>105</v>
      </c>
      <c r="AU2179" t="s">
        <v>105</v>
      </c>
      <c r="AW2179" t="s">
        <v>108</v>
      </c>
      <c r="AX2179" t="s">
        <v>127</v>
      </c>
      <c r="AY2179" t="s">
        <v>326</v>
      </c>
      <c r="BA2179" t="s">
        <v>300</v>
      </c>
      <c r="BC2179" t="s">
        <v>98</v>
      </c>
      <c r="BE2179" t="s">
        <v>152</v>
      </c>
      <c r="BJ2179" t="s">
        <v>102</v>
      </c>
      <c r="BK2179" t="s">
        <v>123</v>
      </c>
      <c r="BL2179" t="s">
        <v>322</v>
      </c>
      <c r="BM2179" t="s">
        <v>108</v>
      </c>
      <c r="BN2179" t="s">
        <v>127</v>
      </c>
      <c r="BO2179" t="s">
        <v>326</v>
      </c>
      <c r="BP2179" t="s">
        <v>1358</v>
      </c>
      <c r="BS2179" t="s">
        <v>171</v>
      </c>
      <c r="BT2179" t="s">
        <v>1358</v>
      </c>
      <c r="CB2179" t="s">
        <v>1352</v>
      </c>
      <c r="CC2179" t="s">
        <v>1359</v>
      </c>
      <c r="CD2179">
        <v>0</v>
      </c>
      <c r="CK2179" s="1">
        <v>42989.489733796298</v>
      </c>
      <c r="CV2179">
        <v>1</v>
      </c>
    </row>
    <row r="2180" spans="1:100">
      <c r="A2180">
        <v>179</v>
      </c>
      <c r="B2180" t="s">
        <v>1361</v>
      </c>
      <c r="D2180" t="s">
        <v>7057</v>
      </c>
      <c r="E2180" t="s">
        <v>6191</v>
      </c>
      <c r="F2180" t="str">
        <f>TRIM(SUBSTITUTE(E2180,G2180,""))</f>
        <v>Nguyễn Việt</v>
      </c>
      <c r="G2180" t="str">
        <f>TRIM(RIGHT(SUBSTITUTE(E2180," ",REPT(" ",100)),100))</f>
        <v>Mạnh</v>
      </c>
      <c r="H2180" t="str">
        <f t="shared" ca="1" si="34"/>
        <v>Mạnh</v>
      </c>
      <c r="J2180" t="s">
        <v>105</v>
      </c>
      <c r="K2180">
        <v>19971005</v>
      </c>
      <c r="O2180" t="s">
        <v>895</v>
      </c>
      <c r="P2180" t="s">
        <v>122</v>
      </c>
      <c r="Q2180" t="s">
        <v>1362</v>
      </c>
      <c r="W2180" t="s">
        <v>1363</v>
      </c>
      <c r="AA2180" t="s">
        <v>102</v>
      </c>
      <c r="AB2180" t="s">
        <v>123</v>
      </c>
      <c r="AC2180" t="s">
        <v>148</v>
      </c>
      <c r="AD2180" t="s">
        <v>286</v>
      </c>
      <c r="AF2180" t="s">
        <v>98</v>
      </c>
      <c r="AH2180" t="s">
        <v>98</v>
      </c>
      <c r="AK2180" s="1">
        <v>42947.678761574098</v>
      </c>
      <c r="AL2180" s="1">
        <v>42989.591643518499</v>
      </c>
      <c r="AN2180" t="s">
        <v>150</v>
      </c>
      <c r="AO2180" t="s">
        <v>1364</v>
      </c>
      <c r="AP2180" t="s">
        <v>1365</v>
      </c>
      <c r="AQ2180" t="s">
        <v>105</v>
      </c>
      <c r="AU2180" t="s">
        <v>105</v>
      </c>
      <c r="AW2180" t="s">
        <v>108</v>
      </c>
      <c r="AX2180" t="s">
        <v>127</v>
      </c>
      <c r="AY2180" t="s">
        <v>151</v>
      </c>
      <c r="BA2180" t="s">
        <v>129</v>
      </c>
      <c r="BC2180" t="s">
        <v>98</v>
      </c>
      <c r="BE2180" t="s">
        <v>152</v>
      </c>
      <c r="BJ2180" t="s">
        <v>102</v>
      </c>
      <c r="BK2180" t="s">
        <v>123</v>
      </c>
      <c r="BL2180" t="s">
        <v>148</v>
      </c>
      <c r="BM2180" t="s">
        <v>108</v>
      </c>
      <c r="BN2180" t="s">
        <v>127</v>
      </c>
      <c r="BO2180" t="s">
        <v>151</v>
      </c>
      <c r="BP2180" t="s">
        <v>1366</v>
      </c>
      <c r="BS2180" t="s">
        <v>171</v>
      </c>
      <c r="BT2180" t="s">
        <v>1366</v>
      </c>
      <c r="CB2180" t="s">
        <v>1360</v>
      </c>
      <c r="CC2180" t="s">
        <v>1367</v>
      </c>
      <c r="CD2180">
        <v>0</v>
      </c>
      <c r="CK2180" s="1">
        <v>42989.591643518499</v>
      </c>
      <c r="CV2180">
        <v>1</v>
      </c>
    </row>
    <row r="2181" spans="1:100">
      <c r="A2181">
        <v>180</v>
      </c>
      <c r="B2181" t="s">
        <v>1369</v>
      </c>
      <c r="D2181" t="s">
        <v>7058</v>
      </c>
      <c r="E2181" t="s">
        <v>6192</v>
      </c>
      <c r="F2181" t="str">
        <f>TRIM(SUBSTITUTE(E2181,G2181,""))</f>
        <v>Phạm Gia</v>
      </c>
      <c r="G2181" t="str">
        <f>TRIM(RIGHT(SUBSTITUTE(E2181," ",REPT(" ",100)),100))</f>
        <v>Huy</v>
      </c>
      <c r="H2181" t="str">
        <f t="shared" ca="1" si="34"/>
        <v>cuy</v>
      </c>
      <c r="J2181" t="s">
        <v>105</v>
      </c>
      <c r="K2181">
        <v>20040103</v>
      </c>
      <c r="O2181" t="s">
        <v>408</v>
      </c>
      <c r="P2181" t="s">
        <v>122</v>
      </c>
      <c r="AA2181" t="s">
        <v>102</v>
      </c>
      <c r="AB2181" t="s">
        <v>136</v>
      </c>
      <c r="AC2181" t="s">
        <v>1370</v>
      </c>
      <c r="AD2181" t="s">
        <v>190</v>
      </c>
      <c r="AF2181" t="s">
        <v>98</v>
      </c>
      <c r="AH2181" t="s">
        <v>98</v>
      </c>
      <c r="AK2181" s="1">
        <v>42947.678761574098</v>
      </c>
      <c r="AL2181" s="1">
        <v>43007.4215162037</v>
      </c>
      <c r="AN2181" t="s">
        <v>150</v>
      </c>
      <c r="AO2181" t="s">
        <v>1371</v>
      </c>
      <c r="AP2181" t="s">
        <v>1372</v>
      </c>
      <c r="AQ2181" t="s">
        <v>105</v>
      </c>
      <c r="AU2181" t="s">
        <v>105</v>
      </c>
      <c r="AW2181" t="s">
        <v>108</v>
      </c>
      <c r="AX2181" t="s">
        <v>141</v>
      </c>
      <c r="AY2181" t="s">
        <v>1373</v>
      </c>
      <c r="BA2181" t="s">
        <v>129</v>
      </c>
      <c r="BC2181" t="s">
        <v>98</v>
      </c>
      <c r="BE2181" t="s">
        <v>152</v>
      </c>
      <c r="BJ2181" t="s">
        <v>102</v>
      </c>
      <c r="BK2181" t="s">
        <v>136</v>
      </c>
      <c r="BL2181" t="s">
        <v>1370</v>
      </c>
      <c r="BM2181" t="s">
        <v>108</v>
      </c>
      <c r="BN2181" t="s">
        <v>141</v>
      </c>
      <c r="BO2181" t="s">
        <v>1373</v>
      </c>
      <c r="BP2181" t="s">
        <v>1374</v>
      </c>
      <c r="BS2181" t="s">
        <v>171</v>
      </c>
      <c r="BT2181" t="s">
        <v>1374</v>
      </c>
      <c r="CB2181" t="s">
        <v>1368</v>
      </c>
      <c r="CC2181" t="s">
        <v>1375</v>
      </c>
      <c r="CD2181">
        <v>0</v>
      </c>
      <c r="CK2181" s="1">
        <v>43007.4215162037</v>
      </c>
      <c r="CV2181">
        <v>1</v>
      </c>
    </row>
    <row r="2182" spans="1:100">
      <c r="A2182">
        <v>181</v>
      </c>
      <c r="B2182" t="s">
        <v>1377</v>
      </c>
      <c r="D2182" t="s">
        <v>7059</v>
      </c>
      <c r="E2182" t="s">
        <v>6193</v>
      </c>
      <c r="F2182" t="str">
        <f>TRIM(SUBSTITUTE(E2182,G2182,""))</f>
        <v>Nguyễn Hoàng</v>
      </c>
      <c r="G2182" t="str">
        <f>TRIM(RIGHT(SUBSTITUTE(E2182," ",REPT(" ",100)),100))</f>
        <v>Quân</v>
      </c>
      <c r="H2182" t="str">
        <f t="shared" ca="1" si="34"/>
        <v>luân</v>
      </c>
      <c r="J2182" t="s">
        <v>105</v>
      </c>
      <c r="K2182">
        <v>19981215</v>
      </c>
      <c r="O2182" t="s">
        <v>162</v>
      </c>
      <c r="P2182" t="s">
        <v>122</v>
      </c>
      <c r="Q2182" t="s">
        <v>1378</v>
      </c>
      <c r="W2182" t="s">
        <v>1379</v>
      </c>
      <c r="AA2182" t="s">
        <v>102</v>
      </c>
      <c r="AB2182" t="s">
        <v>123</v>
      </c>
      <c r="AC2182" t="s">
        <v>336</v>
      </c>
      <c r="AD2182" t="s">
        <v>286</v>
      </c>
      <c r="AF2182" t="s">
        <v>98</v>
      </c>
      <c r="AH2182" t="s">
        <v>98</v>
      </c>
      <c r="AK2182" s="1">
        <v>42947.678761574098</v>
      </c>
      <c r="AL2182" s="1">
        <v>42989.477997685201</v>
      </c>
      <c r="AN2182" t="s">
        <v>150</v>
      </c>
      <c r="AO2182" t="s">
        <v>1380</v>
      </c>
      <c r="AP2182" t="s">
        <v>1381</v>
      </c>
      <c r="AQ2182" t="s">
        <v>105</v>
      </c>
      <c r="AU2182" t="s">
        <v>105</v>
      </c>
      <c r="AW2182" t="s">
        <v>108</v>
      </c>
      <c r="AX2182" t="s">
        <v>127</v>
      </c>
      <c r="AY2182" t="s">
        <v>339</v>
      </c>
      <c r="BA2182" t="s">
        <v>129</v>
      </c>
      <c r="BC2182" t="s">
        <v>98</v>
      </c>
      <c r="BE2182" t="s">
        <v>152</v>
      </c>
      <c r="BJ2182" t="s">
        <v>102</v>
      </c>
      <c r="BK2182" t="s">
        <v>123</v>
      </c>
      <c r="BL2182" t="s">
        <v>336</v>
      </c>
      <c r="BM2182" t="s">
        <v>108</v>
      </c>
      <c r="BO2182" t="s">
        <v>339</v>
      </c>
      <c r="BP2182" t="s">
        <v>1382</v>
      </c>
      <c r="BS2182" t="s">
        <v>171</v>
      </c>
      <c r="BT2182" t="s">
        <v>1382</v>
      </c>
      <c r="CB2182" t="s">
        <v>1376</v>
      </c>
      <c r="CC2182" t="s">
        <v>1383</v>
      </c>
      <c r="CD2182">
        <v>0</v>
      </c>
      <c r="CK2182" s="1">
        <v>42989.477997685201</v>
      </c>
      <c r="CV2182">
        <v>1</v>
      </c>
    </row>
    <row r="2183" spans="1:100">
      <c r="A2183">
        <v>182</v>
      </c>
      <c r="B2183" t="s">
        <v>1385</v>
      </c>
      <c r="D2183" t="s">
        <v>7060</v>
      </c>
      <c r="E2183" t="s">
        <v>3935</v>
      </c>
      <c r="F2183" t="str">
        <f>TRIM(SUBSTITUTE(E2183,G2183,""))</f>
        <v>Nguyễn Hồng</v>
      </c>
      <c r="G2183" t="str">
        <f>TRIM(RIGHT(SUBSTITUTE(E2183," ",REPT(" ",100)),100))</f>
        <v>Nhung</v>
      </c>
      <c r="H2183" t="str">
        <f t="shared" ca="1" si="34"/>
        <v>Nhcng</v>
      </c>
      <c r="J2183" t="s">
        <v>98</v>
      </c>
      <c r="K2183">
        <v>20081214</v>
      </c>
      <c r="O2183" t="s">
        <v>408</v>
      </c>
      <c r="P2183" t="s">
        <v>122</v>
      </c>
      <c r="AA2183" t="s">
        <v>102</v>
      </c>
      <c r="AB2183" t="s">
        <v>136</v>
      </c>
      <c r="AC2183" t="s">
        <v>1386</v>
      </c>
      <c r="AD2183" t="s">
        <v>411</v>
      </c>
      <c r="AF2183" t="s">
        <v>98</v>
      </c>
      <c r="AH2183" t="s">
        <v>98</v>
      </c>
      <c r="AK2183" s="1">
        <v>42947.678761574098</v>
      </c>
      <c r="AL2183" s="1">
        <v>42989.483414351896</v>
      </c>
      <c r="AN2183" t="s">
        <v>150</v>
      </c>
      <c r="AO2183" t="s">
        <v>1387</v>
      </c>
      <c r="AP2183" t="s">
        <v>1388</v>
      </c>
      <c r="AQ2183" t="s">
        <v>105</v>
      </c>
      <c r="AU2183" t="s">
        <v>105</v>
      </c>
      <c r="AW2183" t="s">
        <v>108</v>
      </c>
      <c r="AX2183" t="s">
        <v>141</v>
      </c>
      <c r="AY2183" t="s">
        <v>1389</v>
      </c>
      <c r="BA2183" t="s">
        <v>129</v>
      </c>
      <c r="BC2183" t="s">
        <v>98</v>
      </c>
      <c r="BE2183" t="s">
        <v>152</v>
      </c>
      <c r="BJ2183" t="s">
        <v>102</v>
      </c>
      <c r="BK2183" t="s">
        <v>136</v>
      </c>
      <c r="BL2183" t="s">
        <v>1386</v>
      </c>
      <c r="BM2183" t="s">
        <v>108</v>
      </c>
      <c r="BN2183" t="s">
        <v>141</v>
      </c>
      <c r="BO2183" t="s">
        <v>1389</v>
      </c>
      <c r="BP2183" t="s">
        <v>1390</v>
      </c>
      <c r="BS2183" t="s">
        <v>171</v>
      </c>
      <c r="BT2183" t="s">
        <v>1390</v>
      </c>
      <c r="CB2183" t="s">
        <v>1384</v>
      </c>
      <c r="CC2183" t="s">
        <v>1391</v>
      </c>
      <c r="CD2183">
        <v>0</v>
      </c>
      <c r="CK2183" s="1">
        <v>42989.483414351896</v>
      </c>
      <c r="CV2183">
        <v>1</v>
      </c>
    </row>
    <row r="2184" spans="1:100">
      <c r="A2184">
        <v>183</v>
      </c>
      <c r="B2184" t="s">
        <v>1393</v>
      </c>
      <c r="D2184" t="s">
        <v>7061</v>
      </c>
      <c r="E2184" t="s">
        <v>6194</v>
      </c>
      <c r="F2184" t="str">
        <f>TRIM(SUBSTITUTE(E2184,G2184,""))</f>
        <v>Nguyễn Hồng</v>
      </c>
      <c r="G2184" t="str">
        <f>TRIM(RIGHT(SUBSTITUTE(E2184," ",REPT(" ",100)),100))</f>
        <v>Minh</v>
      </c>
      <c r="H2184" t="str">
        <f t="shared" ca="1" si="34"/>
        <v>Milh</v>
      </c>
      <c r="J2184" t="s">
        <v>98</v>
      </c>
      <c r="K2184">
        <v>19960918</v>
      </c>
      <c r="O2184" t="s">
        <v>408</v>
      </c>
      <c r="P2184" t="s">
        <v>122</v>
      </c>
      <c r="Q2184" t="s">
        <v>1394</v>
      </c>
      <c r="AA2184" t="s">
        <v>102</v>
      </c>
      <c r="AB2184" t="s">
        <v>136</v>
      </c>
      <c r="AC2184" t="s">
        <v>1386</v>
      </c>
      <c r="AD2184" t="s">
        <v>286</v>
      </c>
      <c r="AF2184" t="s">
        <v>98</v>
      </c>
      <c r="AH2184" t="s">
        <v>98</v>
      </c>
      <c r="AK2184" s="1">
        <v>42947.678761574098</v>
      </c>
      <c r="AL2184" s="1">
        <v>42987.458321759303</v>
      </c>
      <c r="AN2184" t="s">
        <v>150</v>
      </c>
      <c r="AO2184" t="s">
        <v>1395</v>
      </c>
      <c r="AP2184" t="s">
        <v>1396</v>
      </c>
      <c r="AQ2184" t="s">
        <v>105</v>
      </c>
      <c r="AU2184" t="s">
        <v>105</v>
      </c>
      <c r="AW2184" t="s">
        <v>108</v>
      </c>
      <c r="AX2184" t="s">
        <v>141</v>
      </c>
      <c r="AY2184" t="s">
        <v>1389</v>
      </c>
      <c r="BA2184" t="s">
        <v>129</v>
      </c>
      <c r="BC2184" t="s">
        <v>98</v>
      </c>
      <c r="BE2184" t="s">
        <v>152</v>
      </c>
      <c r="BJ2184" t="s">
        <v>102</v>
      </c>
      <c r="BK2184" t="s">
        <v>136</v>
      </c>
      <c r="BL2184" t="s">
        <v>1386</v>
      </c>
      <c r="BM2184" t="s">
        <v>108</v>
      </c>
      <c r="BN2184" t="s">
        <v>141</v>
      </c>
      <c r="BO2184" t="s">
        <v>1389</v>
      </c>
      <c r="BP2184" t="s">
        <v>1397</v>
      </c>
      <c r="BS2184" t="s">
        <v>171</v>
      </c>
      <c r="BT2184" t="s">
        <v>1397</v>
      </c>
      <c r="CB2184" t="s">
        <v>1392</v>
      </c>
      <c r="CC2184" t="s">
        <v>1398</v>
      </c>
      <c r="CD2184">
        <v>0</v>
      </c>
      <c r="CK2184" s="1">
        <v>42987.458321759303</v>
      </c>
      <c r="CV2184">
        <v>1</v>
      </c>
    </row>
    <row r="2185" spans="1:100">
      <c r="A2185">
        <v>184</v>
      </c>
      <c r="B2185" t="s">
        <v>1400</v>
      </c>
      <c r="D2185" t="s">
        <v>7062</v>
      </c>
      <c r="E2185" t="s">
        <v>6195</v>
      </c>
      <c r="F2185" t="str">
        <f>TRIM(SUBSTITUTE(E2185,G2185,""))</f>
        <v>Nguyễn Huy</v>
      </c>
      <c r="G2185" t="str">
        <f>TRIM(RIGHT(SUBSTITUTE(E2185," ",REPT(" ",100)),100))</f>
        <v>Hải</v>
      </c>
      <c r="H2185" t="str">
        <f t="shared" ca="1" si="34"/>
        <v>Hảd</v>
      </c>
      <c r="J2185" t="s">
        <v>105</v>
      </c>
      <c r="K2185">
        <v>19280000</v>
      </c>
      <c r="L2185" t="s">
        <v>1402</v>
      </c>
      <c r="O2185" t="s">
        <v>1402</v>
      </c>
      <c r="P2185" t="s">
        <v>803</v>
      </c>
      <c r="W2185" t="s">
        <v>488</v>
      </c>
      <c r="AA2185" t="s">
        <v>102</v>
      </c>
      <c r="AB2185" t="s">
        <v>123</v>
      </c>
      <c r="AC2185" t="s">
        <v>204</v>
      </c>
      <c r="AE2185" t="s">
        <v>138</v>
      </c>
      <c r="AF2185" t="s">
        <v>98</v>
      </c>
      <c r="AH2185" t="s">
        <v>98</v>
      </c>
      <c r="AK2185" s="1">
        <v>43091.846145833297</v>
      </c>
      <c r="AL2185" s="1">
        <v>43091.846145833297</v>
      </c>
      <c r="AM2185" t="s">
        <v>1403</v>
      </c>
      <c r="AN2185" t="s">
        <v>150</v>
      </c>
      <c r="AP2185" t="s">
        <v>1399</v>
      </c>
      <c r="AU2185" t="s">
        <v>105</v>
      </c>
      <c r="AW2185" t="s">
        <v>108</v>
      </c>
      <c r="AX2185" t="s">
        <v>127</v>
      </c>
      <c r="AY2185" t="s">
        <v>207</v>
      </c>
      <c r="BA2185" t="s">
        <v>804</v>
      </c>
      <c r="BC2185" t="s">
        <v>98</v>
      </c>
      <c r="BE2185" t="s">
        <v>152</v>
      </c>
      <c r="BJ2185" t="s">
        <v>102</v>
      </c>
      <c r="BK2185" t="s">
        <v>976</v>
      </c>
      <c r="BL2185" t="s">
        <v>1404</v>
      </c>
      <c r="BM2185" t="s">
        <v>108</v>
      </c>
      <c r="BN2185" t="s">
        <v>978</v>
      </c>
      <c r="BO2185" t="s">
        <v>1405</v>
      </c>
      <c r="BU2185" t="s">
        <v>102</v>
      </c>
      <c r="CC2185" t="s">
        <v>1406</v>
      </c>
      <c r="CD2185">
        <v>0</v>
      </c>
      <c r="CK2185" s="1">
        <v>43091.846145833297</v>
      </c>
      <c r="CV2185">
        <v>1</v>
      </c>
    </row>
    <row r="2186" spans="1:100">
      <c r="A2186">
        <v>185</v>
      </c>
      <c r="B2186" t="s">
        <v>1408</v>
      </c>
      <c r="D2186" t="s">
        <v>7063</v>
      </c>
      <c r="E2186" t="s">
        <v>6196</v>
      </c>
      <c r="F2186" t="str">
        <f>TRIM(SUBSTITUTE(E2186,G2186,""))</f>
        <v>Nguyễn Thị</v>
      </c>
      <c r="G2186" t="str">
        <f>TRIM(RIGHT(SUBSTITUTE(E2186," ",REPT(" ",100)),100))</f>
        <v>Quý</v>
      </c>
      <c r="H2186" t="str">
        <f t="shared" ca="1" si="34"/>
        <v>Qiý</v>
      </c>
      <c r="J2186" t="s">
        <v>105</v>
      </c>
      <c r="K2186">
        <v>19980209</v>
      </c>
      <c r="O2186" t="s">
        <v>408</v>
      </c>
      <c r="P2186" t="s">
        <v>122</v>
      </c>
      <c r="Q2186" t="s">
        <v>1410</v>
      </c>
      <c r="AA2186" t="s">
        <v>102</v>
      </c>
      <c r="AB2186" t="s">
        <v>136</v>
      </c>
      <c r="AC2186" t="s">
        <v>177</v>
      </c>
      <c r="AD2186" t="s">
        <v>286</v>
      </c>
      <c r="AF2186" t="s">
        <v>98</v>
      </c>
      <c r="AH2186" t="s">
        <v>98</v>
      </c>
      <c r="AK2186" s="1">
        <v>42947.678761574098</v>
      </c>
      <c r="AL2186" s="1">
        <v>43019.639571759297</v>
      </c>
      <c r="AN2186" t="s">
        <v>150</v>
      </c>
      <c r="AO2186" t="s">
        <v>1411</v>
      </c>
      <c r="AP2186" t="s">
        <v>1412</v>
      </c>
      <c r="AQ2186" t="s">
        <v>105</v>
      </c>
      <c r="AU2186" t="s">
        <v>105</v>
      </c>
      <c r="AW2186" t="s">
        <v>108</v>
      </c>
      <c r="AX2186" t="s">
        <v>141</v>
      </c>
      <c r="AY2186" t="s">
        <v>181</v>
      </c>
      <c r="BA2186" t="s">
        <v>129</v>
      </c>
      <c r="BC2186" t="s">
        <v>98</v>
      </c>
      <c r="BE2186" t="s">
        <v>152</v>
      </c>
      <c r="BJ2186" t="s">
        <v>102</v>
      </c>
      <c r="BK2186" t="s">
        <v>136</v>
      </c>
      <c r="BL2186" t="s">
        <v>177</v>
      </c>
      <c r="BM2186" t="s">
        <v>108</v>
      </c>
      <c r="BN2186" t="s">
        <v>141</v>
      </c>
      <c r="BO2186" t="s">
        <v>181</v>
      </c>
      <c r="BP2186" t="s">
        <v>1413</v>
      </c>
      <c r="BS2186" t="s">
        <v>171</v>
      </c>
      <c r="BT2186" t="s">
        <v>1413</v>
      </c>
      <c r="CB2186" t="s">
        <v>1407</v>
      </c>
      <c r="CC2186" t="s">
        <v>1414</v>
      </c>
      <c r="CD2186">
        <v>0</v>
      </c>
      <c r="CK2186" s="1">
        <v>43019.639571759297</v>
      </c>
      <c r="CV2186">
        <v>1</v>
      </c>
    </row>
    <row r="2187" spans="1:100">
      <c r="A2187">
        <v>186</v>
      </c>
      <c r="B2187" t="s">
        <v>1416</v>
      </c>
      <c r="D2187" t="s">
        <v>7064</v>
      </c>
      <c r="E2187" t="s">
        <v>6197</v>
      </c>
      <c r="F2187" t="str">
        <f>TRIM(SUBSTITUTE(E2187,G2187,""))</f>
        <v>Đinh Ngọc</v>
      </c>
      <c r="G2187" t="str">
        <f>TRIM(RIGHT(SUBSTITUTE(E2187," ",REPT(" ",100)),100))</f>
        <v>Oánh</v>
      </c>
      <c r="H2187" t="str">
        <f t="shared" ca="1" si="34"/>
        <v>Oenh</v>
      </c>
      <c r="J2187" t="s">
        <v>98</v>
      </c>
      <c r="K2187">
        <v>20040310</v>
      </c>
      <c r="L2187" t="s">
        <v>223</v>
      </c>
      <c r="O2187" t="s">
        <v>260</v>
      </c>
      <c r="P2187" t="s">
        <v>122</v>
      </c>
      <c r="W2187" t="s">
        <v>223</v>
      </c>
      <c r="AA2187" t="s">
        <v>102</v>
      </c>
      <c r="AB2187" t="s">
        <v>123</v>
      </c>
      <c r="AC2187" t="s">
        <v>224</v>
      </c>
      <c r="AE2187" t="s">
        <v>138</v>
      </c>
      <c r="AF2187" t="s">
        <v>98</v>
      </c>
      <c r="AH2187" t="s">
        <v>98</v>
      </c>
      <c r="AK2187" s="1">
        <v>43102.590081018498</v>
      </c>
      <c r="AL2187" s="1">
        <v>43455.668877314798</v>
      </c>
      <c r="AM2187" t="s">
        <v>1417</v>
      </c>
      <c r="AO2187" t="s">
        <v>1418</v>
      </c>
      <c r="AP2187" t="s">
        <v>1415</v>
      </c>
      <c r="AU2187" t="s">
        <v>105</v>
      </c>
      <c r="AW2187" t="s">
        <v>108</v>
      </c>
      <c r="AX2187" t="s">
        <v>127</v>
      </c>
      <c r="AY2187" t="s">
        <v>228</v>
      </c>
      <c r="BA2187" t="s">
        <v>129</v>
      </c>
      <c r="BC2187" t="s">
        <v>98</v>
      </c>
      <c r="BE2187" t="s">
        <v>130</v>
      </c>
      <c r="BJ2187" t="s">
        <v>102</v>
      </c>
      <c r="BK2187" t="s">
        <v>123</v>
      </c>
      <c r="BL2187" t="s">
        <v>224</v>
      </c>
      <c r="BM2187" t="s">
        <v>108</v>
      </c>
      <c r="BN2187" t="s">
        <v>127</v>
      </c>
      <c r="BO2187" t="s">
        <v>228</v>
      </c>
      <c r="BU2187" t="s">
        <v>102</v>
      </c>
      <c r="CA2187">
        <v>1</v>
      </c>
      <c r="CC2187" t="s">
        <v>1419</v>
      </c>
      <c r="CD2187">
        <v>0</v>
      </c>
      <c r="CK2187" s="1">
        <v>43455.668877314798</v>
      </c>
      <c r="CV2187">
        <v>1</v>
      </c>
    </row>
    <row r="2188" spans="1:100">
      <c r="A2188">
        <v>187</v>
      </c>
      <c r="B2188" t="s">
        <v>1421</v>
      </c>
      <c r="D2188" t="s">
        <v>2143</v>
      </c>
      <c r="E2188" t="s">
        <v>6198</v>
      </c>
      <c r="F2188" t="str">
        <f>TRIM(SUBSTITUTE(E2188,G2188,""))</f>
        <v>Phạm Phương Tuệ</v>
      </c>
      <c r="G2188" t="str">
        <f>TRIM(RIGHT(SUBSTITUTE(E2188," ",REPT(" ",100)),100))</f>
        <v>Anh</v>
      </c>
      <c r="H2188" t="str">
        <f t="shared" ca="1" si="34"/>
        <v>Anê</v>
      </c>
      <c r="J2188" t="s">
        <v>98</v>
      </c>
      <c r="K2188">
        <v>20030505</v>
      </c>
      <c r="O2188" t="s">
        <v>408</v>
      </c>
      <c r="P2188" t="s">
        <v>122</v>
      </c>
      <c r="Q2188" t="s">
        <v>1422</v>
      </c>
      <c r="W2188" t="s">
        <v>1423</v>
      </c>
      <c r="AA2188" t="s">
        <v>102</v>
      </c>
      <c r="AB2188" t="s">
        <v>136</v>
      </c>
      <c r="AC2188" t="s">
        <v>700</v>
      </c>
      <c r="AD2188" t="s">
        <v>190</v>
      </c>
      <c r="AF2188" t="s">
        <v>98</v>
      </c>
      <c r="AH2188" t="s">
        <v>98</v>
      </c>
      <c r="AK2188" s="1">
        <v>42947.678761574098</v>
      </c>
      <c r="AL2188" s="1">
        <v>43007.421909722201</v>
      </c>
      <c r="AN2188" t="s">
        <v>150</v>
      </c>
      <c r="AO2188" t="s">
        <v>1424</v>
      </c>
      <c r="AP2188" t="s">
        <v>1425</v>
      </c>
      <c r="AQ2188" t="s">
        <v>105</v>
      </c>
      <c r="AU2188" t="s">
        <v>105</v>
      </c>
      <c r="AW2188" t="s">
        <v>108</v>
      </c>
      <c r="AX2188" t="s">
        <v>141</v>
      </c>
      <c r="AY2188" t="s">
        <v>702</v>
      </c>
      <c r="BA2188" t="s">
        <v>129</v>
      </c>
      <c r="BC2188" t="s">
        <v>98</v>
      </c>
      <c r="BE2188" t="s">
        <v>152</v>
      </c>
      <c r="BJ2188" t="s">
        <v>102</v>
      </c>
      <c r="BK2188" t="s">
        <v>136</v>
      </c>
      <c r="BL2188" t="s">
        <v>700</v>
      </c>
      <c r="BM2188" t="s">
        <v>108</v>
      </c>
      <c r="BN2188" t="s">
        <v>141</v>
      </c>
      <c r="BO2188" t="s">
        <v>702</v>
      </c>
      <c r="BP2188" t="s">
        <v>1426</v>
      </c>
      <c r="BS2188" t="s">
        <v>171</v>
      </c>
      <c r="BT2188" t="s">
        <v>1426</v>
      </c>
      <c r="CB2188" t="s">
        <v>1420</v>
      </c>
      <c r="CC2188" t="s">
        <v>1427</v>
      </c>
      <c r="CD2188">
        <v>0</v>
      </c>
      <c r="CK2188" s="1">
        <v>43007.421909722201</v>
      </c>
      <c r="CV2188">
        <v>1</v>
      </c>
    </row>
    <row r="2189" spans="1:100">
      <c r="A2189">
        <v>188</v>
      </c>
      <c r="B2189" t="s">
        <v>1429</v>
      </c>
      <c r="D2189" t="s">
        <v>7065</v>
      </c>
      <c r="E2189" t="s">
        <v>6199</v>
      </c>
      <c r="F2189" t="str">
        <f>TRIM(SUBSTITUTE(E2189,G2189,""))</f>
        <v>Nguyễn Hà</v>
      </c>
      <c r="G2189" t="str">
        <f>TRIM(RIGHT(SUBSTITUTE(E2189," ",REPT(" ",100)),100))</f>
        <v>Anh</v>
      </c>
      <c r="H2189" t="str">
        <f t="shared" ca="1" si="34"/>
        <v>gnh</v>
      </c>
      <c r="J2189" t="s">
        <v>98</v>
      </c>
      <c r="K2189">
        <v>20060909</v>
      </c>
      <c r="L2189" t="s">
        <v>790</v>
      </c>
      <c r="O2189" t="s">
        <v>791</v>
      </c>
      <c r="P2189" t="s">
        <v>122</v>
      </c>
      <c r="W2189" t="s">
        <v>790</v>
      </c>
      <c r="AA2189" t="s">
        <v>102</v>
      </c>
      <c r="AB2189" t="s">
        <v>123</v>
      </c>
      <c r="AC2189" t="s">
        <v>322</v>
      </c>
      <c r="AE2189" t="s">
        <v>138</v>
      </c>
      <c r="AF2189" t="s">
        <v>98</v>
      </c>
      <c r="AH2189" t="s">
        <v>98</v>
      </c>
      <c r="AK2189" s="1">
        <v>43102.590081018498</v>
      </c>
      <c r="AL2189" s="1">
        <v>43455.668877314798</v>
      </c>
      <c r="AM2189" t="s">
        <v>1417</v>
      </c>
      <c r="AO2189" t="s">
        <v>1430</v>
      </c>
      <c r="AP2189" t="s">
        <v>1428</v>
      </c>
      <c r="AU2189" t="s">
        <v>105</v>
      </c>
      <c r="AW2189" t="s">
        <v>108</v>
      </c>
      <c r="AX2189" t="s">
        <v>127</v>
      </c>
      <c r="AY2189" t="s">
        <v>326</v>
      </c>
      <c r="BA2189" t="s">
        <v>129</v>
      </c>
      <c r="BC2189" t="s">
        <v>98</v>
      </c>
      <c r="BE2189" t="s">
        <v>130</v>
      </c>
      <c r="BJ2189" t="s">
        <v>102</v>
      </c>
      <c r="BK2189" t="s">
        <v>123</v>
      </c>
      <c r="BL2189" t="s">
        <v>322</v>
      </c>
      <c r="BM2189" t="s">
        <v>108</v>
      </c>
      <c r="BN2189" t="s">
        <v>127</v>
      </c>
      <c r="BO2189" t="s">
        <v>326</v>
      </c>
      <c r="BU2189" t="s">
        <v>102</v>
      </c>
      <c r="CA2189">
        <v>1</v>
      </c>
      <c r="CC2189" t="s">
        <v>1431</v>
      </c>
      <c r="CD2189">
        <v>0</v>
      </c>
      <c r="CK2189" s="1">
        <v>43455.668877314798</v>
      </c>
      <c r="CV2189">
        <v>1</v>
      </c>
    </row>
    <row r="2190" spans="1:100">
      <c r="A2190">
        <v>189</v>
      </c>
      <c r="B2190" t="s">
        <v>1433</v>
      </c>
      <c r="D2190" t="s">
        <v>5712</v>
      </c>
      <c r="E2190" t="s">
        <v>6200</v>
      </c>
      <c r="F2190" t="str">
        <f>TRIM(SUBSTITUTE(E2190,G2190,""))</f>
        <v>Lại Văn</v>
      </c>
      <c r="G2190" t="str">
        <f>TRIM(RIGHT(SUBSTITUTE(E2190," ",REPT(" ",100)),100))</f>
        <v>Dũng</v>
      </c>
      <c r="H2190" t="str">
        <f t="shared" ca="1" si="34"/>
        <v>Dgng</v>
      </c>
      <c r="J2190" t="s">
        <v>98</v>
      </c>
      <c r="K2190">
        <v>20050427</v>
      </c>
      <c r="L2190" t="s">
        <v>147</v>
      </c>
      <c r="O2190" t="s">
        <v>895</v>
      </c>
      <c r="P2190" t="s">
        <v>122</v>
      </c>
      <c r="W2190" t="s">
        <v>147</v>
      </c>
      <c r="AA2190" t="s">
        <v>102</v>
      </c>
      <c r="AB2190" t="s">
        <v>123</v>
      </c>
      <c r="AC2190" t="s">
        <v>148</v>
      </c>
      <c r="AE2190" t="s">
        <v>138</v>
      </c>
      <c r="AF2190" t="s">
        <v>98</v>
      </c>
      <c r="AH2190" t="s">
        <v>98</v>
      </c>
      <c r="AK2190" s="1">
        <v>43102.590081018498</v>
      </c>
      <c r="AL2190" s="1">
        <v>43455.668877314798</v>
      </c>
      <c r="AM2190" t="s">
        <v>1417</v>
      </c>
      <c r="AO2190" t="s">
        <v>1434</v>
      </c>
      <c r="AP2190" t="s">
        <v>1432</v>
      </c>
      <c r="AU2190" t="s">
        <v>105</v>
      </c>
      <c r="AW2190" t="s">
        <v>108</v>
      </c>
      <c r="AX2190" t="s">
        <v>127</v>
      </c>
      <c r="AY2190" t="s">
        <v>151</v>
      </c>
      <c r="BA2190" t="s">
        <v>129</v>
      </c>
      <c r="BC2190" t="s">
        <v>98</v>
      </c>
      <c r="BE2190" t="s">
        <v>130</v>
      </c>
      <c r="BJ2190" t="s">
        <v>102</v>
      </c>
      <c r="BK2190" t="s">
        <v>123</v>
      </c>
      <c r="BL2190" t="s">
        <v>148</v>
      </c>
      <c r="BM2190" t="s">
        <v>108</v>
      </c>
      <c r="BN2190" t="s">
        <v>127</v>
      </c>
      <c r="BO2190" t="s">
        <v>151</v>
      </c>
      <c r="BU2190" t="s">
        <v>102</v>
      </c>
      <c r="CA2190">
        <v>1</v>
      </c>
      <c r="CC2190" t="s">
        <v>1435</v>
      </c>
      <c r="CD2190">
        <v>0</v>
      </c>
      <c r="CK2190" s="1">
        <v>43455.668877314798</v>
      </c>
      <c r="CV2190">
        <v>1</v>
      </c>
    </row>
    <row r="2191" spans="1:100">
      <c r="A2191">
        <v>190</v>
      </c>
      <c r="B2191" t="s">
        <v>1437</v>
      </c>
      <c r="D2191" t="s">
        <v>7066</v>
      </c>
      <c r="E2191" t="s">
        <v>3420</v>
      </c>
      <c r="F2191" t="str">
        <f>TRIM(SUBSTITUTE(E2191,G2191,""))</f>
        <v>Nguyễn Duy</v>
      </c>
      <c r="G2191" t="str">
        <f>TRIM(RIGHT(SUBSTITUTE(E2191," ",REPT(" ",100)),100))</f>
        <v>Khánh</v>
      </c>
      <c r="H2191" t="str">
        <f t="shared" ca="1" si="34"/>
        <v>Kkánh</v>
      </c>
      <c r="J2191" t="s">
        <v>105</v>
      </c>
      <c r="K2191">
        <v>19921007</v>
      </c>
      <c r="O2191" t="s">
        <v>1439</v>
      </c>
      <c r="P2191" t="s">
        <v>122</v>
      </c>
      <c r="Q2191" t="s">
        <v>1440</v>
      </c>
      <c r="W2191" t="s">
        <v>1349</v>
      </c>
      <c r="AA2191" t="s">
        <v>102</v>
      </c>
      <c r="AB2191" t="s">
        <v>136</v>
      </c>
      <c r="AC2191" t="s">
        <v>437</v>
      </c>
      <c r="AD2191" t="s">
        <v>1441</v>
      </c>
      <c r="AF2191" t="s">
        <v>98</v>
      </c>
      <c r="AH2191" t="s">
        <v>98</v>
      </c>
      <c r="AK2191" s="1">
        <v>42947.678761574098</v>
      </c>
      <c r="AL2191" s="1">
        <v>42989.442731481497</v>
      </c>
      <c r="AN2191" t="s">
        <v>150</v>
      </c>
      <c r="AO2191" t="s">
        <v>1442</v>
      </c>
      <c r="AP2191" t="s">
        <v>1443</v>
      </c>
      <c r="AQ2191" t="s">
        <v>105</v>
      </c>
      <c r="AU2191" t="s">
        <v>105</v>
      </c>
      <c r="AW2191" t="s">
        <v>108</v>
      </c>
      <c r="AX2191" t="s">
        <v>141</v>
      </c>
      <c r="AY2191" t="s">
        <v>438</v>
      </c>
      <c r="BA2191" t="s">
        <v>129</v>
      </c>
      <c r="BC2191" t="s">
        <v>98</v>
      </c>
      <c r="BE2191" t="s">
        <v>152</v>
      </c>
      <c r="BJ2191" t="s">
        <v>102</v>
      </c>
      <c r="BK2191" t="s">
        <v>1098</v>
      </c>
      <c r="BL2191" t="s">
        <v>1444</v>
      </c>
      <c r="BM2191" t="s">
        <v>108</v>
      </c>
      <c r="BN2191" t="s">
        <v>1100</v>
      </c>
      <c r="BO2191" t="s">
        <v>1445</v>
      </c>
      <c r="BP2191" t="s">
        <v>1446</v>
      </c>
      <c r="BS2191" t="s">
        <v>171</v>
      </c>
      <c r="BT2191" t="s">
        <v>1446</v>
      </c>
      <c r="CB2191" t="s">
        <v>1436</v>
      </c>
      <c r="CC2191" t="s">
        <v>1447</v>
      </c>
      <c r="CD2191">
        <v>0</v>
      </c>
      <c r="CK2191" s="1">
        <v>42989.442731481497</v>
      </c>
      <c r="CV2191">
        <v>1</v>
      </c>
    </row>
    <row r="2192" spans="1:100">
      <c r="A2192">
        <v>191</v>
      </c>
      <c r="B2192" t="s">
        <v>1416</v>
      </c>
      <c r="D2192" t="s">
        <v>7067</v>
      </c>
      <c r="E2192" t="s">
        <v>6201</v>
      </c>
      <c r="F2192" t="str">
        <f>TRIM(SUBSTITUTE(E2192,G2192,""))</f>
        <v>Đoàn Thị</v>
      </c>
      <c r="G2192" t="str">
        <f>TRIM(RIGHT(SUBSTITUTE(E2192," ",REPT(" ",100)),100))</f>
        <v>Tâm</v>
      </c>
      <c r="H2192" t="str">
        <f t="shared" ca="1" si="34"/>
        <v>Tkm</v>
      </c>
      <c r="J2192" t="s">
        <v>105</v>
      </c>
      <c r="K2192">
        <v>19630504</v>
      </c>
      <c r="L2192" t="s">
        <v>1449</v>
      </c>
      <c r="O2192" t="s">
        <v>1449</v>
      </c>
      <c r="P2192" t="s">
        <v>100</v>
      </c>
      <c r="W2192" t="s">
        <v>223</v>
      </c>
      <c r="AA2192" t="s">
        <v>102</v>
      </c>
      <c r="AB2192" t="s">
        <v>123</v>
      </c>
      <c r="AC2192" t="s">
        <v>224</v>
      </c>
      <c r="AE2192" t="s">
        <v>138</v>
      </c>
      <c r="AF2192" t="s">
        <v>98</v>
      </c>
      <c r="AH2192" t="s">
        <v>105</v>
      </c>
      <c r="AK2192" s="1">
        <v>43102.590081018498</v>
      </c>
      <c r="AL2192" s="1">
        <v>43102.590081018498</v>
      </c>
      <c r="AM2192" t="s">
        <v>1417</v>
      </c>
      <c r="AP2192" t="s">
        <v>1448</v>
      </c>
      <c r="AU2192" t="s">
        <v>98</v>
      </c>
      <c r="AW2192" t="s">
        <v>108</v>
      </c>
      <c r="AX2192" t="s">
        <v>127</v>
      </c>
      <c r="AY2192" t="s">
        <v>228</v>
      </c>
      <c r="BA2192" t="s">
        <v>112</v>
      </c>
      <c r="BC2192" t="s">
        <v>98</v>
      </c>
      <c r="BE2192" t="s">
        <v>130</v>
      </c>
      <c r="BJ2192" t="s">
        <v>102</v>
      </c>
      <c r="BK2192" t="s">
        <v>1450</v>
      </c>
      <c r="BL2192" t="s">
        <v>1451</v>
      </c>
      <c r="BM2192" t="s">
        <v>108</v>
      </c>
      <c r="BN2192" t="s">
        <v>1452</v>
      </c>
      <c r="BO2192" t="s">
        <v>1453</v>
      </c>
      <c r="BU2192" t="s">
        <v>102</v>
      </c>
      <c r="CA2192">
        <v>0</v>
      </c>
      <c r="CC2192" t="s">
        <v>1454</v>
      </c>
      <c r="CD2192">
        <v>0</v>
      </c>
      <c r="CK2192" s="1">
        <v>43102.590081018498</v>
      </c>
      <c r="CV2192">
        <v>1</v>
      </c>
    </row>
    <row r="2193" spans="1:100">
      <c r="A2193">
        <v>192</v>
      </c>
      <c r="B2193" t="s">
        <v>1456</v>
      </c>
      <c r="D2193" t="s">
        <v>7067</v>
      </c>
      <c r="E2193" t="s">
        <v>6202</v>
      </c>
      <c r="F2193" t="str">
        <f>TRIM(SUBSTITUTE(E2193,G2193,""))</f>
        <v>Nguyễn</v>
      </c>
      <c r="G2193" t="str">
        <f>TRIM(RIGHT(SUBSTITUTE(E2193," ",REPT(" ",100)),100))</f>
        <v>Vănthư</v>
      </c>
      <c r="H2193" t="str">
        <f t="shared" ca="1" si="34"/>
        <v>Vănthe</v>
      </c>
      <c r="J2193" t="s">
        <v>105</v>
      </c>
      <c r="K2193">
        <v>19940110</v>
      </c>
      <c r="O2193" t="s">
        <v>1457</v>
      </c>
      <c r="P2193" t="s">
        <v>122</v>
      </c>
      <c r="AA2193" t="s">
        <v>102</v>
      </c>
      <c r="AB2193" t="s">
        <v>123</v>
      </c>
      <c r="AC2193" t="s">
        <v>148</v>
      </c>
      <c r="AF2193" t="s">
        <v>98</v>
      </c>
      <c r="AH2193" t="s">
        <v>98</v>
      </c>
      <c r="AK2193" s="1">
        <v>42599.364479166703</v>
      </c>
      <c r="AL2193" s="1">
        <v>43380.371261574102</v>
      </c>
      <c r="AM2193" t="s">
        <v>1458</v>
      </c>
      <c r="AN2193" t="s">
        <v>150</v>
      </c>
      <c r="AO2193" t="s">
        <v>1459</v>
      </c>
      <c r="AP2193" t="s">
        <v>1460</v>
      </c>
      <c r="AQ2193" t="s">
        <v>105</v>
      </c>
      <c r="AU2193" t="s">
        <v>105</v>
      </c>
      <c r="AV2193" t="s">
        <v>1461</v>
      </c>
      <c r="AW2193" t="s">
        <v>108</v>
      </c>
      <c r="AX2193" t="s">
        <v>127</v>
      </c>
      <c r="AY2193" t="s">
        <v>151</v>
      </c>
      <c r="BA2193" t="s">
        <v>129</v>
      </c>
      <c r="BB2193" t="s">
        <v>1462</v>
      </c>
      <c r="BC2193" t="s">
        <v>98</v>
      </c>
      <c r="BD2193" t="s">
        <v>1463</v>
      </c>
      <c r="BE2193" t="s">
        <v>152</v>
      </c>
      <c r="BI2193" t="s">
        <v>114</v>
      </c>
      <c r="BJ2193" t="s">
        <v>1464</v>
      </c>
      <c r="BK2193" t="s">
        <v>1465</v>
      </c>
      <c r="BL2193" t="s">
        <v>1466</v>
      </c>
      <c r="BM2193" t="s">
        <v>1467</v>
      </c>
      <c r="BN2193" t="s">
        <v>1468</v>
      </c>
      <c r="BO2193" t="s">
        <v>1469</v>
      </c>
      <c r="BP2193" t="s">
        <v>1470</v>
      </c>
      <c r="BQ2193" t="s">
        <v>1471</v>
      </c>
      <c r="BW2193" t="s">
        <v>102</v>
      </c>
      <c r="CB2193" t="s">
        <v>1455</v>
      </c>
      <c r="CC2193" t="s">
        <v>1472</v>
      </c>
      <c r="CD2193">
        <v>0</v>
      </c>
      <c r="CK2193" s="1">
        <v>43380.371261574102</v>
      </c>
      <c r="CV2193">
        <v>1</v>
      </c>
    </row>
    <row r="2194" spans="1:100">
      <c r="A2194">
        <v>193</v>
      </c>
      <c r="B2194" t="s">
        <v>1474</v>
      </c>
      <c r="D2194" t="s">
        <v>7067</v>
      </c>
      <c r="E2194" t="s">
        <v>1284</v>
      </c>
      <c r="F2194" t="str">
        <f>TRIM(SUBSTITUTE(E2194,G2194,""))</f>
        <v>Nguyễn Gia</v>
      </c>
      <c r="G2194" t="str">
        <f>TRIM(RIGHT(SUBSTITUTE(E2194," ",REPT(" ",100)),100))</f>
        <v>Hân</v>
      </c>
      <c r="H2194" t="str">
        <f t="shared" ca="1" si="34"/>
        <v>Hln</v>
      </c>
      <c r="J2194" t="s">
        <v>105</v>
      </c>
      <c r="K2194">
        <v>19960308</v>
      </c>
      <c r="O2194" t="s">
        <v>162</v>
      </c>
      <c r="P2194" t="s">
        <v>122</v>
      </c>
      <c r="Q2194" t="s">
        <v>1475</v>
      </c>
      <c r="W2194" t="s">
        <v>1476</v>
      </c>
      <c r="AA2194" t="s">
        <v>102</v>
      </c>
      <c r="AB2194" t="s">
        <v>123</v>
      </c>
      <c r="AC2194" t="s">
        <v>856</v>
      </c>
      <c r="AD2194" t="s">
        <v>286</v>
      </c>
      <c r="AF2194" t="s">
        <v>98</v>
      </c>
      <c r="AH2194" t="s">
        <v>98</v>
      </c>
      <c r="AK2194" s="1">
        <v>42947.678761574098</v>
      </c>
      <c r="AL2194" s="1">
        <v>42989.503657407397</v>
      </c>
      <c r="AN2194" t="s">
        <v>150</v>
      </c>
      <c r="AO2194" t="s">
        <v>1477</v>
      </c>
      <c r="AP2194" t="s">
        <v>1478</v>
      </c>
      <c r="AQ2194" t="s">
        <v>105</v>
      </c>
      <c r="AU2194" t="s">
        <v>105</v>
      </c>
      <c r="AW2194" t="s">
        <v>108</v>
      </c>
      <c r="AX2194" t="s">
        <v>127</v>
      </c>
      <c r="AY2194" t="s">
        <v>859</v>
      </c>
      <c r="BA2194" t="s">
        <v>129</v>
      </c>
      <c r="BC2194" t="s">
        <v>98</v>
      </c>
      <c r="BE2194" t="s">
        <v>152</v>
      </c>
      <c r="BJ2194" t="s">
        <v>102</v>
      </c>
      <c r="BK2194" t="s">
        <v>236</v>
      </c>
      <c r="BL2194" t="s">
        <v>1479</v>
      </c>
      <c r="BM2194" t="s">
        <v>108</v>
      </c>
      <c r="BO2194" t="s">
        <v>1480</v>
      </c>
      <c r="BP2194" t="s">
        <v>1481</v>
      </c>
      <c r="BS2194" t="s">
        <v>171</v>
      </c>
      <c r="BT2194" t="s">
        <v>1481</v>
      </c>
      <c r="CB2194" t="s">
        <v>1473</v>
      </c>
      <c r="CC2194" t="s">
        <v>1482</v>
      </c>
      <c r="CD2194">
        <v>0</v>
      </c>
      <c r="CK2194" s="1">
        <v>42989.503657407397</v>
      </c>
      <c r="CV2194">
        <v>1</v>
      </c>
    </row>
    <row r="2195" spans="1:100">
      <c r="A2195">
        <v>194</v>
      </c>
      <c r="B2195" t="s">
        <v>1484</v>
      </c>
      <c r="D2195" t="s">
        <v>7068</v>
      </c>
      <c r="E2195" t="s">
        <v>6203</v>
      </c>
      <c r="F2195" t="str">
        <f>TRIM(SUBSTITUTE(E2195,G2195,""))</f>
        <v>Nguyễn Thị Kim</v>
      </c>
      <c r="G2195" t="str">
        <f>TRIM(RIGHT(SUBSTITUTE(E2195," ",REPT(" ",100)),100))</f>
        <v>Ngân</v>
      </c>
      <c r="H2195" t="str">
        <f t="shared" ca="1" si="34"/>
        <v>Nlân</v>
      </c>
      <c r="J2195" t="s">
        <v>105</v>
      </c>
      <c r="K2195">
        <v>19950106</v>
      </c>
      <c r="O2195" t="s">
        <v>293</v>
      </c>
      <c r="P2195" t="s">
        <v>122</v>
      </c>
      <c r="Q2195" t="s">
        <v>1485</v>
      </c>
      <c r="W2195" t="s">
        <v>1486</v>
      </c>
      <c r="AA2195" t="s">
        <v>102</v>
      </c>
      <c r="AB2195" t="s">
        <v>123</v>
      </c>
      <c r="AC2195" t="s">
        <v>856</v>
      </c>
      <c r="AD2195" t="s">
        <v>286</v>
      </c>
      <c r="AF2195" t="s">
        <v>98</v>
      </c>
      <c r="AH2195" t="s">
        <v>98</v>
      </c>
      <c r="AK2195" s="1">
        <v>42947.678761574098</v>
      </c>
      <c r="AL2195" s="1">
        <v>42989.509409722203</v>
      </c>
      <c r="AN2195" t="s">
        <v>150</v>
      </c>
      <c r="AO2195" t="s">
        <v>1487</v>
      </c>
      <c r="AP2195" t="s">
        <v>1488</v>
      </c>
      <c r="AQ2195" t="s">
        <v>105</v>
      </c>
      <c r="AU2195" t="s">
        <v>105</v>
      </c>
      <c r="AW2195" t="s">
        <v>108</v>
      </c>
      <c r="AX2195" t="s">
        <v>127</v>
      </c>
      <c r="AY2195" t="s">
        <v>859</v>
      </c>
      <c r="BA2195" t="s">
        <v>129</v>
      </c>
      <c r="BC2195" t="s">
        <v>98</v>
      </c>
      <c r="BE2195" t="s">
        <v>152</v>
      </c>
      <c r="BJ2195" t="s">
        <v>102</v>
      </c>
      <c r="BK2195" t="s">
        <v>123</v>
      </c>
      <c r="BL2195" t="s">
        <v>296</v>
      </c>
      <c r="BM2195" t="s">
        <v>108</v>
      </c>
      <c r="BN2195" t="s">
        <v>127</v>
      </c>
      <c r="BO2195" t="s">
        <v>299</v>
      </c>
      <c r="BP2195" t="s">
        <v>1489</v>
      </c>
      <c r="BS2195" t="s">
        <v>171</v>
      </c>
      <c r="BT2195" t="s">
        <v>1489</v>
      </c>
      <c r="CB2195" t="s">
        <v>1483</v>
      </c>
      <c r="CC2195" t="s">
        <v>1490</v>
      </c>
      <c r="CD2195">
        <v>0</v>
      </c>
      <c r="CK2195" s="1">
        <v>42989.509409722203</v>
      </c>
      <c r="CV2195">
        <v>1</v>
      </c>
    </row>
    <row r="2196" spans="1:100">
      <c r="A2196">
        <v>195</v>
      </c>
      <c r="B2196" t="s">
        <v>1492</v>
      </c>
      <c r="D2196" t="s">
        <v>7069</v>
      </c>
      <c r="E2196" t="s">
        <v>6204</v>
      </c>
      <c r="F2196" t="str">
        <f>TRIM(SUBSTITUTE(E2196,G2196,""))</f>
        <v>Nguyễn Hữu</v>
      </c>
      <c r="G2196" t="str">
        <f>TRIM(RIGHT(SUBSTITUTE(E2196," ",REPT(" ",100)),100))</f>
        <v>Phú</v>
      </c>
      <c r="H2196" t="str">
        <f t="shared" ca="1" si="34"/>
        <v>Phb</v>
      </c>
      <c r="J2196" t="s">
        <v>105</v>
      </c>
      <c r="K2196">
        <v>19981108</v>
      </c>
      <c r="O2196" t="s">
        <v>201</v>
      </c>
      <c r="P2196" t="s">
        <v>122</v>
      </c>
      <c r="Q2196" t="s">
        <v>1493</v>
      </c>
      <c r="W2196" t="s">
        <v>1494</v>
      </c>
      <c r="AA2196" t="s">
        <v>102</v>
      </c>
      <c r="AB2196" t="s">
        <v>123</v>
      </c>
      <c r="AC2196" t="s">
        <v>148</v>
      </c>
      <c r="AD2196" t="s">
        <v>190</v>
      </c>
      <c r="AF2196" t="s">
        <v>98</v>
      </c>
      <c r="AH2196" t="s">
        <v>98</v>
      </c>
      <c r="AK2196" s="1">
        <v>42947.678761574098</v>
      </c>
      <c r="AL2196" s="1">
        <v>42989.483124999999</v>
      </c>
      <c r="AN2196" t="s">
        <v>150</v>
      </c>
      <c r="AO2196" t="s">
        <v>1495</v>
      </c>
      <c r="AP2196" t="s">
        <v>1496</v>
      </c>
      <c r="AQ2196" t="s">
        <v>105</v>
      </c>
      <c r="AU2196" t="s">
        <v>105</v>
      </c>
      <c r="AW2196" t="s">
        <v>108</v>
      </c>
      <c r="AX2196" t="s">
        <v>127</v>
      </c>
      <c r="AY2196" t="s">
        <v>151</v>
      </c>
      <c r="BA2196" t="s">
        <v>129</v>
      </c>
      <c r="BC2196" t="s">
        <v>98</v>
      </c>
      <c r="BE2196" t="s">
        <v>152</v>
      </c>
      <c r="BJ2196" t="s">
        <v>102</v>
      </c>
      <c r="BK2196" t="s">
        <v>123</v>
      </c>
      <c r="BL2196" t="s">
        <v>148</v>
      </c>
      <c r="BM2196" t="s">
        <v>108</v>
      </c>
      <c r="BN2196" t="s">
        <v>127</v>
      </c>
      <c r="BO2196" t="s">
        <v>151</v>
      </c>
      <c r="BP2196" t="s">
        <v>1497</v>
      </c>
      <c r="BS2196" t="s">
        <v>171</v>
      </c>
      <c r="BT2196" t="s">
        <v>1497</v>
      </c>
      <c r="CB2196" t="s">
        <v>1491</v>
      </c>
      <c r="CC2196" t="s">
        <v>1498</v>
      </c>
      <c r="CD2196">
        <v>0</v>
      </c>
      <c r="CK2196" s="1">
        <v>42989.483124999999</v>
      </c>
      <c r="CV2196">
        <v>1</v>
      </c>
    </row>
    <row r="2197" spans="1:100">
      <c r="A2197">
        <v>196</v>
      </c>
      <c r="B2197" t="s">
        <v>1433</v>
      </c>
      <c r="D2197" t="s">
        <v>7069</v>
      </c>
      <c r="E2197" t="s">
        <v>6205</v>
      </c>
      <c r="F2197" t="str">
        <f>TRIM(SUBSTITUTE(E2197,G2197,""))</f>
        <v>Nguyễn Hữu</v>
      </c>
      <c r="G2197" t="str">
        <f>TRIM(RIGHT(SUBSTITUTE(E2197," ",REPT(" ",100)),100))</f>
        <v>Phong</v>
      </c>
      <c r="H2197" t="str">
        <f t="shared" ca="1" si="34"/>
        <v>Pbong</v>
      </c>
      <c r="J2197" t="s">
        <v>105</v>
      </c>
      <c r="K2197">
        <v>19530828</v>
      </c>
      <c r="L2197" t="s">
        <v>147</v>
      </c>
      <c r="O2197" t="s">
        <v>147</v>
      </c>
      <c r="P2197" t="s">
        <v>100</v>
      </c>
      <c r="W2197" t="s">
        <v>147</v>
      </c>
      <c r="AA2197" t="s">
        <v>102</v>
      </c>
      <c r="AB2197" t="s">
        <v>123</v>
      </c>
      <c r="AC2197" t="s">
        <v>148</v>
      </c>
      <c r="AE2197" t="s">
        <v>138</v>
      </c>
      <c r="AF2197" t="s">
        <v>98</v>
      </c>
      <c r="AH2197" t="s">
        <v>105</v>
      </c>
      <c r="AK2197" s="1">
        <v>43102.590081018498</v>
      </c>
      <c r="AL2197" s="1">
        <v>43102.590081018498</v>
      </c>
      <c r="AM2197" t="s">
        <v>1417</v>
      </c>
      <c r="AP2197" t="s">
        <v>1499</v>
      </c>
      <c r="AU2197" t="s">
        <v>98</v>
      </c>
      <c r="AW2197" t="s">
        <v>108</v>
      </c>
      <c r="AX2197" t="s">
        <v>127</v>
      </c>
      <c r="AY2197" t="s">
        <v>151</v>
      </c>
      <c r="BA2197" t="s">
        <v>112</v>
      </c>
      <c r="BC2197" t="s">
        <v>98</v>
      </c>
      <c r="BE2197" t="s">
        <v>130</v>
      </c>
      <c r="BJ2197" t="s">
        <v>102</v>
      </c>
      <c r="BK2197" t="s">
        <v>123</v>
      </c>
      <c r="BL2197" t="s">
        <v>148</v>
      </c>
      <c r="BM2197" t="s">
        <v>108</v>
      </c>
      <c r="BN2197" t="s">
        <v>127</v>
      </c>
      <c r="BO2197" t="s">
        <v>151</v>
      </c>
      <c r="BU2197" t="s">
        <v>102</v>
      </c>
      <c r="CA2197">
        <v>0</v>
      </c>
      <c r="CC2197" t="s">
        <v>1500</v>
      </c>
      <c r="CD2197">
        <v>0</v>
      </c>
      <c r="CK2197" s="1">
        <v>43102.590081018498</v>
      </c>
      <c r="CV2197">
        <v>1</v>
      </c>
    </row>
    <row r="2198" spans="1:100">
      <c r="A2198">
        <v>197</v>
      </c>
      <c r="B2198" t="s">
        <v>1502</v>
      </c>
      <c r="D2198" t="s">
        <v>4286</v>
      </c>
      <c r="E2198" t="s">
        <v>6206</v>
      </c>
      <c r="F2198" t="str">
        <f>TRIM(SUBSTITUTE(E2198,G2198,""))</f>
        <v>Trần Ngọc</v>
      </c>
      <c r="G2198" t="str">
        <f>TRIM(RIGHT(SUBSTITUTE(E2198," ",REPT(" ",100)),100))</f>
        <v>Tú</v>
      </c>
      <c r="H2198" t="str">
        <f t="shared" ca="1" si="34"/>
        <v>bú</v>
      </c>
      <c r="J2198" t="s">
        <v>98</v>
      </c>
      <c r="K2198">
        <v>19750905</v>
      </c>
      <c r="L2198" t="s">
        <v>147</v>
      </c>
      <c r="O2198" t="s">
        <v>895</v>
      </c>
      <c r="P2198" t="s">
        <v>100</v>
      </c>
      <c r="Q2198" t="s">
        <v>1503</v>
      </c>
      <c r="W2198" t="s">
        <v>147</v>
      </c>
      <c r="AA2198" t="s">
        <v>102</v>
      </c>
      <c r="AB2198" t="s">
        <v>123</v>
      </c>
      <c r="AC2198" t="s">
        <v>148</v>
      </c>
      <c r="AE2198" t="s">
        <v>1504</v>
      </c>
      <c r="AF2198" t="s">
        <v>98</v>
      </c>
      <c r="AH2198" t="s">
        <v>98</v>
      </c>
      <c r="AK2198" s="1">
        <v>43104.707013888903</v>
      </c>
      <c r="AL2198" s="1">
        <v>43104.707013888903</v>
      </c>
      <c r="AM2198" t="s">
        <v>1505</v>
      </c>
      <c r="AO2198" t="s">
        <v>1506</v>
      </c>
      <c r="AP2198" t="s">
        <v>1501</v>
      </c>
      <c r="AU2198" t="s">
        <v>98</v>
      </c>
      <c r="AW2198" t="s">
        <v>108</v>
      </c>
      <c r="AX2198" t="s">
        <v>127</v>
      </c>
      <c r="AY2198" t="s">
        <v>151</v>
      </c>
      <c r="BA2198" t="s">
        <v>112</v>
      </c>
      <c r="BC2198" t="s">
        <v>98</v>
      </c>
      <c r="BE2198" t="s">
        <v>130</v>
      </c>
      <c r="BJ2198" t="s">
        <v>102</v>
      </c>
      <c r="BK2198" t="s">
        <v>123</v>
      </c>
      <c r="BL2198" t="s">
        <v>148</v>
      </c>
      <c r="BM2198" t="s">
        <v>108</v>
      </c>
      <c r="BN2198" t="s">
        <v>127</v>
      </c>
      <c r="BO2198" t="s">
        <v>151</v>
      </c>
      <c r="BU2198" t="s">
        <v>102</v>
      </c>
      <c r="CA2198">
        <v>1</v>
      </c>
      <c r="CC2198" t="s">
        <v>1507</v>
      </c>
      <c r="CD2198">
        <v>0</v>
      </c>
      <c r="CK2198" s="1">
        <v>43104.707013888903</v>
      </c>
      <c r="CV2198">
        <v>1</v>
      </c>
    </row>
    <row r="2199" spans="1:100">
      <c r="A2199">
        <v>198</v>
      </c>
      <c r="B2199" t="s">
        <v>1509</v>
      </c>
      <c r="D2199" t="s">
        <v>7070</v>
      </c>
      <c r="E2199" t="s">
        <v>6207</v>
      </c>
      <c r="F2199" t="str">
        <f>TRIM(SUBSTITUTE(E2199,G2199,""))</f>
        <v>Nguyễn Văn</v>
      </c>
      <c r="G2199" t="str">
        <f>TRIM(RIGHT(SUBSTITUTE(E2199," ",REPT(" ",100)),100))</f>
        <v>Luận</v>
      </c>
      <c r="H2199" t="str">
        <f t="shared" ca="1" si="34"/>
        <v>Liận</v>
      </c>
      <c r="J2199" t="s">
        <v>105</v>
      </c>
      <c r="K2199">
        <v>19900727</v>
      </c>
      <c r="L2199" t="s">
        <v>223</v>
      </c>
      <c r="O2199" t="s">
        <v>260</v>
      </c>
      <c r="P2199" t="s">
        <v>212</v>
      </c>
      <c r="Q2199" t="s">
        <v>1510</v>
      </c>
      <c r="W2199" t="s">
        <v>1511</v>
      </c>
      <c r="AA2199" t="s">
        <v>102</v>
      </c>
      <c r="AB2199" t="s">
        <v>123</v>
      </c>
      <c r="AC2199" t="s">
        <v>224</v>
      </c>
      <c r="AE2199" t="s">
        <v>138</v>
      </c>
      <c r="AF2199" t="s">
        <v>98</v>
      </c>
      <c r="AH2199" t="s">
        <v>98</v>
      </c>
      <c r="AK2199" s="1">
        <v>43347.723090277803</v>
      </c>
      <c r="AL2199" s="1">
        <v>43347.723090277803</v>
      </c>
      <c r="AM2199" t="s">
        <v>1512</v>
      </c>
      <c r="AO2199" t="s">
        <v>1513</v>
      </c>
      <c r="AP2199" t="s">
        <v>1508</v>
      </c>
      <c r="AU2199" t="s">
        <v>105</v>
      </c>
      <c r="AW2199" t="s">
        <v>108</v>
      </c>
      <c r="AX2199" t="s">
        <v>127</v>
      </c>
      <c r="AY2199" t="s">
        <v>228</v>
      </c>
      <c r="BA2199" t="s">
        <v>213</v>
      </c>
      <c r="BC2199" t="s">
        <v>98</v>
      </c>
      <c r="BE2199" t="s">
        <v>130</v>
      </c>
      <c r="BJ2199" t="s">
        <v>102</v>
      </c>
      <c r="BK2199" t="s">
        <v>123</v>
      </c>
      <c r="BL2199" t="s">
        <v>224</v>
      </c>
      <c r="BM2199" t="s">
        <v>108</v>
      </c>
      <c r="BN2199" t="s">
        <v>127</v>
      </c>
      <c r="BO2199" t="s">
        <v>228</v>
      </c>
      <c r="BU2199" t="s">
        <v>102</v>
      </c>
      <c r="CA2199">
        <v>1</v>
      </c>
      <c r="CC2199" t="s">
        <v>1514</v>
      </c>
      <c r="CD2199">
        <v>0</v>
      </c>
      <c r="CK2199" s="1">
        <v>43347.723090277803</v>
      </c>
      <c r="CV2199">
        <v>1</v>
      </c>
    </row>
    <row r="2200" spans="1:100">
      <c r="A2200">
        <v>199</v>
      </c>
      <c r="B2200" t="s">
        <v>1516</v>
      </c>
      <c r="D2200" t="s">
        <v>7071</v>
      </c>
      <c r="E2200" t="s">
        <v>6208</v>
      </c>
      <c r="F2200" t="str">
        <f>TRIM(SUBSTITUTE(E2200,G2200,""))</f>
        <v>Nguyễn Thị</v>
      </c>
      <c r="G2200" t="str">
        <f>TRIM(RIGHT(SUBSTITUTE(E2200," ",REPT(" ",100)),100))</f>
        <v>Oanh</v>
      </c>
      <c r="H2200" t="str">
        <f t="shared" ca="1" si="34"/>
        <v>Oane</v>
      </c>
      <c r="J2200" t="s">
        <v>98</v>
      </c>
      <c r="K2200">
        <v>20100310</v>
      </c>
      <c r="L2200" t="s">
        <v>1517</v>
      </c>
      <c r="O2200" t="s">
        <v>408</v>
      </c>
      <c r="P2200" t="s">
        <v>122</v>
      </c>
      <c r="W2200" t="s">
        <v>827</v>
      </c>
      <c r="AA2200" t="s">
        <v>102</v>
      </c>
      <c r="AB2200" t="s">
        <v>136</v>
      </c>
      <c r="AC2200" t="s">
        <v>1518</v>
      </c>
      <c r="AD2200" t="s">
        <v>411</v>
      </c>
      <c r="AF2200" t="s">
        <v>98</v>
      </c>
      <c r="AH2200" t="s">
        <v>98</v>
      </c>
      <c r="AK2200" s="1">
        <v>42947.678761574098</v>
      </c>
      <c r="AL2200" s="1">
        <v>43011.626226851899</v>
      </c>
      <c r="AN2200" t="s">
        <v>150</v>
      </c>
      <c r="AO2200" t="s">
        <v>1519</v>
      </c>
      <c r="AP2200" t="s">
        <v>1520</v>
      </c>
      <c r="AQ2200" t="s">
        <v>105</v>
      </c>
      <c r="AU2200" t="s">
        <v>105</v>
      </c>
      <c r="AW2200" t="s">
        <v>108</v>
      </c>
      <c r="AX2200" t="s">
        <v>141</v>
      </c>
      <c r="AY2200" t="s">
        <v>1521</v>
      </c>
      <c r="BA2200" t="s">
        <v>129</v>
      </c>
      <c r="BC2200" t="s">
        <v>98</v>
      </c>
      <c r="BE2200" t="s">
        <v>152</v>
      </c>
      <c r="BJ2200" t="s">
        <v>102</v>
      </c>
      <c r="BK2200" t="s">
        <v>136</v>
      </c>
      <c r="BL2200" t="s">
        <v>1518</v>
      </c>
      <c r="BM2200" t="s">
        <v>108</v>
      </c>
      <c r="BN2200" t="s">
        <v>141</v>
      </c>
      <c r="BO2200" t="s">
        <v>1521</v>
      </c>
      <c r="BP2200" t="s">
        <v>1522</v>
      </c>
      <c r="BS2200" t="s">
        <v>171</v>
      </c>
      <c r="BT2200" t="s">
        <v>1522</v>
      </c>
      <c r="CB2200" t="s">
        <v>1515</v>
      </c>
      <c r="CC2200" t="s">
        <v>1523</v>
      </c>
      <c r="CD2200">
        <v>0</v>
      </c>
      <c r="CK2200" s="1">
        <v>43011.626226851899</v>
      </c>
      <c r="CV2200">
        <v>1</v>
      </c>
    </row>
    <row r="2201" spans="1:100">
      <c r="A2201">
        <v>200</v>
      </c>
      <c r="B2201" t="s">
        <v>1525</v>
      </c>
      <c r="D2201" t="s">
        <v>7071</v>
      </c>
      <c r="E2201" t="s">
        <v>6209</v>
      </c>
      <c r="F2201" t="str">
        <f>TRIM(SUBSTITUTE(E2201,G2201,""))</f>
        <v>Nguyễn Khắc</v>
      </c>
      <c r="G2201" t="str">
        <f>TRIM(RIGHT(SUBSTITUTE(E2201," ",REPT(" ",100)),100))</f>
        <v>Tú</v>
      </c>
      <c r="H2201" t="str">
        <f t="shared" ca="1" si="34"/>
        <v>dú</v>
      </c>
      <c r="J2201" t="s">
        <v>105</v>
      </c>
      <c r="K2201">
        <v>19960614</v>
      </c>
      <c r="O2201" t="s">
        <v>162</v>
      </c>
      <c r="P2201" t="s">
        <v>122</v>
      </c>
      <c r="Q2201" t="s">
        <v>1526</v>
      </c>
      <c r="W2201" t="s">
        <v>1527</v>
      </c>
      <c r="AA2201" t="s">
        <v>102</v>
      </c>
      <c r="AB2201" t="s">
        <v>123</v>
      </c>
      <c r="AC2201" t="s">
        <v>336</v>
      </c>
      <c r="AD2201" t="s">
        <v>166</v>
      </c>
      <c r="AF2201" t="s">
        <v>98</v>
      </c>
      <c r="AH2201" t="s">
        <v>98</v>
      </c>
      <c r="AK2201" s="1">
        <v>42947.678761574098</v>
      </c>
      <c r="AL2201" s="1">
        <v>42989.478483796302</v>
      </c>
      <c r="AN2201" t="s">
        <v>150</v>
      </c>
      <c r="AO2201" t="s">
        <v>1528</v>
      </c>
      <c r="AP2201" t="s">
        <v>1529</v>
      </c>
      <c r="AQ2201" t="s">
        <v>105</v>
      </c>
      <c r="AU2201" t="s">
        <v>105</v>
      </c>
      <c r="AW2201" t="s">
        <v>108</v>
      </c>
      <c r="AX2201" t="s">
        <v>127</v>
      </c>
      <c r="AY2201" t="s">
        <v>339</v>
      </c>
      <c r="BA2201" t="s">
        <v>129</v>
      </c>
      <c r="BC2201" t="s">
        <v>98</v>
      </c>
      <c r="BE2201" t="s">
        <v>152</v>
      </c>
      <c r="BJ2201" t="s">
        <v>102</v>
      </c>
      <c r="BK2201" t="s">
        <v>123</v>
      </c>
      <c r="BL2201" t="s">
        <v>336</v>
      </c>
      <c r="BM2201" t="s">
        <v>108</v>
      </c>
      <c r="BO2201" t="s">
        <v>339</v>
      </c>
      <c r="BP2201" t="s">
        <v>1530</v>
      </c>
      <c r="BS2201" t="s">
        <v>171</v>
      </c>
      <c r="BT2201" t="s">
        <v>1530</v>
      </c>
      <c r="CB2201" t="s">
        <v>1524</v>
      </c>
      <c r="CC2201" t="s">
        <v>1531</v>
      </c>
      <c r="CD2201">
        <v>0</v>
      </c>
      <c r="CK2201" s="1">
        <v>42989.478483796302</v>
      </c>
      <c r="CV2201">
        <v>1</v>
      </c>
    </row>
    <row r="2202" spans="1:100">
      <c r="A2202">
        <v>201</v>
      </c>
      <c r="B2202" t="s">
        <v>1533</v>
      </c>
      <c r="D2202" t="s">
        <v>7071</v>
      </c>
      <c r="E2202" t="s">
        <v>6210</v>
      </c>
      <c r="F2202" t="str">
        <f>TRIM(SUBSTITUTE(E2202,G2202,""))</f>
        <v>Nguyễn Thanh</v>
      </c>
      <c r="G2202" t="str">
        <f>TRIM(RIGHT(SUBSTITUTE(E2202," ",REPT(" ",100)),100))</f>
        <v>Ngân</v>
      </c>
      <c r="H2202" t="str">
        <f t="shared" ca="1" si="34"/>
        <v>Ngâđ</v>
      </c>
      <c r="J2202" t="s">
        <v>98</v>
      </c>
      <c r="K2202">
        <v>20190615</v>
      </c>
      <c r="O2202" t="s">
        <v>424</v>
      </c>
      <c r="P2202" t="s">
        <v>294</v>
      </c>
      <c r="W2202" t="s">
        <v>423</v>
      </c>
      <c r="AA2202" t="s">
        <v>102</v>
      </c>
      <c r="AB2202" t="s">
        <v>136</v>
      </c>
      <c r="AC2202" t="s">
        <v>426</v>
      </c>
      <c r="AE2202" t="s">
        <v>138</v>
      </c>
      <c r="AF2202" t="s">
        <v>98</v>
      </c>
      <c r="AH2202" t="s">
        <v>98</v>
      </c>
      <c r="AK2202" s="1">
        <v>43642.700208333299</v>
      </c>
      <c r="AL2202" s="1">
        <v>43642.700208333299</v>
      </c>
      <c r="AM2202" t="s">
        <v>647</v>
      </c>
      <c r="AO2202" t="s">
        <v>1534</v>
      </c>
      <c r="AP2202" t="s">
        <v>1532</v>
      </c>
      <c r="AQ2202" t="s">
        <v>105</v>
      </c>
      <c r="AU2202" t="s">
        <v>105</v>
      </c>
      <c r="AW2202" t="s">
        <v>108</v>
      </c>
      <c r="AX2202" t="s">
        <v>141</v>
      </c>
      <c r="AY2202" t="s">
        <v>428</v>
      </c>
      <c r="BA2202" t="s">
        <v>300</v>
      </c>
      <c r="BC2202" t="s">
        <v>98</v>
      </c>
      <c r="BE2202" t="s">
        <v>130</v>
      </c>
      <c r="BI2202" t="s">
        <v>114</v>
      </c>
      <c r="BJ2202" t="s">
        <v>102</v>
      </c>
      <c r="BK2202" t="s">
        <v>136</v>
      </c>
      <c r="BL2202" t="s">
        <v>426</v>
      </c>
      <c r="BM2202" t="s">
        <v>108</v>
      </c>
      <c r="BN2202" t="s">
        <v>141</v>
      </c>
      <c r="BO2202" t="s">
        <v>428</v>
      </c>
      <c r="BU2202" t="s">
        <v>102</v>
      </c>
      <c r="CA2202">
        <v>1</v>
      </c>
      <c r="CC2202" t="s">
        <v>1535</v>
      </c>
      <c r="CD2202">
        <v>2207</v>
      </c>
      <c r="CE2202">
        <v>3411446</v>
      </c>
      <c r="CG2202">
        <v>2</v>
      </c>
      <c r="CH2202">
        <v>2</v>
      </c>
      <c r="CK2202" s="1">
        <v>43642.700300925899</v>
      </c>
      <c r="CM2202" t="s">
        <v>1536</v>
      </c>
      <c r="CV2202">
        <v>1</v>
      </c>
    </row>
    <row r="2203" spans="1:100">
      <c r="A2203">
        <v>202</v>
      </c>
      <c r="B2203" t="s">
        <v>1538</v>
      </c>
      <c r="D2203" t="s">
        <v>7072</v>
      </c>
      <c r="E2203" t="s">
        <v>6211</v>
      </c>
      <c r="F2203" t="str">
        <f>TRIM(SUBSTITUTE(E2203,G2203,""))</f>
        <v>Vũ Thị Minh</v>
      </c>
      <c r="G2203" t="str">
        <f>TRIM(RIGHT(SUBSTITUTE(E2203," ",REPT(" ",100)),100))</f>
        <v>Khuê</v>
      </c>
      <c r="H2203" t="str">
        <f t="shared" ca="1" si="34"/>
        <v>khuê</v>
      </c>
      <c r="J2203" t="s">
        <v>98</v>
      </c>
      <c r="K2203">
        <v>19980223</v>
      </c>
      <c r="O2203" t="s">
        <v>201</v>
      </c>
      <c r="P2203" t="s">
        <v>294</v>
      </c>
      <c r="Q2203" t="s">
        <v>1539</v>
      </c>
      <c r="W2203" t="s">
        <v>1540</v>
      </c>
      <c r="AA2203" t="s">
        <v>102</v>
      </c>
      <c r="AB2203" t="s">
        <v>123</v>
      </c>
      <c r="AC2203" t="s">
        <v>307</v>
      </c>
      <c r="AD2203" t="s">
        <v>286</v>
      </c>
      <c r="AF2203" t="s">
        <v>98</v>
      </c>
      <c r="AH2203" t="s">
        <v>98</v>
      </c>
      <c r="AK2203" s="1">
        <v>42947.678761574098</v>
      </c>
      <c r="AL2203" s="1">
        <v>42989.386400463001</v>
      </c>
      <c r="AN2203" t="s">
        <v>150</v>
      </c>
      <c r="AO2203" t="s">
        <v>1541</v>
      </c>
      <c r="AP2203" t="s">
        <v>1542</v>
      </c>
      <c r="AQ2203" t="s">
        <v>105</v>
      </c>
      <c r="AU2203" t="s">
        <v>105</v>
      </c>
      <c r="AW2203" t="s">
        <v>108</v>
      </c>
      <c r="AX2203" t="s">
        <v>127</v>
      </c>
      <c r="AY2203" t="s">
        <v>311</v>
      </c>
      <c r="BA2203" t="s">
        <v>300</v>
      </c>
      <c r="BC2203" t="s">
        <v>98</v>
      </c>
      <c r="BE2203" t="s">
        <v>152</v>
      </c>
      <c r="BJ2203" t="s">
        <v>102</v>
      </c>
      <c r="BK2203" t="s">
        <v>123</v>
      </c>
      <c r="BL2203" t="s">
        <v>322</v>
      </c>
      <c r="BM2203" t="s">
        <v>108</v>
      </c>
      <c r="BN2203" t="s">
        <v>127</v>
      </c>
      <c r="BO2203" t="s">
        <v>326</v>
      </c>
      <c r="BP2203" t="s">
        <v>1543</v>
      </c>
      <c r="BS2203" t="s">
        <v>171</v>
      </c>
      <c r="BT2203" t="s">
        <v>1543</v>
      </c>
      <c r="CB2203" t="s">
        <v>1537</v>
      </c>
      <c r="CC2203" t="s">
        <v>1544</v>
      </c>
      <c r="CD2203">
        <v>0</v>
      </c>
      <c r="CK2203" s="1">
        <v>42989.386400463001</v>
      </c>
      <c r="CV2203">
        <v>1</v>
      </c>
    </row>
    <row r="2204" spans="1:100">
      <c r="A2204">
        <v>203</v>
      </c>
      <c r="B2204" t="s">
        <v>1546</v>
      </c>
      <c r="D2204" t="s">
        <v>7073</v>
      </c>
      <c r="E2204" t="s">
        <v>6212</v>
      </c>
      <c r="F2204" t="str">
        <f>TRIM(SUBSTITUTE(E2204,G2204,""))</f>
        <v>Nguyễn Hưng</v>
      </c>
      <c r="G2204" t="str">
        <f>TRIM(RIGHT(SUBSTITUTE(E2204," ",REPT(" ",100)),100))</f>
        <v>Thịnh</v>
      </c>
      <c r="H2204" t="str">
        <f t="shared" ca="1" si="34"/>
        <v>Thịnh</v>
      </c>
      <c r="J2204" t="s">
        <v>98</v>
      </c>
      <c r="K2204">
        <v>19980709</v>
      </c>
      <c r="O2204" t="s">
        <v>201</v>
      </c>
      <c r="P2204" t="s">
        <v>122</v>
      </c>
      <c r="Q2204" t="s">
        <v>1547</v>
      </c>
      <c r="W2204" t="s">
        <v>1548</v>
      </c>
      <c r="AA2204" t="s">
        <v>102</v>
      </c>
      <c r="AB2204" t="s">
        <v>123</v>
      </c>
      <c r="AC2204" t="s">
        <v>616</v>
      </c>
      <c r="AD2204" t="s">
        <v>286</v>
      </c>
      <c r="AF2204" t="s">
        <v>98</v>
      </c>
      <c r="AH2204" t="s">
        <v>98</v>
      </c>
      <c r="AK2204" s="1">
        <v>42947.678761574098</v>
      </c>
      <c r="AL2204" s="1">
        <v>42989.478865740697</v>
      </c>
      <c r="AN2204" t="s">
        <v>150</v>
      </c>
      <c r="AO2204" t="s">
        <v>1549</v>
      </c>
      <c r="AP2204" t="s">
        <v>1550</v>
      </c>
      <c r="AQ2204" t="s">
        <v>105</v>
      </c>
      <c r="AU2204" t="s">
        <v>105</v>
      </c>
      <c r="AW2204" t="s">
        <v>108</v>
      </c>
      <c r="AX2204" t="s">
        <v>127</v>
      </c>
      <c r="AY2204" t="s">
        <v>618</v>
      </c>
      <c r="BA2204" t="s">
        <v>129</v>
      </c>
      <c r="BC2204" t="s">
        <v>98</v>
      </c>
      <c r="BE2204" t="s">
        <v>152</v>
      </c>
      <c r="BJ2204" t="s">
        <v>102</v>
      </c>
      <c r="BK2204" t="s">
        <v>123</v>
      </c>
      <c r="BL2204" t="s">
        <v>616</v>
      </c>
      <c r="BM2204" t="s">
        <v>108</v>
      </c>
      <c r="BN2204" t="s">
        <v>127</v>
      </c>
      <c r="BO2204" t="s">
        <v>618</v>
      </c>
      <c r="BP2204" t="s">
        <v>1551</v>
      </c>
      <c r="BS2204" t="s">
        <v>171</v>
      </c>
      <c r="BT2204" t="s">
        <v>1551</v>
      </c>
      <c r="CB2204" t="s">
        <v>1545</v>
      </c>
      <c r="CC2204" t="s">
        <v>1552</v>
      </c>
      <c r="CD2204">
        <v>0</v>
      </c>
      <c r="CK2204" s="1">
        <v>42989.478865740697</v>
      </c>
      <c r="CV2204">
        <v>1</v>
      </c>
    </row>
    <row r="2205" spans="1:100">
      <c r="A2205">
        <v>204</v>
      </c>
      <c r="B2205" t="s">
        <v>1554</v>
      </c>
      <c r="D2205" t="s">
        <v>7074</v>
      </c>
      <c r="E2205" t="s">
        <v>6213</v>
      </c>
      <c r="F2205" t="str">
        <f>TRIM(SUBSTITUTE(E2205,G2205,""))</f>
        <v>Trần Anh</v>
      </c>
      <c r="G2205" t="str">
        <f>TRIM(RIGHT(SUBSTITUTE(E2205," ",REPT(" ",100)),100))</f>
        <v>Tuấn</v>
      </c>
      <c r="H2205" t="str">
        <f t="shared" ca="1" si="34"/>
        <v>Thấn</v>
      </c>
      <c r="J2205" t="s">
        <v>98</v>
      </c>
      <c r="K2205">
        <v>20001101</v>
      </c>
      <c r="O2205" t="s">
        <v>201</v>
      </c>
      <c r="P2205" t="s">
        <v>122</v>
      </c>
      <c r="Q2205" t="s">
        <v>1555</v>
      </c>
      <c r="W2205" t="s">
        <v>1556</v>
      </c>
      <c r="AA2205" t="s">
        <v>102</v>
      </c>
      <c r="AB2205" t="s">
        <v>123</v>
      </c>
      <c r="AC2205" t="s">
        <v>148</v>
      </c>
      <c r="AD2205" t="s">
        <v>190</v>
      </c>
      <c r="AF2205" t="s">
        <v>98</v>
      </c>
      <c r="AH2205" t="s">
        <v>98</v>
      </c>
      <c r="AK2205" s="1">
        <v>42947.678761574098</v>
      </c>
      <c r="AL2205" s="1">
        <v>42989.495752314797</v>
      </c>
      <c r="AN2205" t="s">
        <v>150</v>
      </c>
      <c r="AO2205" t="s">
        <v>1557</v>
      </c>
      <c r="AP2205" t="s">
        <v>1558</v>
      </c>
      <c r="AQ2205" t="s">
        <v>105</v>
      </c>
      <c r="AU2205" t="s">
        <v>105</v>
      </c>
      <c r="AW2205" t="s">
        <v>108</v>
      </c>
      <c r="AX2205" t="s">
        <v>127</v>
      </c>
      <c r="AY2205" t="s">
        <v>151</v>
      </c>
      <c r="BA2205" t="s">
        <v>129</v>
      </c>
      <c r="BC2205" t="s">
        <v>98</v>
      </c>
      <c r="BE2205" t="s">
        <v>152</v>
      </c>
      <c r="BJ2205" t="s">
        <v>102</v>
      </c>
      <c r="BK2205" t="s">
        <v>123</v>
      </c>
      <c r="BL2205" t="s">
        <v>148</v>
      </c>
      <c r="BM2205" t="s">
        <v>108</v>
      </c>
      <c r="BN2205" t="s">
        <v>127</v>
      </c>
      <c r="BO2205" t="s">
        <v>151</v>
      </c>
      <c r="BP2205" t="s">
        <v>1559</v>
      </c>
      <c r="BS2205" t="s">
        <v>171</v>
      </c>
      <c r="BT2205" t="s">
        <v>1559</v>
      </c>
      <c r="CB2205" t="s">
        <v>1553</v>
      </c>
      <c r="CC2205" t="s">
        <v>1560</v>
      </c>
      <c r="CD2205">
        <v>0</v>
      </c>
      <c r="CK2205" s="1">
        <v>42989.495752314797</v>
      </c>
      <c r="CV2205">
        <v>1</v>
      </c>
    </row>
    <row r="2206" spans="1:100">
      <c r="A2206">
        <v>205</v>
      </c>
      <c r="B2206" t="s">
        <v>1562</v>
      </c>
      <c r="D2206" t="s">
        <v>7075</v>
      </c>
      <c r="E2206" t="s">
        <v>6214</v>
      </c>
      <c r="F2206" t="str">
        <f>TRIM(SUBSTITUTE(E2206,G2206,""))</f>
        <v>Nguyễn Thúy</v>
      </c>
      <c r="G2206" t="str">
        <f>TRIM(RIGHT(SUBSTITUTE(E2206," ",REPT(" ",100)),100))</f>
        <v>Vi</v>
      </c>
      <c r="H2206" t="str">
        <f t="shared" ca="1" si="34"/>
        <v>bi</v>
      </c>
      <c r="J2206" t="s">
        <v>105</v>
      </c>
      <c r="K2206">
        <v>20061121</v>
      </c>
      <c r="O2206" t="s">
        <v>408</v>
      </c>
      <c r="P2206" t="s">
        <v>122</v>
      </c>
      <c r="W2206" t="s">
        <v>1563</v>
      </c>
      <c r="AA2206" t="s">
        <v>102</v>
      </c>
      <c r="AB2206" t="s">
        <v>136</v>
      </c>
      <c r="AC2206" t="s">
        <v>426</v>
      </c>
      <c r="AD2206" t="s">
        <v>190</v>
      </c>
      <c r="AF2206" t="s">
        <v>98</v>
      </c>
      <c r="AH2206" t="s">
        <v>98</v>
      </c>
      <c r="AK2206" s="1">
        <v>42947.678761574098</v>
      </c>
      <c r="AL2206" s="1">
        <v>42989.490162037</v>
      </c>
      <c r="AN2206" t="s">
        <v>150</v>
      </c>
      <c r="AO2206" t="s">
        <v>1564</v>
      </c>
      <c r="AP2206" t="s">
        <v>1565</v>
      </c>
      <c r="AQ2206" t="s">
        <v>105</v>
      </c>
      <c r="AU2206" t="s">
        <v>105</v>
      </c>
      <c r="AW2206" t="s">
        <v>108</v>
      </c>
      <c r="AX2206" t="s">
        <v>141</v>
      </c>
      <c r="AY2206" t="s">
        <v>428</v>
      </c>
      <c r="BA2206" t="s">
        <v>129</v>
      </c>
      <c r="BC2206" t="s">
        <v>98</v>
      </c>
      <c r="BE2206" t="s">
        <v>152</v>
      </c>
      <c r="BJ2206" t="s">
        <v>102</v>
      </c>
      <c r="BK2206" t="s">
        <v>136</v>
      </c>
      <c r="BL2206" t="s">
        <v>426</v>
      </c>
      <c r="BM2206" t="s">
        <v>108</v>
      </c>
      <c r="BN2206" t="s">
        <v>141</v>
      </c>
      <c r="BO2206" t="s">
        <v>428</v>
      </c>
      <c r="BP2206" t="s">
        <v>1566</v>
      </c>
      <c r="BS2206" t="s">
        <v>171</v>
      </c>
      <c r="BT2206" t="s">
        <v>1566</v>
      </c>
      <c r="CB2206" t="s">
        <v>1561</v>
      </c>
      <c r="CC2206" t="s">
        <v>1567</v>
      </c>
      <c r="CD2206">
        <v>0</v>
      </c>
      <c r="CK2206" s="1">
        <v>42989.490162037</v>
      </c>
      <c r="CV2206">
        <v>1</v>
      </c>
    </row>
    <row r="2207" spans="1:100">
      <c r="A2207">
        <v>206</v>
      </c>
      <c r="B2207" t="s">
        <v>1569</v>
      </c>
      <c r="D2207" t="s">
        <v>7076</v>
      </c>
      <c r="E2207" t="s">
        <v>6215</v>
      </c>
      <c r="F2207" t="str">
        <f>TRIM(SUBSTITUTE(E2207,G2207,""))</f>
        <v>Nguyễn Văn</v>
      </c>
      <c r="G2207" t="str">
        <f>TRIM(RIGHT(SUBSTITUTE(E2207," ",REPT(" ",100)),100))</f>
        <v>Quảng</v>
      </c>
      <c r="H2207" t="str">
        <f t="shared" ca="1" si="34"/>
        <v>Qgảng</v>
      </c>
      <c r="J2207" t="s">
        <v>105</v>
      </c>
      <c r="K2207">
        <v>19770101</v>
      </c>
      <c r="O2207" t="s">
        <v>1570</v>
      </c>
      <c r="P2207" t="s">
        <v>100</v>
      </c>
      <c r="Q2207" t="s">
        <v>1571</v>
      </c>
      <c r="W2207" t="s">
        <v>1572</v>
      </c>
      <c r="AA2207" t="s">
        <v>102</v>
      </c>
      <c r="AB2207" t="s">
        <v>123</v>
      </c>
      <c r="AC2207" t="s">
        <v>148</v>
      </c>
      <c r="AD2207" t="s">
        <v>308</v>
      </c>
      <c r="AE2207" t="s">
        <v>138</v>
      </c>
      <c r="AF2207" t="s">
        <v>98</v>
      </c>
      <c r="AH2207" t="s">
        <v>98</v>
      </c>
      <c r="AK2207" s="1">
        <v>42947.678761574098</v>
      </c>
      <c r="AL2207" s="1">
        <v>43642.753078703703</v>
      </c>
      <c r="AO2207" t="s">
        <v>1573</v>
      </c>
      <c r="AP2207" t="s">
        <v>1568</v>
      </c>
      <c r="AQ2207" t="s">
        <v>105</v>
      </c>
      <c r="AU2207" t="s">
        <v>105</v>
      </c>
      <c r="AW2207" t="s">
        <v>108</v>
      </c>
      <c r="AX2207" t="s">
        <v>127</v>
      </c>
      <c r="AY2207" t="s">
        <v>151</v>
      </c>
      <c r="BA2207" t="s">
        <v>112</v>
      </c>
      <c r="BC2207" t="s">
        <v>98</v>
      </c>
      <c r="BJ2207" t="s">
        <v>102</v>
      </c>
      <c r="BK2207" t="s">
        <v>1574</v>
      </c>
      <c r="BL2207" t="s">
        <v>1575</v>
      </c>
      <c r="BM2207" t="s">
        <v>108</v>
      </c>
      <c r="BN2207" t="s">
        <v>1576</v>
      </c>
      <c r="BO2207" t="s">
        <v>1577</v>
      </c>
      <c r="BP2207" t="s">
        <v>1578</v>
      </c>
      <c r="BS2207" t="s">
        <v>171</v>
      </c>
      <c r="BT2207" t="s">
        <v>1578</v>
      </c>
      <c r="BW2207" t="s">
        <v>102</v>
      </c>
      <c r="CA2207">
        <v>1</v>
      </c>
      <c r="CB2207" t="s">
        <v>1579</v>
      </c>
      <c r="CC2207" t="s">
        <v>1580</v>
      </c>
      <c r="CD2207">
        <v>0</v>
      </c>
      <c r="CK2207" s="1">
        <v>43277.5554513889</v>
      </c>
      <c r="CV2207">
        <v>1</v>
      </c>
    </row>
    <row r="2208" spans="1:100">
      <c r="A2208">
        <v>207</v>
      </c>
      <c r="B2208" t="s">
        <v>1582</v>
      </c>
      <c r="D2208" t="s">
        <v>7077</v>
      </c>
      <c r="E2208" t="s">
        <v>6216</v>
      </c>
      <c r="F2208" t="str">
        <f>TRIM(SUBSTITUTE(E2208,G2208,""))</f>
        <v>Nguyễn Hoàng</v>
      </c>
      <c r="G2208" t="str">
        <f>TRIM(RIGHT(SUBSTITUTE(E2208," ",REPT(" ",100)),100))</f>
        <v>Quyên</v>
      </c>
      <c r="H2208" t="str">
        <f t="shared" ca="1" si="34"/>
        <v>Quyêb</v>
      </c>
      <c r="J2208" t="s">
        <v>98</v>
      </c>
      <c r="K2208">
        <v>19990924</v>
      </c>
      <c r="O2208" t="s">
        <v>201</v>
      </c>
      <c r="P2208" t="s">
        <v>122</v>
      </c>
      <c r="Q2208" t="s">
        <v>1583</v>
      </c>
      <c r="W2208" t="s">
        <v>1584</v>
      </c>
      <c r="AA2208" t="s">
        <v>102</v>
      </c>
      <c r="AB2208" t="s">
        <v>123</v>
      </c>
      <c r="AC2208" t="s">
        <v>224</v>
      </c>
      <c r="AD2208" t="s">
        <v>190</v>
      </c>
      <c r="AF2208" t="s">
        <v>98</v>
      </c>
      <c r="AH2208" t="s">
        <v>98</v>
      </c>
      <c r="AK2208" s="1">
        <v>42947.678761574098</v>
      </c>
      <c r="AL2208" s="1">
        <v>42989.513587963003</v>
      </c>
      <c r="AN2208" t="s">
        <v>150</v>
      </c>
      <c r="AO2208" t="s">
        <v>1585</v>
      </c>
      <c r="AP2208" t="s">
        <v>1586</v>
      </c>
      <c r="AQ2208" t="s">
        <v>105</v>
      </c>
      <c r="AU2208" t="s">
        <v>105</v>
      </c>
      <c r="AW2208" t="s">
        <v>108</v>
      </c>
      <c r="AX2208" t="s">
        <v>127</v>
      </c>
      <c r="AY2208" t="s">
        <v>228</v>
      </c>
      <c r="BA2208" t="s">
        <v>129</v>
      </c>
      <c r="BC2208" t="s">
        <v>98</v>
      </c>
      <c r="BE2208" t="s">
        <v>152</v>
      </c>
      <c r="BJ2208" t="s">
        <v>102</v>
      </c>
      <c r="BK2208" t="s">
        <v>123</v>
      </c>
      <c r="BL2208" t="s">
        <v>224</v>
      </c>
      <c r="BM2208" t="s">
        <v>108</v>
      </c>
      <c r="BN2208" t="s">
        <v>127</v>
      </c>
      <c r="BO2208" t="s">
        <v>228</v>
      </c>
      <c r="BP2208" t="s">
        <v>1587</v>
      </c>
      <c r="BS2208" t="s">
        <v>171</v>
      </c>
      <c r="BT2208" t="s">
        <v>1587</v>
      </c>
      <c r="CB2208" t="s">
        <v>1581</v>
      </c>
      <c r="CC2208" t="s">
        <v>1588</v>
      </c>
      <c r="CD2208">
        <v>0</v>
      </c>
      <c r="CK2208" s="1">
        <v>42989.513587963003</v>
      </c>
      <c r="CV2208">
        <v>1</v>
      </c>
    </row>
    <row r="2209" spans="1:100">
      <c r="A2209">
        <v>208</v>
      </c>
      <c r="B2209" t="s">
        <v>1590</v>
      </c>
      <c r="D2209" t="s">
        <v>7078</v>
      </c>
      <c r="E2209" t="s">
        <v>6217</v>
      </c>
      <c r="F2209" t="str">
        <f>TRIM(SUBSTITUTE(E2209,G2209,""))</f>
        <v>Nguyễn Hoàng Minh</v>
      </c>
      <c r="G2209" t="str">
        <f>TRIM(RIGHT(SUBSTITUTE(E2209," ",REPT(" ",100)),100))</f>
        <v>Trang</v>
      </c>
      <c r="H2209" t="str">
        <f t="shared" ca="1" si="34"/>
        <v>Trbng</v>
      </c>
      <c r="J2209" t="s">
        <v>105</v>
      </c>
      <c r="K2209">
        <v>19980826</v>
      </c>
      <c r="O2209" t="s">
        <v>408</v>
      </c>
      <c r="P2209" t="s">
        <v>122</v>
      </c>
      <c r="Q2209" t="s">
        <v>1592</v>
      </c>
      <c r="AA2209" t="s">
        <v>102</v>
      </c>
      <c r="AB2209" t="s">
        <v>136</v>
      </c>
      <c r="AC2209" t="s">
        <v>1593</v>
      </c>
      <c r="AD2209" t="s">
        <v>286</v>
      </c>
      <c r="AF2209" t="s">
        <v>98</v>
      </c>
      <c r="AH2209" t="s">
        <v>98</v>
      </c>
      <c r="AK2209" s="1">
        <v>42947.678761574098</v>
      </c>
      <c r="AL2209" s="1">
        <v>42989.386018518497</v>
      </c>
      <c r="AN2209" t="s">
        <v>150</v>
      </c>
      <c r="AO2209" t="s">
        <v>1594</v>
      </c>
      <c r="AP2209" t="s">
        <v>1595</v>
      </c>
      <c r="AQ2209" t="s">
        <v>105</v>
      </c>
      <c r="AU2209" t="s">
        <v>105</v>
      </c>
      <c r="AW2209" t="s">
        <v>108</v>
      </c>
      <c r="AX2209" t="s">
        <v>141</v>
      </c>
      <c r="AY2209" t="s">
        <v>1596</v>
      </c>
      <c r="BA2209" t="s">
        <v>129</v>
      </c>
      <c r="BC2209" t="s">
        <v>98</v>
      </c>
      <c r="BE2209" t="s">
        <v>152</v>
      </c>
      <c r="BJ2209" t="s">
        <v>102</v>
      </c>
      <c r="BK2209" t="s">
        <v>136</v>
      </c>
      <c r="BL2209" t="s">
        <v>1593</v>
      </c>
      <c r="BM2209" t="s">
        <v>108</v>
      </c>
      <c r="BN2209" t="s">
        <v>141</v>
      </c>
      <c r="BO2209" t="s">
        <v>1596</v>
      </c>
      <c r="BP2209" t="s">
        <v>1597</v>
      </c>
      <c r="BS2209" t="s">
        <v>171</v>
      </c>
      <c r="BT2209" t="s">
        <v>1597</v>
      </c>
      <c r="CB2209" t="s">
        <v>1589</v>
      </c>
      <c r="CC2209" t="s">
        <v>570</v>
      </c>
      <c r="CD2209">
        <v>0</v>
      </c>
      <c r="CK2209" s="1">
        <v>42989.386018518497</v>
      </c>
      <c r="CV2209">
        <v>1</v>
      </c>
    </row>
    <row r="2210" spans="1:100">
      <c r="A2210">
        <v>209</v>
      </c>
      <c r="B2210" t="s">
        <v>1599</v>
      </c>
      <c r="D2210" t="s">
        <v>7079</v>
      </c>
      <c r="E2210" t="s">
        <v>6218</v>
      </c>
      <c r="F2210" t="str">
        <f>TRIM(SUBSTITUTE(E2210,G2210,""))</f>
        <v>Nguyễn Hoàng</v>
      </c>
      <c r="G2210" t="str">
        <f>TRIM(RIGHT(SUBSTITUTE(E2210," ",REPT(" ",100)),100))</f>
        <v>Nam</v>
      </c>
      <c r="H2210" t="str">
        <f t="shared" ca="1" si="34"/>
        <v>lam</v>
      </c>
      <c r="J2210" t="s">
        <v>98</v>
      </c>
      <c r="K2210">
        <v>19961213</v>
      </c>
      <c r="O2210" t="s">
        <v>201</v>
      </c>
      <c r="P2210" t="s">
        <v>294</v>
      </c>
      <c r="Q2210" t="s">
        <v>1600</v>
      </c>
      <c r="W2210" t="s">
        <v>1601</v>
      </c>
      <c r="AA2210" t="s">
        <v>102</v>
      </c>
      <c r="AB2210" t="s">
        <v>123</v>
      </c>
      <c r="AC2210" t="s">
        <v>451</v>
      </c>
      <c r="AD2210" t="s">
        <v>166</v>
      </c>
      <c r="AF2210" t="s">
        <v>98</v>
      </c>
      <c r="AH2210" t="s">
        <v>98</v>
      </c>
      <c r="AK2210" s="1">
        <v>42947.678761574098</v>
      </c>
      <c r="AL2210" s="1">
        <v>42989.478032407402</v>
      </c>
      <c r="AN2210" t="s">
        <v>150</v>
      </c>
      <c r="AO2210" t="s">
        <v>1602</v>
      </c>
      <c r="AP2210" t="s">
        <v>1603</v>
      </c>
      <c r="AQ2210" t="s">
        <v>105</v>
      </c>
      <c r="AU2210" t="s">
        <v>105</v>
      </c>
      <c r="AW2210" t="s">
        <v>108</v>
      </c>
      <c r="AX2210" t="s">
        <v>127</v>
      </c>
      <c r="AY2210" t="s">
        <v>454</v>
      </c>
      <c r="BA2210" t="s">
        <v>300</v>
      </c>
      <c r="BC2210" t="s">
        <v>98</v>
      </c>
      <c r="BE2210" t="s">
        <v>152</v>
      </c>
      <c r="BJ2210" t="s">
        <v>102</v>
      </c>
      <c r="BK2210" t="s">
        <v>123</v>
      </c>
      <c r="BL2210" t="s">
        <v>455</v>
      </c>
      <c r="BM2210" t="s">
        <v>108</v>
      </c>
      <c r="BN2210" t="s">
        <v>127</v>
      </c>
      <c r="BO2210" t="s">
        <v>456</v>
      </c>
      <c r="BP2210" t="s">
        <v>1604</v>
      </c>
      <c r="BS2210" t="s">
        <v>171</v>
      </c>
      <c r="BT2210" t="s">
        <v>1604</v>
      </c>
      <c r="CB2210" t="s">
        <v>1598</v>
      </c>
      <c r="CC2210" t="s">
        <v>1605</v>
      </c>
      <c r="CD2210">
        <v>0</v>
      </c>
      <c r="CK2210" s="1">
        <v>42989.478032407402</v>
      </c>
      <c r="CV2210">
        <v>1</v>
      </c>
    </row>
    <row r="2211" spans="1:100">
      <c r="A2211">
        <v>210</v>
      </c>
      <c r="B2211" t="s">
        <v>1607</v>
      </c>
      <c r="D2211" t="s">
        <v>7076</v>
      </c>
      <c r="E2211" t="s">
        <v>6219</v>
      </c>
      <c r="F2211" t="str">
        <f>TRIM(SUBSTITUTE(E2211,G2211,""))</f>
        <v>Trần Thị</v>
      </c>
      <c r="G2211" t="str">
        <f>TRIM(RIGHT(SUBSTITUTE(E2211," ",REPT(" ",100)),100))</f>
        <v>Đến</v>
      </c>
      <c r="H2211" t="str">
        <f t="shared" ca="1" si="34"/>
        <v>Đdn</v>
      </c>
      <c r="J2211" t="s">
        <v>105</v>
      </c>
      <c r="K2211">
        <v>19971219</v>
      </c>
      <c r="O2211" t="s">
        <v>162</v>
      </c>
      <c r="P2211" t="s">
        <v>122</v>
      </c>
      <c r="Q2211" t="s">
        <v>1608</v>
      </c>
      <c r="W2211" t="s">
        <v>1609</v>
      </c>
      <c r="AA2211" t="s">
        <v>102</v>
      </c>
      <c r="AB2211" t="s">
        <v>123</v>
      </c>
      <c r="AC2211" t="s">
        <v>591</v>
      </c>
      <c r="AD2211" t="s">
        <v>286</v>
      </c>
      <c r="AF2211" t="s">
        <v>98</v>
      </c>
      <c r="AH2211" t="s">
        <v>98</v>
      </c>
      <c r="AK2211" s="1">
        <v>42947.678761574098</v>
      </c>
      <c r="AL2211" s="1">
        <v>42989.477951388901</v>
      </c>
      <c r="AN2211" t="s">
        <v>150</v>
      </c>
      <c r="AO2211" t="s">
        <v>1610</v>
      </c>
      <c r="AP2211" t="s">
        <v>1611</v>
      </c>
      <c r="AQ2211" t="s">
        <v>105</v>
      </c>
      <c r="AU2211" t="s">
        <v>105</v>
      </c>
      <c r="AW2211" t="s">
        <v>108</v>
      </c>
      <c r="AX2211" t="s">
        <v>127</v>
      </c>
      <c r="AY2211" t="s">
        <v>594</v>
      </c>
      <c r="BA2211" t="s">
        <v>129</v>
      </c>
      <c r="BC2211" t="s">
        <v>98</v>
      </c>
      <c r="BE2211" t="s">
        <v>152</v>
      </c>
      <c r="BJ2211" t="s">
        <v>102</v>
      </c>
      <c r="BK2211" t="s">
        <v>123</v>
      </c>
      <c r="BL2211" t="s">
        <v>591</v>
      </c>
      <c r="BM2211" t="s">
        <v>108</v>
      </c>
      <c r="BO2211" t="s">
        <v>594</v>
      </c>
      <c r="BP2211" t="s">
        <v>1612</v>
      </c>
      <c r="BS2211" t="s">
        <v>171</v>
      </c>
      <c r="BT2211" t="s">
        <v>1612</v>
      </c>
      <c r="CB2211" t="s">
        <v>1606</v>
      </c>
      <c r="CC2211" t="s">
        <v>1613</v>
      </c>
      <c r="CD2211">
        <v>0</v>
      </c>
      <c r="CK2211" s="1">
        <v>42989.477951388901</v>
      </c>
      <c r="CV2211">
        <v>1</v>
      </c>
    </row>
    <row r="2212" spans="1:100">
      <c r="A2212">
        <v>211</v>
      </c>
      <c r="B2212" t="s">
        <v>1615</v>
      </c>
      <c r="D2212" t="s">
        <v>7080</v>
      </c>
      <c r="E2212" t="s">
        <v>6220</v>
      </c>
      <c r="F2212" t="str">
        <f>TRIM(SUBSTITUTE(E2212,G2212,""))</f>
        <v>Nguyễn Hồng</v>
      </c>
      <c r="G2212" t="str">
        <f>TRIM(RIGHT(SUBSTITUTE(E2212," ",REPT(" ",100)),100))</f>
        <v>Hạnh</v>
      </c>
      <c r="H2212" t="str">
        <f t="shared" ca="1" si="34"/>
        <v>Hinh</v>
      </c>
      <c r="J2212" t="s">
        <v>105</v>
      </c>
      <c r="K2212">
        <v>19710106</v>
      </c>
      <c r="O2212" t="s">
        <v>1616</v>
      </c>
      <c r="P2212" t="s">
        <v>212</v>
      </c>
      <c r="W2212" t="s">
        <v>572</v>
      </c>
      <c r="AA2212" t="s">
        <v>102</v>
      </c>
      <c r="AB2212" t="s">
        <v>123</v>
      </c>
      <c r="AC2212" t="s">
        <v>451</v>
      </c>
      <c r="AF2212" t="s">
        <v>98</v>
      </c>
      <c r="AH2212" t="s">
        <v>105</v>
      </c>
      <c r="AK2212" s="1">
        <v>43348.458148148202</v>
      </c>
      <c r="AL2212" s="1">
        <v>43348.458148148202</v>
      </c>
      <c r="AM2212" t="s">
        <v>1617</v>
      </c>
      <c r="AP2212" t="s">
        <v>1614</v>
      </c>
      <c r="AQ2212" t="s">
        <v>105</v>
      </c>
      <c r="AU2212" t="s">
        <v>105</v>
      </c>
      <c r="AW2212" t="s">
        <v>108</v>
      </c>
      <c r="AX2212" t="s">
        <v>127</v>
      </c>
      <c r="AY2212" t="s">
        <v>454</v>
      </c>
      <c r="BA2212" t="s">
        <v>213</v>
      </c>
      <c r="BC2212" t="s">
        <v>98</v>
      </c>
      <c r="BE2212" t="s">
        <v>130</v>
      </c>
      <c r="BI2212" t="s">
        <v>114</v>
      </c>
      <c r="BJ2212" t="s">
        <v>102</v>
      </c>
      <c r="BK2212" t="s">
        <v>123</v>
      </c>
      <c r="BL2212" t="s">
        <v>451</v>
      </c>
      <c r="BM2212" t="s">
        <v>108</v>
      </c>
      <c r="BN2212" t="s">
        <v>127</v>
      </c>
      <c r="BO2212" t="s">
        <v>454</v>
      </c>
      <c r="BU2212" t="s">
        <v>102</v>
      </c>
      <c r="CA2212">
        <v>0</v>
      </c>
      <c r="CC2212" t="s">
        <v>1178</v>
      </c>
      <c r="CD2212">
        <v>0</v>
      </c>
      <c r="CK2212" s="1">
        <v>43348.458148148202</v>
      </c>
      <c r="CV2212">
        <v>1</v>
      </c>
    </row>
    <row r="2213" spans="1:100">
      <c r="A2213">
        <v>212</v>
      </c>
      <c r="B2213" t="s">
        <v>1619</v>
      </c>
      <c r="D2213" t="s">
        <v>7081</v>
      </c>
      <c r="E2213" t="s">
        <v>6221</v>
      </c>
      <c r="F2213" t="str">
        <f>TRIM(SUBSTITUTE(E2213,G2213,""))</f>
        <v>Nguyễn Khắc Gia</v>
      </c>
      <c r="G2213" t="str">
        <f>TRIM(RIGHT(SUBSTITUTE(E2213," ",REPT(" ",100)),100))</f>
        <v>Huy</v>
      </c>
      <c r="H2213" t="str">
        <f t="shared" ca="1" si="34"/>
        <v>luy</v>
      </c>
      <c r="J2213" t="s">
        <v>105</v>
      </c>
      <c r="K2213">
        <v>19730101</v>
      </c>
      <c r="O2213" t="s">
        <v>175</v>
      </c>
      <c r="P2213" t="s">
        <v>122</v>
      </c>
      <c r="AA2213" t="s">
        <v>102</v>
      </c>
      <c r="AB2213" t="s">
        <v>136</v>
      </c>
      <c r="AC2213" t="s">
        <v>177</v>
      </c>
      <c r="AD2213" t="s">
        <v>411</v>
      </c>
      <c r="AF2213" t="s">
        <v>98</v>
      </c>
      <c r="AH2213" t="s">
        <v>98</v>
      </c>
      <c r="AK2213" s="1">
        <v>42947.678761574098</v>
      </c>
      <c r="AL2213" s="1">
        <v>42947.678761574098</v>
      </c>
      <c r="AN2213" t="s">
        <v>150</v>
      </c>
      <c r="AO2213" t="s">
        <v>1620</v>
      </c>
      <c r="AP2213" t="s">
        <v>1621</v>
      </c>
      <c r="AQ2213" t="s">
        <v>105</v>
      </c>
      <c r="AU2213" t="s">
        <v>105</v>
      </c>
      <c r="AW2213" t="s">
        <v>108</v>
      </c>
      <c r="AX2213" t="s">
        <v>141</v>
      </c>
      <c r="AY2213" t="s">
        <v>181</v>
      </c>
      <c r="BA2213" t="s">
        <v>129</v>
      </c>
      <c r="BC2213" t="s">
        <v>98</v>
      </c>
      <c r="BE2213" t="s">
        <v>152</v>
      </c>
      <c r="BJ2213" t="s">
        <v>102</v>
      </c>
      <c r="BK2213" t="s">
        <v>136</v>
      </c>
      <c r="BL2213" t="s">
        <v>177</v>
      </c>
      <c r="BM2213" t="s">
        <v>108</v>
      </c>
      <c r="BN2213" t="s">
        <v>141</v>
      </c>
      <c r="BO2213" t="s">
        <v>181</v>
      </c>
      <c r="BP2213" t="s">
        <v>1622</v>
      </c>
      <c r="BS2213" t="s">
        <v>171</v>
      </c>
      <c r="BT2213" t="s">
        <v>1622</v>
      </c>
      <c r="BW2213" t="s">
        <v>102</v>
      </c>
      <c r="CB2213" t="s">
        <v>1618</v>
      </c>
      <c r="CC2213" t="s">
        <v>1623</v>
      </c>
      <c r="CD2213">
        <v>0</v>
      </c>
      <c r="CK2213" s="1">
        <v>42947.678761574098</v>
      </c>
      <c r="CV2213">
        <v>1</v>
      </c>
    </row>
    <row r="2214" spans="1:100">
      <c r="A2214">
        <v>213</v>
      </c>
      <c r="B2214" t="s">
        <v>1625</v>
      </c>
      <c r="D2214" t="s">
        <v>7082</v>
      </c>
      <c r="E2214" t="s">
        <v>6222</v>
      </c>
      <c r="F2214" t="str">
        <f>TRIM(SUBSTITUTE(E2214,G2214,""))</f>
        <v>Nguyễn Minh</v>
      </c>
      <c r="G2214" t="str">
        <f>TRIM(RIGHT(SUBSTITUTE(E2214," ",REPT(" ",100)),100))</f>
        <v>Hồng</v>
      </c>
      <c r="H2214" t="str">
        <f t="shared" ca="1" si="34"/>
        <v>Hồnl</v>
      </c>
      <c r="J2214" t="s">
        <v>105</v>
      </c>
      <c r="K2214">
        <v>19971204</v>
      </c>
      <c r="O2214" t="s">
        <v>201</v>
      </c>
      <c r="P2214" t="s">
        <v>122</v>
      </c>
      <c r="Q2214" t="s">
        <v>1627</v>
      </c>
      <c r="W2214" t="s">
        <v>1628</v>
      </c>
      <c r="AA2214" t="s">
        <v>102</v>
      </c>
      <c r="AB2214" t="s">
        <v>123</v>
      </c>
      <c r="AC2214" t="s">
        <v>455</v>
      </c>
      <c r="AD2214" t="s">
        <v>286</v>
      </c>
      <c r="AF2214" t="s">
        <v>98</v>
      </c>
      <c r="AH2214" t="s">
        <v>98</v>
      </c>
      <c r="AK2214" s="1">
        <v>42947.678761574098</v>
      </c>
      <c r="AL2214" s="1">
        <v>42989.412962962997</v>
      </c>
      <c r="AN2214" t="s">
        <v>150</v>
      </c>
      <c r="AO2214" t="s">
        <v>1629</v>
      </c>
      <c r="AP2214" t="s">
        <v>1630</v>
      </c>
      <c r="AQ2214" t="s">
        <v>105</v>
      </c>
      <c r="AU2214" t="s">
        <v>105</v>
      </c>
      <c r="AW2214" t="s">
        <v>108</v>
      </c>
      <c r="AX2214" t="s">
        <v>127</v>
      </c>
      <c r="AY2214" t="s">
        <v>456</v>
      </c>
      <c r="BA2214" t="s">
        <v>129</v>
      </c>
      <c r="BC2214" t="s">
        <v>98</v>
      </c>
      <c r="BE2214" t="s">
        <v>152</v>
      </c>
      <c r="BJ2214" t="s">
        <v>102</v>
      </c>
      <c r="BK2214" t="s">
        <v>123</v>
      </c>
      <c r="BL2214" t="s">
        <v>455</v>
      </c>
      <c r="BM2214" t="s">
        <v>108</v>
      </c>
      <c r="BN2214" t="s">
        <v>127</v>
      </c>
      <c r="BO2214" t="s">
        <v>456</v>
      </c>
      <c r="BP2214" t="s">
        <v>1631</v>
      </c>
      <c r="BS2214" t="s">
        <v>171</v>
      </c>
      <c r="BT2214" t="s">
        <v>1631</v>
      </c>
      <c r="CB2214" t="s">
        <v>1624</v>
      </c>
      <c r="CC2214" t="s">
        <v>1632</v>
      </c>
      <c r="CD2214">
        <v>0</v>
      </c>
      <c r="CK2214" s="1">
        <v>42989.412962962997</v>
      </c>
      <c r="CV2214">
        <v>1</v>
      </c>
    </row>
    <row r="2215" spans="1:100">
      <c r="A2215">
        <v>214</v>
      </c>
      <c r="B2215" t="s">
        <v>1634</v>
      </c>
      <c r="D2215" t="s">
        <v>7083</v>
      </c>
      <c r="E2215" t="s">
        <v>6223</v>
      </c>
      <c r="F2215" t="str">
        <f>TRIM(SUBSTITUTE(E2215,G2215,""))</f>
        <v>Nguyễn Đan</v>
      </c>
      <c r="G2215" t="str">
        <f>TRIM(RIGHT(SUBSTITUTE(E2215," ",REPT(" ",100)),100))</f>
        <v>Chi</v>
      </c>
      <c r="H2215" t="str">
        <f t="shared" ca="1" si="34"/>
        <v>Cii</v>
      </c>
      <c r="J2215" t="s">
        <v>105</v>
      </c>
      <c r="K2215">
        <v>19990516</v>
      </c>
      <c r="L2215" t="s">
        <v>1635</v>
      </c>
      <c r="O2215" t="s">
        <v>1636</v>
      </c>
      <c r="P2215" t="s">
        <v>294</v>
      </c>
      <c r="Q2215" t="s">
        <v>1637</v>
      </c>
      <c r="AA2215" t="s">
        <v>102</v>
      </c>
      <c r="AB2215" t="s">
        <v>136</v>
      </c>
      <c r="AC2215" t="s">
        <v>410</v>
      </c>
      <c r="AD2215" t="s">
        <v>190</v>
      </c>
      <c r="AF2215" t="s">
        <v>98</v>
      </c>
      <c r="AH2215" t="s">
        <v>98</v>
      </c>
      <c r="AK2215" s="1">
        <v>42947.678761574098</v>
      </c>
      <c r="AL2215" s="1">
        <v>42947.678761574098</v>
      </c>
      <c r="AN2215" t="s">
        <v>150</v>
      </c>
      <c r="AO2215" t="s">
        <v>1638</v>
      </c>
      <c r="AQ2215" t="s">
        <v>105</v>
      </c>
      <c r="AU2215" t="s">
        <v>105</v>
      </c>
      <c r="AW2215" t="s">
        <v>108</v>
      </c>
      <c r="AX2215" t="s">
        <v>141</v>
      </c>
      <c r="AY2215" t="s">
        <v>414</v>
      </c>
      <c r="BA2215" t="s">
        <v>300</v>
      </c>
      <c r="BC2215" t="s">
        <v>98</v>
      </c>
      <c r="BE2215" t="s">
        <v>152</v>
      </c>
      <c r="BJ2215" t="s">
        <v>102</v>
      </c>
      <c r="BK2215" t="s">
        <v>136</v>
      </c>
      <c r="BL2215" t="s">
        <v>410</v>
      </c>
      <c r="BM2215" t="s">
        <v>108</v>
      </c>
      <c r="BN2215" t="s">
        <v>141</v>
      </c>
      <c r="BO2215" t="s">
        <v>414</v>
      </c>
      <c r="BP2215" t="s">
        <v>1639</v>
      </c>
      <c r="BS2215" t="s">
        <v>171</v>
      </c>
      <c r="BT2215" t="s">
        <v>1639</v>
      </c>
      <c r="CB2215" t="s">
        <v>1633</v>
      </c>
      <c r="CC2215" t="s">
        <v>1640</v>
      </c>
      <c r="CD2215">
        <v>0</v>
      </c>
      <c r="CK2215" s="1">
        <v>42947.678761574098</v>
      </c>
      <c r="CV2215">
        <v>1</v>
      </c>
    </row>
    <row r="2216" spans="1:100">
      <c r="A2216">
        <v>215</v>
      </c>
      <c r="B2216" t="s">
        <v>1642</v>
      </c>
      <c r="D2216" t="s">
        <v>7084</v>
      </c>
      <c r="E2216" t="s">
        <v>264</v>
      </c>
      <c r="F2216" t="str">
        <f>TRIM(SUBSTITUTE(E2216,G2216,""))</f>
        <v>Nguyễn Đức</v>
      </c>
      <c r="G2216" t="str">
        <f>TRIM(RIGHT(SUBSTITUTE(E2216," ",REPT(" ",100)),100))</f>
        <v>Mạnh</v>
      </c>
      <c r="H2216" t="str">
        <f t="shared" ca="1" si="34"/>
        <v>Mạdh</v>
      </c>
      <c r="J2216" t="s">
        <v>105</v>
      </c>
      <c r="K2216">
        <v>19940202</v>
      </c>
      <c r="O2216" t="s">
        <v>162</v>
      </c>
      <c r="P2216" t="s">
        <v>294</v>
      </c>
      <c r="Q2216" t="s">
        <v>1643</v>
      </c>
      <c r="W2216" t="s">
        <v>1644</v>
      </c>
      <c r="AA2216" t="s">
        <v>102</v>
      </c>
      <c r="AB2216" t="s">
        <v>123</v>
      </c>
      <c r="AC2216" t="s">
        <v>148</v>
      </c>
      <c r="AD2216" t="s">
        <v>1046</v>
      </c>
      <c r="AF2216" t="s">
        <v>98</v>
      </c>
      <c r="AH2216" t="s">
        <v>98</v>
      </c>
      <c r="AK2216" s="1">
        <v>42948.776064814803</v>
      </c>
      <c r="AL2216" s="1">
        <v>42989.490868055596</v>
      </c>
      <c r="AN2216" t="s">
        <v>150</v>
      </c>
      <c r="AO2216" t="s">
        <v>1645</v>
      </c>
      <c r="AP2216" t="s">
        <v>1646</v>
      </c>
      <c r="AQ2216" t="s">
        <v>105</v>
      </c>
      <c r="AU2216" t="s">
        <v>105</v>
      </c>
      <c r="AW2216" t="s">
        <v>108</v>
      </c>
      <c r="AX2216" t="s">
        <v>127</v>
      </c>
      <c r="AY2216" t="s">
        <v>151</v>
      </c>
      <c r="BA2216" t="s">
        <v>300</v>
      </c>
      <c r="BC2216" t="s">
        <v>98</v>
      </c>
      <c r="BE2216" t="s">
        <v>152</v>
      </c>
      <c r="BJ2216" t="s">
        <v>102</v>
      </c>
      <c r="BK2216" t="s">
        <v>123</v>
      </c>
      <c r="BL2216" t="s">
        <v>148</v>
      </c>
      <c r="BP2216" t="s">
        <v>1647</v>
      </c>
      <c r="BS2216" t="s">
        <v>171</v>
      </c>
      <c r="BT2216" t="s">
        <v>1647</v>
      </c>
      <c r="CB2216" t="s">
        <v>1641</v>
      </c>
      <c r="CC2216" t="s">
        <v>1648</v>
      </c>
      <c r="CD2216">
        <v>0</v>
      </c>
      <c r="CK2216" s="1">
        <v>42989.490868055596</v>
      </c>
      <c r="CV2216">
        <v>1</v>
      </c>
    </row>
    <row r="2217" spans="1:100">
      <c r="A2217">
        <v>216</v>
      </c>
      <c r="B2217" t="s">
        <v>1650</v>
      </c>
      <c r="D2217" t="s">
        <v>7085</v>
      </c>
      <c r="E2217" t="s">
        <v>6224</v>
      </c>
      <c r="F2217" t="str">
        <f>TRIM(SUBSTITUTE(E2217,G2217,""))</f>
        <v>Chu Thị Vân</v>
      </c>
      <c r="G2217" t="str">
        <f>TRIM(RIGHT(SUBSTITUTE(E2217," ",REPT(" ",100)),100))</f>
        <v>Anh</v>
      </c>
      <c r="H2217" t="str">
        <f t="shared" ca="1" si="34"/>
        <v>Anl</v>
      </c>
      <c r="J2217" t="s">
        <v>98</v>
      </c>
      <c r="K2217">
        <v>19850405</v>
      </c>
      <c r="O2217" t="s">
        <v>1651</v>
      </c>
      <c r="P2217" t="s">
        <v>122</v>
      </c>
      <c r="Q2217" t="s">
        <v>1652</v>
      </c>
      <c r="AA2217" t="s">
        <v>102</v>
      </c>
      <c r="AB2217" t="s">
        <v>136</v>
      </c>
      <c r="AC2217" t="s">
        <v>1518</v>
      </c>
      <c r="AD2217" t="s">
        <v>1441</v>
      </c>
      <c r="AE2217" t="s">
        <v>138</v>
      </c>
      <c r="AF2217" t="s">
        <v>98</v>
      </c>
      <c r="AH2217" t="s">
        <v>98</v>
      </c>
      <c r="AK2217" s="1">
        <v>42947.678761574098</v>
      </c>
      <c r="AL2217" s="1">
        <v>42947.678761574098</v>
      </c>
      <c r="AO2217" t="s">
        <v>1653</v>
      </c>
      <c r="AP2217" t="s">
        <v>1654</v>
      </c>
      <c r="AQ2217" t="s">
        <v>105</v>
      </c>
      <c r="AU2217" t="s">
        <v>105</v>
      </c>
      <c r="AW2217" t="s">
        <v>108</v>
      </c>
      <c r="AX2217" t="s">
        <v>141</v>
      </c>
      <c r="AY2217" t="s">
        <v>1521</v>
      </c>
      <c r="BA2217" t="s">
        <v>129</v>
      </c>
      <c r="BC2217" t="s">
        <v>98</v>
      </c>
      <c r="BJ2217" t="s">
        <v>102</v>
      </c>
      <c r="BK2217" t="s">
        <v>136</v>
      </c>
      <c r="BL2217" t="s">
        <v>1518</v>
      </c>
      <c r="BM2217" t="s">
        <v>108</v>
      </c>
      <c r="BN2217" t="s">
        <v>141</v>
      </c>
      <c r="BO2217" t="s">
        <v>1521</v>
      </c>
      <c r="BP2217" t="s">
        <v>1655</v>
      </c>
      <c r="BS2217" t="s">
        <v>171</v>
      </c>
      <c r="BT2217" t="s">
        <v>1655</v>
      </c>
      <c r="BW2217" t="s">
        <v>102</v>
      </c>
      <c r="CA2217">
        <v>1</v>
      </c>
      <c r="CB2217" t="s">
        <v>1649</v>
      </c>
      <c r="CC2217" t="s">
        <v>1656</v>
      </c>
      <c r="CD2217">
        <v>0</v>
      </c>
      <c r="CK2217" s="1">
        <v>42947.678761574098</v>
      </c>
      <c r="CV2217">
        <v>1</v>
      </c>
    </row>
    <row r="2218" spans="1:100">
      <c r="A2218">
        <v>217</v>
      </c>
      <c r="B2218" t="s">
        <v>1658</v>
      </c>
      <c r="D2218" t="s">
        <v>7086</v>
      </c>
      <c r="E2218" t="s">
        <v>6225</v>
      </c>
      <c r="F2218" t="str">
        <f>TRIM(SUBSTITUTE(E2218,G2218,""))</f>
        <v>Nguyễn Văn</v>
      </c>
      <c r="G2218" t="str">
        <f>TRIM(RIGHT(SUBSTITUTE(E2218," ",REPT(" ",100)),100))</f>
        <v>Thuyết</v>
      </c>
      <c r="H2218" t="str">
        <f t="shared" ca="1" si="34"/>
        <v>Thdyết</v>
      </c>
      <c r="J2218" t="s">
        <v>105</v>
      </c>
      <c r="K2218">
        <v>20180601</v>
      </c>
      <c r="L2218" t="s">
        <v>147</v>
      </c>
      <c r="O2218" t="s">
        <v>895</v>
      </c>
      <c r="P2218" t="s">
        <v>294</v>
      </c>
      <c r="W2218" t="s">
        <v>147</v>
      </c>
      <c r="AA2218" t="s">
        <v>102</v>
      </c>
      <c r="AB2218" t="s">
        <v>123</v>
      </c>
      <c r="AC2218" t="s">
        <v>148</v>
      </c>
      <c r="AE2218" t="s">
        <v>138</v>
      </c>
      <c r="AF2218" t="s">
        <v>98</v>
      </c>
      <c r="AH2218" t="s">
        <v>98</v>
      </c>
      <c r="AK2218" s="1">
        <v>43348.942835648202</v>
      </c>
      <c r="AL2218" s="1">
        <v>43348.942835648202</v>
      </c>
      <c r="AM2218" t="s">
        <v>630</v>
      </c>
      <c r="AO2218" t="s">
        <v>1659</v>
      </c>
      <c r="AP2218" t="s">
        <v>1657</v>
      </c>
      <c r="AU2218" t="s">
        <v>105</v>
      </c>
      <c r="AW2218" t="s">
        <v>108</v>
      </c>
      <c r="AX2218" t="s">
        <v>127</v>
      </c>
      <c r="AY2218" t="s">
        <v>151</v>
      </c>
      <c r="BA2218" t="s">
        <v>300</v>
      </c>
      <c r="BC2218" t="s">
        <v>98</v>
      </c>
      <c r="BE2218" t="s">
        <v>130</v>
      </c>
      <c r="BJ2218" t="s">
        <v>102</v>
      </c>
      <c r="BK2218" t="s">
        <v>123</v>
      </c>
      <c r="BL2218" t="s">
        <v>148</v>
      </c>
      <c r="BM2218" t="s">
        <v>108</v>
      </c>
      <c r="BN2218" t="s">
        <v>127</v>
      </c>
      <c r="BO2218" t="s">
        <v>151</v>
      </c>
      <c r="BU2218" t="s">
        <v>102</v>
      </c>
      <c r="CA2218">
        <v>1</v>
      </c>
      <c r="CC2218" t="s">
        <v>1660</v>
      </c>
      <c r="CD2218">
        <v>0</v>
      </c>
      <c r="CK2218" s="1">
        <v>43348.942835648202</v>
      </c>
      <c r="CV2218">
        <v>1</v>
      </c>
    </row>
    <row r="2219" spans="1:100">
      <c r="A2219">
        <v>218</v>
      </c>
      <c r="B2219" t="s">
        <v>1662</v>
      </c>
      <c r="D2219" t="s">
        <v>7087</v>
      </c>
      <c r="E2219" t="s">
        <v>255</v>
      </c>
      <c r="F2219" t="str">
        <f>TRIM(SUBSTITUTE(E2219,G2219,""))</f>
        <v>Nguyễn Đức</v>
      </c>
      <c r="G2219" t="str">
        <f>TRIM(RIGHT(SUBSTITUTE(E2219," ",REPT(" ",100)),100))</f>
        <v>Anh</v>
      </c>
      <c r="H2219" t="str">
        <f t="shared" ca="1" si="34"/>
        <v>Ane</v>
      </c>
      <c r="J2219" t="s">
        <v>105</v>
      </c>
      <c r="K2219">
        <v>19630000</v>
      </c>
      <c r="O2219" t="s">
        <v>1663</v>
      </c>
      <c r="P2219" t="s">
        <v>212</v>
      </c>
      <c r="W2219" t="s">
        <v>1664</v>
      </c>
      <c r="AA2219" t="s">
        <v>102</v>
      </c>
      <c r="AB2219" t="s">
        <v>123</v>
      </c>
      <c r="AC2219" t="s">
        <v>455</v>
      </c>
      <c r="AF2219" t="s">
        <v>98</v>
      </c>
      <c r="AK2219" s="1">
        <v>43428.6097800926</v>
      </c>
      <c r="AL2219" s="1">
        <v>43428.6097800926</v>
      </c>
      <c r="AM2219" t="s">
        <v>1665</v>
      </c>
      <c r="AP2219" t="s">
        <v>1661</v>
      </c>
      <c r="AQ2219" t="s">
        <v>105</v>
      </c>
      <c r="AU2219" t="s">
        <v>105</v>
      </c>
      <c r="AW2219" t="s">
        <v>108</v>
      </c>
      <c r="AX2219" t="s">
        <v>127</v>
      </c>
      <c r="AY2219" t="s">
        <v>456</v>
      </c>
      <c r="BA2219" t="s">
        <v>213</v>
      </c>
      <c r="BC2219" t="s">
        <v>98</v>
      </c>
      <c r="BE2219" t="s">
        <v>130</v>
      </c>
      <c r="BI2219" t="s">
        <v>114</v>
      </c>
      <c r="BJ2219" t="s">
        <v>102</v>
      </c>
      <c r="BK2219" t="s">
        <v>123</v>
      </c>
      <c r="BL2219" t="s">
        <v>455</v>
      </c>
      <c r="BM2219" t="s">
        <v>108</v>
      </c>
      <c r="BN2219" t="s">
        <v>127</v>
      </c>
      <c r="BO2219" t="s">
        <v>456</v>
      </c>
      <c r="BU2219" t="s">
        <v>102</v>
      </c>
      <c r="CA2219">
        <v>0</v>
      </c>
      <c r="CC2219" t="s">
        <v>1666</v>
      </c>
      <c r="CD2219">
        <v>0</v>
      </c>
      <c r="CK2219" s="1">
        <v>43428.6097800926</v>
      </c>
      <c r="CV2219">
        <v>1</v>
      </c>
    </row>
    <row r="2220" spans="1:100">
      <c r="A2220">
        <v>219</v>
      </c>
      <c r="B2220" t="s">
        <v>1668</v>
      </c>
      <c r="D2220" t="s">
        <v>7088</v>
      </c>
      <c r="E2220" t="s">
        <v>6226</v>
      </c>
      <c r="F2220" t="str">
        <f>TRIM(SUBSTITUTE(E2220,G2220,""))</f>
        <v>Hà Thanh</v>
      </c>
      <c r="G2220" t="str">
        <f>TRIM(RIGHT(SUBSTITUTE(E2220," ",REPT(" ",100)),100))</f>
        <v>Hường</v>
      </c>
      <c r="H2220" t="str">
        <f t="shared" ca="1" si="34"/>
        <v>gường</v>
      </c>
      <c r="J2220" t="s">
        <v>105</v>
      </c>
      <c r="K2220">
        <v>20171224</v>
      </c>
      <c r="L2220" t="s">
        <v>699</v>
      </c>
      <c r="O2220" t="s">
        <v>698</v>
      </c>
      <c r="P2220" t="s">
        <v>122</v>
      </c>
      <c r="W2220" t="s">
        <v>699</v>
      </c>
      <c r="AA2220" t="s">
        <v>102</v>
      </c>
      <c r="AB2220" t="s">
        <v>136</v>
      </c>
      <c r="AC2220" t="s">
        <v>700</v>
      </c>
      <c r="AE2220" t="s">
        <v>138</v>
      </c>
      <c r="AF2220" t="s">
        <v>98</v>
      </c>
      <c r="AH2220" t="s">
        <v>98</v>
      </c>
      <c r="AK2220" s="1">
        <v>43100.601504629602</v>
      </c>
      <c r="AL2220" s="1">
        <v>43100.601504629602</v>
      </c>
      <c r="AM2220" t="s">
        <v>139</v>
      </c>
      <c r="AO2220" t="s">
        <v>1669</v>
      </c>
      <c r="AP2220" t="s">
        <v>1667</v>
      </c>
      <c r="AU2220" t="s">
        <v>105</v>
      </c>
      <c r="AW2220" t="s">
        <v>108</v>
      </c>
      <c r="AX2220" t="s">
        <v>141</v>
      </c>
      <c r="AY2220" t="s">
        <v>702</v>
      </c>
      <c r="BA2220" t="s">
        <v>129</v>
      </c>
      <c r="BC2220" t="s">
        <v>98</v>
      </c>
      <c r="BE2220" t="s">
        <v>130</v>
      </c>
      <c r="BJ2220" t="s">
        <v>102</v>
      </c>
      <c r="BK2220" t="s">
        <v>136</v>
      </c>
      <c r="BL2220" t="s">
        <v>700</v>
      </c>
      <c r="BM2220" t="s">
        <v>108</v>
      </c>
      <c r="BN2220" t="s">
        <v>141</v>
      </c>
      <c r="BO2220" t="s">
        <v>702</v>
      </c>
      <c r="BU2220" t="s">
        <v>102</v>
      </c>
      <c r="CA2220">
        <v>1</v>
      </c>
      <c r="CC2220" t="s">
        <v>1670</v>
      </c>
      <c r="CD2220">
        <v>0</v>
      </c>
      <c r="CK2220" s="1">
        <v>43100.601504629602</v>
      </c>
      <c r="CV2220">
        <v>1</v>
      </c>
    </row>
    <row r="2221" spans="1:100">
      <c r="A2221">
        <v>220</v>
      </c>
      <c r="B2221" t="s">
        <v>1672</v>
      </c>
      <c r="D2221" t="s">
        <v>7089</v>
      </c>
      <c r="E2221" t="s">
        <v>6227</v>
      </c>
      <c r="F2221" t="str">
        <f>TRIM(SUBSTITUTE(E2221,G2221,""))</f>
        <v>Nguyễn Đình Thái</v>
      </c>
      <c r="G2221" t="str">
        <f>TRIM(RIGHT(SUBSTITUTE(E2221," ",REPT(" ",100)),100))</f>
        <v>Sơn</v>
      </c>
      <c r="H2221" t="str">
        <f t="shared" ca="1" si="34"/>
        <v>eơn</v>
      </c>
      <c r="J2221" t="s">
        <v>98</v>
      </c>
      <c r="K2221">
        <v>19861226</v>
      </c>
      <c r="L2221" t="s">
        <v>606</v>
      </c>
      <c r="O2221" t="s">
        <v>606</v>
      </c>
      <c r="P2221" t="s">
        <v>122</v>
      </c>
      <c r="W2221" t="s">
        <v>1673</v>
      </c>
      <c r="AA2221" t="s">
        <v>102</v>
      </c>
      <c r="AB2221" t="s">
        <v>123</v>
      </c>
      <c r="AC2221" t="s">
        <v>345</v>
      </c>
      <c r="AE2221" t="s">
        <v>138</v>
      </c>
      <c r="AF2221" t="s">
        <v>98</v>
      </c>
      <c r="AH2221" t="s">
        <v>105</v>
      </c>
      <c r="AK2221" s="1">
        <v>43431.510729166701</v>
      </c>
      <c r="AL2221" s="1">
        <v>43431.510729166701</v>
      </c>
      <c r="AM2221" t="s">
        <v>1674</v>
      </c>
      <c r="AN2221" t="s">
        <v>800</v>
      </c>
      <c r="AP2221" t="s">
        <v>1671</v>
      </c>
      <c r="AU2221" t="s">
        <v>105</v>
      </c>
      <c r="AW2221" t="s">
        <v>108</v>
      </c>
      <c r="AX2221" t="s">
        <v>127</v>
      </c>
      <c r="AY2221" t="s">
        <v>348</v>
      </c>
      <c r="BA2221" t="s">
        <v>129</v>
      </c>
      <c r="BC2221" t="s">
        <v>98</v>
      </c>
      <c r="BE2221" t="s">
        <v>152</v>
      </c>
      <c r="BJ2221" t="s">
        <v>102</v>
      </c>
      <c r="BK2221" t="s">
        <v>123</v>
      </c>
      <c r="BL2221" t="s">
        <v>345</v>
      </c>
      <c r="BM2221" t="s">
        <v>108</v>
      </c>
      <c r="BN2221" t="s">
        <v>127</v>
      </c>
      <c r="BO2221" t="s">
        <v>348</v>
      </c>
      <c r="BU2221" t="s">
        <v>102</v>
      </c>
      <c r="CA2221">
        <v>0</v>
      </c>
      <c r="CC2221" t="s">
        <v>1675</v>
      </c>
      <c r="CD2221">
        <v>0</v>
      </c>
      <c r="CK2221" s="1">
        <v>43431.510729166701</v>
      </c>
      <c r="CV2221">
        <v>1</v>
      </c>
    </row>
    <row r="2222" spans="1:100">
      <c r="A2222">
        <v>221</v>
      </c>
      <c r="B2222" t="s">
        <v>1677</v>
      </c>
      <c r="D2222" t="s">
        <v>6986</v>
      </c>
      <c r="E2222" t="s">
        <v>6228</v>
      </c>
      <c r="F2222" t="str">
        <f>TRIM(SUBSTITUTE(E2222,G2222,""))</f>
        <v>Đinh Thanh</v>
      </c>
      <c r="G2222" t="str">
        <f>TRIM(RIGHT(SUBSTITUTE(E2222," ",REPT(" ",100)),100))</f>
        <v>Trúc</v>
      </c>
      <c r="H2222" t="str">
        <f t="shared" ca="1" si="34"/>
        <v>brúc</v>
      </c>
      <c r="J2222" t="s">
        <v>105</v>
      </c>
      <c r="K2222">
        <v>20120420</v>
      </c>
      <c r="O2222" t="s">
        <v>1678</v>
      </c>
      <c r="P2222" t="s">
        <v>122</v>
      </c>
      <c r="AA2222" t="s">
        <v>102</v>
      </c>
      <c r="AB2222" t="s">
        <v>123</v>
      </c>
      <c r="AC2222" t="s">
        <v>165</v>
      </c>
      <c r="AE2222" t="s">
        <v>138</v>
      </c>
      <c r="AF2222" t="s">
        <v>98</v>
      </c>
      <c r="AH2222" t="s">
        <v>98</v>
      </c>
      <c r="AK2222" s="1">
        <v>43369.689328703702</v>
      </c>
      <c r="AL2222" s="1">
        <v>43369.681886574101</v>
      </c>
      <c r="AM2222" t="s">
        <v>1679</v>
      </c>
      <c r="AO2222" t="s">
        <v>1680</v>
      </c>
      <c r="AP2222" t="s">
        <v>1676</v>
      </c>
      <c r="AQ2222" t="s">
        <v>105</v>
      </c>
      <c r="AU2222" t="s">
        <v>105</v>
      </c>
      <c r="AW2222" t="s">
        <v>108</v>
      </c>
      <c r="AX2222" t="s">
        <v>127</v>
      </c>
      <c r="AY2222" t="s">
        <v>169</v>
      </c>
      <c r="BA2222" t="s">
        <v>129</v>
      </c>
      <c r="BC2222" t="s">
        <v>98</v>
      </c>
      <c r="BE2222" t="s">
        <v>130</v>
      </c>
      <c r="BI2222" t="s">
        <v>114</v>
      </c>
      <c r="BJ2222" t="s">
        <v>102</v>
      </c>
      <c r="BK2222" t="s">
        <v>123</v>
      </c>
      <c r="BL2222" t="s">
        <v>165</v>
      </c>
      <c r="BM2222" t="s">
        <v>108</v>
      </c>
      <c r="BN2222" t="s">
        <v>127</v>
      </c>
      <c r="BO2222" t="s">
        <v>169</v>
      </c>
      <c r="BU2222" t="s">
        <v>102</v>
      </c>
      <c r="CA2222">
        <v>1</v>
      </c>
      <c r="CC2222" t="s">
        <v>1681</v>
      </c>
      <c r="CD2222">
        <v>0</v>
      </c>
      <c r="CK2222" s="1">
        <v>43369.681886574101</v>
      </c>
      <c r="CV2222">
        <v>1</v>
      </c>
    </row>
    <row r="2223" spans="1:100">
      <c r="A2223">
        <v>222</v>
      </c>
      <c r="B2223" t="s">
        <v>1683</v>
      </c>
      <c r="D2223" t="s">
        <v>7090</v>
      </c>
      <c r="E2223" t="s">
        <v>6229</v>
      </c>
      <c r="F2223" t="str">
        <f>TRIM(SUBSTITUTE(E2223,G2223,""))</f>
        <v>Nghiêm Xuân</v>
      </c>
      <c r="G2223" t="str">
        <f>TRIM(RIGHT(SUBSTITUTE(E2223," ",REPT(" ",100)),100))</f>
        <v>Đức</v>
      </c>
      <c r="H2223" t="str">
        <f t="shared" ca="1" si="34"/>
        <v>dức</v>
      </c>
      <c r="J2223" t="s">
        <v>98</v>
      </c>
      <c r="K2223">
        <v>19530000</v>
      </c>
      <c r="L2223" t="s">
        <v>886</v>
      </c>
      <c r="O2223" t="s">
        <v>886</v>
      </c>
      <c r="P2223" t="s">
        <v>276</v>
      </c>
      <c r="W2223" t="s">
        <v>886</v>
      </c>
      <c r="AA2223" t="s">
        <v>102</v>
      </c>
      <c r="AB2223" t="s">
        <v>123</v>
      </c>
      <c r="AC2223" t="s">
        <v>165</v>
      </c>
      <c r="AE2223" t="s">
        <v>138</v>
      </c>
      <c r="AF2223" t="s">
        <v>98</v>
      </c>
      <c r="AH2223" t="s">
        <v>105</v>
      </c>
      <c r="AK2223" s="1">
        <v>43186.389224537001</v>
      </c>
      <c r="AL2223" s="1">
        <v>43186.389224537001</v>
      </c>
      <c r="AM2223" t="s">
        <v>1684</v>
      </c>
      <c r="AP2223" t="s">
        <v>1682</v>
      </c>
      <c r="AU2223" t="s">
        <v>105</v>
      </c>
      <c r="AW2223" t="s">
        <v>108</v>
      </c>
      <c r="AX2223" t="s">
        <v>127</v>
      </c>
      <c r="AY2223" t="s">
        <v>169</v>
      </c>
      <c r="BA2223" t="s">
        <v>280</v>
      </c>
      <c r="BC2223" t="s">
        <v>98</v>
      </c>
      <c r="BE2223" t="s">
        <v>130</v>
      </c>
      <c r="BJ2223" t="s">
        <v>102</v>
      </c>
      <c r="BK2223" t="s">
        <v>123</v>
      </c>
      <c r="BL2223" t="s">
        <v>165</v>
      </c>
      <c r="BM2223" t="s">
        <v>108</v>
      </c>
      <c r="BN2223" t="s">
        <v>127</v>
      </c>
      <c r="BO2223" t="s">
        <v>169</v>
      </c>
      <c r="BU2223" t="s">
        <v>102</v>
      </c>
      <c r="CA2223">
        <v>0</v>
      </c>
      <c r="CC2223" t="s">
        <v>1685</v>
      </c>
      <c r="CD2223">
        <v>0</v>
      </c>
      <c r="CK2223" s="1">
        <v>43186.389224537001</v>
      </c>
      <c r="CV2223">
        <v>1</v>
      </c>
    </row>
    <row r="2224" spans="1:100">
      <c r="A2224">
        <v>223</v>
      </c>
      <c r="B2224" t="s">
        <v>1683</v>
      </c>
      <c r="D2224" t="s">
        <v>743</v>
      </c>
      <c r="E2224" t="s">
        <v>6230</v>
      </c>
      <c r="F2224" t="str">
        <f>TRIM(SUBSTITUTE(E2224,G2224,""))</f>
        <v>Đặng Vũ</v>
      </c>
      <c r="G2224" t="str">
        <f>TRIM(RIGHT(SUBSTITUTE(E2224," ",REPT(" ",100)),100))</f>
        <v>Nghĩa</v>
      </c>
      <c r="H2224" t="str">
        <f t="shared" ca="1" si="34"/>
        <v>Nlhĩa</v>
      </c>
      <c r="J2224" t="s">
        <v>98</v>
      </c>
      <c r="K2224">
        <v>19920908</v>
      </c>
      <c r="L2224" t="s">
        <v>886</v>
      </c>
      <c r="O2224" t="s">
        <v>886</v>
      </c>
      <c r="P2224" t="s">
        <v>122</v>
      </c>
      <c r="W2224" t="s">
        <v>886</v>
      </c>
      <c r="AA2224" t="s">
        <v>102</v>
      </c>
      <c r="AB2224" t="s">
        <v>123</v>
      </c>
      <c r="AC2224" t="s">
        <v>165</v>
      </c>
      <c r="AE2224" t="s">
        <v>138</v>
      </c>
      <c r="AF2224" t="s">
        <v>98</v>
      </c>
      <c r="AH2224" t="s">
        <v>105</v>
      </c>
      <c r="AK2224" s="1">
        <v>43186.389224537001</v>
      </c>
      <c r="AL2224" s="1">
        <v>43186.389224537001</v>
      </c>
      <c r="AM2224" t="s">
        <v>1684</v>
      </c>
      <c r="AP2224" t="s">
        <v>1686</v>
      </c>
      <c r="AU2224" t="s">
        <v>105</v>
      </c>
      <c r="AW2224" t="s">
        <v>108</v>
      </c>
      <c r="AX2224" t="s">
        <v>127</v>
      </c>
      <c r="AY2224" t="s">
        <v>169</v>
      </c>
      <c r="BA2224" t="s">
        <v>129</v>
      </c>
      <c r="BC2224" t="s">
        <v>98</v>
      </c>
      <c r="BE2224" t="s">
        <v>130</v>
      </c>
      <c r="BJ2224" t="s">
        <v>102</v>
      </c>
      <c r="BK2224" t="s">
        <v>123</v>
      </c>
      <c r="BL2224" t="s">
        <v>165</v>
      </c>
      <c r="BM2224" t="s">
        <v>108</v>
      </c>
      <c r="BN2224" t="s">
        <v>127</v>
      </c>
      <c r="BO2224" t="s">
        <v>169</v>
      </c>
      <c r="BU2224" t="s">
        <v>102</v>
      </c>
      <c r="CA2224">
        <v>0</v>
      </c>
      <c r="CC2224" t="s">
        <v>1687</v>
      </c>
      <c r="CD2224">
        <v>0</v>
      </c>
      <c r="CK2224" s="1">
        <v>43186.389224537001</v>
      </c>
      <c r="CV2224">
        <v>1</v>
      </c>
    </row>
    <row r="2225" spans="1:100">
      <c r="A2225">
        <v>224</v>
      </c>
      <c r="B2225" t="s">
        <v>1689</v>
      </c>
      <c r="D2225" t="s">
        <v>7091</v>
      </c>
      <c r="E2225" t="s">
        <v>6231</v>
      </c>
      <c r="F2225" t="str">
        <f>TRIM(SUBSTITUTE(E2225,G2225,""))</f>
        <v>Ngô Hoàng Minh</v>
      </c>
      <c r="G2225" t="str">
        <f>TRIM(RIGHT(SUBSTITUTE(E2225," ",REPT(" ",100)),100))</f>
        <v>Hiếu</v>
      </c>
      <c r="H2225" t="str">
        <f t="shared" ca="1" si="34"/>
        <v>Hbếu</v>
      </c>
      <c r="J2225" t="s">
        <v>105</v>
      </c>
      <c r="K2225">
        <v>19961118</v>
      </c>
      <c r="L2225" t="s">
        <v>1690</v>
      </c>
      <c r="O2225" t="s">
        <v>1690</v>
      </c>
      <c r="P2225" t="s">
        <v>122</v>
      </c>
      <c r="Q2225" t="s">
        <v>1691</v>
      </c>
      <c r="W2225" t="s">
        <v>1690</v>
      </c>
      <c r="AA2225" t="s">
        <v>102</v>
      </c>
      <c r="AB2225" t="s">
        <v>136</v>
      </c>
      <c r="AC2225" t="s">
        <v>838</v>
      </c>
      <c r="AE2225" t="s">
        <v>138</v>
      </c>
      <c r="AF2225" t="s">
        <v>98</v>
      </c>
      <c r="AH2225" t="s">
        <v>105</v>
      </c>
      <c r="AK2225" s="1">
        <v>43186.476261574098</v>
      </c>
      <c r="AL2225" s="1">
        <v>43186.476261574098</v>
      </c>
      <c r="AM2225" t="s">
        <v>647</v>
      </c>
      <c r="AP2225" t="s">
        <v>1688</v>
      </c>
      <c r="AU2225" t="s">
        <v>105</v>
      </c>
      <c r="AW2225" t="s">
        <v>108</v>
      </c>
      <c r="AX2225" t="s">
        <v>141</v>
      </c>
      <c r="AY2225" t="s">
        <v>842</v>
      </c>
      <c r="BA2225" t="s">
        <v>129</v>
      </c>
      <c r="BC2225" t="s">
        <v>98</v>
      </c>
      <c r="BE2225" t="s">
        <v>130</v>
      </c>
      <c r="BJ2225" t="s">
        <v>102</v>
      </c>
      <c r="BK2225" t="s">
        <v>136</v>
      </c>
      <c r="BL2225" t="s">
        <v>838</v>
      </c>
      <c r="BM2225" t="s">
        <v>108</v>
      </c>
      <c r="BN2225" t="s">
        <v>141</v>
      </c>
      <c r="BO2225" t="s">
        <v>842</v>
      </c>
      <c r="BU2225" t="s">
        <v>102</v>
      </c>
      <c r="CA2225">
        <v>0</v>
      </c>
      <c r="CC2225" t="s">
        <v>1692</v>
      </c>
      <c r="CD2225">
        <v>0</v>
      </c>
      <c r="CK2225" s="1">
        <v>43186.476261574098</v>
      </c>
      <c r="CV2225">
        <v>1</v>
      </c>
    </row>
    <row r="2226" spans="1:100">
      <c r="A2226">
        <v>225</v>
      </c>
      <c r="B2226" t="s">
        <v>1694</v>
      </c>
      <c r="D2226" t="s">
        <v>738</v>
      </c>
      <c r="E2226" t="s">
        <v>407</v>
      </c>
      <c r="F2226" t="str">
        <f>TRIM(SUBSTITUTE(E2226,G2226,""))</f>
        <v>Nguyễn Bảo</v>
      </c>
      <c r="G2226" t="str">
        <f>TRIM(RIGHT(SUBSTITUTE(E2226," ",REPT(" ",100)),100))</f>
        <v>Hân</v>
      </c>
      <c r="H2226" t="str">
        <f t="shared" ca="1" si="34"/>
        <v>Hâc</v>
      </c>
      <c r="J2226" t="s">
        <v>105</v>
      </c>
      <c r="K2226">
        <v>19891215</v>
      </c>
      <c r="L2226" t="s">
        <v>699</v>
      </c>
      <c r="O2226" t="s">
        <v>699</v>
      </c>
      <c r="P2226" t="s">
        <v>294</v>
      </c>
      <c r="Q2226" t="s">
        <v>1695</v>
      </c>
      <c r="W2226" t="s">
        <v>699</v>
      </c>
      <c r="AA2226" t="s">
        <v>102</v>
      </c>
      <c r="AB2226" t="s">
        <v>136</v>
      </c>
      <c r="AC2226" t="s">
        <v>700</v>
      </c>
      <c r="AE2226" t="s">
        <v>138</v>
      </c>
      <c r="AF2226" t="s">
        <v>98</v>
      </c>
      <c r="AH2226" t="s">
        <v>105</v>
      </c>
      <c r="AK2226" s="1">
        <v>43100.601504629602</v>
      </c>
      <c r="AL2226" s="1">
        <v>43100.601504629602</v>
      </c>
      <c r="AM2226" t="s">
        <v>139</v>
      </c>
      <c r="AP2226" t="s">
        <v>1693</v>
      </c>
      <c r="AU2226" t="s">
        <v>105</v>
      </c>
      <c r="AW2226" t="s">
        <v>108</v>
      </c>
      <c r="AX2226" t="s">
        <v>141</v>
      </c>
      <c r="AY2226" t="s">
        <v>702</v>
      </c>
      <c r="BA2226" t="s">
        <v>300</v>
      </c>
      <c r="BC2226" t="s">
        <v>98</v>
      </c>
      <c r="BE2226" t="s">
        <v>130</v>
      </c>
      <c r="BJ2226" t="s">
        <v>102</v>
      </c>
      <c r="BK2226" t="s">
        <v>136</v>
      </c>
      <c r="BL2226" t="s">
        <v>700</v>
      </c>
      <c r="BM2226" t="s">
        <v>108</v>
      </c>
      <c r="BN2226" t="s">
        <v>141</v>
      </c>
      <c r="BO2226" t="s">
        <v>702</v>
      </c>
      <c r="BU2226" t="s">
        <v>102</v>
      </c>
      <c r="CA2226">
        <v>0</v>
      </c>
      <c r="CC2226" t="s">
        <v>1696</v>
      </c>
      <c r="CD2226">
        <v>0</v>
      </c>
      <c r="CK2226" s="1">
        <v>43100.601504629602</v>
      </c>
      <c r="CV2226">
        <v>1</v>
      </c>
    </row>
    <row r="2227" spans="1:100">
      <c r="A2227">
        <v>226</v>
      </c>
      <c r="B2227" t="s">
        <v>1672</v>
      </c>
      <c r="D2227" t="s">
        <v>7091</v>
      </c>
      <c r="E2227" t="s">
        <v>6232</v>
      </c>
      <c r="F2227" t="str">
        <f>TRIM(SUBSTITUTE(E2227,G2227,""))</f>
        <v>Ngô Hoàng Minh</v>
      </c>
      <c r="G2227" t="str">
        <f>TRIM(RIGHT(SUBSTITUTE(E2227," ",REPT(" ",100)),100))</f>
        <v>Hưng</v>
      </c>
      <c r="H2227" t="str">
        <f t="shared" ca="1" si="34"/>
        <v>Hưnd</v>
      </c>
      <c r="J2227" t="s">
        <v>105</v>
      </c>
      <c r="K2227">
        <v>19610201</v>
      </c>
      <c r="L2227" t="s">
        <v>606</v>
      </c>
      <c r="O2227" t="s">
        <v>606</v>
      </c>
      <c r="P2227" t="s">
        <v>100</v>
      </c>
      <c r="W2227" t="s">
        <v>1673</v>
      </c>
      <c r="AA2227" t="s">
        <v>102</v>
      </c>
      <c r="AB2227" t="s">
        <v>123</v>
      </c>
      <c r="AC2227" t="s">
        <v>345</v>
      </c>
      <c r="AE2227" t="s">
        <v>138</v>
      </c>
      <c r="AF2227" t="s">
        <v>98</v>
      </c>
      <c r="AH2227" t="s">
        <v>105</v>
      </c>
      <c r="AK2227" s="1">
        <v>43431.510729166701</v>
      </c>
      <c r="AL2227" s="1">
        <v>43431.510729166701</v>
      </c>
      <c r="AM2227" t="s">
        <v>1674</v>
      </c>
      <c r="AP2227" t="s">
        <v>1697</v>
      </c>
      <c r="AU2227" t="s">
        <v>98</v>
      </c>
      <c r="AW2227" t="s">
        <v>108</v>
      </c>
      <c r="AX2227" t="s">
        <v>127</v>
      </c>
      <c r="AY2227" t="s">
        <v>348</v>
      </c>
      <c r="BA2227" t="s">
        <v>112</v>
      </c>
      <c r="BC2227" t="s">
        <v>98</v>
      </c>
      <c r="BE2227" t="s">
        <v>130</v>
      </c>
      <c r="BJ2227" t="s">
        <v>102</v>
      </c>
      <c r="BK2227" t="s">
        <v>123</v>
      </c>
      <c r="BL2227" t="s">
        <v>345</v>
      </c>
      <c r="BM2227" t="s">
        <v>108</v>
      </c>
      <c r="BN2227" t="s">
        <v>127</v>
      </c>
      <c r="BO2227" t="s">
        <v>348</v>
      </c>
      <c r="BU2227" t="s">
        <v>102</v>
      </c>
      <c r="CA2227">
        <v>0</v>
      </c>
      <c r="CC2227" t="s">
        <v>1698</v>
      </c>
      <c r="CD2227">
        <v>0</v>
      </c>
      <c r="CK2227" s="1">
        <v>43431.510729166701</v>
      </c>
      <c r="CV2227">
        <v>1</v>
      </c>
    </row>
    <row r="2228" spans="1:100">
      <c r="A2228">
        <v>227</v>
      </c>
      <c r="B2228" t="s">
        <v>1672</v>
      </c>
      <c r="D2228" t="s">
        <v>743</v>
      </c>
      <c r="E2228" t="s">
        <v>6233</v>
      </c>
      <c r="F2228" t="str">
        <f>TRIM(SUBSTITUTE(E2228,G2228,""))</f>
        <v>Đặng Hà</v>
      </c>
      <c r="G2228" t="str">
        <f>TRIM(RIGHT(SUBSTITUTE(E2228," ",REPT(" ",100)),100))</f>
        <v>My</v>
      </c>
      <c r="H2228" t="str">
        <f t="shared" ca="1" si="34"/>
        <v>Mb</v>
      </c>
      <c r="J2228" t="s">
        <v>105</v>
      </c>
      <c r="K2228">
        <v>19940123</v>
      </c>
      <c r="L2228" t="s">
        <v>606</v>
      </c>
      <c r="O2228" t="s">
        <v>400</v>
      </c>
      <c r="P2228" t="s">
        <v>122</v>
      </c>
      <c r="Q2228" t="s">
        <v>1701</v>
      </c>
      <c r="W2228" t="s">
        <v>1673</v>
      </c>
      <c r="AA2228" t="s">
        <v>102</v>
      </c>
      <c r="AB2228" t="s">
        <v>123</v>
      </c>
      <c r="AC2228" t="s">
        <v>345</v>
      </c>
      <c r="AE2228" t="s">
        <v>138</v>
      </c>
      <c r="AF2228" t="s">
        <v>98</v>
      </c>
      <c r="AH2228" t="s">
        <v>98</v>
      </c>
      <c r="AK2228" s="1">
        <v>43431.510729166701</v>
      </c>
      <c r="AL2228" s="1">
        <v>43431.510729166701</v>
      </c>
      <c r="AM2228" t="s">
        <v>1674</v>
      </c>
      <c r="AO2228" t="s">
        <v>1702</v>
      </c>
      <c r="AP2228" t="s">
        <v>1699</v>
      </c>
      <c r="AU2228" t="s">
        <v>105</v>
      </c>
      <c r="AW2228" t="s">
        <v>108</v>
      </c>
      <c r="AX2228" t="s">
        <v>127</v>
      </c>
      <c r="AY2228" t="s">
        <v>348</v>
      </c>
      <c r="BA2228" t="s">
        <v>129</v>
      </c>
      <c r="BC2228" t="s">
        <v>98</v>
      </c>
      <c r="BE2228" t="s">
        <v>130</v>
      </c>
      <c r="BJ2228" t="s">
        <v>102</v>
      </c>
      <c r="BK2228" t="s">
        <v>123</v>
      </c>
      <c r="BL2228" t="s">
        <v>345</v>
      </c>
      <c r="BM2228" t="s">
        <v>108</v>
      </c>
      <c r="BN2228" t="s">
        <v>127</v>
      </c>
      <c r="BO2228" t="s">
        <v>348</v>
      </c>
      <c r="BU2228" t="s">
        <v>102</v>
      </c>
      <c r="CA2228">
        <v>1</v>
      </c>
      <c r="CC2228" t="s">
        <v>1703</v>
      </c>
      <c r="CD2228">
        <v>0</v>
      </c>
      <c r="CK2228" s="1">
        <v>43431.510729166701</v>
      </c>
      <c r="CV2228">
        <v>1</v>
      </c>
    </row>
    <row r="2229" spans="1:100">
      <c r="A2229">
        <v>228</v>
      </c>
      <c r="B2229" t="s">
        <v>818</v>
      </c>
      <c r="D2229" t="s">
        <v>7092</v>
      </c>
      <c r="E2229" t="s">
        <v>6234</v>
      </c>
      <c r="F2229" t="str">
        <f>TRIM(SUBSTITUTE(E2229,G2229,""))</f>
        <v>Nguyễn Đăng</v>
      </c>
      <c r="G2229" t="str">
        <f>TRIM(RIGHT(SUBSTITUTE(E2229," ",REPT(" ",100)),100))</f>
        <v>Bách</v>
      </c>
      <c r="H2229" t="str">
        <f t="shared" ca="1" si="34"/>
        <v>êách</v>
      </c>
      <c r="J2229" t="s">
        <v>98</v>
      </c>
      <c r="K2229">
        <v>20041211</v>
      </c>
      <c r="L2229" t="s">
        <v>819</v>
      </c>
      <c r="O2229" t="s">
        <v>819</v>
      </c>
      <c r="P2229" t="s">
        <v>294</v>
      </c>
      <c r="W2229" t="s">
        <v>819</v>
      </c>
      <c r="AA2229" t="s">
        <v>102</v>
      </c>
      <c r="AB2229" t="s">
        <v>136</v>
      </c>
      <c r="AC2229" t="s">
        <v>823</v>
      </c>
      <c r="AE2229" t="s">
        <v>138</v>
      </c>
      <c r="AF2229" t="s">
        <v>98</v>
      </c>
      <c r="AH2229" t="s">
        <v>105</v>
      </c>
      <c r="AK2229" s="1">
        <v>43434.862442129597</v>
      </c>
      <c r="AL2229" s="1">
        <v>43434.862442129597</v>
      </c>
      <c r="AM2229" t="s">
        <v>382</v>
      </c>
      <c r="AP2229" t="s">
        <v>1704</v>
      </c>
      <c r="AT2229" t="s">
        <v>825</v>
      </c>
      <c r="AU2229" t="s">
        <v>105</v>
      </c>
      <c r="AW2229" t="s">
        <v>108</v>
      </c>
      <c r="AX2229" t="s">
        <v>141</v>
      </c>
      <c r="AY2229" t="s">
        <v>826</v>
      </c>
      <c r="AZ2229" t="s">
        <v>827</v>
      </c>
      <c r="BA2229" t="s">
        <v>300</v>
      </c>
      <c r="BC2229" t="s">
        <v>98</v>
      </c>
      <c r="BE2229" t="s">
        <v>130</v>
      </c>
      <c r="BJ2229" t="s">
        <v>102</v>
      </c>
      <c r="BK2229" t="s">
        <v>136</v>
      </c>
      <c r="BL2229" t="s">
        <v>823</v>
      </c>
      <c r="BM2229" t="s">
        <v>108</v>
      </c>
      <c r="BN2229" t="s">
        <v>141</v>
      </c>
      <c r="BO2229" t="s">
        <v>826</v>
      </c>
      <c r="BU2229" t="s">
        <v>102</v>
      </c>
      <c r="CA2229">
        <v>0</v>
      </c>
      <c r="CC2229" t="s">
        <v>1705</v>
      </c>
      <c r="CD2229">
        <v>0</v>
      </c>
      <c r="CK2229" s="1">
        <v>43434.862442129597</v>
      </c>
      <c r="CV2229">
        <v>1</v>
      </c>
    </row>
    <row r="2230" spans="1:100">
      <c r="A2230">
        <v>229</v>
      </c>
      <c r="B2230" t="s">
        <v>1707</v>
      </c>
      <c r="D2230" t="s">
        <v>7093</v>
      </c>
      <c r="E2230" t="s">
        <v>6235</v>
      </c>
      <c r="F2230" t="str">
        <f>TRIM(SUBSTITUTE(E2230,G2230,""))</f>
        <v>Lưu Thị</v>
      </c>
      <c r="G2230" t="str">
        <f>TRIM(RIGHT(SUBSTITUTE(E2230," ",REPT(" ",100)),100))</f>
        <v>Tỵ</v>
      </c>
      <c r="H2230" t="str">
        <f t="shared" ca="1" si="34"/>
        <v>lỵ</v>
      </c>
      <c r="J2230" t="s">
        <v>98</v>
      </c>
      <c r="K2230">
        <v>19970915</v>
      </c>
      <c r="O2230" t="s">
        <v>1708</v>
      </c>
      <c r="P2230" t="s">
        <v>245</v>
      </c>
      <c r="W2230" t="s">
        <v>216</v>
      </c>
      <c r="AA2230" t="s">
        <v>102</v>
      </c>
      <c r="AB2230" t="s">
        <v>123</v>
      </c>
      <c r="AC2230" t="s">
        <v>217</v>
      </c>
      <c r="AF2230" t="s">
        <v>98</v>
      </c>
      <c r="AH2230" t="s">
        <v>98</v>
      </c>
      <c r="AK2230" s="1">
        <v>42345.9047222222</v>
      </c>
      <c r="AL2230" s="1">
        <v>43436.692858796298</v>
      </c>
      <c r="AM2230" t="s">
        <v>1709</v>
      </c>
      <c r="AO2230" t="s">
        <v>1710</v>
      </c>
      <c r="AP2230" t="s">
        <v>1706</v>
      </c>
      <c r="AQ2230" t="s">
        <v>105</v>
      </c>
      <c r="AU2230" t="s">
        <v>105</v>
      </c>
      <c r="AW2230" t="s">
        <v>108</v>
      </c>
      <c r="AX2230" t="s">
        <v>127</v>
      </c>
      <c r="AY2230" t="s">
        <v>220</v>
      </c>
      <c r="BA2230" t="s">
        <v>252</v>
      </c>
      <c r="BB2230" t="s">
        <v>1462</v>
      </c>
      <c r="BC2230" t="s">
        <v>728</v>
      </c>
      <c r="BD2230" t="s">
        <v>1711</v>
      </c>
      <c r="BE2230" t="s">
        <v>729</v>
      </c>
      <c r="BI2230" t="s">
        <v>114</v>
      </c>
      <c r="BJ2230" t="s">
        <v>102</v>
      </c>
      <c r="BK2230" t="s">
        <v>123</v>
      </c>
      <c r="BL2230" t="s">
        <v>217</v>
      </c>
      <c r="BM2230" t="s">
        <v>108</v>
      </c>
      <c r="BN2230" t="s">
        <v>127</v>
      </c>
      <c r="BO2230" t="s">
        <v>220</v>
      </c>
      <c r="BP2230" t="s">
        <v>1712</v>
      </c>
      <c r="BU2230" t="s">
        <v>1713</v>
      </c>
      <c r="BW2230" t="s">
        <v>102</v>
      </c>
      <c r="CA2230">
        <v>1</v>
      </c>
      <c r="CB2230" t="s">
        <v>1706</v>
      </c>
      <c r="CC2230" t="s">
        <v>1714</v>
      </c>
      <c r="CD2230">
        <v>0</v>
      </c>
      <c r="CK2230" s="1">
        <v>43436.692858796298</v>
      </c>
      <c r="CV2230">
        <v>1</v>
      </c>
    </row>
    <row r="2231" spans="1:100">
      <c r="A2231">
        <v>230</v>
      </c>
      <c r="B2231" t="s">
        <v>1694</v>
      </c>
      <c r="D2231" t="s">
        <v>7094</v>
      </c>
      <c r="E2231" t="s">
        <v>6236</v>
      </c>
      <c r="F2231" t="str">
        <f>TRIM(SUBSTITUTE(E2231,G2231,""))</f>
        <v>Vũ Đăng</v>
      </c>
      <c r="G2231" t="str">
        <f>TRIM(RIGHT(SUBSTITUTE(E2231," ",REPT(" ",100)),100))</f>
        <v>Khôi</v>
      </c>
      <c r="H2231" t="str">
        <f t="shared" ca="1" si="34"/>
        <v>ghôi</v>
      </c>
      <c r="J2231" t="s">
        <v>98</v>
      </c>
      <c r="K2231">
        <v>20171213</v>
      </c>
      <c r="L2231" t="s">
        <v>699</v>
      </c>
      <c r="O2231" t="s">
        <v>698</v>
      </c>
      <c r="P2231" t="s">
        <v>1314</v>
      </c>
      <c r="W2231" t="s">
        <v>699</v>
      </c>
      <c r="AA2231" t="s">
        <v>102</v>
      </c>
      <c r="AB2231" t="s">
        <v>136</v>
      </c>
      <c r="AC2231" t="s">
        <v>700</v>
      </c>
      <c r="AE2231" t="s">
        <v>138</v>
      </c>
      <c r="AF2231" t="s">
        <v>98</v>
      </c>
      <c r="AH2231" t="s">
        <v>98</v>
      </c>
      <c r="AK2231" s="1">
        <v>43100.601504629602</v>
      </c>
      <c r="AL2231" s="1">
        <v>43100.601504629602</v>
      </c>
      <c r="AM2231" t="s">
        <v>139</v>
      </c>
      <c r="AO2231" t="s">
        <v>1716</v>
      </c>
      <c r="AP2231" t="s">
        <v>1715</v>
      </c>
      <c r="AU2231" t="s">
        <v>105</v>
      </c>
      <c r="AW2231" t="s">
        <v>108</v>
      </c>
      <c r="AX2231" t="s">
        <v>141</v>
      </c>
      <c r="AY2231" t="s">
        <v>702</v>
      </c>
      <c r="BA2231" t="s">
        <v>1316</v>
      </c>
      <c r="BC2231" t="s">
        <v>98</v>
      </c>
      <c r="BE2231" t="s">
        <v>130</v>
      </c>
      <c r="BJ2231" t="s">
        <v>102</v>
      </c>
      <c r="BK2231" t="s">
        <v>136</v>
      </c>
      <c r="BL2231" t="s">
        <v>700</v>
      </c>
      <c r="BM2231" t="s">
        <v>108</v>
      </c>
      <c r="BN2231" t="s">
        <v>141</v>
      </c>
      <c r="BO2231" t="s">
        <v>702</v>
      </c>
      <c r="BU2231" t="s">
        <v>102</v>
      </c>
      <c r="CA2231">
        <v>1</v>
      </c>
      <c r="CC2231" t="s">
        <v>1717</v>
      </c>
      <c r="CD2231">
        <v>0</v>
      </c>
      <c r="CK2231" s="1">
        <v>43100.601504629602</v>
      </c>
      <c r="CV2231">
        <v>1</v>
      </c>
    </row>
    <row r="2232" spans="1:100">
      <c r="A2232">
        <v>231</v>
      </c>
      <c r="B2232" t="s">
        <v>1719</v>
      </c>
      <c r="D2232" t="s">
        <v>7095</v>
      </c>
      <c r="E2232" t="s">
        <v>1259</v>
      </c>
      <c r="F2232" t="str">
        <f>TRIM(SUBSTITUTE(E2232,G2232,""))</f>
        <v>Nguyễn Thị</v>
      </c>
      <c r="G2232" t="str">
        <f>TRIM(RIGHT(SUBSTITUTE(E2232," ",REPT(" ",100)),100))</f>
        <v>Luyên</v>
      </c>
      <c r="H2232" t="str">
        <f t="shared" ca="1" si="34"/>
        <v>Luybn</v>
      </c>
      <c r="J2232" t="s">
        <v>105</v>
      </c>
      <c r="K2232">
        <v>19860609</v>
      </c>
      <c r="L2232" t="s">
        <v>1720</v>
      </c>
      <c r="O2232" t="s">
        <v>1721</v>
      </c>
      <c r="P2232" t="s">
        <v>212</v>
      </c>
      <c r="Q2232" t="s">
        <v>1722</v>
      </c>
      <c r="W2232" t="s">
        <v>1720</v>
      </c>
      <c r="AA2232" t="s">
        <v>102</v>
      </c>
      <c r="AB2232" t="s">
        <v>136</v>
      </c>
      <c r="AC2232" t="s">
        <v>1386</v>
      </c>
      <c r="AE2232" t="s">
        <v>138</v>
      </c>
      <c r="AF2232" t="s">
        <v>98</v>
      </c>
      <c r="AH2232" t="s">
        <v>98</v>
      </c>
      <c r="AK2232" s="1">
        <v>43102.604328703703</v>
      </c>
      <c r="AL2232" s="1">
        <v>43102.604328703703</v>
      </c>
      <c r="AM2232" t="s">
        <v>1723</v>
      </c>
      <c r="AO2232" t="s">
        <v>1724</v>
      </c>
      <c r="AP2232" t="s">
        <v>1718</v>
      </c>
      <c r="AU2232" t="s">
        <v>105</v>
      </c>
      <c r="AW2232" t="s">
        <v>108</v>
      </c>
      <c r="AX2232" t="s">
        <v>141</v>
      </c>
      <c r="AY2232" t="s">
        <v>1389</v>
      </c>
      <c r="BA2232" t="s">
        <v>213</v>
      </c>
      <c r="BC2232" t="s">
        <v>98</v>
      </c>
      <c r="BE2232" t="s">
        <v>130</v>
      </c>
      <c r="BJ2232" t="s">
        <v>102</v>
      </c>
      <c r="BK2232" t="s">
        <v>136</v>
      </c>
      <c r="BL2232" t="s">
        <v>1386</v>
      </c>
      <c r="BM2232" t="s">
        <v>108</v>
      </c>
      <c r="BN2232" t="s">
        <v>141</v>
      </c>
      <c r="BO2232" t="s">
        <v>1389</v>
      </c>
      <c r="BU2232" t="s">
        <v>102</v>
      </c>
      <c r="CA2232">
        <v>1</v>
      </c>
      <c r="CC2232" t="s">
        <v>1725</v>
      </c>
      <c r="CD2232">
        <v>0</v>
      </c>
      <c r="CK2232" s="1">
        <v>43102.604328703703</v>
      </c>
      <c r="CV2232">
        <v>1</v>
      </c>
    </row>
    <row r="2233" spans="1:100">
      <c r="A2233">
        <v>232</v>
      </c>
      <c r="B2233" t="s">
        <v>1727</v>
      </c>
      <c r="D2233" t="s">
        <v>7096</v>
      </c>
      <c r="E2233" t="s">
        <v>6237</v>
      </c>
      <c r="F2233" t="str">
        <f>TRIM(SUBSTITUTE(E2233,G2233,""))</f>
        <v>Nguyễn Thị Minh</v>
      </c>
      <c r="G2233" t="str">
        <f>TRIM(RIGHT(SUBSTITUTE(E2233," ",REPT(" ",100)),100))</f>
        <v>Xuân</v>
      </c>
      <c r="H2233" t="str">
        <f t="shared" ca="1" si="34"/>
        <v>Xuâk</v>
      </c>
      <c r="J2233" t="s">
        <v>105</v>
      </c>
      <c r="K2233">
        <v>19900121</v>
      </c>
      <c r="O2233" t="s">
        <v>1195</v>
      </c>
      <c r="P2233" t="s">
        <v>100</v>
      </c>
      <c r="Q2233" t="s">
        <v>1728</v>
      </c>
      <c r="W2233" t="s">
        <v>1195</v>
      </c>
      <c r="AA2233" t="s">
        <v>102</v>
      </c>
      <c r="AB2233" t="s">
        <v>123</v>
      </c>
      <c r="AC2233" t="s">
        <v>204</v>
      </c>
      <c r="AF2233" t="s">
        <v>98</v>
      </c>
      <c r="AH2233" t="s">
        <v>98</v>
      </c>
      <c r="AK2233" s="1">
        <v>43284.698865740698</v>
      </c>
      <c r="AL2233" s="1">
        <v>43284.704537037003</v>
      </c>
      <c r="AM2233" t="s">
        <v>157</v>
      </c>
      <c r="AO2233" t="s">
        <v>1729</v>
      </c>
      <c r="AP2233" t="s">
        <v>1726</v>
      </c>
      <c r="AQ2233" t="s">
        <v>105</v>
      </c>
      <c r="AU2233" t="s">
        <v>98</v>
      </c>
      <c r="AW2233" t="s">
        <v>108</v>
      </c>
      <c r="AX2233" t="s">
        <v>127</v>
      </c>
      <c r="AY2233" t="s">
        <v>207</v>
      </c>
      <c r="BA2233" t="s">
        <v>112</v>
      </c>
      <c r="BC2233" t="s">
        <v>98</v>
      </c>
      <c r="BE2233" t="s">
        <v>130</v>
      </c>
      <c r="BI2233" t="s">
        <v>114</v>
      </c>
      <c r="BJ2233" t="s">
        <v>102</v>
      </c>
      <c r="BK2233" t="s">
        <v>123</v>
      </c>
      <c r="BL2233" t="s">
        <v>204</v>
      </c>
      <c r="BM2233" t="s">
        <v>108</v>
      </c>
      <c r="BN2233" t="s">
        <v>127</v>
      </c>
      <c r="BO2233" t="s">
        <v>207</v>
      </c>
      <c r="BU2233" t="s">
        <v>102</v>
      </c>
      <c r="CA2233">
        <v>1</v>
      </c>
      <c r="CC2233" t="s">
        <v>1730</v>
      </c>
      <c r="CD2233">
        <v>0</v>
      </c>
      <c r="CK2233" s="1">
        <v>43284.704537037003</v>
      </c>
      <c r="CV2233">
        <v>1</v>
      </c>
    </row>
    <row r="2234" spans="1:100">
      <c r="A2234">
        <v>233</v>
      </c>
      <c r="B2234" t="s">
        <v>1732</v>
      </c>
      <c r="D2234" t="s">
        <v>7097</v>
      </c>
      <c r="E2234" t="s">
        <v>6238</v>
      </c>
      <c r="F2234" t="str">
        <f>TRIM(SUBSTITUTE(E2234,G2234,""))</f>
        <v>Lê Thu</v>
      </c>
      <c r="G2234" t="str">
        <f>TRIM(RIGHT(SUBSTITUTE(E2234," ",REPT(" ",100)),100))</f>
        <v>Angelina</v>
      </c>
      <c r="H2234" t="str">
        <f t="shared" ca="1" si="34"/>
        <v>Angelcna</v>
      </c>
      <c r="J2234" t="s">
        <v>98</v>
      </c>
      <c r="K2234">
        <v>19680201</v>
      </c>
      <c r="L2234" t="s">
        <v>699</v>
      </c>
      <c r="O2234" t="s">
        <v>699</v>
      </c>
      <c r="P2234" t="s">
        <v>100</v>
      </c>
      <c r="W2234" t="s">
        <v>699</v>
      </c>
      <c r="AA2234" t="s">
        <v>102</v>
      </c>
      <c r="AB2234" t="s">
        <v>136</v>
      </c>
      <c r="AC2234" t="s">
        <v>700</v>
      </c>
      <c r="AE2234" t="s">
        <v>138</v>
      </c>
      <c r="AF2234" t="s">
        <v>98</v>
      </c>
      <c r="AH2234" t="s">
        <v>105</v>
      </c>
      <c r="AK2234" s="1">
        <v>43102.604328703703</v>
      </c>
      <c r="AL2234" s="1">
        <v>43102.604328703703</v>
      </c>
      <c r="AM2234" t="s">
        <v>1723</v>
      </c>
      <c r="AP2234" t="s">
        <v>1731</v>
      </c>
      <c r="AU2234" t="s">
        <v>98</v>
      </c>
      <c r="AW2234" t="s">
        <v>108</v>
      </c>
      <c r="AX2234" t="s">
        <v>141</v>
      </c>
      <c r="AY2234" t="s">
        <v>702</v>
      </c>
      <c r="BA2234" t="s">
        <v>112</v>
      </c>
      <c r="BC2234" t="s">
        <v>98</v>
      </c>
      <c r="BE2234" t="s">
        <v>130</v>
      </c>
      <c r="BJ2234" t="s">
        <v>102</v>
      </c>
      <c r="BK2234" t="s">
        <v>136</v>
      </c>
      <c r="BL2234" t="s">
        <v>700</v>
      </c>
      <c r="BM2234" t="s">
        <v>108</v>
      </c>
      <c r="BN2234" t="s">
        <v>141</v>
      </c>
      <c r="BO2234" t="s">
        <v>702</v>
      </c>
      <c r="BU2234" t="s">
        <v>102</v>
      </c>
      <c r="CA2234">
        <v>0</v>
      </c>
      <c r="CC2234" t="s">
        <v>1692</v>
      </c>
      <c r="CD2234">
        <v>0</v>
      </c>
      <c r="CK2234" s="1">
        <v>43102.604328703703</v>
      </c>
      <c r="CV2234">
        <v>1</v>
      </c>
    </row>
    <row r="2235" spans="1:100">
      <c r="A2235">
        <v>234</v>
      </c>
      <c r="B2235" t="s">
        <v>1735</v>
      </c>
      <c r="D2235" t="s">
        <v>7098</v>
      </c>
      <c r="E2235" t="s">
        <v>6239</v>
      </c>
      <c r="F2235" t="str">
        <f>TRIM(SUBSTITUTE(E2235,G2235,""))</f>
        <v>Nguyễn Văn</v>
      </c>
      <c r="G2235" t="str">
        <f>TRIM(RIGHT(SUBSTITUTE(E2235," ",REPT(" ",100)),100))</f>
        <v>Minh</v>
      </c>
      <c r="H2235" t="str">
        <f t="shared" ca="1" si="34"/>
        <v>đinh</v>
      </c>
      <c r="J2235" t="s">
        <v>98</v>
      </c>
      <c r="K2235">
        <v>19960724</v>
      </c>
      <c r="L2235" t="s">
        <v>423</v>
      </c>
      <c r="O2235" t="s">
        <v>423</v>
      </c>
      <c r="P2235" t="s">
        <v>122</v>
      </c>
      <c r="W2235" t="s">
        <v>423</v>
      </c>
      <c r="AA2235" t="s">
        <v>102</v>
      </c>
      <c r="AB2235" t="s">
        <v>136</v>
      </c>
      <c r="AC2235" t="s">
        <v>426</v>
      </c>
      <c r="AE2235" t="s">
        <v>138</v>
      </c>
      <c r="AF2235" t="s">
        <v>98</v>
      </c>
      <c r="AH2235" t="s">
        <v>105</v>
      </c>
      <c r="AK2235" s="1">
        <v>43286.637349536999</v>
      </c>
      <c r="AL2235" s="1">
        <v>43286.637349536999</v>
      </c>
      <c r="AM2235" t="s">
        <v>752</v>
      </c>
      <c r="AP2235" t="s">
        <v>1734</v>
      </c>
      <c r="AU2235" t="s">
        <v>105</v>
      </c>
      <c r="AW2235" t="s">
        <v>108</v>
      </c>
      <c r="AX2235" t="s">
        <v>141</v>
      </c>
      <c r="AY2235" t="s">
        <v>428</v>
      </c>
      <c r="BA2235" t="s">
        <v>129</v>
      </c>
      <c r="BC2235" t="s">
        <v>98</v>
      </c>
      <c r="BE2235" t="s">
        <v>130</v>
      </c>
      <c r="BJ2235" t="s">
        <v>102</v>
      </c>
      <c r="BK2235" t="s">
        <v>136</v>
      </c>
      <c r="BL2235" t="s">
        <v>426</v>
      </c>
      <c r="BM2235" t="s">
        <v>108</v>
      </c>
      <c r="BN2235" t="s">
        <v>141</v>
      </c>
      <c r="BO2235" t="s">
        <v>428</v>
      </c>
      <c r="BU2235" t="s">
        <v>102</v>
      </c>
      <c r="CA2235">
        <v>0</v>
      </c>
      <c r="CC2235" t="s">
        <v>1736</v>
      </c>
      <c r="CD2235">
        <v>0</v>
      </c>
      <c r="CK2235" s="1">
        <v>43286.637349536999</v>
      </c>
      <c r="CV2235">
        <v>1</v>
      </c>
    </row>
    <row r="2236" spans="1:100">
      <c r="A2236">
        <v>235</v>
      </c>
      <c r="B2236" t="s">
        <v>1735</v>
      </c>
      <c r="D2236" t="s">
        <v>7099</v>
      </c>
      <c r="E2236" t="s">
        <v>6240</v>
      </c>
      <c r="F2236" t="str">
        <f>TRIM(SUBSTITUTE(E2236,G2236,""))</f>
        <v>Trịnh Ngọc</v>
      </c>
      <c r="G2236" t="str">
        <f>TRIM(RIGHT(SUBSTITUTE(E2236," ",REPT(" ",100)),100))</f>
        <v>Diệp</v>
      </c>
      <c r="H2236" t="str">
        <f t="shared" ca="1" si="34"/>
        <v>biệp</v>
      </c>
      <c r="J2236" t="s">
        <v>105</v>
      </c>
      <c r="K2236">
        <v>19720614</v>
      </c>
      <c r="L2236" t="s">
        <v>423</v>
      </c>
      <c r="O2236" t="s">
        <v>423</v>
      </c>
      <c r="P2236" t="s">
        <v>212</v>
      </c>
      <c r="W2236" t="s">
        <v>423</v>
      </c>
      <c r="AA2236" t="s">
        <v>102</v>
      </c>
      <c r="AB2236" t="s">
        <v>136</v>
      </c>
      <c r="AC2236" t="s">
        <v>426</v>
      </c>
      <c r="AE2236" t="s">
        <v>138</v>
      </c>
      <c r="AF2236" t="s">
        <v>98</v>
      </c>
      <c r="AH2236" t="s">
        <v>105</v>
      </c>
      <c r="AK2236" s="1">
        <v>43286.637349536999</v>
      </c>
      <c r="AL2236" s="1">
        <v>43286.637349536999</v>
      </c>
      <c r="AM2236" t="s">
        <v>752</v>
      </c>
      <c r="AP2236" t="s">
        <v>1737</v>
      </c>
      <c r="AU2236" t="s">
        <v>105</v>
      </c>
      <c r="AW2236" t="s">
        <v>108</v>
      </c>
      <c r="AX2236" t="s">
        <v>141</v>
      </c>
      <c r="AY2236" t="s">
        <v>428</v>
      </c>
      <c r="BA2236" t="s">
        <v>213</v>
      </c>
      <c r="BC2236" t="s">
        <v>98</v>
      </c>
      <c r="BE2236" t="s">
        <v>130</v>
      </c>
      <c r="BJ2236" t="s">
        <v>102</v>
      </c>
      <c r="BK2236" t="s">
        <v>136</v>
      </c>
      <c r="BL2236" t="s">
        <v>426</v>
      </c>
      <c r="BM2236" t="s">
        <v>108</v>
      </c>
      <c r="BN2236" t="s">
        <v>141</v>
      </c>
      <c r="BO2236" t="s">
        <v>428</v>
      </c>
      <c r="BU2236" t="s">
        <v>102</v>
      </c>
      <c r="CA2236">
        <v>0</v>
      </c>
      <c r="CC2236" t="s">
        <v>1738</v>
      </c>
      <c r="CD2236">
        <v>0</v>
      </c>
      <c r="CK2236" s="1">
        <v>43286.637349536999</v>
      </c>
      <c r="CV2236">
        <v>1</v>
      </c>
    </row>
    <row r="2237" spans="1:100">
      <c r="A2237">
        <v>236</v>
      </c>
      <c r="B2237" t="s">
        <v>1740</v>
      </c>
      <c r="D2237" t="s">
        <v>7100</v>
      </c>
      <c r="E2237" t="s">
        <v>6241</v>
      </c>
      <c r="F2237" t="str">
        <f>TRIM(SUBSTITUTE(E2237,G2237,""))</f>
        <v>Trương Tuấn</v>
      </c>
      <c r="G2237" t="str">
        <f>TRIM(RIGHT(SUBSTITUTE(E2237," ",REPT(" ",100)),100))</f>
        <v>Dũng</v>
      </c>
      <c r="H2237" t="str">
        <f t="shared" ca="1" si="34"/>
        <v>Dũnb</v>
      </c>
      <c r="J2237" t="s">
        <v>105</v>
      </c>
      <c r="K2237">
        <v>19730301</v>
      </c>
      <c r="L2237" t="s">
        <v>1741</v>
      </c>
      <c r="O2237" t="s">
        <v>1651</v>
      </c>
      <c r="P2237" t="s">
        <v>212</v>
      </c>
      <c r="Q2237" t="s">
        <v>1742</v>
      </c>
      <c r="W2237" t="s">
        <v>819</v>
      </c>
      <c r="AA2237" t="s">
        <v>102</v>
      </c>
      <c r="AB2237" t="s">
        <v>136</v>
      </c>
      <c r="AC2237" t="s">
        <v>823</v>
      </c>
      <c r="AE2237" t="s">
        <v>138</v>
      </c>
      <c r="AF2237" t="s">
        <v>98</v>
      </c>
      <c r="AH2237" t="s">
        <v>98</v>
      </c>
      <c r="AK2237" s="1">
        <v>43374.748009259303</v>
      </c>
      <c r="AL2237" s="1">
        <v>43374.757372685199</v>
      </c>
      <c r="AM2237" t="s">
        <v>382</v>
      </c>
      <c r="AO2237" t="s">
        <v>1743</v>
      </c>
      <c r="AP2237" t="s">
        <v>1739</v>
      </c>
      <c r="AT2237" t="s">
        <v>825</v>
      </c>
      <c r="AU2237" t="s">
        <v>105</v>
      </c>
      <c r="AW2237" t="s">
        <v>108</v>
      </c>
      <c r="AX2237" t="s">
        <v>141</v>
      </c>
      <c r="AY2237" t="s">
        <v>826</v>
      </c>
      <c r="AZ2237" t="s">
        <v>827</v>
      </c>
      <c r="BA2237" t="s">
        <v>213</v>
      </c>
      <c r="BC2237" t="s">
        <v>98</v>
      </c>
      <c r="BE2237" t="s">
        <v>130</v>
      </c>
      <c r="BJ2237" t="s">
        <v>102</v>
      </c>
      <c r="BK2237" t="s">
        <v>136</v>
      </c>
      <c r="BL2237" t="s">
        <v>1518</v>
      </c>
      <c r="BM2237" t="s">
        <v>108</v>
      </c>
      <c r="BN2237" t="s">
        <v>141</v>
      </c>
      <c r="BO2237" t="s">
        <v>1521</v>
      </c>
      <c r="BU2237" t="s">
        <v>102</v>
      </c>
      <c r="CA2237">
        <v>1</v>
      </c>
      <c r="CC2237" t="s">
        <v>1744</v>
      </c>
      <c r="CD2237">
        <v>0</v>
      </c>
      <c r="CK2237" s="1">
        <v>43374.757372685199</v>
      </c>
      <c r="CV2237">
        <v>1</v>
      </c>
    </row>
    <row r="2238" spans="1:100">
      <c r="A2238">
        <v>237</v>
      </c>
      <c r="B2238" t="s">
        <v>1746</v>
      </c>
      <c r="D2238" t="s">
        <v>7101</v>
      </c>
      <c r="E2238" t="s">
        <v>6242</v>
      </c>
      <c r="F2238" t="str">
        <f>TRIM(SUBSTITUTE(E2238,G2238,""))</f>
        <v>Trịnh Hà</v>
      </c>
      <c r="G2238" t="str">
        <f>TRIM(RIGHT(SUBSTITUTE(E2238," ",REPT(" ",100)),100))</f>
        <v>Ngân</v>
      </c>
      <c r="H2238" t="str">
        <f t="shared" ca="1" si="34"/>
        <v>Ngbn</v>
      </c>
      <c r="J2238" t="s">
        <v>98</v>
      </c>
      <c r="K2238">
        <v>19621029</v>
      </c>
      <c r="O2238" t="s">
        <v>1747</v>
      </c>
      <c r="P2238" t="s">
        <v>276</v>
      </c>
      <c r="W2238" t="s">
        <v>790</v>
      </c>
      <c r="AA2238" t="s">
        <v>102</v>
      </c>
      <c r="AB2238" t="s">
        <v>123</v>
      </c>
      <c r="AC2238" t="s">
        <v>322</v>
      </c>
      <c r="AE2238" t="s">
        <v>138</v>
      </c>
      <c r="AF2238" t="s">
        <v>98</v>
      </c>
      <c r="AH2238" t="s">
        <v>98</v>
      </c>
      <c r="AK2238" s="1">
        <v>43286.681111111102</v>
      </c>
      <c r="AL2238" s="1">
        <v>43286.681111111102</v>
      </c>
      <c r="AM2238" t="s">
        <v>1748</v>
      </c>
      <c r="AO2238" t="s">
        <v>1749</v>
      </c>
      <c r="AP2238" t="s">
        <v>1745</v>
      </c>
      <c r="AQ2238" t="s">
        <v>105</v>
      </c>
      <c r="AU2238" t="s">
        <v>105</v>
      </c>
      <c r="AW2238" t="s">
        <v>108</v>
      </c>
      <c r="AX2238" t="s">
        <v>127</v>
      </c>
      <c r="AY2238" t="s">
        <v>326</v>
      </c>
      <c r="BA2238" t="s">
        <v>280</v>
      </c>
      <c r="BC2238" t="s">
        <v>98</v>
      </c>
      <c r="BE2238" t="s">
        <v>130</v>
      </c>
      <c r="BI2238" t="s">
        <v>114</v>
      </c>
      <c r="BJ2238" t="s">
        <v>102</v>
      </c>
      <c r="BK2238" t="s">
        <v>1450</v>
      </c>
      <c r="BL2238" t="s">
        <v>1750</v>
      </c>
      <c r="BM2238" t="s">
        <v>108</v>
      </c>
      <c r="BN2238" t="s">
        <v>1452</v>
      </c>
      <c r="BO2238" t="s">
        <v>1751</v>
      </c>
      <c r="BU2238" t="s">
        <v>102</v>
      </c>
      <c r="CA2238">
        <v>1</v>
      </c>
      <c r="CC2238" t="s">
        <v>1752</v>
      </c>
      <c r="CD2238">
        <v>0</v>
      </c>
      <c r="CK2238" s="1">
        <v>43286.681111111102</v>
      </c>
      <c r="CV2238">
        <v>1</v>
      </c>
    </row>
    <row r="2239" spans="1:100">
      <c r="A2239">
        <v>238</v>
      </c>
      <c r="B2239" t="s">
        <v>1754</v>
      </c>
      <c r="D2239" t="s">
        <v>7102</v>
      </c>
      <c r="E2239" t="s">
        <v>6243</v>
      </c>
      <c r="F2239" t="str">
        <f>TRIM(SUBSTITUTE(E2239,G2239,""))</f>
        <v>Nguyễn Văn</v>
      </c>
      <c r="G2239" t="str">
        <f>TRIM(RIGHT(SUBSTITUTE(E2239," ",REPT(" ",100)),100))</f>
        <v>Hiền</v>
      </c>
      <c r="H2239" t="str">
        <f t="shared" ca="1" si="34"/>
        <v>aiền</v>
      </c>
      <c r="J2239" t="s">
        <v>105</v>
      </c>
      <c r="K2239">
        <v>19861005</v>
      </c>
      <c r="O2239" t="s">
        <v>1651</v>
      </c>
      <c r="P2239" t="s">
        <v>100</v>
      </c>
      <c r="AA2239" t="s">
        <v>102</v>
      </c>
      <c r="AB2239" t="s">
        <v>136</v>
      </c>
      <c r="AC2239" t="s">
        <v>1518</v>
      </c>
      <c r="AF2239" t="s">
        <v>98</v>
      </c>
      <c r="AH2239" t="s">
        <v>98</v>
      </c>
      <c r="AK2239" s="1">
        <v>43286.730092592603</v>
      </c>
      <c r="AL2239" s="1">
        <v>43286.730092592603</v>
      </c>
      <c r="AM2239" t="s">
        <v>1090</v>
      </c>
      <c r="AO2239" t="s">
        <v>1755</v>
      </c>
      <c r="AP2239" t="s">
        <v>1753</v>
      </c>
      <c r="AQ2239" t="s">
        <v>105</v>
      </c>
      <c r="AU2239" t="s">
        <v>98</v>
      </c>
      <c r="AW2239" t="s">
        <v>108</v>
      </c>
      <c r="AX2239" t="s">
        <v>141</v>
      </c>
      <c r="AY2239" t="s">
        <v>1521</v>
      </c>
      <c r="BA2239" t="s">
        <v>112</v>
      </c>
      <c r="BC2239" t="s">
        <v>98</v>
      </c>
      <c r="BE2239" t="s">
        <v>130</v>
      </c>
      <c r="BI2239" t="s">
        <v>114</v>
      </c>
      <c r="BJ2239" t="s">
        <v>102</v>
      </c>
      <c r="BK2239" t="s">
        <v>136</v>
      </c>
      <c r="BL2239" t="s">
        <v>1518</v>
      </c>
      <c r="BM2239" t="s">
        <v>108</v>
      </c>
      <c r="BN2239" t="s">
        <v>141</v>
      </c>
      <c r="BO2239" t="s">
        <v>1521</v>
      </c>
      <c r="BU2239" t="s">
        <v>102</v>
      </c>
      <c r="CA2239">
        <v>1</v>
      </c>
      <c r="CC2239" t="s">
        <v>397</v>
      </c>
      <c r="CD2239">
        <v>0</v>
      </c>
      <c r="CK2239" s="1">
        <v>43286.730092592603</v>
      </c>
      <c r="CV2239">
        <v>1</v>
      </c>
    </row>
    <row r="2240" spans="1:100">
      <c r="A2240">
        <v>239</v>
      </c>
      <c r="B2240" t="s">
        <v>1756</v>
      </c>
      <c r="D2240" t="s">
        <v>7103</v>
      </c>
      <c r="E2240" t="s">
        <v>5259</v>
      </c>
      <c r="F2240" t="str">
        <f>TRIM(SUBSTITUTE(E2240,G2240,""))</f>
        <v>Nguyễn Thị</v>
      </c>
      <c r="G2240" t="str">
        <f>TRIM(RIGHT(SUBSTITUTE(E2240," ",REPT(" ",100)),100))</f>
        <v>Huyền</v>
      </c>
      <c r="H2240" t="str">
        <f t="shared" ca="1" si="34"/>
        <v>Hđyền</v>
      </c>
      <c r="J2240" t="s">
        <v>98</v>
      </c>
      <c r="K2240">
        <v>19720428</v>
      </c>
      <c r="L2240" t="s">
        <v>699</v>
      </c>
      <c r="O2240" t="s">
        <v>698</v>
      </c>
      <c r="P2240" t="s">
        <v>122</v>
      </c>
      <c r="Q2240" t="s">
        <v>1758</v>
      </c>
      <c r="W2240" t="s">
        <v>699</v>
      </c>
      <c r="AA2240" t="s">
        <v>102</v>
      </c>
      <c r="AB2240" t="s">
        <v>136</v>
      </c>
      <c r="AC2240" t="s">
        <v>700</v>
      </c>
      <c r="AE2240" t="s">
        <v>138</v>
      </c>
      <c r="AF2240" t="s">
        <v>98</v>
      </c>
      <c r="AH2240" t="s">
        <v>98</v>
      </c>
      <c r="AK2240" s="1">
        <v>43013.323773148099</v>
      </c>
      <c r="AL2240" s="1">
        <v>43647.677071759303</v>
      </c>
      <c r="AM2240" t="s">
        <v>1759</v>
      </c>
      <c r="AO2240" t="s">
        <v>1760</v>
      </c>
      <c r="AP2240" t="s">
        <v>1761</v>
      </c>
      <c r="AU2240" t="s">
        <v>105</v>
      </c>
      <c r="AW2240" t="s">
        <v>108</v>
      </c>
      <c r="AX2240" t="s">
        <v>141</v>
      </c>
      <c r="AY2240" t="s">
        <v>702</v>
      </c>
      <c r="BA2240" t="s">
        <v>129</v>
      </c>
      <c r="BC2240" t="s">
        <v>98</v>
      </c>
      <c r="BE2240" t="s">
        <v>130</v>
      </c>
      <c r="BJ2240" t="s">
        <v>102</v>
      </c>
      <c r="BK2240" t="s">
        <v>136</v>
      </c>
      <c r="BL2240" t="s">
        <v>700</v>
      </c>
      <c r="BM2240" t="s">
        <v>108</v>
      </c>
      <c r="BN2240" t="s">
        <v>141</v>
      </c>
      <c r="BO2240" t="s">
        <v>702</v>
      </c>
      <c r="BU2240" t="s">
        <v>714</v>
      </c>
      <c r="CA2240">
        <v>1</v>
      </c>
      <c r="CC2240" t="s">
        <v>1762</v>
      </c>
      <c r="CD2240">
        <v>0</v>
      </c>
      <c r="CK2240" s="1">
        <v>43187.006874999999</v>
      </c>
      <c r="CV2240">
        <v>1</v>
      </c>
    </row>
    <row r="2241" spans="1:100">
      <c r="A2241">
        <v>240</v>
      </c>
      <c r="B2241" t="s">
        <v>1764</v>
      </c>
      <c r="D2241" t="s">
        <v>7104</v>
      </c>
      <c r="E2241" t="s">
        <v>6244</v>
      </c>
      <c r="F2241" t="str">
        <f>TRIM(SUBSTITUTE(E2241,G2241,""))</f>
        <v>Lê Thị Minh</v>
      </c>
      <c r="G2241" t="str">
        <f>TRIM(RIGHT(SUBSTITUTE(E2241," ",REPT(" ",100)),100))</f>
        <v>Phương</v>
      </c>
      <c r="H2241" t="str">
        <f t="shared" ca="1" si="34"/>
        <v>Phưlng</v>
      </c>
      <c r="J2241" t="s">
        <v>98</v>
      </c>
      <c r="K2241">
        <v>20020711</v>
      </c>
      <c r="O2241" t="s">
        <v>1765</v>
      </c>
      <c r="P2241" t="s">
        <v>122</v>
      </c>
      <c r="W2241" t="s">
        <v>1766</v>
      </c>
      <c r="AA2241" t="s">
        <v>102</v>
      </c>
      <c r="AB2241" t="s">
        <v>123</v>
      </c>
      <c r="AC2241" t="s">
        <v>217</v>
      </c>
      <c r="AE2241" t="s">
        <v>138</v>
      </c>
      <c r="AF2241" t="s">
        <v>98</v>
      </c>
      <c r="AH2241" t="s">
        <v>98</v>
      </c>
      <c r="AK2241" s="1">
        <v>43100.589386574102</v>
      </c>
      <c r="AL2241" s="1">
        <v>43467.786377314798</v>
      </c>
      <c r="AM2241" t="s">
        <v>1767</v>
      </c>
      <c r="AO2241" t="s">
        <v>1768</v>
      </c>
      <c r="AP2241" t="s">
        <v>1763</v>
      </c>
      <c r="AQ2241" t="s">
        <v>105</v>
      </c>
      <c r="AU2241" t="s">
        <v>105</v>
      </c>
      <c r="AW2241" t="s">
        <v>108</v>
      </c>
      <c r="AX2241" t="s">
        <v>127</v>
      </c>
      <c r="AY2241" t="s">
        <v>220</v>
      </c>
      <c r="BA2241" t="s">
        <v>129</v>
      </c>
      <c r="BC2241" t="s">
        <v>98</v>
      </c>
      <c r="BE2241" t="s">
        <v>130</v>
      </c>
      <c r="BI2241" t="s">
        <v>114</v>
      </c>
      <c r="BJ2241" t="s">
        <v>102</v>
      </c>
      <c r="BK2241" t="s">
        <v>1769</v>
      </c>
      <c r="BL2241" t="s">
        <v>1770</v>
      </c>
      <c r="BM2241" t="s">
        <v>108</v>
      </c>
      <c r="BN2241" t="s">
        <v>1771</v>
      </c>
      <c r="BO2241" t="s">
        <v>1772</v>
      </c>
      <c r="BU2241" t="s">
        <v>102</v>
      </c>
      <c r="CA2241">
        <v>1</v>
      </c>
      <c r="CC2241" t="s">
        <v>1773</v>
      </c>
      <c r="CD2241">
        <v>0</v>
      </c>
      <c r="CK2241" s="1">
        <v>43467.786377314798</v>
      </c>
      <c r="CV2241">
        <v>1</v>
      </c>
    </row>
    <row r="2242" spans="1:100">
      <c r="A2242">
        <v>241</v>
      </c>
      <c r="B2242" t="s">
        <v>1756</v>
      </c>
      <c r="D2242" t="s">
        <v>7105</v>
      </c>
      <c r="E2242" t="s">
        <v>6245</v>
      </c>
      <c r="F2242" t="str">
        <f>TRIM(SUBSTITUTE(E2242,G2242,""))</f>
        <v>Trần Thủy</v>
      </c>
      <c r="G2242" t="str">
        <f>TRIM(RIGHT(SUBSTITUTE(E2242," ",REPT(" ",100)),100))</f>
        <v>Tiên</v>
      </c>
      <c r="H2242" t="str">
        <f t="shared" ca="1" si="34"/>
        <v>Tbên</v>
      </c>
      <c r="J2242" t="s">
        <v>105</v>
      </c>
      <c r="K2242">
        <v>19360101</v>
      </c>
      <c r="L2242" t="s">
        <v>699</v>
      </c>
      <c r="O2242" t="s">
        <v>699</v>
      </c>
      <c r="P2242" t="s">
        <v>100</v>
      </c>
      <c r="Q2242" t="s">
        <v>1774</v>
      </c>
      <c r="W2242" t="s">
        <v>699</v>
      </c>
      <c r="AA2242" t="s">
        <v>102</v>
      </c>
      <c r="AB2242" t="s">
        <v>136</v>
      </c>
      <c r="AC2242" t="s">
        <v>700</v>
      </c>
      <c r="AE2242" t="s">
        <v>138</v>
      </c>
      <c r="AF2242" t="s">
        <v>98</v>
      </c>
      <c r="AH2242" t="s">
        <v>98</v>
      </c>
      <c r="AK2242" s="1">
        <v>43013.323773148099</v>
      </c>
      <c r="AL2242" s="1">
        <v>43462.8456365741</v>
      </c>
      <c r="AM2242" t="s">
        <v>1759</v>
      </c>
      <c r="AO2242" t="s">
        <v>1775</v>
      </c>
      <c r="AP2242" t="s">
        <v>1776</v>
      </c>
      <c r="AU2242" t="s">
        <v>98</v>
      </c>
      <c r="AW2242" t="s">
        <v>108</v>
      </c>
      <c r="AX2242" t="s">
        <v>141</v>
      </c>
      <c r="AY2242" t="s">
        <v>702</v>
      </c>
      <c r="BA2242" t="s">
        <v>112</v>
      </c>
      <c r="BC2242" t="s">
        <v>98</v>
      </c>
      <c r="BE2242" t="s">
        <v>130</v>
      </c>
      <c r="BJ2242" t="s">
        <v>102</v>
      </c>
      <c r="BK2242" t="s">
        <v>136</v>
      </c>
      <c r="BL2242" t="s">
        <v>700</v>
      </c>
      <c r="BM2242" t="s">
        <v>108</v>
      </c>
      <c r="BN2242" t="s">
        <v>141</v>
      </c>
      <c r="BO2242" t="s">
        <v>702</v>
      </c>
      <c r="BU2242" t="s">
        <v>714</v>
      </c>
      <c r="CA2242">
        <v>1</v>
      </c>
      <c r="CC2242" t="s">
        <v>1777</v>
      </c>
      <c r="CD2242">
        <v>0</v>
      </c>
      <c r="CK2242" s="1">
        <v>43462.8456365741</v>
      </c>
      <c r="CV2242">
        <v>1</v>
      </c>
    </row>
    <row r="2243" spans="1:100">
      <c r="A2243">
        <v>242</v>
      </c>
      <c r="B2243" t="s">
        <v>1779</v>
      </c>
      <c r="D2243" t="s">
        <v>7106</v>
      </c>
      <c r="E2243" t="s">
        <v>6246</v>
      </c>
      <c r="F2243" t="str">
        <f>TRIM(SUBSTITUTE(E2243,G2243,""))</f>
        <v>Nguyễn Thị</v>
      </c>
      <c r="G2243" t="str">
        <f>TRIM(RIGHT(SUBSTITUTE(E2243," ",REPT(" ",100)),100))</f>
        <v>Hải</v>
      </c>
      <c r="H2243" t="str">
        <f t="shared" ref="H2243:H2306" ca="1" si="35">REPLACE(G2243,RANDBETWEEN(1,LEN(G2243)),1,MID("abcdđeêghiklmnoôơqrsty",RANDBETWEEN(1,12),1))</f>
        <v>dải</v>
      </c>
      <c r="J2243" t="s">
        <v>105</v>
      </c>
      <c r="K2243">
        <v>19690101</v>
      </c>
      <c r="L2243" t="s">
        <v>1690</v>
      </c>
      <c r="O2243" t="s">
        <v>836</v>
      </c>
      <c r="P2243" t="s">
        <v>100</v>
      </c>
      <c r="W2243" t="s">
        <v>1690</v>
      </c>
      <c r="AA2243" t="s">
        <v>102</v>
      </c>
      <c r="AB2243" t="s">
        <v>136</v>
      </c>
      <c r="AC2243" t="s">
        <v>838</v>
      </c>
      <c r="AE2243" t="s">
        <v>138</v>
      </c>
      <c r="AF2243" t="s">
        <v>98</v>
      </c>
      <c r="AH2243" t="s">
        <v>98</v>
      </c>
      <c r="AK2243" s="1">
        <v>43013.415335648097</v>
      </c>
      <c r="AL2243" s="1">
        <v>43013.415335648097</v>
      </c>
      <c r="AM2243" t="s">
        <v>752</v>
      </c>
      <c r="AN2243" t="s">
        <v>150</v>
      </c>
      <c r="AO2243" t="s">
        <v>1780</v>
      </c>
      <c r="AP2243" t="s">
        <v>1778</v>
      </c>
      <c r="AU2243" t="s">
        <v>98</v>
      </c>
      <c r="AW2243" t="s">
        <v>108</v>
      </c>
      <c r="AX2243" t="s">
        <v>141</v>
      </c>
      <c r="AY2243" t="s">
        <v>842</v>
      </c>
      <c r="BA2243" t="s">
        <v>112</v>
      </c>
      <c r="BC2243" t="s">
        <v>98</v>
      </c>
      <c r="BE2243" t="s">
        <v>152</v>
      </c>
      <c r="BJ2243" t="s">
        <v>102</v>
      </c>
      <c r="BK2243" t="s">
        <v>136</v>
      </c>
      <c r="BL2243" t="s">
        <v>838</v>
      </c>
      <c r="BM2243" t="s">
        <v>108</v>
      </c>
      <c r="BN2243" t="s">
        <v>141</v>
      </c>
      <c r="BO2243" t="s">
        <v>842</v>
      </c>
      <c r="BU2243" t="s">
        <v>102</v>
      </c>
      <c r="CC2243" t="s">
        <v>1178</v>
      </c>
      <c r="CD2243">
        <v>0</v>
      </c>
      <c r="CK2243" s="1">
        <v>43013.415335648097</v>
      </c>
      <c r="CV2243">
        <v>1</v>
      </c>
    </row>
    <row r="2244" spans="1:100">
      <c r="A2244">
        <v>243</v>
      </c>
      <c r="B2244" t="s">
        <v>1782</v>
      </c>
      <c r="D2244" t="s">
        <v>7107</v>
      </c>
      <c r="E2244" t="s">
        <v>6247</v>
      </c>
      <c r="F2244" t="str">
        <f>TRIM(SUBSTITUTE(E2244,G2244,""))</f>
        <v>Nguyễn Trà</v>
      </c>
      <c r="G2244" t="str">
        <f>TRIM(RIGHT(SUBSTITUTE(E2244," ",REPT(" ",100)),100))</f>
        <v>My</v>
      </c>
      <c r="H2244" t="str">
        <f t="shared" ca="1" si="35"/>
        <v>cy</v>
      </c>
      <c r="J2244" t="s">
        <v>98</v>
      </c>
      <c r="K2244">
        <v>19811105</v>
      </c>
      <c r="L2244" t="s">
        <v>1783</v>
      </c>
      <c r="O2244" t="s">
        <v>1784</v>
      </c>
      <c r="P2244" t="s">
        <v>100</v>
      </c>
      <c r="Q2244" t="s">
        <v>1785</v>
      </c>
      <c r="W2244" t="s">
        <v>1783</v>
      </c>
      <c r="AA2244" t="s">
        <v>102</v>
      </c>
      <c r="AB2244" t="s">
        <v>136</v>
      </c>
      <c r="AC2244" t="s">
        <v>1593</v>
      </c>
      <c r="AE2244" t="s">
        <v>138</v>
      </c>
      <c r="AF2244" t="s">
        <v>98</v>
      </c>
      <c r="AH2244" t="s">
        <v>98</v>
      </c>
      <c r="AK2244" s="1">
        <v>43013.415335648097</v>
      </c>
      <c r="AL2244" s="1">
        <v>43188.637986111098</v>
      </c>
      <c r="AM2244" t="s">
        <v>752</v>
      </c>
      <c r="AO2244" t="s">
        <v>1786</v>
      </c>
      <c r="AP2244" t="s">
        <v>1781</v>
      </c>
      <c r="AU2244" t="s">
        <v>98</v>
      </c>
      <c r="AW2244" t="s">
        <v>108</v>
      </c>
      <c r="AX2244" t="s">
        <v>141</v>
      </c>
      <c r="AY2244" t="s">
        <v>1596</v>
      </c>
      <c r="BA2244" t="s">
        <v>112</v>
      </c>
      <c r="BC2244" t="s">
        <v>98</v>
      </c>
      <c r="BE2244" t="s">
        <v>130</v>
      </c>
      <c r="BJ2244" t="s">
        <v>102</v>
      </c>
      <c r="BK2244" t="s">
        <v>136</v>
      </c>
      <c r="BL2244" t="s">
        <v>1593</v>
      </c>
      <c r="BM2244" t="s">
        <v>108</v>
      </c>
      <c r="BN2244" t="s">
        <v>141</v>
      </c>
      <c r="BO2244" t="s">
        <v>1596</v>
      </c>
      <c r="BU2244" t="s">
        <v>102</v>
      </c>
      <c r="CA2244">
        <v>1</v>
      </c>
      <c r="CC2244" t="s">
        <v>1787</v>
      </c>
      <c r="CD2244">
        <v>0</v>
      </c>
      <c r="CK2244" s="1">
        <v>43188.637986111098</v>
      </c>
      <c r="CV2244">
        <v>1</v>
      </c>
    </row>
    <row r="2245" spans="1:100">
      <c r="A2245">
        <v>244</v>
      </c>
      <c r="B2245" t="s">
        <v>1789</v>
      </c>
      <c r="D2245" t="s">
        <v>7108</v>
      </c>
      <c r="E2245" t="s">
        <v>6248</v>
      </c>
      <c r="F2245" t="str">
        <f>TRIM(SUBSTITUTE(E2245,G2245,""))</f>
        <v>Lê Phong</v>
      </c>
      <c r="G2245" t="str">
        <f>TRIM(RIGHT(SUBSTITUTE(E2245," ",REPT(" ",100)),100))</f>
        <v>Quân</v>
      </c>
      <c r="H2245" t="str">
        <f t="shared" ca="1" si="35"/>
        <v>Qucn</v>
      </c>
      <c r="J2245" t="s">
        <v>105</v>
      </c>
      <c r="K2245">
        <v>19950111</v>
      </c>
      <c r="L2245" t="s">
        <v>518</v>
      </c>
      <c r="O2245" t="s">
        <v>518</v>
      </c>
      <c r="P2245" t="s">
        <v>122</v>
      </c>
      <c r="Q2245" t="s">
        <v>1790</v>
      </c>
      <c r="W2245" t="s">
        <v>518</v>
      </c>
      <c r="AA2245" t="s">
        <v>102</v>
      </c>
      <c r="AB2245" t="s">
        <v>136</v>
      </c>
      <c r="AC2245" t="s">
        <v>137</v>
      </c>
      <c r="AE2245" t="s">
        <v>138</v>
      </c>
      <c r="AF2245" t="s">
        <v>98</v>
      </c>
      <c r="AH2245" t="s">
        <v>105</v>
      </c>
      <c r="AK2245" s="1">
        <v>43100.673321759299</v>
      </c>
      <c r="AL2245" s="1">
        <v>43100.673321759299</v>
      </c>
      <c r="AM2245" t="s">
        <v>382</v>
      </c>
      <c r="AN2245" t="s">
        <v>279</v>
      </c>
      <c r="AP2245" t="s">
        <v>1788</v>
      </c>
      <c r="AU2245" t="s">
        <v>105</v>
      </c>
      <c r="AW2245" t="s">
        <v>108</v>
      </c>
      <c r="AX2245" t="s">
        <v>141</v>
      </c>
      <c r="AY2245" t="s">
        <v>142</v>
      </c>
      <c r="BA2245" t="s">
        <v>129</v>
      </c>
      <c r="BC2245" t="s">
        <v>98</v>
      </c>
      <c r="BE2245" t="s">
        <v>152</v>
      </c>
      <c r="BJ2245" t="s">
        <v>102</v>
      </c>
      <c r="BK2245" t="s">
        <v>136</v>
      </c>
      <c r="BL2245" t="s">
        <v>137</v>
      </c>
      <c r="BM2245" t="s">
        <v>108</v>
      </c>
      <c r="BN2245" t="s">
        <v>141</v>
      </c>
      <c r="BO2245" t="s">
        <v>142</v>
      </c>
      <c r="BU2245" t="s">
        <v>102</v>
      </c>
      <c r="CA2245">
        <v>0</v>
      </c>
      <c r="CC2245" t="s">
        <v>1791</v>
      </c>
      <c r="CD2245">
        <v>0</v>
      </c>
      <c r="CK2245" s="1">
        <v>43100.673321759299</v>
      </c>
      <c r="CV2245">
        <v>1</v>
      </c>
    </row>
    <row r="2246" spans="1:100">
      <c r="A2246">
        <v>245</v>
      </c>
      <c r="B2246" t="s">
        <v>1789</v>
      </c>
      <c r="D2246" t="s">
        <v>7109</v>
      </c>
      <c r="E2246" t="s">
        <v>6249</v>
      </c>
      <c r="F2246" t="str">
        <f>TRIM(SUBSTITUTE(E2246,G2246,""))</f>
        <v>Lê Nguyễn Quang</v>
      </c>
      <c r="G2246" t="str">
        <f>TRIM(RIGHT(SUBSTITUTE(E2246," ",REPT(" ",100)),100))</f>
        <v>Anh</v>
      </c>
      <c r="H2246" t="str">
        <f t="shared" ca="1" si="35"/>
        <v>lnh</v>
      </c>
      <c r="J2246" t="s">
        <v>98</v>
      </c>
      <c r="K2246">
        <v>20171125</v>
      </c>
      <c r="L2246" t="s">
        <v>518</v>
      </c>
      <c r="O2246" t="s">
        <v>135</v>
      </c>
      <c r="P2246" t="s">
        <v>294</v>
      </c>
      <c r="W2246" t="s">
        <v>518</v>
      </c>
      <c r="AA2246" t="s">
        <v>102</v>
      </c>
      <c r="AB2246" t="s">
        <v>136</v>
      </c>
      <c r="AC2246" t="s">
        <v>137</v>
      </c>
      <c r="AE2246" t="s">
        <v>138</v>
      </c>
      <c r="AF2246" t="s">
        <v>98</v>
      </c>
      <c r="AH2246" t="s">
        <v>98</v>
      </c>
      <c r="AK2246" s="1">
        <v>43100.673321759299</v>
      </c>
      <c r="AL2246" s="1">
        <v>43100.673321759299</v>
      </c>
      <c r="AM2246" t="s">
        <v>382</v>
      </c>
      <c r="AO2246" t="s">
        <v>1793</v>
      </c>
      <c r="AP2246" t="s">
        <v>1792</v>
      </c>
      <c r="AU2246" t="s">
        <v>105</v>
      </c>
      <c r="AW2246" t="s">
        <v>108</v>
      </c>
      <c r="AX2246" t="s">
        <v>141</v>
      </c>
      <c r="AY2246" t="s">
        <v>142</v>
      </c>
      <c r="BA2246" t="s">
        <v>300</v>
      </c>
      <c r="BC2246" t="s">
        <v>98</v>
      </c>
      <c r="BE2246" t="s">
        <v>130</v>
      </c>
      <c r="BJ2246" t="s">
        <v>102</v>
      </c>
      <c r="BK2246" t="s">
        <v>136</v>
      </c>
      <c r="BL2246" t="s">
        <v>137</v>
      </c>
      <c r="BM2246" t="s">
        <v>108</v>
      </c>
      <c r="BN2246" t="s">
        <v>141</v>
      </c>
      <c r="BO2246" t="s">
        <v>142</v>
      </c>
      <c r="BU2246" t="s">
        <v>102</v>
      </c>
      <c r="CA2246">
        <v>1</v>
      </c>
      <c r="CC2246" t="s">
        <v>1794</v>
      </c>
      <c r="CD2246">
        <v>0</v>
      </c>
      <c r="CK2246" s="1">
        <v>43100.673321759299</v>
      </c>
      <c r="CV2246">
        <v>1</v>
      </c>
    </row>
    <row r="2247" spans="1:100">
      <c r="A2247">
        <v>246</v>
      </c>
      <c r="B2247" t="s">
        <v>1796</v>
      </c>
      <c r="D2247" t="s">
        <v>7110</v>
      </c>
      <c r="E2247" t="s">
        <v>6250</v>
      </c>
      <c r="F2247" t="str">
        <f>TRIM(SUBSTITUTE(E2247,G2247,""))</f>
        <v>Nguyễn Thúy</v>
      </c>
      <c r="G2247" t="str">
        <f>TRIM(RIGHT(SUBSTITUTE(E2247," ",REPT(" ",100)),100))</f>
        <v>Hảo</v>
      </c>
      <c r="H2247" t="str">
        <f t="shared" ca="1" si="35"/>
        <v>Hải</v>
      </c>
      <c r="J2247" t="s">
        <v>98</v>
      </c>
      <c r="K2247">
        <v>20171214</v>
      </c>
      <c r="L2247" t="s">
        <v>518</v>
      </c>
      <c r="O2247" t="s">
        <v>135</v>
      </c>
      <c r="P2247" t="s">
        <v>294</v>
      </c>
      <c r="W2247" t="s">
        <v>518</v>
      </c>
      <c r="AA2247" t="s">
        <v>102</v>
      </c>
      <c r="AB2247" t="s">
        <v>136</v>
      </c>
      <c r="AC2247" t="s">
        <v>137</v>
      </c>
      <c r="AE2247" t="s">
        <v>138</v>
      </c>
      <c r="AF2247" t="s">
        <v>98</v>
      </c>
      <c r="AH2247" t="s">
        <v>98</v>
      </c>
      <c r="AK2247" s="1">
        <v>43100.673321759299</v>
      </c>
      <c r="AL2247" s="1">
        <v>43100.673321759299</v>
      </c>
      <c r="AM2247" t="s">
        <v>382</v>
      </c>
      <c r="AO2247" t="s">
        <v>1797</v>
      </c>
      <c r="AP2247" t="s">
        <v>1795</v>
      </c>
      <c r="AU2247" t="s">
        <v>105</v>
      </c>
      <c r="AW2247" t="s">
        <v>108</v>
      </c>
      <c r="AX2247" t="s">
        <v>141</v>
      </c>
      <c r="AY2247" t="s">
        <v>142</v>
      </c>
      <c r="BA2247" t="s">
        <v>300</v>
      </c>
      <c r="BC2247" t="s">
        <v>98</v>
      </c>
      <c r="BE2247" t="s">
        <v>130</v>
      </c>
      <c r="BJ2247" t="s">
        <v>102</v>
      </c>
      <c r="BK2247" t="s">
        <v>136</v>
      </c>
      <c r="BL2247" t="s">
        <v>137</v>
      </c>
      <c r="BM2247" t="s">
        <v>108</v>
      </c>
      <c r="BN2247" t="s">
        <v>141</v>
      </c>
      <c r="BO2247" t="s">
        <v>142</v>
      </c>
      <c r="BU2247" t="s">
        <v>102</v>
      </c>
      <c r="CA2247">
        <v>1</v>
      </c>
      <c r="CC2247" t="s">
        <v>1798</v>
      </c>
      <c r="CD2247">
        <v>0</v>
      </c>
      <c r="CK2247" s="1">
        <v>43100.673321759299</v>
      </c>
      <c r="CV2247">
        <v>1</v>
      </c>
    </row>
    <row r="2248" spans="1:100">
      <c r="A2248">
        <v>247</v>
      </c>
      <c r="B2248" t="s">
        <v>1800</v>
      </c>
      <c r="D2248" t="s">
        <v>7111</v>
      </c>
      <c r="E2248" t="s">
        <v>1700</v>
      </c>
      <c r="F2248" t="str">
        <f>TRIM(SUBSTITUTE(E2248,G2248,""))</f>
        <v>Nguyễn Thùy</v>
      </c>
      <c r="G2248" t="str">
        <f>TRIM(RIGHT(SUBSTITUTE(E2248," ",REPT(" ",100)),100))</f>
        <v>Linh</v>
      </c>
      <c r="H2248" t="str">
        <f t="shared" ca="1" si="35"/>
        <v>cinh</v>
      </c>
      <c r="J2248" t="s">
        <v>105</v>
      </c>
      <c r="K2248">
        <v>20160128</v>
      </c>
      <c r="L2248" t="s">
        <v>1028</v>
      </c>
      <c r="O2248" t="s">
        <v>1028</v>
      </c>
      <c r="P2248" t="s">
        <v>122</v>
      </c>
      <c r="W2248" t="s">
        <v>1028</v>
      </c>
      <c r="AA2248" t="s">
        <v>102</v>
      </c>
      <c r="AB2248" t="s">
        <v>136</v>
      </c>
      <c r="AC2248" t="s">
        <v>1031</v>
      </c>
      <c r="AE2248" t="s">
        <v>138</v>
      </c>
      <c r="AF2248" t="s">
        <v>98</v>
      </c>
      <c r="AH2248" t="s">
        <v>105</v>
      </c>
      <c r="AK2248" s="1">
        <v>43373.758402777799</v>
      </c>
      <c r="AL2248" s="1">
        <v>43373.758402777799</v>
      </c>
      <c r="AM2248" t="s">
        <v>1090</v>
      </c>
      <c r="AN2248" t="s">
        <v>781</v>
      </c>
      <c r="AP2248" t="s">
        <v>1799</v>
      </c>
      <c r="AU2248" t="s">
        <v>105</v>
      </c>
      <c r="AW2248" t="s">
        <v>108</v>
      </c>
      <c r="AX2248" t="s">
        <v>141</v>
      </c>
      <c r="AY2248" t="s">
        <v>1032</v>
      </c>
      <c r="BA2248" t="s">
        <v>129</v>
      </c>
      <c r="BC2248" t="s">
        <v>98</v>
      </c>
      <c r="BE2248" t="s">
        <v>152</v>
      </c>
      <c r="BJ2248" t="s">
        <v>102</v>
      </c>
      <c r="BK2248" t="s">
        <v>136</v>
      </c>
      <c r="BL2248" t="s">
        <v>1031</v>
      </c>
      <c r="BM2248" t="s">
        <v>108</v>
      </c>
      <c r="BN2248" t="s">
        <v>141</v>
      </c>
      <c r="BO2248" t="s">
        <v>1032</v>
      </c>
      <c r="BU2248" t="s">
        <v>102</v>
      </c>
      <c r="CA2248">
        <v>0</v>
      </c>
      <c r="CC2248" t="s">
        <v>1801</v>
      </c>
      <c r="CD2248">
        <v>0</v>
      </c>
      <c r="CK2248" s="1">
        <v>43373.758402777799</v>
      </c>
      <c r="CV2248">
        <v>1</v>
      </c>
    </row>
    <row r="2249" spans="1:100">
      <c r="A2249">
        <v>248</v>
      </c>
      <c r="B2249" t="s">
        <v>1183</v>
      </c>
      <c r="D2249" t="s">
        <v>7112</v>
      </c>
      <c r="E2249" t="s">
        <v>580</v>
      </c>
      <c r="F2249" t="str">
        <f>TRIM(SUBSTITUTE(E2249,G2249,""))</f>
        <v>Lê Minh</v>
      </c>
      <c r="G2249" t="str">
        <f>TRIM(RIGHT(SUBSTITUTE(E2249," ",REPT(" ",100)),100))</f>
        <v>Châu</v>
      </c>
      <c r="H2249" t="str">
        <f t="shared" ca="1" si="35"/>
        <v>dhâu</v>
      </c>
      <c r="J2249" t="s">
        <v>98</v>
      </c>
      <c r="K2249">
        <v>19840712</v>
      </c>
      <c r="L2249" t="s">
        <v>1028</v>
      </c>
      <c r="O2249" t="s">
        <v>1028</v>
      </c>
      <c r="P2249" t="s">
        <v>212</v>
      </c>
      <c r="W2249" t="s">
        <v>1028</v>
      </c>
      <c r="AA2249" t="s">
        <v>102</v>
      </c>
      <c r="AB2249" t="s">
        <v>136</v>
      </c>
      <c r="AC2249" t="s">
        <v>1031</v>
      </c>
      <c r="AE2249" t="s">
        <v>138</v>
      </c>
      <c r="AF2249" t="s">
        <v>98</v>
      </c>
      <c r="AH2249" t="s">
        <v>105</v>
      </c>
      <c r="AK2249" s="1">
        <v>43373.758402777799</v>
      </c>
      <c r="AL2249" s="1">
        <v>43373.758402777799</v>
      </c>
      <c r="AM2249" t="s">
        <v>1090</v>
      </c>
      <c r="AN2249" t="s">
        <v>523</v>
      </c>
      <c r="AP2249" t="s">
        <v>1802</v>
      </c>
      <c r="AU2249" t="s">
        <v>105</v>
      </c>
      <c r="AW2249" t="s">
        <v>108</v>
      </c>
      <c r="AX2249" t="s">
        <v>141</v>
      </c>
      <c r="AY2249" t="s">
        <v>1032</v>
      </c>
      <c r="BA2249" t="s">
        <v>213</v>
      </c>
      <c r="BC2249" t="s">
        <v>98</v>
      </c>
      <c r="BE2249" t="s">
        <v>152</v>
      </c>
      <c r="BJ2249" t="s">
        <v>102</v>
      </c>
      <c r="BK2249" t="s">
        <v>136</v>
      </c>
      <c r="BL2249" t="s">
        <v>1031</v>
      </c>
      <c r="BM2249" t="s">
        <v>108</v>
      </c>
      <c r="BN2249" t="s">
        <v>141</v>
      </c>
      <c r="BO2249" t="s">
        <v>1032</v>
      </c>
      <c r="BU2249" t="s">
        <v>102</v>
      </c>
      <c r="CA2249">
        <v>0</v>
      </c>
      <c r="CC2249" t="s">
        <v>1803</v>
      </c>
      <c r="CD2249">
        <v>0</v>
      </c>
      <c r="CK2249" s="1">
        <v>43373.758402777799</v>
      </c>
      <c r="CV2249">
        <v>1</v>
      </c>
    </row>
    <row r="2250" spans="1:100">
      <c r="A2250">
        <v>249</v>
      </c>
      <c r="B2250" t="s">
        <v>1805</v>
      </c>
      <c r="D2250" t="s">
        <v>7113</v>
      </c>
      <c r="E2250" t="s">
        <v>6251</v>
      </c>
      <c r="F2250" t="str">
        <f>TRIM(SUBSTITUTE(E2250,G2250,""))</f>
        <v>Bùi Trọng</v>
      </c>
      <c r="G2250" t="str">
        <f>TRIM(RIGHT(SUBSTITUTE(E2250," ",REPT(" ",100)),100))</f>
        <v>Hiếu</v>
      </c>
      <c r="H2250" t="str">
        <f t="shared" ca="1" si="35"/>
        <v>Hiếa</v>
      </c>
      <c r="J2250" t="s">
        <v>105</v>
      </c>
      <c r="K2250">
        <v>19881109</v>
      </c>
      <c r="L2250" t="s">
        <v>1028</v>
      </c>
      <c r="O2250" t="s">
        <v>1029</v>
      </c>
      <c r="P2250" t="s">
        <v>1806</v>
      </c>
      <c r="W2250" t="s">
        <v>1028</v>
      </c>
      <c r="AA2250" t="s">
        <v>102</v>
      </c>
      <c r="AB2250" t="s">
        <v>136</v>
      </c>
      <c r="AC2250" t="s">
        <v>1031</v>
      </c>
      <c r="AE2250" t="s">
        <v>138</v>
      </c>
      <c r="AF2250" t="s">
        <v>98</v>
      </c>
      <c r="AH2250" t="s">
        <v>98</v>
      </c>
      <c r="AK2250" s="1">
        <v>43373.758402777799</v>
      </c>
      <c r="AL2250" s="1">
        <v>43373.758402777799</v>
      </c>
      <c r="AM2250" t="s">
        <v>1090</v>
      </c>
      <c r="AP2250" t="s">
        <v>1804</v>
      </c>
      <c r="AU2250" t="s">
        <v>105</v>
      </c>
      <c r="AW2250" t="s">
        <v>108</v>
      </c>
      <c r="AX2250" t="s">
        <v>141</v>
      </c>
      <c r="AY2250" t="s">
        <v>1032</v>
      </c>
      <c r="BA2250" t="s">
        <v>1807</v>
      </c>
      <c r="BC2250" t="s">
        <v>98</v>
      </c>
      <c r="BE2250" t="s">
        <v>130</v>
      </c>
      <c r="BJ2250" t="s">
        <v>102</v>
      </c>
      <c r="BK2250" t="s">
        <v>136</v>
      </c>
      <c r="BL2250" t="s">
        <v>1031</v>
      </c>
      <c r="BM2250" t="s">
        <v>108</v>
      </c>
      <c r="BN2250" t="s">
        <v>141</v>
      </c>
      <c r="BO2250" t="s">
        <v>1032</v>
      </c>
      <c r="BU2250" t="s">
        <v>102</v>
      </c>
      <c r="CA2250">
        <v>1</v>
      </c>
      <c r="CC2250" t="s">
        <v>1808</v>
      </c>
      <c r="CD2250">
        <v>0</v>
      </c>
      <c r="CK2250" s="1">
        <v>43373.758402777799</v>
      </c>
      <c r="CV2250">
        <v>1</v>
      </c>
    </row>
    <row r="2251" spans="1:100">
      <c r="A2251">
        <v>250</v>
      </c>
      <c r="B2251" t="s">
        <v>1810</v>
      </c>
      <c r="D2251" t="s">
        <v>7114</v>
      </c>
      <c r="E2251" t="s">
        <v>6252</v>
      </c>
      <c r="F2251" t="str">
        <f>TRIM(SUBSTITUTE(E2251,G2251,""))</f>
        <v>Lưu Xuân</v>
      </c>
      <c r="G2251" t="str">
        <f>TRIM(RIGHT(SUBSTITUTE(E2251," ",REPT(" ",100)),100))</f>
        <v>Mạnh</v>
      </c>
      <c r="H2251" t="str">
        <f t="shared" ca="1" si="35"/>
        <v>dạnh</v>
      </c>
      <c r="J2251" t="s">
        <v>98</v>
      </c>
      <c r="K2251">
        <v>20170907</v>
      </c>
      <c r="L2251" t="s">
        <v>682</v>
      </c>
      <c r="O2251" t="s">
        <v>683</v>
      </c>
      <c r="P2251" t="s">
        <v>122</v>
      </c>
      <c r="W2251" t="s">
        <v>682</v>
      </c>
      <c r="AA2251" t="s">
        <v>102</v>
      </c>
      <c r="AB2251" t="s">
        <v>136</v>
      </c>
      <c r="AC2251" t="s">
        <v>684</v>
      </c>
      <c r="AE2251" t="s">
        <v>138</v>
      </c>
      <c r="AF2251" t="s">
        <v>98</v>
      </c>
      <c r="AH2251" t="s">
        <v>98</v>
      </c>
      <c r="AK2251" s="1">
        <v>43005.894583333298</v>
      </c>
      <c r="AL2251" s="1">
        <v>43005.894583333298</v>
      </c>
      <c r="AM2251" t="s">
        <v>752</v>
      </c>
      <c r="AO2251" t="s">
        <v>1811</v>
      </c>
      <c r="AP2251" t="s">
        <v>1809</v>
      </c>
      <c r="AU2251" t="s">
        <v>105</v>
      </c>
      <c r="AW2251" t="s">
        <v>108</v>
      </c>
      <c r="AX2251" t="s">
        <v>141</v>
      </c>
      <c r="AY2251" t="s">
        <v>686</v>
      </c>
      <c r="BA2251" t="s">
        <v>129</v>
      </c>
      <c r="BC2251" t="s">
        <v>98</v>
      </c>
      <c r="BE2251" t="s">
        <v>130</v>
      </c>
      <c r="BJ2251" t="s">
        <v>102</v>
      </c>
      <c r="BK2251" t="s">
        <v>136</v>
      </c>
      <c r="BL2251" t="s">
        <v>684</v>
      </c>
      <c r="BM2251" t="s">
        <v>108</v>
      </c>
      <c r="BN2251" t="s">
        <v>141</v>
      </c>
      <c r="BO2251" t="s">
        <v>686</v>
      </c>
      <c r="BU2251" t="s">
        <v>102</v>
      </c>
      <c r="CA2251">
        <v>1</v>
      </c>
      <c r="CC2251" t="s">
        <v>1812</v>
      </c>
      <c r="CD2251">
        <v>0</v>
      </c>
      <c r="CK2251" s="1">
        <v>43005.894583333298</v>
      </c>
      <c r="CV2251">
        <v>1</v>
      </c>
    </row>
    <row r="2252" spans="1:100">
      <c r="A2252">
        <v>251</v>
      </c>
      <c r="B2252" t="s">
        <v>1814</v>
      </c>
      <c r="D2252" t="s">
        <v>7114</v>
      </c>
      <c r="E2252" t="s">
        <v>6253</v>
      </c>
      <c r="F2252" t="str">
        <f>TRIM(SUBSTITUTE(E2252,G2252,""))</f>
        <v>Nguyễn Thị</v>
      </c>
      <c r="G2252" t="str">
        <f>TRIM(RIGHT(SUBSTITUTE(E2252," ",REPT(" ",100)),100))</f>
        <v>Giang</v>
      </c>
      <c r="H2252" t="str">
        <f t="shared" ca="1" si="35"/>
        <v>liang</v>
      </c>
      <c r="J2252" t="s">
        <v>98</v>
      </c>
      <c r="K2252">
        <v>19600712</v>
      </c>
      <c r="L2252" t="s">
        <v>1028</v>
      </c>
      <c r="O2252" t="s">
        <v>1029</v>
      </c>
      <c r="P2252" t="s">
        <v>100</v>
      </c>
      <c r="W2252" t="s">
        <v>1028</v>
      </c>
      <c r="AA2252" t="s">
        <v>102</v>
      </c>
      <c r="AB2252" t="s">
        <v>136</v>
      </c>
      <c r="AC2252" t="s">
        <v>1031</v>
      </c>
      <c r="AE2252" t="s">
        <v>138</v>
      </c>
      <c r="AF2252" t="s">
        <v>98</v>
      </c>
      <c r="AH2252" t="s">
        <v>98</v>
      </c>
      <c r="AK2252" s="1">
        <v>43373.758402777799</v>
      </c>
      <c r="AL2252" s="1">
        <v>43373.758402777799</v>
      </c>
      <c r="AM2252" t="s">
        <v>1090</v>
      </c>
      <c r="AP2252" t="s">
        <v>1813</v>
      </c>
      <c r="AU2252" t="s">
        <v>98</v>
      </c>
      <c r="AW2252" t="s">
        <v>108</v>
      </c>
      <c r="AX2252" t="s">
        <v>141</v>
      </c>
      <c r="AY2252" t="s">
        <v>1032</v>
      </c>
      <c r="BA2252" t="s">
        <v>112</v>
      </c>
      <c r="BC2252" t="s">
        <v>98</v>
      </c>
      <c r="BE2252" t="s">
        <v>130</v>
      </c>
      <c r="BJ2252" t="s">
        <v>102</v>
      </c>
      <c r="BK2252" t="s">
        <v>136</v>
      </c>
      <c r="BL2252" t="s">
        <v>1031</v>
      </c>
      <c r="BM2252" t="s">
        <v>108</v>
      </c>
      <c r="BN2252" t="s">
        <v>141</v>
      </c>
      <c r="BO2252" t="s">
        <v>1032</v>
      </c>
      <c r="BU2252" t="s">
        <v>102</v>
      </c>
      <c r="CA2252">
        <v>1</v>
      </c>
      <c r="CC2252" t="s">
        <v>1815</v>
      </c>
      <c r="CD2252">
        <v>0</v>
      </c>
      <c r="CK2252" s="1">
        <v>43373.758402777799</v>
      </c>
      <c r="CV2252">
        <v>1</v>
      </c>
    </row>
    <row r="2253" spans="1:100">
      <c r="A2253">
        <v>252</v>
      </c>
      <c r="B2253" t="s">
        <v>1817</v>
      </c>
      <c r="D2253" t="s">
        <v>7115</v>
      </c>
      <c r="E2253" t="s">
        <v>6254</v>
      </c>
      <c r="F2253" t="str">
        <f>TRIM(SUBSTITUTE(E2253,G2253,""))</f>
        <v>Lê Thanh Anh</v>
      </c>
      <c r="G2253" t="str">
        <f>TRIM(RIGHT(SUBSTITUTE(E2253," ",REPT(" ",100)),100))</f>
        <v>Thư</v>
      </c>
      <c r="H2253" t="str">
        <f t="shared" ca="1" si="35"/>
        <v>Tcư</v>
      </c>
      <c r="J2253" t="s">
        <v>98</v>
      </c>
      <c r="K2253">
        <v>19721023</v>
      </c>
      <c r="L2253" t="s">
        <v>223</v>
      </c>
      <c r="O2253" t="s">
        <v>260</v>
      </c>
      <c r="P2253" t="s">
        <v>212</v>
      </c>
      <c r="Q2253" t="s">
        <v>1818</v>
      </c>
      <c r="W2253" t="s">
        <v>223</v>
      </c>
      <c r="Z2253" t="s">
        <v>1819</v>
      </c>
      <c r="AA2253" t="s">
        <v>102</v>
      </c>
      <c r="AB2253" t="s">
        <v>123</v>
      </c>
      <c r="AC2253" t="s">
        <v>224</v>
      </c>
      <c r="AE2253" t="s">
        <v>138</v>
      </c>
      <c r="AF2253" t="s">
        <v>98</v>
      </c>
      <c r="AH2253" t="s">
        <v>98</v>
      </c>
      <c r="AK2253" s="1">
        <v>43102.589814814797</v>
      </c>
      <c r="AL2253" s="1">
        <v>43102.589814814797</v>
      </c>
      <c r="AM2253" t="s">
        <v>1820</v>
      </c>
      <c r="AO2253" t="s">
        <v>1821</v>
      </c>
      <c r="AP2253" t="s">
        <v>1816</v>
      </c>
      <c r="AU2253" t="s">
        <v>105</v>
      </c>
      <c r="AW2253" t="s">
        <v>108</v>
      </c>
      <c r="AX2253" t="s">
        <v>127</v>
      </c>
      <c r="AY2253" t="s">
        <v>228</v>
      </c>
      <c r="BA2253" t="s">
        <v>213</v>
      </c>
      <c r="BC2253" t="s">
        <v>98</v>
      </c>
      <c r="BE2253" t="s">
        <v>130</v>
      </c>
      <c r="BJ2253" t="s">
        <v>102</v>
      </c>
      <c r="BK2253" t="s">
        <v>123</v>
      </c>
      <c r="BL2253" t="s">
        <v>224</v>
      </c>
      <c r="BM2253" t="s">
        <v>108</v>
      </c>
      <c r="BN2253" t="s">
        <v>127</v>
      </c>
      <c r="BO2253" t="s">
        <v>228</v>
      </c>
      <c r="BU2253" t="s">
        <v>102</v>
      </c>
      <c r="CA2253">
        <v>1</v>
      </c>
      <c r="CC2253" t="s">
        <v>1822</v>
      </c>
      <c r="CD2253">
        <v>0</v>
      </c>
      <c r="CK2253" s="1">
        <v>43102.589814814797</v>
      </c>
      <c r="CV2253">
        <v>1</v>
      </c>
    </row>
    <row r="2254" spans="1:100">
      <c r="A2254">
        <v>253</v>
      </c>
      <c r="B2254" t="s">
        <v>1805</v>
      </c>
      <c r="D2254" t="s">
        <v>7116</v>
      </c>
      <c r="E2254" t="s">
        <v>6255</v>
      </c>
      <c r="F2254" t="str">
        <f>TRIM(SUBSTITUTE(E2254,G2254,""))</f>
        <v>Trần Bảo</v>
      </c>
      <c r="G2254" t="str">
        <f>TRIM(RIGHT(SUBSTITUTE(E2254," ",REPT(" ",100)),100))</f>
        <v>Minh</v>
      </c>
      <c r="H2254" t="str">
        <f t="shared" ca="1" si="35"/>
        <v>Mknh</v>
      </c>
      <c r="J2254" t="s">
        <v>98</v>
      </c>
      <c r="K2254">
        <v>19880514</v>
      </c>
      <c r="L2254" t="s">
        <v>1028</v>
      </c>
      <c r="O2254" t="s">
        <v>1029</v>
      </c>
      <c r="P2254" t="s">
        <v>1806</v>
      </c>
      <c r="W2254" t="s">
        <v>1028</v>
      </c>
      <c r="AA2254" t="s">
        <v>102</v>
      </c>
      <c r="AB2254" t="s">
        <v>136</v>
      </c>
      <c r="AC2254" t="s">
        <v>1031</v>
      </c>
      <c r="AE2254" t="s">
        <v>138</v>
      </c>
      <c r="AF2254" t="s">
        <v>98</v>
      </c>
      <c r="AH2254" t="s">
        <v>98</v>
      </c>
      <c r="AK2254" s="1">
        <v>43373.758402777799</v>
      </c>
      <c r="AL2254" s="1">
        <v>43373.758402777799</v>
      </c>
      <c r="AM2254" t="s">
        <v>1090</v>
      </c>
      <c r="AP2254" t="s">
        <v>1823</v>
      </c>
      <c r="AU2254" t="s">
        <v>105</v>
      </c>
      <c r="AW2254" t="s">
        <v>108</v>
      </c>
      <c r="AX2254" t="s">
        <v>141</v>
      </c>
      <c r="AY2254" t="s">
        <v>1032</v>
      </c>
      <c r="BA2254" t="s">
        <v>1807</v>
      </c>
      <c r="BC2254" t="s">
        <v>98</v>
      </c>
      <c r="BE2254" t="s">
        <v>130</v>
      </c>
      <c r="BJ2254" t="s">
        <v>102</v>
      </c>
      <c r="BK2254" t="s">
        <v>136</v>
      </c>
      <c r="BL2254" t="s">
        <v>1031</v>
      </c>
      <c r="BM2254" t="s">
        <v>108</v>
      </c>
      <c r="BN2254" t="s">
        <v>141</v>
      </c>
      <c r="BO2254" t="s">
        <v>1032</v>
      </c>
      <c r="BU2254" t="s">
        <v>102</v>
      </c>
      <c r="CA2254">
        <v>1</v>
      </c>
      <c r="CC2254" t="s">
        <v>1824</v>
      </c>
      <c r="CD2254">
        <v>0</v>
      </c>
      <c r="CK2254" s="1">
        <v>43373.758402777799</v>
      </c>
      <c r="CV2254">
        <v>1</v>
      </c>
    </row>
    <row r="2255" spans="1:100">
      <c r="A2255">
        <v>254</v>
      </c>
      <c r="B2255" t="s">
        <v>1826</v>
      </c>
      <c r="D2255" t="s">
        <v>7117</v>
      </c>
      <c r="E2255" t="s">
        <v>6256</v>
      </c>
      <c r="F2255" t="str">
        <f>TRIM(SUBSTITUTE(E2255,G2255,""))</f>
        <v>Lã Xuân</v>
      </c>
      <c r="G2255" t="str">
        <f>TRIM(RIGHT(SUBSTITUTE(E2255," ",REPT(" ",100)),100))</f>
        <v>Liệu</v>
      </c>
      <c r="H2255" t="str">
        <f t="shared" ca="1" si="35"/>
        <v>Lcệu</v>
      </c>
      <c r="J2255" t="s">
        <v>98</v>
      </c>
      <c r="K2255">
        <v>20041228</v>
      </c>
      <c r="L2255" t="s">
        <v>1028</v>
      </c>
      <c r="O2255" t="s">
        <v>1028</v>
      </c>
      <c r="P2255" t="s">
        <v>122</v>
      </c>
      <c r="W2255" t="s">
        <v>1028</v>
      </c>
      <c r="AA2255" t="s">
        <v>102</v>
      </c>
      <c r="AB2255" t="s">
        <v>136</v>
      </c>
      <c r="AC2255" t="s">
        <v>1031</v>
      </c>
      <c r="AE2255" t="s">
        <v>138</v>
      </c>
      <c r="AF2255" t="s">
        <v>98</v>
      </c>
      <c r="AH2255" t="s">
        <v>105</v>
      </c>
      <c r="AK2255" s="1">
        <v>43373.758402777799</v>
      </c>
      <c r="AL2255" s="1">
        <v>43373.758402777799</v>
      </c>
      <c r="AM2255" t="s">
        <v>1090</v>
      </c>
      <c r="AP2255" t="s">
        <v>1825</v>
      </c>
      <c r="AU2255" t="s">
        <v>105</v>
      </c>
      <c r="AW2255" t="s">
        <v>108</v>
      </c>
      <c r="AX2255" t="s">
        <v>141</v>
      </c>
      <c r="AY2255" t="s">
        <v>1032</v>
      </c>
      <c r="BA2255" t="s">
        <v>129</v>
      </c>
      <c r="BC2255" t="s">
        <v>98</v>
      </c>
      <c r="BE2255" t="s">
        <v>130</v>
      </c>
      <c r="BJ2255" t="s">
        <v>102</v>
      </c>
      <c r="BK2255" t="s">
        <v>136</v>
      </c>
      <c r="BL2255" t="s">
        <v>1031</v>
      </c>
      <c r="BM2255" t="s">
        <v>108</v>
      </c>
      <c r="BN2255" t="s">
        <v>141</v>
      </c>
      <c r="BO2255" t="s">
        <v>1032</v>
      </c>
      <c r="BU2255" t="s">
        <v>102</v>
      </c>
      <c r="CA2255">
        <v>0</v>
      </c>
      <c r="CC2255" t="s">
        <v>258</v>
      </c>
      <c r="CD2255">
        <v>0</v>
      </c>
      <c r="CK2255" s="1">
        <v>43373.758402777799</v>
      </c>
      <c r="CV2255">
        <v>1</v>
      </c>
    </row>
    <row r="2256" spans="1:100">
      <c r="A2256">
        <v>255</v>
      </c>
      <c r="B2256" t="s">
        <v>1828</v>
      </c>
      <c r="D2256" t="s">
        <v>7118</v>
      </c>
      <c r="E2256" t="s">
        <v>6257</v>
      </c>
      <c r="F2256" t="str">
        <f>TRIM(SUBSTITUTE(E2256,G2256,""))</f>
        <v>Trương Sỹ Minh</v>
      </c>
      <c r="G2256" t="str">
        <f>TRIM(RIGHT(SUBSTITUTE(E2256," ",REPT(" ",100)),100))</f>
        <v>Đức</v>
      </c>
      <c r="H2256" t="str">
        <f t="shared" ca="1" si="35"/>
        <v>Đđc</v>
      </c>
      <c r="J2256" t="s">
        <v>105</v>
      </c>
      <c r="K2256">
        <v>19500101</v>
      </c>
      <c r="L2256" t="s">
        <v>1028</v>
      </c>
      <c r="O2256" t="s">
        <v>1029</v>
      </c>
      <c r="P2256" t="s">
        <v>212</v>
      </c>
      <c r="W2256" t="s">
        <v>1028</v>
      </c>
      <c r="AA2256" t="s">
        <v>102</v>
      </c>
      <c r="AB2256" t="s">
        <v>136</v>
      </c>
      <c r="AC2256" t="s">
        <v>1031</v>
      </c>
      <c r="AE2256" t="s">
        <v>138</v>
      </c>
      <c r="AF2256" t="s">
        <v>98</v>
      </c>
      <c r="AH2256" t="s">
        <v>98</v>
      </c>
      <c r="AK2256" s="1">
        <v>43373.758402777799</v>
      </c>
      <c r="AL2256" s="1">
        <v>43373.758402777799</v>
      </c>
      <c r="AM2256" t="s">
        <v>1090</v>
      </c>
      <c r="AP2256" t="s">
        <v>1827</v>
      </c>
      <c r="AU2256" t="s">
        <v>105</v>
      </c>
      <c r="AW2256" t="s">
        <v>108</v>
      </c>
      <c r="AX2256" t="s">
        <v>141</v>
      </c>
      <c r="AY2256" t="s">
        <v>1032</v>
      </c>
      <c r="BA2256" t="s">
        <v>213</v>
      </c>
      <c r="BC2256" t="s">
        <v>98</v>
      </c>
      <c r="BE2256" t="s">
        <v>130</v>
      </c>
      <c r="BJ2256" t="s">
        <v>102</v>
      </c>
      <c r="BK2256" t="s">
        <v>136</v>
      </c>
      <c r="BL2256" t="s">
        <v>1031</v>
      </c>
      <c r="BM2256" t="s">
        <v>108</v>
      </c>
      <c r="BN2256" t="s">
        <v>141</v>
      </c>
      <c r="BO2256" t="s">
        <v>1032</v>
      </c>
      <c r="BU2256" t="s">
        <v>102</v>
      </c>
      <c r="CA2256">
        <v>1</v>
      </c>
      <c r="CC2256" t="s">
        <v>1829</v>
      </c>
      <c r="CD2256">
        <v>0</v>
      </c>
      <c r="CK2256" s="1">
        <v>43373.758402777799</v>
      </c>
      <c r="CV2256">
        <v>1</v>
      </c>
    </row>
    <row r="2257" spans="1:100">
      <c r="A2257">
        <v>256</v>
      </c>
      <c r="B2257" t="s">
        <v>1831</v>
      </c>
      <c r="D2257" t="s">
        <v>7119</v>
      </c>
      <c r="E2257" t="s">
        <v>6258</v>
      </c>
      <c r="F2257" t="str">
        <f>TRIM(SUBSTITUTE(E2257,G2257,""))</f>
        <v>Trần Thị</v>
      </c>
      <c r="G2257" t="str">
        <f>TRIM(RIGHT(SUBSTITUTE(E2257," ",REPT(" ",100)),100))</f>
        <v>Đoan</v>
      </c>
      <c r="H2257" t="str">
        <f t="shared" ca="1" si="35"/>
        <v>Đdan</v>
      </c>
      <c r="J2257" t="s">
        <v>105</v>
      </c>
      <c r="K2257">
        <v>19901010</v>
      </c>
      <c r="L2257" t="s">
        <v>1028</v>
      </c>
      <c r="O2257" t="s">
        <v>1028</v>
      </c>
      <c r="P2257" t="s">
        <v>677</v>
      </c>
      <c r="W2257" t="s">
        <v>1028</v>
      </c>
      <c r="AA2257" t="s">
        <v>102</v>
      </c>
      <c r="AB2257" t="s">
        <v>136</v>
      </c>
      <c r="AC2257" t="s">
        <v>1031</v>
      </c>
      <c r="AE2257" t="s">
        <v>138</v>
      </c>
      <c r="AF2257" t="s">
        <v>98</v>
      </c>
      <c r="AH2257" t="s">
        <v>105</v>
      </c>
      <c r="AK2257" s="1">
        <v>43373.758402777799</v>
      </c>
      <c r="AL2257" s="1">
        <v>43373.758402777799</v>
      </c>
      <c r="AM2257" t="s">
        <v>1090</v>
      </c>
      <c r="AP2257" t="s">
        <v>1830</v>
      </c>
      <c r="AU2257" t="s">
        <v>105</v>
      </c>
      <c r="AW2257" t="s">
        <v>108</v>
      </c>
      <c r="AX2257" t="s">
        <v>141</v>
      </c>
      <c r="AY2257" t="s">
        <v>1032</v>
      </c>
      <c r="BA2257" t="s">
        <v>678</v>
      </c>
      <c r="BC2257" t="s">
        <v>98</v>
      </c>
      <c r="BE2257" t="s">
        <v>130</v>
      </c>
      <c r="BJ2257" t="s">
        <v>102</v>
      </c>
      <c r="BK2257" t="s">
        <v>136</v>
      </c>
      <c r="BL2257" t="s">
        <v>1031</v>
      </c>
      <c r="BM2257" t="s">
        <v>108</v>
      </c>
      <c r="BN2257" t="s">
        <v>141</v>
      </c>
      <c r="BO2257" t="s">
        <v>1032</v>
      </c>
      <c r="BU2257" t="s">
        <v>102</v>
      </c>
      <c r="CA2257">
        <v>0</v>
      </c>
      <c r="CC2257" t="s">
        <v>1833</v>
      </c>
      <c r="CD2257">
        <v>0</v>
      </c>
      <c r="CK2257" s="1">
        <v>43373.758402777799</v>
      </c>
      <c r="CV2257">
        <v>1</v>
      </c>
    </row>
    <row r="2258" spans="1:100">
      <c r="A2258">
        <v>257</v>
      </c>
      <c r="B2258" t="s">
        <v>1835</v>
      </c>
      <c r="D2258" t="s">
        <v>7120</v>
      </c>
      <c r="E2258" t="s">
        <v>6259</v>
      </c>
      <c r="F2258" t="str">
        <f>TRIM(SUBSTITUTE(E2258,G2258,""))</f>
        <v>Trần Thị</v>
      </c>
      <c r="G2258" t="str">
        <f>TRIM(RIGHT(SUBSTITUTE(E2258," ",REPT(" ",100)),100))</f>
        <v>Ngải</v>
      </c>
      <c r="H2258" t="str">
        <f t="shared" ca="1" si="35"/>
        <v>hgải</v>
      </c>
      <c r="J2258" t="s">
        <v>98</v>
      </c>
      <c r="K2258">
        <v>20130709</v>
      </c>
      <c r="L2258" t="s">
        <v>1028</v>
      </c>
      <c r="O2258" t="s">
        <v>1028</v>
      </c>
      <c r="P2258" t="s">
        <v>294</v>
      </c>
      <c r="W2258" t="s">
        <v>1028</v>
      </c>
      <c r="AA2258" t="s">
        <v>102</v>
      </c>
      <c r="AB2258" t="s">
        <v>136</v>
      </c>
      <c r="AC2258" t="s">
        <v>1031</v>
      </c>
      <c r="AE2258" t="s">
        <v>138</v>
      </c>
      <c r="AF2258" t="s">
        <v>98</v>
      </c>
      <c r="AH2258" t="s">
        <v>105</v>
      </c>
      <c r="AK2258" s="1">
        <v>43373.758402777799</v>
      </c>
      <c r="AL2258" s="1">
        <v>43373.758402777799</v>
      </c>
      <c r="AM2258" t="s">
        <v>1090</v>
      </c>
      <c r="AN2258" t="s">
        <v>523</v>
      </c>
      <c r="AP2258" t="s">
        <v>1834</v>
      </c>
      <c r="AU2258" t="s">
        <v>105</v>
      </c>
      <c r="AW2258" t="s">
        <v>108</v>
      </c>
      <c r="AX2258" t="s">
        <v>141</v>
      </c>
      <c r="AY2258" t="s">
        <v>1032</v>
      </c>
      <c r="BA2258" t="s">
        <v>300</v>
      </c>
      <c r="BC2258" t="s">
        <v>98</v>
      </c>
      <c r="BE2258" t="s">
        <v>152</v>
      </c>
      <c r="BJ2258" t="s">
        <v>102</v>
      </c>
      <c r="BK2258" t="s">
        <v>136</v>
      </c>
      <c r="BL2258" t="s">
        <v>1031</v>
      </c>
      <c r="BM2258" t="s">
        <v>108</v>
      </c>
      <c r="BN2258" t="s">
        <v>141</v>
      </c>
      <c r="BO2258" t="s">
        <v>1032</v>
      </c>
      <c r="BU2258" t="s">
        <v>102</v>
      </c>
      <c r="CA2258">
        <v>0</v>
      </c>
      <c r="CC2258" t="s">
        <v>1836</v>
      </c>
      <c r="CD2258">
        <v>0</v>
      </c>
      <c r="CK2258" s="1">
        <v>43373.758402777799</v>
      </c>
      <c r="CV2258">
        <v>1</v>
      </c>
    </row>
    <row r="2259" spans="1:100">
      <c r="A2259">
        <v>258</v>
      </c>
      <c r="B2259" t="s">
        <v>1838</v>
      </c>
      <c r="D2259" t="s">
        <v>7121</v>
      </c>
      <c r="E2259" t="s">
        <v>6260</v>
      </c>
      <c r="F2259" t="str">
        <f>TRIM(SUBSTITUTE(E2259,G2259,""))</f>
        <v>Phạm Thị</v>
      </c>
      <c r="G2259" t="str">
        <f>TRIM(RIGHT(SUBSTITUTE(E2259," ",REPT(" ",100)),100))</f>
        <v>Thuý</v>
      </c>
      <c r="H2259" t="str">
        <f t="shared" ca="1" si="35"/>
        <v>Thuh</v>
      </c>
      <c r="J2259" t="s">
        <v>105</v>
      </c>
      <c r="K2259">
        <v>20170920</v>
      </c>
      <c r="L2259" t="s">
        <v>654</v>
      </c>
      <c r="O2259" t="s">
        <v>653</v>
      </c>
      <c r="P2259" t="s">
        <v>294</v>
      </c>
      <c r="W2259" t="s">
        <v>654</v>
      </c>
      <c r="AA2259" t="s">
        <v>102</v>
      </c>
      <c r="AB2259" t="s">
        <v>136</v>
      </c>
      <c r="AC2259" t="s">
        <v>655</v>
      </c>
      <c r="AE2259" t="s">
        <v>138</v>
      </c>
      <c r="AF2259" t="s">
        <v>98</v>
      </c>
      <c r="AH2259" t="s">
        <v>98</v>
      </c>
      <c r="AK2259" s="1">
        <v>43005.925138888902</v>
      </c>
      <c r="AL2259" s="1">
        <v>43005.925138888902</v>
      </c>
      <c r="AM2259" t="s">
        <v>752</v>
      </c>
      <c r="AO2259" t="s">
        <v>1839</v>
      </c>
      <c r="AP2259" t="s">
        <v>1837</v>
      </c>
      <c r="AU2259" t="s">
        <v>105</v>
      </c>
      <c r="AW2259" t="s">
        <v>108</v>
      </c>
      <c r="AX2259" t="s">
        <v>141</v>
      </c>
      <c r="AY2259" t="s">
        <v>657</v>
      </c>
      <c r="BA2259" t="s">
        <v>300</v>
      </c>
      <c r="BC2259" t="s">
        <v>98</v>
      </c>
      <c r="BE2259" t="s">
        <v>130</v>
      </c>
      <c r="BJ2259" t="s">
        <v>102</v>
      </c>
      <c r="BK2259" t="s">
        <v>136</v>
      </c>
      <c r="BL2259" t="s">
        <v>655</v>
      </c>
      <c r="BM2259" t="s">
        <v>108</v>
      </c>
      <c r="BN2259" t="s">
        <v>141</v>
      </c>
      <c r="BO2259" t="s">
        <v>657</v>
      </c>
      <c r="BU2259" t="s">
        <v>102</v>
      </c>
      <c r="CA2259">
        <v>1</v>
      </c>
      <c r="CC2259" t="s">
        <v>1840</v>
      </c>
      <c r="CD2259">
        <v>0</v>
      </c>
      <c r="CK2259" s="1">
        <v>43005.925138888902</v>
      </c>
      <c r="CV2259">
        <v>1</v>
      </c>
    </row>
    <row r="2260" spans="1:100">
      <c r="A2260">
        <v>259</v>
      </c>
      <c r="B2260" t="s">
        <v>1842</v>
      </c>
      <c r="D2260" t="s">
        <v>7122</v>
      </c>
      <c r="E2260" t="s">
        <v>6261</v>
      </c>
      <c r="F2260" t="str">
        <f>TRIM(SUBSTITUTE(E2260,G2260,""))</f>
        <v>Vũ Thị</v>
      </c>
      <c r="G2260" t="str">
        <f>TRIM(RIGHT(SUBSTITUTE(E2260," ",REPT(" ",100)),100))</f>
        <v>Minh</v>
      </c>
      <c r="H2260" t="str">
        <f t="shared" ca="1" si="35"/>
        <v>Mknh</v>
      </c>
      <c r="J2260" t="s">
        <v>98</v>
      </c>
      <c r="K2260">
        <v>19870510</v>
      </c>
      <c r="L2260" t="s">
        <v>790</v>
      </c>
      <c r="O2260" t="s">
        <v>790</v>
      </c>
      <c r="P2260" t="s">
        <v>100</v>
      </c>
      <c r="Q2260" t="s">
        <v>1843</v>
      </c>
      <c r="R2260">
        <v>20120416</v>
      </c>
      <c r="S2260" t="s">
        <v>1844</v>
      </c>
      <c r="W2260" t="s">
        <v>790</v>
      </c>
      <c r="AA2260" t="s">
        <v>102</v>
      </c>
      <c r="AB2260" t="s">
        <v>123</v>
      </c>
      <c r="AC2260" t="s">
        <v>322</v>
      </c>
      <c r="AE2260" t="s">
        <v>138</v>
      </c>
      <c r="AF2260" t="s">
        <v>98</v>
      </c>
      <c r="AH2260" t="s">
        <v>98</v>
      </c>
      <c r="AK2260" s="1">
        <v>43006.331921296303</v>
      </c>
      <c r="AL2260" s="1">
        <v>43006.490775462997</v>
      </c>
      <c r="AM2260" t="s">
        <v>1845</v>
      </c>
      <c r="AO2260" t="s">
        <v>1846</v>
      </c>
      <c r="AP2260" t="s">
        <v>1841</v>
      </c>
      <c r="AU2260" t="s">
        <v>98</v>
      </c>
      <c r="AW2260" t="s">
        <v>108</v>
      </c>
      <c r="AX2260" t="s">
        <v>127</v>
      </c>
      <c r="AY2260" t="s">
        <v>326</v>
      </c>
      <c r="BA2260" t="s">
        <v>112</v>
      </c>
      <c r="BC2260" t="s">
        <v>98</v>
      </c>
      <c r="BE2260" t="s">
        <v>130</v>
      </c>
      <c r="BJ2260" t="s">
        <v>102</v>
      </c>
      <c r="BK2260" t="s">
        <v>123</v>
      </c>
      <c r="BL2260" t="s">
        <v>322</v>
      </c>
      <c r="BM2260" t="s">
        <v>108</v>
      </c>
      <c r="BN2260" t="s">
        <v>127</v>
      </c>
      <c r="BO2260" t="s">
        <v>326</v>
      </c>
      <c r="BU2260" t="s">
        <v>625</v>
      </c>
      <c r="CA2260">
        <v>1</v>
      </c>
      <c r="CC2260" t="s">
        <v>1847</v>
      </c>
      <c r="CD2260">
        <v>0</v>
      </c>
      <c r="CK2260" s="1">
        <v>43006.490775462997</v>
      </c>
      <c r="CV2260">
        <v>1</v>
      </c>
    </row>
    <row r="2261" spans="1:100">
      <c r="A2261">
        <v>260</v>
      </c>
      <c r="B2261" t="s">
        <v>1849</v>
      </c>
      <c r="D2261" t="s">
        <v>7123</v>
      </c>
      <c r="E2261" t="s">
        <v>6262</v>
      </c>
      <c r="F2261" t="str">
        <f>TRIM(SUBSTITUTE(E2261,G2261,""))</f>
        <v>Đinh Tuấn</v>
      </c>
      <c r="G2261" t="str">
        <f>TRIM(RIGHT(SUBSTITUTE(E2261," ",REPT(" ",100)),100))</f>
        <v>Cương</v>
      </c>
      <c r="H2261" t="str">
        <f t="shared" ca="1" si="35"/>
        <v>Cưcng</v>
      </c>
      <c r="J2261" t="s">
        <v>98</v>
      </c>
      <c r="K2261">
        <v>19910313</v>
      </c>
      <c r="L2261" t="s">
        <v>1851</v>
      </c>
      <c r="O2261" t="s">
        <v>1852</v>
      </c>
      <c r="P2261" t="s">
        <v>122</v>
      </c>
      <c r="Q2261" t="s">
        <v>1853</v>
      </c>
      <c r="W2261" t="s">
        <v>223</v>
      </c>
      <c r="AA2261" t="s">
        <v>102</v>
      </c>
      <c r="AB2261" t="s">
        <v>123</v>
      </c>
      <c r="AC2261" t="s">
        <v>224</v>
      </c>
      <c r="AE2261" t="s">
        <v>138</v>
      </c>
      <c r="AF2261" t="s">
        <v>98</v>
      </c>
      <c r="AH2261" t="s">
        <v>98</v>
      </c>
      <c r="AK2261" s="1">
        <v>43375.381261574097</v>
      </c>
      <c r="AL2261" s="1">
        <v>43375.431134259299</v>
      </c>
      <c r="AM2261" t="s">
        <v>1854</v>
      </c>
      <c r="AO2261" t="s">
        <v>1855</v>
      </c>
      <c r="AP2261" t="s">
        <v>1848</v>
      </c>
      <c r="AU2261" t="s">
        <v>105</v>
      </c>
      <c r="AW2261" t="s">
        <v>108</v>
      </c>
      <c r="AX2261" t="s">
        <v>127</v>
      </c>
      <c r="AY2261" t="s">
        <v>228</v>
      </c>
      <c r="BA2261" t="s">
        <v>129</v>
      </c>
      <c r="BC2261" t="s">
        <v>98</v>
      </c>
      <c r="BE2261" t="s">
        <v>130</v>
      </c>
      <c r="BJ2261" t="s">
        <v>1856</v>
      </c>
      <c r="BK2261" t="s">
        <v>1857</v>
      </c>
      <c r="BL2261" t="s">
        <v>1858</v>
      </c>
      <c r="BM2261" t="s">
        <v>1859</v>
      </c>
      <c r="BN2261" t="s">
        <v>1860</v>
      </c>
      <c r="BO2261" t="s">
        <v>1861</v>
      </c>
      <c r="BU2261" t="s">
        <v>102</v>
      </c>
      <c r="CA2261">
        <v>1</v>
      </c>
      <c r="CC2261" t="s">
        <v>1862</v>
      </c>
      <c r="CD2261">
        <v>0</v>
      </c>
      <c r="CK2261" s="1">
        <v>43375.431134259299</v>
      </c>
      <c r="CV2261">
        <v>1</v>
      </c>
    </row>
    <row r="2262" spans="1:100">
      <c r="A2262">
        <v>261</v>
      </c>
      <c r="B2262" t="s">
        <v>1864</v>
      </c>
      <c r="D2262" t="s">
        <v>7124</v>
      </c>
      <c r="E2262" t="s">
        <v>6263</v>
      </c>
      <c r="F2262" t="str">
        <f>TRIM(SUBSTITUTE(E2262,G2262,""))</f>
        <v>Lê Thị</v>
      </c>
      <c r="G2262" t="str">
        <f>TRIM(RIGHT(SUBSTITUTE(E2262," ",REPT(" ",100)),100))</f>
        <v>Khuyên</v>
      </c>
      <c r="H2262" t="str">
        <f t="shared" ca="1" si="35"/>
        <v>Kguyên</v>
      </c>
      <c r="J2262" t="s">
        <v>105</v>
      </c>
      <c r="K2262">
        <v>20190316</v>
      </c>
      <c r="L2262" t="s">
        <v>223</v>
      </c>
      <c r="O2262" t="s">
        <v>260</v>
      </c>
      <c r="P2262" t="s">
        <v>294</v>
      </c>
      <c r="W2262" t="s">
        <v>223</v>
      </c>
      <c r="AA2262" t="s">
        <v>102</v>
      </c>
      <c r="AB2262" t="s">
        <v>123</v>
      </c>
      <c r="AC2262" t="s">
        <v>224</v>
      </c>
      <c r="AE2262" t="s">
        <v>138</v>
      </c>
      <c r="AF2262" t="s">
        <v>98</v>
      </c>
      <c r="AH2262" t="s">
        <v>98</v>
      </c>
      <c r="AK2262" s="1">
        <v>43551.9539351852</v>
      </c>
      <c r="AL2262" s="1">
        <v>43551.9539351852</v>
      </c>
      <c r="AM2262" t="s">
        <v>481</v>
      </c>
      <c r="AO2262" t="s">
        <v>1865</v>
      </c>
      <c r="AP2262" t="s">
        <v>1863</v>
      </c>
      <c r="AU2262" t="s">
        <v>105</v>
      </c>
      <c r="AW2262" t="s">
        <v>108</v>
      </c>
      <c r="AX2262" t="s">
        <v>127</v>
      </c>
      <c r="AY2262" t="s">
        <v>228</v>
      </c>
      <c r="BA2262" t="s">
        <v>300</v>
      </c>
      <c r="BC2262" t="s">
        <v>98</v>
      </c>
      <c r="BE2262" t="s">
        <v>130</v>
      </c>
      <c r="BJ2262" t="s">
        <v>102</v>
      </c>
      <c r="BK2262" t="s">
        <v>123</v>
      </c>
      <c r="BL2262" t="s">
        <v>224</v>
      </c>
      <c r="BM2262" t="s">
        <v>108</v>
      </c>
      <c r="BN2262" t="s">
        <v>127</v>
      </c>
      <c r="BO2262" t="s">
        <v>228</v>
      </c>
      <c r="BU2262" t="s">
        <v>102</v>
      </c>
      <c r="CA2262">
        <v>1</v>
      </c>
      <c r="CC2262" t="s">
        <v>1866</v>
      </c>
      <c r="CD2262">
        <v>0</v>
      </c>
      <c r="CK2262" s="1">
        <v>43551.9539351852</v>
      </c>
      <c r="CV2262">
        <v>1</v>
      </c>
    </row>
    <row r="2263" spans="1:100">
      <c r="A2263">
        <v>262</v>
      </c>
      <c r="B2263" t="s">
        <v>1868</v>
      </c>
      <c r="D2263" t="s">
        <v>7125</v>
      </c>
      <c r="E2263" t="s">
        <v>3103</v>
      </c>
      <c r="F2263" t="str">
        <f>TRIM(SUBSTITUTE(E2263,G2263,""))</f>
        <v>Nguyễn Thị</v>
      </c>
      <c r="G2263" t="str">
        <f>TRIM(RIGHT(SUBSTITUTE(E2263," ",REPT(" ",100)),100))</f>
        <v>Nguyệt</v>
      </c>
      <c r="H2263" t="str">
        <f t="shared" ca="1" si="35"/>
        <v>Nguyệb</v>
      </c>
      <c r="J2263" t="s">
        <v>98</v>
      </c>
      <c r="K2263">
        <v>19561230</v>
      </c>
      <c r="L2263" t="s">
        <v>488</v>
      </c>
      <c r="O2263" t="s">
        <v>487</v>
      </c>
      <c r="P2263" t="s">
        <v>100</v>
      </c>
      <c r="W2263" t="s">
        <v>488</v>
      </c>
      <c r="AA2263" t="s">
        <v>102</v>
      </c>
      <c r="AB2263" t="s">
        <v>123</v>
      </c>
      <c r="AC2263" t="s">
        <v>204</v>
      </c>
      <c r="AE2263" t="s">
        <v>138</v>
      </c>
      <c r="AF2263" t="s">
        <v>98</v>
      </c>
      <c r="AH2263" t="s">
        <v>98</v>
      </c>
      <c r="AK2263" s="1">
        <v>43552.407407407401</v>
      </c>
      <c r="AL2263" s="1">
        <v>43552.407407407401</v>
      </c>
      <c r="AM2263" t="s">
        <v>489</v>
      </c>
      <c r="AO2263" t="s">
        <v>1869</v>
      </c>
      <c r="AP2263" t="s">
        <v>1867</v>
      </c>
      <c r="AU2263" t="s">
        <v>98</v>
      </c>
      <c r="AW2263" t="s">
        <v>108</v>
      </c>
      <c r="AX2263" t="s">
        <v>127</v>
      </c>
      <c r="AY2263" t="s">
        <v>207</v>
      </c>
      <c r="BA2263" t="s">
        <v>112</v>
      </c>
      <c r="BC2263" t="s">
        <v>98</v>
      </c>
      <c r="BE2263" t="s">
        <v>130</v>
      </c>
      <c r="BJ2263" t="s">
        <v>102</v>
      </c>
      <c r="BK2263" t="s">
        <v>123</v>
      </c>
      <c r="BL2263" t="s">
        <v>204</v>
      </c>
      <c r="BM2263" t="s">
        <v>108</v>
      </c>
      <c r="BN2263" t="s">
        <v>127</v>
      </c>
      <c r="BO2263" t="s">
        <v>207</v>
      </c>
      <c r="BU2263" t="s">
        <v>102</v>
      </c>
      <c r="CA2263">
        <v>1</v>
      </c>
      <c r="CC2263" t="s">
        <v>1870</v>
      </c>
      <c r="CD2263">
        <v>0</v>
      </c>
      <c r="CK2263" s="1">
        <v>43552.407407407401</v>
      </c>
      <c r="CV2263">
        <v>1</v>
      </c>
    </row>
    <row r="2264" spans="1:100">
      <c r="A2264">
        <v>263</v>
      </c>
      <c r="B2264" t="s">
        <v>1872</v>
      </c>
      <c r="D2264" t="s">
        <v>7126</v>
      </c>
      <c r="E2264" t="s">
        <v>6264</v>
      </c>
      <c r="F2264" t="str">
        <f>TRIM(SUBSTITUTE(E2264,G2264,""))</f>
        <v>Nguyễn Việt</v>
      </c>
      <c r="G2264" t="str">
        <f>TRIM(RIGHT(SUBSTITUTE(E2264," ",REPT(" ",100)),100))</f>
        <v>Long</v>
      </c>
      <c r="H2264" t="str">
        <f t="shared" ca="1" si="35"/>
        <v>Lonê</v>
      </c>
      <c r="J2264" t="s">
        <v>105</v>
      </c>
      <c r="K2264">
        <v>20000523</v>
      </c>
      <c r="L2264" t="s">
        <v>1635</v>
      </c>
      <c r="O2264" t="s">
        <v>1636</v>
      </c>
      <c r="P2264" t="s">
        <v>122</v>
      </c>
      <c r="AA2264" t="s">
        <v>102</v>
      </c>
      <c r="AB2264" t="s">
        <v>136</v>
      </c>
      <c r="AC2264" t="s">
        <v>410</v>
      </c>
      <c r="AD2264" t="s">
        <v>190</v>
      </c>
      <c r="AE2264" t="s">
        <v>138</v>
      </c>
      <c r="AF2264" t="s">
        <v>98</v>
      </c>
      <c r="AH2264" t="s">
        <v>98</v>
      </c>
      <c r="AK2264" s="1">
        <v>42947.678761574098</v>
      </c>
      <c r="AL2264" s="1">
        <v>43396.643738425897</v>
      </c>
      <c r="AO2264" t="s">
        <v>1873</v>
      </c>
      <c r="AP2264" t="s">
        <v>1874</v>
      </c>
      <c r="AQ2264" t="s">
        <v>105</v>
      </c>
      <c r="AU2264" t="s">
        <v>105</v>
      </c>
      <c r="AW2264" t="s">
        <v>108</v>
      </c>
      <c r="AX2264" t="s">
        <v>141</v>
      </c>
      <c r="AY2264" t="s">
        <v>414</v>
      </c>
      <c r="BA2264" t="s">
        <v>129</v>
      </c>
      <c r="BC2264" t="s">
        <v>98</v>
      </c>
      <c r="BJ2264" t="s">
        <v>102</v>
      </c>
      <c r="BK2264" t="s">
        <v>136</v>
      </c>
      <c r="BL2264" t="s">
        <v>410</v>
      </c>
      <c r="BM2264" t="s">
        <v>108</v>
      </c>
      <c r="BN2264" t="s">
        <v>141</v>
      </c>
      <c r="BO2264" t="s">
        <v>414</v>
      </c>
      <c r="BP2264" t="s">
        <v>1875</v>
      </c>
      <c r="BS2264" t="s">
        <v>171</v>
      </c>
      <c r="BT2264" t="s">
        <v>1875</v>
      </c>
      <c r="BW2264" t="s">
        <v>102</v>
      </c>
      <c r="CA2264">
        <v>1</v>
      </c>
      <c r="CB2264" t="s">
        <v>1871</v>
      </c>
      <c r="CC2264" t="s">
        <v>1876</v>
      </c>
      <c r="CD2264">
        <v>0</v>
      </c>
      <c r="CK2264" s="1">
        <v>43396.643738425897</v>
      </c>
      <c r="CV2264">
        <v>1</v>
      </c>
    </row>
    <row r="2265" spans="1:100">
      <c r="A2265">
        <v>264</v>
      </c>
      <c r="B2265" t="s">
        <v>1878</v>
      </c>
      <c r="D2265" t="s">
        <v>7126</v>
      </c>
      <c r="E2265" t="s">
        <v>6265</v>
      </c>
      <c r="F2265" t="str">
        <f>TRIM(SUBSTITUTE(E2265,G2265,""))</f>
        <v>Nguyễn Thị Kim</v>
      </c>
      <c r="G2265" t="str">
        <f>TRIM(RIGHT(SUBSTITUTE(E2265," ",REPT(" ",100)),100))</f>
        <v>Liên</v>
      </c>
      <c r="H2265" t="str">
        <f t="shared" ca="1" si="35"/>
        <v>điên</v>
      </c>
      <c r="J2265" t="s">
        <v>105</v>
      </c>
      <c r="K2265">
        <v>20000109</v>
      </c>
      <c r="O2265" t="s">
        <v>1784</v>
      </c>
      <c r="P2265" t="s">
        <v>122</v>
      </c>
      <c r="AA2265" t="s">
        <v>102</v>
      </c>
      <c r="AB2265" t="s">
        <v>136</v>
      </c>
      <c r="AC2265" t="s">
        <v>1593</v>
      </c>
      <c r="AD2265" t="s">
        <v>190</v>
      </c>
      <c r="AE2265" t="s">
        <v>138</v>
      </c>
      <c r="AF2265" t="s">
        <v>98</v>
      </c>
      <c r="AH2265" t="s">
        <v>98</v>
      </c>
      <c r="AK2265" s="1">
        <v>42947.678761574098</v>
      </c>
      <c r="AL2265" s="1">
        <v>43396.643738425897</v>
      </c>
      <c r="AO2265" t="s">
        <v>1880</v>
      </c>
      <c r="AP2265" t="s">
        <v>1881</v>
      </c>
      <c r="AQ2265" t="s">
        <v>105</v>
      </c>
      <c r="AU2265" t="s">
        <v>105</v>
      </c>
      <c r="AW2265" t="s">
        <v>108</v>
      </c>
      <c r="AX2265" t="s">
        <v>141</v>
      </c>
      <c r="AY2265" t="s">
        <v>1596</v>
      </c>
      <c r="BA2265" t="s">
        <v>129</v>
      </c>
      <c r="BC2265" t="s">
        <v>98</v>
      </c>
      <c r="BJ2265" t="s">
        <v>102</v>
      </c>
      <c r="BK2265" t="s">
        <v>136</v>
      </c>
      <c r="BL2265" t="s">
        <v>1593</v>
      </c>
      <c r="BM2265" t="s">
        <v>108</v>
      </c>
      <c r="BN2265" t="s">
        <v>141</v>
      </c>
      <c r="BO2265" t="s">
        <v>1596</v>
      </c>
      <c r="BP2265" t="s">
        <v>1882</v>
      </c>
      <c r="BS2265" t="s">
        <v>171</v>
      </c>
      <c r="BT2265" t="s">
        <v>1882</v>
      </c>
      <c r="BW2265" t="s">
        <v>102</v>
      </c>
      <c r="CA2265">
        <v>1</v>
      </c>
      <c r="CB2265" t="s">
        <v>1877</v>
      </c>
      <c r="CC2265" t="s">
        <v>1883</v>
      </c>
      <c r="CD2265">
        <v>0</v>
      </c>
      <c r="CK2265" s="1">
        <v>43396.643738425897</v>
      </c>
      <c r="CV2265">
        <v>1</v>
      </c>
    </row>
    <row r="2266" spans="1:100">
      <c r="A2266">
        <v>265</v>
      </c>
      <c r="B2266" t="s">
        <v>1885</v>
      </c>
      <c r="D2266" t="s">
        <v>7126</v>
      </c>
      <c r="E2266" t="s">
        <v>6266</v>
      </c>
      <c r="F2266" t="str">
        <f>TRIM(SUBSTITUTE(E2266,G2266,""))</f>
        <v>Nguyễn Văn</v>
      </c>
      <c r="G2266" t="str">
        <f>TRIM(RIGHT(SUBSTITUTE(E2266," ",REPT(" ",100)),100))</f>
        <v>Nhật</v>
      </c>
      <c r="H2266" t="str">
        <f t="shared" ca="1" si="35"/>
        <v>Nhậk</v>
      </c>
      <c r="J2266" t="s">
        <v>105</v>
      </c>
      <c r="K2266">
        <v>20001218</v>
      </c>
      <c r="O2266" t="s">
        <v>1784</v>
      </c>
      <c r="P2266" t="s">
        <v>294</v>
      </c>
      <c r="W2266" t="s">
        <v>1887</v>
      </c>
      <c r="AA2266" t="s">
        <v>102</v>
      </c>
      <c r="AB2266" t="s">
        <v>136</v>
      </c>
      <c r="AC2266" t="s">
        <v>1593</v>
      </c>
      <c r="AD2266" t="s">
        <v>190</v>
      </c>
      <c r="AE2266" t="s">
        <v>138</v>
      </c>
      <c r="AF2266" t="s">
        <v>98</v>
      </c>
      <c r="AH2266" t="s">
        <v>98</v>
      </c>
      <c r="AK2266" s="1">
        <v>42947.678761574098</v>
      </c>
      <c r="AL2266" s="1">
        <v>43396.643738425897</v>
      </c>
      <c r="AO2266" t="s">
        <v>1888</v>
      </c>
      <c r="AP2266" t="s">
        <v>1889</v>
      </c>
      <c r="AQ2266" t="s">
        <v>105</v>
      </c>
      <c r="AU2266" t="s">
        <v>105</v>
      </c>
      <c r="AW2266" t="s">
        <v>108</v>
      </c>
      <c r="AX2266" t="s">
        <v>141</v>
      </c>
      <c r="AY2266" t="s">
        <v>1596</v>
      </c>
      <c r="BA2266" t="s">
        <v>300</v>
      </c>
      <c r="BC2266" t="s">
        <v>98</v>
      </c>
      <c r="BJ2266" t="s">
        <v>102</v>
      </c>
      <c r="BK2266" t="s">
        <v>136</v>
      </c>
      <c r="BL2266" t="s">
        <v>1593</v>
      </c>
      <c r="BM2266" t="s">
        <v>108</v>
      </c>
      <c r="BN2266" t="s">
        <v>141</v>
      </c>
      <c r="BO2266" t="s">
        <v>1596</v>
      </c>
      <c r="BP2266" t="s">
        <v>1890</v>
      </c>
      <c r="BS2266" t="s">
        <v>171</v>
      </c>
      <c r="BT2266" t="s">
        <v>1890</v>
      </c>
      <c r="BW2266" t="s">
        <v>102</v>
      </c>
      <c r="CA2266">
        <v>1</v>
      </c>
      <c r="CB2266" t="s">
        <v>1884</v>
      </c>
      <c r="CC2266" t="s">
        <v>1891</v>
      </c>
      <c r="CD2266">
        <v>0</v>
      </c>
      <c r="CK2266" s="1">
        <v>43396.643738425897</v>
      </c>
      <c r="CV2266">
        <v>1</v>
      </c>
    </row>
    <row r="2267" spans="1:100">
      <c r="A2267">
        <v>266</v>
      </c>
      <c r="B2267" t="s">
        <v>1893</v>
      </c>
      <c r="D2267" t="s">
        <v>7127</v>
      </c>
      <c r="E2267" t="s">
        <v>6267</v>
      </c>
      <c r="F2267" t="str">
        <f>TRIM(SUBSTITUTE(E2267,G2267,""))</f>
        <v>Cao Ngọc</v>
      </c>
      <c r="G2267" t="str">
        <f>TRIM(RIGHT(SUBSTITUTE(E2267," ",REPT(" ",100)),100))</f>
        <v>Điệp</v>
      </c>
      <c r="H2267" t="str">
        <f t="shared" ca="1" si="35"/>
        <v>Điep</v>
      </c>
      <c r="J2267" t="s">
        <v>98</v>
      </c>
      <c r="K2267">
        <v>20190319</v>
      </c>
      <c r="L2267" t="s">
        <v>223</v>
      </c>
      <c r="O2267" t="s">
        <v>260</v>
      </c>
      <c r="P2267" t="s">
        <v>294</v>
      </c>
      <c r="W2267" t="s">
        <v>223</v>
      </c>
      <c r="AA2267" t="s">
        <v>102</v>
      </c>
      <c r="AB2267" t="s">
        <v>123</v>
      </c>
      <c r="AC2267" t="s">
        <v>224</v>
      </c>
      <c r="AE2267" t="s">
        <v>138</v>
      </c>
      <c r="AF2267" t="s">
        <v>98</v>
      </c>
      <c r="AH2267" t="s">
        <v>98</v>
      </c>
      <c r="AK2267" s="1">
        <v>43551.9539351852</v>
      </c>
      <c r="AL2267" s="1">
        <v>43551.9539351852</v>
      </c>
      <c r="AM2267" t="s">
        <v>481</v>
      </c>
      <c r="AO2267" t="s">
        <v>1894</v>
      </c>
      <c r="AP2267" t="s">
        <v>1892</v>
      </c>
      <c r="AU2267" t="s">
        <v>105</v>
      </c>
      <c r="AW2267" t="s">
        <v>108</v>
      </c>
      <c r="AX2267" t="s">
        <v>127</v>
      </c>
      <c r="AY2267" t="s">
        <v>228</v>
      </c>
      <c r="BA2267" t="s">
        <v>300</v>
      </c>
      <c r="BC2267" t="s">
        <v>98</v>
      </c>
      <c r="BE2267" t="s">
        <v>130</v>
      </c>
      <c r="BJ2267" t="s">
        <v>102</v>
      </c>
      <c r="BK2267" t="s">
        <v>123</v>
      </c>
      <c r="BL2267" t="s">
        <v>224</v>
      </c>
      <c r="BM2267" t="s">
        <v>108</v>
      </c>
      <c r="BN2267" t="s">
        <v>127</v>
      </c>
      <c r="BO2267" t="s">
        <v>228</v>
      </c>
      <c r="BU2267" t="s">
        <v>102</v>
      </c>
      <c r="CA2267">
        <v>1</v>
      </c>
      <c r="CC2267" t="s">
        <v>1895</v>
      </c>
      <c r="CD2267">
        <v>0</v>
      </c>
      <c r="CK2267" s="1">
        <v>43551.9539351852</v>
      </c>
      <c r="CV2267">
        <v>1</v>
      </c>
    </row>
    <row r="2268" spans="1:100">
      <c r="A2268">
        <v>267</v>
      </c>
      <c r="B2268" t="s">
        <v>1897</v>
      </c>
      <c r="D2268" t="s">
        <v>7127</v>
      </c>
      <c r="E2268" t="s">
        <v>6268</v>
      </c>
      <c r="F2268" t="str">
        <f>TRIM(SUBSTITUTE(E2268,G2268,""))</f>
        <v>Cao Ngọc Bảo</v>
      </c>
      <c r="G2268" t="str">
        <f>TRIM(RIGHT(SUBSTITUTE(E2268," ",REPT(" ",100)),100))</f>
        <v>Nam</v>
      </c>
      <c r="H2268" t="str">
        <f t="shared" ca="1" si="35"/>
        <v>Nae</v>
      </c>
      <c r="J2268" t="s">
        <v>105</v>
      </c>
      <c r="K2268">
        <v>19971026</v>
      </c>
      <c r="O2268" t="s">
        <v>1721</v>
      </c>
      <c r="P2268" t="s">
        <v>122</v>
      </c>
      <c r="Q2268" t="s">
        <v>1898</v>
      </c>
      <c r="W2268" t="s">
        <v>1899</v>
      </c>
      <c r="AA2268" t="s">
        <v>102</v>
      </c>
      <c r="AB2268" t="s">
        <v>136</v>
      </c>
      <c r="AC2268" t="s">
        <v>1386</v>
      </c>
      <c r="AD2268" t="s">
        <v>286</v>
      </c>
      <c r="AE2268" t="s">
        <v>138</v>
      </c>
      <c r="AF2268" t="s">
        <v>98</v>
      </c>
      <c r="AH2268" t="s">
        <v>98</v>
      </c>
      <c r="AK2268" s="1">
        <v>42947.678761574098</v>
      </c>
      <c r="AL2268" s="1">
        <v>43468.9978819444</v>
      </c>
      <c r="AO2268" t="s">
        <v>1900</v>
      </c>
      <c r="AP2268" t="s">
        <v>1896</v>
      </c>
      <c r="AQ2268" t="s">
        <v>105</v>
      </c>
      <c r="AU2268" t="s">
        <v>105</v>
      </c>
      <c r="AW2268" t="s">
        <v>108</v>
      </c>
      <c r="AX2268" t="s">
        <v>141</v>
      </c>
      <c r="AY2268" t="s">
        <v>1389</v>
      </c>
      <c r="BA2268" t="s">
        <v>129</v>
      </c>
      <c r="BC2268" t="s">
        <v>98</v>
      </c>
      <c r="BJ2268" t="s">
        <v>102</v>
      </c>
      <c r="BK2268" t="s">
        <v>136</v>
      </c>
      <c r="BL2268" t="s">
        <v>1386</v>
      </c>
      <c r="BM2268" t="s">
        <v>108</v>
      </c>
      <c r="BN2268" t="s">
        <v>141</v>
      </c>
      <c r="BO2268" t="s">
        <v>1389</v>
      </c>
      <c r="BP2268" t="s">
        <v>1901</v>
      </c>
      <c r="BS2268" t="s">
        <v>171</v>
      </c>
      <c r="BT2268" t="s">
        <v>1901</v>
      </c>
      <c r="BW2268" t="s">
        <v>102</v>
      </c>
      <c r="CA2268">
        <v>1</v>
      </c>
      <c r="CB2268" t="s">
        <v>1896</v>
      </c>
      <c r="CC2268" t="s">
        <v>1902</v>
      </c>
      <c r="CD2268">
        <v>0</v>
      </c>
      <c r="CK2268" s="1">
        <v>43468.9978819444</v>
      </c>
      <c r="CV2268">
        <v>1</v>
      </c>
    </row>
    <row r="2269" spans="1:100">
      <c r="A2269">
        <v>268</v>
      </c>
      <c r="B2269" t="s">
        <v>1864</v>
      </c>
      <c r="D2269" t="s">
        <v>7128</v>
      </c>
      <c r="E2269" t="s">
        <v>6269</v>
      </c>
      <c r="F2269" t="str">
        <f>TRIM(SUBSTITUTE(E2269,G2269,""))</f>
        <v>Lưu Thị</v>
      </c>
      <c r="G2269" t="str">
        <f>TRIM(RIGHT(SUBSTITUTE(E2269," ",REPT(" ",100)),100))</f>
        <v>Len</v>
      </c>
      <c r="H2269" t="str">
        <f t="shared" ca="1" si="35"/>
        <v>Leg</v>
      </c>
      <c r="J2269" t="s">
        <v>105</v>
      </c>
      <c r="K2269">
        <v>19940108</v>
      </c>
      <c r="L2269" t="s">
        <v>223</v>
      </c>
      <c r="O2269" t="s">
        <v>223</v>
      </c>
      <c r="P2269" t="s">
        <v>122</v>
      </c>
      <c r="Q2269" t="s">
        <v>1904</v>
      </c>
      <c r="W2269" t="s">
        <v>223</v>
      </c>
      <c r="AA2269" t="s">
        <v>102</v>
      </c>
      <c r="AB2269" t="s">
        <v>123</v>
      </c>
      <c r="AC2269" t="s">
        <v>224</v>
      </c>
      <c r="AE2269" t="s">
        <v>138</v>
      </c>
      <c r="AF2269" t="s">
        <v>98</v>
      </c>
      <c r="AH2269" t="s">
        <v>105</v>
      </c>
      <c r="AK2269" s="1">
        <v>43551.9539351852</v>
      </c>
      <c r="AL2269" s="1">
        <v>43551.9539351852</v>
      </c>
      <c r="AM2269" t="s">
        <v>481</v>
      </c>
      <c r="AN2269" t="s">
        <v>279</v>
      </c>
      <c r="AP2269" t="s">
        <v>1903</v>
      </c>
      <c r="AU2269" t="s">
        <v>105</v>
      </c>
      <c r="AW2269" t="s">
        <v>108</v>
      </c>
      <c r="AX2269" t="s">
        <v>127</v>
      </c>
      <c r="AY2269" t="s">
        <v>228</v>
      </c>
      <c r="BA2269" t="s">
        <v>129</v>
      </c>
      <c r="BC2269" t="s">
        <v>98</v>
      </c>
      <c r="BE2269" t="s">
        <v>152</v>
      </c>
      <c r="BJ2269" t="s">
        <v>102</v>
      </c>
      <c r="BK2269" t="s">
        <v>123</v>
      </c>
      <c r="BL2269" t="s">
        <v>224</v>
      </c>
      <c r="BM2269" t="s">
        <v>108</v>
      </c>
      <c r="BN2269" t="s">
        <v>127</v>
      </c>
      <c r="BO2269" t="s">
        <v>228</v>
      </c>
      <c r="BU2269" t="s">
        <v>102</v>
      </c>
      <c r="CA2269">
        <v>0</v>
      </c>
      <c r="CC2269" t="s">
        <v>1905</v>
      </c>
      <c r="CD2269">
        <v>0</v>
      </c>
      <c r="CK2269" s="1">
        <v>43551.9539351852</v>
      </c>
      <c r="CV2269">
        <v>1</v>
      </c>
    </row>
    <row r="2270" spans="1:100">
      <c r="A2270">
        <v>269</v>
      </c>
      <c r="B2270" t="s">
        <v>1907</v>
      </c>
      <c r="D2270" t="s">
        <v>7128</v>
      </c>
      <c r="E2270" t="s">
        <v>6270</v>
      </c>
      <c r="F2270" t="str">
        <f>TRIM(SUBSTITUTE(E2270,G2270,""))</f>
        <v>Lê Thị Thùy</v>
      </c>
      <c r="G2270" t="str">
        <f>TRIM(RIGHT(SUBSTITUTE(E2270," ",REPT(" ",100)),100))</f>
        <v>Dung</v>
      </c>
      <c r="H2270" t="str">
        <f t="shared" ca="1" si="35"/>
        <v>Dunê</v>
      </c>
      <c r="J2270" t="s">
        <v>105</v>
      </c>
      <c r="K2270">
        <v>19911120</v>
      </c>
      <c r="L2270" t="s">
        <v>223</v>
      </c>
      <c r="O2270" t="s">
        <v>223</v>
      </c>
      <c r="P2270" t="s">
        <v>212</v>
      </c>
      <c r="Q2270" t="s">
        <v>1908</v>
      </c>
      <c r="W2270" t="s">
        <v>223</v>
      </c>
      <c r="AA2270" t="s">
        <v>102</v>
      </c>
      <c r="AB2270" t="s">
        <v>123</v>
      </c>
      <c r="AC2270" t="s">
        <v>224</v>
      </c>
      <c r="AE2270" t="s">
        <v>138</v>
      </c>
      <c r="AF2270" t="s">
        <v>98</v>
      </c>
      <c r="AH2270" t="s">
        <v>105</v>
      </c>
      <c r="AK2270" s="1">
        <v>43551.9539351852</v>
      </c>
      <c r="AL2270" s="1">
        <v>43551.9539351852</v>
      </c>
      <c r="AM2270" t="s">
        <v>481</v>
      </c>
      <c r="AN2270" t="s">
        <v>279</v>
      </c>
      <c r="AP2270" t="s">
        <v>1906</v>
      </c>
      <c r="AU2270" t="s">
        <v>105</v>
      </c>
      <c r="AW2270" t="s">
        <v>108</v>
      </c>
      <c r="AX2270" t="s">
        <v>127</v>
      </c>
      <c r="AY2270" t="s">
        <v>228</v>
      </c>
      <c r="BA2270" t="s">
        <v>213</v>
      </c>
      <c r="BC2270" t="s">
        <v>98</v>
      </c>
      <c r="BE2270" t="s">
        <v>152</v>
      </c>
      <c r="BJ2270" t="s">
        <v>102</v>
      </c>
      <c r="BK2270" t="s">
        <v>123</v>
      </c>
      <c r="BL2270" t="s">
        <v>224</v>
      </c>
      <c r="BM2270" t="s">
        <v>108</v>
      </c>
      <c r="BN2270" t="s">
        <v>127</v>
      </c>
      <c r="BO2270" t="s">
        <v>228</v>
      </c>
      <c r="BU2270" t="s">
        <v>102</v>
      </c>
      <c r="CA2270">
        <v>0</v>
      </c>
      <c r="CC2270" t="s">
        <v>1909</v>
      </c>
      <c r="CD2270">
        <v>0</v>
      </c>
      <c r="CK2270" s="1">
        <v>43551.9539351852</v>
      </c>
      <c r="CV2270">
        <v>1</v>
      </c>
    </row>
    <row r="2271" spans="1:100">
      <c r="A2271">
        <v>270</v>
      </c>
      <c r="B2271" t="s">
        <v>1911</v>
      </c>
      <c r="D2271" t="s">
        <v>7128</v>
      </c>
      <c r="E2271" t="s">
        <v>6271</v>
      </c>
      <c r="F2271" t="str">
        <f>TRIM(SUBSTITUTE(E2271,G2271,""))</f>
        <v>Lê Nhật</v>
      </c>
      <c r="G2271" t="str">
        <f>TRIM(RIGHT(SUBSTITUTE(E2271," ",REPT(" ",100)),100))</f>
        <v>Quang</v>
      </c>
      <c r="H2271" t="str">
        <f t="shared" ca="1" si="35"/>
        <v>euang</v>
      </c>
      <c r="J2271" t="s">
        <v>105</v>
      </c>
      <c r="K2271">
        <v>19901108</v>
      </c>
      <c r="O2271" t="s">
        <v>698</v>
      </c>
      <c r="P2271" t="s">
        <v>245</v>
      </c>
      <c r="W2271" t="s">
        <v>699</v>
      </c>
      <c r="AA2271" t="s">
        <v>102</v>
      </c>
      <c r="AB2271" t="s">
        <v>136</v>
      </c>
      <c r="AC2271" t="s">
        <v>700</v>
      </c>
      <c r="AE2271" t="s">
        <v>138</v>
      </c>
      <c r="AF2271" t="s">
        <v>98</v>
      </c>
      <c r="AK2271" s="1">
        <v>43430.401030092602</v>
      </c>
      <c r="AL2271" s="1">
        <v>43430.401030092602</v>
      </c>
      <c r="AM2271" t="s">
        <v>139</v>
      </c>
      <c r="AP2271" t="s">
        <v>1910</v>
      </c>
      <c r="AQ2271" t="s">
        <v>105</v>
      </c>
      <c r="AU2271" t="s">
        <v>105</v>
      </c>
      <c r="AW2271" t="s">
        <v>108</v>
      </c>
      <c r="AX2271" t="s">
        <v>141</v>
      </c>
      <c r="AY2271" t="s">
        <v>702</v>
      </c>
      <c r="BA2271" t="s">
        <v>252</v>
      </c>
      <c r="BC2271" t="s">
        <v>98</v>
      </c>
      <c r="BE2271" t="s">
        <v>130</v>
      </c>
      <c r="BI2271" t="s">
        <v>114</v>
      </c>
      <c r="BJ2271" t="s">
        <v>102</v>
      </c>
      <c r="BK2271" t="s">
        <v>136</v>
      </c>
      <c r="BL2271" t="s">
        <v>700</v>
      </c>
      <c r="BM2271" t="s">
        <v>108</v>
      </c>
      <c r="BN2271" t="s">
        <v>141</v>
      </c>
      <c r="BO2271" t="s">
        <v>702</v>
      </c>
      <c r="BU2271" t="s">
        <v>102</v>
      </c>
      <c r="CA2271">
        <v>1</v>
      </c>
      <c r="CC2271" t="s">
        <v>1913</v>
      </c>
      <c r="CD2271">
        <v>0</v>
      </c>
      <c r="CK2271" s="1">
        <v>43430.401030092602</v>
      </c>
      <c r="CV2271">
        <v>1</v>
      </c>
    </row>
    <row r="2272" spans="1:100">
      <c r="A2272">
        <v>271</v>
      </c>
      <c r="B2272" t="s">
        <v>1915</v>
      </c>
      <c r="D2272" t="s">
        <v>7129</v>
      </c>
      <c r="E2272" t="s">
        <v>676</v>
      </c>
      <c r="F2272" t="str">
        <f>TRIM(SUBSTITUTE(E2272,G2272,""))</f>
        <v>Nguyễn Thị</v>
      </c>
      <c r="G2272" t="str">
        <f>TRIM(RIGHT(SUBSTITUTE(E2272," ",REPT(" ",100)),100))</f>
        <v>Hạnh</v>
      </c>
      <c r="H2272" t="str">
        <f t="shared" ca="1" si="35"/>
        <v>Hạhh</v>
      </c>
      <c r="J2272" t="s">
        <v>105</v>
      </c>
      <c r="K2272">
        <v>19590603</v>
      </c>
      <c r="L2272" t="s">
        <v>488</v>
      </c>
      <c r="O2272" t="s">
        <v>487</v>
      </c>
      <c r="P2272" t="s">
        <v>100</v>
      </c>
      <c r="W2272" t="s">
        <v>488</v>
      </c>
      <c r="AA2272" t="s">
        <v>102</v>
      </c>
      <c r="AB2272" t="s">
        <v>123</v>
      </c>
      <c r="AC2272" t="s">
        <v>204</v>
      </c>
      <c r="AE2272" t="s">
        <v>138</v>
      </c>
      <c r="AF2272" t="s">
        <v>98</v>
      </c>
      <c r="AH2272" t="s">
        <v>98</v>
      </c>
      <c r="AK2272" s="1">
        <v>43552.407407407401</v>
      </c>
      <c r="AL2272" s="1">
        <v>43552.407407407401</v>
      </c>
      <c r="AM2272" t="s">
        <v>489</v>
      </c>
      <c r="AO2272" t="s">
        <v>1916</v>
      </c>
      <c r="AP2272" t="s">
        <v>1914</v>
      </c>
      <c r="AU2272" t="s">
        <v>98</v>
      </c>
      <c r="AW2272" t="s">
        <v>108</v>
      </c>
      <c r="AX2272" t="s">
        <v>127</v>
      </c>
      <c r="AY2272" t="s">
        <v>207</v>
      </c>
      <c r="BA2272" t="s">
        <v>112</v>
      </c>
      <c r="BC2272" t="s">
        <v>98</v>
      </c>
      <c r="BE2272" t="s">
        <v>130</v>
      </c>
      <c r="BJ2272" t="s">
        <v>102</v>
      </c>
      <c r="BK2272" t="s">
        <v>123</v>
      </c>
      <c r="BL2272" t="s">
        <v>204</v>
      </c>
      <c r="BM2272" t="s">
        <v>108</v>
      </c>
      <c r="BN2272" t="s">
        <v>127</v>
      </c>
      <c r="BO2272" t="s">
        <v>207</v>
      </c>
      <c r="BU2272" t="s">
        <v>102</v>
      </c>
      <c r="CA2272">
        <v>1</v>
      </c>
      <c r="CC2272" t="s">
        <v>1917</v>
      </c>
      <c r="CD2272">
        <v>0</v>
      </c>
      <c r="CK2272" s="1">
        <v>43552.407407407401</v>
      </c>
      <c r="CV2272">
        <v>1</v>
      </c>
    </row>
    <row r="2273" spans="1:100">
      <c r="A2273">
        <v>272</v>
      </c>
      <c r="B2273" t="s">
        <v>1920</v>
      </c>
      <c r="D2273" t="s">
        <v>7130</v>
      </c>
      <c r="E2273" t="s">
        <v>6272</v>
      </c>
      <c r="F2273" t="str">
        <f>TRIM(SUBSTITUTE(E2273,G2273,""))</f>
        <v>Đỗ Ngọc</v>
      </c>
      <c r="G2273" t="str">
        <f>TRIM(RIGHT(SUBSTITUTE(E2273," ",REPT(" ",100)),100))</f>
        <v>Cường</v>
      </c>
      <c r="H2273" t="str">
        <f t="shared" ca="1" si="35"/>
        <v>Cêờng</v>
      </c>
      <c r="J2273" t="s">
        <v>98</v>
      </c>
      <c r="K2273">
        <v>19930409</v>
      </c>
      <c r="O2273" t="s">
        <v>668</v>
      </c>
      <c r="P2273" t="s">
        <v>122</v>
      </c>
      <c r="Q2273" t="s">
        <v>1921</v>
      </c>
      <c r="R2273">
        <v>20100617</v>
      </c>
      <c r="S2273" t="s">
        <v>1844</v>
      </c>
      <c r="AA2273" t="s">
        <v>102</v>
      </c>
      <c r="AB2273" t="s">
        <v>136</v>
      </c>
      <c r="AC2273" t="s">
        <v>670</v>
      </c>
      <c r="AD2273" t="s">
        <v>1046</v>
      </c>
      <c r="AE2273" t="s">
        <v>138</v>
      </c>
      <c r="AF2273" t="s">
        <v>98</v>
      </c>
      <c r="AH2273" t="s">
        <v>98</v>
      </c>
      <c r="AK2273" s="1">
        <v>42947.678761574098</v>
      </c>
      <c r="AL2273" s="1">
        <v>43622.6931944444</v>
      </c>
      <c r="AO2273" t="s">
        <v>1922</v>
      </c>
      <c r="AP2273" t="s">
        <v>1918</v>
      </c>
      <c r="AQ2273" t="s">
        <v>105</v>
      </c>
      <c r="AU2273" t="s">
        <v>105</v>
      </c>
      <c r="AW2273" t="s">
        <v>108</v>
      </c>
      <c r="AX2273" t="s">
        <v>141</v>
      </c>
      <c r="AY2273" t="s">
        <v>673</v>
      </c>
      <c r="BA2273" t="s">
        <v>129</v>
      </c>
      <c r="BC2273" t="s">
        <v>98</v>
      </c>
      <c r="BJ2273" t="s">
        <v>102</v>
      </c>
      <c r="BK2273" t="s">
        <v>136</v>
      </c>
      <c r="BL2273" t="s">
        <v>670</v>
      </c>
      <c r="BM2273" t="s">
        <v>108</v>
      </c>
      <c r="BN2273" t="s">
        <v>141</v>
      </c>
      <c r="BO2273" t="s">
        <v>673</v>
      </c>
      <c r="BP2273" t="s">
        <v>1923</v>
      </c>
      <c r="BS2273" t="s">
        <v>171</v>
      </c>
      <c r="BT2273" t="s">
        <v>1923</v>
      </c>
      <c r="CA2273">
        <v>1</v>
      </c>
      <c r="CB2273" t="s">
        <v>1919</v>
      </c>
      <c r="CC2273" t="s">
        <v>1282</v>
      </c>
      <c r="CD2273">
        <v>0</v>
      </c>
      <c r="CK2273" s="1">
        <v>43455.611342592601</v>
      </c>
      <c r="CV2273">
        <v>1</v>
      </c>
    </row>
    <row r="2274" spans="1:100">
      <c r="A2274">
        <v>273</v>
      </c>
      <c r="B2274" t="s">
        <v>1925</v>
      </c>
      <c r="D2274" t="s">
        <v>7130</v>
      </c>
      <c r="E2274" t="s">
        <v>6273</v>
      </c>
      <c r="F2274" t="str">
        <f>TRIM(SUBSTITUTE(E2274,G2274,""))</f>
        <v>Nguyễn Thị Bích</v>
      </c>
      <c r="G2274" t="str">
        <f>TRIM(RIGHT(SUBSTITUTE(E2274," ",REPT(" ",100)),100))</f>
        <v>Thân</v>
      </c>
      <c r="H2274" t="str">
        <f t="shared" ca="1" si="35"/>
        <v>Teân</v>
      </c>
      <c r="J2274" t="s">
        <v>105</v>
      </c>
      <c r="K2274">
        <v>19610225</v>
      </c>
      <c r="L2274" t="s">
        <v>488</v>
      </c>
      <c r="O2274" t="s">
        <v>487</v>
      </c>
      <c r="P2274" t="s">
        <v>100</v>
      </c>
      <c r="W2274" t="s">
        <v>488</v>
      </c>
      <c r="AA2274" t="s">
        <v>102</v>
      </c>
      <c r="AB2274" t="s">
        <v>123</v>
      </c>
      <c r="AC2274" t="s">
        <v>204</v>
      </c>
      <c r="AE2274" t="s">
        <v>138</v>
      </c>
      <c r="AF2274" t="s">
        <v>98</v>
      </c>
      <c r="AH2274" t="s">
        <v>98</v>
      </c>
      <c r="AK2274" s="1">
        <v>43552.407407407401</v>
      </c>
      <c r="AL2274" s="1">
        <v>43552.407407407401</v>
      </c>
      <c r="AM2274" t="s">
        <v>489</v>
      </c>
      <c r="AO2274" t="s">
        <v>1926</v>
      </c>
      <c r="AP2274" t="s">
        <v>1924</v>
      </c>
      <c r="AU2274" t="s">
        <v>98</v>
      </c>
      <c r="AW2274" t="s">
        <v>108</v>
      </c>
      <c r="AX2274" t="s">
        <v>127</v>
      </c>
      <c r="AY2274" t="s">
        <v>207</v>
      </c>
      <c r="BA2274" t="s">
        <v>112</v>
      </c>
      <c r="BC2274" t="s">
        <v>98</v>
      </c>
      <c r="BE2274" t="s">
        <v>130</v>
      </c>
      <c r="BJ2274" t="s">
        <v>102</v>
      </c>
      <c r="BK2274" t="s">
        <v>123</v>
      </c>
      <c r="BL2274" t="s">
        <v>204</v>
      </c>
      <c r="BM2274" t="s">
        <v>108</v>
      </c>
      <c r="BN2274" t="s">
        <v>127</v>
      </c>
      <c r="BO2274" t="s">
        <v>207</v>
      </c>
      <c r="BU2274" t="s">
        <v>102</v>
      </c>
      <c r="CA2274">
        <v>1</v>
      </c>
      <c r="CC2274" t="s">
        <v>1927</v>
      </c>
      <c r="CD2274">
        <v>0</v>
      </c>
      <c r="CK2274" s="1">
        <v>43552.407407407401</v>
      </c>
      <c r="CV2274">
        <v>1</v>
      </c>
    </row>
    <row r="2275" spans="1:100">
      <c r="A2275">
        <v>274</v>
      </c>
      <c r="B2275" t="s">
        <v>1929</v>
      </c>
      <c r="D2275" t="s">
        <v>7131</v>
      </c>
      <c r="E2275" t="s">
        <v>6274</v>
      </c>
      <c r="F2275" t="str">
        <f>TRIM(SUBSTITUTE(E2275,G2275,""))</f>
        <v>Nguyễn Đức</v>
      </c>
      <c r="G2275" t="str">
        <f>TRIM(RIGHT(SUBSTITUTE(E2275," ",REPT(" ",100)),100))</f>
        <v>Thanh</v>
      </c>
      <c r="H2275" t="str">
        <f t="shared" ca="1" si="35"/>
        <v>Tđanh</v>
      </c>
      <c r="J2275" t="s">
        <v>105</v>
      </c>
      <c r="K2275">
        <v>19680922</v>
      </c>
      <c r="L2275" t="s">
        <v>488</v>
      </c>
      <c r="O2275" t="s">
        <v>487</v>
      </c>
      <c r="P2275" t="s">
        <v>212</v>
      </c>
      <c r="W2275" t="s">
        <v>488</v>
      </c>
      <c r="AA2275" t="s">
        <v>102</v>
      </c>
      <c r="AB2275" t="s">
        <v>123</v>
      </c>
      <c r="AC2275" t="s">
        <v>204</v>
      </c>
      <c r="AE2275" t="s">
        <v>138</v>
      </c>
      <c r="AF2275" t="s">
        <v>98</v>
      </c>
      <c r="AH2275" t="s">
        <v>98</v>
      </c>
      <c r="AK2275" s="1">
        <v>43552.407407407401</v>
      </c>
      <c r="AL2275" s="1">
        <v>43552.407407407401</v>
      </c>
      <c r="AM2275" t="s">
        <v>489</v>
      </c>
      <c r="AO2275" t="s">
        <v>1930</v>
      </c>
      <c r="AP2275" t="s">
        <v>1928</v>
      </c>
      <c r="AU2275" t="s">
        <v>105</v>
      </c>
      <c r="AW2275" t="s">
        <v>108</v>
      </c>
      <c r="AX2275" t="s">
        <v>127</v>
      </c>
      <c r="AY2275" t="s">
        <v>207</v>
      </c>
      <c r="BA2275" t="s">
        <v>213</v>
      </c>
      <c r="BC2275" t="s">
        <v>98</v>
      </c>
      <c r="BE2275" t="s">
        <v>130</v>
      </c>
      <c r="BJ2275" t="s">
        <v>102</v>
      </c>
      <c r="BK2275" t="s">
        <v>123</v>
      </c>
      <c r="BL2275" t="s">
        <v>204</v>
      </c>
      <c r="BM2275" t="s">
        <v>108</v>
      </c>
      <c r="BN2275" t="s">
        <v>127</v>
      </c>
      <c r="BO2275" t="s">
        <v>207</v>
      </c>
      <c r="BU2275" t="s">
        <v>102</v>
      </c>
      <c r="CA2275">
        <v>1</v>
      </c>
      <c r="CC2275" t="s">
        <v>1178</v>
      </c>
      <c r="CD2275">
        <v>0</v>
      </c>
      <c r="CK2275" s="1">
        <v>43552.407407407401</v>
      </c>
      <c r="CV2275">
        <v>1</v>
      </c>
    </row>
    <row r="2276" spans="1:100">
      <c r="A2276">
        <v>275</v>
      </c>
      <c r="B2276" t="s">
        <v>1932</v>
      </c>
      <c r="D2276" t="s">
        <v>7132</v>
      </c>
      <c r="E2276" t="s">
        <v>6275</v>
      </c>
      <c r="F2276" t="str">
        <f>TRIM(SUBSTITUTE(E2276,G2276,""))</f>
        <v>Tạ Việt</v>
      </c>
      <c r="G2276" t="str">
        <f>TRIM(RIGHT(SUBSTITUTE(E2276," ",REPT(" ",100)),100))</f>
        <v>Hoàng</v>
      </c>
      <c r="H2276" t="str">
        <f t="shared" ca="1" si="35"/>
        <v>Hoàng</v>
      </c>
      <c r="J2276" t="s">
        <v>105</v>
      </c>
      <c r="K2276">
        <v>19780801</v>
      </c>
      <c r="O2276" t="s">
        <v>335</v>
      </c>
      <c r="P2276" t="s">
        <v>212</v>
      </c>
      <c r="Q2276" t="s">
        <v>1933</v>
      </c>
      <c r="W2276" t="s">
        <v>1934</v>
      </c>
      <c r="AA2276" t="s">
        <v>102</v>
      </c>
      <c r="AB2276" t="s">
        <v>123</v>
      </c>
      <c r="AC2276" t="s">
        <v>336</v>
      </c>
      <c r="AD2276" t="s">
        <v>308</v>
      </c>
      <c r="AE2276" t="s">
        <v>138</v>
      </c>
      <c r="AF2276" t="s">
        <v>98</v>
      </c>
      <c r="AH2276" t="s">
        <v>98</v>
      </c>
      <c r="AK2276" s="1">
        <v>42947.678761574098</v>
      </c>
      <c r="AL2276" s="1">
        <v>43063.383518518502</v>
      </c>
      <c r="AO2276" t="s">
        <v>1935</v>
      </c>
      <c r="AP2276" t="s">
        <v>1931</v>
      </c>
      <c r="AQ2276" t="s">
        <v>105</v>
      </c>
      <c r="AU2276" t="s">
        <v>105</v>
      </c>
      <c r="AW2276" t="s">
        <v>108</v>
      </c>
      <c r="AX2276" t="s">
        <v>127</v>
      </c>
      <c r="AY2276" t="s">
        <v>339</v>
      </c>
      <c r="BA2276" t="s">
        <v>213</v>
      </c>
      <c r="BC2276" t="s">
        <v>98</v>
      </c>
      <c r="BJ2276" t="s">
        <v>102</v>
      </c>
      <c r="BK2276" t="s">
        <v>123</v>
      </c>
      <c r="BL2276" t="s">
        <v>336</v>
      </c>
      <c r="BM2276" t="s">
        <v>108</v>
      </c>
      <c r="BN2276" t="s">
        <v>127</v>
      </c>
      <c r="BO2276" t="s">
        <v>339</v>
      </c>
      <c r="BP2276" t="s">
        <v>1936</v>
      </c>
      <c r="BS2276" t="s">
        <v>171</v>
      </c>
      <c r="BT2276" t="s">
        <v>1936</v>
      </c>
      <c r="CA2276">
        <v>1</v>
      </c>
      <c r="CB2276" t="s">
        <v>1931</v>
      </c>
      <c r="CC2276" t="s">
        <v>1937</v>
      </c>
      <c r="CD2276">
        <v>0</v>
      </c>
      <c r="CK2276" s="1">
        <v>43063.383518518502</v>
      </c>
      <c r="CV2276">
        <v>1</v>
      </c>
    </row>
    <row r="2277" spans="1:100">
      <c r="A2277">
        <v>276</v>
      </c>
      <c r="B2277" t="s">
        <v>1939</v>
      </c>
      <c r="D2277" t="s">
        <v>7131</v>
      </c>
      <c r="E2277" t="s">
        <v>6276</v>
      </c>
      <c r="F2277" t="str">
        <f>TRIM(SUBSTITUTE(E2277,G2277,""))</f>
        <v>Nguyễn Thị Thanh</v>
      </c>
      <c r="G2277" t="str">
        <f>TRIM(RIGHT(SUBSTITUTE(E2277," ",REPT(" ",100)),100))</f>
        <v>Hoa</v>
      </c>
      <c r="H2277" t="str">
        <f t="shared" ca="1" si="35"/>
        <v>Hoa</v>
      </c>
      <c r="J2277" t="s">
        <v>105</v>
      </c>
      <c r="K2277">
        <v>19900525</v>
      </c>
      <c r="L2277" t="s">
        <v>388</v>
      </c>
      <c r="O2277" t="s">
        <v>388</v>
      </c>
      <c r="P2277" t="s">
        <v>122</v>
      </c>
      <c r="Q2277" t="s">
        <v>1940</v>
      </c>
      <c r="W2277" t="s">
        <v>1941</v>
      </c>
      <c r="AA2277" t="s">
        <v>102</v>
      </c>
      <c r="AB2277" t="s">
        <v>123</v>
      </c>
      <c r="AC2277" t="s">
        <v>307</v>
      </c>
      <c r="AE2277" t="s">
        <v>138</v>
      </c>
      <c r="AF2277" t="s">
        <v>98</v>
      </c>
      <c r="AH2277" t="s">
        <v>98</v>
      </c>
      <c r="AK2277" s="1">
        <v>43032.661655092597</v>
      </c>
      <c r="AL2277" s="1">
        <v>43032.661655092597</v>
      </c>
      <c r="AM2277" t="s">
        <v>1942</v>
      </c>
      <c r="AN2277" t="s">
        <v>150</v>
      </c>
      <c r="AP2277" t="s">
        <v>1938</v>
      </c>
      <c r="AU2277" t="s">
        <v>105</v>
      </c>
      <c r="AW2277" t="s">
        <v>108</v>
      </c>
      <c r="AX2277" t="s">
        <v>127</v>
      </c>
      <c r="AY2277" t="s">
        <v>311</v>
      </c>
      <c r="BA2277" t="s">
        <v>129</v>
      </c>
      <c r="BC2277" t="s">
        <v>98</v>
      </c>
      <c r="BE2277" t="s">
        <v>152</v>
      </c>
      <c r="BJ2277" t="s">
        <v>102</v>
      </c>
      <c r="BK2277" t="s">
        <v>123</v>
      </c>
      <c r="BL2277" t="s">
        <v>307</v>
      </c>
      <c r="BM2277" t="s">
        <v>108</v>
      </c>
      <c r="BN2277" t="s">
        <v>127</v>
      </c>
      <c r="BO2277" t="s">
        <v>311</v>
      </c>
      <c r="BU2277" t="s">
        <v>102</v>
      </c>
      <c r="CC2277" t="s">
        <v>1943</v>
      </c>
      <c r="CD2277">
        <v>0</v>
      </c>
      <c r="CK2277" s="1">
        <v>43032.661655092597</v>
      </c>
      <c r="CV2277">
        <v>1</v>
      </c>
    </row>
    <row r="2278" spans="1:100">
      <c r="A2278">
        <v>277</v>
      </c>
      <c r="B2278" t="s">
        <v>1944</v>
      </c>
      <c r="D2278" t="s">
        <v>7133</v>
      </c>
      <c r="E2278" t="s">
        <v>6277</v>
      </c>
      <c r="F2278" t="str">
        <f>TRIM(SUBSTITUTE(E2278,G2278,""))</f>
        <v>Lê Hữu</v>
      </c>
      <c r="G2278" t="str">
        <f>TRIM(RIGHT(SUBSTITUTE(E2278," ",REPT(" ",100)),100))</f>
        <v>Tuấn</v>
      </c>
      <c r="H2278" t="str">
        <f t="shared" ca="1" si="35"/>
        <v>Tuấe</v>
      </c>
      <c r="J2278" t="s">
        <v>98</v>
      </c>
      <c r="K2278">
        <v>20061102</v>
      </c>
      <c r="L2278" t="s">
        <v>334</v>
      </c>
      <c r="O2278" t="s">
        <v>334</v>
      </c>
      <c r="P2278" t="s">
        <v>122</v>
      </c>
      <c r="W2278" t="s">
        <v>334</v>
      </c>
      <c r="AA2278" t="s">
        <v>102</v>
      </c>
      <c r="AB2278" t="s">
        <v>123</v>
      </c>
      <c r="AC2278" t="s">
        <v>336</v>
      </c>
      <c r="AE2278" t="s">
        <v>138</v>
      </c>
      <c r="AF2278" t="s">
        <v>98</v>
      </c>
      <c r="AH2278" t="s">
        <v>98</v>
      </c>
      <c r="AK2278" s="1">
        <v>43092.626400462999</v>
      </c>
      <c r="AL2278" s="1">
        <v>43093.9319328704</v>
      </c>
      <c r="AM2278" t="s">
        <v>149</v>
      </c>
      <c r="AN2278" t="s">
        <v>150</v>
      </c>
      <c r="AO2278" t="s">
        <v>1945</v>
      </c>
      <c r="AP2278" t="s">
        <v>1946</v>
      </c>
      <c r="AU2278" t="s">
        <v>105</v>
      </c>
      <c r="AW2278" t="s">
        <v>108</v>
      </c>
      <c r="AX2278" t="s">
        <v>127</v>
      </c>
      <c r="AY2278" t="s">
        <v>339</v>
      </c>
      <c r="BA2278" t="s">
        <v>129</v>
      </c>
      <c r="BC2278" t="s">
        <v>98</v>
      </c>
      <c r="BE2278" t="s">
        <v>152</v>
      </c>
      <c r="BJ2278" t="s">
        <v>102</v>
      </c>
      <c r="BK2278" t="s">
        <v>123</v>
      </c>
      <c r="BL2278" t="s">
        <v>336</v>
      </c>
      <c r="BM2278" t="s">
        <v>108</v>
      </c>
      <c r="BN2278" t="s">
        <v>127</v>
      </c>
      <c r="BO2278" t="s">
        <v>339</v>
      </c>
      <c r="BU2278" t="s">
        <v>102</v>
      </c>
      <c r="CC2278" t="s">
        <v>1947</v>
      </c>
      <c r="CD2278">
        <v>0</v>
      </c>
      <c r="CK2278" s="1">
        <v>43093.9319328704</v>
      </c>
      <c r="CV2278">
        <v>1</v>
      </c>
    </row>
    <row r="2279" spans="1:100">
      <c r="A2279">
        <v>278</v>
      </c>
      <c r="B2279" t="s">
        <v>1949</v>
      </c>
      <c r="D2279" t="s">
        <v>7134</v>
      </c>
      <c r="E2279" t="s">
        <v>6278</v>
      </c>
      <c r="F2279" t="str">
        <f>TRIM(SUBSTITUTE(E2279,G2279,""))</f>
        <v>Bùi Thị Ngọc</v>
      </c>
      <c r="G2279" t="str">
        <f>TRIM(RIGHT(SUBSTITUTE(E2279," ",REPT(" ",100)),100))</f>
        <v>Oanh</v>
      </c>
      <c r="H2279" t="str">
        <f t="shared" ca="1" si="35"/>
        <v>Oanđ</v>
      </c>
      <c r="J2279" t="s">
        <v>98</v>
      </c>
      <c r="K2279">
        <v>19830802</v>
      </c>
      <c r="L2279" t="s">
        <v>488</v>
      </c>
      <c r="O2279" t="s">
        <v>487</v>
      </c>
      <c r="P2279" t="s">
        <v>100</v>
      </c>
      <c r="W2279" t="s">
        <v>488</v>
      </c>
      <c r="AA2279" t="s">
        <v>102</v>
      </c>
      <c r="AB2279" t="s">
        <v>123</v>
      </c>
      <c r="AC2279" t="s">
        <v>204</v>
      </c>
      <c r="AE2279" t="s">
        <v>138</v>
      </c>
      <c r="AF2279" t="s">
        <v>98</v>
      </c>
      <c r="AH2279" t="s">
        <v>98</v>
      </c>
      <c r="AK2279" s="1">
        <v>43552.407407407401</v>
      </c>
      <c r="AL2279" s="1">
        <v>43552.407407407401</v>
      </c>
      <c r="AM2279" t="s">
        <v>489</v>
      </c>
      <c r="AO2279" t="s">
        <v>1950</v>
      </c>
      <c r="AP2279" t="s">
        <v>1948</v>
      </c>
      <c r="AU2279" t="s">
        <v>98</v>
      </c>
      <c r="AW2279" t="s">
        <v>108</v>
      </c>
      <c r="AX2279" t="s">
        <v>127</v>
      </c>
      <c r="AY2279" t="s">
        <v>207</v>
      </c>
      <c r="BA2279" t="s">
        <v>112</v>
      </c>
      <c r="BC2279" t="s">
        <v>98</v>
      </c>
      <c r="BE2279" t="s">
        <v>130</v>
      </c>
      <c r="BJ2279" t="s">
        <v>102</v>
      </c>
      <c r="BK2279" t="s">
        <v>123</v>
      </c>
      <c r="BL2279" t="s">
        <v>204</v>
      </c>
      <c r="BM2279" t="s">
        <v>108</v>
      </c>
      <c r="BN2279" t="s">
        <v>127</v>
      </c>
      <c r="BO2279" t="s">
        <v>207</v>
      </c>
      <c r="BU2279" t="s">
        <v>102</v>
      </c>
      <c r="CA2279">
        <v>1</v>
      </c>
      <c r="CC2279" t="s">
        <v>1951</v>
      </c>
      <c r="CD2279">
        <v>0</v>
      </c>
      <c r="CK2279" s="1">
        <v>43552.407407407401</v>
      </c>
      <c r="CV2279">
        <v>1</v>
      </c>
    </row>
    <row r="2280" spans="1:100">
      <c r="A2280">
        <v>279</v>
      </c>
      <c r="B2280" t="s">
        <v>1952</v>
      </c>
      <c r="D2280" t="s">
        <v>5804</v>
      </c>
      <c r="E2280" t="s">
        <v>6279</v>
      </c>
      <c r="F2280" t="str">
        <f>TRIM(SUBSTITUTE(E2280,G2280,""))</f>
        <v>Lê Linh</v>
      </c>
      <c r="G2280" t="str">
        <f>TRIM(RIGHT(SUBSTITUTE(E2280," ",REPT(" ",100)),100))</f>
        <v>Trang</v>
      </c>
      <c r="H2280" t="str">
        <f t="shared" ca="1" si="35"/>
        <v>Tranb</v>
      </c>
      <c r="J2280" t="s">
        <v>98</v>
      </c>
      <c r="K2280">
        <v>20090405</v>
      </c>
      <c r="L2280" t="s">
        <v>147</v>
      </c>
      <c r="O2280" t="s">
        <v>147</v>
      </c>
      <c r="P2280" t="s">
        <v>122</v>
      </c>
      <c r="W2280" t="s">
        <v>147</v>
      </c>
      <c r="AA2280" t="s">
        <v>102</v>
      </c>
      <c r="AB2280" t="s">
        <v>123</v>
      </c>
      <c r="AC2280" t="s">
        <v>148</v>
      </c>
      <c r="AE2280" t="s">
        <v>138</v>
      </c>
      <c r="AF2280" t="s">
        <v>98</v>
      </c>
      <c r="AH2280" t="s">
        <v>98</v>
      </c>
      <c r="AK2280" s="1">
        <v>43092.626400462999</v>
      </c>
      <c r="AL2280" s="1">
        <v>43093.932893518497</v>
      </c>
      <c r="AM2280" t="s">
        <v>149</v>
      </c>
      <c r="AN2280" t="s">
        <v>150</v>
      </c>
      <c r="AO2280" t="s">
        <v>1953</v>
      </c>
      <c r="AP2280" t="s">
        <v>1954</v>
      </c>
      <c r="AU2280" t="s">
        <v>105</v>
      </c>
      <c r="AW2280" t="s">
        <v>108</v>
      </c>
      <c r="AX2280" t="s">
        <v>127</v>
      </c>
      <c r="AY2280" t="s">
        <v>151</v>
      </c>
      <c r="BA2280" t="s">
        <v>129</v>
      </c>
      <c r="BC2280" t="s">
        <v>98</v>
      </c>
      <c r="BE2280" t="s">
        <v>152</v>
      </c>
      <c r="BJ2280" t="s">
        <v>102</v>
      </c>
      <c r="BK2280" t="s">
        <v>123</v>
      </c>
      <c r="BL2280" t="s">
        <v>148</v>
      </c>
      <c r="BM2280" t="s">
        <v>108</v>
      </c>
      <c r="BN2280" t="s">
        <v>127</v>
      </c>
      <c r="BO2280" t="s">
        <v>151</v>
      </c>
      <c r="BU2280" t="s">
        <v>102</v>
      </c>
      <c r="CC2280" t="s">
        <v>1955</v>
      </c>
      <c r="CD2280">
        <v>0</v>
      </c>
      <c r="CK2280" s="1">
        <v>43093.932893518497</v>
      </c>
      <c r="CV2280">
        <v>1</v>
      </c>
    </row>
    <row r="2281" spans="1:100">
      <c r="A2281">
        <v>280</v>
      </c>
      <c r="B2281" t="s">
        <v>1925</v>
      </c>
      <c r="D2281" t="s">
        <v>7135</v>
      </c>
      <c r="E2281" t="s">
        <v>6280</v>
      </c>
      <c r="F2281" t="str">
        <f>TRIM(SUBSTITUTE(E2281,G2281,""))</f>
        <v>Ngô Thị Ngọc</v>
      </c>
      <c r="G2281" t="str">
        <f>TRIM(RIGHT(SUBSTITUTE(E2281," ",REPT(" ",100)),100))</f>
        <v>Ưng</v>
      </c>
      <c r="H2281" t="str">
        <f t="shared" ca="1" si="35"/>
        <v>ing</v>
      </c>
      <c r="J2281" t="s">
        <v>105</v>
      </c>
      <c r="K2281">
        <v>19931223</v>
      </c>
      <c r="L2281" t="s">
        <v>488</v>
      </c>
      <c r="O2281" t="s">
        <v>487</v>
      </c>
      <c r="P2281" t="s">
        <v>122</v>
      </c>
      <c r="W2281" t="s">
        <v>488</v>
      </c>
      <c r="AA2281" t="s">
        <v>102</v>
      </c>
      <c r="AB2281" t="s">
        <v>123</v>
      </c>
      <c r="AC2281" t="s">
        <v>204</v>
      </c>
      <c r="AE2281" t="s">
        <v>138</v>
      </c>
      <c r="AF2281" t="s">
        <v>98</v>
      </c>
      <c r="AH2281" t="s">
        <v>98</v>
      </c>
      <c r="AK2281" s="1">
        <v>43552.407407407401</v>
      </c>
      <c r="AL2281" s="1">
        <v>43552.407407407401</v>
      </c>
      <c r="AM2281" t="s">
        <v>489</v>
      </c>
      <c r="AO2281" t="s">
        <v>1957</v>
      </c>
      <c r="AP2281" t="s">
        <v>1956</v>
      </c>
      <c r="AU2281" t="s">
        <v>105</v>
      </c>
      <c r="AW2281" t="s">
        <v>108</v>
      </c>
      <c r="AX2281" t="s">
        <v>127</v>
      </c>
      <c r="AY2281" t="s">
        <v>207</v>
      </c>
      <c r="BA2281" t="s">
        <v>129</v>
      </c>
      <c r="BC2281" t="s">
        <v>98</v>
      </c>
      <c r="BE2281" t="s">
        <v>130</v>
      </c>
      <c r="BJ2281" t="s">
        <v>102</v>
      </c>
      <c r="BK2281" t="s">
        <v>123</v>
      </c>
      <c r="BL2281" t="s">
        <v>204</v>
      </c>
      <c r="BM2281" t="s">
        <v>108</v>
      </c>
      <c r="BN2281" t="s">
        <v>127</v>
      </c>
      <c r="BO2281" t="s">
        <v>207</v>
      </c>
      <c r="BU2281" t="s">
        <v>102</v>
      </c>
      <c r="CA2281">
        <v>1</v>
      </c>
      <c r="CC2281" t="s">
        <v>1958</v>
      </c>
      <c r="CD2281">
        <v>0</v>
      </c>
      <c r="CK2281" s="1">
        <v>43552.407407407401</v>
      </c>
      <c r="CV2281">
        <v>1</v>
      </c>
    </row>
    <row r="2282" spans="1:100">
      <c r="A2282">
        <v>281</v>
      </c>
      <c r="B2282" t="s">
        <v>1960</v>
      </c>
      <c r="D2282" t="s">
        <v>2103</v>
      </c>
      <c r="E2282" t="s">
        <v>6281</v>
      </c>
      <c r="F2282" t="str">
        <f>TRIM(SUBSTITUTE(E2282,G2282,""))</f>
        <v>Nguyễn Thị Ngọc</v>
      </c>
      <c r="G2282" t="str">
        <f>TRIM(RIGHT(SUBSTITUTE(E2282," ",REPT(" ",100)),100))</f>
        <v>Huyền</v>
      </c>
      <c r="H2282" t="str">
        <f t="shared" ca="1" si="35"/>
        <v>Huyềe</v>
      </c>
      <c r="J2282" t="s">
        <v>98</v>
      </c>
      <c r="K2282">
        <v>20011108</v>
      </c>
      <c r="O2282" t="s">
        <v>201</v>
      </c>
      <c r="P2282" t="s">
        <v>122</v>
      </c>
      <c r="W2282" t="s">
        <v>1962</v>
      </c>
      <c r="AA2282" t="s">
        <v>102</v>
      </c>
      <c r="AB2282" t="s">
        <v>123</v>
      </c>
      <c r="AC2282" t="s">
        <v>296</v>
      </c>
      <c r="AD2282" t="s">
        <v>190</v>
      </c>
      <c r="AF2282" t="s">
        <v>98</v>
      </c>
      <c r="AH2282" t="s">
        <v>98</v>
      </c>
      <c r="AK2282" s="1">
        <v>42947.678761574098</v>
      </c>
      <c r="AL2282" s="1">
        <v>42947.678761574098</v>
      </c>
      <c r="AN2282" t="s">
        <v>150</v>
      </c>
      <c r="AO2282" t="s">
        <v>1963</v>
      </c>
      <c r="AP2282" t="s">
        <v>1964</v>
      </c>
      <c r="AQ2282" t="s">
        <v>105</v>
      </c>
      <c r="AU2282" t="s">
        <v>105</v>
      </c>
      <c r="AW2282" t="s">
        <v>108</v>
      </c>
      <c r="AX2282" t="s">
        <v>127</v>
      </c>
      <c r="AY2282" t="s">
        <v>299</v>
      </c>
      <c r="BA2282" t="s">
        <v>129</v>
      </c>
      <c r="BC2282" t="s">
        <v>98</v>
      </c>
      <c r="BE2282" t="s">
        <v>152</v>
      </c>
      <c r="BJ2282" t="s">
        <v>102</v>
      </c>
      <c r="BK2282" t="s">
        <v>123</v>
      </c>
      <c r="BL2282" t="s">
        <v>296</v>
      </c>
      <c r="BM2282" t="s">
        <v>108</v>
      </c>
      <c r="BN2282" t="s">
        <v>127</v>
      </c>
      <c r="BO2282" t="s">
        <v>299</v>
      </c>
      <c r="BP2282" t="s">
        <v>1965</v>
      </c>
      <c r="BS2282" t="s">
        <v>171</v>
      </c>
      <c r="BT2282" t="s">
        <v>1965</v>
      </c>
      <c r="BW2282" t="s">
        <v>102</v>
      </c>
      <c r="CB2282" t="s">
        <v>1959</v>
      </c>
      <c r="CC2282" t="s">
        <v>1966</v>
      </c>
      <c r="CD2282">
        <v>0</v>
      </c>
      <c r="CK2282" s="1">
        <v>42947.678761574098</v>
      </c>
      <c r="CV2282">
        <v>1</v>
      </c>
    </row>
    <row r="2283" spans="1:100">
      <c r="A2283">
        <v>282</v>
      </c>
      <c r="B2283" t="s">
        <v>1968</v>
      </c>
      <c r="D2283" t="s">
        <v>7136</v>
      </c>
      <c r="E2283" t="s">
        <v>6282</v>
      </c>
      <c r="F2283" t="str">
        <f>TRIM(SUBSTITUTE(E2283,G2283,""))</f>
        <v>Dương Thị</v>
      </c>
      <c r="G2283" t="str">
        <f>TRIM(RIGHT(SUBSTITUTE(E2283," ",REPT(" ",100)),100))</f>
        <v>Thắm</v>
      </c>
      <c r="H2283" t="str">
        <f t="shared" ca="1" si="35"/>
        <v>Thắe</v>
      </c>
      <c r="J2283" t="s">
        <v>98</v>
      </c>
      <c r="K2283">
        <v>19630110</v>
      </c>
      <c r="L2283" t="s">
        <v>1969</v>
      </c>
      <c r="O2283" t="s">
        <v>1969</v>
      </c>
      <c r="P2283" t="s">
        <v>245</v>
      </c>
      <c r="Q2283" t="s">
        <v>1970</v>
      </c>
      <c r="W2283" t="s">
        <v>488</v>
      </c>
      <c r="AA2283" t="s">
        <v>102</v>
      </c>
      <c r="AB2283" t="s">
        <v>123</v>
      </c>
      <c r="AC2283" t="s">
        <v>204</v>
      </c>
      <c r="AE2283" t="s">
        <v>138</v>
      </c>
      <c r="AF2283" t="s">
        <v>98</v>
      </c>
      <c r="AH2283" t="s">
        <v>98</v>
      </c>
      <c r="AK2283" s="1">
        <v>43091.883750000001</v>
      </c>
      <c r="AL2283" s="1">
        <v>43225.426377314798</v>
      </c>
      <c r="AM2283" t="s">
        <v>1971</v>
      </c>
      <c r="AO2283" t="s">
        <v>1972</v>
      </c>
      <c r="AP2283" t="s">
        <v>1967</v>
      </c>
      <c r="AU2283" t="s">
        <v>105</v>
      </c>
      <c r="AW2283" t="s">
        <v>108</v>
      </c>
      <c r="AX2283" t="s">
        <v>127</v>
      </c>
      <c r="AY2283" t="s">
        <v>207</v>
      </c>
      <c r="BA2283" t="s">
        <v>252</v>
      </c>
      <c r="BC2283" t="s">
        <v>98</v>
      </c>
      <c r="BE2283" t="s">
        <v>130</v>
      </c>
      <c r="BJ2283" t="s">
        <v>714</v>
      </c>
      <c r="BK2283" t="s">
        <v>1973</v>
      </c>
      <c r="BL2283" t="s">
        <v>1974</v>
      </c>
      <c r="BM2283" t="s">
        <v>717</v>
      </c>
      <c r="BN2283" t="s">
        <v>1975</v>
      </c>
      <c r="BO2283" t="s">
        <v>1976</v>
      </c>
      <c r="BU2283" t="s">
        <v>102</v>
      </c>
      <c r="CA2283">
        <v>1</v>
      </c>
      <c r="CC2283" t="s">
        <v>1977</v>
      </c>
      <c r="CD2283">
        <v>0</v>
      </c>
      <c r="CK2283" s="1">
        <v>43225.426377314798</v>
      </c>
      <c r="CV2283">
        <v>1</v>
      </c>
    </row>
    <row r="2284" spans="1:100">
      <c r="A2284">
        <v>283</v>
      </c>
      <c r="B2284" t="s">
        <v>1979</v>
      </c>
      <c r="D2284" t="s">
        <v>7137</v>
      </c>
      <c r="E2284" t="s">
        <v>6283</v>
      </c>
      <c r="F2284" t="str">
        <f>TRIM(SUBSTITUTE(E2284,G2284,""))</f>
        <v>Nguyễn Việt</v>
      </c>
      <c r="G2284" t="str">
        <f>TRIM(RIGHT(SUBSTITUTE(E2284," ",REPT(" ",100)),100))</f>
        <v>Hà</v>
      </c>
      <c r="H2284" t="str">
        <f t="shared" ca="1" si="35"/>
        <v>aà</v>
      </c>
      <c r="J2284" t="s">
        <v>98</v>
      </c>
      <c r="K2284">
        <v>19820723</v>
      </c>
      <c r="L2284" t="s">
        <v>223</v>
      </c>
      <c r="O2284" t="s">
        <v>223</v>
      </c>
      <c r="P2284" t="s">
        <v>122</v>
      </c>
      <c r="Q2284" t="s">
        <v>1981</v>
      </c>
      <c r="W2284" t="s">
        <v>223</v>
      </c>
      <c r="AA2284" t="s">
        <v>102</v>
      </c>
      <c r="AB2284" t="s">
        <v>123</v>
      </c>
      <c r="AC2284" t="s">
        <v>224</v>
      </c>
      <c r="AE2284" t="s">
        <v>138</v>
      </c>
      <c r="AF2284" t="s">
        <v>98</v>
      </c>
      <c r="AH2284" t="s">
        <v>98</v>
      </c>
      <c r="AK2284" s="1">
        <v>43091.928738425901</v>
      </c>
      <c r="AL2284" s="1">
        <v>43091.928738425901</v>
      </c>
      <c r="AM2284" t="s">
        <v>1982</v>
      </c>
      <c r="AO2284" t="s">
        <v>1983</v>
      </c>
      <c r="AP2284" t="s">
        <v>1978</v>
      </c>
      <c r="AU2284" t="s">
        <v>105</v>
      </c>
      <c r="AW2284" t="s">
        <v>108</v>
      </c>
      <c r="AX2284" t="s">
        <v>127</v>
      </c>
      <c r="AY2284" t="s">
        <v>228</v>
      </c>
      <c r="BA2284" t="s">
        <v>129</v>
      </c>
      <c r="BC2284" t="s">
        <v>98</v>
      </c>
      <c r="BE2284" t="s">
        <v>130</v>
      </c>
      <c r="BJ2284" t="s">
        <v>102</v>
      </c>
      <c r="BK2284" t="s">
        <v>123</v>
      </c>
      <c r="BL2284" t="s">
        <v>224</v>
      </c>
      <c r="BM2284" t="s">
        <v>108</v>
      </c>
      <c r="BN2284" t="s">
        <v>127</v>
      </c>
      <c r="BO2284" t="s">
        <v>228</v>
      </c>
      <c r="BU2284" t="s">
        <v>102</v>
      </c>
      <c r="CA2284">
        <v>1</v>
      </c>
      <c r="CC2284" t="s">
        <v>1984</v>
      </c>
      <c r="CD2284">
        <v>0</v>
      </c>
      <c r="CK2284" s="1">
        <v>43091.928738425901</v>
      </c>
      <c r="CV2284">
        <v>1</v>
      </c>
    </row>
    <row r="2285" spans="1:100">
      <c r="A2285">
        <v>284</v>
      </c>
      <c r="B2285" t="s">
        <v>1986</v>
      </c>
      <c r="D2285" t="s">
        <v>7138</v>
      </c>
      <c r="E2285" t="s">
        <v>6284</v>
      </c>
      <c r="F2285" t="str">
        <f>TRIM(SUBSTITUTE(E2285,G2285,""))</f>
        <v>Đỗ Tiến</v>
      </c>
      <c r="G2285" t="str">
        <f>TRIM(RIGHT(SUBSTITUTE(E2285," ",REPT(" ",100)),100))</f>
        <v>Trung</v>
      </c>
      <c r="H2285" t="str">
        <f t="shared" ca="1" si="35"/>
        <v>Trueg</v>
      </c>
      <c r="J2285" t="s">
        <v>98</v>
      </c>
      <c r="K2285">
        <v>19990821</v>
      </c>
      <c r="O2285" t="s">
        <v>201</v>
      </c>
      <c r="P2285" t="s">
        <v>122</v>
      </c>
      <c r="Q2285" t="s">
        <v>1987</v>
      </c>
      <c r="W2285" t="s">
        <v>1988</v>
      </c>
      <c r="AA2285" t="s">
        <v>102</v>
      </c>
      <c r="AB2285" t="s">
        <v>123</v>
      </c>
      <c r="AC2285" t="s">
        <v>217</v>
      </c>
      <c r="AD2285" t="s">
        <v>190</v>
      </c>
      <c r="AF2285" t="s">
        <v>98</v>
      </c>
      <c r="AH2285" t="s">
        <v>98</v>
      </c>
      <c r="AK2285" s="1">
        <v>42947.678761574098</v>
      </c>
      <c r="AL2285" s="1">
        <v>42989.674085648097</v>
      </c>
      <c r="AN2285" t="s">
        <v>150</v>
      </c>
      <c r="AO2285" t="s">
        <v>1989</v>
      </c>
      <c r="AP2285" t="s">
        <v>1990</v>
      </c>
      <c r="AQ2285" t="s">
        <v>105</v>
      </c>
      <c r="AU2285" t="s">
        <v>105</v>
      </c>
      <c r="AW2285" t="s">
        <v>108</v>
      </c>
      <c r="AX2285" t="s">
        <v>127</v>
      </c>
      <c r="AY2285" t="s">
        <v>220</v>
      </c>
      <c r="BA2285" t="s">
        <v>129</v>
      </c>
      <c r="BC2285" t="s">
        <v>98</v>
      </c>
      <c r="BE2285" t="s">
        <v>152</v>
      </c>
      <c r="BJ2285" t="s">
        <v>102</v>
      </c>
      <c r="BK2285" t="s">
        <v>123</v>
      </c>
      <c r="BL2285" t="s">
        <v>217</v>
      </c>
      <c r="BM2285" t="s">
        <v>108</v>
      </c>
      <c r="BN2285" t="s">
        <v>127</v>
      </c>
      <c r="BO2285" t="s">
        <v>220</v>
      </c>
      <c r="BP2285" t="s">
        <v>1991</v>
      </c>
      <c r="BS2285" t="s">
        <v>171</v>
      </c>
      <c r="BT2285" t="s">
        <v>1991</v>
      </c>
      <c r="CB2285" t="s">
        <v>1985</v>
      </c>
      <c r="CC2285" t="s">
        <v>1992</v>
      </c>
      <c r="CD2285">
        <v>0</v>
      </c>
      <c r="CK2285" s="1">
        <v>42989.674085648097</v>
      </c>
      <c r="CV2285">
        <v>1</v>
      </c>
    </row>
    <row r="2286" spans="1:100">
      <c r="A2286">
        <v>285</v>
      </c>
      <c r="B2286" t="s">
        <v>1994</v>
      </c>
      <c r="D2286" t="s">
        <v>7138</v>
      </c>
      <c r="E2286" t="s">
        <v>6285</v>
      </c>
      <c r="F2286" t="str">
        <f>TRIM(SUBSTITUTE(E2286,G2286,""))</f>
        <v>Đỗ Văn</v>
      </c>
      <c r="G2286" t="str">
        <f>TRIM(RIGHT(SUBSTITUTE(E2286," ",REPT(" ",100)),100))</f>
        <v>Đông</v>
      </c>
      <c r="H2286" t="str">
        <f t="shared" ca="1" si="35"/>
        <v>Đôig</v>
      </c>
      <c r="J2286" t="s">
        <v>105</v>
      </c>
      <c r="K2286">
        <v>20030705</v>
      </c>
      <c r="L2286" t="s">
        <v>1995</v>
      </c>
      <c r="O2286" t="s">
        <v>1996</v>
      </c>
      <c r="P2286" t="s">
        <v>122</v>
      </c>
      <c r="W2286" t="s">
        <v>1997</v>
      </c>
      <c r="AA2286" t="s">
        <v>102</v>
      </c>
      <c r="AB2286" t="s">
        <v>123</v>
      </c>
      <c r="AC2286" t="s">
        <v>224</v>
      </c>
      <c r="AD2286" t="s">
        <v>190</v>
      </c>
      <c r="AF2286" t="s">
        <v>98</v>
      </c>
      <c r="AH2286" t="s">
        <v>98</v>
      </c>
      <c r="AK2286" s="1">
        <v>42947.678761574098</v>
      </c>
      <c r="AL2286" s="1">
        <v>43011.604942129597</v>
      </c>
      <c r="AN2286" t="s">
        <v>150</v>
      </c>
      <c r="AO2286" t="s">
        <v>1998</v>
      </c>
      <c r="AP2286" t="s">
        <v>1999</v>
      </c>
      <c r="AQ2286" t="s">
        <v>105</v>
      </c>
      <c r="AU2286" t="s">
        <v>105</v>
      </c>
      <c r="AW2286" t="s">
        <v>108</v>
      </c>
      <c r="AX2286" t="s">
        <v>127</v>
      </c>
      <c r="AY2286" t="s">
        <v>228</v>
      </c>
      <c r="BA2286" t="s">
        <v>129</v>
      </c>
      <c r="BC2286" t="s">
        <v>98</v>
      </c>
      <c r="BE2286" t="s">
        <v>152</v>
      </c>
      <c r="BJ2286" t="s">
        <v>102</v>
      </c>
      <c r="BK2286" t="s">
        <v>2000</v>
      </c>
      <c r="BL2286" t="s">
        <v>2001</v>
      </c>
      <c r="BM2286" t="s">
        <v>108</v>
      </c>
      <c r="BN2286" t="s">
        <v>2002</v>
      </c>
      <c r="BO2286" t="s">
        <v>2003</v>
      </c>
      <c r="BP2286" t="s">
        <v>2004</v>
      </c>
      <c r="BS2286" t="s">
        <v>171</v>
      </c>
      <c r="BT2286" t="s">
        <v>2004</v>
      </c>
      <c r="CB2286" t="s">
        <v>1993</v>
      </c>
      <c r="CC2286" t="s">
        <v>2005</v>
      </c>
      <c r="CD2286">
        <v>0</v>
      </c>
      <c r="CK2286" s="1">
        <v>43011.604942129597</v>
      </c>
      <c r="CV2286">
        <v>1</v>
      </c>
    </row>
    <row r="2287" spans="1:100">
      <c r="A2287">
        <v>286</v>
      </c>
      <c r="B2287" t="s">
        <v>2007</v>
      </c>
      <c r="D2287" t="s">
        <v>7139</v>
      </c>
      <c r="E2287" t="s">
        <v>6206</v>
      </c>
      <c r="F2287" t="str">
        <f>TRIM(SUBSTITUTE(E2287,G2287,""))</f>
        <v>Trần Ngọc</v>
      </c>
      <c r="G2287" t="str">
        <f>TRIM(RIGHT(SUBSTITUTE(E2287," ",REPT(" ",100)),100))</f>
        <v>Tú</v>
      </c>
      <c r="H2287" t="str">
        <f t="shared" ca="1" si="35"/>
        <v>Ti</v>
      </c>
      <c r="J2287" t="s">
        <v>98</v>
      </c>
      <c r="K2287">
        <v>19901107</v>
      </c>
      <c r="O2287" t="s">
        <v>2008</v>
      </c>
      <c r="P2287" t="s">
        <v>100</v>
      </c>
      <c r="Q2287" t="s">
        <v>2009</v>
      </c>
      <c r="AA2287" t="s">
        <v>102</v>
      </c>
      <c r="AB2287" t="s">
        <v>123</v>
      </c>
      <c r="AC2287" t="s">
        <v>345</v>
      </c>
      <c r="AF2287" t="s">
        <v>98</v>
      </c>
      <c r="AK2287" s="1">
        <v>43426.613819444399</v>
      </c>
      <c r="AL2287" s="1">
        <v>43426.613819444399</v>
      </c>
      <c r="AM2287" t="s">
        <v>1665</v>
      </c>
      <c r="AN2287" t="s">
        <v>800</v>
      </c>
      <c r="AP2287" t="s">
        <v>2006</v>
      </c>
      <c r="AQ2287" t="s">
        <v>105</v>
      </c>
      <c r="AU2287" t="s">
        <v>98</v>
      </c>
      <c r="AW2287" t="s">
        <v>108</v>
      </c>
      <c r="AX2287" t="s">
        <v>127</v>
      </c>
      <c r="AY2287" t="s">
        <v>348</v>
      </c>
      <c r="BA2287" t="s">
        <v>112</v>
      </c>
      <c r="BC2287" t="s">
        <v>98</v>
      </c>
      <c r="BE2287" t="s">
        <v>152</v>
      </c>
      <c r="BI2287" t="s">
        <v>114</v>
      </c>
      <c r="BJ2287" t="s">
        <v>102</v>
      </c>
      <c r="BK2287" t="s">
        <v>123</v>
      </c>
      <c r="BL2287" t="s">
        <v>345</v>
      </c>
      <c r="BM2287" t="s">
        <v>108</v>
      </c>
      <c r="BN2287" t="s">
        <v>127</v>
      </c>
      <c r="BO2287" t="s">
        <v>348</v>
      </c>
      <c r="BU2287" t="s">
        <v>102</v>
      </c>
      <c r="CA2287">
        <v>0</v>
      </c>
      <c r="CC2287" t="s">
        <v>2010</v>
      </c>
      <c r="CD2287">
        <v>0</v>
      </c>
      <c r="CK2287" s="1">
        <v>43426.613819444399</v>
      </c>
      <c r="CV2287">
        <v>1</v>
      </c>
    </row>
    <row r="2288" spans="1:100">
      <c r="A2288">
        <v>287</v>
      </c>
      <c r="B2288" t="s">
        <v>2012</v>
      </c>
      <c r="D2288" t="s">
        <v>7140</v>
      </c>
      <c r="E2288" t="s">
        <v>6286</v>
      </c>
      <c r="F2288" t="str">
        <f>TRIM(SUBSTITUTE(E2288,G2288,""))</f>
        <v>Saito</v>
      </c>
      <c r="G2288" t="str">
        <f>TRIM(RIGHT(SUBSTITUTE(E2288," ",REPT(" ",100)),100))</f>
        <v>Takahisa</v>
      </c>
      <c r="H2288" t="str">
        <f t="shared" ca="1" si="35"/>
        <v>Takahisg</v>
      </c>
      <c r="J2288" t="s">
        <v>98</v>
      </c>
      <c r="K2288">
        <v>20180918</v>
      </c>
      <c r="L2288" t="s">
        <v>814</v>
      </c>
      <c r="O2288" t="s">
        <v>244</v>
      </c>
      <c r="P2288" t="s">
        <v>122</v>
      </c>
      <c r="W2288" t="s">
        <v>814</v>
      </c>
      <c r="Z2288" t="s">
        <v>2013</v>
      </c>
      <c r="AA2288" t="s">
        <v>102</v>
      </c>
      <c r="AB2288" t="s">
        <v>123</v>
      </c>
      <c r="AC2288" t="s">
        <v>248</v>
      </c>
      <c r="AE2288" t="s">
        <v>138</v>
      </c>
      <c r="AF2288" t="s">
        <v>98</v>
      </c>
      <c r="AH2288" t="s">
        <v>98</v>
      </c>
      <c r="AK2288" s="1">
        <v>43427.496157407397</v>
      </c>
      <c r="AL2288" s="1">
        <v>43427.496157407397</v>
      </c>
      <c r="AM2288" t="s">
        <v>249</v>
      </c>
      <c r="AP2288" t="s">
        <v>2011</v>
      </c>
      <c r="AU2288" t="s">
        <v>105</v>
      </c>
      <c r="AW2288" t="s">
        <v>108</v>
      </c>
      <c r="AX2288" t="s">
        <v>127</v>
      </c>
      <c r="AY2288" t="s">
        <v>251</v>
      </c>
      <c r="BA2288" t="s">
        <v>129</v>
      </c>
      <c r="BC2288" t="s">
        <v>98</v>
      </c>
      <c r="BE2288" t="s">
        <v>130</v>
      </c>
      <c r="BJ2288" t="s">
        <v>102</v>
      </c>
      <c r="BK2288" t="s">
        <v>123</v>
      </c>
      <c r="BL2288" t="s">
        <v>248</v>
      </c>
      <c r="BM2288" t="s">
        <v>108</v>
      </c>
      <c r="BN2288" t="s">
        <v>127</v>
      </c>
      <c r="BO2288" t="s">
        <v>251</v>
      </c>
      <c r="BU2288" t="s">
        <v>102</v>
      </c>
      <c r="CA2288">
        <v>1</v>
      </c>
      <c r="CC2288" t="s">
        <v>2014</v>
      </c>
      <c r="CD2288">
        <v>0</v>
      </c>
      <c r="CK2288" s="1">
        <v>43427.496157407397</v>
      </c>
      <c r="CV2288">
        <v>1</v>
      </c>
    </row>
    <row r="2289" spans="1:100">
      <c r="A2289">
        <v>288</v>
      </c>
      <c r="B2289" t="s">
        <v>2016</v>
      </c>
      <c r="D2289" t="s">
        <v>7139</v>
      </c>
      <c r="E2289" t="s">
        <v>6287</v>
      </c>
      <c r="F2289" t="str">
        <f>TRIM(SUBSTITUTE(E2289,G2289,""))</f>
        <v>Trần Ngọc Gia</v>
      </c>
      <c r="G2289" t="str">
        <f>TRIM(RIGHT(SUBSTITUTE(E2289," ",REPT(" ",100)),100))</f>
        <v>Phúc</v>
      </c>
      <c r="H2289" t="str">
        <f t="shared" ca="1" si="35"/>
        <v>Phic</v>
      </c>
      <c r="J2289" t="s">
        <v>98</v>
      </c>
      <c r="K2289">
        <v>20090718</v>
      </c>
      <c r="L2289" t="s">
        <v>334</v>
      </c>
      <c r="O2289" t="s">
        <v>334</v>
      </c>
      <c r="P2289" t="s">
        <v>294</v>
      </c>
      <c r="W2289" t="s">
        <v>2017</v>
      </c>
      <c r="AA2289" t="s">
        <v>102</v>
      </c>
      <c r="AB2289" t="s">
        <v>123</v>
      </c>
      <c r="AC2289" t="s">
        <v>336</v>
      </c>
      <c r="AD2289" t="s">
        <v>190</v>
      </c>
      <c r="AF2289" t="s">
        <v>98</v>
      </c>
      <c r="AH2289" t="s">
        <v>98</v>
      </c>
      <c r="AK2289" s="1">
        <v>42947.678761574098</v>
      </c>
      <c r="AL2289" s="1">
        <v>43050.486215277801</v>
      </c>
      <c r="AN2289" t="s">
        <v>150</v>
      </c>
      <c r="AO2289" t="s">
        <v>2018</v>
      </c>
      <c r="AP2289" t="s">
        <v>2019</v>
      </c>
      <c r="AQ2289" t="s">
        <v>105</v>
      </c>
      <c r="AU2289" t="s">
        <v>105</v>
      </c>
      <c r="AW2289" t="s">
        <v>108</v>
      </c>
      <c r="AX2289" t="s">
        <v>127</v>
      </c>
      <c r="AY2289" t="s">
        <v>339</v>
      </c>
      <c r="BA2289" t="s">
        <v>300</v>
      </c>
      <c r="BC2289" t="s">
        <v>98</v>
      </c>
      <c r="BE2289" t="s">
        <v>152</v>
      </c>
      <c r="BJ2289" t="s">
        <v>102</v>
      </c>
      <c r="BK2289" t="s">
        <v>123</v>
      </c>
      <c r="BL2289" t="s">
        <v>336</v>
      </c>
      <c r="BM2289" t="s">
        <v>108</v>
      </c>
      <c r="BN2289" t="s">
        <v>127</v>
      </c>
      <c r="BO2289" t="s">
        <v>339</v>
      </c>
      <c r="BP2289" t="s">
        <v>2020</v>
      </c>
      <c r="BS2289" t="s">
        <v>171</v>
      </c>
      <c r="BT2289" t="s">
        <v>2020</v>
      </c>
      <c r="CB2289" t="s">
        <v>2015</v>
      </c>
      <c r="CC2289" t="s">
        <v>2021</v>
      </c>
      <c r="CD2289">
        <v>0</v>
      </c>
      <c r="CK2289" s="1">
        <v>43050.486215277801</v>
      </c>
      <c r="CV2289">
        <v>1</v>
      </c>
    </row>
    <row r="2290" spans="1:100">
      <c r="A2290">
        <v>289</v>
      </c>
      <c r="B2290" t="s">
        <v>2023</v>
      </c>
      <c r="D2290" t="s">
        <v>4938</v>
      </c>
      <c r="E2290" t="s">
        <v>6288</v>
      </c>
      <c r="F2290" t="str">
        <f>TRIM(SUBSTITUTE(E2290,G2290,""))</f>
        <v>Đỗ Viết</v>
      </c>
      <c r="G2290" t="str">
        <f>TRIM(RIGHT(SUBSTITUTE(E2290," ",REPT(" ",100)),100))</f>
        <v>Trường</v>
      </c>
      <c r="H2290" t="str">
        <f t="shared" ca="1" si="35"/>
        <v>crường</v>
      </c>
      <c r="J2290" t="s">
        <v>105</v>
      </c>
      <c r="K2290">
        <v>19961208</v>
      </c>
      <c r="O2290" t="s">
        <v>2024</v>
      </c>
      <c r="P2290" t="s">
        <v>122</v>
      </c>
      <c r="Q2290" t="s">
        <v>2025</v>
      </c>
      <c r="Z2290" t="s">
        <v>2026</v>
      </c>
      <c r="AA2290" t="s">
        <v>102</v>
      </c>
      <c r="AB2290" t="s">
        <v>123</v>
      </c>
      <c r="AC2290" t="s">
        <v>499</v>
      </c>
      <c r="AE2290" t="s">
        <v>138</v>
      </c>
      <c r="AF2290" t="s">
        <v>98</v>
      </c>
      <c r="AH2290" t="s">
        <v>98</v>
      </c>
      <c r="AK2290" s="1">
        <v>43427.753310185202</v>
      </c>
      <c r="AL2290" s="1">
        <v>43606.739965277797</v>
      </c>
      <c r="AM2290" t="s">
        <v>528</v>
      </c>
      <c r="AO2290" t="s">
        <v>2027</v>
      </c>
      <c r="AP2290" t="s">
        <v>2022</v>
      </c>
      <c r="AQ2290" t="s">
        <v>105</v>
      </c>
      <c r="AU2290" t="s">
        <v>105</v>
      </c>
      <c r="AW2290" t="s">
        <v>108</v>
      </c>
      <c r="AX2290" t="s">
        <v>127</v>
      </c>
      <c r="AY2290" t="s">
        <v>501</v>
      </c>
      <c r="BA2290" t="s">
        <v>129</v>
      </c>
      <c r="BC2290" t="s">
        <v>98</v>
      </c>
      <c r="BE2290" t="s">
        <v>130</v>
      </c>
      <c r="BI2290" t="s">
        <v>114</v>
      </c>
      <c r="BJ2290" t="s">
        <v>102</v>
      </c>
      <c r="BK2290" t="s">
        <v>123</v>
      </c>
      <c r="BL2290" t="s">
        <v>499</v>
      </c>
      <c r="BM2290" t="s">
        <v>108</v>
      </c>
      <c r="BN2290" t="s">
        <v>127</v>
      </c>
      <c r="BO2290" t="s">
        <v>501</v>
      </c>
      <c r="BU2290" t="s">
        <v>102</v>
      </c>
      <c r="CA2290">
        <v>1</v>
      </c>
      <c r="CC2290" t="s">
        <v>2028</v>
      </c>
      <c r="CD2290">
        <v>0</v>
      </c>
      <c r="CK2290" s="1">
        <v>43606.739965277797</v>
      </c>
      <c r="CV2290">
        <v>1</v>
      </c>
    </row>
    <row r="2291" spans="1:100">
      <c r="A2291">
        <v>290</v>
      </c>
      <c r="B2291" t="s">
        <v>2030</v>
      </c>
      <c r="D2291" t="s">
        <v>7141</v>
      </c>
      <c r="E2291" t="s">
        <v>6289</v>
      </c>
      <c r="F2291" t="str">
        <f>TRIM(SUBSTITUTE(E2291,G2291,""))</f>
        <v>Lê Văn</v>
      </c>
      <c r="G2291" t="str">
        <f>TRIM(RIGHT(SUBSTITUTE(E2291," ",REPT(" ",100)),100))</f>
        <v>Vân</v>
      </c>
      <c r="H2291" t="str">
        <f t="shared" ca="1" si="35"/>
        <v>cân</v>
      </c>
      <c r="J2291" t="s">
        <v>105</v>
      </c>
      <c r="K2291">
        <v>20040523</v>
      </c>
      <c r="O2291" t="s">
        <v>335</v>
      </c>
      <c r="P2291" t="s">
        <v>2031</v>
      </c>
      <c r="W2291" t="s">
        <v>2032</v>
      </c>
      <c r="AA2291" t="s">
        <v>102</v>
      </c>
      <c r="AB2291" t="s">
        <v>123</v>
      </c>
      <c r="AC2291" t="s">
        <v>336</v>
      </c>
      <c r="AD2291" t="s">
        <v>190</v>
      </c>
      <c r="AF2291" t="s">
        <v>98</v>
      </c>
      <c r="AH2291" t="s">
        <v>98</v>
      </c>
      <c r="AK2291" s="1">
        <v>42947.678761574098</v>
      </c>
      <c r="AL2291" s="1">
        <v>43011.605416666702</v>
      </c>
      <c r="AN2291" t="s">
        <v>150</v>
      </c>
      <c r="AO2291" t="s">
        <v>2033</v>
      </c>
      <c r="AP2291" t="s">
        <v>2034</v>
      </c>
      <c r="AQ2291" t="s">
        <v>105</v>
      </c>
      <c r="AU2291" t="s">
        <v>105</v>
      </c>
      <c r="AW2291" t="s">
        <v>108</v>
      </c>
      <c r="AX2291" t="s">
        <v>127</v>
      </c>
      <c r="AY2291" t="s">
        <v>339</v>
      </c>
      <c r="BA2291" t="s">
        <v>2035</v>
      </c>
      <c r="BC2291" t="s">
        <v>98</v>
      </c>
      <c r="BE2291" t="s">
        <v>152</v>
      </c>
      <c r="BJ2291" t="s">
        <v>102</v>
      </c>
      <c r="BK2291" t="s">
        <v>123</v>
      </c>
      <c r="BL2291" t="s">
        <v>336</v>
      </c>
      <c r="BM2291" t="s">
        <v>108</v>
      </c>
      <c r="BN2291" t="s">
        <v>127</v>
      </c>
      <c r="BO2291" t="s">
        <v>339</v>
      </c>
      <c r="BP2291" t="s">
        <v>2036</v>
      </c>
      <c r="BS2291" t="s">
        <v>171</v>
      </c>
      <c r="BT2291" t="s">
        <v>2036</v>
      </c>
      <c r="CB2291" t="s">
        <v>2029</v>
      </c>
      <c r="CC2291" t="s">
        <v>2037</v>
      </c>
      <c r="CD2291">
        <v>0</v>
      </c>
      <c r="CK2291" s="1">
        <v>43011.605416666702</v>
      </c>
      <c r="CV2291">
        <v>1</v>
      </c>
    </row>
    <row r="2292" spans="1:100">
      <c r="A2292">
        <v>291</v>
      </c>
      <c r="B2292" t="s">
        <v>2038</v>
      </c>
      <c r="D2292" t="s">
        <v>6940</v>
      </c>
      <c r="E2292" t="s">
        <v>6290</v>
      </c>
      <c r="F2292" t="str">
        <f>TRIM(SUBSTITUTE(E2292,G2292,""))</f>
        <v>Trần Văn</v>
      </c>
      <c r="G2292" t="str">
        <f>TRIM(RIGHT(SUBSTITUTE(E2292," ",REPT(" ",100)),100))</f>
        <v>Tuân</v>
      </c>
      <c r="H2292" t="str">
        <f t="shared" ca="1" si="35"/>
        <v>Thân</v>
      </c>
      <c r="J2292" t="s">
        <v>105</v>
      </c>
      <c r="K2292">
        <v>20090429</v>
      </c>
      <c r="L2292" t="s">
        <v>156</v>
      </c>
      <c r="O2292" t="s">
        <v>156</v>
      </c>
      <c r="P2292" t="s">
        <v>122</v>
      </c>
      <c r="W2292" t="s">
        <v>156</v>
      </c>
      <c r="AA2292" t="s">
        <v>102</v>
      </c>
      <c r="AB2292" t="s">
        <v>123</v>
      </c>
      <c r="AC2292" t="s">
        <v>124</v>
      </c>
      <c r="AE2292" t="s">
        <v>138</v>
      </c>
      <c r="AF2292" t="s">
        <v>98</v>
      </c>
      <c r="AH2292" t="s">
        <v>98</v>
      </c>
      <c r="AK2292" s="1">
        <v>43092.626400462999</v>
      </c>
      <c r="AL2292" s="1">
        <v>43093.929050925901</v>
      </c>
      <c r="AM2292" t="s">
        <v>149</v>
      </c>
      <c r="AN2292" t="s">
        <v>150</v>
      </c>
      <c r="AO2292" t="s">
        <v>2039</v>
      </c>
      <c r="AP2292" t="s">
        <v>2040</v>
      </c>
      <c r="AU2292" t="s">
        <v>105</v>
      </c>
      <c r="AW2292" t="s">
        <v>108</v>
      </c>
      <c r="AX2292" t="s">
        <v>127</v>
      </c>
      <c r="AY2292" t="s">
        <v>128</v>
      </c>
      <c r="BA2292" t="s">
        <v>129</v>
      </c>
      <c r="BC2292" t="s">
        <v>98</v>
      </c>
      <c r="BE2292" t="s">
        <v>152</v>
      </c>
      <c r="BJ2292" t="s">
        <v>102</v>
      </c>
      <c r="BK2292" t="s">
        <v>123</v>
      </c>
      <c r="BL2292" t="s">
        <v>124</v>
      </c>
      <c r="BM2292" t="s">
        <v>108</v>
      </c>
      <c r="BN2292" t="s">
        <v>127</v>
      </c>
      <c r="BO2292" t="s">
        <v>128</v>
      </c>
      <c r="BU2292" t="s">
        <v>102</v>
      </c>
      <c r="CC2292" t="s">
        <v>2041</v>
      </c>
      <c r="CD2292">
        <v>0</v>
      </c>
      <c r="CK2292" s="1">
        <v>43093.929050925901</v>
      </c>
      <c r="CV2292">
        <v>1</v>
      </c>
    </row>
    <row r="2293" spans="1:100">
      <c r="A2293">
        <v>292</v>
      </c>
      <c r="B2293" t="s">
        <v>2043</v>
      </c>
      <c r="D2293" t="s">
        <v>2590</v>
      </c>
      <c r="E2293" t="s">
        <v>6291</v>
      </c>
      <c r="F2293" t="str">
        <f>TRIM(SUBSTITUTE(E2293,G2293,""))</f>
        <v>Nguyễn Thị Kim</v>
      </c>
      <c r="G2293" t="str">
        <f>TRIM(RIGHT(SUBSTITUTE(E2293," ",REPT(" ",100)),100))</f>
        <v>Anh</v>
      </c>
      <c r="H2293" t="str">
        <f t="shared" ca="1" si="35"/>
        <v>Ahh</v>
      </c>
      <c r="J2293" t="s">
        <v>105</v>
      </c>
      <c r="K2293">
        <v>19990906</v>
      </c>
      <c r="O2293" t="s">
        <v>201</v>
      </c>
      <c r="P2293" t="s">
        <v>294</v>
      </c>
      <c r="Q2293" t="s">
        <v>2044</v>
      </c>
      <c r="W2293" t="s">
        <v>2045</v>
      </c>
      <c r="AA2293" t="s">
        <v>102</v>
      </c>
      <c r="AB2293" t="s">
        <v>123</v>
      </c>
      <c r="AC2293" t="s">
        <v>124</v>
      </c>
      <c r="AD2293" t="s">
        <v>190</v>
      </c>
      <c r="AF2293" t="s">
        <v>98</v>
      </c>
      <c r="AH2293" t="s">
        <v>98</v>
      </c>
      <c r="AK2293" s="1">
        <v>42947.678761574098</v>
      </c>
      <c r="AL2293" s="1">
        <v>42989.673935185201</v>
      </c>
      <c r="AN2293" t="s">
        <v>150</v>
      </c>
      <c r="AO2293" t="s">
        <v>2046</v>
      </c>
      <c r="AP2293" t="s">
        <v>2047</v>
      </c>
      <c r="AQ2293" t="s">
        <v>105</v>
      </c>
      <c r="AU2293" t="s">
        <v>105</v>
      </c>
      <c r="AW2293" t="s">
        <v>108</v>
      </c>
      <c r="AX2293" t="s">
        <v>127</v>
      </c>
      <c r="AY2293" t="s">
        <v>128</v>
      </c>
      <c r="BA2293" t="s">
        <v>300</v>
      </c>
      <c r="BC2293" t="s">
        <v>98</v>
      </c>
      <c r="BE2293" t="s">
        <v>152</v>
      </c>
      <c r="BJ2293" t="s">
        <v>102</v>
      </c>
      <c r="BK2293" t="s">
        <v>123</v>
      </c>
      <c r="BL2293" t="s">
        <v>124</v>
      </c>
      <c r="BM2293" t="s">
        <v>108</v>
      </c>
      <c r="BN2293" t="s">
        <v>127</v>
      </c>
      <c r="BO2293" t="s">
        <v>128</v>
      </c>
      <c r="BP2293" t="s">
        <v>2048</v>
      </c>
      <c r="BS2293" t="s">
        <v>171</v>
      </c>
      <c r="BT2293" t="s">
        <v>2048</v>
      </c>
      <c r="CB2293" t="s">
        <v>2042</v>
      </c>
      <c r="CC2293" t="s">
        <v>2049</v>
      </c>
      <c r="CD2293">
        <v>0</v>
      </c>
      <c r="CK2293" s="1">
        <v>42989.673935185201</v>
      </c>
      <c r="CV2293">
        <v>1</v>
      </c>
    </row>
    <row r="2294" spans="1:100">
      <c r="A2294">
        <v>293</v>
      </c>
      <c r="B2294" t="s">
        <v>2050</v>
      </c>
      <c r="D2294" t="s">
        <v>7142</v>
      </c>
      <c r="E2294" t="s">
        <v>6292</v>
      </c>
      <c r="F2294" t="str">
        <f>TRIM(SUBSTITUTE(E2294,G2294,""))</f>
        <v>Cung Tuấn</v>
      </c>
      <c r="G2294" t="str">
        <f>TRIM(RIGHT(SUBSTITUTE(E2294," ",REPT(" ",100)),100))</f>
        <v>Anh</v>
      </c>
      <c r="H2294" t="str">
        <f t="shared" ca="1" si="35"/>
        <v>Aah</v>
      </c>
      <c r="J2294" t="s">
        <v>105</v>
      </c>
      <c r="K2294">
        <v>20100217</v>
      </c>
      <c r="L2294" t="s">
        <v>223</v>
      </c>
      <c r="O2294" t="s">
        <v>223</v>
      </c>
      <c r="P2294" t="s">
        <v>122</v>
      </c>
      <c r="W2294" t="s">
        <v>223</v>
      </c>
      <c r="AA2294" t="s">
        <v>102</v>
      </c>
      <c r="AB2294" t="s">
        <v>123</v>
      </c>
      <c r="AC2294" t="s">
        <v>224</v>
      </c>
      <c r="AE2294" t="s">
        <v>138</v>
      </c>
      <c r="AF2294" t="s">
        <v>98</v>
      </c>
      <c r="AH2294" t="s">
        <v>98</v>
      </c>
      <c r="AK2294" s="1">
        <v>43077.888368055603</v>
      </c>
      <c r="AL2294" s="1">
        <v>43077.8907175926</v>
      </c>
      <c r="AM2294" t="s">
        <v>149</v>
      </c>
      <c r="AN2294" t="s">
        <v>150</v>
      </c>
      <c r="AO2294" t="s">
        <v>2051</v>
      </c>
      <c r="AP2294" t="s">
        <v>2052</v>
      </c>
      <c r="AU2294" t="s">
        <v>105</v>
      </c>
      <c r="AW2294" t="s">
        <v>108</v>
      </c>
      <c r="AX2294" t="s">
        <v>127</v>
      </c>
      <c r="AY2294" t="s">
        <v>228</v>
      </c>
      <c r="BA2294" t="s">
        <v>129</v>
      </c>
      <c r="BC2294" t="s">
        <v>98</v>
      </c>
      <c r="BE2294" t="s">
        <v>152</v>
      </c>
      <c r="BJ2294" t="s">
        <v>102</v>
      </c>
      <c r="BK2294" t="s">
        <v>123</v>
      </c>
      <c r="BL2294" t="s">
        <v>224</v>
      </c>
      <c r="BM2294" t="s">
        <v>108</v>
      </c>
      <c r="BN2294" t="s">
        <v>127</v>
      </c>
      <c r="BO2294" t="s">
        <v>228</v>
      </c>
      <c r="BU2294" t="s">
        <v>102</v>
      </c>
      <c r="CC2294" t="s">
        <v>2053</v>
      </c>
      <c r="CD2294">
        <v>0</v>
      </c>
      <c r="CK2294" s="1">
        <v>43077.8907175926</v>
      </c>
      <c r="CV2294">
        <v>1</v>
      </c>
    </row>
    <row r="2295" spans="1:100">
      <c r="A2295">
        <v>294</v>
      </c>
      <c r="B2295" t="s">
        <v>2055</v>
      </c>
      <c r="D2295" t="s">
        <v>7143</v>
      </c>
      <c r="E2295" t="s">
        <v>6293</v>
      </c>
      <c r="F2295" t="str">
        <f>TRIM(SUBSTITUTE(E2295,G2295,""))</f>
        <v>Nguyễn Hoàng</v>
      </c>
      <c r="G2295" t="str">
        <f>TRIM(RIGHT(SUBSTITUTE(E2295," ",REPT(" ",100)),100))</f>
        <v>Hiếu</v>
      </c>
      <c r="H2295" t="str">
        <f t="shared" ca="1" si="35"/>
        <v>ciếu</v>
      </c>
      <c r="J2295" t="s">
        <v>98</v>
      </c>
      <c r="K2295">
        <v>19650000</v>
      </c>
      <c r="O2295" t="s">
        <v>1663</v>
      </c>
      <c r="P2295" t="s">
        <v>122</v>
      </c>
      <c r="Q2295" t="s">
        <v>2056</v>
      </c>
      <c r="AA2295" t="s">
        <v>102</v>
      </c>
      <c r="AB2295" t="s">
        <v>123</v>
      </c>
      <c r="AC2295" t="s">
        <v>455</v>
      </c>
      <c r="AF2295" t="s">
        <v>98</v>
      </c>
      <c r="AK2295" s="1">
        <v>43428.605509259301</v>
      </c>
      <c r="AL2295" s="1">
        <v>43428.605509259301</v>
      </c>
      <c r="AM2295" t="s">
        <v>1665</v>
      </c>
      <c r="AN2295" t="s">
        <v>279</v>
      </c>
      <c r="AP2295" t="s">
        <v>2054</v>
      </c>
      <c r="AQ2295" t="s">
        <v>105</v>
      </c>
      <c r="AU2295" t="s">
        <v>105</v>
      </c>
      <c r="AW2295" t="s">
        <v>108</v>
      </c>
      <c r="AX2295" t="s">
        <v>127</v>
      </c>
      <c r="AY2295" t="s">
        <v>456</v>
      </c>
      <c r="BA2295" t="s">
        <v>129</v>
      </c>
      <c r="BC2295" t="s">
        <v>98</v>
      </c>
      <c r="BE2295" t="s">
        <v>152</v>
      </c>
      <c r="BI2295" t="s">
        <v>114</v>
      </c>
      <c r="BJ2295" t="s">
        <v>102</v>
      </c>
      <c r="BK2295" t="s">
        <v>123</v>
      </c>
      <c r="BL2295" t="s">
        <v>455</v>
      </c>
      <c r="BM2295" t="s">
        <v>108</v>
      </c>
      <c r="BN2295" t="s">
        <v>127</v>
      </c>
      <c r="BO2295" t="s">
        <v>456</v>
      </c>
      <c r="BU2295" t="s">
        <v>102</v>
      </c>
      <c r="CA2295">
        <v>0</v>
      </c>
      <c r="CC2295" t="s">
        <v>2057</v>
      </c>
      <c r="CD2295">
        <v>0</v>
      </c>
      <c r="CK2295" s="1">
        <v>43428.605509259301</v>
      </c>
      <c r="CV2295">
        <v>1</v>
      </c>
    </row>
    <row r="2296" spans="1:100">
      <c r="A2296">
        <v>295</v>
      </c>
      <c r="B2296" t="s">
        <v>2058</v>
      </c>
      <c r="D2296" t="s">
        <v>2590</v>
      </c>
      <c r="E2296" t="s">
        <v>3978</v>
      </c>
      <c r="F2296" t="str">
        <f>TRIM(SUBSTITUTE(E2296,G2296,""))</f>
        <v>Nguyễn Thị</v>
      </c>
      <c r="G2296" t="str">
        <f>TRIM(RIGHT(SUBSTITUTE(E2296," ",REPT(" ",100)),100))</f>
        <v>Hoa</v>
      </c>
      <c r="H2296" t="str">
        <f t="shared" ca="1" si="35"/>
        <v>Hla</v>
      </c>
      <c r="J2296" t="s">
        <v>98</v>
      </c>
      <c r="K2296">
        <v>20060602</v>
      </c>
      <c r="L2296" t="s">
        <v>147</v>
      </c>
      <c r="O2296" t="s">
        <v>147</v>
      </c>
      <c r="P2296" t="s">
        <v>122</v>
      </c>
      <c r="W2296" t="s">
        <v>147</v>
      </c>
      <c r="AA2296" t="s">
        <v>102</v>
      </c>
      <c r="AB2296" t="s">
        <v>123</v>
      </c>
      <c r="AC2296" t="s">
        <v>148</v>
      </c>
      <c r="AE2296" t="s">
        <v>138</v>
      </c>
      <c r="AF2296" t="s">
        <v>98</v>
      </c>
      <c r="AH2296" t="s">
        <v>98</v>
      </c>
      <c r="AK2296" s="1">
        <v>43092.626400462999</v>
      </c>
      <c r="AL2296" s="1">
        <v>43092.644629629598</v>
      </c>
      <c r="AM2296" t="s">
        <v>149</v>
      </c>
      <c r="AN2296" t="s">
        <v>150</v>
      </c>
      <c r="AO2296" t="s">
        <v>2059</v>
      </c>
      <c r="AP2296" t="s">
        <v>2060</v>
      </c>
      <c r="AU2296" t="s">
        <v>105</v>
      </c>
      <c r="AW2296" t="s">
        <v>108</v>
      </c>
      <c r="AX2296" t="s">
        <v>127</v>
      </c>
      <c r="AY2296" t="s">
        <v>151</v>
      </c>
      <c r="BA2296" t="s">
        <v>129</v>
      </c>
      <c r="BC2296" t="s">
        <v>98</v>
      </c>
      <c r="BE2296" t="s">
        <v>152</v>
      </c>
      <c r="BJ2296" t="s">
        <v>102</v>
      </c>
      <c r="BK2296" t="s">
        <v>123</v>
      </c>
      <c r="BL2296" t="s">
        <v>148</v>
      </c>
      <c r="BM2296" t="s">
        <v>108</v>
      </c>
      <c r="BN2296" t="s">
        <v>127</v>
      </c>
      <c r="BO2296" t="s">
        <v>151</v>
      </c>
      <c r="BU2296" t="s">
        <v>102</v>
      </c>
      <c r="CC2296" t="s">
        <v>2061</v>
      </c>
      <c r="CD2296">
        <v>0</v>
      </c>
      <c r="CK2296" s="1">
        <v>43092.644629629598</v>
      </c>
      <c r="CV2296">
        <v>1</v>
      </c>
    </row>
    <row r="2297" spans="1:100">
      <c r="A2297">
        <v>296</v>
      </c>
      <c r="B2297" t="s">
        <v>2063</v>
      </c>
      <c r="D2297" t="s">
        <v>7144</v>
      </c>
      <c r="E2297" t="s">
        <v>6294</v>
      </c>
      <c r="F2297" t="str">
        <f>TRIM(SUBSTITUTE(E2297,G2297,""))</f>
        <v>Nguyễn Ngọc</v>
      </c>
      <c r="G2297" t="str">
        <f>TRIM(RIGHT(SUBSTITUTE(E2297," ",REPT(" ",100)),100))</f>
        <v>Lung</v>
      </c>
      <c r="H2297" t="str">
        <f t="shared" ca="1" si="35"/>
        <v>Leng</v>
      </c>
      <c r="J2297" t="s">
        <v>98</v>
      </c>
      <c r="K2297">
        <v>20020216</v>
      </c>
      <c r="O2297" t="s">
        <v>201</v>
      </c>
      <c r="P2297" t="s">
        <v>122</v>
      </c>
      <c r="AA2297" t="s">
        <v>102</v>
      </c>
      <c r="AB2297" t="s">
        <v>123</v>
      </c>
      <c r="AC2297" t="s">
        <v>591</v>
      </c>
      <c r="AD2297" t="s">
        <v>190</v>
      </c>
      <c r="AF2297" t="s">
        <v>98</v>
      </c>
      <c r="AH2297" t="s">
        <v>98</v>
      </c>
      <c r="AK2297" s="1">
        <v>42947.678761574098</v>
      </c>
      <c r="AL2297" s="1">
        <v>42947.678761574098</v>
      </c>
      <c r="AN2297" t="s">
        <v>150</v>
      </c>
      <c r="AO2297" t="s">
        <v>2064</v>
      </c>
      <c r="AP2297" t="s">
        <v>2065</v>
      </c>
      <c r="AQ2297" t="s">
        <v>105</v>
      </c>
      <c r="AU2297" t="s">
        <v>105</v>
      </c>
      <c r="AW2297" t="s">
        <v>108</v>
      </c>
      <c r="AX2297" t="s">
        <v>127</v>
      </c>
      <c r="AY2297" t="s">
        <v>594</v>
      </c>
      <c r="BA2297" t="s">
        <v>129</v>
      </c>
      <c r="BC2297" t="s">
        <v>98</v>
      </c>
      <c r="BE2297" t="s">
        <v>152</v>
      </c>
      <c r="BJ2297" t="s">
        <v>102</v>
      </c>
      <c r="BK2297" t="s">
        <v>123</v>
      </c>
      <c r="BL2297" t="s">
        <v>591</v>
      </c>
      <c r="BM2297" t="s">
        <v>108</v>
      </c>
      <c r="BN2297" t="s">
        <v>127</v>
      </c>
      <c r="BO2297" t="s">
        <v>594</v>
      </c>
      <c r="BP2297" t="s">
        <v>2066</v>
      </c>
      <c r="BS2297" t="s">
        <v>171</v>
      </c>
      <c r="BT2297" t="s">
        <v>2066</v>
      </c>
      <c r="BW2297" t="s">
        <v>102</v>
      </c>
      <c r="CB2297" t="s">
        <v>2062</v>
      </c>
      <c r="CC2297" t="s">
        <v>2067</v>
      </c>
      <c r="CD2297">
        <v>0</v>
      </c>
      <c r="CK2297" s="1">
        <v>42947.678761574098</v>
      </c>
      <c r="CV2297">
        <v>1</v>
      </c>
    </row>
    <row r="2298" spans="1:100">
      <c r="A2298">
        <v>297</v>
      </c>
      <c r="B2298" t="s">
        <v>2069</v>
      </c>
      <c r="D2298" t="s">
        <v>6934</v>
      </c>
      <c r="E2298" t="s">
        <v>6295</v>
      </c>
      <c r="F2298" t="str">
        <f>TRIM(SUBSTITUTE(E2298,G2298,""))</f>
        <v>Nguyễn Quang</v>
      </c>
      <c r="G2298" t="str">
        <f>TRIM(RIGHT(SUBSTITUTE(E2298," ",REPT(" ",100)),100))</f>
        <v>Khải</v>
      </c>
      <c r="H2298" t="str">
        <f t="shared" ca="1" si="35"/>
        <v>Khải</v>
      </c>
      <c r="J2298" t="s">
        <v>98</v>
      </c>
      <c r="K2298">
        <v>20020701</v>
      </c>
      <c r="O2298" t="s">
        <v>162</v>
      </c>
      <c r="P2298" t="s">
        <v>122</v>
      </c>
      <c r="W2298" t="s">
        <v>2070</v>
      </c>
      <c r="AA2298" t="s">
        <v>102</v>
      </c>
      <c r="AB2298" t="s">
        <v>123</v>
      </c>
      <c r="AC2298" t="s">
        <v>616</v>
      </c>
      <c r="AD2298" t="s">
        <v>190</v>
      </c>
      <c r="AF2298" t="s">
        <v>98</v>
      </c>
      <c r="AH2298" t="s">
        <v>98</v>
      </c>
      <c r="AK2298" s="1">
        <v>42947.678761574098</v>
      </c>
      <c r="AL2298" s="1">
        <v>43011.607604166697</v>
      </c>
      <c r="AN2298" t="s">
        <v>150</v>
      </c>
      <c r="AO2298" t="s">
        <v>2071</v>
      </c>
      <c r="AP2298" t="s">
        <v>2072</v>
      </c>
      <c r="AQ2298" t="s">
        <v>105</v>
      </c>
      <c r="AU2298" t="s">
        <v>105</v>
      </c>
      <c r="AW2298" t="s">
        <v>108</v>
      </c>
      <c r="AX2298" t="s">
        <v>127</v>
      </c>
      <c r="AY2298" t="s">
        <v>618</v>
      </c>
      <c r="BA2298" t="s">
        <v>129</v>
      </c>
      <c r="BC2298" t="s">
        <v>98</v>
      </c>
      <c r="BE2298" t="s">
        <v>152</v>
      </c>
      <c r="BJ2298" t="s">
        <v>102</v>
      </c>
      <c r="BK2298" t="s">
        <v>123</v>
      </c>
      <c r="BL2298" t="s">
        <v>616</v>
      </c>
      <c r="BM2298" t="s">
        <v>108</v>
      </c>
      <c r="BO2298" t="s">
        <v>618</v>
      </c>
      <c r="BP2298" t="s">
        <v>2073</v>
      </c>
      <c r="BS2298" t="s">
        <v>171</v>
      </c>
      <c r="BT2298" t="s">
        <v>2073</v>
      </c>
      <c r="CB2298" t="s">
        <v>2068</v>
      </c>
      <c r="CC2298" t="s">
        <v>2074</v>
      </c>
      <c r="CD2298">
        <v>0</v>
      </c>
      <c r="CK2298" s="1">
        <v>43011.607604166697</v>
      </c>
      <c r="CV2298">
        <v>1</v>
      </c>
    </row>
    <row r="2299" spans="1:100">
      <c r="A2299">
        <v>298</v>
      </c>
      <c r="B2299" t="s">
        <v>2075</v>
      </c>
      <c r="D2299" t="s">
        <v>2590</v>
      </c>
      <c r="E2299" t="s">
        <v>6296</v>
      </c>
      <c r="F2299" t="str">
        <f>TRIM(SUBSTITUTE(E2299,G2299,""))</f>
        <v>Nguyễn Nhật</v>
      </c>
      <c r="G2299" t="str">
        <f>TRIM(RIGHT(SUBSTITUTE(E2299," ",REPT(" ",100)),100))</f>
        <v>Hoàng</v>
      </c>
      <c r="H2299" t="str">
        <f t="shared" ca="1" si="35"/>
        <v>Hoànê</v>
      </c>
      <c r="J2299" t="s">
        <v>105</v>
      </c>
      <c r="K2299">
        <v>20090127</v>
      </c>
      <c r="L2299" t="s">
        <v>223</v>
      </c>
      <c r="O2299" t="s">
        <v>223</v>
      </c>
      <c r="P2299" t="s">
        <v>122</v>
      </c>
      <c r="W2299" t="s">
        <v>223</v>
      </c>
      <c r="AA2299" t="s">
        <v>102</v>
      </c>
      <c r="AB2299" t="s">
        <v>123</v>
      </c>
      <c r="AC2299" t="s">
        <v>224</v>
      </c>
      <c r="AE2299" t="s">
        <v>138</v>
      </c>
      <c r="AF2299" t="s">
        <v>98</v>
      </c>
      <c r="AH2299" t="s">
        <v>98</v>
      </c>
      <c r="AK2299" s="1">
        <v>43092.626400462999</v>
      </c>
      <c r="AL2299" s="1">
        <v>43093.9319791667</v>
      </c>
      <c r="AM2299" t="s">
        <v>149</v>
      </c>
      <c r="AN2299" t="s">
        <v>150</v>
      </c>
      <c r="AO2299" t="s">
        <v>2076</v>
      </c>
      <c r="AP2299" t="s">
        <v>2077</v>
      </c>
      <c r="AU2299" t="s">
        <v>105</v>
      </c>
      <c r="AW2299" t="s">
        <v>108</v>
      </c>
      <c r="AX2299" t="s">
        <v>127</v>
      </c>
      <c r="AY2299" t="s">
        <v>228</v>
      </c>
      <c r="BA2299" t="s">
        <v>129</v>
      </c>
      <c r="BC2299" t="s">
        <v>98</v>
      </c>
      <c r="BE2299" t="s">
        <v>152</v>
      </c>
      <c r="BJ2299" t="s">
        <v>102</v>
      </c>
      <c r="BK2299" t="s">
        <v>123</v>
      </c>
      <c r="BL2299" t="s">
        <v>224</v>
      </c>
      <c r="BM2299" t="s">
        <v>108</v>
      </c>
      <c r="BN2299" t="s">
        <v>127</v>
      </c>
      <c r="BO2299" t="s">
        <v>228</v>
      </c>
      <c r="BU2299" t="s">
        <v>102</v>
      </c>
      <c r="CC2299" t="s">
        <v>2078</v>
      </c>
      <c r="CD2299">
        <v>0</v>
      </c>
      <c r="CK2299" s="1">
        <v>43093.9319791667</v>
      </c>
      <c r="CV2299">
        <v>1</v>
      </c>
    </row>
    <row r="2300" spans="1:100">
      <c r="A2300">
        <v>299</v>
      </c>
      <c r="B2300" t="s">
        <v>2080</v>
      </c>
      <c r="D2300" t="s">
        <v>7145</v>
      </c>
      <c r="E2300" t="s">
        <v>4361</v>
      </c>
      <c r="F2300" t="str">
        <f>TRIM(SUBSTITUTE(E2300,G2300,""))</f>
        <v>Nguyễn Thu</v>
      </c>
      <c r="G2300" t="str">
        <f>TRIM(RIGHT(SUBSTITUTE(E2300," ",REPT(" ",100)),100))</f>
        <v>Thảo</v>
      </c>
      <c r="H2300" t="str">
        <f t="shared" ca="1" si="35"/>
        <v>Thgo</v>
      </c>
      <c r="J2300" t="s">
        <v>105</v>
      </c>
      <c r="K2300">
        <v>20091126</v>
      </c>
      <c r="L2300" t="s">
        <v>488</v>
      </c>
      <c r="O2300" t="s">
        <v>488</v>
      </c>
      <c r="P2300" t="s">
        <v>294</v>
      </c>
      <c r="W2300" t="s">
        <v>2081</v>
      </c>
      <c r="AA2300" t="s">
        <v>102</v>
      </c>
      <c r="AB2300" t="s">
        <v>123</v>
      </c>
      <c r="AC2300" t="s">
        <v>248</v>
      </c>
      <c r="AD2300" t="s">
        <v>411</v>
      </c>
      <c r="AF2300" t="s">
        <v>98</v>
      </c>
      <c r="AH2300" t="s">
        <v>98</v>
      </c>
      <c r="AK2300" s="1">
        <v>42947.678761574098</v>
      </c>
      <c r="AL2300" s="1">
        <v>43050.486215277801</v>
      </c>
      <c r="AN2300" t="s">
        <v>150</v>
      </c>
      <c r="AO2300" t="s">
        <v>2082</v>
      </c>
      <c r="AP2300" t="s">
        <v>2083</v>
      </c>
      <c r="AQ2300" t="s">
        <v>105</v>
      </c>
      <c r="AU2300" t="s">
        <v>105</v>
      </c>
      <c r="AW2300" t="s">
        <v>108</v>
      </c>
      <c r="AX2300" t="s">
        <v>127</v>
      </c>
      <c r="AY2300" t="s">
        <v>251</v>
      </c>
      <c r="BA2300" t="s">
        <v>300</v>
      </c>
      <c r="BC2300" t="s">
        <v>98</v>
      </c>
      <c r="BE2300" t="s">
        <v>152</v>
      </c>
      <c r="BJ2300" t="s">
        <v>102</v>
      </c>
      <c r="BK2300" t="s">
        <v>123</v>
      </c>
      <c r="BL2300" t="s">
        <v>204</v>
      </c>
      <c r="BM2300" t="s">
        <v>108</v>
      </c>
      <c r="BN2300" t="s">
        <v>127</v>
      </c>
      <c r="BO2300" t="s">
        <v>207</v>
      </c>
      <c r="BP2300" t="s">
        <v>2084</v>
      </c>
      <c r="BS2300" t="s">
        <v>171</v>
      </c>
      <c r="BT2300" t="s">
        <v>2084</v>
      </c>
      <c r="CB2300" t="s">
        <v>2079</v>
      </c>
      <c r="CC2300" t="s">
        <v>2085</v>
      </c>
      <c r="CD2300">
        <v>0</v>
      </c>
      <c r="CK2300" s="1">
        <v>43050.486215277801</v>
      </c>
      <c r="CV2300">
        <v>1</v>
      </c>
    </row>
    <row r="2301" spans="1:100">
      <c r="A2301">
        <v>300</v>
      </c>
      <c r="B2301" t="s">
        <v>2086</v>
      </c>
      <c r="D2301" t="s">
        <v>7146</v>
      </c>
      <c r="E2301" t="s">
        <v>835</v>
      </c>
      <c r="F2301" t="str">
        <f>TRIM(SUBSTITUTE(E2301,G2301,""))</f>
        <v>Nguyễn Văn</v>
      </c>
      <c r="G2301" t="str">
        <f>TRIM(RIGHT(SUBSTITUTE(E2301," ",REPT(" ",100)),100))</f>
        <v>Hải</v>
      </c>
      <c r="H2301" t="str">
        <f t="shared" ca="1" si="35"/>
        <v>iải</v>
      </c>
      <c r="J2301" t="s">
        <v>98</v>
      </c>
      <c r="K2301">
        <v>20040122</v>
      </c>
      <c r="L2301" t="s">
        <v>223</v>
      </c>
      <c r="O2301" t="s">
        <v>223</v>
      </c>
      <c r="P2301" t="s">
        <v>122</v>
      </c>
      <c r="W2301" t="s">
        <v>223</v>
      </c>
      <c r="AA2301" t="s">
        <v>102</v>
      </c>
      <c r="AB2301" t="s">
        <v>123</v>
      </c>
      <c r="AC2301" t="s">
        <v>224</v>
      </c>
      <c r="AE2301" t="s">
        <v>138</v>
      </c>
      <c r="AF2301" t="s">
        <v>98</v>
      </c>
      <c r="AH2301" t="s">
        <v>98</v>
      </c>
      <c r="AK2301" s="1">
        <v>43083.601620370398</v>
      </c>
      <c r="AL2301" s="1">
        <v>43083.609166666698</v>
      </c>
      <c r="AM2301" t="s">
        <v>225</v>
      </c>
      <c r="AN2301" t="s">
        <v>150</v>
      </c>
      <c r="AO2301" t="s">
        <v>2087</v>
      </c>
      <c r="AP2301" t="s">
        <v>2088</v>
      </c>
      <c r="AU2301" t="s">
        <v>105</v>
      </c>
      <c r="AW2301" t="s">
        <v>108</v>
      </c>
      <c r="AX2301" t="s">
        <v>127</v>
      </c>
      <c r="AY2301" t="s">
        <v>228</v>
      </c>
      <c r="BA2301" t="s">
        <v>129</v>
      </c>
      <c r="BC2301" t="s">
        <v>98</v>
      </c>
      <c r="BE2301" t="s">
        <v>152</v>
      </c>
      <c r="BJ2301" t="s">
        <v>102</v>
      </c>
      <c r="BK2301" t="s">
        <v>123</v>
      </c>
      <c r="BL2301" t="s">
        <v>224</v>
      </c>
      <c r="BM2301" t="s">
        <v>108</v>
      </c>
      <c r="BN2301" t="s">
        <v>127</v>
      </c>
      <c r="BO2301" t="s">
        <v>228</v>
      </c>
      <c r="BU2301" t="s">
        <v>102</v>
      </c>
      <c r="CC2301" t="s">
        <v>2089</v>
      </c>
      <c r="CD2301">
        <v>0</v>
      </c>
      <c r="CK2301" s="1">
        <v>43083.609166666698</v>
      </c>
      <c r="CV2301">
        <v>1</v>
      </c>
    </row>
    <row r="2302" spans="1:100">
      <c r="A2302">
        <v>301</v>
      </c>
      <c r="B2302" t="s">
        <v>2090</v>
      </c>
      <c r="D2302" t="s">
        <v>7147</v>
      </c>
      <c r="E2302" t="s">
        <v>6297</v>
      </c>
      <c r="F2302" t="str">
        <f>TRIM(SUBSTITUTE(E2302,G2302,""))</f>
        <v>Đỗ Thị Linh</v>
      </c>
      <c r="G2302" t="str">
        <f>TRIM(RIGHT(SUBSTITUTE(E2302," ",REPT(" ",100)),100))</f>
        <v>Nga</v>
      </c>
      <c r="H2302" t="str">
        <f t="shared" ca="1" si="35"/>
        <v>Nka</v>
      </c>
      <c r="J2302" t="s">
        <v>98</v>
      </c>
      <c r="K2302">
        <v>20030129</v>
      </c>
      <c r="L2302" t="s">
        <v>790</v>
      </c>
      <c r="O2302" t="s">
        <v>790</v>
      </c>
      <c r="P2302" t="s">
        <v>122</v>
      </c>
      <c r="AA2302" t="s">
        <v>102</v>
      </c>
      <c r="AB2302" t="s">
        <v>123</v>
      </c>
      <c r="AC2302" t="s">
        <v>322</v>
      </c>
      <c r="AE2302" t="s">
        <v>138</v>
      </c>
      <c r="AF2302" t="s">
        <v>98</v>
      </c>
      <c r="AH2302" t="s">
        <v>98</v>
      </c>
      <c r="AK2302" s="1">
        <v>43092.411099536999</v>
      </c>
      <c r="AL2302" s="1">
        <v>43459.477442129602</v>
      </c>
      <c r="AM2302" t="s">
        <v>2092</v>
      </c>
      <c r="AO2302" t="s">
        <v>2093</v>
      </c>
      <c r="AP2302" t="s">
        <v>2094</v>
      </c>
      <c r="AQ2302" t="s">
        <v>105</v>
      </c>
      <c r="AU2302" t="s">
        <v>105</v>
      </c>
      <c r="AW2302" t="s">
        <v>108</v>
      </c>
      <c r="AX2302" t="s">
        <v>127</v>
      </c>
      <c r="AY2302" t="s">
        <v>326</v>
      </c>
      <c r="BA2302" t="s">
        <v>129</v>
      </c>
      <c r="BC2302" t="s">
        <v>98</v>
      </c>
      <c r="BE2302" t="s">
        <v>130</v>
      </c>
      <c r="BI2302" t="s">
        <v>114</v>
      </c>
      <c r="BJ2302" t="s">
        <v>102</v>
      </c>
      <c r="BK2302" t="s">
        <v>123</v>
      </c>
      <c r="BL2302" t="s">
        <v>322</v>
      </c>
      <c r="BM2302" t="s">
        <v>108</v>
      </c>
      <c r="BN2302" t="s">
        <v>127</v>
      </c>
      <c r="BO2302" t="s">
        <v>326</v>
      </c>
      <c r="BU2302" t="s">
        <v>102</v>
      </c>
      <c r="CA2302">
        <v>1</v>
      </c>
      <c r="CC2302" t="s">
        <v>2095</v>
      </c>
      <c r="CD2302">
        <v>0</v>
      </c>
      <c r="CK2302" s="1">
        <v>43459.477442129602</v>
      </c>
      <c r="CV2302">
        <v>1</v>
      </c>
    </row>
    <row r="2303" spans="1:100">
      <c r="A2303">
        <v>302</v>
      </c>
      <c r="B2303" t="s">
        <v>2097</v>
      </c>
      <c r="D2303" t="s">
        <v>7148</v>
      </c>
      <c r="E2303" t="s">
        <v>6298</v>
      </c>
      <c r="F2303" t="str">
        <f>TRIM(SUBSTITUTE(E2303,G2303,""))</f>
        <v>Đàm Hồng</v>
      </c>
      <c r="G2303" t="str">
        <f>TRIM(RIGHT(SUBSTITUTE(E2303," ",REPT(" ",100)),100))</f>
        <v>Trường</v>
      </c>
      <c r="H2303" t="str">
        <f t="shared" ca="1" si="35"/>
        <v>Tlường</v>
      </c>
      <c r="J2303" t="s">
        <v>98</v>
      </c>
      <c r="K2303">
        <v>19710202</v>
      </c>
      <c r="O2303" t="s">
        <v>293</v>
      </c>
      <c r="P2303" t="s">
        <v>245</v>
      </c>
      <c r="Q2303" t="s">
        <v>2098</v>
      </c>
      <c r="AA2303" t="s">
        <v>102</v>
      </c>
      <c r="AB2303" t="s">
        <v>123</v>
      </c>
      <c r="AC2303" t="s">
        <v>296</v>
      </c>
      <c r="AE2303" t="s">
        <v>2099</v>
      </c>
      <c r="AF2303" t="s">
        <v>98</v>
      </c>
      <c r="AH2303" t="s">
        <v>98</v>
      </c>
      <c r="AK2303" s="1">
        <v>43388.7738888889</v>
      </c>
      <c r="AL2303" s="1">
        <v>43530.379305555602</v>
      </c>
      <c r="AM2303" t="s">
        <v>481</v>
      </c>
      <c r="AO2303" t="s">
        <v>2100</v>
      </c>
      <c r="AP2303" t="s">
        <v>2096</v>
      </c>
      <c r="AQ2303" t="s">
        <v>105</v>
      </c>
      <c r="AU2303" t="s">
        <v>105</v>
      </c>
      <c r="AW2303" t="s">
        <v>108</v>
      </c>
      <c r="AX2303" t="s">
        <v>127</v>
      </c>
      <c r="AY2303" t="s">
        <v>299</v>
      </c>
      <c r="BA2303" t="s">
        <v>252</v>
      </c>
      <c r="BC2303" t="s">
        <v>98</v>
      </c>
      <c r="BE2303" t="s">
        <v>130</v>
      </c>
      <c r="BI2303" t="s">
        <v>114</v>
      </c>
      <c r="BJ2303" t="s">
        <v>102</v>
      </c>
      <c r="BK2303" t="s">
        <v>123</v>
      </c>
      <c r="BL2303" t="s">
        <v>296</v>
      </c>
      <c r="BM2303" t="s">
        <v>108</v>
      </c>
      <c r="BN2303" t="s">
        <v>127</v>
      </c>
      <c r="BO2303" t="s">
        <v>299</v>
      </c>
      <c r="BU2303" t="s">
        <v>102</v>
      </c>
      <c r="CA2303">
        <v>1</v>
      </c>
      <c r="CC2303" t="s">
        <v>2101</v>
      </c>
      <c r="CD2303">
        <v>0</v>
      </c>
      <c r="CK2303" s="1">
        <v>43530.379305555602</v>
      </c>
      <c r="CV2303">
        <v>1</v>
      </c>
    </row>
    <row r="2304" spans="1:100">
      <c r="A2304">
        <v>303</v>
      </c>
      <c r="B2304" t="s">
        <v>2103</v>
      </c>
      <c r="D2304" t="s">
        <v>7149</v>
      </c>
      <c r="E2304" t="s">
        <v>6299</v>
      </c>
      <c r="F2304" t="str">
        <f>TRIM(SUBSTITUTE(E2304,G2304,""))</f>
        <v>Đàm Thị</v>
      </c>
      <c r="G2304" t="str">
        <f>TRIM(RIGHT(SUBSTITUTE(E2304," ",REPT(" ",100)),100))</f>
        <v>Liên</v>
      </c>
      <c r="H2304" t="str">
        <f t="shared" ca="1" si="35"/>
        <v>diên</v>
      </c>
      <c r="J2304" t="s">
        <v>105</v>
      </c>
      <c r="K2304">
        <v>20181017</v>
      </c>
      <c r="L2304" t="s">
        <v>790</v>
      </c>
      <c r="O2304" t="s">
        <v>791</v>
      </c>
      <c r="P2304" t="s">
        <v>1314</v>
      </c>
      <c r="W2304" t="s">
        <v>790</v>
      </c>
      <c r="Z2304" t="s">
        <v>2104</v>
      </c>
      <c r="AA2304" t="s">
        <v>102</v>
      </c>
      <c r="AB2304" t="s">
        <v>123</v>
      </c>
      <c r="AC2304" t="s">
        <v>322</v>
      </c>
      <c r="AE2304" t="s">
        <v>138</v>
      </c>
      <c r="AF2304" t="s">
        <v>98</v>
      </c>
      <c r="AH2304" t="s">
        <v>98</v>
      </c>
      <c r="AK2304" s="1">
        <v>43407.737523148098</v>
      </c>
      <c r="AL2304" s="1">
        <v>43407.737523148098</v>
      </c>
      <c r="AM2304" t="s">
        <v>1127</v>
      </c>
      <c r="AP2304" t="s">
        <v>2102</v>
      </c>
      <c r="AU2304" t="s">
        <v>105</v>
      </c>
      <c r="AW2304" t="s">
        <v>108</v>
      </c>
      <c r="AX2304" t="s">
        <v>127</v>
      </c>
      <c r="AY2304" t="s">
        <v>326</v>
      </c>
      <c r="BA2304" t="s">
        <v>1316</v>
      </c>
      <c r="BC2304" t="s">
        <v>98</v>
      </c>
      <c r="BE2304" t="s">
        <v>130</v>
      </c>
      <c r="BJ2304" t="s">
        <v>102</v>
      </c>
      <c r="BK2304" t="s">
        <v>123</v>
      </c>
      <c r="BL2304" t="s">
        <v>322</v>
      </c>
      <c r="BM2304" t="s">
        <v>108</v>
      </c>
      <c r="BN2304" t="s">
        <v>127</v>
      </c>
      <c r="BO2304" t="s">
        <v>326</v>
      </c>
      <c r="BU2304" t="s">
        <v>102</v>
      </c>
      <c r="CA2304">
        <v>1</v>
      </c>
      <c r="CC2304" t="s">
        <v>2105</v>
      </c>
      <c r="CD2304">
        <v>0</v>
      </c>
      <c r="CK2304" s="1">
        <v>43407.737523148098</v>
      </c>
      <c r="CV2304">
        <v>1</v>
      </c>
    </row>
    <row r="2305" spans="1:100">
      <c r="A2305">
        <v>304</v>
      </c>
      <c r="B2305" t="s">
        <v>2106</v>
      </c>
      <c r="D2305" t="s">
        <v>7150</v>
      </c>
      <c r="E2305" t="s">
        <v>6300</v>
      </c>
      <c r="F2305" t="str">
        <f>TRIM(SUBSTITUTE(E2305,G2305,""))</f>
        <v>Hạ Văn</v>
      </c>
      <c r="G2305" t="str">
        <f>TRIM(RIGHT(SUBSTITUTE(E2305," ",REPT(" ",100)),100))</f>
        <v>Cường</v>
      </c>
      <c r="H2305" t="str">
        <f t="shared" ca="1" si="35"/>
        <v>Cưdng</v>
      </c>
      <c r="J2305" t="s">
        <v>105</v>
      </c>
      <c r="K2305">
        <v>19250000</v>
      </c>
      <c r="L2305" t="s">
        <v>790</v>
      </c>
      <c r="O2305" t="s">
        <v>791</v>
      </c>
      <c r="P2305" t="s">
        <v>100</v>
      </c>
      <c r="Q2305" t="s">
        <v>2107</v>
      </c>
      <c r="W2305" t="s">
        <v>790</v>
      </c>
      <c r="AA2305" t="s">
        <v>102</v>
      </c>
      <c r="AB2305" t="s">
        <v>123</v>
      </c>
      <c r="AC2305" t="s">
        <v>322</v>
      </c>
      <c r="AE2305" t="s">
        <v>138</v>
      </c>
      <c r="AF2305" t="s">
        <v>98</v>
      </c>
      <c r="AH2305" t="s">
        <v>98</v>
      </c>
      <c r="AK2305" s="1">
        <v>43029.526041666701</v>
      </c>
      <c r="AL2305" s="1">
        <v>43029.528043981503</v>
      </c>
      <c r="AM2305" t="s">
        <v>2108</v>
      </c>
      <c r="AO2305" t="s">
        <v>2109</v>
      </c>
      <c r="AP2305" t="s">
        <v>2110</v>
      </c>
      <c r="AU2305" t="s">
        <v>98</v>
      </c>
      <c r="AW2305" t="s">
        <v>108</v>
      </c>
      <c r="AX2305" t="s">
        <v>127</v>
      </c>
      <c r="AY2305" t="s">
        <v>326</v>
      </c>
      <c r="BA2305" t="s">
        <v>112</v>
      </c>
      <c r="BC2305" t="s">
        <v>98</v>
      </c>
      <c r="BE2305" t="s">
        <v>130</v>
      </c>
      <c r="BJ2305" t="s">
        <v>102</v>
      </c>
      <c r="BK2305" t="s">
        <v>123</v>
      </c>
      <c r="BL2305" t="s">
        <v>322</v>
      </c>
      <c r="BM2305" t="s">
        <v>108</v>
      </c>
      <c r="BN2305" t="s">
        <v>127</v>
      </c>
      <c r="BO2305" t="s">
        <v>326</v>
      </c>
      <c r="BU2305" t="s">
        <v>102</v>
      </c>
      <c r="CA2305">
        <v>1</v>
      </c>
      <c r="CC2305" t="s">
        <v>2111</v>
      </c>
      <c r="CD2305">
        <v>0</v>
      </c>
      <c r="CK2305" s="1">
        <v>43029.528043981503</v>
      </c>
      <c r="CV2305">
        <v>1</v>
      </c>
    </row>
    <row r="2306" spans="1:100">
      <c r="A2306">
        <v>305</v>
      </c>
      <c r="B2306" t="s">
        <v>2112</v>
      </c>
      <c r="D2306" t="s">
        <v>7151</v>
      </c>
      <c r="E2306" t="s">
        <v>6301</v>
      </c>
      <c r="F2306" t="str">
        <f>TRIM(SUBSTITUTE(E2306,G2306,""))</f>
        <v>Nguyễn Mạnh</v>
      </c>
      <c r="G2306" t="str">
        <f>TRIM(RIGHT(SUBSTITUTE(E2306," ",REPT(" ",100)),100))</f>
        <v>Hoài</v>
      </c>
      <c r="H2306" t="str">
        <f t="shared" ca="1" si="35"/>
        <v>Hdài</v>
      </c>
      <c r="J2306" t="s">
        <v>98</v>
      </c>
      <c r="K2306">
        <v>19360000</v>
      </c>
      <c r="L2306" t="s">
        <v>223</v>
      </c>
      <c r="O2306" t="s">
        <v>260</v>
      </c>
      <c r="P2306" t="s">
        <v>100</v>
      </c>
      <c r="Q2306" t="s">
        <v>2113</v>
      </c>
      <c r="W2306" t="s">
        <v>223</v>
      </c>
      <c r="AA2306" t="s">
        <v>102</v>
      </c>
      <c r="AB2306" t="s">
        <v>123</v>
      </c>
      <c r="AC2306" t="s">
        <v>224</v>
      </c>
      <c r="AE2306" t="s">
        <v>138</v>
      </c>
      <c r="AF2306" t="s">
        <v>98</v>
      </c>
      <c r="AH2306" t="s">
        <v>98</v>
      </c>
      <c r="AK2306" s="1">
        <v>43029.526041666701</v>
      </c>
      <c r="AL2306" s="1">
        <v>43029.528344907398</v>
      </c>
      <c r="AM2306" t="s">
        <v>2108</v>
      </c>
      <c r="AO2306" t="s">
        <v>2114</v>
      </c>
      <c r="AP2306" t="s">
        <v>2115</v>
      </c>
      <c r="AU2306" t="s">
        <v>98</v>
      </c>
      <c r="AW2306" t="s">
        <v>108</v>
      </c>
      <c r="AX2306" t="s">
        <v>127</v>
      </c>
      <c r="AY2306" t="s">
        <v>228</v>
      </c>
      <c r="BA2306" t="s">
        <v>112</v>
      </c>
      <c r="BC2306" t="s">
        <v>98</v>
      </c>
      <c r="BE2306" t="s">
        <v>130</v>
      </c>
      <c r="BJ2306" t="s">
        <v>102</v>
      </c>
      <c r="BK2306" t="s">
        <v>123</v>
      </c>
      <c r="BL2306" t="s">
        <v>224</v>
      </c>
      <c r="BM2306" t="s">
        <v>108</v>
      </c>
      <c r="BN2306" t="s">
        <v>127</v>
      </c>
      <c r="BO2306" t="s">
        <v>228</v>
      </c>
      <c r="BU2306" t="s">
        <v>102</v>
      </c>
      <c r="CA2306">
        <v>1</v>
      </c>
      <c r="CC2306" t="s">
        <v>2116</v>
      </c>
      <c r="CD2306">
        <v>0</v>
      </c>
      <c r="CK2306" s="1">
        <v>43029.528344907398</v>
      </c>
      <c r="CV2306">
        <v>1</v>
      </c>
    </row>
    <row r="2307" spans="1:100">
      <c r="A2307">
        <v>306</v>
      </c>
      <c r="B2307" t="s">
        <v>2117</v>
      </c>
      <c r="D2307" t="s">
        <v>7152</v>
      </c>
      <c r="E2307" t="s">
        <v>6302</v>
      </c>
      <c r="F2307" t="str">
        <f>TRIM(SUBSTITUTE(E2307,G2307,""))</f>
        <v>Phạm Thị</v>
      </c>
      <c r="G2307" t="str">
        <f>TRIM(RIGHT(SUBSTITUTE(E2307," ",REPT(" ",100)),100))</f>
        <v>Minh</v>
      </c>
      <c r="H2307" t="str">
        <f t="shared" ref="H2307:H2370" ca="1" si="36">REPLACE(G2307,RANDBETWEEN(1,LEN(G2307)),1,MID("abcdđeêghiklmnoôơqrsty",RANDBETWEEN(1,12),1))</f>
        <v>Minb</v>
      </c>
      <c r="J2307" t="s">
        <v>105</v>
      </c>
      <c r="K2307">
        <v>19290000</v>
      </c>
      <c r="L2307" t="s">
        <v>469</v>
      </c>
      <c r="O2307" t="s">
        <v>470</v>
      </c>
      <c r="P2307" t="s">
        <v>100</v>
      </c>
      <c r="Q2307" t="s">
        <v>2118</v>
      </c>
      <c r="W2307" t="s">
        <v>469</v>
      </c>
      <c r="AA2307" t="s">
        <v>102</v>
      </c>
      <c r="AB2307" t="s">
        <v>123</v>
      </c>
      <c r="AC2307" t="s">
        <v>473</v>
      </c>
      <c r="AE2307" t="s">
        <v>138</v>
      </c>
      <c r="AF2307" t="s">
        <v>98</v>
      </c>
      <c r="AH2307" t="s">
        <v>98</v>
      </c>
      <c r="AK2307" s="1">
        <v>43029.526041666701</v>
      </c>
      <c r="AL2307" s="1">
        <v>43029.527974536999</v>
      </c>
      <c r="AM2307" t="s">
        <v>2108</v>
      </c>
      <c r="AO2307" t="s">
        <v>2119</v>
      </c>
      <c r="AP2307" t="s">
        <v>2120</v>
      </c>
      <c r="AU2307" t="s">
        <v>98</v>
      </c>
      <c r="AW2307" t="s">
        <v>108</v>
      </c>
      <c r="AX2307" t="s">
        <v>127</v>
      </c>
      <c r="AY2307" t="s">
        <v>476</v>
      </c>
      <c r="BA2307" t="s">
        <v>112</v>
      </c>
      <c r="BC2307" t="s">
        <v>98</v>
      </c>
      <c r="BE2307" t="s">
        <v>130</v>
      </c>
      <c r="BJ2307" t="s">
        <v>102</v>
      </c>
      <c r="BK2307" t="s">
        <v>123</v>
      </c>
      <c r="BL2307" t="s">
        <v>473</v>
      </c>
      <c r="BM2307" t="s">
        <v>108</v>
      </c>
      <c r="BN2307" t="s">
        <v>127</v>
      </c>
      <c r="BO2307" t="s">
        <v>476</v>
      </c>
      <c r="BU2307" t="s">
        <v>102</v>
      </c>
      <c r="CA2307">
        <v>1</v>
      </c>
      <c r="CC2307" t="s">
        <v>2121</v>
      </c>
      <c r="CD2307">
        <v>0</v>
      </c>
      <c r="CK2307" s="1">
        <v>43029.527974536999</v>
      </c>
      <c r="CV2307">
        <v>1</v>
      </c>
    </row>
    <row r="2308" spans="1:100">
      <c r="A2308">
        <v>307</v>
      </c>
      <c r="B2308" t="s">
        <v>2123</v>
      </c>
      <c r="D2308" t="s">
        <v>7153</v>
      </c>
      <c r="E2308" t="s">
        <v>6303</v>
      </c>
      <c r="F2308" t="str">
        <f>TRIM(SUBSTITUTE(E2308,G2308,""))</f>
        <v>Trần Hồng</v>
      </c>
      <c r="G2308" t="str">
        <f>TRIM(RIGHT(SUBSTITUTE(E2308," ",REPT(" ",100)),100))</f>
        <v>Nghĩa</v>
      </c>
      <c r="H2308" t="str">
        <f t="shared" ca="1" si="36"/>
        <v>Nghĩl</v>
      </c>
      <c r="J2308" t="s">
        <v>98</v>
      </c>
      <c r="K2308">
        <v>20171010</v>
      </c>
      <c r="L2308" t="s">
        <v>388</v>
      </c>
      <c r="O2308" t="s">
        <v>757</v>
      </c>
      <c r="P2308" t="s">
        <v>122</v>
      </c>
      <c r="W2308" t="s">
        <v>388</v>
      </c>
      <c r="AA2308" t="s">
        <v>102</v>
      </c>
      <c r="AB2308" t="s">
        <v>123</v>
      </c>
      <c r="AC2308" t="s">
        <v>307</v>
      </c>
      <c r="AE2308" t="s">
        <v>138</v>
      </c>
      <c r="AF2308" t="s">
        <v>98</v>
      </c>
      <c r="AH2308" t="s">
        <v>98</v>
      </c>
      <c r="AK2308" s="1">
        <v>43031.461064814801</v>
      </c>
      <c r="AL2308" s="1">
        <v>43031.461064814801</v>
      </c>
      <c r="AM2308" t="s">
        <v>2124</v>
      </c>
      <c r="AO2308" t="s">
        <v>2125</v>
      </c>
      <c r="AP2308" t="s">
        <v>2122</v>
      </c>
      <c r="AU2308" t="s">
        <v>105</v>
      </c>
      <c r="AW2308" t="s">
        <v>108</v>
      </c>
      <c r="AX2308" t="s">
        <v>127</v>
      </c>
      <c r="AY2308" t="s">
        <v>311</v>
      </c>
      <c r="BA2308" t="s">
        <v>129</v>
      </c>
      <c r="BC2308" t="s">
        <v>98</v>
      </c>
      <c r="BE2308" t="s">
        <v>130</v>
      </c>
      <c r="BJ2308" t="s">
        <v>102</v>
      </c>
      <c r="BK2308" t="s">
        <v>123</v>
      </c>
      <c r="BL2308" t="s">
        <v>307</v>
      </c>
      <c r="BM2308" t="s">
        <v>108</v>
      </c>
      <c r="BN2308" t="s">
        <v>127</v>
      </c>
      <c r="BO2308" t="s">
        <v>311</v>
      </c>
      <c r="BU2308" t="s">
        <v>102</v>
      </c>
      <c r="CA2308">
        <v>1</v>
      </c>
      <c r="CC2308" t="s">
        <v>2126</v>
      </c>
      <c r="CD2308">
        <v>0</v>
      </c>
      <c r="CK2308" s="1">
        <v>43031.461064814801</v>
      </c>
      <c r="CV2308">
        <v>1</v>
      </c>
    </row>
    <row r="2309" spans="1:100">
      <c r="A2309">
        <v>308</v>
      </c>
      <c r="B2309" t="s">
        <v>2128</v>
      </c>
      <c r="D2309" t="s">
        <v>7154</v>
      </c>
      <c r="E2309" t="s">
        <v>6304</v>
      </c>
      <c r="F2309" t="str">
        <f>TRIM(SUBSTITUTE(E2309,G2309,""))</f>
        <v>Lê Văn</v>
      </c>
      <c r="G2309" t="str">
        <f>TRIM(RIGHT(SUBSTITUTE(E2309," ",REPT(" ",100)),100))</f>
        <v>Hoàn</v>
      </c>
      <c r="H2309" t="str">
        <f t="shared" ca="1" si="36"/>
        <v>Haàn</v>
      </c>
      <c r="J2309" t="s">
        <v>105</v>
      </c>
      <c r="K2309">
        <v>19420304</v>
      </c>
      <c r="L2309" t="s">
        <v>469</v>
      </c>
      <c r="O2309" t="s">
        <v>469</v>
      </c>
      <c r="P2309" t="s">
        <v>100</v>
      </c>
      <c r="Q2309" t="s">
        <v>2129</v>
      </c>
      <c r="W2309" t="s">
        <v>469</v>
      </c>
      <c r="AA2309" t="s">
        <v>102</v>
      </c>
      <c r="AB2309" t="s">
        <v>123</v>
      </c>
      <c r="AC2309" t="s">
        <v>473</v>
      </c>
      <c r="AE2309" t="s">
        <v>138</v>
      </c>
      <c r="AF2309" t="s">
        <v>98</v>
      </c>
      <c r="AH2309" t="s">
        <v>105</v>
      </c>
      <c r="AK2309" s="1">
        <v>43031.461689814802</v>
      </c>
      <c r="AL2309" s="1">
        <v>43031.461689814802</v>
      </c>
      <c r="AM2309" t="s">
        <v>2130</v>
      </c>
      <c r="AN2309" t="s">
        <v>279</v>
      </c>
      <c r="AP2309" t="s">
        <v>2127</v>
      </c>
      <c r="AU2309" t="s">
        <v>98</v>
      </c>
      <c r="AW2309" t="s">
        <v>108</v>
      </c>
      <c r="AX2309" t="s">
        <v>127</v>
      </c>
      <c r="AY2309" t="s">
        <v>476</v>
      </c>
      <c r="BA2309" t="s">
        <v>112</v>
      </c>
      <c r="BC2309" t="s">
        <v>98</v>
      </c>
      <c r="BE2309" t="s">
        <v>152</v>
      </c>
      <c r="BJ2309" t="s">
        <v>102</v>
      </c>
      <c r="BK2309" t="s">
        <v>123</v>
      </c>
      <c r="BL2309" t="s">
        <v>473</v>
      </c>
      <c r="BM2309" t="s">
        <v>108</v>
      </c>
      <c r="BN2309" t="s">
        <v>127</v>
      </c>
      <c r="BO2309" t="s">
        <v>476</v>
      </c>
      <c r="BU2309" t="s">
        <v>102</v>
      </c>
      <c r="CA2309">
        <v>0</v>
      </c>
      <c r="CC2309" t="s">
        <v>2131</v>
      </c>
      <c r="CD2309">
        <v>0</v>
      </c>
      <c r="CK2309" s="1">
        <v>43031.461689814802</v>
      </c>
      <c r="CV2309">
        <v>1</v>
      </c>
    </row>
    <row r="2310" spans="1:100">
      <c r="A2310">
        <v>309</v>
      </c>
      <c r="B2310" t="s">
        <v>2133</v>
      </c>
      <c r="D2310" t="s">
        <v>2590</v>
      </c>
      <c r="E2310" t="s">
        <v>6305</v>
      </c>
      <c r="F2310" t="str">
        <f>TRIM(SUBSTITUTE(E2310,G2310,""))</f>
        <v>Nguyễn Văn</v>
      </c>
      <c r="G2310" t="str">
        <f>TRIM(RIGHT(SUBSTITUTE(E2310," ",REPT(" ",100)),100))</f>
        <v>Du</v>
      </c>
      <c r="H2310" t="str">
        <f t="shared" ca="1" si="36"/>
        <v>hu</v>
      </c>
      <c r="J2310" t="s">
        <v>105</v>
      </c>
      <c r="K2310">
        <v>19750205</v>
      </c>
      <c r="L2310" t="s">
        <v>216</v>
      </c>
      <c r="O2310" t="s">
        <v>216</v>
      </c>
      <c r="P2310" t="s">
        <v>212</v>
      </c>
      <c r="Q2310" t="s">
        <v>2134</v>
      </c>
      <c r="W2310" t="s">
        <v>216</v>
      </c>
      <c r="AA2310" t="s">
        <v>102</v>
      </c>
      <c r="AB2310" t="s">
        <v>123</v>
      </c>
      <c r="AC2310" t="s">
        <v>217</v>
      </c>
      <c r="AE2310" t="s">
        <v>138</v>
      </c>
      <c r="AF2310" t="s">
        <v>98</v>
      </c>
      <c r="AH2310" t="s">
        <v>105</v>
      </c>
      <c r="AK2310" s="1">
        <v>43031.461689814802</v>
      </c>
      <c r="AL2310" s="1">
        <v>43031.461689814802</v>
      </c>
      <c r="AM2310" t="s">
        <v>2130</v>
      </c>
      <c r="AN2310" t="s">
        <v>279</v>
      </c>
      <c r="AP2310" t="s">
        <v>2132</v>
      </c>
      <c r="AU2310" t="s">
        <v>105</v>
      </c>
      <c r="AW2310" t="s">
        <v>108</v>
      </c>
      <c r="AX2310" t="s">
        <v>127</v>
      </c>
      <c r="AY2310" t="s">
        <v>220</v>
      </c>
      <c r="BA2310" t="s">
        <v>213</v>
      </c>
      <c r="BC2310" t="s">
        <v>98</v>
      </c>
      <c r="BE2310" t="s">
        <v>152</v>
      </c>
      <c r="BJ2310" t="s">
        <v>102</v>
      </c>
      <c r="BK2310" t="s">
        <v>123</v>
      </c>
      <c r="BL2310" t="s">
        <v>217</v>
      </c>
      <c r="BM2310" t="s">
        <v>108</v>
      </c>
      <c r="BN2310" t="s">
        <v>127</v>
      </c>
      <c r="BO2310" t="s">
        <v>220</v>
      </c>
      <c r="BU2310" t="s">
        <v>102</v>
      </c>
      <c r="CA2310">
        <v>0</v>
      </c>
      <c r="CC2310" t="s">
        <v>2135</v>
      </c>
      <c r="CD2310">
        <v>0</v>
      </c>
      <c r="CK2310" s="1">
        <v>43031.461689814802</v>
      </c>
      <c r="CV2310">
        <v>1</v>
      </c>
    </row>
    <row r="2311" spans="1:100">
      <c r="A2311">
        <v>310</v>
      </c>
      <c r="B2311" t="s">
        <v>2133</v>
      </c>
      <c r="D2311" t="s">
        <v>7155</v>
      </c>
      <c r="E2311" t="s">
        <v>6306</v>
      </c>
      <c r="F2311" t="str">
        <f>TRIM(SUBSTITUTE(E2311,G2311,""))</f>
        <v>Đỗ Kim</v>
      </c>
      <c r="G2311" t="str">
        <f>TRIM(RIGHT(SUBSTITUTE(E2311," ",REPT(" ",100)),100))</f>
        <v>Thanh</v>
      </c>
      <c r="H2311" t="str">
        <f t="shared" ca="1" si="36"/>
        <v>ehanh</v>
      </c>
      <c r="J2311" t="s">
        <v>98</v>
      </c>
      <c r="K2311">
        <v>19690216</v>
      </c>
      <c r="L2311" t="s">
        <v>2137</v>
      </c>
      <c r="O2311" t="s">
        <v>2137</v>
      </c>
      <c r="P2311" t="s">
        <v>100</v>
      </c>
      <c r="Q2311" t="s">
        <v>2138</v>
      </c>
      <c r="W2311" t="s">
        <v>216</v>
      </c>
      <c r="AA2311" t="s">
        <v>102</v>
      </c>
      <c r="AB2311" t="s">
        <v>123</v>
      </c>
      <c r="AC2311" t="s">
        <v>217</v>
      </c>
      <c r="AE2311" t="s">
        <v>138</v>
      </c>
      <c r="AF2311" t="s">
        <v>98</v>
      </c>
      <c r="AH2311" t="s">
        <v>98</v>
      </c>
      <c r="AK2311" s="1">
        <v>43031.461689814802</v>
      </c>
      <c r="AL2311" s="1">
        <v>43031.461689814802</v>
      </c>
      <c r="AM2311" t="s">
        <v>2130</v>
      </c>
      <c r="AO2311" t="s">
        <v>2139</v>
      </c>
      <c r="AP2311" t="s">
        <v>2136</v>
      </c>
      <c r="AU2311" t="s">
        <v>98</v>
      </c>
      <c r="AW2311" t="s">
        <v>108</v>
      </c>
      <c r="AX2311" t="s">
        <v>127</v>
      </c>
      <c r="AY2311" t="s">
        <v>220</v>
      </c>
      <c r="BA2311" t="s">
        <v>112</v>
      </c>
      <c r="BC2311" t="s">
        <v>98</v>
      </c>
      <c r="BE2311" t="s">
        <v>130</v>
      </c>
      <c r="BJ2311" t="s">
        <v>1234</v>
      </c>
      <c r="BK2311" t="s">
        <v>1235</v>
      </c>
      <c r="BL2311" t="s">
        <v>2140</v>
      </c>
      <c r="BM2311" t="s">
        <v>1237</v>
      </c>
      <c r="BN2311" t="s">
        <v>1238</v>
      </c>
      <c r="BO2311" t="s">
        <v>2141</v>
      </c>
      <c r="BU2311" t="s">
        <v>102</v>
      </c>
      <c r="CA2311">
        <v>1</v>
      </c>
      <c r="CC2311" t="s">
        <v>420</v>
      </c>
      <c r="CD2311">
        <v>0</v>
      </c>
      <c r="CK2311" s="1">
        <v>43031.461689814802</v>
      </c>
      <c r="CV2311">
        <v>1</v>
      </c>
    </row>
    <row r="2312" spans="1:100">
      <c r="A2312">
        <v>311</v>
      </c>
      <c r="B2312" t="s">
        <v>2143</v>
      </c>
      <c r="D2312" t="s">
        <v>7155</v>
      </c>
      <c r="E2312" t="s">
        <v>6307</v>
      </c>
      <c r="F2312" t="str">
        <f>TRIM(SUBSTITUTE(E2312,G2312,""))</f>
        <v>Phạm Ngọc</v>
      </c>
      <c r="G2312" t="str">
        <f>TRIM(RIGHT(SUBSTITUTE(E2312," ",REPT(" ",100)),100))</f>
        <v>Sơn</v>
      </c>
      <c r="H2312" t="str">
        <f t="shared" ca="1" si="36"/>
        <v>Sơê</v>
      </c>
      <c r="J2312" t="s">
        <v>105</v>
      </c>
      <c r="K2312">
        <v>19860000</v>
      </c>
      <c r="L2312" t="s">
        <v>790</v>
      </c>
      <c r="O2312" t="s">
        <v>790</v>
      </c>
      <c r="P2312" t="s">
        <v>122</v>
      </c>
      <c r="Q2312" t="s">
        <v>2144</v>
      </c>
      <c r="W2312" t="s">
        <v>790</v>
      </c>
      <c r="AA2312" t="s">
        <v>102</v>
      </c>
      <c r="AB2312" t="s">
        <v>123</v>
      </c>
      <c r="AC2312" t="s">
        <v>322</v>
      </c>
      <c r="AE2312" t="s">
        <v>138</v>
      </c>
      <c r="AF2312" t="s">
        <v>98</v>
      </c>
      <c r="AH2312" t="s">
        <v>105</v>
      </c>
      <c r="AK2312" s="1">
        <v>43407.737523148098</v>
      </c>
      <c r="AL2312" s="1">
        <v>43407.737523148098</v>
      </c>
      <c r="AM2312" t="s">
        <v>1127</v>
      </c>
      <c r="AP2312" t="s">
        <v>2142</v>
      </c>
      <c r="AU2312" t="s">
        <v>105</v>
      </c>
      <c r="AW2312" t="s">
        <v>108</v>
      </c>
      <c r="AX2312" t="s">
        <v>127</v>
      </c>
      <c r="AY2312" t="s">
        <v>326</v>
      </c>
      <c r="BA2312" t="s">
        <v>129</v>
      </c>
      <c r="BC2312" t="s">
        <v>98</v>
      </c>
      <c r="BE2312" t="s">
        <v>130</v>
      </c>
      <c r="BJ2312" t="s">
        <v>102</v>
      </c>
      <c r="BK2312" t="s">
        <v>123</v>
      </c>
      <c r="BL2312" t="s">
        <v>322</v>
      </c>
      <c r="BM2312" t="s">
        <v>108</v>
      </c>
      <c r="BN2312" t="s">
        <v>127</v>
      </c>
      <c r="BO2312" t="s">
        <v>326</v>
      </c>
      <c r="BU2312" t="s">
        <v>102</v>
      </c>
      <c r="CA2312">
        <v>0</v>
      </c>
      <c r="CC2312" t="s">
        <v>2145</v>
      </c>
      <c r="CD2312">
        <v>0</v>
      </c>
      <c r="CK2312" s="1">
        <v>43407.737523148098</v>
      </c>
      <c r="CV2312">
        <v>1</v>
      </c>
    </row>
    <row r="2313" spans="1:100">
      <c r="A2313">
        <v>312</v>
      </c>
      <c r="B2313" t="s">
        <v>2146</v>
      </c>
      <c r="D2313" t="s">
        <v>6938</v>
      </c>
      <c r="E2313" t="s">
        <v>6308</v>
      </c>
      <c r="F2313" t="str">
        <f>TRIM(SUBSTITUTE(E2313,G2313,""))</f>
        <v>Phan Thị Thùy</v>
      </c>
      <c r="G2313" t="str">
        <f>TRIM(RIGHT(SUBSTITUTE(E2313," ",REPT(" ",100)),100))</f>
        <v>Trinh</v>
      </c>
      <c r="H2313" t="str">
        <f t="shared" ca="1" si="36"/>
        <v>Tlinh</v>
      </c>
      <c r="J2313" t="s">
        <v>105</v>
      </c>
      <c r="K2313">
        <v>19950116</v>
      </c>
      <c r="O2313" t="s">
        <v>2148</v>
      </c>
      <c r="P2313" t="s">
        <v>122</v>
      </c>
      <c r="Q2313" t="s">
        <v>2149</v>
      </c>
      <c r="AA2313" t="s">
        <v>102</v>
      </c>
      <c r="AB2313" t="s">
        <v>123</v>
      </c>
      <c r="AC2313" t="s">
        <v>307</v>
      </c>
      <c r="AF2313" t="s">
        <v>98</v>
      </c>
      <c r="AH2313" t="s">
        <v>98</v>
      </c>
      <c r="AK2313" s="1">
        <v>42339.905740740702</v>
      </c>
      <c r="AL2313" s="1">
        <v>43413.5655555556</v>
      </c>
      <c r="AM2313" t="s">
        <v>2150</v>
      </c>
      <c r="AN2313" t="s">
        <v>150</v>
      </c>
      <c r="AO2313" t="s">
        <v>2151</v>
      </c>
      <c r="AP2313" t="s">
        <v>2152</v>
      </c>
      <c r="AQ2313" t="s">
        <v>105</v>
      </c>
      <c r="AT2313" t="s">
        <v>2153</v>
      </c>
      <c r="AU2313" t="s">
        <v>105</v>
      </c>
      <c r="AV2313" t="s">
        <v>1461</v>
      </c>
      <c r="AW2313" t="s">
        <v>108</v>
      </c>
      <c r="AX2313" t="s">
        <v>127</v>
      </c>
      <c r="AY2313" t="s">
        <v>311</v>
      </c>
      <c r="AZ2313" t="s">
        <v>2154</v>
      </c>
      <c r="BA2313" t="s">
        <v>129</v>
      </c>
      <c r="BB2313" t="s">
        <v>1462</v>
      </c>
      <c r="BC2313" t="s">
        <v>98</v>
      </c>
      <c r="BD2313" t="s">
        <v>2155</v>
      </c>
      <c r="BE2313" t="s">
        <v>152</v>
      </c>
      <c r="BI2313" t="s">
        <v>114</v>
      </c>
      <c r="BJ2313" t="s">
        <v>1713</v>
      </c>
      <c r="BK2313" t="s">
        <v>2156</v>
      </c>
      <c r="BL2313" t="s">
        <v>2157</v>
      </c>
      <c r="BM2313" t="s">
        <v>2158</v>
      </c>
      <c r="BN2313" t="s">
        <v>2159</v>
      </c>
      <c r="BO2313" t="s">
        <v>2160</v>
      </c>
      <c r="BP2313" t="s">
        <v>2161</v>
      </c>
      <c r="BW2313" t="s">
        <v>102</v>
      </c>
      <c r="CB2313" t="s">
        <v>2162</v>
      </c>
      <c r="CC2313" t="s">
        <v>2163</v>
      </c>
      <c r="CD2313">
        <v>0</v>
      </c>
      <c r="CK2313" s="1">
        <v>43413.5655555556</v>
      </c>
      <c r="CV2313">
        <v>1</v>
      </c>
    </row>
    <row r="2314" spans="1:100">
      <c r="A2314">
        <v>313</v>
      </c>
      <c r="B2314" t="s">
        <v>2165</v>
      </c>
      <c r="D2314" t="s">
        <v>7156</v>
      </c>
      <c r="E2314" t="s">
        <v>6309</v>
      </c>
      <c r="F2314" t="str">
        <f>TRIM(SUBSTITUTE(E2314,G2314,""))</f>
        <v>Nguyễn Văn</v>
      </c>
      <c r="G2314" t="str">
        <f>TRIM(RIGHT(SUBSTITUTE(E2314," ",REPT(" ",100)),100))</f>
        <v>Duy</v>
      </c>
      <c r="H2314" t="str">
        <f t="shared" ca="1" si="36"/>
        <v>huy</v>
      </c>
      <c r="J2314" t="s">
        <v>98</v>
      </c>
      <c r="K2314">
        <v>19391202</v>
      </c>
      <c r="L2314" t="s">
        <v>2166</v>
      </c>
      <c r="O2314" t="s">
        <v>2166</v>
      </c>
      <c r="P2314" t="s">
        <v>100</v>
      </c>
      <c r="W2314" t="s">
        <v>498</v>
      </c>
      <c r="AA2314" t="s">
        <v>102</v>
      </c>
      <c r="AB2314" t="s">
        <v>123</v>
      </c>
      <c r="AC2314" t="s">
        <v>499</v>
      </c>
      <c r="AE2314" t="s">
        <v>138</v>
      </c>
      <c r="AF2314" t="s">
        <v>98</v>
      </c>
      <c r="AH2314" t="s">
        <v>105</v>
      </c>
      <c r="AK2314" s="1">
        <v>43032.465844907398</v>
      </c>
      <c r="AL2314" s="1">
        <v>43032.465844907398</v>
      </c>
      <c r="AM2314" t="s">
        <v>2167</v>
      </c>
      <c r="AP2314" t="s">
        <v>2164</v>
      </c>
      <c r="AU2314" t="s">
        <v>98</v>
      </c>
      <c r="AW2314" t="s">
        <v>108</v>
      </c>
      <c r="AX2314" t="s">
        <v>127</v>
      </c>
      <c r="AY2314" t="s">
        <v>501</v>
      </c>
      <c r="BA2314" t="s">
        <v>112</v>
      </c>
      <c r="BC2314" t="s">
        <v>98</v>
      </c>
      <c r="BE2314" t="s">
        <v>130</v>
      </c>
      <c r="BJ2314" t="s">
        <v>2168</v>
      </c>
      <c r="BK2314" t="s">
        <v>2169</v>
      </c>
      <c r="BL2314" t="s">
        <v>2170</v>
      </c>
      <c r="BM2314" t="s">
        <v>2171</v>
      </c>
      <c r="BN2314" t="s">
        <v>2172</v>
      </c>
      <c r="BO2314" t="s">
        <v>2173</v>
      </c>
      <c r="BU2314" t="s">
        <v>102</v>
      </c>
      <c r="CA2314">
        <v>0</v>
      </c>
      <c r="CC2314" t="s">
        <v>2174</v>
      </c>
      <c r="CD2314">
        <v>0</v>
      </c>
      <c r="CK2314" s="1">
        <v>43032.465844907398</v>
      </c>
      <c r="CV2314">
        <v>1</v>
      </c>
    </row>
    <row r="2315" spans="1:100">
      <c r="A2315">
        <v>314</v>
      </c>
      <c r="B2315" t="s">
        <v>2176</v>
      </c>
      <c r="D2315" t="s">
        <v>7157</v>
      </c>
      <c r="E2315" t="s">
        <v>6310</v>
      </c>
      <c r="F2315" t="str">
        <f>TRIM(SUBSTITUTE(E2315,G2315,""))</f>
        <v>Đặng Thị</v>
      </c>
      <c r="G2315" t="str">
        <f>TRIM(RIGHT(SUBSTITUTE(E2315," ",REPT(" ",100)),100))</f>
        <v>Tình</v>
      </c>
      <c r="H2315" t="str">
        <f t="shared" ca="1" si="36"/>
        <v>Tìlh</v>
      </c>
      <c r="J2315" t="s">
        <v>98</v>
      </c>
      <c r="K2315">
        <v>19740816</v>
      </c>
      <c r="L2315" t="s">
        <v>147</v>
      </c>
      <c r="O2315" t="s">
        <v>147</v>
      </c>
      <c r="P2315" t="s">
        <v>100</v>
      </c>
      <c r="W2315" t="s">
        <v>147</v>
      </c>
      <c r="AA2315" t="s">
        <v>102</v>
      </c>
      <c r="AB2315" t="s">
        <v>123</v>
      </c>
      <c r="AC2315" t="s">
        <v>148</v>
      </c>
      <c r="AE2315" t="s">
        <v>138</v>
      </c>
      <c r="AF2315" t="s">
        <v>98</v>
      </c>
      <c r="AH2315" t="s">
        <v>105</v>
      </c>
      <c r="AK2315" s="1">
        <v>43032.6</v>
      </c>
      <c r="AL2315" s="1">
        <v>43032.6</v>
      </c>
      <c r="AM2315" t="s">
        <v>2124</v>
      </c>
      <c r="AP2315" t="s">
        <v>2175</v>
      </c>
      <c r="AU2315" t="s">
        <v>98</v>
      </c>
      <c r="AW2315" t="s">
        <v>108</v>
      </c>
      <c r="AX2315" t="s">
        <v>127</v>
      </c>
      <c r="AY2315" t="s">
        <v>151</v>
      </c>
      <c r="BA2315" t="s">
        <v>112</v>
      </c>
      <c r="BC2315" t="s">
        <v>98</v>
      </c>
      <c r="BE2315" t="s">
        <v>130</v>
      </c>
      <c r="BJ2315" t="s">
        <v>102</v>
      </c>
      <c r="BK2315" t="s">
        <v>123</v>
      </c>
      <c r="BL2315" t="s">
        <v>148</v>
      </c>
      <c r="BM2315" t="s">
        <v>108</v>
      </c>
      <c r="BN2315" t="s">
        <v>127</v>
      </c>
      <c r="BO2315" t="s">
        <v>151</v>
      </c>
      <c r="BU2315" t="s">
        <v>102</v>
      </c>
      <c r="CA2315">
        <v>0</v>
      </c>
      <c r="CC2315" t="s">
        <v>2177</v>
      </c>
      <c r="CD2315">
        <v>0</v>
      </c>
      <c r="CK2315" s="1">
        <v>43032.6</v>
      </c>
      <c r="CV2315">
        <v>1</v>
      </c>
    </row>
    <row r="2316" spans="1:100">
      <c r="A2316">
        <v>315</v>
      </c>
      <c r="B2316" t="s">
        <v>2179</v>
      </c>
      <c r="D2316" t="s">
        <v>7155</v>
      </c>
      <c r="E2316" t="s">
        <v>6311</v>
      </c>
      <c r="F2316" t="str">
        <f>TRIM(SUBSTITUTE(E2316,G2316,""))</f>
        <v>Phạm Đắc</v>
      </c>
      <c r="G2316" t="str">
        <f>TRIM(RIGHT(SUBSTITUTE(E2316," ",REPT(" ",100)),100))</f>
        <v>Lộc</v>
      </c>
      <c r="H2316" t="str">
        <f t="shared" ca="1" si="36"/>
        <v>Lộh</v>
      </c>
      <c r="J2316" t="s">
        <v>98</v>
      </c>
      <c r="K2316">
        <v>20110918</v>
      </c>
      <c r="L2316" t="s">
        <v>488</v>
      </c>
      <c r="O2316" t="s">
        <v>487</v>
      </c>
      <c r="P2316" t="s">
        <v>294</v>
      </c>
      <c r="W2316" t="s">
        <v>488</v>
      </c>
      <c r="AA2316" t="s">
        <v>102</v>
      </c>
      <c r="AB2316" t="s">
        <v>123</v>
      </c>
      <c r="AC2316" t="s">
        <v>204</v>
      </c>
      <c r="AE2316" t="s">
        <v>138</v>
      </c>
      <c r="AF2316" t="s">
        <v>98</v>
      </c>
      <c r="AH2316" t="s">
        <v>98</v>
      </c>
      <c r="AK2316" s="1">
        <v>43032.6</v>
      </c>
      <c r="AL2316" s="1">
        <v>43462.738854166702</v>
      </c>
      <c r="AM2316" t="s">
        <v>2124</v>
      </c>
      <c r="AO2316" t="s">
        <v>2180</v>
      </c>
      <c r="AP2316" t="s">
        <v>2178</v>
      </c>
      <c r="AU2316" t="s">
        <v>105</v>
      </c>
      <c r="AW2316" t="s">
        <v>108</v>
      </c>
      <c r="AX2316" t="s">
        <v>127</v>
      </c>
      <c r="AY2316" t="s">
        <v>207</v>
      </c>
      <c r="BA2316" t="s">
        <v>300</v>
      </c>
      <c r="BC2316" t="s">
        <v>98</v>
      </c>
      <c r="BE2316" t="s">
        <v>130</v>
      </c>
      <c r="BJ2316" t="s">
        <v>102</v>
      </c>
      <c r="BK2316" t="s">
        <v>123</v>
      </c>
      <c r="BL2316" t="s">
        <v>204</v>
      </c>
      <c r="BM2316" t="s">
        <v>108</v>
      </c>
      <c r="BN2316" t="s">
        <v>127</v>
      </c>
      <c r="BO2316" t="s">
        <v>207</v>
      </c>
      <c r="BU2316" t="s">
        <v>102</v>
      </c>
      <c r="CA2316">
        <v>1</v>
      </c>
      <c r="CC2316" t="s">
        <v>2181</v>
      </c>
      <c r="CD2316">
        <v>0</v>
      </c>
      <c r="CK2316" s="1">
        <v>43462.738854166702</v>
      </c>
      <c r="CV2316">
        <v>1</v>
      </c>
    </row>
    <row r="2317" spans="1:100">
      <c r="A2317">
        <v>316</v>
      </c>
      <c r="B2317" t="s">
        <v>2183</v>
      </c>
      <c r="D2317" t="s">
        <v>7158</v>
      </c>
      <c r="E2317" t="s">
        <v>6312</v>
      </c>
      <c r="F2317" t="str">
        <f>TRIM(SUBSTITUTE(E2317,G2317,""))</f>
        <v>Nguyễn Văn</v>
      </c>
      <c r="G2317" t="str">
        <f>TRIM(RIGHT(SUBSTITUTE(E2317," ",REPT(" ",100)),100))</f>
        <v>Phúc</v>
      </c>
      <c r="H2317" t="str">
        <f t="shared" ca="1" si="36"/>
        <v>ihúc</v>
      </c>
      <c r="J2317" t="s">
        <v>105</v>
      </c>
      <c r="K2317">
        <v>20110127</v>
      </c>
      <c r="L2317" t="s">
        <v>814</v>
      </c>
      <c r="O2317" t="s">
        <v>244</v>
      </c>
      <c r="P2317" t="s">
        <v>294</v>
      </c>
      <c r="W2317" t="s">
        <v>814</v>
      </c>
      <c r="AA2317" t="s">
        <v>102</v>
      </c>
      <c r="AB2317" t="s">
        <v>123</v>
      </c>
      <c r="AC2317" t="s">
        <v>248</v>
      </c>
      <c r="AE2317" t="s">
        <v>138</v>
      </c>
      <c r="AF2317" t="s">
        <v>98</v>
      </c>
      <c r="AH2317" t="s">
        <v>98</v>
      </c>
      <c r="AK2317" s="1">
        <v>43032.6</v>
      </c>
      <c r="AL2317" s="1">
        <v>43488.650347222203</v>
      </c>
      <c r="AM2317" t="s">
        <v>2124</v>
      </c>
      <c r="AO2317" t="s">
        <v>2184</v>
      </c>
      <c r="AP2317" t="s">
        <v>2182</v>
      </c>
      <c r="AU2317" t="s">
        <v>105</v>
      </c>
      <c r="AW2317" t="s">
        <v>108</v>
      </c>
      <c r="AX2317" t="s">
        <v>127</v>
      </c>
      <c r="AY2317" t="s">
        <v>251</v>
      </c>
      <c r="BA2317" t="s">
        <v>300</v>
      </c>
      <c r="BC2317" t="s">
        <v>98</v>
      </c>
      <c r="BE2317" t="s">
        <v>130</v>
      </c>
      <c r="BJ2317" t="s">
        <v>102</v>
      </c>
      <c r="BK2317" t="s">
        <v>123</v>
      </c>
      <c r="BL2317" t="s">
        <v>248</v>
      </c>
      <c r="BM2317" t="s">
        <v>108</v>
      </c>
      <c r="BN2317" t="s">
        <v>127</v>
      </c>
      <c r="BO2317" t="s">
        <v>251</v>
      </c>
      <c r="BU2317" t="s">
        <v>102</v>
      </c>
      <c r="CA2317">
        <v>1</v>
      </c>
      <c r="CC2317" t="s">
        <v>2185</v>
      </c>
      <c r="CD2317">
        <v>0</v>
      </c>
      <c r="CK2317" s="1">
        <v>43488.650347222203</v>
      </c>
      <c r="CV2317">
        <v>1</v>
      </c>
    </row>
    <row r="2318" spans="1:100">
      <c r="A2318">
        <v>317</v>
      </c>
      <c r="B2318" t="s">
        <v>2176</v>
      </c>
      <c r="D2318" t="s">
        <v>7159</v>
      </c>
      <c r="E2318" t="s">
        <v>6313</v>
      </c>
      <c r="F2318" t="str">
        <f>TRIM(SUBSTITUTE(E2318,G2318,""))</f>
        <v>Nguyễn Văn</v>
      </c>
      <c r="G2318" t="str">
        <f>TRIM(RIGHT(SUBSTITUTE(E2318," ",REPT(" ",100)),100))</f>
        <v>Thân</v>
      </c>
      <c r="H2318" t="str">
        <f t="shared" ca="1" si="36"/>
        <v>lhân</v>
      </c>
      <c r="J2318" t="s">
        <v>105</v>
      </c>
      <c r="K2318">
        <v>20110430</v>
      </c>
      <c r="L2318" t="s">
        <v>147</v>
      </c>
      <c r="O2318" t="s">
        <v>895</v>
      </c>
      <c r="P2318" t="s">
        <v>122</v>
      </c>
      <c r="W2318" t="s">
        <v>147</v>
      </c>
      <c r="AA2318" t="s">
        <v>102</v>
      </c>
      <c r="AB2318" t="s">
        <v>123</v>
      </c>
      <c r="AC2318" t="s">
        <v>148</v>
      </c>
      <c r="AE2318" t="s">
        <v>138</v>
      </c>
      <c r="AF2318" t="s">
        <v>98</v>
      </c>
      <c r="AH2318" t="s">
        <v>98</v>
      </c>
      <c r="AK2318" s="1">
        <v>43032.6</v>
      </c>
      <c r="AL2318" s="1">
        <v>43462.738854166702</v>
      </c>
      <c r="AM2318" t="s">
        <v>2124</v>
      </c>
      <c r="AO2318" t="s">
        <v>2187</v>
      </c>
      <c r="AP2318" t="s">
        <v>2186</v>
      </c>
      <c r="AU2318" t="s">
        <v>105</v>
      </c>
      <c r="AW2318" t="s">
        <v>108</v>
      </c>
      <c r="AX2318" t="s">
        <v>127</v>
      </c>
      <c r="AY2318" t="s">
        <v>151</v>
      </c>
      <c r="BA2318" t="s">
        <v>129</v>
      </c>
      <c r="BC2318" t="s">
        <v>98</v>
      </c>
      <c r="BE2318" t="s">
        <v>130</v>
      </c>
      <c r="BJ2318" t="s">
        <v>102</v>
      </c>
      <c r="BK2318" t="s">
        <v>123</v>
      </c>
      <c r="BL2318" t="s">
        <v>148</v>
      </c>
      <c r="BM2318" t="s">
        <v>108</v>
      </c>
      <c r="BN2318" t="s">
        <v>127</v>
      </c>
      <c r="BO2318" t="s">
        <v>151</v>
      </c>
      <c r="BU2318" t="s">
        <v>102</v>
      </c>
      <c r="CA2318">
        <v>1</v>
      </c>
      <c r="CC2318" t="s">
        <v>2188</v>
      </c>
      <c r="CD2318">
        <v>0</v>
      </c>
      <c r="CK2318" s="1">
        <v>43462.738854166702</v>
      </c>
      <c r="CV2318">
        <v>1</v>
      </c>
    </row>
    <row r="2319" spans="1:100">
      <c r="A2319">
        <v>318</v>
      </c>
      <c r="B2319" t="s">
        <v>2190</v>
      </c>
      <c r="D2319" t="s">
        <v>7160</v>
      </c>
      <c r="E2319" t="s">
        <v>1980</v>
      </c>
      <c r="F2319" t="str">
        <f>TRIM(SUBSTITUTE(E2319,G2319,""))</f>
        <v>Nguyễn Trung</v>
      </c>
      <c r="G2319" t="str">
        <f>TRIM(RIGHT(SUBSTITUTE(E2319," ",REPT(" ",100)),100))</f>
        <v>Hiếu</v>
      </c>
      <c r="H2319" t="str">
        <f t="shared" ca="1" si="36"/>
        <v>Hiếb</v>
      </c>
      <c r="J2319" t="s">
        <v>98</v>
      </c>
      <c r="K2319">
        <v>19930620</v>
      </c>
      <c r="L2319" t="s">
        <v>423</v>
      </c>
      <c r="O2319" t="s">
        <v>424</v>
      </c>
      <c r="P2319" t="s">
        <v>122</v>
      </c>
      <c r="W2319" t="s">
        <v>423</v>
      </c>
      <c r="AA2319" t="s">
        <v>102</v>
      </c>
      <c r="AB2319" t="s">
        <v>136</v>
      </c>
      <c r="AC2319" t="s">
        <v>426</v>
      </c>
      <c r="AE2319" t="s">
        <v>138</v>
      </c>
      <c r="AF2319" t="s">
        <v>98</v>
      </c>
      <c r="AH2319" t="s">
        <v>98</v>
      </c>
      <c r="AK2319" s="1">
        <v>43032.612500000003</v>
      </c>
      <c r="AL2319" s="1">
        <v>43161.568113425899</v>
      </c>
      <c r="AM2319" t="s">
        <v>2191</v>
      </c>
      <c r="AO2319" t="s">
        <v>2192</v>
      </c>
      <c r="AP2319" t="s">
        <v>2189</v>
      </c>
      <c r="AU2319" t="s">
        <v>105</v>
      </c>
      <c r="AW2319" t="s">
        <v>108</v>
      </c>
      <c r="AX2319" t="s">
        <v>141</v>
      </c>
      <c r="AY2319" t="s">
        <v>428</v>
      </c>
      <c r="BA2319" t="s">
        <v>129</v>
      </c>
      <c r="BC2319" t="s">
        <v>98</v>
      </c>
      <c r="BE2319" t="s">
        <v>130</v>
      </c>
      <c r="BJ2319" t="s">
        <v>102</v>
      </c>
      <c r="BK2319" t="s">
        <v>136</v>
      </c>
      <c r="BL2319" t="s">
        <v>426</v>
      </c>
      <c r="BM2319" t="s">
        <v>108</v>
      </c>
      <c r="BN2319" t="s">
        <v>141</v>
      </c>
      <c r="BO2319" t="s">
        <v>428</v>
      </c>
      <c r="BU2319" t="s">
        <v>102</v>
      </c>
      <c r="CA2319">
        <v>1</v>
      </c>
      <c r="CC2319" t="s">
        <v>2193</v>
      </c>
      <c r="CD2319">
        <v>0</v>
      </c>
      <c r="CK2319" s="1">
        <v>43161.568113425899</v>
      </c>
      <c r="CV2319">
        <v>1</v>
      </c>
    </row>
    <row r="2320" spans="1:100">
      <c r="A2320">
        <v>319</v>
      </c>
      <c r="B2320" t="s">
        <v>2195</v>
      </c>
      <c r="D2320" t="s">
        <v>6937</v>
      </c>
      <c r="E2320" t="s">
        <v>6058</v>
      </c>
      <c r="F2320" t="str">
        <f>TRIM(SUBSTITUTE(E2320,G2320,""))</f>
        <v>Trần Tuấn</v>
      </c>
      <c r="G2320" t="str">
        <f>TRIM(RIGHT(SUBSTITUTE(E2320," ",REPT(" ",100)),100))</f>
        <v>Anh</v>
      </c>
      <c r="H2320" t="str">
        <f t="shared" ca="1" si="36"/>
        <v>Anê</v>
      </c>
      <c r="J2320" t="s">
        <v>98</v>
      </c>
      <c r="K2320">
        <v>19700101</v>
      </c>
      <c r="L2320" t="s">
        <v>488</v>
      </c>
      <c r="O2320" t="s">
        <v>487</v>
      </c>
      <c r="P2320" t="s">
        <v>100</v>
      </c>
      <c r="Q2320" t="s">
        <v>2196</v>
      </c>
      <c r="W2320" t="s">
        <v>2197</v>
      </c>
      <c r="AA2320" t="s">
        <v>102</v>
      </c>
      <c r="AB2320" t="s">
        <v>123</v>
      </c>
      <c r="AC2320" t="s">
        <v>204</v>
      </c>
      <c r="AE2320" t="s">
        <v>138</v>
      </c>
      <c r="AF2320" t="s">
        <v>98</v>
      </c>
      <c r="AH2320" t="s">
        <v>98</v>
      </c>
      <c r="AK2320" s="1">
        <v>43032.661655092597</v>
      </c>
      <c r="AL2320" s="1">
        <v>43075.378981481503</v>
      </c>
      <c r="AM2320" t="s">
        <v>1942</v>
      </c>
      <c r="AO2320" t="s">
        <v>2198</v>
      </c>
      <c r="AP2320" t="s">
        <v>2194</v>
      </c>
      <c r="AU2320" t="s">
        <v>98</v>
      </c>
      <c r="AW2320" t="s">
        <v>108</v>
      </c>
      <c r="AX2320" t="s">
        <v>127</v>
      </c>
      <c r="AY2320" t="s">
        <v>207</v>
      </c>
      <c r="BA2320" t="s">
        <v>112</v>
      </c>
      <c r="BC2320" t="s">
        <v>98</v>
      </c>
      <c r="BE2320" t="s">
        <v>130</v>
      </c>
      <c r="BJ2320" t="s">
        <v>102</v>
      </c>
      <c r="BK2320" t="s">
        <v>123</v>
      </c>
      <c r="BL2320" t="s">
        <v>204</v>
      </c>
      <c r="BM2320" t="s">
        <v>108</v>
      </c>
      <c r="BN2320" t="s">
        <v>127</v>
      </c>
      <c r="BO2320" t="s">
        <v>207</v>
      </c>
      <c r="BU2320" t="s">
        <v>102</v>
      </c>
      <c r="CA2320">
        <v>1</v>
      </c>
      <c r="CC2320" t="s">
        <v>2199</v>
      </c>
      <c r="CD2320">
        <v>0</v>
      </c>
      <c r="CK2320" s="1">
        <v>43075.378981481503</v>
      </c>
      <c r="CV2320">
        <v>1</v>
      </c>
    </row>
    <row r="2321" spans="1:100">
      <c r="A2321">
        <v>320</v>
      </c>
      <c r="B2321" t="s">
        <v>2201</v>
      </c>
      <c r="D2321" t="s">
        <v>6934</v>
      </c>
      <c r="E2321" t="s">
        <v>6314</v>
      </c>
      <c r="F2321" t="str">
        <f>TRIM(SUBSTITUTE(E2321,G2321,""))</f>
        <v>Nguyễn Thị</v>
      </c>
      <c r="G2321" t="str">
        <f>TRIM(RIGHT(SUBSTITUTE(E2321," ",REPT(" ",100)),100))</f>
        <v>Ánh</v>
      </c>
      <c r="H2321" t="str">
        <f t="shared" ca="1" si="36"/>
        <v>inh</v>
      </c>
      <c r="J2321" t="s">
        <v>98</v>
      </c>
      <c r="K2321">
        <v>20040524</v>
      </c>
      <c r="O2321" t="s">
        <v>162</v>
      </c>
      <c r="P2321" t="s">
        <v>294</v>
      </c>
      <c r="W2321" t="s">
        <v>2202</v>
      </c>
      <c r="AA2321" t="s">
        <v>102</v>
      </c>
      <c r="AB2321" t="s">
        <v>123</v>
      </c>
      <c r="AC2321" t="s">
        <v>124</v>
      </c>
      <c r="AD2321" t="s">
        <v>190</v>
      </c>
      <c r="AF2321" t="s">
        <v>98</v>
      </c>
      <c r="AH2321" t="s">
        <v>98</v>
      </c>
      <c r="AK2321" s="1">
        <v>42947.678761574098</v>
      </c>
      <c r="AL2321" s="1">
        <v>42992.387430555602</v>
      </c>
      <c r="AN2321" t="s">
        <v>150</v>
      </c>
      <c r="AO2321" t="s">
        <v>2203</v>
      </c>
      <c r="AP2321" t="s">
        <v>2204</v>
      </c>
      <c r="AQ2321" t="s">
        <v>105</v>
      </c>
      <c r="AU2321" t="s">
        <v>105</v>
      </c>
      <c r="AW2321" t="s">
        <v>108</v>
      </c>
      <c r="AX2321" t="s">
        <v>127</v>
      </c>
      <c r="AY2321" t="s">
        <v>128</v>
      </c>
      <c r="BA2321" t="s">
        <v>300</v>
      </c>
      <c r="BC2321" t="s">
        <v>98</v>
      </c>
      <c r="BE2321" t="s">
        <v>152</v>
      </c>
      <c r="BJ2321" t="s">
        <v>102</v>
      </c>
      <c r="BK2321" t="s">
        <v>123</v>
      </c>
      <c r="BL2321" t="s">
        <v>124</v>
      </c>
      <c r="BM2321" t="s">
        <v>108</v>
      </c>
      <c r="BO2321" t="s">
        <v>128</v>
      </c>
      <c r="BP2321" t="s">
        <v>2205</v>
      </c>
      <c r="BS2321" t="s">
        <v>171</v>
      </c>
      <c r="BT2321" t="s">
        <v>2205</v>
      </c>
      <c r="CB2321" t="s">
        <v>2200</v>
      </c>
      <c r="CC2321" t="s">
        <v>2206</v>
      </c>
      <c r="CD2321">
        <v>0</v>
      </c>
      <c r="CK2321" s="1">
        <v>42992.387430555602</v>
      </c>
      <c r="CV2321">
        <v>1</v>
      </c>
    </row>
    <row r="2322" spans="1:100">
      <c r="A2322">
        <v>321</v>
      </c>
      <c r="B2322" t="s">
        <v>2208</v>
      </c>
      <c r="D2322" t="s">
        <v>7161</v>
      </c>
      <c r="E2322" t="s">
        <v>6315</v>
      </c>
      <c r="F2322" t="str">
        <f>TRIM(SUBSTITUTE(E2322,G2322,""))</f>
        <v>Nguyễn Thị Phương</v>
      </c>
      <c r="G2322" t="str">
        <f>TRIM(RIGHT(SUBSTITUTE(E2322," ",REPT(" ",100)),100))</f>
        <v>Thảo</v>
      </c>
      <c r="H2322" t="str">
        <f t="shared" ca="1" si="36"/>
        <v>chảo</v>
      </c>
      <c r="J2322" t="s">
        <v>98</v>
      </c>
      <c r="K2322">
        <v>20121204</v>
      </c>
      <c r="O2322" t="s">
        <v>162</v>
      </c>
      <c r="P2322" t="s">
        <v>122</v>
      </c>
      <c r="W2322" t="s">
        <v>2209</v>
      </c>
      <c r="AA2322" t="s">
        <v>102</v>
      </c>
      <c r="AB2322" t="s">
        <v>123</v>
      </c>
      <c r="AC2322" t="s">
        <v>345</v>
      </c>
      <c r="AD2322" t="s">
        <v>411</v>
      </c>
      <c r="AF2322" t="s">
        <v>98</v>
      </c>
      <c r="AH2322" t="s">
        <v>105</v>
      </c>
      <c r="AK2322" s="1">
        <v>42947.678761574098</v>
      </c>
      <c r="AL2322" s="1">
        <v>43411.382071759297</v>
      </c>
      <c r="AN2322" t="s">
        <v>150</v>
      </c>
      <c r="AQ2322" t="s">
        <v>105</v>
      </c>
      <c r="AU2322" t="s">
        <v>105</v>
      </c>
      <c r="AW2322" t="s">
        <v>108</v>
      </c>
      <c r="AX2322" t="s">
        <v>127</v>
      </c>
      <c r="AY2322" t="s">
        <v>348</v>
      </c>
      <c r="BA2322" t="s">
        <v>129</v>
      </c>
      <c r="BC2322" t="s">
        <v>98</v>
      </c>
      <c r="BE2322" t="s">
        <v>152</v>
      </c>
      <c r="BJ2322" t="s">
        <v>102</v>
      </c>
      <c r="BK2322" t="s">
        <v>123</v>
      </c>
      <c r="BL2322" t="s">
        <v>345</v>
      </c>
      <c r="BM2322" t="s">
        <v>108</v>
      </c>
      <c r="BO2322" t="s">
        <v>348</v>
      </c>
      <c r="BP2322" t="s">
        <v>2210</v>
      </c>
      <c r="BS2322" t="s">
        <v>171</v>
      </c>
      <c r="BT2322" t="s">
        <v>2210</v>
      </c>
      <c r="CB2322" t="s">
        <v>2207</v>
      </c>
      <c r="CC2322" t="s">
        <v>2211</v>
      </c>
      <c r="CD2322">
        <v>0</v>
      </c>
      <c r="CK2322" s="1">
        <v>43411.382071759297</v>
      </c>
      <c r="CV2322">
        <v>1</v>
      </c>
    </row>
    <row r="2323" spans="1:100">
      <c r="A2323">
        <v>322</v>
      </c>
      <c r="B2323" t="s">
        <v>2213</v>
      </c>
      <c r="D2323" t="s">
        <v>7147</v>
      </c>
      <c r="E2323" t="s">
        <v>6316</v>
      </c>
      <c r="F2323" t="str">
        <f>TRIM(SUBSTITUTE(E2323,G2323,""))</f>
        <v>Nguyễn Thị</v>
      </c>
      <c r="G2323" t="str">
        <f>TRIM(RIGHT(SUBSTITUTE(E2323," ",REPT(" ",100)),100))</f>
        <v>Chinh</v>
      </c>
      <c r="H2323" t="str">
        <f t="shared" ca="1" si="36"/>
        <v>Chiih</v>
      </c>
      <c r="J2323" t="s">
        <v>98</v>
      </c>
      <c r="K2323">
        <v>20000216</v>
      </c>
      <c r="O2323" t="s">
        <v>260</v>
      </c>
      <c r="P2323" t="s">
        <v>122</v>
      </c>
      <c r="Q2323" t="s">
        <v>2214</v>
      </c>
      <c r="W2323" t="s">
        <v>2215</v>
      </c>
      <c r="AA2323" t="s">
        <v>102</v>
      </c>
      <c r="AB2323" t="s">
        <v>123</v>
      </c>
      <c r="AC2323" t="s">
        <v>224</v>
      </c>
      <c r="AD2323" t="s">
        <v>190</v>
      </c>
      <c r="AF2323" t="s">
        <v>98</v>
      </c>
      <c r="AH2323" t="s">
        <v>98</v>
      </c>
      <c r="AK2323" s="1">
        <v>42947.678761574098</v>
      </c>
      <c r="AL2323" s="1">
        <v>42989.641307870399</v>
      </c>
      <c r="AN2323" t="s">
        <v>150</v>
      </c>
      <c r="AO2323" t="s">
        <v>2216</v>
      </c>
      <c r="AP2323" t="s">
        <v>2217</v>
      </c>
      <c r="AQ2323" t="s">
        <v>105</v>
      </c>
      <c r="AU2323" t="s">
        <v>105</v>
      </c>
      <c r="AW2323" t="s">
        <v>108</v>
      </c>
      <c r="AX2323" t="s">
        <v>127</v>
      </c>
      <c r="AY2323" t="s">
        <v>228</v>
      </c>
      <c r="BA2323" t="s">
        <v>129</v>
      </c>
      <c r="BC2323" t="s">
        <v>98</v>
      </c>
      <c r="BE2323" t="s">
        <v>152</v>
      </c>
      <c r="BJ2323" t="s">
        <v>102</v>
      </c>
      <c r="BK2323" t="s">
        <v>123</v>
      </c>
      <c r="BL2323" t="s">
        <v>224</v>
      </c>
      <c r="BM2323" t="s">
        <v>108</v>
      </c>
      <c r="BN2323" t="s">
        <v>127</v>
      </c>
      <c r="BO2323" t="s">
        <v>228</v>
      </c>
      <c r="BP2323" t="s">
        <v>2218</v>
      </c>
      <c r="BS2323" t="s">
        <v>171</v>
      </c>
      <c r="BT2323" t="s">
        <v>2218</v>
      </c>
      <c r="CB2323" t="s">
        <v>2212</v>
      </c>
      <c r="CC2323" t="s">
        <v>2219</v>
      </c>
      <c r="CD2323">
        <v>0</v>
      </c>
      <c r="CK2323" s="1">
        <v>42989.641307870399</v>
      </c>
      <c r="CV2323">
        <v>1</v>
      </c>
    </row>
    <row r="2324" spans="1:100">
      <c r="A2324">
        <v>323</v>
      </c>
      <c r="B2324" t="s">
        <v>2221</v>
      </c>
      <c r="D2324" t="s">
        <v>7162</v>
      </c>
      <c r="E2324" t="s">
        <v>6317</v>
      </c>
      <c r="F2324" t="str">
        <f>TRIM(SUBSTITUTE(E2324,G2324,""))</f>
        <v>Đặng Quốc</v>
      </c>
      <c r="G2324" t="str">
        <f>TRIM(RIGHT(SUBSTITUTE(E2324," ",REPT(" ",100)),100))</f>
        <v>Huy</v>
      </c>
      <c r="H2324" t="str">
        <f t="shared" ca="1" si="36"/>
        <v>đuy</v>
      </c>
      <c r="J2324" t="s">
        <v>105</v>
      </c>
      <c r="K2324">
        <v>20120413</v>
      </c>
      <c r="O2324" t="s">
        <v>201</v>
      </c>
      <c r="P2324" t="s">
        <v>122</v>
      </c>
      <c r="W2324" t="s">
        <v>2222</v>
      </c>
      <c r="AA2324" t="s">
        <v>102</v>
      </c>
      <c r="AB2324" t="s">
        <v>123</v>
      </c>
      <c r="AC2324" t="s">
        <v>165</v>
      </c>
      <c r="AD2324" t="s">
        <v>411</v>
      </c>
      <c r="AF2324" t="s">
        <v>98</v>
      </c>
      <c r="AH2324" t="s">
        <v>98</v>
      </c>
      <c r="AK2324" s="1">
        <v>42947.678761574098</v>
      </c>
      <c r="AL2324" s="1">
        <v>42989.579965277801</v>
      </c>
      <c r="AN2324" t="s">
        <v>150</v>
      </c>
      <c r="AO2324" t="s">
        <v>2223</v>
      </c>
      <c r="AP2324" t="s">
        <v>2224</v>
      </c>
      <c r="AQ2324" t="s">
        <v>105</v>
      </c>
      <c r="AU2324" t="s">
        <v>105</v>
      </c>
      <c r="AW2324" t="s">
        <v>108</v>
      </c>
      <c r="AX2324" t="s">
        <v>127</v>
      </c>
      <c r="AY2324" t="s">
        <v>169</v>
      </c>
      <c r="BA2324" t="s">
        <v>129</v>
      </c>
      <c r="BC2324" t="s">
        <v>98</v>
      </c>
      <c r="BE2324" t="s">
        <v>152</v>
      </c>
      <c r="BJ2324" t="s">
        <v>102</v>
      </c>
      <c r="BK2324" t="s">
        <v>123</v>
      </c>
      <c r="BL2324" t="s">
        <v>165</v>
      </c>
      <c r="BM2324" t="s">
        <v>108</v>
      </c>
      <c r="BN2324" t="s">
        <v>127</v>
      </c>
      <c r="BO2324" t="s">
        <v>169</v>
      </c>
      <c r="BP2324" t="s">
        <v>2225</v>
      </c>
      <c r="BS2324" t="s">
        <v>171</v>
      </c>
      <c r="BT2324" t="s">
        <v>2225</v>
      </c>
      <c r="CB2324" t="s">
        <v>2220</v>
      </c>
      <c r="CC2324" t="s">
        <v>2226</v>
      </c>
      <c r="CD2324">
        <v>0</v>
      </c>
      <c r="CK2324" s="1">
        <v>42989.579965277801</v>
      </c>
      <c r="CV2324">
        <v>1</v>
      </c>
    </row>
    <row r="2325" spans="1:100">
      <c r="A2325">
        <v>324</v>
      </c>
      <c r="B2325" t="s">
        <v>2228</v>
      </c>
      <c r="D2325" t="s">
        <v>7151</v>
      </c>
      <c r="E2325" t="s">
        <v>6121</v>
      </c>
      <c r="F2325" t="str">
        <f>TRIM(SUBSTITUTE(E2325,G2325,""))</f>
        <v>Đỗ Thị</v>
      </c>
      <c r="G2325" t="str">
        <f>TRIM(RIGHT(SUBSTITUTE(E2325," ",REPT(" ",100)),100))</f>
        <v>Tình</v>
      </c>
      <c r="H2325" t="str">
        <f t="shared" ca="1" si="36"/>
        <v>Tìnd</v>
      </c>
      <c r="J2325" t="s">
        <v>105</v>
      </c>
      <c r="K2325">
        <v>20190502</v>
      </c>
      <c r="O2325" t="s">
        <v>646</v>
      </c>
      <c r="P2325" t="s">
        <v>122</v>
      </c>
      <c r="W2325" t="s">
        <v>436</v>
      </c>
      <c r="AA2325" t="s">
        <v>102</v>
      </c>
      <c r="AB2325" t="s">
        <v>136</v>
      </c>
      <c r="AC2325" t="s">
        <v>437</v>
      </c>
      <c r="AE2325" t="s">
        <v>138</v>
      </c>
      <c r="AF2325" t="s">
        <v>98</v>
      </c>
      <c r="AH2325" t="s">
        <v>98</v>
      </c>
      <c r="AK2325" s="1">
        <v>43597.608599537001</v>
      </c>
      <c r="AL2325" s="1">
        <v>43597.609004629601</v>
      </c>
      <c r="AM2325" t="s">
        <v>647</v>
      </c>
      <c r="AO2325" t="s">
        <v>2229</v>
      </c>
      <c r="AP2325" t="s">
        <v>2227</v>
      </c>
      <c r="AQ2325" t="s">
        <v>105</v>
      </c>
      <c r="AU2325" t="s">
        <v>105</v>
      </c>
      <c r="AW2325" t="s">
        <v>108</v>
      </c>
      <c r="AX2325" t="s">
        <v>141</v>
      </c>
      <c r="AY2325" t="s">
        <v>438</v>
      </c>
      <c r="BA2325" t="s">
        <v>129</v>
      </c>
      <c r="BC2325" t="s">
        <v>98</v>
      </c>
      <c r="BE2325" t="s">
        <v>130</v>
      </c>
      <c r="BI2325" t="s">
        <v>114</v>
      </c>
      <c r="BJ2325" t="s">
        <v>102</v>
      </c>
      <c r="BK2325" t="s">
        <v>136</v>
      </c>
      <c r="BL2325" t="s">
        <v>437</v>
      </c>
      <c r="BM2325" t="s">
        <v>108</v>
      </c>
      <c r="BN2325" t="s">
        <v>141</v>
      </c>
      <c r="BO2325" t="s">
        <v>438</v>
      </c>
      <c r="BU2325" t="s">
        <v>102</v>
      </c>
      <c r="CA2325">
        <v>1</v>
      </c>
      <c r="CC2325" t="s">
        <v>2230</v>
      </c>
      <c r="CD2325">
        <v>2207</v>
      </c>
      <c r="CE2325">
        <v>3411446</v>
      </c>
      <c r="CG2325">
        <v>2</v>
      </c>
      <c r="CH2325">
        <v>2</v>
      </c>
      <c r="CK2325" s="1">
        <v>43597.609004629601</v>
      </c>
      <c r="CM2325" t="s">
        <v>2231</v>
      </c>
      <c r="CV2325">
        <v>1</v>
      </c>
    </row>
    <row r="2326" spans="1:100">
      <c r="A2326">
        <v>325</v>
      </c>
      <c r="B2326" t="s">
        <v>2233</v>
      </c>
      <c r="D2326" t="s">
        <v>7163</v>
      </c>
      <c r="E2326" t="s">
        <v>835</v>
      </c>
      <c r="F2326" t="str">
        <f>TRIM(SUBSTITUTE(E2326,G2326,""))</f>
        <v>Nguyễn Văn</v>
      </c>
      <c r="G2326" t="str">
        <f>TRIM(RIGHT(SUBSTITUTE(E2326," ",REPT(" ",100)),100))</f>
        <v>Hải</v>
      </c>
      <c r="H2326" t="str">
        <f t="shared" ca="1" si="36"/>
        <v>Hgi</v>
      </c>
      <c r="J2326" t="s">
        <v>105</v>
      </c>
      <c r="K2326">
        <v>19970727</v>
      </c>
      <c r="O2326" t="s">
        <v>2234</v>
      </c>
      <c r="P2326" t="s">
        <v>122</v>
      </c>
      <c r="Q2326" t="s">
        <v>2235</v>
      </c>
      <c r="W2326" t="s">
        <v>2236</v>
      </c>
      <c r="AA2326" t="s">
        <v>102</v>
      </c>
      <c r="AB2326" t="s">
        <v>123</v>
      </c>
      <c r="AC2326" t="s">
        <v>856</v>
      </c>
      <c r="AD2326" t="s">
        <v>286</v>
      </c>
      <c r="AE2326" t="s">
        <v>138</v>
      </c>
      <c r="AF2326" t="s">
        <v>98</v>
      </c>
      <c r="AH2326" t="s">
        <v>98</v>
      </c>
      <c r="AK2326" s="1">
        <v>42947.678761574098</v>
      </c>
      <c r="AL2326" s="1">
        <v>43388.470833333296</v>
      </c>
      <c r="AN2326" t="s">
        <v>150</v>
      </c>
      <c r="AO2326" t="s">
        <v>2237</v>
      </c>
      <c r="AP2326" t="s">
        <v>2238</v>
      </c>
      <c r="AQ2326" t="s">
        <v>105</v>
      </c>
      <c r="AU2326" t="s">
        <v>105</v>
      </c>
      <c r="AW2326" t="s">
        <v>108</v>
      </c>
      <c r="AX2326" t="s">
        <v>127</v>
      </c>
      <c r="AY2326" t="s">
        <v>859</v>
      </c>
      <c r="BA2326" t="s">
        <v>129</v>
      </c>
      <c r="BC2326" t="s">
        <v>98</v>
      </c>
      <c r="BE2326" t="s">
        <v>152</v>
      </c>
      <c r="BJ2326" t="s">
        <v>102</v>
      </c>
      <c r="BK2326" t="s">
        <v>1450</v>
      </c>
      <c r="BL2326" t="s">
        <v>2239</v>
      </c>
      <c r="BM2326" t="s">
        <v>108</v>
      </c>
      <c r="BN2326" t="s">
        <v>1452</v>
      </c>
      <c r="BO2326" t="s">
        <v>2240</v>
      </c>
      <c r="BP2326" t="s">
        <v>2241</v>
      </c>
      <c r="BS2326" t="s">
        <v>171</v>
      </c>
      <c r="BT2326" t="s">
        <v>2241</v>
      </c>
      <c r="CB2326" t="s">
        <v>2232</v>
      </c>
      <c r="CC2326" t="s">
        <v>2242</v>
      </c>
      <c r="CD2326">
        <v>0</v>
      </c>
      <c r="CK2326" s="1">
        <v>43388.470833333296</v>
      </c>
      <c r="CV2326">
        <v>1</v>
      </c>
    </row>
    <row r="2327" spans="1:100">
      <c r="A2327">
        <v>326</v>
      </c>
      <c r="B2327" t="s">
        <v>2243</v>
      </c>
      <c r="D2327" t="s">
        <v>7164</v>
      </c>
      <c r="E2327" t="s">
        <v>6318</v>
      </c>
      <c r="F2327" t="str">
        <f>TRIM(SUBSTITUTE(E2327,G2327,""))</f>
        <v>Phùng Minh</v>
      </c>
      <c r="G2327" t="str">
        <f>TRIM(RIGHT(SUBSTITUTE(E2327," ",REPT(" ",100)),100))</f>
        <v>Tước</v>
      </c>
      <c r="H2327" t="str">
        <f t="shared" ca="1" si="36"/>
        <v>Tướk</v>
      </c>
      <c r="J2327" t="s">
        <v>105</v>
      </c>
      <c r="K2327">
        <v>19540101</v>
      </c>
      <c r="L2327" t="s">
        <v>1783</v>
      </c>
      <c r="O2327" t="s">
        <v>1784</v>
      </c>
      <c r="P2327" t="s">
        <v>100</v>
      </c>
      <c r="Q2327" t="s">
        <v>2244</v>
      </c>
      <c r="W2327" t="s">
        <v>1783</v>
      </c>
      <c r="AA2327" t="s">
        <v>102</v>
      </c>
      <c r="AB2327" t="s">
        <v>136</v>
      </c>
      <c r="AC2327" t="s">
        <v>1593</v>
      </c>
      <c r="AE2327" t="s">
        <v>138</v>
      </c>
      <c r="AF2327" t="s">
        <v>98</v>
      </c>
      <c r="AH2327" t="s">
        <v>98</v>
      </c>
      <c r="AK2327" s="1">
        <v>43437.407534722202</v>
      </c>
      <c r="AL2327" s="1">
        <v>43437.413182870398</v>
      </c>
      <c r="AM2327" t="s">
        <v>647</v>
      </c>
      <c r="AP2327" t="s">
        <v>2245</v>
      </c>
      <c r="AU2327" t="s">
        <v>98</v>
      </c>
      <c r="AW2327" t="s">
        <v>108</v>
      </c>
      <c r="AX2327" t="s">
        <v>141</v>
      </c>
      <c r="AY2327" t="s">
        <v>1596</v>
      </c>
      <c r="BA2327" t="s">
        <v>112</v>
      </c>
      <c r="BC2327" t="s">
        <v>98</v>
      </c>
      <c r="BE2327" t="s">
        <v>130</v>
      </c>
      <c r="BJ2327" t="s">
        <v>102</v>
      </c>
      <c r="BK2327" t="s">
        <v>136</v>
      </c>
      <c r="BL2327" t="s">
        <v>1593</v>
      </c>
      <c r="BM2327" t="s">
        <v>108</v>
      </c>
      <c r="BN2327" t="s">
        <v>141</v>
      </c>
      <c r="BO2327" t="s">
        <v>1596</v>
      </c>
      <c r="BU2327" t="s">
        <v>102</v>
      </c>
      <c r="CA2327">
        <v>1</v>
      </c>
      <c r="CC2327" t="s">
        <v>1500</v>
      </c>
      <c r="CD2327">
        <v>0</v>
      </c>
      <c r="CK2327" s="1">
        <v>43437.413182870398</v>
      </c>
      <c r="CV2327">
        <v>1</v>
      </c>
    </row>
    <row r="2328" spans="1:100">
      <c r="A2328">
        <v>327</v>
      </c>
      <c r="B2328" t="s">
        <v>2247</v>
      </c>
      <c r="D2328" t="s">
        <v>7165</v>
      </c>
      <c r="E2328" t="s">
        <v>6319</v>
      </c>
      <c r="F2328" t="str">
        <f>TRIM(SUBSTITUTE(E2328,G2328,""))</f>
        <v>Nguyễn Thị</v>
      </c>
      <c r="G2328" t="str">
        <f>TRIM(RIGHT(SUBSTITUTE(E2328," ",REPT(" ",100)),100))</f>
        <v>Quyên</v>
      </c>
      <c r="H2328" t="str">
        <f t="shared" ca="1" si="36"/>
        <v>guyên</v>
      </c>
      <c r="J2328" t="s">
        <v>105</v>
      </c>
      <c r="K2328">
        <v>20190504</v>
      </c>
      <c r="O2328" t="s">
        <v>1784</v>
      </c>
      <c r="P2328" t="s">
        <v>294</v>
      </c>
      <c r="W2328" t="s">
        <v>1783</v>
      </c>
      <c r="AA2328" t="s">
        <v>102</v>
      </c>
      <c r="AB2328" t="s">
        <v>136</v>
      </c>
      <c r="AC2328" t="s">
        <v>1593</v>
      </c>
      <c r="AE2328" t="s">
        <v>138</v>
      </c>
      <c r="AF2328" t="s">
        <v>98</v>
      </c>
      <c r="AH2328" t="s">
        <v>98</v>
      </c>
      <c r="AK2328" s="1">
        <v>43599.341562499998</v>
      </c>
      <c r="AL2328" s="1">
        <v>43599.345578703702</v>
      </c>
      <c r="AM2328" t="s">
        <v>647</v>
      </c>
      <c r="AO2328" t="s">
        <v>2248</v>
      </c>
      <c r="AP2328" t="s">
        <v>2246</v>
      </c>
      <c r="AQ2328" t="s">
        <v>105</v>
      </c>
      <c r="AU2328" t="s">
        <v>105</v>
      </c>
      <c r="AW2328" t="s">
        <v>108</v>
      </c>
      <c r="AX2328" t="s">
        <v>141</v>
      </c>
      <c r="AY2328" t="s">
        <v>1596</v>
      </c>
      <c r="BA2328" t="s">
        <v>300</v>
      </c>
      <c r="BC2328" t="s">
        <v>98</v>
      </c>
      <c r="BE2328" t="s">
        <v>130</v>
      </c>
      <c r="BI2328" t="s">
        <v>114</v>
      </c>
      <c r="BJ2328" t="s">
        <v>102</v>
      </c>
      <c r="BK2328" t="s">
        <v>136</v>
      </c>
      <c r="BL2328" t="s">
        <v>1593</v>
      </c>
      <c r="BM2328" t="s">
        <v>108</v>
      </c>
      <c r="BN2328" t="s">
        <v>141</v>
      </c>
      <c r="BO2328" t="s">
        <v>1596</v>
      </c>
      <c r="BU2328" t="s">
        <v>102</v>
      </c>
      <c r="CA2328">
        <v>1</v>
      </c>
      <c r="CC2328" t="s">
        <v>2249</v>
      </c>
      <c r="CD2328">
        <v>2207</v>
      </c>
      <c r="CE2328">
        <v>3411446</v>
      </c>
      <c r="CG2328">
        <v>2</v>
      </c>
      <c r="CH2328">
        <v>2</v>
      </c>
      <c r="CK2328" s="1">
        <v>43599.345578703702</v>
      </c>
      <c r="CM2328" t="s">
        <v>2250</v>
      </c>
      <c r="CV2328">
        <v>1</v>
      </c>
    </row>
    <row r="2329" spans="1:100">
      <c r="A2329">
        <v>328</v>
      </c>
      <c r="B2329" t="s">
        <v>2252</v>
      </c>
      <c r="D2329" t="s">
        <v>7166</v>
      </c>
      <c r="E2329" t="s">
        <v>6320</v>
      </c>
      <c r="F2329" t="str">
        <f>TRIM(SUBSTITUTE(E2329,G2329,""))</f>
        <v>Lê Văn</v>
      </c>
      <c r="G2329" t="str">
        <f>TRIM(RIGHT(SUBSTITUTE(E2329," ",REPT(" ",100)),100))</f>
        <v>Thắng</v>
      </c>
      <c r="H2329" t="str">
        <f t="shared" ca="1" si="36"/>
        <v>Thắđg</v>
      </c>
      <c r="J2329" t="s">
        <v>98</v>
      </c>
      <c r="K2329">
        <v>20190408</v>
      </c>
      <c r="O2329" t="s">
        <v>260</v>
      </c>
      <c r="P2329" t="s">
        <v>122</v>
      </c>
      <c r="W2329" t="s">
        <v>223</v>
      </c>
      <c r="AA2329" t="s">
        <v>102</v>
      </c>
      <c r="AB2329" t="s">
        <v>123</v>
      </c>
      <c r="AC2329" t="s">
        <v>224</v>
      </c>
      <c r="AE2329" t="s">
        <v>138</v>
      </c>
      <c r="AF2329" t="s">
        <v>98</v>
      </c>
      <c r="AH2329" t="s">
        <v>98</v>
      </c>
      <c r="AK2329" s="1">
        <v>43599.534085648098</v>
      </c>
      <c r="AL2329" s="1">
        <v>43599.538101851896</v>
      </c>
      <c r="AM2329" t="s">
        <v>481</v>
      </c>
      <c r="AO2329" t="s">
        <v>2253</v>
      </c>
      <c r="AP2329" t="s">
        <v>2251</v>
      </c>
      <c r="AQ2329" t="s">
        <v>105</v>
      </c>
      <c r="AU2329" t="s">
        <v>105</v>
      </c>
      <c r="AW2329" t="s">
        <v>108</v>
      </c>
      <c r="AX2329" t="s">
        <v>127</v>
      </c>
      <c r="AY2329" t="s">
        <v>228</v>
      </c>
      <c r="BA2329" t="s">
        <v>129</v>
      </c>
      <c r="BC2329" t="s">
        <v>98</v>
      </c>
      <c r="BE2329" t="s">
        <v>130</v>
      </c>
      <c r="BI2329" t="s">
        <v>114</v>
      </c>
      <c r="BJ2329" t="s">
        <v>102</v>
      </c>
      <c r="BK2329" t="s">
        <v>123</v>
      </c>
      <c r="BL2329" t="s">
        <v>224</v>
      </c>
      <c r="BM2329" t="s">
        <v>108</v>
      </c>
      <c r="BN2329" t="s">
        <v>127</v>
      </c>
      <c r="BO2329" t="s">
        <v>228</v>
      </c>
      <c r="BU2329" t="s">
        <v>102</v>
      </c>
      <c r="CA2329">
        <v>1</v>
      </c>
      <c r="CC2329" t="s">
        <v>2254</v>
      </c>
      <c r="CD2329">
        <v>1484</v>
      </c>
      <c r="CE2329">
        <v>3410087</v>
      </c>
      <c r="CG2329">
        <v>2</v>
      </c>
      <c r="CH2329">
        <v>2</v>
      </c>
      <c r="CK2329" s="1">
        <v>43599.538101851896</v>
      </c>
      <c r="CM2329" t="s">
        <v>2255</v>
      </c>
      <c r="CV2329">
        <v>1</v>
      </c>
    </row>
    <row r="2330" spans="1:100">
      <c r="A2330">
        <v>329</v>
      </c>
      <c r="B2330" t="s">
        <v>2257</v>
      </c>
      <c r="D2330" t="s">
        <v>7167</v>
      </c>
      <c r="E2330" t="s">
        <v>6321</v>
      </c>
      <c r="F2330" t="str">
        <f>TRIM(SUBSTITUTE(E2330,G2330,""))</f>
        <v>Hà Văn</v>
      </c>
      <c r="G2330" t="str">
        <f>TRIM(RIGHT(SUBSTITUTE(E2330," ",REPT(" ",100)),100))</f>
        <v>Sơn</v>
      </c>
      <c r="H2330" t="str">
        <f t="shared" ca="1" si="36"/>
        <v>Shn</v>
      </c>
      <c r="J2330" t="s">
        <v>105</v>
      </c>
      <c r="K2330">
        <v>19900812</v>
      </c>
      <c r="L2330" t="s">
        <v>2259</v>
      </c>
      <c r="O2330" t="s">
        <v>1152</v>
      </c>
      <c r="P2330" t="s">
        <v>122</v>
      </c>
      <c r="Q2330" t="s">
        <v>2260</v>
      </c>
      <c r="W2330" t="s">
        <v>2261</v>
      </c>
      <c r="AA2330" t="s">
        <v>102</v>
      </c>
      <c r="AB2330" t="s">
        <v>123</v>
      </c>
      <c r="AC2330" t="s">
        <v>165</v>
      </c>
      <c r="AD2330" t="s">
        <v>2262</v>
      </c>
      <c r="AF2330" t="s">
        <v>98</v>
      </c>
      <c r="AH2330" t="s">
        <v>98</v>
      </c>
      <c r="AK2330" s="1">
        <v>42947.678761574098</v>
      </c>
      <c r="AL2330" s="1">
        <v>42988.253715277802</v>
      </c>
      <c r="AN2330" t="s">
        <v>150</v>
      </c>
      <c r="AO2330" t="s">
        <v>2263</v>
      </c>
      <c r="AP2330" t="s">
        <v>2264</v>
      </c>
      <c r="AQ2330" t="s">
        <v>105</v>
      </c>
      <c r="AU2330" t="s">
        <v>105</v>
      </c>
      <c r="AW2330" t="s">
        <v>108</v>
      </c>
      <c r="AX2330" t="s">
        <v>127</v>
      </c>
      <c r="AY2330" t="s">
        <v>169</v>
      </c>
      <c r="BA2330" t="s">
        <v>129</v>
      </c>
      <c r="BC2330" t="s">
        <v>98</v>
      </c>
      <c r="BE2330" t="s">
        <v>152</v>
      </c>
      <c r="BJ2330" t="s">
        <v>102</v>
      </c>
      <c r="BK2330" t="s">
        <v>123</v>
      </c>
      <c r="BL2330" t="s">
        <v>165</v>
      </c>
      <c r="BM2330" t="s">
        <v>108</v>
      </c>
      <c r="BN2330" t="s">
        <v>1158</v>
      </c>
      <c r="BO2330" t="s">
        <v>169</v>
      </c>
      <c r="BP2330" t="s">
        <v>2265</v>
      </c>
      <c r="BS2330" t="s">
        <v>171</v>
      </c>
      <c r="BT2330" t="s">
        <v>2265</v>
      </c>
      <c r="CB2330" t="s">
        <v>2256</v>
      </c>
      <c r="CC2330" t="s">
        <v>2266</v>
      </c>
      <c r="CD2330">
        <v>0</v>
      </c>
      <c r="CK2330" s="1">
        <v>42988.253715277802</v>
      </c>
      <c r="CV2330">
        <v>1</v>
      </c>
    </row>
    <row r="2331" spans="1:100">
      <c r="A2331">
        <v>330</v>
      </c>
      <c r="B2331" t="s">
        <v>2268</v>
      </c>
      <c r="D2331" t="s">
        <v>7168</v>
      </c>
      <c r="E2331" t="s">
        <v>3978</v>
      </c>
      <c r="F2331" t="str">
        <f>TRIM(SUBSTITUTE(E2331,G2331,""))</f>
        <v>Nguyễn Thị</v>
      </c>
      <c r="G2331" t="str">
        <f>TRIM(RIGHT(SUBSTITUTE(E2331," ",REPT(" ",100)),100))</f>
        <v>Hoa</v>
      </c>
      <c r="H2331" t="str">
        <f t="shared" ca="1" si="36"/>
        <v>Hol</v>
      </c>
      <c r="J2331" t="s">
        <v>105</v>
      </c>
      <c r="K2331">
        <v>20190508</v>
      </c>
      <c r="O2331" t="s">
        <v>175</v>
      </c>
      <c r="P2331" t="s">
        <v>122</v>
      </c>
      <c r="W2331" t="s">
        <v>176</v>
      </c>
      <c r="AA2331" t="s">
        <v>102</v>
      </c>
      <c r="AB2331" t="s">
        <v>136</v>
      </c>
      <c r="AC2331" t="s">
        <v>177</v>
      </c>
      <c r="AE2331" t="s">
        <v>138</v>
      </c>
      <c r="AF2331" t="s">
        <v>98</v>
      </c>
      <c r="AH2331" t="s">
        <v>98</v>
      </c>
      <c r="AK2331" s="1">
        <v>43606.614722222199</v>
      </c>
      <c r="AL2331" s="1">
        <v>43606.6148032407</v>
      </c>
      <c r="AM2331" t="s">
        <v>178</v>
      </c>
      <c r="AO2331" t="s">
        <v>2270</v>
      </c>
      <c r="AP2331" t="s">
        <v>2267</v>
      </c>
      <c r="AQ2331" t="s">
        <v>105</v>
      </c>
      <c r="AU2331" t="s">
        <v>105</v>
      </c>
      <c r="AW2331" t="s">
        <v>108</v>
      </c>
      <c r="AX2331" t="s">
        <v>141</v>
      </c>
      <c r="AY2331" t="s">
        <v>181</v>
      </c>
      <c r="BA2331" t="s">
        <v>129</v>
      </c>
      <c r="BC2331" t="s">
        <v>98</v>
      </c>
      <c r="BE2331" t="s">
        <v>130</v>
      </c>
      <c r="BI2331" t="s">
        <v>114</v>
      </c>
      <c r="BJ2331" t="s">
        <v>102</v>
      </c>
      <c r="BK2331" t="s">
        <v>136</v>
      </c>
      <c r="BL2331" t="s">
        <v>177</v>
      </c>
      <c r="BM2331" t="s">
        <v>108</v>
      </c>
      <c r="BN2331" t="s">
        <v>141</v>
      </c>
      <c r="BO2331" t="s">
        <v>181</v>
      </c>
      <c r="BU2331" t="s">
        <v>102</v>
      </c>
      <c r="CA2331">
        <v>1</v>
      </c>
      <c r="CC2331" t="s">
        <v>2271</v>
      </c>
      <c r="CD2331">
        <v>100654</v>
      </c>
      <c r="CE2331">
        <v>3410085</v>
      </c>
      <c r="CG2331">
        <v>2</v>
      </c>
      <c r="CH2331">
        <v>2</v>
      </c>
      <c r="CK2331" s="1">
        <v>43606.6148032407</v>
      </c>
      <c r="CM2331" t="s">
        <v>2272</v>
      </c>
      <c r="CV2331">
        <v>1</v>
      </c>
    </row>
    <row r="2332" spans="1:100">
      <c r="A2332">
        <v>331</v>
      </c>
      <c r="B2332" t="s">
        <v>2274</v>
      </c>
      <c r="D2332" t="s">
        <v>7169</v>
      </c>
      <c r="E2332" t="s">
        <v>6322</v>
      </c>
      <c r="F2332" t="str">
        <f>TRIM(SUBSTITUTE(E2332,G2332,""))</f>
        <v>Nguyễn Xuân</v>
      </c>
      <c r="G2332" t="str">
        <f>TRIM(RIGHT(SUBSTITUTE(E2332," ",REPT(" ",100)),100))</f>
        <v>Trường</v>
      </c>
      <c r="H2332" t="str">
        <f t="shared" ca="1" si="36"/>
        <v>Teường</v>
      </c>
      <c r="J2332" t="s">
        <v>105</v>
      </c>
      <c r="K2332">
        <v>20021021</v>
      </c>
      <c r="O2332" t="s">
        <v>201</v>
      </c>
      <c r="P2332" t="s">
        <v>122</v>
      </c>
      <c r="W2332" t="s">
        <v>2275</v>
      </c>
      <c r="AA2332" t="s">
        <v>102</v>
      </c>
      <c r="AB2332" t="s">
        <v>123</v>
      </c>
      <c r="AC2332" t="s">
        <v>148</v>
      </c>
      <c r="AD2332" t="s">
        <v>190</v>
      </c>
      <c r="AF2332" t="s">
        <v>98</v>
      </c>
      <c r="AH2332" t="s">
        <v>98</v>
      </c>
      <c r="AK2332" s="1">
        <v>42947.678761574098</v>
      </c>
      <c r="AL2332" s="1">
        <v>42947.678761574098</v>
      </c>
      <c r="AN2332" t="s">
        <v>150</v>
      </c>
      <c r="AO2332" t="s">
        <v>2276</v>
      </c>
      <c r="AP2332" t="s">
        <v>2273</v>
      </c>
      <c r="AQ2332" t="s">
        <v>105</v>
      </c>
      <c r="AU2332" t="s">
        <v>105</v>
      </c>
      <c r="AW2332" t="s">
        <v>108</v>
      </c>
      <c r="AX2332" t="s">
        <v>127</v>
      </c>
      <c r="AY2332" t="s">
        <v>151</v>
      </c>
      <c r="BA2332" t="s">
        <v>129</v>
      </c>
      <c r="BC2332" t="s">
        <v>98</v>
      </c>
      <c r="BE2332" t="s">
        <v>152</v>
      </c>
      <c r="BJ2332" t="s">
        <v>102</v>
      </c>
      <c r="BK2332" t="s">
        <v>123</v>
      </c>
      <c r="BL2332" t="s">
        <v>148</v>
      </c>
      <c r="BM2332" t="s">
        <v>108</v>
      </c>
      <c r="BN2332" t="s">
        <v>127</v>
      </c>
      <c r="BO2332" t="s">
        <v>151</v>
      </c>
      <c r="BP2332" t="s">
        <v>2277</v>
      </c>
      <c r="BS2332" t="s">
        <v>171</v>
      </c>
      <c r="BT2332" t="s">
        <v>2277</v>
      </c>
      <c r="BW2332" t="s">
        <v>102</v>
      </c>
      <c r="CB2332" t="s">
        <v>2273</v>
      </c>
      <c r="CC2332" t="s">
        <v>2278</v>
      </c>
      <c r="CD2332">
        <v>0</v>
      </c>
      <c r="CK2332" s="1">
        <v>42947.678761574098</v>
      </c>
      <c r="CV2332">
        <v>1</v>
      </c>
    </row>
    <row r="2333" spans="1:100">
      <c r="A2333">
        <v>332</v>
      </c>
      <c r="B2333" t="s">
        <v>2280</v>
      </c>
      <c r="D2333" t="s">
        <v>7170</v>
      </c>
      <c r="E2333" t="s">
        <v>6323</v>
      </c>
      <c r="F2333" t="str">
        <f>TRIM(SUBSTITUTE(E2333,G2333,""))</f>
        <v>Lê Kim</v>
      </c>
      <c r="G2333" t="str">
        <f>TRIM(RIGHT(SUBSTITUTE(E2333," ",REPT(" ",100)),100))</f>
        <v>Chi</v>
      </c>
      <c r="H2333" t="str">
        <f t="shared" ca="1" si="36"/>
        <v>bhi</v>
      </c>
      <c r="J2333" t="s">
        <v>105</v>
      </c>
      <c r="K2333">
        <v>20070227</v>
      </c>
      <c r="O2333" t="s">
        <v>201</v>
      </c>
      <c r="P2333" t="s">
        <v>122</v>
      </c>
      <c r="W2333" t="s">
        <v>2281</v>
      </c>
      <c r="AA2333" t="s">
        <v>102</v>
      </c>
      <c r="AB2333" t="s">
        <v>123</v>
      </c>
      <c r="AC2333" t="s">
        <v>307</v>
      </c>
      <c r="AD2333" t="s">
        <v>190</v>
      </c>
      <c r="AF2333" t="s">
        <v>98</v>
      </c>
      <c r="AH2333" t="s">
        <v>98</v>
      </c>
      <c r="AK2333" s="1">
        <v>42947.678761574098</v>
      </c>
      <c r="AL2333" s="1">
        <v>42989.628993055601</v>
      </c>
      <c r="AN2333" t="s">
        <v>150</v>
      </c>
      <c r="AO2333" t="s">
        <v>2282</v>
      </c>
      <c r="AP2333" t="s">
        <v>2283</v>
      </c>
      <c r="AQ2333" t="s">
        <v>105</v>
      </c>
      <c r="AU2333" t="s">
        <v>105</v>
      </c>
      <c r="AW2333" t="s">
        <v>108</v>
      </c>
      <c r="AX2333" t="s">
        <v>127</v>
      </c>
      <c r="AY2333" t="s">
        <v>311</v>
      </c>
      <c r="BA2333" t="s">
        <v>129</v>
      </c>
      <c r="BC2333" t="s">
        <v>98</v>
      </c>
      <c r="BE2333" t="s">
        <v>152</v>
      </c>
      <c r="BJ2333" t="s">
        <v>102</v>
      </c>
      <c r="BK2333" t="s">
        <v>123</v>
      </c>
      <c r="BL2333" t="s">
        <v>148</v>
      </c>
      <c r="BM2333" t="s">
        <v>108</v>
      </c>
      <c r="BN2333" t="s">
        <v>127</v>
      </c>
      <c r="BO2333" t="s">
        <v>151</v>
      </c>
      <c r="BP2333" t="s">
        <v>2284</v>
      </c>
      <c r="BS2333" t="s">
        <v>171</v>
      </c>
      <c r="BT2333" t="s">
        <v>2284</v>
      </c>
      <c r="CB2333" t="s">
        <v>2279</v>
      </c>
      <c r="CC2333" t="s">
        <v>2266</v>
      </c>
      <c r="CD2333">
        <v>0</v>
      </c>
      <c r="CK2333" s="1">
        <v>42989.628993055601</v>
      </c>
      <c r="CV2333">
        <v>1</v>
      </c>
    </row>
    <row r="2334" spans="1:100">
      <c r="A2334">
        <v>333</v>
      </c>
      <c r="B2334" t="s">
        <v>2286</v>
      </c>
      <c r="D2334" t="s">
        <v>7171</v>
      </c>
      <c r="E2334" t="s">
        <v>6324</v>
      </c>
      <c r="F2334" t="str">
        <f>TRIM(SUBSTITUTE(E2334,G2334,""))</f>
        <v>Trịnh Ngọc Tú</v>
      </c>
      <c r="G2334" t="str">
        <f>TRIM(RIGHT(SUBSTITUTE(E2334," ",REPT(" ",100)),100))</f>
        <v>Vy</v>
      </c>
      <c r="H2334" t="str">
        <f t="shared" ca="1" si="36"/>
        <v>Ve</v>
      </c>
      <c r="J2334" t="s">
        <v>98</v>
      </c>
      <c r="K2334">
        <v>20030116</v>
      </c>
      <c r="O2334" t="s">
        <v>162</v>
      </c>
      <c r="P2334" t="s">
        <v>122</v>
      </c>
      <c r="W2334" t="s">
        <v>2287</v>
      </c>
      <c r="AA2334" t="s">
        <v>102</v>
      </c>
      <c r="AB2334" t="s">
        <v>123</v>
      </c>
      <c r="AC2334" t="s">
        <v>124</v>
      </c>
      <c r="AD2334" t="s">
        <v>190</v>
      </c>
      <c r="AF2334" t="s">
        <v>98</v>
      </c>
      <c r="AH2334" t="s">
        <v>105</v>
      </c>
      <c r="AK2334" s="1">
        <v>42947.678761574098</v>
      </c>
      <c r="AL2334" s="1">
        <v>43458.629282407397</v>
      </c>
      <c r="AN2334" t="s">
        <v>150</v>
      </c>
      <c r="AQ2334" t="s">
        <v>105</v>
      </c>
      <c r="AU2334" t="s">
        <v>105</v>
      </c>
      <c r="AW2334" t="s">
        <v>108</v>
      </c>
      <c r="AX2334" t="s">
        <v>127</v>
      </c>
      <c r="AY2334" t="s">
        <v>128</v>
      </c>
      <c r="BA2334" t="s">
        <v>129</v>
      </c>
      <c r="BC2334" t="s">
        <v>98</v>
      </c>
      <c r="BE2334" t="s">
        <v>152</v>
      </c>
      <c r="BJ2334" t="s">
        <v>102</v>
      </c>
      <c r="BK2334" t="s">
        <v>123</v>
      </c>
      <c r="BL2334" t="s">
        <v>124</v>
      </c>
      <c r="BM2334" t="s">
        <v>108</v>
      </c>
      <c r="BO2334" t="s">
        <v>128</v>
      </c>
      <c r="BP2334" t="s">
        <v>2288</v>
      </c>
      <c r="BS2334" t="s">
        <v>171</v>
      </c>
      <c r="BT2334" t="s">
        <v>2288</v>
      </c>
      <c r="CB2334" t="s">
        <v>2285</v>
      </c>
      <c r="CC2334" t="s">
        <v>2289</v>
      </c>
      <c r="CD2334">
        <v>0</v>
      </c>
      <c r="CK2334" s="1">
        <v>43458.629282407397</v>
      </c>
      <c r="CV2334">
        <v>1</v>
      </c>
    </row>
    <row r="2335" spans="1:100">
      <c r="A2335">
        <v>334</v>
      </c>
      <c r="B2335" t="s">
        <v>2291</v>
      </c>
      <c r="D2335" t="s">
        <v>1893</v>
      </c>
      <c r="E2335" t="s">
        <v>6325</v>
      </c>
      <c r="F2335" t="str">
        <f>TRIM(SUBSTITUTE(E2335,G2335,""))</f>
        <v>Nguyễn Công</v>
      </c>
      <c r="G2335" t="str">
        <f>TRIM(RIGHT(SUBSTITUTE(E2335," ",REPT(" ",100)),100))</f>
        <v>Huy</v>
      </c>
      <c r="H2335" t="str">
        <f t="shared" ca="1" si="36"/>
        <v>Huđ</v>
      </c>
      <c r="J2335" t="s">
        <v>105</v>
      </c>
      <c r="K2335">
        <v>19640519</v>
      </c>
      <c r="O2335" t="s">
        <v>1029</v>
      </c>
      <c r="P2335" t="s">
        <v>212</v>
      </c>
      <c r="Q2335" t="s">
        <v>2293</v>
      </c>
      <c r="AA2335" t="s">
        <v>102</v>
      </c>
      <c r="AB2335" t="s">
        <v>136</v>
      </c>
      <c r="AC2335" t="s">
        <v>1031</v>
      </c>
      <c r="AD2335" t="s">
        <v>839</v>
      </c>
      <c r="AF2335" t="s">
        <v>98</v>
      </c>
      <c r="AH2335" t="s">
        <v>98</v>
      </c>
      <c r="AK2335" s="1">
        <v>42947.678761574098</v>
      </c>
      <c r="AL2335" s="1">
        <v>42947.678761574098</v>
      </c>
      <c r="AN2335" t="s">
        <v>150</v>
      </c>
      <c r="AO2335" t="s">
        <v>2294</v>
      </c>
      <c r="AP2335" t="s">
        <v>2295</v>
      </c>
      <c r="AQ2335" t="s">
        <v>105</v>
      </c>
      <c r="AU2335" t="s">
        <v>105</v>
      </c>
      <c r="AW2335" t="s">
        <v>108</v>
      </c>
      <c r="AX2335" t="s">
        <v>141</v>
      </c>
      <c r="AY2335" t="s">
        <v>1032</v>
      </c>
      <c r="BA2335" t="s">
        <v>213</v>
      </c>
      <c r="BC2335" t="s">
        <v>98</v>
      </c>
      <c r="BE2335" t="s">
        <v>152</v>
      </c>
      <c r="BJ2335" t="s">
        <v>102</v>
      </c>
      <c r="BK2335" t="s">
        <v>136</v>
      </c>
      <c r="BL2335" t="s">
        <v>1031</v>
      </c>
      <c r="BM2335" t="s">
        <v>108</v>
      </c>
      <c r="BN2335" t="s">
        <v>141</v>
      </c>
      <c r="BO2335" t="s">
        <v>1032</v>
      </c>
      <c r="BP2335" t="s">
        <v>2296</v>
      </c>
      <c r="BS2335" t="s">
        <v>171</v>
      </c>
      <c r="BT2335" t="s">
        <v>2296</v>
      </c>
      <c r="BW2335" t="s">
        <v>102</v>
      </c>
      <c r="CB2335" t="s">
        <v>2290</v>
      </c>
      <c r="CC2335" t="s">
        <v>2297</v>
      </c>
      <c r="CD2335">
        <v>0</v>
      </c>
      <c r="CK2335" s="1">
        <v>42947.678761574098</v>
      </c>
      <c r="CV2335">
        <v>1</v>
      </c>
    </row>
    <row r="2336" spans="1:100">
      <c r="A2336">
        <v>335</v>
      </c>
      <c r="B2336" t="s">
        <v>2299</v>
      </c>
      <c r="D2336" t="s">
        <v>1893</v>
      </c>
      <c r="E2336" t="s">
        <v>6326</v>
      </c>
      <c r="F2336" t="str">
        <f>TRIM(SUBSTITUTE(E2336,G2336,""))</f>
        <v>Trần Thị Minh</v>
      </c>
      <c r="G2336" t="str">
        <f>TRIM(RIGHT(SUBSTITUTE(E2336," ",REPT(" ",100)),100))</f>
        <v>Tâm</v>
      </c>
      <c r="H2336" t="str">
        <f t="shared" ca="1" si="36"/>
        <v>Tcm</v>
      </c>
      <c r="J2336" t="s">
        <v>105</v>
      </c>
      <c r="K2336">
        <v>19980828</v>
      </c>
      <c r="O2336" t="s">
        <v>162</v>
      </c>
      <c r="P2336" t="s">
        <v>294</v>
      </c>
      <c r="Q2336" t="s">
        <v>2300</v>
      </c>
      <c r="W2336" t="s">
        <v>2301</v>
      </c>
      <c r="AA2336" t="s">
        <v>102</v>
      </c>
      <c r="AB2336" t="s">
        <v>123</v>
      </c>
      <c r="AC2336" t="s">
        <v>455</v>
      </c>
      <c r="AD2336" t="s">
        <v>286</v>
      </c>
      <c r="AF2336" t="s">
        <v>98</v>
      </c>
      <c r="AH2336" t="s">
        <v>98</v>
      </c>
      <c r="AK2336" s="1">
        <v>42947.678761574098</v>
      </c>
      <c r="AL2336" s="1">
        <v>42992.411180555602</v>
      </c>
      <c r="AN2336" t="s">
        <v>150</v>
      </c>
      <c r="AO2336" t="s">
        <v>2302</v>
      </c>
      <c r="AP2336" t="s">
        <v>2303</v>
      </c>
      <c r="AQ2336" t="s">
        <v>105</v>
      </c>
      <c r="AU2336" t="s">
        <v>105</v>
      </c>
      <c r="AW2336" t="s">
        <v>108</v>
      </c>
      <c r="AX2336" t="s">
        <v>127</v>
      </c>
      <c r="AY2336" t="s">
        <v>456</v>
      </c>
      <c r="BA2336" t="s">
        <v>300</v>
      </c>
      <c r="BC2336" t="s">
        <v>98</v>
      </c>
      <c r="BE2336" t="s">
        <v>152</v>
      </c>
      <c r="BJ2336" t="s">
        <v>102</v>
      </c>
      <c r="BK2336" t="s">
        <v>123</v>
      </c>
      <c r="BL2336" t="s">
        <v>455</v>
      </c>
      <c r="BM2336" t="s">
        <v>108</v>
      </c>
      <c r="BO2336" t="s">
        <v>456</v>
      </c>
      <c r="BP2336" t="s">
        <v>2304</v>
      </c>
      <c r="BS2336" t="s">
        <v>171</v>
      </c>
      <c r="BT2336" t="s">
        <v>2304</v>
      </c>
      <c r="CB2336" t="s">
        <v>2298</v>
      </c>
      <c r="CC2336" t="s">
        <v>2305</v>
      </c>
      <c r="CD2336">
        <v>0</v>
      </c>
      <c r="CK2336" s="1">
        <v>42992.411180555602</v>
      </c>
      <c r="CV2336">
        <v>1</v>
      </c>
    </row>
    <row r="2337" spans="1:100">
      <c r="A2337">
        <v>336</v>
      </c>
      <c r="B2337" t="s">
        <v>2307</v>
      </c>
      <c r="D2337" t="s">
        <v>7172</v>
      </c>
      <c r="E2337" t="s">
        <v>6327</v>
      </c>
      <c r="F2337" t="str">
        <f>TRIM(SUBSTITUTE(E2337,G2337,""))</f>
        <v>Lê Văn</v>
      </c>
      <c r="G2337" t="str">
        <f>TRIM(RIGHT(SUBSTITUTE(E2337," ",REPT(" ",100)),100))</f>
        <v>Tuyên</v>
      </c>
      <c r="H2337" t="str">
        <f t="shared" ca="1" si="36"/>
        <v>Tuyêk</v>
      </c>
      <c r="J2337" t="s">
        <v>98</v>
      </c>
      <c r="K2337">
        <v>19980329</v>
      </c>
      <c r="O2337" t="s">
        <v>408</v>
      </c>
      <c r="P2337" t="s">
        <v>122</v>
      </c>
      <c r="Q2337" t="s">
        <v>2308</v>
      </c>
      <c r="AA2337" t="s">
        <v>102</v>
      </c>
      <c r="AB2337" t="s">
        <v>136</v>
      </c>
      <c r="AC2337" t="s">
        <v>823</v>
      </c>
      <c r="AD2337" t="s">
        <v>286</v>
      </c>
      <c r="AF2337" t="s">
        <v>98</v>
      </c>
      <c r="AH2337" t="s">
        <v>98</v>
      </c>
      <c r="AK2337" s="1">
        <v>42947.678761574098</v>
      </c>
      <c r="AL2337" s="1">
        <v>43070.894178240698</v>
      </c>
      <c r="AN2337" t="s">
        <v>150</v>
      </c>
      <c r="AO2337" t="s">
        <v>2309</v>
      </c>
      <c r="AP2337" t="s">
        <v>2310</v>
      </c>
      <c r="AQ2337" t="s">
        <v>105</v>
      </c>
      <c r="AU2337" t="s">
        <v>105</v>
      </c>
      <c r="AW2337" t="s">
        <v>108</v>
      </c>
      <c r="AX2337" t="s">
        <v>141</v>
      </c>
      <c r="AY2337" t="s">
        <v>826</v>
      </c>
      <c r="BA2337" t="s">
        <v>129</v>
      </c>
      <c r="BC2337" t="s">
        <v>98</v>
      </c>
      <c r="BE2337" t="s">
        <v>152</v>
      </c>
      <c r="BJ2337" t="s">
        <v>102</v>
      </c>
      <c r="BK2337" t="s">
        <v>136</v>
      </c>
      <c r="BL2337" t="s">
        <v>823</v>
      </c>
      <c r="BM2337" t="s">
        <v>108</v>
      </c>
      <c r="BN2337" t="s">
        <v>141</v>
      </c>
      <c r="BO2337" t="s">
        <v>826</v>
      </c>
      <c r="BP2337" t="s">
        <v>2311</v>
      </c>
      <c r="BS2337" t="s">
        <v>171</v>
      </c>
      <c r="BT2337" t="s">
        <v>2311</v>
      </c>
      <c r="CB2337" t="s">
        <v>2306</v>
      </c>
      <c r="CC2337" t="s">
        <v>2312</v>
      </c>
      <c r="CD2337">
        <v>0</v>
      </c>
      <c r="CK2337" s="1">
        <v>43070.894178240698</v>
      </c>
      <c r="CV2337">
        <v>1</v>
      </c>
    </row>
    <row r="2338" spans="1:100">
      <c r="A2338">
        <v>337</v>
      </c>
      <c r="B2338" t="s">
        <v>2313</v>
      </c>
      <c r="D2338" t="s">
        <v>7173</v>
      </c>
      <c r="E2338" t="s">
        <v>6328</v>
      </c>
      <c r="F2338" t="str">
        <f>TRIM(SUBSTITUTE(E2338,G2338,""))</f>
        <v>Đặng Minh</v>
      </c>
      <c r="G2338" t="str">
        <f>TRIM(RIGHT(SUBSTITUTE(E2338," ",REPT(" ",100)),100))</f>
        <v>Cường</v>
      </c>
      <c r="H2338" t="str">
        <f t="shared" ca="1" si="36"/>
        <v>Cườnh</v>
      </c>
      <c r="J2338" t="s">
        <v>105</v>
      </c>
      <c r="K2338">
        <v>19840724</v>
      </c>
      <c r="O2338" t="s">
        <v>2314</v>
      </c>
      <c r="P2338" t="s">
        <v>122</v>
      </c>
      <c r="W2338" t="s">
        <v>1720</v>
      </c>
      <c r="AA2338" t="s">
        <v>102</v>
      </c>
      <c r="AB2338" t="s">
        <v>136</v>
      </c>
      <c r="AC2338" t="s">
        <v>1386</v>
      </c>
      <c r="AE2338" t="s">
        <v>138</v>
      </c>
      <c r="AF2338" t="s">
        <v>98</v>
      </c>
      <c r="AH2338" t="s">
        <v>98</v>
      </c>
      <c r="AK2338" s="1">
        <v>43108.456921296303</v>
      </c>
      <c r="AL2338" s="1">
        <v>43108.457060185203</v>
      </c>
      <c r="AM2338" t="s">
        <v>647</v>
      </c>
      <c r="AO2338" t="s">
        <v>2315</v>
      </c>
      <c r="AP2338" t="s">
        <v>2316</v>
      </c>
      <c r="AQ2338" t="s">
        <v>105</v>
      </c>
      <c r="AU2338" t="s">
        <v>105</v>
      </c>
      <c r="AW2338" t="s">
        <v>108</v>
      </c>
      <c r="AX2338" t="s">
        <v>141</v>
      </c>
      <c r="AY2338" t="s">
        <v>1389</v>
      </c>
      <c r="BA2338" t="s">
        <v>129</v>
      </c>
      <c r="BC2338" t="s">
        <v>98</v>
      </c>
      <c r="BE2338" t="s">
        <v>130</v>
      </c>
      <c r="BI2338" t="s">
        <v>114</v>
      </c>
      <c r="BJ2338" t="s">
        <v>102</v>
      </c>
      <c r="BK2338" t="s">
        <v>1156</v>
      </c>
      <c r="BL2338" t="s">
        <v>2317</v>
      </c>
      <c r="BM2338" t="s">
        <v>108</v>
      </c>
      <c r="BN2338" t="s">
        <v>1158</v>
      </c>
      <c r="BO2338" t="s">
        <v>2318</v>
      </c>
      <c r="BU2338" t="s">
        <v>102</v>
      </c>
      <c r="CA2338">
        <v>1</v>
      </c>
      <c r="CC2338" t="s">
        <v>1883</v>
      </c>
      <c r="CD2338">
        <v>0</v>
      </c>
      <c r="CK2338" s="1">
        <v>43108.457060185203</v>
      </c>
      <c r="CV2338">
        <v>1</v>
      </c>
    </row>
    <row r="2339" spans="1:100">
      <c r="A2339">
        <v>338</v>
      </c>
      <c r="B2339" t="s">
        <v>2320</v>
      </c>
      <c r="D2339" t="s">
        <v>7174</v>
      </c>
      <c r="E2339" t="s">
        <v>6329</v>
      </c>
      <c r="F2339" t="str">
        <f>TRIM(SUBSTITUTE(E2339,G2339,""))</f>
        <v>Lê Văn</v>
      </c>
      <c r="G2339" t="str">
        <f>TRIM(RIGHT(SUBSTITUTE(E2339," ",REPT(" ",100)),100))</f>
        <v>Thạch</v>
      </c>
      <c r="H2339" t="str">
        <f t="shared" ca="1" si="36"/>
        <v>Thạah</v>
      </c>
      <c r="J2339" t="s">
        <v>98</v>
      </c>
      <c r="K2339">
        <v>19991203</v>
      </c>
      <c r="O2339" t="s">
        <v>2321</v>
      </c>
      <c r="P2339" t="s">
        <v>122</v>
      </c>
      <c r="Q2339" t="s">
        <v>2322</v>
      </c>
      <c r="W2339" t="s">
        <v>2323</v>
      </c>
      <c r="AA2339" t="s">
        <v>102</v>
      </c>
      <c r="AB2339" t="s">
        <v>123</v>
      </c>
      <c r="AC2339" t="s">
        <v>499</v>
      </c>
      <c r="AD2339" t="s">
        <v>190</v>
      </c>
      <c r="AF2339" t="s">
        <v>98</v>
      </c>
      <c r="AH2339" t="s">
        <v>98</v>
      </c>
      <c r="AK2339" s="1">
        <v>42947.678761574098</v>
      </c>
      <c r="AL2339" s="1">
        <v>42947.678761574098</v>
      </c>
      <c r="AN2339" t="s">
        <v>150</v>
      </c>
      <c r="AO2339" t="s">
        <v>2324</v>
      </c>
      <c r="AQ2339" t="s">
        <v>105</v>
      </c>
      <c r="AU2339" t="s">
        <v>105</v>
      </c>
      <c r="AW2339" t="s">
        <v>108</v>
      </c>
      <c r="AX2339" t="s">
        <v>127</v>
      </c>
      <c r="AY2339" t="s">
        <v>501</v>
      </c>
      <c r="BA2339" t="s">
        <v>129</v>
      </c>
      <c r="BC2339" t="s">
        <v>98</v>
      </c>
      <c r="BE2339" t="s">
        <v>152</v>
      </c>
      <c r="BJ2339" t="s">
        <v>1249</v>
      </c>
      <c r="BK2339" t="s">
        <v>1250</v>
      </c>
      <c r="BL2339" t="s">
        <v>2325</v>
      </c>
      <c r="BM2339" t="s">
        <v>1252</v>
      </c>
      <c r="BN2339" t="s">
        <v>1253</v>
      </c>
      <c r="BO2339" t="s">
        <v>2326</v>
      </c>
      <c r="BP2339" t="s">
        <v>2327</v>
      </c>
      <c r="BS2339" t="s">
        <v>171</v>
      </c>
      <c r="BT2339" t="s">
        <v>2327</v>
      </c>
      <c r="CB2339" t="s">
        <v>2319</v>
      </c>
      <c r="CC2339" t="s">
        <v>2328</v>
      </c>
      <c r="CD2339">
        <v>0</v>
      </c>
      <c r="CK2339" s="1">
        <v>42947.678761574098</v>
      </c>
      <c r="CV2339">
        <v>1</v>
      </c>
    </row>
    <row r="2340" spans="1:100">
      <c r="A2340">
        <v>339</v>
      </c>
      <c r="B2340" t="s">
        <v>2330</v>
      </c>
      <c r="D2340" t="s">
        <v>7175</v>
      </c>
      <c r="E2340" t="s">
        <v>6330</v>
      </c>
      <c r="F2340" t="str">
        <f>TRIM(SUBSTITUTE(E2340,G2340,""))</f>
        <v>Nguyễn Thị</v>
      </c>
      <c r="G2340" t="str">
        <f>TRIM(RIGHT(SUBSTITUTE(E2340," ",REPT(" ",100)),100))</f>
        <v>Hoài</v>
      </c>
      <c r="H2340" t="str">
        <f t="shared" ca="1" si="36"/>
        <v>Hobi</v>
      </c>
      <c r="J2340" t="s">
        <v>105</v>
      </c>
      <c r="K2340">
        <v>20081004</v>
      </c>
      <c r="O2340" t="s">
        <v>487</v>
      </c>
      <c r="P2340" t="s">
        <v>294</v>
      </c>
      <c r="W2340" t="s">
        <v>2331</v>
      </c>
      <c r="AA2340" t="s">
        <v>102</v>
      </c>
      <c r="AB2340" t="s">
        <v>123</v>
      </c>
      <c r="AC2340" t="s">
        <v>204</v>
      </c>
      <c r="AD2340" t="s">
        <v>411</v>
      </c>
      <c r="AF2340" t="s">
        <v>98</v>
      </c>
      <c r="AH2340" t="s">
        <v>98</v>
      </c>
      <c r="AK2340" s="1">
        <v>42947.678761574098</v>
      </c>
      <c r="AL2340" s="1">
        <v>42989.628784722197</v>
      </c>
      <c r="AN2340" t="s">
        <v>150</v>
      </c>
      <c r="AO2340" t="s">
        <v>2332</v>
      </c>
      <c r="AP2340" t="s">
        <v>2333</v>
      </c>
      <c r="AQ2340" t="s">
        <v>105</v>
      </c>
      <c r="AU2340" t="s">
        <v>105</v>
      </c>
      <c r="AW2340" t="s">
        <v>108</v>
      </c>
      <c r="AX2340" t="s">
        <v>127</v>
      </c>
      <c r="AY2340" t="s">
        <v>207</v>
      </c>
      <c r="BA2340" t="s">
        <v>300</v>
      </c>
      <c r="BC2340" t="s">
        <v>98</v>
      </c>
      <c r="BE2340" t="s">
        <v>152</v>
      </c>
      <c r="BJ2340" t="s">
        <v>102</v>
      </c>
      <c r="BK2340" t="s">
        <v>123</v>
      </c>
      <c r="BL2340" t="s">
        <v>204</v>
      </c>
      <c r="BM2340" t="s">
        <v>108</v>
      </c>
      <c r="BN2340" t="s">
        <v>127</v>
      </c>
      <c r="BO2340" t="s">
        <v>207</v>
      </c>
      <c r="BP2340" t="s">
        <v>2334</v>
      </c>
      <c r="BS2340" t="s">
        <v>171</v>
      </c>
      <c r="BT2340" t="s">
        <v>2334</v>
      </c>
      <c r="CB2340" t="s">
        <v>2329</v>
      </c>
      <c r="CC2340" t="s">
        <v>746</v>
      </c>
      <c r="CD2340">
        <v>0</v>
      </c>
      <c r="CK2340" s="1">
        <v>42989.628784722197</v>
      </c>
      <c r="CV2340">
        <v>1</v>
      </c>
    </row>
    <row r="2341" spans="1:100">
      <c r="A2341">
        <v>340</v>
      </c>
      <c r="B2341" t="s">
        <v>2336</v>
      </c>
      <c r="D2341" t="s">
        <v>3209</v>
      </c>
      <c r="E2341" t="s">
        <v>2269</v>
      </c>
      <c r="F2341" t="str">
        <f>TRIM(SUBSTITUTE(E2341,G2341,""))</f>
        <v>Nguyễn Kim</v>
      </c>
      <c r="G2341" t="str">
        <f>TRIM(RIGHT(SUBSTITUTE(E2341," ",REPT(" ",100)),100))</f>
        <v>Phượng</v>
      </c>
      <c r="H2341" t="str">
        <f t="shared" ca="1" si="36"/>
        <v>Phaợng</v>
      </c>
      <c r="J2341" t="s">
        <v>105</v>
      </c>
      <c r="K2341">
        <v>20060524</v>
      </c>
      <c r="O2341" t="s">
        <v>1133</v>
      </c>
      <c r="P2341" t="s">
        <v>294</v>
      </c>
      <c r="W2341" t="s">
        <v>2337</v>
      </c>
      <c r="AA2341" t="s">
        <v>102</v>
      </c>
      <c r="AB2341" t="s">
        <v>123</v>
      </c>
      <c r="AC2341" t="s">
        <v>124</v>
      </c>
      <c r="AD2341" t="s">
        <v>190</v>
      </c>
      <c r="AF2341" t="s">
        <v>98</v>
      </c>
      <c r="AH2341" t="s">
        <v>98</v>
      </c>
      <c r="AK2341" s="1">
        <v>42947.678761574098</v>
      </c>
      <c r="AL2341" s="1">
        <v>42947.678761574098</v>
      </c>
      <c r="AN2341" t="s">
        <v>150</v>
      </c>
      <c r="AO2341" t="s">
        <v>2338</v>
      </c>
      <c r="AP2341" t="s">
        <v>2339</v>
      </c>
      <c r="AQ2341" t="s">
        <v>105</v>
      </c>
      <c r="AU2341" t="s">
        <v>105</v>
      </c>
      <c r="AW2341" t="s">
        <v>108</v>
      </c>
      <c r="AX2341" t="s">
        <v>127</v>
      </c>
      <c r="AY2341" t="s">
        <v>128</v>
      </c>
      <c r="BA2341" t="s">
        <v>300</v>
      </c>
      <c r="BC2341" t="s">
        <v>98</v>
      </c>
      <c r="BE2341" t="s">
        <v>152</v>
      </c>
      <c r="BJ2341" t="s">
        <v>102</v>
      </c>
      <c r="BK2341" t="s">
        <v>123</v>
      </c>
      <c r="BL2341" t="s">
        <v>124</v>
      </c>
      <c r="BM2341" t="s">
        <v>108</v>
      </c>
      <c r="BN2341" t="s">
        <v>329</v>
      </c>
      <c r="BO2341" t="s">
        <v>128</v>
      </c>
      <c r="BP2341" t="s">
        <v>2340</v>
      </c>
      <c r="BS2341" t="s">
        <v>171</v>
      </c>
      <c r="BT2341" t="s">
        <v>2340</v>
      </c>
      <c r="BW2341" t="s">
        <v>102</v>
      </c>
      <c r="CB2341" t="s">
        <v>2335</v>
      </c>
      <c r="CC2341" t="s">
        <v>2341</v>
      </c>
      <c r="CD2341">
        <v>0</v>
      </c>
      <c r="CK2341" s="1">
        <v>42947.678761574098</v>
      </c>
      <c r="CV2341">
        <v>1</v>
      </c>
    </row>
    <row r="2342" spans="1:100">
      <c r="A2342">
        <v>341</v>
      </c>
      <c r="B2342" t="s">
        <v>2342</v>
      </c>
      <c r="D2342" t="s">
        <v>3209</v>
      </c>
      <c r="E2342" t="s">
        <v>6331</v>
      </c>
      <c r="F2342" t="str">
        <f>TRIM(SUBSTITUTE(E2342,G2342,""))</f>
        <v>Nguyễn Kim</v>
      </c>
      <c r="G2342" t="str">
        <f>TRIM(RIGHT(SUBSTITUTE(E2342," ",REPT(" ",100)),100))</f>
        <v>Dung</v>
      </c>
      <c r="H2342" t="str">
        <f t="shared" ca="1" si="36"/>
        <v>Dueg</v>
      </c>
      <c r="J2342" t="s">
        <v>98</v>
      </c>
      <c r="K2342">
        <v>19981024</v>
      </c>
      <c r="L2342" t="s">
        <v>572</v>
      </c>
      <c r="O2342" t="s">
        <v>572</v>
      </c>
      <c r="P2342" t="s">
        <v>122</v>
      </c>
      <c r="Q2342" t="s">
        <v>2343</v>
      </c>
      <c r="W2342" t="s">
        <v>572</v>
      </c>
      <c r="AA2342" t="s">
        <v>102</v>
      </c>
      <c r="AB2342" t="s">
        <v>123</v>
      </c>
      <c r="AC2342" t="s">
        <v>451</v>
      </c>
      <c r="AE2342" t="s">
        <v>138</v>
      </c>
      <c r="AF2342" t="s">
        <v>98</v>
      </c>
      <c r="AH2342" t="s">
        <v>98</v>
      </c>
      <c r="AK2342" s="1">
        <v>43080.401261574101</v>
      </c>
      <c r="AL2342" s="1">
        <v>43080.402222222197</v>
      </c>
      <c r="AM2342" t="s">
        <v>617</v>
      </c>
      <c r="AN2342" t="s">
        <v>150</v>
      </c>
      <c r="AO2342" t="s">
        <v>2344</v>
      </c>
      <c r="AP2342" t="s">
        <v>2345</v>
      </c>
      <c r="AU2342" t="s">
        <v>105</v>
      </c>
      <c r="AW2342" t="s">
        <v>108</v>
      </c>
      <c r="AX2342" t="s">
        <v>127</v>
      </c>
      <c r="AY2342" t="s">
        <v>454</v>
      </c>
      <c r="BA2342" t="s">
        <v>129</v>
      </c>
      <c r="BC2342" t="s">
        <v>98</v>
      </c>
      <c r="BE2342" t="s">
        <v>152</v>
      </c>
      <c r="BJ2342" t="s">
        <v>102</v>
      </c>
      <c r="BK2342" t="s">
        <v>123</v>
      </c>
      <c r="BL2342" t="s">
        <v>451</v>
      </c>
      <c r="BM2342" t="s">
        <v>108</v>
      </c>
      <c r="BN2342" t="s">
        <v>127</v>
      </c>
      <c r="BO2342" t="s">
        <v>454</v>
      </c>
      <c r="BU2342" t="s">
        <v>102</v>
      </c>
      <c r="CC2342" t="s">
        <v>2346</v>
      </c>
      <c r="CD2342">
        <v>0</v>
      </c>
      <c r="CK2342" s="1">
        <v>43080.402222222197</v>
      </c>
      <c r="CV2342">
        <v>1</v>
      </c>
    </row>
    <row r="2343" spans="1:100">
      <c r="A2343">
        <v>342</v>
      </c>
      <c r="B2343" t="s">
        <v>2348</v>
      </c>
      <c r="D2343" t="s">
        <v>7176</v>
      </c>
      <c r="E2343" t="s">
        <v>6332</v>
      </c>
      <c r="F2343" t="str">
        <f>TRIM(SUBSTITUTE(E2343,G2343,""))</f>
        <v>Dương Thị</v>
      </c>
      <c r="G2343" t="str">
        <f>TRIM(RIGHT(SUBSTITUTE(E2343," ",REPT(" ",100)),100))</f>
        <v>Hạnh</v>
      </c>
      <c r="H2343" t="str">
        <f t="shared" ca="1" si="36"/>
        <v>Hinh</v>
      </c>
      <c r="J2343" t="s">
        <v>105</v>
      </c>
      <c r="K2343">
        <v>20071003</v>
      </c>
      <c r="O2343" t="s">
        <v>162</v>
      </c>
      <c r="P2343" t="s">
        <v>294</v>
      </c>
      <c r="AA2343" t="s">
        <v>102</v>
      </c>
      <c r="AB2343" t="s">
        <v>123</v>
      </c>
      <c r="AC2343" t="s">
        <v>336</v>
      </c>
      <c r="AD2343" t="s">
        <v>190</v>
      </c>
      <c r="AF2343" t="s">
        <v>98</v>
      </c>
      <c r="AH2343" t="s">
        <v>98</v>
      </c>
      <c r="AK2343" s="1">
        <v>42947.678761574098</v>
      </c>
      <c r="AL2343" s="1">
        <v>42991.603159722203</v>
      </c>
      <c r="AN2343" t="s">
        <v>150</v>
      </c>
      <c r="AO2343" t="s">
        <v>2349</v>
      </c>
      <c r="AP2343" t="s">
        <v>2350</v>
      </c>
      <c r="AQ2343" t="s">
        <v>105</v>
      </c>
      <c r="AU2343" t="s">
        <v>105</v>
      </c>
      <c r="AW2343" t="s">
        <v>108</v>
      </c>
      <c r="AX2343" t="s">
        <v>127</v>
      </c>
      <c r="AY2343" t="s">
        <v>339</v>
      </c>
      <c r="BA2343" t="s">
        <v>300</v>
      </c>
      <c r="BC2343" t="s">
        <v>98</v>
      </c>
      <c r="BE2343" t="s">
        <v>152</v>
      </c>
      <c r="BJ2343" t="s">
        <v>102</v>
      </c>
      <c r="BK2343" t="s">
        <v>123</v>
      </c>
      <c r="BL2343" t="s">
        <v>336</v>
      </c>
      <c r="BM2343" t="s">
        <v>108</v>
      </c>
      <c r="BO2343" t="s">
        <v>339</v>
      </c>
      <c r="BP2343" t="s">
        <v>2351</v>
      </c>
      <c r="BS2343" t="s">
        <v>171</v>
      </c>
      <c r="BT2343" t="s">
        <v>2351</v>
      </c>
      <c r="CB2343" t="s">
        <v>2347</v>
      </c>
      <c r="CC2343" t="s">
        <v>2352</v>
      </c>
      <c r="CD2343">
        <v>0</v>
      </c>
      <c r="CK2343" s="1">
        <v>42991.603159722203</v>
      </c>
      <c r="CV2343">
        <v>1</v>
      </c>
    </row>
    <row r="2344" spans="1:100">
      <c r="A2344">
        <v>343</v>
      </c>
      <c r="B2344" t="s">
        <v>2354</v>
      </c>
      <c r="D2344" t="s">
        <v>7177</v>
      </c>
      <c r="E2344" t="s">
        <v>353</v>
      </c>
      <c r="F2344" t="str">
        <f>TRIM(SUBSTITUTE(E2344,G2344,""))</f>
        <v>Nguyễn Thị</v>
      </c>
      <c r="G2344" t="str">
        <f>TRIM(RIGHT(SUBSTITUTE(E2344," ",REPT(" ",100)),100))</f>
        <v>Hiền</v>
      </c>
      <c r="H2344" t="str">
        <f t="shared" ca="1" si="36"/>
        <v>Hiềk</v>
      </c>
      <c r="J2344" t="s">
        <v>105</v>
      </c>
      <c r="K2344">
        <v>20000607</v>
      </c>
      <c r="O2344" t="s">
        <v>293</v>
      </c>
      <c r="P2344" t="s">
        <v>122</v>
      </c>
      <c r="Q2344" t="s">
        <v>2355</v>
      </c>
      <c r="W2344" t="s">
        <v>2356</v>
      </c>
      <c r="AA2344" t="s">
        <v>102</v>
      </c>
      <c r="AB2344" t="s">
        <v>123</v>
      </c>
      <c r="AC2344" t="s">
        <v>296</v>
      </c>
      <c r="AD2344" t="s">
        <v>190</v>
      </c>
      <c r="AF2344" t="s">
        <v>98</v>
      </c>
      <c r="AH2344" t="s">
        <v>98</v>
      </c>
      <c r="AK2344" s="1">
        <v>42947.678761574098</v>
      </c>
      <c r="AL2344" s="1">
        <v>42990.366365740701</v>
      </c>
      <c r="AN2344" t="s">
        <v>150</v>
      </c>
      <c r="AO2344" t="s">
        <v>2357</v>
      </c>
      <c r="AP2344" t="s">
        <v>2358</v>
      </c>
      <c r="AQ2344" t="s">
        <v>105</v>
      </c>
      <c r="AU2344" t="s">
        <v>105</v>
      </c>
      <c r="AW2344" t="s">
        <v>108</v>
      </c>
      <c r="AX2344" t="s">
        <v>127</v>
      </c>
      <c r="AY2344" t="s">
        <v>299</v>
      </c>
      <c r="BA2344" t="s">
        <v>129</v>
      </c>
      <c r="BC2344" t="s">
        <v>98</v>
      </c>
      <c r="BE2344" t="s">
        <v>152</v>
      </c>
      <c r="BJ2344" t="s">
        <v>102</v>
      </c>
      <c r="BK2344" t="s">
        <v>123</v>
      </c>
      <c r="BL2344" t="s">
        <v>296</v>
      </c>
      <c r="BM2344" t="s">
        <v>108</v>
      </c>
      <c r="BN2344" t="s">
        <v>127</v>
      </c>
      <c r="BO2344" t="s">
        <v>299</v>
      </c>
      <c r="BP2344" t="s">
        <v>2359</v>
      </c>
      <c r="BS2344" t="s">
        <v>171</v>
      </c>
      <c r="BT2344" t="s">
        <v>2359</v>
      </c>
      <c r="CB2344" t="s">
        <v>2353</v>
      </c>
      <c r="CC2344" t="s">
        <v>2360</v>
      </c>
      <c r="CD2344">
        <v>0</v>
      </c>
      <c r="CK2344" s="1">
        <v>42990.366365740701</v>
      </c>
      <c r="CV2344">
        <v>1</v>
      </c>
    </row>
    <row r="2345" spans="1:100">
      <c r="A2345">
        <v>344</v>
      </c>
      <c r="B2345" t="s">
        <v>2362</v>
      </c>
      <c r="D2345" t="s">
        <v>7178</v>
      </c>
      <c r="E2345" t="s">
        <v>6333</v>
      </c>
      <c r="F2345" t="str">
        <f>TRIM(SUBSTITUTE(E2345,G2345,""))</f>
        <v>Nguyễn Thu</v>
      </c>
      <c r="G2345" t="str">
        <f>TRIM(RIGHT(SUBSTITUTE(E2345," ",REPT(" ",100)),100))</f>
        <v>Hằng</v>
      </c>
      <c r="H2345" t="str">
        <f t="shared" ca="1" si="36"/>
        <v>đằng</v>
      </c>
      <c r="J2345" t="s">
        <v>98</v>
      </c>
      <c r="K2345">
        <v>19700113</v>
      </c>
      <c r="L2345" t="s">
        <v>1783</v>
      </c>
      <c r="O2345" t="s">
        <v>1784</v>
      </c>
      <c r="P2345" t="s">
        <v>100</v>
      </c>
      <c r="W2345" t="s">
        <v>1783</v>
      </c>
      <c r="AA2345" t="s">
        <v>102</v>
      </c>
      <c r="AB2345" t="s">
        <v>136</v>
      </c>
      <c r="AC2345" t="s">
        <v>1593</v>
      </c>
      <c r="AE2345" t="s">
        <v>138</v>
      </c>
      <c r="AF2345" t="s">
        <v>98</v>
      </c>
      <c r="AH2345" t="s">
        <v>98</v>
      </c>
      <c r="AK2345" s="1">
        <v>43437.407534722202</v>
      </c>
      <c r="AL2345" s="1">
        <v>43437.407534722202</v>
      </c>
      <c r="AM2345" t="s">
        <v>647</v>
      </c>
      <c r="AP2345" t="s">
        <v>2361</v>
      </c>
      <c r="AU2345" t="s">
        <v>98</v>
      </c>
      <c r="AW2345" t="s">
        <v>108</v>
      </c>
      <c r="AX2345" t="s">
        <v>141</v>
      </c>
      <c r="AY2345" t="s">
        <v>1596</v>
      </c>
      <c r="BA2345" t="s">
        <v>112</v>
      </c>
      <c r="BC2345" t="s">
        <v>98</v>
      </c>
      <c r="BE2345" t="s">
        <v>130</v>
      </c>
      <c r="BJ2345" t="s">
        <v>102</v>
      </c>
      <c r="BK2345" t="s">
        <v>136</v>
      </c>
      <c r="BL2345" t="s">
        <v>1593</v>
      </c>
      <c r="BM2345" t="s">
        <v>108</v>
      </c>
      <c r="BN2345" t="s">
        <v>141</v>
      </c>
      <c r="BO2345" t="s">
        <v>1596</v>
      </c>
      <c r="BU2345" t="s">
        <v>102</v>
      </c>
      <c r="CA2345">
        <v>1</v>
      </c>
      <c r="CC2345" t="s">
        <v>2363</v>
      </c>
      <c r="CD2345">
        <v>0</v>
      </c>
      <c r="CK2345" s="1">
        <v>43437.407534722202</v>
      </c>
      <c r="CV2345">
        <v>1</v>
      </c>
    </row>
    <row r="2346" spans="1:100">
      <c r="A2346">
        <v>345</v>
      </c>
      <c r="B2346" t="s">
        <v>2365</v>
      </c>
      <c r="D2346" t="s">
        <v>7179</v>
      </c>
      <c r="E2346" t="s">
        <v>6334</v>
      </c>
      <c r="F2346" t="str">
        <f>TRIM(SUBSTITUTE(E2346,G2346,""))</f>
        <v>Nguyễn Thị</v>
      </c>
      <c r="G2346" t="str">
        <f>TRIM(RIGHT(SUBSTITUTE(E2346," ",REPT(" ",100)),100))</f>
        <v>Ngọc</v>
      </c>
      <c r="H2346" t="str">
        <f t="shared" ca="1" si="36"/>
        <v>agọc</v>
      </c>
      <c r="J2346" t="s">
        <v>105</v>
      </c>
      <c r="K2346">
        <v>19940617</v>
      </c>
      <c r="O2346" t="s">
        <v>2366</v>
      </c>
      <c r="P2346" t="s">
        <v>122</v>
      </c>
      <c r="Q2346" t="s">
        <v>2367</v>
      </c>
      <c r="W2346" t="s">
        <v>667</v>
      </c>
      <c r="AA2346" t="s">
        <v>102</v>
      </c>
      <c r="AB2346" t="s">
        <v>136</v>
      </c>
      <c r="AC2346" t="s">
        <v>670</v>
      </c>
      <c r="AE2346" t="s">
        <v>138</v>
      </c>
      <c r="AF2346" t="s">
        <v>98</v>
      </c>
      <c r="AH2346" t="s">
        <v>98</v>
      </c>
      <c r="AK2346" s="1">
        <v>43437.412731481498</v>
      </c>
      <c r="AL2346" s="1">
        <v>43437.412731481498</v>
      </c>
      <c r="AM2346" t="s">
        <v>2368</v>
      </c>
      <c r="AO2346" t="s">
        <v>2369</v>
      </c>
      <c r="AP2346" t="s">
        <v>2364</v>
      </c>
      <c r="AQ2346" t="s">
        <v>105</v>
      </c>
      <c r="AU2346" t="s">
        <v>105</v>
      </c>
      <c r="AW2346" t="s">
        <v>108</v>
      </c>
      <c r="AX2346" t="s">
        <v>141</v>
      </c>
      <c r="AY2346" t="s">
        <v>673</v>
      </c>
      <c r="BA2346" t="s">
        <v>129</v>
      </c>
      <c r="BC2346" t="s">
        <v>98</v>
      </c>
      <c r="BE2346" t="s">
        <v>130</v>
      </c>
      <c r="BI2346" t="s">
        <v>114</v>
      </c>
      <c r="BJ2346" t="s">
        <v>102</v>
      </c>
      <c r="BK2346" t="s">
        <v>136</v>
      </c>
      <c r="BL2346" t="s">
        <v>823</v>
      </c>
      <c r="BM2346" t="s">
        <v>108</v>
      </c>
      <c r="BN2346" t="s">
        <v>141</v>
      </c>
      <c r="BO2346" t="s">
        <v>826</v>
      </c>
      <c r="BU2346" t="s">
        <v>102</v>
      </c>
      <c r="CA2346">
        <v>1</v>
      </c>
      <c r="CC2346" t="s">
        <v>2370</v>
      </c>
      <c r="CD2346">
        <v>0</v>
      </c>
      <c r="CK2346" s="1">
        <v>43437.412731481498</v>
      </c>
      <c r="CV2346">
        <v>1</v>
      </c>
    </row>
    <row r="2347" spans="1:100">
      <c r="A2347">
        <v>346</v>
      </c>
      <c r="B2347" t="s">
        <v>2372</v>
      </c>
      <c r="D2347" t="s">
        <v>7180</v>
      </c>
      <c r="E2347" t="s">
        <v>6335</v>
      </c>
      <c r="F2347" t="str">
        <f>TRIM(SUBSTITUTE(E2347,G2347,""))</f>
        <v>Hoàng Thế</v>
      </c>
      <c r="G2347" t="str">
        <f>TRIM(RIGHT(SUBSTITUTE(E2347," ",REPT(" ",100)),100))</f>
        <v>Văn</v>
      </c>
      <c r="H2347" t="str">
        <f t="shared" ca="1" si="36"/>
        <v>Văđ</v>
      </c>
      <c r="J2347" t="s">
        <v>105</v>
      </c>
      <c r="K2347">
        <v>20011022</v>
      </c>
      <c r="O2347" t="s">
        <v>895</v>
      </c>
      <c r="P2347" t="s">
        <v>294</v>
      </c>
      <c r="W2347" t="s">
        <v>2373</v>
      </c>
      <c r="AA2347" t="s">
        <v>102</v>
      </c>
      <c r="AB2347" t="s">
        <v>123</v>
      </c>
      <c r="AC2347" t="s">
        <v>148</v>
      </c>
      <c r="AD2347" t="s">
        <v>190</v>
      </c>
      <c r="AF2347" t="s">
        <v>98</v>
      </c>
      <c r="AH2347" t="s">
        <v>98</v>
      </c>
      <c r="AK2347" s="1">
        <v>42947.678761574098</v>
      </c>
      <c r="AL2347" s="1">
        <v>42992.355486111097</v>
      </c>
      <c r="AN2347" t="s">
        <v>150</v>
      </c>
      <c r="AO2347" t="s">
        <v>2374</v>
      </c>
      <c r="AP2347" t="s">
        <v>2375</v>
      </c>
      <c r="AQ2347" t="s">
        <v>105</v>
      </c>
      <c r="AU2347" t="s">
        <v>105</v>
      </c>
      <c r="AW2347" t="s">
        <v>108</v>
      </c>
      <c r="AX2347" t="s">
        <v>127</v>
      </c>
      <c r="AY2347" t="s">
        <v>151</v>
      </c>
      <c r="BA2347" t="s">
        <v>300</v>
      </c>
      <c r="BC2347" t="s">
        <v>98</v>
      </c>
      <c r="BE2347" t="s">
        <v>152</v>
      </c>
      <c r="BJ2347" t="s">
        <v>102</v>
      </c>
      <c r="BK2347" t="s">
        <v>123</v>
      </c>
      <c r="BL2347" t="s">
        <v>148</v>
      </c>
      <c r="BM2347" t="s">
        <v>108</v>
      </c>
      <c r="BN2347" t="s">
        <v>127</v>
      </c>
      <c r="BO2347" t="s">
        <v>151</v>
      </c>
      <c r="BP2347" t="s">
        <v>2376</v>
      </c>
      <c r="BS2347" t="s">
        <v>171</v>
      </c>
      <c r="BT2347" t="s">
        <v>2376</v>
      </c>
      <c r="CB2347" t="s">
        <v>2371</v>
      </c>
      <c r="CC2347" t="s">
        <v>2377</v>
      </c>
      <c r="CD2347">
        <v>0</v>
      </c>
      <c r="CK2347" s="1">
        <v>42992.355486111097</v>
      </c>
      <c r="CV2347">
        <v>1</v>
      </c>
    </row>
    <row r="2348" spans="1:100">
      <c r="A2348">
        <v>347</v>
      </c>
      <c r="B2348" t="s">
        <v>2379</v>
      </c>
      <c r="D2348" t="s">
        <v>7181</v>
      </c>
      <c r="E2348" t="s">
        <v>5848</v>
      </c>
      <c r="F2348" t="str">
        <f>TRIM(SUBSTITUTE(E2348,G2348,""))</f>
        <v>Phạm Thùy</v>
      </c>
      <c r="G2348" t="str">
        <f>TRIM(RIGHT(SUBSTITUTE(E2348," ",REPT(" ",100)),100))</f>
        <v>Linh</v>
      </c>
      <c r="H2348" t="str">
        <f t="shared" ca="1" si="36"/>
        <v>Lknh</v>
      </c>
      <c r="J2348" t="s">
        <v>105</v>
      </c>
      <c r="K2348">
        <v>19961225</v>
      </c>
      <c r="L2348" t="s">
        <v>2380</v>
      </c>
      <c r="O2348" t="s">
        <v>2381</v>
      </c>
      <c r="P2348" t="s">
        <v>122</v>
      </c>
      <c r="Q2348" t="s">
        <v>2382</v>
      </c>
      <c r="W2348" t="s">
        <v>2383</v>
      </c>
      <c r="AA2348" t="s">
        <v>102</v>
      </c>
      <c r="AB2348" t="s">
        <v>123</v>
      </c>
      <c r="AC2348" t="s">
        <v>336</v>
      </c>
      <c r="AD2348" t="s">
        <v>286</v>
      </c>
      <c r="AF2348" t="s">
        <v>98</v>
      </c>
      <c r="AH2348" t="s">
        <v>98</v>
      </c>
      <c r="AK2348" s="1">
        <v>42947.678761574098</v>
      </c>
      <c r="AL2348" s="1">
        <v>42992.434988425899</v>
      </c>
      <c r="AN2348" t="s">
        <v>150</v>
      </c>
      <c r="AO2348" t="s">
        <v>2384</v>
      </c>
      <c r="AP2348" t="s">
        <v>2385</v>
      </c>
      <c r="AQ2348" t="s">
        <v>105</v>
      </c>
      <c r="AU2348" t="s">
        <v>105</v>
      </c>
      <c r="AW2348" t="s">
        <v>108</v>
      </c>
      <c r="AX2348" t="s">
        <v>127</v>
      </c>
      <c r="AY2348" t="s">
        <v>339</v>
      </c>
      <c r="BA2348" t="s">
        <v>129</v>
      </c>
      <c r="BC2348" t="s">
        <v>98</v>
      </c>
      <c r="BE2348" t="s">
        <v>152</v>
      </c>
      <c r="BJ2348" t="s">
        <v>102</v>
      </c>
      <c r="BK2348" t="s">
        <v>1769</v>
      </c>
      <c r="BL2348" t="s">
        <v>2386</v>
      </c>
      <c r="BM2348" t="s">
        <v>108</v>
      </c>
      <c r="BN2348" t="s">
        <v>2387</v>
      </c>
      <c r="BO2348" t="s">
        <v>2388</v>
      </c>
      <c r="BP2348" t="s">
        <v>2389</v>
      </c>
      <c r="BS2348" t="s">
        <v>171</v>
      </c>
      <c r="BT2348" t="s">
        <v>2389</v>
      </c>
      <c r="CB2348" t="s">
        <v>2378</v>
      </c>
      <c r="CC2348" t="s">
        <v>2390</v>
      </c>
      <c r="CD2348">
        <v>0</v>
      </c>
      <c r="CK2348" s="1">
        <v>42992.434988425899</v>
      </c>
      <c r="CV2348">
        <v>1</v>
      </c>
    </row>
    <row r="2349" spans="1:100">
      <c r="A2349">
        <v>348</v>
      </c>
      <c r="B2349" t="s">
        <v>2392</v>
      </c>
      <c r="D2349" t="s">
        <v>7182</v>
      </c>
      <c r="E2349" t="s">
        <v>6336</v>
      </c>
      <c r="F2349" t="str">
        <f>TRIM(SUBSTITUTE(E2349,G2349,""))</f>
        <v>Nguyễn Quang</v>
      </c>
      <c r="G2349" t="str">
        <f>TRIM(RIGHT(SUBSTITUTE(E2349," ",REPT(" ",100)),100))</f>
        <v>Tuấn</v>
      </c>
      <c r="H2349" t="str">
        <f t="shared" ca="1" si="36"/>
        <v>Tuấl</v>
      </c>
      <c r="J2349" t="s">
        <v>98</v>
      </c>
      <c r="K2349">
        <v>19981220</v>
      </c>
      <c r="O2349" t="s">
        <v>201</v>
      </c>
      <c r="P2349" t="s">
        <v>122</v>
      </c>
      <c r="Q2349" t="s">
        <v>2393</v>
      </c>
      <c r="W2349" t="s">
        <v>2394</v>
      </c>
      <c r="AA2349" t="s">
        <v>102</v>
      </c>
      <c r="AB2349" t="s">
        <v>123</v>
      </c>
      <c r="AC2349" t="s">
        <v>124</v>
      </c>
      <c r="AD2349" t="s">
        <v>190</v>
      </c>
      <c r="AF2349" t="s">
        <v>98</v>
      </c>
      <c r="AH2349" t="s">
        <v>98</v>
      </c>
      <c r="AK2349" s="1">
        <v>42947.678761574098</v>
      </c>
      <c r="AL2349" s="1">
        <v>42992.405335648102</v>
      </c>
      <c r="AN2349" t="s">
        <v>150</v>
      </c>
      <c r="AO2349" t="s">
        <v>2395</v>
      </c>
      <c r="AP2349" t="s">
        <v>2396</v>
      </c>
      <c r="AQ2349" t="s">
        <v>105</v>
      </c>
      <c r="AU2349" t="s">
        <v>105</v>
      </c>
      <c r="AW2349" t="s">
        <v>108</v>
      </c>
      <c r="AX2349" t="s">
        <v>127</v>
      </c>
      <c r="AY2349" t="s">
        <v>128</v>
      </c>
      <c r="BA2349" t="s">
        <v>129</v>
      </c>
      <c r="BC2349" t="s">
        <v>98</v>
      </c>
      <c r="BE2349" t="s">
        <v>152</v>
      </c>
      <c r="BJ2349" t="s">
        <v>102</v>
      </c>
      <c r="BK2349" t="s">
        <v>123</v>
      </c>
      <c r="BL2349" t="s">
        <v>124</v>
      </c>
      <c r="BM2349" t="s">
        <v>108</v>
      </c>
      <c r="BN2349" t="s">
        <v>127</v>
      </c>
      <c r="BO2349" t="s">
        <v>128</v>
      </c>
      <c r="BP2349" t="s">
        <v>2397</v>
      </c>
      <c r="BS2349" t="s">
        <v>171</v>
      </c>
      <c r="BT2349" t="s">
        <v>2397</v>
      </c>
      <c r="CB2349" t="s">
        <v>2391</v>
      </c>
      <c r="CC2349" t="s">
        <v>2398</v>
      </c>
      <c r="CD2349">
        <v>0</v>
      </c>
      <c r="CK2349" s="1">
        <v>42992.405335648102</v>
      </c>
      <c r="CV2349">
        <v>1</v>
      </c>
    </row>
    <row r="2350" spans="1:100">
      <c r="A2350">
        <v>349</v>
      </c>
      <c r="B2350" t="s">
        <v>2400</v>
      </c>
      <c r="D2350" t="s">
        <v>7183</v>
      </c>
      <c r="E2350" t="s">
        <v>6337</v>
      </c>
      <c r="F2350" t="str">
        <f>TRIM(SUBSTITUTE(E2350,G2350,""))</f>
        <v>Nguyễn Hải</v>
      </c>
      <c r="G2350" t="str">
        <f>TRIM(RIGHT(SUBSTITUTE(E2350," ",REPT(" ",100)),100))</f>
        <v>Đăng</v>
      </c>
      <c r="H2350" t="str">
        <f t="shared" ca="1" si="36"/>
        <v>Đănb</v>
      </c>
      <c r="J2350" t="s">
        <v>98</v>
      </c>
      <c r="K2350">
        <v>20190509</v>
      </c>
      <c r="O2350" t="s">
        <v>175</v>
      </c>
      <c r="P2350" t="s">
        <v>294</v>
      </c>
      <c r="W2350" t="s">
        <v>176</v>
      </c>
      <c r="AA2350" t="s">
        <v>102</v>
      </c>
      <c r="AB2350" t="s">
        <v>136</v>
      </c>
      <c r="AC2350" t="s">
        <v>177</v>
      </c>
      <c r="AE2350" t="s">
        <v>138</v>
      </c>
      <c r="AF2350" t="s">
        <v>98</v>
      </c>
      <c r="AH2350" t="s">
        <v>98</v>
      </c>
      <c r="AK2350" s="1">
        <v>43603.416689814803</v>
      </c>
      <c r="AL2350" s="1">
        <v>43603.4133912037</v>
      </c>
      <c r="AM2350" t="s">
        <v>178</v>
      </c>
      <c r="AO2350" t="s">
        <v>2401</v>
      </c>
      <c r="AP2350" t="s">
        <v>2399</v>
      </c>
      <c r="AQ2350" t="s">
        <v>105</v>
      </c>
      <c r="AU2350" t="s">
        <v>105</v>
      </c>
      <c r="AW2350" t="s">
        <v>108</v>
      </c>
      <c r="AX2350" t="s">
        <v>141</v>
      </c>
      <c r="AY2350" t="s">
        <v>181</v>
      </c>
      <c r="BA2350" t="s">
        <v>300</v>
      </c>
      <c r="BC2350" t="s">
        <v>98</v>
      </c>
      <c r="BE2350" t="s">
        <v>130</v>
      </c>
      <c r="BI2350" t="s">
        <v>114</v>
      </c>
      <c r="BJ2350" t="s">
        <v>102</v>
      </c>
      <c r="BK2350" t="s">
        <v>136</v>
      </c>
      <c r="BL2350" t="s">
        <v>177</v>
      </c>
      <c r="BM2350" t="s">
        <v>108</v>
      </c>
      <c r="BN2350" t="s">
        <v>141</v>
      </c>
      <c r="BO2350" t="s">
        <v>181</v>
      </c>
      <c r="BU2350" t="s">
        <v>102</v>
      </c>
      <c r="CA2350">
        <v>1</v>
      </c>
      <c r="CC2350" t="s">
        <v>2402</v>
      </c>
      <c r="CD2350">
        <v>100654</v>
      </c>
      <c r="CE2350">
        <v>3410085</v>
      </c>
      <c r="CG2350">
        <v>2</v>
      </c>
      <c r="CH2350">
        <v>2</v>
      </c>
      <c r="CK2350" s="1">
        <v>43603.4133912037</v>
      </c>
      <c r="CM2350" t="s">
        <v>2403</v>
      </c>
      <c r="CV2350">
        <v>1</v>
      </c>
    </row>
    <row r="2351" spans="1:100">
      <c r="A2351">
        <v>350</v>
      </c>
      <c r="B2351" t="s">
        <v>2405</v>
      </c>
      <c r="D2351" t="s">
        <v>7184</v>
      </c>
      <c r="E2351" t="s">
        <v>6338</v>
      </c>
      <c r="F2351" t="str">
        <f>TRIM(SUBSTITUTE(E2351,G2351,""))</f>
        <v>Lê Kim</v>
      </c>
      <c r="G2351" t="str">
        <f>TRIM(RIGHT(SUBSTITUTE(E2351," ",REPT(" ",100)),100))</f>
        <v>Ngọc</v>
      </c>
      <c r="H2351" t="str">
        <f t="shared" ca="1" si="36"/>
        <v>Nbọc</v>
      </c>
      <c r="J2351" t="s">
        <v>105</v>
      </c>
      <c r="K2351">
        <v>19970725</v>
      </c>
      <c r="O2351" t="s">
        <v>853</v>
      </c>
      <c r="P2351" t="s">
        <v>122</v>
      </c>
      <c r="Q2351" t="s">
        <v>2406</v>
      </c>
      <c r="W2351" t="s">
        <v>2407</v>
      </c>
      <c r="AA2351" t="s">
        <v>102</v>
      </c>
      <c r="AB2351" t="s">
        <v>123</v>
      </c>
      <c r="AC2351" t="s">
        <v>455</v>
      </c>
      <c r="AD2351" t="s">
        <v>286</v>
      </c>
      <c r="AF2351" t="s">
        <v>98</v>
      </c>
      <c r="AH2351" t="s">
        <v>98</v>
      </c>
      <c r="AK2351" s="1">
        <v>42947.678761574098</v>
      </c>
      <c r="AL2351" s="1">
        <v>42992.410844907397</v>
      </c>
      <c r="AN2351" t="s">
        <v>150</v>
      </c>
      <c r="AO2351" t="s">
        <v>2408</v>
      </c>
      <c r="AP2351" t="s">
        <v>2409</v>
      </c>
      <c r="AQ2351" t="s">
        <v>105</v>
      </c>
      <c r="AU2351" t="s">
        <v>105</v>
      </c>
      <c r="AW2351" t="s">
        <v>108</v>
      </c>
      <c r="AX2351" t="s">
        <v>127</v>
      </c>
      <c r="AY2351" t="s">
        <v>456</v>
      </c>
      <c r="BA2351" t="s">
        <v>129</v>
      </c>
      <c r="BC2351" t="s">
        <v>98</v>
      </c>
      <c r="BE2351" t="s">
        <v>152</v>
      </c>
      <c r="BJ2351" t="s">
        <v>102</v>
      </c>
      <c r="BK2351" t="s">
        <v>860</v>
      </c>
      <c r="BL2351" t="s">
        <v>2410</v>
      </c>
      <c r="BM2351" t="s">
        <v>108</v>
      </c>
      <c r="BN2351" t="s">
        <v>862</v>
      </c>
      <c r="BO2351" t="s">
        <v>1453</v>
      </c>
      <c r="BP2351" t="s">
        <v>2411</v>
      </c>
      <c r="BS2351" t="s">
        <v>171</v>
      </c>
      <c r="BT2351" t="s">
        <v>2411</v>
      </c>
      <c r="CB2351" t="s">
        <v>2404</v>
      </c>
      <c r="CC2351" t="s">
        <v>2412</v>
      </c>
      <c r="CD2351">
        <v>0</v>
      </c>
      <c r="CK2351" s="1">
        <v>42992.410844907397</v>
      </c>
      <c r="CV2351">
        <v>1</v>
      </c>
    </row>
    <row r="2352" spans="1:100">
      <c r="A2352">
        <v>351</v>
      </c>
      <c r="B2352" t="s">
        <v>2414</v>
      </c>
      <c r="D2352" t="s">
        <v>7185</v>
      </c>
      <c r="E2352" t="s">
        <v>6339</v>
      </c>
      <c r="F2352" t="str">
        <f>TRIM(SUBSTITUTE(E2352,G2352,""))</f>
        <v>Doãn Ngọc Diệu</v>
      </c>
      <c r="G2352" t="str">
        <f>TRIM(RIGHT(SUBSTITUTE(E2352," ",REPT(" ",100)),100))</f>
        <v>Nhi</v>
      </c>
      <c r="H2352" t="str">
        <f t="shared" ca="1" si="36"/>
        <v>ghi</v>
      </c>
      <c r="J2352" t="s">
        <v>98</v>
      </c>
      <c r="K2352">
        <v>19961007</v>
      </c>
      <c r="O2352" t="s">
        <v>2415</v>
      </c>
      <c r="P2352" t="s">
        <v>122</v>
      </c>
      <c r="Q2352" t="s">
        <v>2416</v>
      </c>
      <c r="W2352" t="s">
        <v>2417</v>
      </c>
      <c r="AA2352" t="s">
        <v>102</v>
      </c>
      <c r="AB2352" t="s">
        <v>123</v>
      </c>
      <c r="AC2352" t="s">
        <v>336</v>
      </c>
      <c r="AD2352" t="s">
        <v>286</v>
      </c>
      <c r="AF2352" t="s">
        <v>98</v>
      </c>
      <c r="AH2352" t="s">
        <v>98</v>
      </c>
      <c r="AK2352" s="1">
        <v>42947.678761574098</v>
      </c>
      <c r="AL2352" s="1">
        <v>42989.583599537</v>
      </c>
      <c r="AN2352" t="s">
        <v>150</v>
      </c>
      <c r="AO2352" t="s">
        <v>2418</v>
      </c>
      <c r="AP2352" t="s">
        <v>2419</v>
      </c>
      <c r="AQ2352" t="s">
        <v>105</v>
      </c>
      <c r="AU2352" t="s">
        <v>105</v>
      </c>
      <c r="AW2352" t="s">
        <v>108</v>
      </c>
      <c r="AX2352" t="s">
        <v>127</v>
      </c>
      <c r="AY2352" t="s">
        <v>339</v>
      </c>
      <c r="BA2352" t="s">
        <v>129</v>
      </c>
      <c r="BC2352" t="s">
        <v>98</v>
      </c>
      <c r="BE2352" t="s">
        <v>152</v>
      </c>
      <c r="BJ2352" t="s">
        <v>102</v>
      </c>
      <c r="BK2352" t="s">
        <v>1769</v>
      </c>
      <c r="BL2352" t="s">
        <v>2420</v>
      </c>
      <c r="BM2352" t="s">
        <v>108</v>
      </c>
      <c r="BN2352" t="s">
        <v>1771</v>
      </c>
      <c r="BO2352" t="s">
        <v>2421</v>
      </c>
      <c r="BP2352" t="s">
        <v>2422</v>
      </c>
      <c r="BS2352" t="s">
        <v>171</v>
      </c>
      <c r="BT2352" t="s">
        <v>2422</v>
      </c>
      <c r="CB2352" t="s">
        <v>2413</v>
      </c>
      <c r="CC2352" t="s">
        <v>2423</v>
      </c>
      <c r="CD2352">
        <v>0</v>
      </c>
      <c r="CK2352" s="1">
        <v>42989.583599537</v>
      </c>
      <c r="CV2352">
        <v>1</v>
      </c>
    </row>
    <row r="2353" spans="1:100">
      <c r="A2353">
        <v>352</v>
      </c>
      <c r="B2353" t="s">
        <v>2425</v>
      </c>
      <c r="D2353" t="s">
        <v>7186</v>
      </c>
      <c r="E2353" t="s">
        <v>6340</v>
      </c>
      <c r="F2353" t="str">
        <f>TRIM(SUBSTITUTE(E2353,G2353,""))</f>
        <v>Đỗ Anh</v>
      </c>
      <c r="G2353" t="str">
        <f>TRIM(RIGHT(SUBSTITUTE(E2353," ",REPT(" ",100)),100))</f>
        <v>Tuấn</v>
      </c>
      <c r="H2353" t="str">
        <f t="shared" ca="1" si="36"/>
        <v>Tuấh</v>
      </c>
      <c r="J2353" t="s">
        <v>105</v>
      </c>
      <c r="K2353">
        <v>19400101</v>
      </c>
      <c r="O2353" t="s">
        <v>836</v>
      </c>
      <c r="P2353" t="s">
        <v>212</v>
      </c>
      <c r="Q2353" t="s">
        <v>2426</v>
      </c>
      <c r="AA2353" t="s">
        <v>102</v>
      </c>
      <c r="AB2353" t="s">
        <v>136</v>
      </c>
      <c r="AC2353" t="s">
        <v>838</v>
      </c>
      <c r="AD2353" t="s">
        <v>839</v>
      </c>
      <c r="AE2353" t="s">
        <v>138</v>
      </c>
      <c r="AF2353" t="s">
        <v>98</v>
      </c>
      <c r="AH2353" t="s">
        <v>98</v>
      </c>
      <c r="AK2353" s="1">
        <v>42947.678761574098</v>
      </c>
      <c r="AL2353" s="1">
        <v>43624.717164351903</v>
      </c>
      <c r="AO2353" t="s">
        <v>2427</v>
      </c>
      <c r="AP2353" t="s">
        <v>2428</v>
      </c>
      <c r="AQ2353" t="s">
        <v>105</v>
      </c>
      <c r="AU2353" t="s">
        <v>105</v>
      </c>
      <c r="AW2353" t="s">
        <v>108</v>
      </c>
      <c r="AX2353" t="s">
        <v>141</v>
      </c>
      <c r="AY2353" t="s">
        <v>842</v>
      </c>
      <c r="BA2353" t="s">
        <v>213</v>
      </c>
      <c r="BC2353" t="s">
        <v>98</v>
      </c>
      <c r="BJ2353" t="s">
        <v>102</v>
      </c>
      <c r="BK2353" t="s">
        <v>136</v>
      </c>
      <c r="BL2353" t="s">
        <v>838</v>
      </c>
      <c r="BM2353" t="s">
        <v>108</v>
      </c>
      <c r="BN2353" t="s">
        <v>141</v>
      </c>
      <c r="BO2353" t="s">
        <v>842</v>
      </c>
      <c r="BP2353" t="s">
        <v>2429</v>
      </c>
      <c r="BS2353" t="s">
        <v>171</v>
      </c>
      <c r="BT2353" t="s">
        <v>2429</v>
      </c>
      <c r="BW2353" t="s">
        <v>102</v>
      </c>
      <c r="CA2353">
        <v>1</v>
      </c>
      <c r="CB2353" t="s">
        <v>2424</v>
      </c>
      <c r="CC2353" t="s">
        <v>2430</v>
      </c>
      <c r="CD2353">
        <v>0</v>
      </c>
      <c r="CK2353" s="1">
        <v>42947.678761574098</v>
      </c>
      <c r="CV2353">
        <v>1</v>
      </c>
    </row>
    <row r="2354" spans="1:100">
      <c r="A2354">
        <v>353</v>
      </c>
      <c r="B2354" t="s">
        <v>2432</v>
      </c>
      <c r="D2354" t="s">
        <v>7187</v>
      </c>
      <c r="E2354" t="s">
        <v>6341</v>
      </c>
      <c r="F2354" t="str">
        <f>TRIM(SUBSTITUTE(E2354,G2354,""))</f>
        <v>Lưu Anh</v>
      </c>
      <c r="G2354" t="str">
        <f>TRIM(RIGHT(SUBSTITUTE(E2354," ",REPT(" ",100)),100))</f>
        <v>Thư</v>
      </c>
      <c r="H2354" t="str">
        <f t="shared" ca="1" si="36"/>
        <v>Thk</v>
      </c>
      <c r="J2354" t="s">
        <v>105</v>
      </c>
      <c r="K2354">
        <v>20190511</v>
      </c>
      <c r="O2354" t="s">
        <v>1721</v>
      </c>
      <c r="P2354" t="s">
        <v>122</v>
      </c>
      <c r="W2354" t="s">
        <v>1720</v>
      </c>
      <c r="Z2354" t="s">
        <v>2433</v>
      </c>
      <c r="AA2354" t="s">
        <v>102</v>
      </c>
      <c r="AB2354" t="s">
        <v>136</v>
      </c>
      <c r="AC2354" t="s">
        <v>1386</v>
      </c>
      <c r="AE2354" t="s">
        <v>138</v>
      </c>
      <c r="AF2354" t="s">
        <v>98</v>
      </c>
      <c r="AH2354" t="s">
        <v>98</v>
      </c>
      <c r="AK2354" s="1">
        <v>43604.879074074102</v>
      </c>
      <c r="AL2354" s="1">
        <v>43604.876724537004</v>
      </c>
      <c r="AM2354" t="s">
        <v>139</v>
      </c>
      <c r="AO2354" t="s">
        <v>2434</v>
      </c>
      <c r="AP2354" t="s">
        <v>2431</v>
      </c>
      <c r="AQ2354" t="s">
        <v>105</v>
      </c>
      <c r="AU2354" t="s">
        <v>105</v>
      </c>
      <c r="AW2354" t="s">
        <v>108</v>
      </c>
      <c r="AX2354" t="s">
        <v>141</v>
      </c>
      <c r="AY2354" t="s">
        <v>1389</v>
      </c>
      <c r="BA2354" t="s">
        <v>129</v>
      </c>
      <c r="BC2354" t="s">
        <v>98</v>
      </c>
      <c r="BE2354" t="s">
        <v>130</v>
      </c>
      <c r="BI2354" t="s">
        <v>114</v>
      </c>
      <c r="BJ2354" t="s">
        <v>102</v>
      </c>
      <c r="BK2354" t="s">
        <v>136</v>
      </c>
      <c r="BL2354" t="s">
        <v>1386</v>
      </c>
      <c r="BM2354" t="s">
        <v>108</v>
      </c>
      <c r="BN2354" t="s">
        <v>141</v>
      </c>
      <c r="BO2354" t="s">
        <v>1389</v>
      </c>
      <c r="BU2354" t="s">
        <v>102</v>
      </c>
      <c r="CA2354">
        <v>1</v>
      </c>
      <c r="CC2354" t="s">
        <v>548</v>
      </c>
      <c r="CD2354">
        <v>2193</v>
      </c>
      <c r="CE2354">
        <v>3410085</v>
      </c>
      <c r="CG2354">
        <v>2</v>
      </c>
      <c r="CH2354">
        <v>2</v>
      </c>
      <c r="CK2354" s="1">
        <v>43604.876724537004</v>
      </c>
      <c r="CM2354" t="s">
        <v>2435</v>
      </c>
      <c r="CV2354">
        <v>1</v>
      </c>
    </row>
    <row r="2355" spans="1:100">
      <c r="A2355">
        <v>354</v>
      </c>
      <c r="B2355" t="s">
        <v>2437</v>
      </c>
      <c r="D2355" t="s">
        <v>7188</v>
      </c>
      <c r="E2355" t="s">
        <v>6342</v>
      </c>
      <c r="F2355" t="str">
        <f>TRIM(SUBSTITUTE(E2355,G2355,""))</f>
        <v>Nguyễn Hồng</v>
      </c>
      <c r="G2355" t="str">
        <f>TRIM(RIGHT(SUBSTITUTE(E2355," ",REPT(" ",100)),100))</f>
        <v>Thúy</v>
      </c>
      <c r="H2355" t="str">
        <f t="shared" ca="1" si="36"/>
        <v>Tđúy</v>
      </c>
      <c r="J2355" t="s">
        <v>105</v>
      </c>
      <c r="K2355">
        <v>19590101</v>
      </c>
      <c r="O2355" t="s">
        <v>836</v>
      </c>
      <c r="P2355" t="s">
        <v>212</v>
      </c>
      <c r="Q2355" t="s">
        <v>2438</v>
      </c>
      <c r="AA2355" t="s">
        <v>102</v>
      </c>
      <c r="AB2355" t="s">
        <v>136</v>
      </c>
      <c r="AC2355" t="s">
        <v>838</v>
      </c>
      <c r="AD2355" t="s">
        <v>839</v>
      </c>
      <c r="AE2355" t="s">
        <v>138</v>
      </c>
      <c r="AF2355" t="s">
        <v>98</v>
      </c>
      <c r="AH2355" t="s">
        <v>98</v>
      </c>
      <c r="AK2355" s="1">
        <v>42947.678761574098</v>
      </c>
      <c r="AL2355" s="1">
        <v>43624.717164351903</v>
      </c>
      <c r="AO2355" t="s">
        <v>2439</v>
      </c>
      <c r="AP2355" t="s">
        <v>2440</v>
      </c>
      <c r="AQ2355" t="s">
        <v>105</v>
      </c>
      <c r="AU2355" t="s">
        <v>105</v>
      </c>
      <c r="AW2355" t="s">
        <v>108</v>
      </c>
      <c r="AX2355" t="s">
        <v>141</v>
      </c>
      <c r="AY2355" t="s">
        <v>842</v>
      </c>
      <c r="BA2355" t="s">
        <v>213</v>
      </c>
      <c r="BC2355" t="s">
        <v>98</v>
      </c>
      <c r="BJ2355" t="s">
        <v>102</v>
      </c>
      <c r="BK2355" t="s">
        <v>136</v>
      </c>
      <c r="BL2355" t="s">
        <v>838</v>
      </c>
      <c r="BM2355" t="s">
        <v>108</v>
      </c>
      <c r="BN2355" t="s">
        <v>141</v>
      </c>
      <c r="BO2355" t="s">
        <v>842</v>
      </c>
      <c r="BP2355" t="s">
        <v>2441</v>
      </c>
      <c r="BS2355" t="s">
        <v>171</v>
      </c>
      <c r="BT2355" t="s">
        <v>2441</v>
      </c>
      <c r="BW2355" t="s">
        <v>102</v>
      </c>
      <c r="CA2355">
        <v>1</v>
      </c>
      <c r="CB2355" t="s">
        <v>2436</v>
      </c>
      <c r="CC2355" t="s">
        <v>2442</v>
      </c>
      <c r="CD2355">
        <v>0</v>
      </c>
      <c r="CK2355" s="1">
        <v>42947.678761574098</v>
      </c>
      <c r="CV2355">
        <v>1</v>
      </c>
    </row>
    <row r="2356" spans="1:100">
      <c r="A2356">
        <v>355</v>
      </c>
      <c r="B2356" t="s">
        <v>2444</v>
      </c>
      <c r="D2356" t="s">
        <v>7189</v>
      </c>
      <c r="E2356" t="s">
        <v>6343</v>
      </c>
      <c r="F2356" t="str">
        <f>TRIM(SUBSTITUTE(E2356,G2356,""))</f>
        <v>Hoàng Đình</v>
      </c>
      <c r="G2356" t="str">
        <f>TRIM(RIGHT(SUBSTITUTE(E2356," ",REPT(" ",100)),100))</f>
        <v>Hùng</v>
      </c>
      <c r="H2356" t="str">
        <f t="shared" ca="1" si="36"/>
        <v>Hùlg</v>
      </c>
      <c r="J2356" t="s">
        <v>105</v>
      </c>
      <c r="K2356">
        <v>19490101</v>
      </c>
      <c r="O2356" t="s">
        <v>836</v>
      </c>
      <c r="P2356" t="s">
        <v>212</v>
      </c>
      <c r="Q2356" t="s">
        <v>2445</v>
      </c>
      <c r="W2356" t="s">
        <v>2446</v>
      </c>
      <c r="AA2356" t="s">
        <v>102</v>
      </c>
      <c r="AB2356" t="s">
        <v>136</v>
      </c>
      <c r="AC2356" t="s">
        <v>838</v>
      </c>
      <c r="AD2356" t="s">
        <v>839</v>
      </c>
      <c r="AE2356" t="s">
        <v>138</v>
      </c>
      <c r="AF2356" t="s">
        <v>98</v>
      </c>
      <c r="AH2356" t="s">
        <v>98</v>
      </c>
      <c r="AK2356" s="1">
        <v>42947.678761574098</v>
      </c>
      <c r="AL2356" s="1">
        <v>43624.717164351903</v>
      </c>
      <c r="AO2356" t="s">
        <v>2447</v>
      </c>
      <c r="AP2356" t="s">
        <v>2448</v>
      </c>
      <c r="AQ2356" t="s">
        <v>105</v>
      </c>
      <c r="AU2356" t="s">
        <v>105</v>
      </c>
      <c r="AW2356" t="s">
        <v>108</v>
      </c>
      <c r="AX2356" t="s">
        <v>141</v>
      </c>
      <c r="AY2356" t="s">
        <v>842</v>
      </c>
      <c r="BA2356" t="s">
        <v>213</v>
      </c>
      <c r="BC2356" t="s">
        <v>98</v>
      </c>
      <c r="BJ2356" t="s">
        <v>102</v>
      </c>
      <c r="BK2356" t="s">
        <v>136</v>
      </c>
      <c r="BL2356" t="s">
        <v>838</v>
      </c>
      <c r="BM2356" t="s">
        <v>108</v>
      </c>
      <c r="BN2356" t="s">
        <v>141</v>
      </c>
      <c r="BO2356" t="s">
        <v>842</v>
      </c>
      <c r="BP2356" t="s">
        <v>2449</v>
      </c>
      <c r="BS2356" t="s">
        <v>171</v>
      </c>
      <c r="BT2356" t="s">
        <v>2449</v>
      </c>
      <c r="BW2356" t="s">
        <v>102</v>
      </c>
      <c r="CA2356">
        <v>1</v>
      </c>
      <c r="CB2356" t="s">
        <v>2443</v>
      </c>
      <c r="CC2356" t="s">
        <v>2450</v>
      </c>
      <c r="CD2356">
        <v>0</v>
      </c>
      <c r="CK2356" s="1">
        <v>42947.678761574098</v>
      </c>
      <c r="CV2356">
        <v>1</v>
      </c>
    </row>
    <row r="2357" spans="1:100">
      <c r="A2357">
        <v>356</v>
      </c>
      <c r="B2357" t="s">
        <v>1001</v>
      </c>
      <c r="D2357" t="s">
        <v>7189</v>
      </c>
      <c r="E2357" t="s">
        <v>1591</v>
      </c>
      <c r="F2357" t="str">
        <f>TRIM(SUBSTITUTE(E2357,G2357,""))</f>
        <v>Nguyễn Thị</v>
      </c>
      <c r="G2357" t="str">
        <f>TRIM(RIGHT(SUBSTITUTE(E2357," ",REPT(" ",100)),100))</f>
        <v>Thu</v>
      </c>
      <c r="H2357" t="str">
        <f t="shared" ca="1" si="36"/>
        <v>hhu</v>
      </c>
      <c r="J2357" t="s">
        <v>105</v>
      </c>
      <c r="K2357">
        <v>19711013</v>
      </c>
      <c r="O2357" t="s">
        <v>162</v>
      </c>
      <c r="P2357" t="s">
        <v>212</v>
      </c>
      <c r="Q2357" t="s">
        <v>2452</v>
      </c>
      <c r="W2357" t="s">
        <v>1003</v>
      </c>
      <c r="AA2357" t="s">
        <v>102</v>
      </c>
      <c r="AB2357" t="s">
        <v>123</v>
      </c>
      <c r="AC2357" t="s">
        <v>217</v>
      </c>
      <c r="AD2357" t="s">
        <v>2262</v>
      </c>
      <c r="AF2357" t="s">
        <v>98</v>
      </c>
      <c r="AH2357" t="s">
        <v>98</v>
      </c>
      <c r="AK2357" s="1">
        <v>42947.678761574098</v>
      </c>
      <c r="AL2357" s="1">
        <v>42987.773645833302</v>
      </c>
      <c r="AN2357" t="s">
        <v>150</v>
      </c>
      <c r="AO2357" t="s">
        <v>2453</v>
      </c>
      <c r="AP2357" t="s">
        <v>2454</v>
      </c>
      <c r="AQ2357" t="s">
        <v>105</v>
      </c>
      <c r="AU2357" t="s">
        <v>105</v>
      </c>
      <c r="AW2357" t="s">
        <v>108</v>
      </c>
      <c r="AX2357" t="s">
        <v>127</v>
      </c>
      <c r="AY2357" t="s">
        <v>220</v>
      </c>
      <c r="BA2357" t="s">
        <v>213</v>
      </c>
      <c r="BC2357" t="s">
        <v>98</v>
      </c>
      <c r="BE2357" t="s">
        <v>152</v>
      </c>
      <c r="BJ2357" t="s">
        <v>102</v>
      </c>
      <c r="BK2357" t="s">
        <v>123</v>
      </c>
      <c r="BL2357" t="s">
        <v>217</v>
      </c>
      <c r="BM2357" t="s">
        <v>108</v>
      </c>
      <c r="BO2357" t="s">
        <v>220</v>
      </c>
      <c r="BP2357" t="s">
        <v>2455</v>
      </c>
      <c r="BS2357" t="s">
        <v>171</v>
      </c>
      <c r="BT2357" t="s">
        <v>2455</v>
      </c>
      <c r="CB2357" t="s">
        <v>2451</v>
      </c>
      <c r="CC2357" t="s">
        <v>2456</v>
      </c>
      <c r="CD2357">
        <v>0</v>
      </c>
      <c r="CK2357" s="1">
        <v>42987.773645833302</v>
      </c>
      <c r="CV2357">
        <v>1</v>
      </c>
    </row>
    <row r="2358" spans="1:100">
      <c r="A2358">
        <v>357</v>
      </c>
      <c r="B2358" t="s">
        <v>2458</v>
      </c>
      <c r="D2358" t="s">
        <v>7189</v>
      </c>
      <c r="E2358" t="s">
        <v>6344</v>
      </c>
      <c r="F2358" t="str">
        <f>TRIM(SUBSTITUTE(E2358,G2358,""))</f>
        <v>Hoàng Thị</v>
      </c>
      <c r="G2358" t="str">
        <f>TRIM(RIGHT(SUBSTITUTE(E2358," ",REPT(" ",100)),100))</f>
        <v>Linh</v>
      </c>
      <c r="H2358" t="str">
        <f t="shared" ca="1" si="36"/>
        <v>Lich</v>
      </c>
      <c r="J2358" t="s">
        <v>105</v>
      </c>
      <c r="K2358">
        <v>20020505</v>
      </c>
      <c r="O2358" t="s">
        <v>853</v>
      </c>
      <c r="P2358" t="s">
        <v>122</v>
      </c>
      <c r="W2358" t="s">
        <v>2459</v>
      </c>
      <c r="AA2358" t="s">
        <v>102</v>
      </c>
      <c r="AB2358" t="s">
        <v>123</v>
      </c>
      <c r="AC2358" t="s">
        <v>165</v>
      </c>
      <c r="AD2358" t="s">
        <v>190</v>
      </c>
      <c r="AF2358" t="s">
        <v>98</v>
      </c>
      <c r="AH2358" t="s">
        <v>98</v>
      </c>
      <c r="AK2358" s="1">
        <v>42947.678761574098</v>
      </c>
      <c r="AL2358" s="1">
        <v>42989.626759259299</v>
      </c>
      <c r="AN2358" t="s">
        <v>150</v>
      </c>
      <c r="AO2358" t="s">
        <v>2460</v>
      </c>
      <c r="AP2358" t="s">
        <v>2461</v>
      </c>
      <c r="AQ2358" t="s">
        <v>105</v>
      </c>
      <c r="AU2358" t="s">
        <v>105</v>
      </c>
      <c r="AW2358" t="s">
        <v>108</v>
      </c>
      <c r="AX2358" t="s">
        <v>127</v>
      </c>
      <c r="AY2358" t="s">
        <v>169</v>
      </c>
      <c r="BA2358" t="s">
        <v>129</v>
      </c>
      <c r="BC2358" t="s">
        <v>98</v>
      </c>
      <c r="BE2358" t="s">
        <v>152</v>
      </c>
      <c r="BJ2358" t="s">
        <v>102</v>
      </c>
      <c r="BK2358" t="s">
        <v>860</v>
      </c>
      <c r="BL2358" t="s">
        <v>2462</v>
      </c>
      <c r="BM2358" t="s">
        <v>108</v>
      </c>
      <c r="BN2358" t="s">
        <v>862</v>
      </c>
      <c r="BO2358" t="s">
        <v>2463</v>
      </c>
      <c r="BP2358" t="s">
        <v>2464</v>
      </c>
      <c r="BS2358" t="s">
        <v>171</v>
      </c>
      <c r="BT2358" t="s">
        <v>2464</v>
      </c>
      <c r="CB2358" t="s">
        <v>2457</v>
      </c>
      <c r="CC2358" t="s">
        <v>2465</v>
      </c>
      <c r="CD2358">
        <v>0</v>
      </c>
      <c r="CK2358" s="1">
        <v>42989.626759259299</v>
      </c>
      <c r="CV2358">
        <v>1</v>
      </c>
    </row>
    <row r="2359" spans="1:100">
      <c r="A2359">
        <v>358</v>
      </c>
      <c r="B2359" t="s">
        <v>2467</v>
      </c>
      <c r="D2359" t="s">
        <v>7190</v>
      </c>
      <c r="E2359" t="s">
        <v>6345</v>
      </c>
      <c r="F2359" t="str">
        <f>TRIM(SUBSTITUTE(E2359,G2359,""))</f>
        <v>Hoàng Văn</v>
      </c>
      <c r="G2359" t="str">
        <f>TRIM(RIGHT(SUBSTITUTE(E2359," ",REPT(" ",100)),100))</f>
        <v>Thực</v>
      </c>
      <c r="H2359" t="str">
        <f t="shared" ca="1" si="36"/>
        <v>ihực</v>
      </c>
      <c r="J2359" t="s">
        <v>98</v>
      </c>
      <c r="K2359">
        <v>20070804</v>
      </c>
      <c r="O2359" t="s">
        <v>162</v>
      </c>
      <c r="P2359" t="s">
        <v>122</v>
      </c>
      <c r="W2359" t="s">
        <v>2468</v>
      </c>
      <c r="AA2359" t="s">
        <v>102</v>
      </c>
      <c r="AB2359" t="s">
        <v>123</v>
      </c>
      <c r="AC2359" t="s">
        <v>322</v>
      </c>
      <c r="AD2359" t="s">
        <v>190</v>
      </c>
      <c r="AF2359" t="s">
        <v>98</v>
      </c>
      <c r="AH2359" t="s">
        <v>98</v>
      </c>
      <c r="AK2359" s="1">
        <v>42947.678761574098</v>
      </c>
      <c r="AL2359" s="1">
        <v>42992.355659722198</v>
      </c>
      <c r="AN2359" t="s">
        <v>150</v>
      </c>
      <c r="AO2359" t="s">
        <v>2469</v>
      </c>
      <c r="AP2359" t="s">
        <v>2470</v>
      </c>
      <c r="AQ2359" t="s">
        <v>105</v>
      </c>
      <c r="AU2359" t="s">
        <v>105</v>
      </c>
      <c r="AW2359" t="s">
        <v>108</v>
      </c>
      <c r="AX2359" t="s">
        <v>127</v>
      </c>
      <c r="AY2359" t="s">
        <v>326</v>
      </c>
      <c r="BA2359" t="s">
        <v>129</v>
      </c>
      <c r="BC2359" t="s">
        <v>98</v>
      </c>
      <c r="BE2359" t="s">
        <v>152</v>
      </c>
      <c r="BJ2359" t="s">
        <v>102</v>
      </c>
      <c r="BK2359" t="s">
        <v>123</v>
      </c>
      <c r="BL2359" t="s">
        <v>322</v>
      </c>
      <c r="BM2359" t="s">
        <v>108</v>
      </c>
      <c r="BO2359" t="s">
        <v>326</v>
      </c>
      <c r="BP2359" t="s">
        <v>2471</v>
      </c>
      <c r="BS2359" t="s">
        <v>171</v>
      </c>
      <c r="BT2359" t="s">
        <v>2471</v>
      </c>
      <c r="CB2359" t="s">
        <v>2466</v>
      </c>
      <c r="CC2359" t="s">
        <v>2472</v>
      </c>
      <c r="CD2359">
        <v>0</v>
      </c>
      <c r="CK2359" s="1">
        <v>42992.355659722198</v>
      </c>
      <c r="CV2359">
        <v>1</v>
      </c>
    </row>
    <row r="2360" spans="1:100">
      <c r="A2360">
        <v>359</v>
      </c>
      <c r="B2360" t="s">
        <v>2474</v>
      </c>
      <c r="D2360" t="s">
        <v>7191</v>
      </c>
      <c r="E2360" t="s">
        <v>6346</v>
      </c>
      <c r="F2360" t="str">
        <f>TRIM(SUBSTITUTE(E2360,G2360,""))</f>
        <v>Trần Thanh</v>
      </c>
      <c r="G2360" t="str">
        <f>TRIM(RIGHT(SUBSTITUTE(E2360," ",REPT(" ",100)),100))</f>
        <v>Hải</v>
      </c>
      <c r="H2360" t="str">
        <f t="shared" ca="1" si="36"/>
        <v>Hảb</v>
      </c>
      <c r="J2360" t="s">
        <v>98</v>
      </c>
      <c r="K2360">
        <v>20030315</v>
      </c>
      <c r="O2360" t="s">
        <v>335</v>
      </c>
      <c r="P2360" t="s">
        <v>122</v>
      </c>
      <c r="W2360" t="s">
        <v>2475</v>
      </c>
      <c r="AA2360" t="s">
        <v>102</v>
      </c>
      <c r="AB2360" t="s">
        <v>123</v>
      </c>
      <c r="AC2360" t="s">
        <v>591</v>
      </c>
      <c r="AD2360" t="s">
        <v>190</v>
      </c>
      <c r="AF2360" t="s">
        <v>98</v>
      </c>
      <c r="AH2360" t="s">
        <v>98</v>
      </c>
      <c r="AK2360" s="1">
        <v>42947.678761574098</v>
      </c>
      <c r="AL2360" s="1">
        <v>42992.3843865741</v>
      </c>
      <c r="AN2360" t="s">
        <v>150</v>
      </c>
      <c r="AO2360" t="s">
        <v>2476</v>
      </c>
      <c r="AP2360" t="s">
        <v>2477</v>
      </c>
      <c r="AQ2360" t="s">
        <v>105</v>
      </c>
      <c r="AU2360" t="s">
        <v>105</v>
      </c>
      <c r="AW2360" t="s">
        <v>108</v>
      </c>
      <c r="AX2360" t="s">
        <v>127</v>
      </c>
      <c r="AY2360" t="s">
        <v>594</v>
      </c>
      <c r="BA2360" t="s">
        <v>129</v>
      </c>
      <c r="BC2360" t="s">
        <v>98</v>
      </c>
      <c r="BE2360" t="s">
        <v>152</v>
      </c>
      <c r="BJ2360" t="s">
        <v>102</v>
      </c>
      <c r="BK2360" t="s">
        <v>123</v>
      </c>
      <c r="BL2360" t="s">
        <v>336</v>
      </c>
      <c r="BM2360" t="s">
        <v>108</v>
      </c>
      <c r="BN2360" t="s">
        <v>127</v>
      </c>
      <c r="BO2360" t="s">
        <v>339</v>
      </c>
      <c r="BP2360" t="s">
        <v>2478</v>
      </c>
      <c r="BS2360" t="s">
        <v>171</v>
      </c>
      <c r="BT2360" t="s">
        <v>2478</v>
      </c>
      <c r="CB2360" t="s">
        <v>2473</v>
      </c>
      <c r="CC2360" t="s">
        <v>2479</v>
      </c>
      <c r="CD2360">
        <v>0</v>
      </c>
      <c r="CK2360" s="1">
        <v>42992.3843865741</v>
      </c>
      <c r="CV2360">
        <v>1</v>
      </c>
    </row>
    <row r="2361" spans="1:100">
      <c r="A2361">
        <v>360</v>
      </c>
      <c r="B2361" t="s">
        <v>2481</v>
      </c>
      <c r="D2361" t="s">
        <v>7192</v>
      </c>
      <c r="E2361" t="s">
        <v>6347</v>
      </c>
      <c r="F2361" t="str">
        <f>TRIM(SUBSTITUTE(E2361,G2361,""))</f>
        <v>Park Jae</v>
      </c>
      <c r="G2361" t="str">
        <f>TRIM(RIGHT(SUBSTITUTE(E2361," ",REPT(" ",100)),100))</f>
        <v>Hong</v>
      </c>
      <c r="H2361" t="str">
        <f t="shared" ca="1" si="36"/>
        <v>Hobg</v>
      </c>
      <c r="J2361" t="s">
        <v>105</v>
      </c>
      <c r="K2361">
        <v>19920706</v>
      </c>
      <c r="O2361" t="s">
        <v>757</v>
      </c>
      <c r="P2361" t="s">
        <v>100</v>
      </c>
      <c r="Q2361" t="s">
        <v>2482</v>
      </c>
      <c r="AA2361" t="s">
        <v>102</v>
      </c>
      <c r="AB2361" t="s">
        <v>123</v>
      </c>
      <c r="AC2361" t="s">
        <v>307</v>
      </c>
      <c r="AE2361" t="s">
        <v>138</v>
      </c>
      <c r="AF2361" t="s">
        <v>98</v>
      </c>
      <c r="AH2361" t="s">
        <v>98</v>
      </c>
      <c r="AK2361" s="1">
        <v>43612.407928240696</v>
      </c>
      <c r="AL2361" s="1">
        <v>43612.416678240697</v>
      </c>
      <c r="AM2361" t="s">
        <v>2124</v>
      </c>
      <c r="AO2361" t="s">
        <v>2483</v>
      </c>
      <c r="AP2361" t="s">
        <v>2480</v>
      </c>
      <c r="AQ2361" t="s">
        <v>105</v>
      </c>
      <c r="AU2361" t="s">
        <v>98</v>
      </c>
      <c r="AW2361" t="s">
        <v>108</v>
      </c>
      <c r="AX2361" t="s">
        <v>127</v>
      </c>
      <c r="AY2361" t="s">
        <v>311</v>
      </c>
      <c r="BA2361" t="s">
        <v>112</v>
      </c>
      <c r="BC2361" t="s">
        <v>98</v>
      </c>
      <c r="BE2361" t="s">
        <v>130</v>
      </c>
      <c r="BI2361" t="s">
        <v>114</v>
      </c>
      <c r="BJ2361" t="s">
        <v>102</v>
      </c>
      <c r="BK2361" t="s">
        <v>123</v>
      </c>
      <c r="BL2361" t="s">
        <v>307</v>
      </c>
      <c r="BM2361" t="s">
        <v>108</v>
      </c>
      <c r="BN2361" t="s">
        <v>127</v>
      </c>
      <c r="BO2361" t="s">
        <v>311</v>
      </c>
      <c r="BU2361" t="s">
        <v>102</v>
      </c>
      <c r="CA2361">
        <v>1</v>
      </c>
      <c r="CC2361" t="s">
        <v>2484</v>
      </c>
      <c r="CD2361">
        <v>1544</v>
      </c>
      <c r="CE2361">
        <v>3413423</v>
      </c>
      <c r="CG2361">
        <v>2</v>
      </c>
      <c r="CH2361">
        <v>2</v>
      </c>
      <c r="CK2361" s="1">
        <v>43612.416678240697</v>
      </c>
      <c r="CM2361" t="s">
        <v>2485</v>
      </c>
      <c r="CV2361">
        <v>1</v>
      </c>
    </row>
    <row r="2362" spans="1:100">
      <c r="A2362">
        <v>361</v>
      </c>
      <c r="B2362" t="s">
        <v>2486</v>
      </c>
      <c r="D2362" t="s">
        <v>7193</v>
      </c>
      <c r="E2362" t="s">
        <v>269</v>
      </c>
      <c r="F2362" t="str">
        <f>TRIM(SUBSTITUTE(E2362,G2362,""))</f>
        <v>Nguyễn Đức</v>
      </c>
      <c r="G2362" t="str">
        <f>TRIM(RIGHT(SUBSTITUTE(E2362," ",REPT(" ",100)),100))</f>
        <v>Huy</v>
      </c>
      <c r="H2362" t="str">
        <f t="shared" ca="1" si="36"/>
        <v>Huk</v>
      </c>
      <c r="J2362" t="s">
        <v>105</v>
      </c>
      <c r="K2362">
        <v>19340000</v>
      </c>
      <c r="L2362" t="s">
        <v>147</v>
      </c>
      <c r="O2362" t="s">
        <v>895</v>
      </c>
      <c r="P2362" t="s">
        <v>100</v>
      </c>
      <c r="Q2362" t="s">
        <v>2487</v>
      </c>
      <c r="W2362" t="s">
        <v>147</v>
      </c>
      <c r="AA2362" t="s">
        <v>102</v>
      </c>
      <c r="AB2362" t="s">
        <v>123</v>
      </c>
      <c r="AC2362" t="s">
        <v>148</v>
      </c>
      <c r="AE2362" t="s">
        <v>138</v>
      </c>
      <c r="AF2362" t="s">
        <v>98</v>
      </c>
      <c r="AH2362" t="s">
        <v>98</v>
      </c>
      <c r="AK2362" s="1">
        <v>43029.526041666701</v>
      </c>
      <c r="AL2362" s="1">
        <v>43029.527719907397</v>
      </c>
      <c r="AM2362" t="s">
        <v>2108</v>
      </c>
      <c r="AO2362" t="s">
        <v>2488</v>
      </c>
      <c r="AP2362" t="s">
        <v>2489</v>
      </c>
      <c r="AU2362" t="s">
        <v>98</v>
      </c>
      <c r="AW2362" t="s">
        <v>108</v>
      </c>
      <c r="AX2362" t="s">
        <v>127</v>
      </c>
      <c r="AY2362" t="s">
        <v>151</v>
      </c>
      <c r="BA2362" t="s">
        <v>112</v>
      </c>
      <c r="BC2362" t="s">
        <v>98</v>
      </c>
      <c r="BE2362" t="s">
        <v>130</v>
      </c>
      <c r="BJ2362" t="s">
        <v>102</v>
      </c>
      <c r="BK2362" t="s">
        <v>123</v>
      </c>
      <c r="BL2362" t="s">
        <v>148</v>
      </c>
      <c r="BM2362" t="s">
        <v>108</v>
      </c>
      <c r="BN2362" t="s">
        <v>127</v>
      </c>
      <c r="BO2362" t="s">
        <v>151</v>
      </c>
      <c r="BU2362" t="s">
        <v>102</v>
      </c>
      <c r="CA2362">
        <v>1</v>
      </c>
      <c r="CC2362" t="s">
        <v>2490</v>
      </c>
      <c r="CD2362">
        <v>0</v>
      </c>
      <c r="CK2362" s="1">
        <v>43029.527719907397</v>
      </c>
      <c r="CV2362">
        <v>1</v>
      </c>
    </row>
    <row r="2363" spans="1:100">
      <c r="A2363">
        <v>362</v>
      </c>
      <c r="B2363" t="s">
        <v>2491</v>
      </c>
      <c r="D2363" t="s">
        <v>7194</v>
      </c>
      <c r="E2363" t="s">
        <v>6348</v>
      </c>
      <c r="F2363" t="str">
        <f>TRIM(SUBSTITUTE(E2363,G2363,""))</f>
        <v>Nguyễn Khắc</v>
      </c>
      <c r="G2363" t="str">
        <f>TRIM(RIGHT(SUBSTITUTE(E2363," ",REPT(" ",100)),100))</f>
        <v>Tiếp</v>
      </c>
      <c r="H2363" t="str">
        <f t="shared" ca="1" si="36"/>
        <v>Têếp</v>
      </c>
      <c r="J2363" t="s">
        <v>105</v>
      </c>
      <c r="K2363">
        <v>19310000</v>
      </c>
      <c r="L2363" t="s">
        <v>790</v>
      </c>
      <c r="O2363" t="s">
        <v>790</v>
      </c>
      <c r="P2363" t="s">
        <v>100</v>
      </c>
      <c r="Q2363" t="s">
        <v>2492</v>
      </c>
      <c r="W2363" t="s">
        <v>790</v>
      </c>
      <c r="AA2363" t="s">
        <v>102</v>
      </c>
      <c r="AB2363" t="s">
        <v>123</v>
      </c>
      <c r="AC2363" t="s">
        <v>322</v>
      </c>
      <c r="AE2363" t="s">
        <v>138</v>
      </c>
      <c r="AF2363" t="s">
        <v>98</v>
      </c>
      <c r="AH2363" t="s">
        <v>98</v>
      </c>
      <c r="AK2363" s="1">
        <v>43029.526041666701</v>
      </c>
      <c r="AL2363" s="1">
        <v>43029.527534722198</v>
      </c>
      <c r="AM2363" t="s">
        <v>2108</v>
      </c>
      <c r="AO2363" t="s">
        <v>2493</v>
      </c>
      <c r="AP2363" t="s">
        <v>2494</v>
      </c>
      <c r="AU2363" t="s">
        <v>98</v>
      </c>
      <c r="AW2363" t="s">
        <v>108</v>
      </c>
      <c r="AX2363" t="s">
        <v>127</v>
      </c>
      <c r="AY2363" t="s">
        <v>326</v>
      </c>
      <c r="BA2363" t="s">
        <v>112</v>
      </c>
      <c r="BC2363" t="s">
        <v>98</v>
      </c>
      <c r="BE2363" t="s">
        <v>130</v>
      </c>
      <c r="BJ2363" t="s">
        <v>102</v>
      </c>
      <c r="BK2363" t="s">
        <v>123</v>
      </c>
      <c r="BL2363" t="s">
        <v>322</v>
      </c>
      <c r="BM2363" t="s">
        <v>108</v>
      </c>
      <c r="BN2363" t="s">
        <v>127</v>
      </c>
      <c r="BO2363" t="s">
        <v>326</v>
      </c>
      <c r="BU2363" t="s">
        <v>102</v>
      </c>
      <c r="CA2363">
        <v>1</v>
      </c>
      <c r="CC2363" t="s">
        <v>2495</v>
      </c>
      <c r="CD2363">
        <v>0</v>
      </c>
      <c r="CK2363" s="1">
        <v>43029.527534722198</v>
      </c>
      <c r="CV2363">
        <v>1</v>
      </c>
    </row>
    <row r="2364" spans="1:100">
      <c r="A2364">
        <v>363</v>
      </c>
      <c r="B2364" t="s">
        <v>2496</v>
      </c>
      <c r="D2364" t="s">
        <v>7195</v>
      </c>
      <c r="E2364" t="s">
        <v>6349</v>
      </c>
      <c r="F2364" t="str">
        <f>TRIM(SUBSTITUTE(E2364,G2364,""))</f>
        <v>Lưu Văn</v>
      </c>
      <c r="G2364" t="str">
        <f>TRIM(RIGHT(SUBSTITUTE(E2364," ",REPT(" ",100)),100))</f>
        <v>Chung</v>
      </c>
      <c r="H2364" t="str">
        <f t="shared" ca="1" si="36"/>
        <v>Chugg</v>
      </c>
      <c r="J2364" t="s">
        <v>105</v>
      </c>
      <c r="K2364">
        <v>19200000</v>
      </c>
      <c r="L2364" t="s">
        <v>886</v>
      </c>
      <c r="O2364" t="s">
        <v>690</v>
      </c>
      <c r="P2364" t="s">
        <v>100</v>
      </c>
      <c r="W2364" t="s">
        <v>886</v>
      </c>
      <c r="AA2364" t="s">
        <v>102</v>
      </c>
      <c r="AB2364" t="s">
        <v>123</v>
      </c>
      <c r="AC2364" t="s">
        <v>165</v>
      </c>
      <c r="AE2364" t="s">
        <v>138</v>
      </c>
      <c r="AF2364" t="s">
        <v>98</v>
      </c>
      <c r="AH2364" t="s">
        <v>98</v>
      </c>
      <c r="AK2364" s="1">
        <v>43029.526041666701</v>
      </c>
      <c r="AL2364" s="1">
        <v>43029.527314814797</v>
      </c>
      <c r="AM2364" t="s">
        <v>2108</v>
      </c>
      <c r="AO2364" t="s">
        <v>2497</v>
      </c>
      <c r="AP2364" t="s">
        <v>2498</v>
      </c>
      <c r="AU2364" t="s">
        <v>98</v>
      </c>
      <c r="AW2364" t="s">
        <v>108</v>
      </c>
      <c r="AX2364" t="s">
        <v>127</v>
      </c>
      <c r="AY2364" t="s">
        <v>169</v>
      </c>
      <c r="BA2364" t="s">
        <v>112</v>
      </c>
      <c r="BC2364" t="s">
        <v>98</v>
      </c>
      <c r="BE2364" t="s">
        <v>130</v>
      </c>
      <c r="BJ2364" t="s">
        <v>102</v>
      </c>
      <c r="BK2364" t="s">
        <v>123</v>
      </c>
      <c r="BL2364" t="s">
        <v>165</v>
      </c>
      <c r="BM2364" t="s">
        <v>108</v>
      </c>
      <c r="BN2364" t="s">
        <v>127</v>
      </c>
      <c r="BO2364" t="s">
        <v>169</v>
      </c>
      <c r="BU2364" t="s">
        <v>102</v>
      </c>
      <c r="CA2364">
        <v>1</v>
      </c>
      <c r="CC2364" t="s">
        <v>2499</v>
      </c>
      <c r="CD2364">
        <v>0</v>
      </c>
      <c r="CK2364" s="1">
        <v>43029.527314814797</v>
      </c>
      <c r="CV2364">
        <v>1</v>
      </c>
    </row>
    <row r="2365" spans="1:100">
      <c r="A2365">
        <v>364</v>
      </c>
      <c r="B2365" t="s">
        <v>2501</v>
      </c>
      <c r="D2365" t="s">
        <v>7196</v>
      </c>
      <c r="E2365" t="s">
        <v>6350</v>
      </c>
      <c r="F2365" t="str">
        <f>TRIM(SUBSTITUTE(E2365,G2365,""))</f>
        <v>Lý Minh</v>
      </c>
      <c r="G2365" t="str">
        <f>TRIM(RIGHT(SUBSTITUTE(E2365," ",REPT(" ",100)),100))</f>
        <v>Ngọc</v>
      </c>
      <c r="H2365" t="str">
        <f t="shared" ca="1" si="36"/>
        <v>Ndọc</v>
      </c>
      <c r="J2365" t="s">
        <v>98</v>
      </c>
      <c r="K2365">
        <v>19870000</v>
      </c>
      <c r="L2365" t="s">
        <v>790</v>
      </c>
      <c r="O2365" t="s">
        <v>790</v>
      </c>
      <c r="P2365" t="s">
        <v>122</v>
      </c>
      <c r="Q2365" t="s">
        <v>2502</v>
      </c>
      <c r="W2365" t="s">
        <v>790</v>
      </c>
      <c r="AA2365" t="s">
        <v>102</v>
      </c>
      <c r="AB2365" t="s">
        <v>123</v>
      </c>
      <c r="AC2365" t="s">
        <v>322</v>
      </c>
      <c r="AE2365" t="s">
        <v>138</v>
      </c>
      <c r="AF2365" t="s">
        <v>98</v>
      </c>
      <c r="AH2365" t="s">
        <v>105</v>
      </c>
      <c r="AK2365" s="1">
        <v>43256.367407407401</v>
      </c>
      <c r="AL2365" s="1">
        <v>43256.367407407401</v>
      </c>
      <c r="AM2365" t="s">
        <v>772</v>
      </c>
      <c r="AP2365" t="s">
        <v>2500</v>
      </c>
      <c r="AU2365" t="s">
        <v>105</v>
      </c>
      <c r="AW2365" t="s">
        <v>108</v>
      </c>
      <c r="AX2365" t="s">
        <v>127</v>
      </c>
      <c r="AY2365" t="s">
        <v>326</v>
      </c>
      <c r="BA2365" t="s">
        <v>129</v>
      </c>
      <c r="BC2365" t="s">
        <v>98</v>
      </c>
      <c r="BE2365" t="s">
        <v>130</v>
      </c>
      <c r="BJ2365" t="s">
        <v>102</v>
      </c>
      <c r="BK2365" t="s">
        <v>123</v>
      </c>
      <c r="BL2365" t="s">
        <v>322</v>
      </c>
      <c r="BM2365" t="s">
        <v>108</v>
      </c>
      <c r="BN2365" t="s">
        <v>127</v>
      </c>
      <c r="BO2365" t="s">
        <v>326</v>
      </c>
      <c r="BU2365" t="s">
        <v>102</v>
      </c>
      <c r="CA2365">
        <v>0</v>
      </c>
      <c r="CC2365" t="s">
        <v>2503</v>
      </c>
      <c r="CD2365">
        <v>0</v>
      </c>
      <c r="CK2365" s="1">
        <v>43256.367407407401</v>
      </c>
      <c r="CV2365">
        <v>1</v>
      </c>
    </row>
    <row r="2366" spans="1:100">
      <c r="A2366">
        <v>365</v>
      </c>
      <c r="B2366" t="s">
        <v>2504</v>
      </c>
      <c r="D2366" t="s">
        <v>7197</v>
      </c>
      <c r="E2366" t="s">
        <v>6351</v>
      </c>
      <c r="F2366" t="str">
        <f>TRIM(SUBSTITUTE(E2366,G2366,""))</f>
        <v>Dương Thúy</v>
      </c>
      <c r="G2366" t="str">
        <f>TRIM(RIGHT(SUBSTITUTE(E2366," ",REPT(" ",100)),100))</f>
        <v>Mai</v>
      </c>
      <c r="H2366" t="str">
        <f t="shared" ca="1" si="36"/>
        <v>Mad</v>
      </c>
      <c r="J2366" t="s">
        <v>105</v>
      </c>
      <c r="K2366">
        <v>19270000</v>
      </c>
      <c r="L2366" t="s">
        <v>156</v>
      </c>
      <c r="O2366" t="s">
        <v>2505</v>
      </c>
      <c r="P2366" t="s">
        <v>100</v>
      </c>
      <c r="Q2366" t="s">
        <v>2506</v>
      </c>
      <c r="W2366" t="s">
        <v>156</v>
      </c>
      <c r="AA2366" t="s">
        <v>102</v>
      </c>
      <c r="AB2366" t="s">
        <v>123</v>
      </c>
      <c r="AC2366" t="s">
        <v>124</v>
      </c>
      <c r="AE2366" t="s">
        <v>138</v>
      </c>
      <c r="AF2366" t="s">
        <v>98</v>
      </c>
      <c r="AH2366" t="s">
        <v>98</v>
      </c>
      <c r="AK2366" s="1">
        <v>43029.526041666701</v>
      </c>
      <c r="AL2366" s="1">
        <v>43029.527349536998</v>
      </c>
      <c r="AM2366" t="s">
        <v>2108</v>
      </c>
      <c r="AO2366" t="s">
        <v>2507</v>
      </c>
      <c r="AP2366" t="s">
        <v>2508</v>
      </c>
      <c r="AU2366" t="s">
        <v>98</v>
      </c>
      <c r="AW2366" t="s">
        <v>108</v>
      </c>
      <c r="AX2366" t="s">
        <v>127</v>
      </c>
      <c r="AY2366" t="s">
        <v>128</v>
      </c>
      <c r="BA2366" t="s">
        <v>112</v>
      </c>
      <c r="BC2366" t="s">
        <v>98</v>
      </c>
      <c r="BE2366" t="s">
        <v>130</v>
      </c>
      <c r="BJ2366" t="s">
        <v>102</v>
      </c>
      <c r="BK2366" t="s">
        <v>123</v>
      </c>
      <c r="BL2366" t="s">
        <v>124</v>
      </c>
      <c r="BM2366" t="s">
        <v>108</v>
      </c>
      <c r="BN2366" t="s">
        <v>127</v>
      </c>
      <c r="BO2366" t="s">
        <v>128</v>
      </c>
      <c r="BU2366" t="s">
        <v>102</v>
      </c>
      <c r="CA2366">
        <v>1</v>
      </c>
      <c r="CC2366" t="s">
        <v>2509</v>
      </c>
      <c r="CD2366">
        <v>0</v>
      </c>
      <c r="CK2366" s="1">
        <v>43029.527349536998</v>
      </c>
      <c r="CV2366">
        <v>1</v>
      </c>
    </row>
    <row r="2367" spans="1:100">
      <c r="A2367">
        <v>366</v>
      </c>
      <c r="B2367" t="s">
        <v>2511</v>
      </c>
      <c r="D2367" t="s">
        <v>7198</v>
      </c>
      <c r="E2367" t="s">
        <v>6352</v>
      </c>
      <c r="F2367" t="str">
        <f>TRIM(SUBSTITUTE(E2367,G2367,""))</f>
        <v>Đào Nhật</v>
      </c>
      <c r="G2367" t="str">
        <f>TRIM(RIGHT(SUBSTITUTE(E2367," ",REPT(" ",100)),100))</f>
        <v>Mai</v>
      </c>
      <c r="H2367" t="str">
        <f t="shared" ca="1" si="36"/>
        <v>Mđi</v>
      </c>
      <c r="J2367" t="s">
        <v>98</v>
      </c>
      <c r="K2367">
        <v>19940226</v>
      </c>
      <c r="L2367" t="s">
        <v>1028</v>
      </c>
      <c r="O2367" t="s">
        <v>1028</v>
      </c>
      <c r="P2367" t="s">
        <v>122</v>
      </c>
      <c r="W2367" t="s">
        <v>1028</v>
      </c>
      <c r="AA2367" t="s">
        <v>102</v>
      </c>
      <c r="AB2367" t="s">
        <v>136</v>
      </c>
      <c r="AC2367" t="s">
        <v>1031</v>
      </c>
      <c r="AE2367" t="s">
        <v>138</v>
      </c>
      <c r="AF2367" t="s">
        <v>98</v>
      </c>
      <c r="AH2367" t="s">
        <v>105</v>
      </c>
      <c r="AK2367" s="1">
        <v>43031.566064814797</v>
      </c>
      <c r="AL2367" s="1">
        <v>43031.566064814797</v>
      </c>
      <c r="AM2367" t="s">
        <v>2512</v>
      </c>
      <c r="AN2367" t="s">
        <v>523</v>
      </c>
      <c r="AP2367" t="s">
        <v>2510</v>
      </c>
      <c r="AU2367" t="s">
        <v>105</v>
      </c>
      <c r="AW2367" t="s">
        <v>108</v>
      </c>
      <c r="AX2367" t="s">
        <v>141</v>
      </c>
      <c r="AY2367" t="s">
        <v>1032</v>
      </c>
      <c r="BA2367" t="s">
        <v>129</v>
      </c>
      <c r="BC2367" t="s">
        <v>98</v>
      </c>
      <c r="BE2367" t="s">
        <v>152</v>
      </c>
      <c r="BJ2367" t="s">
        <v>102</v>
      </c>
      <c r="BK2367" t="s">
        <v>136</v>
      </c>
      <c r="BL2367" t="s">
        <v>1031</v>
      </c>
      <c r="BM2367" t="s">
        <v>108</v>
      </c>
      <c r="BN2367" t="s">
        <v>141</v>
      </c>
      <c r="BO2367" t="s">
        <v>1032</v>
      </c>
      <c r="BU2367" t="s">
        <v>102</v>
      </c>
      <c r="CA2367">
        <v>0</v>
      </c>
      <c r="CC2367" t="s">
        <v>2513</v>
      </c>
      <c r="CD2367">
        <v>0</v>
      </c>
      <c r="CK2367" s="1">
        <v>43031.566064814797</v>
      </c>
      <c r="CV2367">
        <v>1</v>
      </c>
    </row>
    <row r="2368" spans="1:100">
      <c r="A2368">
        <v>367</v>
      </c>
      <c r="B2368" t="s">
        <v>2501</v>
      </c>
      <c r="D2368" t="s">
        <v>7198</v>
      </c>
      <c r="E2368" t="s">
        <v>6353</v>
      </c>
      <c r="F2368" t="str">
        <f>TRIM(SUBSTITUTE(E2368,G2368,""))</f>
        <v>Đào Huy</v>
      </c>
      <c r="G2368" t="str">
        <f>TRIM(RIGHT(SUBSTITUTE(E2368," ",REPT(" ",100)),100))</f>
        <v>Chung</v>
      </c>
      <c r="H2368" t="str">
        <f t="shared" ca="1" si="36"/>
        <v>Chhng</v>
      </c>
      <c r="J2368" t="s">
        <v>105</v>
      </c>
      <c r="K2368">
        <v>19940000</v>
      </c>
      <c r="L2368" t="s">
        <v>790</v>
      </c>
      <c r="O2368" t="s">
        <v>790</v>
      </c>
      <c r="P2368" t="s">
        <v>122</v>
      </c>
      <c r="Q2368" t="s">
        <v>2515</v>
      </c>
      <c r="W2368" t="s">
        <v>790</v>
      </c>
      <c r="AA2368" t="s">
        <v>102</v>
      </c>
      <c r="AB2368" t="s">
        <v>123</v>
      </c>
      <c r="AC2368" t="s">
        <v>322</v>
      </c>
      <c r="AE2368" t="s">
        <v>138</v>
      </c>
      <c r="AF2368" t="s">
        <v>98</v>
      </c>
      <c r="AH2368" t="s">
        <v>105</v>
      </c>
      <c r="AK2368" s="1">
        <v>43256.367407407401</v>
      </c>
      <c r="AL2368" s="1">
        <v>43256.367407407401</v>
      </c>
      <c r="AM2368" t="s">
        <v>772</v>
      </c>
      <c r="AN2368" t="s">
        <v>279</v>
      </c>
      <c r="AP2368" t="s">
        <v>2514</v>
      </c>
      <c r="AU2368" t="s">
        <v>105</v>
      </c>
      <c r="AW2368" t="s">
        <v>108</v>
      </c>
      <c r="AX2368" t="s">
        <v>127</v>
      </c>
      <c r="AY2368" t="s">
        <v>326</v>
      </c>
      <c r="BA2368" t="s">
        <v>129</v>
      </c>
      <c r="BC2368" t="s">
        <v>98</v>
      </c>
      <c r="BE2368" t="s">
        <v>152</v>
      </c>
      <c r="BJ2368" t="s">
        <v>102</v>
      </c>
      <c r="BK2368" t="s">
        <v>123</v>
      </c>
      <c r="BL2368" t="s">
        <v>322</v>
      </c>
      <c r="BM2368" t="s">
        <v>108</v>
      </c>
      <c r="BN2368" t="s">
        <v>127</v>
      </c>
      <c r="BO2368" t="s">
        <v>326</v>
      </c>
      <c r="BU2368" t="s">
        <v>102</v>
      </c>
      <c r="CA2368">
        <v>0</v>
      </c>
      <c r="CC2368" t="s">
        <v>2516</v>
      </c>
      <c r="CD2368">
        <v>0</v>
      </c>
      <c r="CK2368" s="1">
        <v>43256.367407407401</v>
      </c>
      <c r="CV2368">
        <v>1</v>
      </c>
    </row>
    <row r="2369" spans="1:100">
      <c r="A2369">
        <v>368</v>
      </c>
      <c r="B2369" t="s">
        <v>2518</v>
      </c>
      <c r="D2369" t="s">
        <v>7199</v>
      </c>
      <c r="E2369" t="s">
        <v>6354</v>
      </c>
      <c r="F2369" t="str">
        <f>TRIM(SUBSTITUTE(E2369,G2369,""))</f>
        <v>Hoàng Thị Thanh</v>
      </c>
      <c r="G2369" t="str">
        <f>TRIM(RIGHT(SUBSTITUTE(E2369," ",REPT(" ",100)),100))</f>
        <v>Thuỷ</v>
      </c>
      <c r="H2369" t="str">
        <f t="shared" ca="1" si="36"/>
        <v>Tkuỷ</v>
      </c>
      <c r="J2369" t="s">
        <v>105</v>
      </c>
      <c r="K2369">
        <v>19860219</v>
      </c>
      <c r="L2369" t="s">
        <v>223</v>
      </c>
      <c r="O2369" t="s">
        <v>223</v>
      </c>
      <c r="P2369" t="s">
        <v>122</v>
      </c>
      <c r="Q2369" t="s">
        <v>2519</v>
      </c>
      <c r="W2369" t="s">
        <v>2520</v>
      </c>
      <c r="AA2369" t="s">
        <v>102</v>
      </c>
      <c r="AB2369" t="s">
        <v>123</v>
      </c>
      <c r="AC2369" t="s">
        <v>224</v>
      </c>
      <c r="AE2369" t="s">
        <v>138</v>
      </c>
      <c r="AF2369" t="s">
        <v>98</v>
      </c>
      <c r="AH2369" t="s">
        <v>98</v>
      </c>
      <c r="AK2369" s="1">
        <v>43032.661655092597</v>
      </c>
      <c r="AL2369" s="1">
        <v>43032.661655092597</v>
      </c>
      <c r="AM2369" t="s">
        <v>1942</v>
      </c>
      <c r="AN2369" t="s">
        <v>150</v>
      </c>
      <c r="AP2369" t="s">
        <v>2517</v>
      </c>
      <c r="AU2369" t="s">
        <v>105</v>
      </c>
      <c r="AW2369" t="s">
        <v>108</v>
      </c>
      <c r="AX2369" t="s">
        <v>127</v>
      </c>
      <c r="AY2369" t="s">
        <v>228</v>
      </c>
      <c r="BA2369" t="s">
        <v>129</v>
      </c>
      <c r="BC2369" t="s">
        <v>98</v>
      </c>
      <c r="BE2369" t="s">
        <v>152</v>
      </c>
      <c r="BJ2369" t="s">
        <v>102</v>
      </c>
      <c r="BK2369" t="s">
        <v>123</v>
      </c>
      <c r="BL2369" t="s">
        <v>224</v>
      </c>
      <c r="BM2369" t="s">
        <v>108</v>
      </c>
      <c r="BN2369" t="s">
        <v>127</v>
      </c>
      <c r="BO2369" t="s">
        <v>228</v>
      </c>
      <c r="BU2369" t="s">
        <v>102</v>
      </c>
      <c r="CC2369" t="s">
        <v>2521</v>
      </c>
      <c r="CD2369">
        <v>0</v>
      </c>
      <c r="CK2369" s="1">
        <v>43032.661655092597</v>
      </c>
      <c r="CV2369">
        <v>1</v>
      </c>
    </row>
    <row r="2370" spans="1:100">
      <c r="A2370">
        <v>369</v>
      </c>
      <c r="B2370" t="s">
        <v>2522</v>
      </c>
      <c r="D2370" t="s">
        <v>7200</v>
      </c>
      <c r="E2370" t="s">
        <v>6355</v>
      </c>
      <c r="F2370" t="str">
        <f>TRIM(SUBSTITUTE(E2370,G2370,""))</f>
        <v>Triệu Minh</v>
      </c>
      <c r="G2370" t="str">
        <f>TRIM(RIGHT(SUBSTITUTE(E2370," ",REPT(" ",100)),100))</f>
        <v>Hạnh</v>
      </c>
      <c r="H2370" t="str">
        <f t="shared" ca="1" si="36"/>
        <v>Hạkh</v>
      </c>
      <c r="J2370" t="s">
        <v>105</v>
      </c>
      <c r="K2370">
        <v>20160720</v>
      </c>
      <c r="L2370" t="s">
        <v>2523</v>
      </c>
      <c r="O2370" t="s">
        <v>2523</v>
      </c>
      <c r="P2370" t="s">
        <v>122</v>
      </c>
      <c r="W2370" t="s">
        <v>2524</v>
      </c>
      <c r="AA2370" t="s">
        <v>102</v>
      </c>
      <c r="AB2370" t="s">
        <v>123</v>
      </c>
      <c r="AC2370" t="s">
        <v>856</v>
      </c>
      <c r="AE2370" t="s">
        <v>138</v>
      </c>
      <c r="AF2370" t="s">
        <v>98</v>
      </c>
      <c r="AH2370" t="s">
        <v>98</v>
      </c>
      <c r="AK2370" s="1">
        <v>43032.661655092597</v>
      </c>
      <c r="AL2370" s="1">
        <v>43034.728888888902</v>
      </c>
      <c r="AM2370" t="s">
        <v>1942</v>
      </c>
      <c r="AO2370" t="s">
        <v>2525</v>
      </c>
      <c r="AP2370" t="s">
        <v>2526</v>
      </c>
      <c r="AU2370" t="s">
        <v>105</v>
      </c>
      <c r="AW2370" t="s">
        <v>108</v>
      </c>
      <c r="AX2370" t="s">
        <v>127</v>
      </c>
      <c r="AY2370" t="s">
        <v>859</v>
      </c>
      <c r="BA2370" t="s">
        <v>129</v>
      </c>
      <c r="BC2370" t="s">
        <v>98</v>
      </c>
      <c r="BE2370" t="s">
        <v>130</v>
      </c>
      <c r="BJ2370" t="s">
        <v>102</v>
      </c>
      <c r="BK2370" t="s">
        <v>123</v>
      </c>
      <c r="BL2370" t="s">
        <v>856</v>
      </c>
      <c r="BM2370" t="s">
        <v>108</v>
      </c>
      <c r="BN2370" t="s">
        <v>127</v>
      </c>
      <c r="BO2370" t="s">
        <v>859</v>
      </c>
      <c r="BU2370" t="s">
        <v>102</v>
      </c>
      <c r="CA2370">
        <v>1</v>
      </c>
      <c r="CC2370" t="s">
        <v>2527</v>
      </c>
      <c r="CD2370">
        <v>0</v>
      </c>
      <c r="CK2370" s="1">
        <v>43034.728888888902</v>
      </c>
      <c r="CV2370">
        <v>1</v>
      </c>
    </row>
    <row r="2371" spans="1:100">
      <c r="A2371">
        <v>370</v>
      </c>
      <c r="B2371" t="s">
        <v>2529</v>
      </c>
      <c r="D2371" t="s">
        <v>7201</v>
      </c>
      <c r="E2371" t="s">
        <v>6356</v>
      </c>
      <c r="F2371" t="str">
        <f>TRIM(SUBSTITUTE(E2371,G2371,""))</f>
        <v>Nguyễn Thị</v>
      </c>
      <c r="G2371" t="str">
        <f>TRIM(RIGHT(SUBSTITUTE(E2371," ",REPT(" ",100)),100))</f>
        <v>Lợi</v>
      </c>
      <c r="H2371" t="str">
        <f t="shared" ref="H2371:H2434" ca="1" si="37">REPLACE(G2371,RANDBETWEEN(1,LEN(G2371)),1,MID("abcdđeêghiklmnoôơqrsty",RANDBETWEEN(1,12),1))</f>
        <v>Lđi</v>
      </c>
      <c r="J2371" t="s">
        <v>98</v>
      </c>
      <c r="K2371">
        <v>19891129</v>
      </c>
      <c r="L2371" t="s">
        <v>488</v>
      </c>
      <c r="O2371" t="s">
        <v>488</v>
      </c>
      <c r="P2371" t="s">
        <v>122</v>
      </c>
      <c r="Q2371" t="s">
        <v>2530</v>
      </c>
      <c r="W2371" t="s">
        <v>2197</v>
      </c>
      <c r="AA2371" t="s">
        <v>102</v>
      </c>
      <c r="AB2371" t="s">
        <v>123</v>
      </c>
      <c r="AC2371" t="s">
        <v>204</v>
      </c>
      <c r="AE2371" t="s">
        <v>138</v>
      </c>
      <c r="AF2371" t="s">
        <v>98</v>
      </c>
      <c r="AH2371" t="s">
        <v>98</v>
      </c>
      <c r="AK2371" s="1">
        <v>43032.661655092597</v>
      </c>
      <c r="AL2371" s="1">
        <v>43032.661655092597</v>
      </c>
      <c r="AM2371" t="s">
        <v>1942</v>
      </c>
      <c r="AN2371" t="s">
        <v>150</v>
      </c>
      <c r="AP2371" t="s">
        <v>2528</v>
      </c>
      <c r="AU2371" t="s">
        <v>105</v>
      </c>
      <c r="AW2371" t="s">
        <v>108</v>
      </c>
      <c r="AX2371" t="s">
        <v>127</v>
      </c>
      <c r="AY2371" t="s">
        <v>207</v>
      </c>
      <c r="BA2371" t="s">
        <v>129</v>
      </c>
      <c r="BC2371" t="s">
        <v>98</v>
      </c>
      <c r="BE2371" t="s">
        <v>152</v>
      </c>
      <c r="BJ2371" t="s">
        <v>102</v>
      </c>
      <c r="BK2371" t="s">
        <v>123</v>
      </c>
      <c r="BL2371" t="s">
        <v>204</v>
      </c>
      <c r="BM2371" t="s">
        <v>108</v>
      </c>
      <c r="BN2371" t="s">
        <v>127</v>
      </c>
      <c r="BO2371" t="s">
        <v>207</v>
      </c>
      <c r="BU2371" t="s">
        <v>102</v>
      </c>
      <c r="CC2371" t="s">
        <v>2531</v>
      </c>
      <c r="CD2371">
        <v>0</v>
      </c>
      <c r="CK2371" s="1">
        <v>43032.661655092597</v>
      </c>
      <c r="CV2371">
        <v>1</v>
      </c>
    </row>
    <row r="2372" spans="1:100">
      <c r="A2372">
        <v>371</v>
      </c>
      <c r="B2372" t="s">
        <v>2533</v>
      </c>
      <c r="D2372" t="s">
        <v>7202</v>
      </c>
      <c r="E2372" t="s">
        <v>6357</v>
      </c>
      <c r="F2372" t="str">
        <f>TRIM(SUBSTITUTE(E2372,G2372,""))</f>
        <v>Hà Thị</v>
      </c>
      <c r="G2372" t="str">
        <f>TRIM(RIGHT(SUBSTITUTE(E2372," ",REPT(" ",100)),100))</f>
        <v>Quyên</v>
      </c>
      <c r="H2372" t="str">
        <f t="shared" ca="1" si="37"/>
        <v>Quyen</v>
      </c>
      <c r="J2372" t="s">
        <v>98</v>
      </c>
      <c r="K2372">
        <v>19670501</v>
      </c>
      <c r="L2372" t="s">
        <v>638</v>
      </c>
      <c r="O2372" t="s">
        <v>638</v>
      </c>
      <c r="P2372" t="s">
        <v>122</v>
      </c>
      <c r="Q2372" t="s">
        <v>2534</v>
      </c>
      <c r="W2372" t="s">
        <v>2535</v>
      </c>
      <c r="AA2372" t="s">
        <v>102</v>
      </c>
      <c r="AB2372" t="s">
        <v>123</v>
      </c>
      <c r="AC2372" t="s">
        <v>591</v>
      </c>
      <c r="AE2372" t="s">
        <v>138</v>
      </c>
      <c r="AF2372" t="s">
        <v>98</v>
      </c>
      <c r="AH2372" t="s">
        <v>98</v>
      </c>
      <c r="AK2372" s="1">
        <v>43032.661655092597</v>
      </c>
      <c r="AL2372" s="1">
        <v>43032.661655092597</v>
      </c>
      <c r="AM2372" t="s">
        <v>1942</v>
      </c>
      <c r="AN2372" t="s">
        <v>150</v>
      </c>
      <c r="AP2372" t="s">
        <v>2532</v>
      </c>
      <c r="AU2372" t="s">
        <v>105</v>
      </c>
      <c r="AW2372" t="s">
        <v>108</v>
      </c>
      <c r="AX2372" t="s">
        <v>127</v>
      </c>
      <c r="AY2372" t="s">
        <v>594</v>
      </c>
      <c r="BA2372" t="s">
        <v>129</v>
      </c>
      <c r="BC2372" t="s">
        <v>98</v>
      </c>
      <c r="BE2372" t="s">
        <v>152</v>
      </c>
      <c r="BJ2372" t="s">
        <v>102</v>
      </c>
      <c r="BK2372" t="s">
        <v>123</v>
      </c>
      <c r="BL2372" t="s">
        <v>591</v>
      </c>
      <c r="BM2372" t="s">
        <v>108</v>
      </c>
      <c r="BN2372" t="s">
        <v>127</v>
      </c>
      <c r="BO2372" t="s">
        <v>594</v>
      </c>
      <c r="BU2372" t="s">
        <v>102</v>
      </c>
      <c r="CC2372" t="s">
        <v>2536</v>
      </c>
      <c r="CD2372">
        <v>0</v>
      </c>
      <c r="CK2372" s="1">
        <v>43032.661655092597</v>
      </c>
      <c r="CV2372">
        <v>1</v>
      </c>
    </row>
    <row r="2373" spans="1:100">
      <c r="A2373">
        <v>372</v>
      </c>
      <c r="B2373" t="s">
        <v>2538</v>
      </c>
      <c r="D2373" t="s">
        <v>7203</v>
      </c>
      <c r="E2373" t="s">
        <v>6358</v>
      </c>
      <c r="F2373" t="str">
        <f>TRIM(SUBSTITUTE(E2373,G2373,""))</f>
        <v>Nguyễn Thị</v>
      </c>
      <c r="G2373" t="str">
        <f>TRIM(RIGHT(SUBSTITUTE(E2373," ",REPT(" ",100)),100))</f>
        <v>Hữu</v>
      </c>
      <c r="H2373" t="str">
        <f t="shared" ca="1" si="37"/>
        <v>Hữg</v>
      </c>
      <c r="J2373" t="s">
        <v>98</v>
      </c>
      <c r="K2373">
        <v>19660129</v>
      </c>
      <c r="L2373" t="s">
        <v>436</v>
      </c>
      <c r="O2373" t="s">
        <v>646</v>
      </c>
      <c r="P2373" t="s">
        <v>100</v>
      </c>
      <c r="W2373" t="s">
        <v>436</v>
      </c>
      <c r="AA2373" t="s">
        <v>102</v>
      </c>
      <c r="AB2373" t="s">
        <v>136</v>
      </c>
      <c r="AC2373" t="s">
        <v>437</v>
      </c>
      <c r="AE2373" t="s">
        <v>138</v>
      </c>
      <c r="AF2373" t="s">
        <v>98</v>
      </c>
      <c r="AH2373" t="s">
        <v>98</v>
      </c>
      <c r="AK2373" s="1">
        <v>43032.755243055602</v>
      </c>
      <c r="AL2373" s="1">
        <v>43522.436967592599</v>
      </c>
      <c r="AM2373" t="s">
        <v>2539</v>
      </c>
      <c r="AO2373" t="s">
        <v>2540</v>
      </c>
      <c r="AP2373" t="s">
        <v>2537</v>
      </c>
      <c r="AU2373" t="s">
        <v>98</v>
      </c>
      <c r="AW2373" t="s">
        <v>108</v>
      </c>
      <c r="AX2373" t="s">
        <v>141</v>
      </c>
      <c r="AY2373" t="s">
        <v>438</v>
      </c>
      <c r="BA2373" t="s">
        <v>112</v>
      </c>
      <c r="BC2373" t="s">
        <v>98</v>
      </c>
      <c r="BE2373" t="s">
        <v>130</v>
      </c>
      <c r="BJ2373" t="s">
        <v>102</v>
      </c>
      <c r="BK2373" t="s">
        <v>136</v>
      </c>
      <c r="BL2373" t="s">
        <v>437</v>
      </c>
      <c r="BM2373" t="s">
        <v>108</v>
      </c>
      <c r="BN2373" t="s">
        <v>141</v>
      </c>
      <c r="BO2373" t="s">
        <v>438</v>
      </c>
      <c r="BU2373" t="s">
        <v>102</v>
      </c>
      <c r="CA2373">
        <v>1</v>
      </c>
      <c r="CC2373" t="s">
        <v>2541</v>
      </c>
      <c r="CD2373">
        <v>0</v>
      </c>
      <c r="CK2373" s="1">
        <v>43522.436967592599</v>
      </c>
      <c r="CV2373">
        <v>1</v>
      </c>
    </row>
    <row r="2374" spans="1:100">
      <c r="A2374">
        <v>373</v>
      </c>
      <c r="B2374" t="s">
        <v>2543</v>
      </c>
      <c r="D2374" t="s">
        <v>7204</v>
      </c>
      <c r="E2374" t="s">
        <v>6359</v>
      </c>
      <c r="F2374" t="str">
        <f>TRIM(SUBSTITUTE(E2374,G2374,""))</f>
        <v>Nguyễn Thị Kim</v>
      </c>
      <c r="G2374" t="str">
        <f>TRIM(RIGHT(SUBSTITUTE(E2374," ",REPT(" ",100)),100))</f>
        <v>Thoa</v>
      </c>
      <c r="H2374" t="str">
        <f t="shared" ca="1" si="37"/>
        <v>dhoa</v>
      </c>
      <c r="J2374" t="s">
        <v>98</v>
      </c>
      <c r="K2374">
        <v>19761023</v>
      </c>
      <c r="L2374" t="s">
        <v>606</v>
      </c>
      <c r="O2374" t="s">
        <v>606</v>
      </c>
      <c r="P2374" t="s">
        <v>100</v>
      </c>
      <c r="W2374" t="s">
        <v>606</v>
      </c>
      <c r="AA2374" t="s">
        <v>102</v>
      </c>
      <c r="AB2374" t="s">
        <v>123</v>
      </c>
      <c r="AC2374" t="s">
        <v>345</v>
      </c>
      <c r="AE2374" t="s">
        <v>138</v>
      </c>
      <c r="AF2374" t="s">
        <v>98</v>
      </c>
      <c r="AH2374" t="s">
        <v>105</v>
      </c>
      <c r="AK2374" s="1">
        <v>43032.755243055602</v>
      </c>
      <c r="AL2374" s="1">
        <v>43032.755243055602</v>
      </c>
      <c r="AM2374" t="s">
        <v>2539</v>
      </c>
      <c r="AP2374" t="s">
        <v>2542</v>
      </c>
      <c r="AU2374" t="s">
        <v>98</v>
      </c>
      <c r="AW2374" t="s">
        <v>108</v>
      </c>
      <c r="AX2374" t="s">
        <v>127</v>
      </c>
      <c r="AY2374" t="s">
        <v>348</v>
      </c>
      <c r="BA2374" t="s">
        <v>112</v>
      </c>
      <c r="BC2374" t="s">
        <v>98</v>
      </c>
      <c r="BE2374" t="s">
        <v>130</v>
      </c>
      <c r="BJ2374" t="s">
        <v>102</v>
      </c>
      <c r="BK2374" t="s">
        <v>123</v>
      </c>
      <c r="BL2374" t="s">
        <v>345</v>
      </c>
      <c r="BM2374" t="s">
        <v>108</v>
      </c>
      <c r="BN2374" t="s">
        <v>127</v>
      </c>
      <c r="BO2374" t="s">
        <v>348</v>
      </c>
      <c r="BU2374" t="s">
        <v>102</v>
      </c>
      <c r="CA2374">
        <v>0</v>
      </c>
      <c r="CC2374" t="s">
        <v>1007</v>
      </c>
      <c r="CD2374">
        <v>0</v>
      </c>
      <c r="CK2374" s="1">
        <v>43032.755243055602</v>
      </c>
      <c r="CV2374">
        <v>1</v>
      </c>
    </row>
    <row r="2375" spans="1:100">
      <c r="A2375">
        <v>374</v>
      </c>
      <c r="B2375" t="s">
        <v>2545</v>
      </c>
      <c r="D2375" t="s">
        <v>7205</v>
      </c>
      <c r="E2375" t="s">
        <v>353</v>
      </c>
      <c r="F2375" t="str">
        <f>TRIM(SUBSTITUTE(E2375,G2375,""))</f>
        <v>Nguyễn Thị</v>
      </c>
      <c r="G2375" t="str">
        <f>TRIM(RIGHT(SUBSTITUTE(E2375," ",REPT(" ",100)),100))</f>
        <v>Hiền</v>
      </c>
      <c r="H2375" t="str">
        <f t="shared" ca="1" si="37"/>
        <v>iiền</v>
      </c>
      <c r="J2375" t="s">
        <v>98</v>
      </c>
      <c r="K2375">
        <v>19770830</v>
      </c>
      <c r="L2375" t="s">
        <v>147</v>
      </c>
      <c r="O2375" t="s">
        <v>147</v>
      </c>
      <c r="P2375" t="s">
        <v>100</v>
      </c>
      <c r="Q2375" t="s">
        <v>2547</v>
      </c>
      <c r="S2375" t="s">
        <v>2548</v>
      </c>
      <c r="W2375" t="s">
        <v>147</v>
      </c>
      <c r="AA2375" t="s">
        <v>102</v>
      </c>
      <c r="AB2375" t="s">
        <v>123</v>
      </c>
      <c r="AC2375" t="s">
        <v>148</v>
      </c>
      <c r="AE2375" t="s">
        <v>138</v>
      </c>
      <c r="AF2375" t="s">
        <v>98</v>
      </c>
      <c r="AH2375" t="s">
        <v>98</v>
      </c>
      <c r="AK2375" s="1">
        <v>43032.755243055602</v>
      </c>
      <c r="AL2375" s="1">
        <v>43273.6694444444</v>
      </c>
      <c r="AM2375" t="s">
        <v>2539</v>
      </c>
      <c r="AO2375" t="s">
        <v>2549</v>
      </c>
      <c r="AP2375" t="s">
        <v>2544</v>
      </c>
      <c r="AU2375" t="s">
        <v>98</v>
      </c>
      <c r="AW2375" t="s">
        <v>108</v>
      </c>
      <c r="AX2375" t="s">
        <v>127</v>
      </c>
      <c r="AY2375" t="s">
        <v>151</v>
      </c>
      <c r="BA2375" t="s">
        <v>112</v>
      </c>
      <c r="BC2375" t="s">
        <v>98</v>
      </c>
      <c r="BE2375" t="s">
        <v>130</v>
      </c>
      <c r="BJ2375" t="s">
        <v>102</v>
      </c>
      <c r="BK2375" t="s">
        <v>123</v>
      </c>
      <c r="BL2375" t="s">
        <v>148</v>
      </c>
      <c r="BM2375" t="s">
        <v>108</v>
      </c>
      <c r="BN2375" t="s">
        <v>127</v>
      </c>
      <c r="BO2375" t="s">
        <v>151</v>
      </c>
      <c r="BU2375" t="s">
        <v>102</v>
      </c>
      <c r="CA2375">
        <v>1</v>
      </c>
      <c r="CC2375" t="s">
        <v>2550</v>
      </c>
      <c r="CD2375">
        <v>0</v>
      </c>
      <c r="CK2375" s="1">
        <v>43273.6694444444</v>
      </c>
      <c r="CV2375">
        <v>1</v>
      </c>
    </row>
    <row r="2376" spans="1:100">
      <c r="A2376">
        <v>375</v>
      </c>
      <c r="B2376" t="s">
        <v>2552</v>
      </c>
      <c r="D2376" t="s">
        <v>7206</v>
      </c>
      <c r="E2376" t="s">
        <v>6360</v>
      </c>
      <c r="F2376" t="str">
        <f>TRIM(SUBSTITUTE(E2376,G2376,""))</f>
        <v>Ngô Thị</v>
      </c>
      <c r="G2376" t="str">
        <f>TRIM(RIGHT(SUBSTITUTE(E2376," ",REPT(" ",100)),100))</f>
        <v>Thạo</v>
      </c>
      <c r="H2376" t="str">
        <f t="shared" ca="1" si="37"/>
        <v>Tgạo</v>
      </c>
      <c r="J2376" t="s">
        <v>105</v>
      </c>
      <c r="K2376">
        <v>19920408</v>
      </c>
      <c r="L2376" t="s">
        <v>2523</v>
      </c>
      <c r="O2376" t="s">
        <v>2553</v>
      </c>
      <c r="P2376" t="s">
        <v>122</v>
      </c>
      <c r="Q2376" t="s">
        <v>2554</v>
      </c>
      <c r="W2376" t="s">
        <v>2523</v>
      </c>
      <c r="Z2376" t="s">
        <v>2555</v>
      </c>
      <c r="AA2376" t="s">
        <v>102</v>
      </c>
      <c r="AB2376" t="s">
        <v>123</v>
      </c>
      <c r="AC2376" t="s">
        <v>856</v>
      </c>
      <c r="AE2376" t="s">
        <v>138</v>
      </c>
      <c r="AF2376" t="s">
        <v>98</v>
      </c>
      <c r="AH2376" t="s">
        <v>98</v>
      </c>
      <c r="AK2376" s="1">
        <v>43033.344166666699</v>
      </c>
      <c r="AL2376" s="1">
        <v>43609.621412036999</v>
      </c>
      <c r="AM2376" t="s">
        <v>2556</v>
      </c>
      <c r="AO2376" t="s">
        <v>2557</v>
      </c>
      <c r="AP2376" t="s">
        <v>2551</v>
      </c>
      <c r="AU2376" t="s">
        <v>105</v>
      </c>
      <c r="AW2376" t="s">
        <v>108</v>
      </c>
      <c r="AX2376" t="s">
        <v>127</v>
      </c>
      <c r="AY2376" t="s">
        <v>859</v>
      </c>
      <c r="BA2376" t="s">
        <v>129</v>
      </c>
      <c r="BC2376" t="s">
        <v>98</v>
      </c>
      <c r="BE2376" t="s">
        <v>130</v>
      </c>
      <c r="BJ2376" t="s">
        <v>102</v>
      </c>
      <c r="BK2376" t="s">
        <v>123</v>
      </c>
      <c r="BL2376" t="s">
        <v>856</v>
      </c>
      <c r="BM2376" t="s">
        <v>108</v>
      </c>
      <c r="BN2376" t="s">
        <v>127</v>
      </c>
      <c r="BO2376" t="s">
        <v>859</v>
      </c>
      <c r="BU2376" t="s">
        <v>102</v>
      </c>
      <c r="CA2376">
        <v>1</v>
      </c>
      <c r="CC2376" t="s">
        <v>1060</v>
      </c>
      <c r="CD2376">
        <v>0</v>
      </c>
      <c r="CK2376" s="1">
        <v>43609.621412036999</v>
      </c>
      <c r="CV2376">
        <v>1</v>
      </c>
    </row>
    <row r="2377" spans="1:100">
      <c r="A2377">
        <v>376</v>
      </c>
      <c r="B2377" t="s">
        <v>2552</v>
      </c>
      <c r="D2377" t="s">
        <v>7207</v>
      </c>
      <c r="E2377" t="s">
        <v>6361</v>
      </c>
      <c r="F2377" t="str">
        <f>TRIM(SUBSTITUTE(E2377,G2377,""))</f>
        <v>Nguyễn Bảo</v>
      </c>
      <c r="G2377" t="str">
        <f>TRIM(RIGHT(SUBSTITUTE(E2377," ",REPT(" ",100)),100))</f>
        <v>Hằng</v>
      </c>
      <c r="H2377" t="str">
        <f t="shared" ca="1" si="37"/>
        <v>Hằnk</v>
      </c>
      <c r="J2377" t="s">
        <v>105</v>
      </c>
      <c r="K2377">
        <v>20000316</v>
      </c>
      <c r="L2377" t="s">
        <v>2523</v>
      </c>
      <c r="O2377" t="s">
        <v>2553</v>
      </c>
      <c r="P2377" t="s">
        <v>122</v>
      </c>
      <c r="Q2377" t="s">
        <v>2558</v>
      </c>
      <c r="W2377" t="s">
        <v>2523</v>
      </c>
      <c r="Z2377" t="s">
        <v>2555</v>
      </c>
      <c r="AA2377" t="s">
        <v>102</v>
      </c>
      <c r="AB2377" t="s">
        <v>123</v>
      </c>
      <c r="AC2377" t="s">
        <v>856</v>
      </c>
      <c r="AE2377" t="s">
        <v>138</v>
      </c>
      <c r="AF2377" t="s">
        <v>98</v>
      </c>
      <c r="AH2377" t="s">
        <v>98</v>
      </c>
      <c r="AK2377" s="1">
        <v>43033.344166666699</v>
      </c>
      <c r="AL2377" s="1">
        <v>43050.441446759301</v>
      </c>
      <c r="AM2377" t="s">
        <v>2556</v>
      </c>
      <c r="AO2377" t="s">
        <v>2559</v>
      </c>
      <c r="AP2377" t="s">
        <v>2560</v>
      </c>
      <c r="AU2377" t="s">
        <v>105</v>
      </c>
      <c r="AW2377" t="s">
        <v>108</v>
      </c>
      <c r="AX2377" t="s">
        <v>127</v>
      </c>
      <c r="AY2377" t="s">
        <v>859</v>
      </c>
      <c r="BA2377" t="s">
        <v>129</v>
      </c>
      <c r="BC2377" t="s">
        <v>98</v>
      </c>
      <c r="BE2377" t="s">
        <v>130</v>
      </c>
      <c r="BJ2377" t="s">
        <v>102</v>
      </c>
      <c r="BK2377" t="s">
        <v>123</v>
      </c>
      <c r="BL2377" t="s">
        <v>856</v>
      </c>
      <c r="BM2377" t="s">
        <v>108</v>
      </c>
      <c r="BN2377" t="s">
        <v>127</v>
      </c>
      <c r="BO2377" t="s">
        <v>859</v>
      </c>
      <c r="BU2377" t="s">
        <v>102</v>
      </c>
      <c r="CA2377">
        <v>1</v>
      </c>
      <c r="CC2377" t="s">
        <v>2561</v>
      </c>
      <c r="CD2377">
        <v>0</v>
      </c>
      <c r="CK2377" s="1">
        <v>43050.441446759301</v>
      </c>
      <c r="CV2377">
        <v>1</v>
      </c>
    </row>
    <row r="2378" spans="1:100">
      <c r="A2378">
        <v>377</v>
      </c>
      <c r="B2378" t="s">
        <v>2563</v>
      </c>
      <c r="D2378" t="s">
        <v>7208</v>
      </c>
      <c r="E2378" t="s">
        <v>6362</v>
      </c>
      <c r="F2378" t="str">
        <f>TRIM(SUBSTITUTE(E2378,G2378,""))</f>
        <v>Nguyễn Thị</v>
      </c>
      <c r="G2378" t="str">
        <f>TRIM(RIGHT(SUBSTITUTE(E2378," ",REPT(" ",100)),100))</f>
        <v>Tiền</v>
      </c>
      <c r="H2378" t="str">
        <f t="shared" ca="1" si="37"/>
        <v>Teền</v>
      </c>
      <c r="J2378" t="s">
        <v>105</v>
      </c>
      <c r="K2378">
        <v>20170724</v>
      </c>
      <c r="O2378" t="s">
        <v>2564</v>
      </c>
      <c r="P2378" t="s">
        <v>122</v>
      </c>
      <c r="W2378" t="s">
        <v>1028</v>
      </c>
      <c r="AA2378" t="s">
        <v>102</v>
      </c>
      <c r="AB2378" t="s">
        <v>136</v>
      </c>
      <c r="AC2378" t="s">
        <v>1031</v>
      </c>
      <c r="AF2378" t="s">
        <v>98</v>
      </c>
      <c r="AH2378" t="s">
        <v>98</v>
      </c>
      <c r="AK2378" s="1">
        <v>43033.475763888899</v>
      </c>
      <c r="AL2378" s="1">
        <v>43033.476990740703</v>
      </c>
      <c r="AM2378" t="s">
        <v>647</v>
      </c>
      <c r="AO2378" t="s">
        <v>2565</v>
      </c>
      <c r="AP2378" t="s">
        <v>2562</v>
      </c>
      <c r="AQ2378" t="s">
        <v>105</v>
      </c>
      <c r="AU2378" t="s">
        <v>105</v>
      </c>
      <c r="AW2378" t="s">
        <v>108</v>
      </c>
      <c r="AX2378" t="s">
        <v>141</v>
      </c>
      <c r="AY2378" t="s">
        <v>1032</v>
      </c>
      <c r="BA2378" t="s">
        <v>129</v>
      </c>
      <c r="BC2378" t="s">
        <v>98</v>
      </c>
      <c r="BE2378" t="s">
        <v>130</v>
      </c>
      <c r="BI2378" t="s">
        <v>114</v>
      </c>
      <c r="BJ2378" t="s">
        <v>102</v>
      </c>
      <c r="BK2378" t="s">
        <v>136</v>
      </c>
      <c r="BL2378" t="s">
        <v>1031</v>
      </c>
      <c r="BM2378" t="s">
        <v>108</v>
      </c>
      <c r="BN2378" t="s">
        <v>141</v>
      </c>
      <c r="BO2378" t="s">
        <v>1032</v>
      </c>
      <c r="BU2378" t="s">
        <v>102</v>
      </c>
      <c r="CA2378">
        <v>1</v>
      </c>
      <c r="CC2378" t="s">
        <v>2566</v>
      </c>
      <c r="CD2378">
        <v>0</v>
      </c>
      <c r="CK2378" s="1">
        <v>43033.476990740703</v>
      </c>
      <c r="CV2378">
        <v>1</v>
      </c>
    </row>
    <row r="2379" spans="1:100">
      <c r="A2379">
        <v>378</v>
      </c>
      <c r="B2379" t="s">
        <v>2568</v>
      </c>
      <c r="D2379" t="s">
        <v>7209</v>
      </c>
      <c r="E2379" t="s">
        <v>6363</v>
      </c>
      <c r="F2379" t="str">
        <f>TRIM(SUBSTITUTE(E2379,G2379,""))</f>
        <v>Nguyễn Hữu</v>
      </c>
      <c r="G2379" t="str">
        <f>TRIM(RIGHT(SUBSTITUTE(E2379," ",REPT(" ",100)),100))</f>
        <v>Thanh</v>
      </c>
      <c r="H2379" t="str">
        <f t="shared" ca="1" si="37"/>
        <v>Thađh</v>
      </c>
      <c r="J2379" t="s">
        <v>105</v>
      </c>
      <c r="K2379">
        <v>19900219</v>
      </c>
      <c r="L2379" t="s">
        <v>1690</v>
      </c>
      <c r="O2379" t="s">
        <v>836</v>
      </c>
      <c r="P2379" t="s">
        <v>677</v>
      </c>
      <c r="Q2379" t="s">
        <v>2569</v>
      </c>
      <c r="W2379" t="s">
        <v>2570</v>
      </c>
      <c r="AA2379" t="s">
        <v>102</v>
      </c>
      <c r="AB2379" t="s">
        <v>136</v>
      </c>
      <c r="AC2379" t="s">
        <v>838</v>
      </c>
      <c r="AE2379" t="s">
        <v>138</v>
      </c>
      <c r="AF2379" t="s">
        <v>98</v>
      </c>
      <c r="AH2379" t="s">
        <v>98</v>
      </c>
      <c r="AK2379" s="1">
        <v>43033.612604166701</v>
      </c>
      <c r="AL2379" s="1">
        <v>43439.6867824074</v>
      </c>
      <c r="AM2379" t="s">
        <v>764</v>
      </c>
      <c r="AO2379" t="s">
        <v>2571</v>
      </c>
      <c r="AP2379" t="s">
        <v>2567</v>
      </c>
      <c r="AU2379" t="s">
        <v>105</v>
      </c>
      <c r="AW2379" t="s">
        <v>108</v>
      </c>
      <c r="AX2379" t="s">
        <v>141</v>
      </c>
      <c r="AY2379" t="s">
        <v>842</v>
      </c>
      <c r="BA2379" t="s">
        <v>678</v>
      </c>
      <c r="BC2379" t="s">
        <v>98</v>
      </c>
      <c r="BE2379" t="s">
        <v>130</v>
      </c>
      <c r="BJ2379" t="s">
        <v>102</v>
      </c>
      <c r="BK2379" t="s">
        <v>136</v>
      </c>
      <c r="BL2379" t="s">
        <v>838</v>
      </c>
      <c r="BM2379" t="s">
        <v>108</v>
      </c>
      <c r="BN2379" t="s">
        <v>141</v>
      </c>
      <c r="BO2379" t="s">
        <v>842</v>
      </c>
      <c r="BU2379" t="s">
        <v>102</v>
      </c>
      <c r="CA2379">
        <v>1</v>
      </c>
      <c r="CC2379" t="s">
        <v>2572</v>
      </c>
      <c r="CD2379">
        <v>0</v>
      </c>
      <c r="CK2379" s="1">
        <v>43439.6867824074</v>
      </c>
      <c r="CV2379">
        <v>1</v>
      </c>
    </row>
    <row r="2380" spans="1:100">
      <c r="A2380">
        <v>379</v>
      </c>
      <c r="B2380" t="s">
        <v>2574</v>
      </c>
      <c r="D2380" t="s">
        <v>7210</v>
      </c>
      <c r="E2380" t="s">
        <v>6364</v>
      </c>
      <c r="F2380" t="str">
        <f>TRIM(SUBSTITUTE(E2380,G2380,""))</f>
        <v>Đoàn Mai</v>
      </c>
      <c r="G2380" t="str">
        <f>TRIM(RIGHT(SUBSTITUTE(E2380," ",REPT(" ",100)),100))</f>
        <v>Phương</v>
      </c>
      <c r="H2380" t="str">
        <f t="shared" ca="1" si="37"/>
        <v>Phươêg</v>
      </c>
      <c r="J2380" t="s">
        <v>105</v>
      </c>
      <c r="K2380">
        <v>19790518</v>
      </c>
      <c r="L2380" t="s">
        <v>469</v>
      </c>
      <c r="O2380" t="s">
        <v>470</v>
      </c>
      <c r="P2380" t="s">
        <v>245</v>
      </c>
      <c r="Q2380" t="s">
        <v>2575</v>
      </c>
      <c r="W2380" t="s">
        <v>469</v>
      </c>
      <c r="AA2380" t="s">
        <v>102</v>
      </c>
      <c r="AB2380" t="s">
        <v>123</v>
      </c>
      <c r="AC2380" t="s">
        <v>473</v>
      </c>
      <c r="AE2380" t="s">
        <v>138</v>
      </c>
      <c r="AF2380" t="s">
        <v>98</v>
      </c>
      <c r="AH2380" t="s">
        <v>98</v>
      </c>
      <c r="AK2380" s="1">
        <v>43087.672662037003</v>
      </c>
      <c r="AL2380" s="1">
        <v>43495.494652777801</v>
      </c>
      <c r="AM2380" t="s">
        <v>2576</v>
      </c>
      <c r="AO2380" t="s">
        <v>2577</v>
      </c>
      <c r="AP2380" t="s">
        <v>2573</v>
      </c>
      <c r="AU2380" t="s">
        <v>105</v>
      </c>
      <c r="AW2380" t="s">
        <v>108</v>
      </c>
      <c r="AX2380" t="s">
        <v>127</v>
      </c>
      <c r="AY2380" t="s">
        <v>476</v>
      </c>
      <c r="BA2380" t="s">
        <v>252</v>
      </c>
      <c r="BC2380" t="s">
        <v>98</v>
      </c>
      <c r="BE2380" t="s">
        <v>130</v>
      </c>
      <c r="BJ2380" t="s">
        <v>102</v>
      </c>
      <c r="BK2380" t="s">
        <v>123</v>
      </c>
      <c r="BL2380" t="s">
        <v>473</v>
      </c>
      <c r="BM2380" t="s">
        <v>108</v>
      </c>
      <c r="BN2380" t="s">
        <v>127</v>
      </c>
      <c r="BO2380" t="s">
        <v>476</v>
      </c>
      <c r="BU2380" t="s">
        <v>625</v>
      </c>
      <c r="CA2380">
        <v>1</v>
      </c>
      <c r="CC2380" t="s">
        <v>2578</v>
      </c>
      <c r="CD2380">
        <v>0</v>
      </c>
      <c r="CK2380" s="1">
        <v>43495.494652777801</v>
      </c>
      <c r="CV2380">
        <v>1</v>
      </c>
    </row>
    <row r="2381" spans="1:100">
      <c r="A2381">
        <v>380</v>
      </c>
      <c r="B2381" t="s">
        <v>2580</v>
      </c>
      <c r="D2381" t="s">
        <v>7211</v>
      </c>
      <c r="E2381" t="s">
        <v>6365</v>
      </c>
      <c r="F2381" t="str">
        <f>TRIM(SUBSTITUTE(E2381,G2381,""))</f>
        <v>Trần Thị</v>
      </c>
      <c r="G2381" t="str">
        <f>TRIM(RIGHT(SUBSTITUTE(E2381," ",REPT(" ",100)),100))</f>
        <v>Hậu</v>
      </c>
      <c r="H2381" t="str">
        <f t="shared" ca="1" si="37"/>
        <v>Hậa</v>
      </c>
      <c r="J2381" t="s">
        <v>105</v>
      </c>
      <c r="K2381">
        <v>19900203</v>
      </c>
      <c r="O2381" t="s">
        <v>2581</v>
      </c>
      <c r="P2381" t="s">
        <v>212</v>
      </c>
      <c r="Q2381" t="s">
        <v>2582</v>
      </c>
      <c r="W2381" t="s">
        <v>334</v>
      </c>
      <c r="AA2381" t="s">
        <v>102</v>
      </c>
      <c r="AB2381" t="s">
        <v>123</v>
      </c>
      <c r="AC2381" t="s">
        <v>336</v>
      </c>
      <c r="AF2381" t="s">
        <v>98</v>
      </c>
      <c r="AH2381" t="s">
        <v>98</v>
      </c>
      <c r="AK2381" s="1">
        <v>43087.676192129598</v>
      </c>
      <c r="AL2381" s="1">
        <v>43087.676192129598</v>
      </c>
      <c r="AM2381" t="s">
        <v>2583</v>
      </c>
      <c r="AO2381" t="s">
        <v>2584</v>
      </c>
      <c r="AP2381" t="s">
        <v>2579</v>
      </c>
      <c r="AQ2381" t="s">
        <v>105</v>
      </c>
      <c r="AU2381" t="s">
        <v>105</v>
      </c>
      <c r="AW2381" t="s">
        <v>108</v>
      </c>
      <c r="AX2381" t="s">
        <v>127</v>
      </c>
      <c r="AY2381" t="s">
        <v>339</v>
      </c>
      <c r="BA2381" t="s">
        <v>213</v>
      </c>
      <c r="BC2381" t="s">
        <v>98</v>
      </c>
      <c r="BE2381" t="s">
        <v>130</v>
      </c>
      <c r="BI2381" t="s">
        <v>114</v>
      </c>
      <c r="BJ2381" t="s">
        <v>102</v>
      </c>
      <c r="BK2381" t="s">
        <v>2585</v>
      </c>
      <c r="BL2381" t="s">
        <v>2586</v>
      </c>
      <c r="BM2381" t="s">
        <v>108</v>
      </c>
      <c r="BN2381" t="s">
        <v>1050</v>
      </c>
      <c r="BO2381" t="s">
        <v>2587</v>
      </c>
      <c r="BU2381" t="s">
        <v>102</v>
      </c>
      <c r="CA2381">
        <v>1</v>
      </c>
      <c r="CC2381" t="s">
        <v>2588</v>
      </c>
      <c r="CD2381">
        <v>0</v>
      </c>
      <c r="CK2381" s="1">
        <v>43087.676192129598</v>
      </c>
      <c r="CV2381">
        <v>1</v>
      </c>
    </row>
    <row r="2382" spans="1:100">
      <c r="A2382">
        <v>381</v>
      </c>
      <c r="B2382" t="s">
        <v>2590</v>
      </c>
      <c r="D2382" t="s">
        <v>7212</v>
      </c>
      <c r="E2382" t="s">
        <v>6366</v>
      </c>
      <c r="F2382" t="str">
        <f>TRIM(SUBSTITUTE(E2382,G2382,""))</f>
        <v>Kiều Thanh</v>
      </c>
      <c r="G2382" t="str">
        <f>TRIM(RIGHT(SUBSTITUTE(E2382," ",REPT(" ",100)),100))</f>
        <v>Mai</v>
      </c>
      <c r="H2382" t="str">
        <f t="shared" ca="1" si="37"/>
        <v>Mai</v>
      </c>
      <c r="J2382" t="s">
        <v>105</v>
      </c>
      <c r="K2382">
        <v>19420000</v>
      </c>
      <c r="L2382" t="s">
        <v>1741</v>
      </c>
      <c r="O2382" t="s">
        <v>1741</v>
      </c>
      <c r="P2382" t="s">
        <v>100</v>
      </c>
      <c r="Q2382" t="s">
        <v>2591</v>
      </c>
      <c r="W2382" t="s">
        <v>819</v>
      </c>
      <c r="AA2382" t="s">
        <v>102</v>
      </c>
      <c r="AB2382" t="s">
        <v>136</v>
      </c>
      <c r="AC2382" t="s">
        <v>823</v>
      </c>
      <c r="AE2382" t="s">
        <v>138</v>
      </c>
      <c r="AF2382" t="s">
        <v>98</v>
      </c>
      <c r="AH2382" t="s">
        <v>105</v>
      </c>
      <c r="AK2382" s="1">
        <v>43087.691909722198</v>
      </c>
      <c r="AL2382" s="1">
        <v>43088.457789351902</v>
      </c>
      <c r="AM2382" t="s">
        <v>2592</v>
      </c>
      <c r="AP2382" t="s">
        <v>2589</v>
      </c>
      <c r="AT2382" t="s">
        <v>2593</v>
      </c>
      <c r="AU2382" t="s">
        <v>98</v>
      </c>
      <c r="AW2382" t="s">
        <v>108</v>
      </c>
      <c r="AX2382" t="s">
        <v>141</v>
      </c>
      <c r="AY2382" t="s">
        <v>826</v>
      </c>
      <c r="AZ2382" t="s">
        <v>2594</v>
      </c>
      <c r="BA2382" t="s">
        <v>112</v>
      </c>
      <c r="BC2382" t="s">
        <v>98</v>
      </c>
      <c r="BE2382" t="s">
        <v>130</v>
      </c>
      <c r="BJ2382" t="s">
        <v>102</v>
      </c>
      <c r="BK2382" t="s">
        <v>136</v>
      </c>
      <c r="BL2382" t="s">
        <v>1518</v>
      </c>
      <c r="BM2382" t="s">
        <v>108</v>
      </c>
      <c r="BN2382" t="s">
        <v>141</v>
      </c>
      <c r="BO2382" t="s">
        <v>1521</v>
      </c>
      <c r="BU2382" t="s">
        <v>998</v>
      </c>
      <c r="CA2382">
        <v>0</v>
      </c>
      <c r="CC2382" t="s">
        <v>2595</v>
      </c>
      <c r="CD2382">
        <v>0</v>
      </c>
      <c r="CK2382" s="1">
        <v>43088.457789351902</v>
      </c>
      <c r="CV2382">
        <v>1</v>
      </c>
    </row>
    <row r="2383" spans="1:100">
      <c r="A2383">
        <v>382</v>
      </c>
      <c r="B2383" t="s">
        <v>2597</v>
      </c>
      <c r="D2383" t="s">
        <v>7213</v>
      </c>
      <c r="E2383" t="s">
        <v>6367</v>
      </c>
      <c r="F2383" t="str">
        <f>TRIM(SUBSTITUTE(E2383,G2383,""))</f>
        <v>Đoàn Minh</v>
      </c>
      <c r="G2383" t="str">
        <f>TRIM(RIGHT(SUBSTITUTE(E2383," ",REPT(" ",100)),100))</f>
        <v>Tú</v>
      </c>
      <c r="H2383" t="str">
        <f t="shared" ca="1" si="37"/>
        <v>aú</v>
      </c>
      <c r="J2383" t="s">
        <v>98</v>
      </c>
      <c r="K2383">
        <v>20000313</v>
      </c>
      <c r="L2383" t="s">
        <v>886</v>
      </c>
      <c r="O2383" t="s">
        <v>690</v>
      </c>
      <c r="P2383" t="s">
        <v>100</v>
      </c>
      <c r="W2383" t="s">
        <v>886</v>
      </c>
      <c r="AA2383" t="s">
        <v>102</v>
      </c>
      <c r="AB2383" t="s">
        <v>123</v>
      </c>
      <c r="AC2383" t="s">
        <v>165</v>
      </c>
      <c r="AE2383" t="s">
        <v>138</v>
      </c>
      <c r="AF2383" t="s">
        <v>98</v>
      </c>
      <c r="AH2383" t="s">
        <v>98</v>
      </c>
      <c r="AK2383" s="1">
        <v>43460.626296296301</v>
      </c>
      <c r="AL2383" s="1">
        <v>43460.626296296301</v>
      </c>
      <c r="AM2383" t="s">
        <v>2598</v>
      </c>
      <c r="AO2383" t="s">
        <v>2599</v>
      </c>
      <c r="AP2383" t="s">
        <v>2596</v>
      </c>
      <c r="AU2383" t="s">
        <v>98</v>
      </c>
      <c r="AW2383" t="s">
        <v>108</v>
      </c>
      <c r="AX2383" t="s">
        <v>127</v>
      </c>
      <c r="AY2383" t="s">
        <v>169</v>
      </c>
      <c r="BA2383" t="s">
        <v>112</v>
      </c>
      <c r="BC2383" t="s">
        <v>98</v>
      </c>
      <c r="BE2383" t="s">
        <v>130</v>
      </c>
      <c r="BJ2383" t="s">
        <v>102</v>
      </c>
      <c r="BK2383" t="s">
        <v>123</v>
      </c>
      <c r="BL2383" t="s">
        <v>165</v>
      </c>
      <c r="BM2383" t="s">
        <v>108</v>
      </c>
      <c r="BN2383" t="s">
        <v>127</v>
      </c>
      <c r="BO2383" t="s">
        <v>169</v>
      </c>
      <c r="BU2383" t="s">
        <v>102</v>
      </c>
      <c r="CA2383">
        <v>1</v>
      </c>
      <c r="CC2383" t="s">
        <v>2600</v>
      </c>
      <c r="CD2383">
        <v>0</v>
      </c>
      <c r="CK2383" s="1">
        <v>43460.626296296301</v>
      </c>
      <c r="CV2383">
        <v>1</v>
      </c>
    </row>
    <row r="2384" spans="1:100">
      <c r="A2384">
        <v>383</v>
      </c>
      <c r="B2384" t="s">
        <v>2590</v>
      </c>
      <c r="D2384" t="s">
        <v>7214</v>
      </c>
      <c r="E2384" t="s">
        <v>6368</v>
      </c>
      <c r="F2384" t="str">
        <f>TRIM(SUBSTITUTE(E2384,G2384,""))</f>
        <v>Trương Thị Mai</v>
      </c>
      <c r="G2384" t="str">
        <f>TRIM(RIGHT(SUBSTITUTE(E2384," ",REPT(" ",100)),100))</f>
        <v>Phương</v>
      </c>
      <c r="H2384" t="str">
        <f t="shared" ca="1" si="37"/>
        <v>Phươig</v>
      </c>
      <c r="J2384" t="s">
        <v>98</v>
      </c>
      <c r="K2384">
        <v>20061121</v>
      </c>
      <c r="L2384" t="s">
        <v>1741</v>
      </c>
      <c r="O2384" t="s">
        <v>1741</v>
      </c>
      <c r="P2384" t="s">
        <v>294</v>
      </c>
      <c r="W2384" t="s">
        <v>819</v>
      </c>
      <c r="AA2384" t="s">
        <v>102</v>
      </c>
      <c r="AB2384" t="s">
        <v>136</v>
      </c>
      <c r="AC2384" t="s">
        <v>823</v>
      </c>
      <c r="AE2384" t="s">
        <v>138</v>
      </c>
      <c r="AF2384" t="s">
        <v>98</v>
      </c>
      <c r="AH2384" t="s">
        <v>105</v>
      </c>
      <c r="AK2384" s="1">
        <v>43087.691909722198</v>
      </c>
      <c r="AL2384" s="1">
        <v>43088.457789351902</v>
      </c>
      <c r="AM2384" t="s">
        <v>2592</v>
      </c>
      <c r="AP2384" t="s">
        <v>2601</v>
      </c>
      <c r="AT2384" t="s">
        <v>2593</v>
      </c>
      <c r="AU2384" t="s">
        <v>105</v>
      </c>
      <c r="AW2384" t="s">
        <v>108</v>
      </c>
      <c r="AX2384" t="s">
        <v>141</v>
      </c>
      <c r="AY2384" t="s">
        <v>826</v>
      </c>
      <c r="AZ2384" t="s">
        <v>2594</v>
      </c>
      <c r="BA2384" t="s">
        <v>300</v>
      </c>
      <c r="BC2384" t="s">
        <v>98</v>
      </c>
      <c r="BE2384" t="s">
        <v>130</v>
      </c>
      <c r="BJ2384" t="s">
        <v>102</v>
      </c>
      <c r="BK2384" t="s">
        <v>136</v>
      </c>
      <c r="BL2384" t="s">
        <v>1518</v>
      </c>
      <c r="BM2384" t="s">
        <v>108</v>
      </c>
      <c r="BN2384" t="s">
        <v>141</v>
      </c>
      <c r="BO2384" t="s">
        <v>1521</v>
      </c>
      <c r="BU2384" t="s">
        <v>998</v>
      </c>
      <c r="CA2384">
        <v>0</v>
      </c>
      <c r="CC2384" t="s">
        <v>2602</v>
      </c>
      <c r="CD2384">
        <v>0</v>
      </c>
      <c r="CK2384" s="1">
        <v>43088.457789351902</v>
      </c>
      <c r="CV2384">
        <v>1</v>
      </c>
    </row>
    <row r="2385" spans="1:100">
      <c r="A2385">
        <v>384</v>
      </c>
      <c r="B2385" t="s">
        <v>2604</v>
      </c>
      <c r="D2385" t="s">
        <v>7215</v>
      </c>
      <c r="E2385" t="s">
        <v>6369</v>
      </c>
      <c r="F2385" t="str">
        <f>TRIM(SUBSTITUTE(E2385,G2385,""))</f>
        <v>Tạ Thanh</v>
      </c>
      <c r="G2385" t="str">
        <f>TRIM(RIGHT(SUBSTITUTE(E2385," ",REPT(" ",100)),100))</f>
        <v>Hương</v>
      </c>
      <c r="H2385" t="str">
        <f t="shared" ca="1" si="37"/>
        <v>Hươhg</v>
      </c>
      <c r="J2385" t="s">
        <v>105</v>
      </c>
      <c r="K2385">
        <v>20050403</v>
      </c>
      <c r="L2385" t="s">
        <v>749</v>
      </c>
      <c r="O2385" t="s">
        <v>1010</v>
      </c>
      <c r="P2385" t="s">
        <v>122</v>
      </c>
      <c r="W2385" t="s">
        <v>749</v>
      </c>
      <c r="AA2385" t="s">
        <v>102</v>
      </c>
      <c r="AB2385" t="s">
        <v>136</v>
      </c>
      <c r="AC2385" t="s">
        <v>751</v>
      </c>
      <c r="AE2385" t="s">
        <v>138</v>
      </c>
      <c r="AF2385" t="s">
        <v>98</v>
      </c>
      <c r="AH2385" t="s">
        <v>98</v>
      </c>
      <c r="AK2385" s="1">
        <v>43087.7182060185</v>
      </c>
      <c r="AL2385" s="1">
        <v>43087.7182060185</v>
      </c>
      <c r="AM2385" t="s">
        <v>752</v>
      </c>
      <c r="AO2385" t="s">
        <v>2605</v>
      </c>
      <c r="AP2385" t="s">
        <v>2603</v>
      </c>
      <c r="AU2385" t="s">
        <v>105</v>
      </c>
      <c r="AW2385" t="s">
        <v>108</v>
      </c>
      <c r="AX2385" t="s">
        <v>141</v>
      </c>
      <c r="AY2385" t="s">
        <v>753</v>
      </c>
      <c r="BA2385" t="s">
        <v>129</v>
      </c>
      <c r="BC2385" t="s">
        <v>98</v>
      </c>
      <c r="BE2385" t="s">
        <v>130</v>
      </c>
      <c r="BJ2385" t="s">
        <v>102</v>
      </c>
      <c r="BK2385" t="s">
        <v>136</v>
      </c>
      <c r="BL2385" t="s">
        <v>751</v>
      </c>
      <c r="BM2385" t="s">
        <v>108</v>
      </c>
      <c r="BN2385" t="s">
        <v>141</v>
      </c>
      <c r="BO2385" t="s">
        <v>753</v>
      </c>
      <c r="BU2385" t="s">
        <v>102</v>
      </c>
      <c r="CA2385">
        <v>1</v>
      </c>
      <c r="CC2385" t="s">
        <v>2606</v>
      </c>
      <c r="CD2385">
        <v>0</v>
      </c>
      <c r="CK2385" s="1">
        <v>43087.7182060185</v>
      </c>
      <c r="CV2385">
        <v>1</v>
      </c>
    </row>
    <row r="2386" spans="1:100">
      <c r="A2386">
        <v>385</v>
      </c>
      <c r="B2386" t="s">
        <v>2608</v>
      </c>
      <c r="D2386" t="s">
        <v>7215</v>
      </c>
      <c r="E2386" t="s">
        <v>6370</v>
      </c>
      <c r="F2386" t="str">
        <f>TRIM(SUBSTITUTE(E2386,G2386,""))</f>
        <v>Tạ Quang</v>
      </c>
      <c r="G2386" t="str">
        <f>TRIM(RIGHT(SUBSTITUTE(E2386," ",REPT(" ",100)),100))</f>
        <v>Huy</v>
      </c>
      <c r="H2386" t="str">
        <f t="shared" ca="1" si="37"/>
        <v>huy</v>
      </c>
      <c r="J2386" t="s">
        <v>98</v>
      </c>
      <c r="K2386">
        <v>20180705</v>
      </c>
      <c r="L2386" t="s">
        <v>223</v>
      </c>
      <c r="O2386" t="s">
        <v>260</v>
      </c>
      <c r="P2386" t="s">
        <v>245</v>
      </c>
      <c r="W2386" t="s">
        <v>223</v>
      </c>
      <c r="Z2386" t="s">
        <v>2610</v>
      </c>
      <c r="AA2386" t="s">
        <v>102</v>
      </c>
      <c r="AB2386" t="s">
        <v>123</v>
      </c>
      <c r="AC2386" t="s">
        <v>224</v>
      </c>
      <c r="AE2386" t="s">
        <v>138</v>
      </c>
      <c r="AF2386" t="s">
        <v>98</v>
      </c>
      <c r="AH2386" t="s">
        <v>98</v>
      </c>
      <c r="AK2386" s="1">
        <v>43363.974062499998</v>
      </c>
      <c r="AL2386" s="1">
        <v>43363.974062499998</v>
      </c>
      <c r="AM2386" t="s">
        <v>481</v>
      </c>
      <c r="AP2386" t="s">
        <v>2607</v>
      </c>
      <c r="AU2386" t="s">
        <v>105</v>
      </c>
      <c r="AW2386" t="s">
        <v>108</v>
      </c>
      <c r="AX2386" t="s">
        <v>127</v>
      </c>
      <c r="AY2386" t="s">
        <v>228</v>
      </c>
      <c r="BA2386" t="s">
        <v>252</v>
      </c>
      <c r="BC2386" t="s">
        <v>98</v>
      </c>
      <c r="BE2386" t="s">
        <v>130</v>
      </c>
      <c r="BJ2386" t="s">
        <v>102</v>
      </c>
      <c r="BK2386" t="s">
        <v>123</v>
      </c>
      <c r="BL2386" t="s">
        <v>224</v>
      </c>
      <c r="BM2386" t="s">
        <v>108</v>
      </c>
      <c r="BN2386" t="s">
        <v>127</v>
      </c>
      <c r="BO2386" t="s">
        <v>228</v>
      </c>
      <c r="BU2386" t="s">
        <v>102</v>
      </c>
      <c r="CA2386">
        <v>1</v>
      </c>
      <c r="CC2386" t="s">
        <v>2611</v>
      </c>
      <c r="CD2386">
        <v>0</v>
      </c>
      <c r="CK2386" s="1">
        <v>43363.974062499998</v>
      </c>
      <c r="CV2386">
        <v>1</v>
      </c>
    </row>
    <row r="2387" spans="1:100">
      <c r="A2387">
        <v>386</v>
      </c>
      <c r="B2387" t="s">
        <v>2613</v>
      </c>
      <c r="D2387" t="s">
        <v>7216</v>
      </c>
      <c r="E2387" t="s">
        <v>6371</v>
      </c>
      <c r="F2387" t="str">
        <f>TRIM(SUBSTITUTE(E2387,G2387,""))</f>
        <v>Nguyễn Hải</v>
      </c>
      <c r="G2387" t="str">
        <f>TRIM(RIGHT(SUBSTITUTE(E2387," ",REPT(" ",100)),100))</f>
        <v>Nam</v>
      </c>
      <c r="H2387" t="str">
        <f t="shared" ca="1" si="37"/>
        <v>Nbm</v>
      </c>
      <c r="J2387" t="s">
        <v>98</v>
      </c>
      <c r="K2387">
        <v>19840925</v>
      </c>
      <c r="L2387" t="s">
        <v>749</v>
      </c>
      <c r="O2387" t="s">
        <v>749</v>
      </c>
      <c r="P2387" t="s">
        <v>212</v>
      </c>
      <c r="W2387" t="s">
        <v>749</v>
      </c>
      <c r="AA2387" t="s">
        <v>102</v>
      </c>
      <c r="AB2387" t="s">
        <v>136</v>
      </c>
      <c r="AC2387" t="s">
        <v>751</v>
      </c>
      <c r="AE2387" t="s">
        <v>138</v>
      </c>
      <c r="AF2387" t="s">
        <v>98</v>
      </c>
      <c r="AH2387" t="s">
        <v>105</v>
      </c>
      <c r="AK2387" s="1">
        <v>43087.7182060185</v>
      </c>
      <c r="AL2387" s="1">
        <v>43087.7182060185</v>
      </c>
      <c r="AM2387" t="s">
        <v>752</v>
      </c>
      <c r="AN2387" t="s">
        <v>781</v>
      </c>
      <c r="AP2387" t="s">
        <v>2612</v>
      </c>
      <c r="AU2387" t="s">
        <v>105</v>
      </c>
      <c r="AW2387" t="s">
        <v>108</v>
      </c>
      <c r="AX2387" t="s">
        <v>141</v>
      </c>
      <c r="AY2387" t="s">
        <v>753</v>
      </c>
      <c r="BA2387" t="s">
        <v>213</v>
      </c>
      <c r="BC2387" t="s">
        <v>98</v>
      </c>
      <c r="BE2387" t="s">
        <v>152</v>
      </c>
      <c r="BJ2387" t="s">
        <v>102</v>
      </c>
      <c r="BK2387" t="s">
        <v>136</v>
      </c>
      <c r="BL2387" t="s">
        <v>751</v>
      </c>
      <c r="BM2387" t="s">
        <v>108</v>
      </c>
      <c r="BN2387" t="s">
        <v>141</v>
      </c>
      <c r="BO2387" t="s">
        <v>753</v>
      </c>
      <c r="BU2387" t="s">
        <v>102</v>
      </c>
      <c r="CA2387">
        <v>0</v>
      </c>
      <c r="CC2387" t="s">
        <v>2614</v>
      </c>
      <c r="CD2387">
        <v>0</v>
      </c>
      <c r="CK2387" s="1">
        <v>43087.7182060185</v>
      </c>
      <c r="CV2387">
        <v>1</v>
      </c>
    </row>
    <row r="2388" spans="1:100">
      <c r="A2388">
        <v>387</v>
      </c>
      <c r="B2388" t="s">
        <v>2616</v>
      </c>
      <c r="D2388" t="s">
        <v>7217</v>
      </c>
      <c r="E2388" t="s">
        <v>6372</v>
      </c>
      <c r="F2388" t="str">
        <f>TRIM(SUBSTITUTE(E2388,G2388,""))</f>
        <v>Đặng Bảo</v>
      </c>
      <c r="G2388" t="str">
        <f>TRIM(RIGHT(SUBSTITUTE(E2388," ",REPT(" ",100)),100))</f>
        <v>Lâm</v>
      </c>
      <c r="H2388" t="str">
        <f t="shared" ca="1" si="37"/>
        <v>dâm</v>
      </c>
      <c r="J2388" t="s">
        <v>98</v>
      </c>
      <c r="K2388">
        <v>20100323</v>
      </c>
      <c r="L2388" t="s">
        <v>749</v>
      </c>
      <c r="O2388" t="s">
        <v>749</v>
      </c>
      <c r="P2388" t="s">
        <v>294</v>
      </c>
      <c r="W2388" t="s">
        <v>749</v>
      </c>
      <c r="AA2388" t="s">
        <v>102</v>
      </c>
      <c r="AB2388" t="s">
        <v>136</v>
      </c>
      <c r="AC2388" t="s">
        <v>751</v>
      </c>
      <c r="AE2388" t="s">
        <v>138</v>
      </c>
      <c r="AF2388" t="s">
        <v>98</v>
      </c>
      <c r="AH2388" t="s">
        <v>105</v>
      </c>
      <c r="AK2388" s="1">
        <v>43018.328645833302</v>
      </c>
      <c r="AL2388" s="1">
        <v>43018.328645833302</v>
      </c>
      <c r="AM2388" t="s">
        <v>2617</v>
      </c>
      <c r="AP2388" t="s">
        <v>2615</v>
      </c>
      <c r="AU2388" t="s">
        <v>105</v>
      </c>
      <c r="AW2388" t="s">
        <v>108</v>
      </c>
      <c r="AX2388" t="s">
        <v>141</v>
      </c>
      <c r="AY2388" t="s">
        <v>753</v>
      </c>
      <c r="BA2388" t="s">
        <v>300</v>
      </c>
      <c r="BC2388" t="s">
        <v>98</v>
      </c>
      <c r="BE2388" t="s">
        <v>130</v>
      </c>
      <c r="BJ2388" t="s">
        <v>102</v>
      </c>
      <c r="BK2388" t="s">
        <v>136</v>
      </c>
      <c r="BL2388" t="s">
        <v>751</v>
      </c>
      <c r="BM2388" t="s">
        <v>108</v>
      </c>
      <c r="BN2388" t="s">
        <v>141</v>
      </c>
      <c r="BO2388" t="s">
        <v>753</v>
      </c>
      <c r="BU2388" t="s">
        <v>102</v>
      </c>
      <c r="CA2388">
        <v>0</v>
      </c>
      <c r="CC2388" t="s">
        <v>2618</v>
      </c>
      <c r="CD2388">
        <v>0</v>
      </c>
      <c r="CK2388" s="1">
        <v>43018.328645833302</v>
      </c>
      <c r="CV2388">
        <v>1</v>
      </c>
    </row>
    <row r="2389" spans="1:100">
      <c r="A2389">
        <v>388</v>
      </c>
      <c r="B2389" t="s">
        <v>2620</v>
      </c>
      <c r="D2389" t="s">
        <v>7218</v>
      </c>
      <c r="E2389" t="s">
        <v>6373</v>
      </c>
      <c r="F2389" t="str">
        <f>TRIM(SUBSTITUTE(E2389,G2389,""))</f>
        <v>Nguyễn Ngọc</v>
      </c>
      <c r="G2389" t="str">
        <f>TRIM(RIGHT(SUBSTITUTE(E2389," ",REPT(" ",100)),100))</f>
        <v>Quyên</v>
      </c>
      <c r="H2389" t="str">
        <f t="shared" ca="1" si="37"/>
        <v>êuyên</v>
      </c>
      <c r="J2389" t="s">
        <v>98</v>
      </c>
      <c r="K2389">
        <v>19651003</v>
      </c>
      <c r="L2389" t="s">
        <v>886</v>
      </c>
      <c r="O2389" t="s">
        <v>690</v>
      </c>
      <c r="P2389" t="s">
        <v>100</v>
      </c>
      <c r="Q2389" t="s">
        <v>2621</v>
      </c>
      <c r="W2389" t="s">
        <v>886</v>
      </c>
      <c r="Z2389" t="s">
        <v>2622</v>
      </c>
      <c r="AA2389" t="s">
        <v>102</v>
      </c>
      <c r="AB2389" t="s">
        <v>123</v>
      </c>
      <c r="AC2389" t="s">
        <v>165</v>
      </c>
      <c r="AE2389" t="s">
        <v>138</v>
      </c>
      <c r="AF2389" t="s">
        <v>98</v>
      </c>
      <c r="AH2389" t="s">
        <v>98</v>
      </c>
      <c r="AK2389" s="1">
        <v>43018.370590277802</v>
      </c>
      <c r="AL2389" s="1">
        <v>43082.744918981502</v>
      </c>
      <c r="AM2389" t="s">
        <v>2623</v>
      </c>
      <c r="AO2389" t="s">
        <v>2624</v>
      </c>
      <c r="AP2389" t="s">
        <v>2619</v>
      </c>
      <c r="AU2389" t="s">
        <v>98</v>
      </c>
      <c r="AW2389" t="s">
        <v>108</v>
      </c>
      <c r="AX2389" t="s">
        <v>127</v>
      </c>
      <c r="AY2389" t="s">
        <v>169</v>
      </c>
      <c r="BA2389" t="s">
        <v>112</v>
      </c>
      <c r="BC2389" t="s">
        <v>98</v>
      </c>
      <c r="BE2389" t="s">
        <v>130</v>
      </c>
      <c r="BJ2389" t="s">
        <v>102</v>
      </c>
      <c r="BK2389" t="s">
        <v>123</v>
      </c>
      <c r="BL2389" t="s">
        <v>165</v>
      </c>
      <c r="BM2389" t="s">
        <v>108</v>
      </c>
      <c r="BN2389" t="s">
        <v>127</v>
      </c>
      <c r="BO2389" t="s">
        <v>169</v>
      </c>
      <c r="BU2389" t="s">
        <v>1464</v>
      </c>
      <c r="CA2389">
        <v>1</v>
      </c>
      <c r="CC2389" t="s">
        <v>2625</v>
      </c>
      <c r="CD2389">
        <v>0</v>
      </c>
      <c r="CK2389" s="1">
        <v>43082.744918981502</v>
      </c>
      <c r="CV2389">
        <v>1</v>
      </c>
    </row>
    <row r="2390" spans="1:100">
      <c r="A2390">
        <v>389</v>
      </c>
      <c r="B2390" t="s">
        <v>2627</v>
      </c>
      <c r="D2390" t="s">
        <v>7219</v>
      </c>
      <c r="E2390" t="s">
        <v>6374</v>
      </c>
      <c r="F2390" t="str">
        <f>TRIM(SUBSTITUTE(E2390,G2390,""))</f>
        <v>Nguyễn Mạnh</v>
      </c>
      <c r="G2390" t="str">
        <f>TRIM(RIGHT(SUBSTITUTE(E2390," ",REPT(" ",100)),100))</f>
        <v>Hoàng</v>
      </c>
      <c r="H2390" t="str">
        <f t="shared" ca="1" si="37"/>
        <v>Hoàeg</v>
      </c>
      <c r="J2390" t="s">
        <v>98</v>
      </c>
      <c r="K2390">
        <v>19880415</v>
      </c>
      <c r="L2390" t="s">
        <v>886</v>
      </c>
      <c r="O2390" t="s">
        <v>886</v>
      </c>
      <c r="P2390" t="s">
        <v>122</v>
      </c>
      <c r="Q2390" t="s">
        <v>2628</v>
      </c>
      <c r="W2390" t="s">
        <v>886</v>
      </c>
      <c r="AA2390" t="s">
        <v>102</v>
      </c>
      <c r="AB2390" t="s">
        <v>123</v>
      </c>
      <c r="AC2390" t="s">
        <v>165</v>
      </c>
      <c r="AE2390" t="s">
        <v>138</v>
      </c>
      <c r="AF2390" t="s">
        <v>98</v>
      </c>
      <c r="AH2390" t="s">
        <v>105</v>
      </c>
      <c r="AK2390" s="1">
        <v>43018.370590277802</v>
      </c>
      <c r="AL2390" s="1">
        <v>43018.370590277802</v>
      </c>
      <c r="AM2390" t="s">
        <v>2623</v>
      </c>
      <c r="AP2390" t="s">
        <v>2626</v>
      </c>
      <c r="AU2390" t="s">
        <v>105</v>
      </c>
      <c r="AW2390" t="s">
        <v>108</v>
      </c>
      <c r="AX2390" t="s">
        <v>127</v>
      </c>
      <c r="AY2390" t="s">
        <v>169</v>
      </c>
      <c r="BA2390" t="s">
        <v>129</v>
      </c>
      <c r="BC2390" t="s">
        <v>98</v>
      </c>
      <c r="BE2390" t="s">
        <v>130</v>
      </c>
      <c r="BJ2390" t="s">
        <v>102</v>
      </c>
      <c r="BK2390" t="s">
        <v>123</v>
      </c>
      <c r="BL2390" t="s">
        <v>165</v>
      </c>
      <c r="BM2390" t="s">
        <v>108</v>
      </c>
      <c r="BN2390" t="s">
        <v>127</v>
      </c>
      <c r="BO2390" t="s">
        <v>169</v>
      </c>
      <c r="BU2390" t="s">
        <v>1464</v>
      </c>
      <c r="CA2390">
        <v>0</v>
      </c>
      <c r="CC2390" t="s">
        <v>2629</v>
      </c>
      <c r="CD2390">
        <v>0</v>
      </c>
      <c r="CK2390" s="1">
        <v>43018.370590277802</v>
      </c>
      <c r="CV2390">
        <v>1</v>
      </c>
    </row>
    <row r="2391" spans="1:100">
      <c r="A2391">
        <v>390</v>
      </c>
      <c r="B2391" t="s">
        <v>2631</v>
      </c>
      <c r="D2391" t="s">
        <v>7220</v>
      </c>
      <c r="E2391" t="s">
        <v>6375</v>
      </c>
      <c r="F2391" t="str">
        <f>TRIM(SUBSTITUTE(E2391,G2391,""))</f>
        <v>Vũ Thị</v>
      </c>
      <c r="G2391" t="str">
        <f>TRIM(RIGHT(SUBSTITUTE(E2391," ",REPT(" ",100)),100))</f>
        <v>Thành</v>
      </c>
      <c r="H2391" t="str">
        <f t="shared" ca="1" si="37"/>
        <v>đhành</v>
      </c>
      <c r="J2391" t="s">
        <v>98</v>
      </c>
      <c r="K2391">
        <v>19520310</v>
      </c>
      <c r="L2391" t="s">
        <v>749</v>
      </c>
      <c r="O2391" t="s">
        <v>749</v>
      </c>
      <c r="P2391" t="s">
        <v>100</v>
      </c>
      <c r="W2391" t="s">
        <v>749</v>
      </c>
      <c r="AA2391" t="s">
        <v>102</v>
      </c>
      <c r="AB2391" t="s">
        <v>136</v>
      </c>
      <c r="AC2391" t="s">
        <v>751</v>
      </c>
      <c r="AE2391" t="s">
        <v>138</v>
      </c>
      <c r="AF2391" t="s">
        <v>98</v>
      </c>
      <c r="AH2391" t="s">
        <v>105</v>
      </c>
      <c r="AK2391" s="1">
        <v>43087.7182060185</v>
      </c>
      <c r="AL2391" s="1">
        <v>43087.7182060185</v>
      </c>
      <c r="AM2391" t="s">
        <v>752</v>
      </c>
      <c r="AP2391" t="s">
        <v>2630</v>
      </c>
      <c r="AU2391" t="s">
        <v>98</v>
      </c>
      <c r="AW2391" t="s">
        <v>108</v>
      </c>
      <c r="AX2391" t="s">
        <v>141</v>
      </c>
      <c r="AY2391" t="s">
        <v>753</v>
      </c>
      <c r="BA2391" t="s">
        <v>112</v>
      </c>
      <c r="BC2391" t="s">
        <v>98</v>
      </c>
      <c r="BE2391" t="s">
        <v>130</v>
      </c>
      <c r="BJ2391" t="s">
        <v>102</v>
      </c>
      <c r="BK2391" t="s">
        <v>136</v>
      </c>
      <c r="BL2391" t="s">
        <v>751</v>
      </c>
      <c r="BM2391" t="s">
        <v>108</v>
      </c>
      <c r="BN2391" t="s">
        <v>141</v>
      </c>
      <c r="BO2391" t="s">
        <v>753</v>
      </c>
      <c r="BU2391" t="s">
        <v>102</v>
      </c>
      <c r="CA2391">
        <v>0</v>
      </c>
      <c r="CC2391" t="s">
        <v>2632</v>
      </c>
      <c r="CD2391">
        <v>0</v>
      </c>
      <c r="CK2391" s="1">
        <v>43087.7182060185</v>
      </c>
      <c r="CV2391">
        <v>1</v>
      </c>
    </row>
    <row r="2392" spans="1:100">
      <c r="A2392">
        <v>391</v>
      </c>
      <c r="B2392" t="s">
        <v>2634</v>
      </c>
      <c r="D2392" t="s">
        <v>7221</v>
      </c>
      <c r="E2392" t="s">
        <v>6376</v>
      </c>
      <c r="F2392" t="str">
        <f>TRIM(SUBSTITUTE(E2392,G2392,""))</f>
        <v>Tô Thị</v>
      </c>
      <c r="G2392" t="str">
        <f>TRIM(RIGHT(SUBSTITUTE(E2392," ",REPT(" ",100)),100))</f>
        <v>Thảo</v>
      </c>
      <c r="H2392" t="str">
        <f t="shared" ca="1" si="37"/>
        <v>Thảh</v>
      </c>
      <c r="J2392" t="s">
        <v>98</v>
      </c>
      <c r="K2392">
        <v>20071111</v>
      </c>
      <c r="L2392" t="s">
        <v>749</v>
      </c>
      <c r="O2392" t="s">
        <v>749</v>
      </c>
      <c r="P2392" t="s">
        <v>122</v>
      </c>
      <c r="W2392" t="s">
        <v>749</v>
      </c>
      <c r="AA2392" t="s">
        <v>102</v>
      </c>
      <c r="AB2392" t="s">
        <v>136</v>
      </c>
      <c r="AC2392" t="s">
        <v>751</v>
      </c>
      <c r="AE2392" t="s">
        <v>138</v>
      </c>
      <c r="AF2392" t="s">
        <v>98</v>
      </c>
      <c r="AH2392" t="s">
        <v>105</v>
      </c>
      <c r="AK2392" s="1">
        <v>43087.7182060185</v>
      </c>
      <c r="AL2392" s="1">
        <v>43087.7182060185</v>
      </c>
      <c r="AM2392" t="s">
        <v>752</v>
      </c>
      <c r="AN2392" t="s">
        <v>781</v>
      </c>
      <c r="AP2392" t="s">
        <v>2633</v>
      </c>
      <c r="AU2392" t="s">
        <v>105</v>
      </c>
      <c r="AW2392" t="s">
        <v>108</v>
      </c>
      <c r="AX2392" t="s">
        <v>141</v>
      </c>
      <c r="AY2392" t="s">
        <v>753</v>
      </c>
      <c r="BA2392" t="s">
        <v>129</v>
      </c>
      <c r="BC2392" t="s">
        <v>98</v>
      </c>
      <c r="BE2392" t="s">
        <v>152</v>
      </c>
      <c r="BJ2392" t="s">
        <v>102</v>
      </c>
      <c r="BK2392" t="s">
        <v>136</v>
      </c>
      <c r="BL2392" t="s">
        <v>751</v>
      </c>
      <c r="BM2392" t="s">
        <v>108</v>
      </c>
      <c r="BN2392" t="s">
        <v>141</v>
      </c>
      <c r="BO2392" t="s">
        <v>753</v>
      </c>
      <c r="BU2392" t="s">
        <v>102</v>
      </c>
      <c r="CA2392">
        <v>0</v>
      </c>
      <c r="CC2392" t="s">
        <v>2635</v>
      </c>
      <c r="CD2392">
        <v>0</v>
      </c>
      <c r="CK2392" s="1">
        <v>43087.7182060185</v>
      </c>
      <c r="CV2392">
        <v>1</v>
      </c>
    </row>
    <row r="2393" spans="1:100">
      <c r="A2393">
        <v>392</v>
      </c>
      <c r="B2393" t="s">
        <v>2637</v>
      </c>
      <c r="D2393" t="s">
        <v>7222</v>
      </c>
      <c r="E2393" t="s">
        <v>6377</v>
      </c>
      <c r="F2393" t="str">
        <f>TRIM(SUBSTITUTE(E2393,G2393,""))</f>
        <v>Vũ Ngọc</v>
      </c>
      <c r="G2393" t="str">
        <f>TRIM(RIGHT(SUBSTITUTE(E2393," ",REPT(" ",100)),100))</f>
        <v>Am</v>
      </c>
      <c r="H2393" t="str">
        <f t="shared" ca="1" si="37"/>
        <v>bm</v>
      </c>
      <c r="J2393" t="s">
        <v>98</v>
      </c>
      <c r="K2393">
        <v>20070828</v>
      </c>
      <c r="L2393" t="s">
        <v>436</v>
      </c>
      <c r="O2393" t="s">
        <v>436</v>
      </c>
      <c r="P2393" t="s">
        <v>122</v>
      </c>
      <c r="W2393" t="s">
        <v>749</v>
      </c>
      <c r="AA2393" t="s">
        <v>102</v>
      </c>
      <c r="AB2393" t="s">
        <v>136</v>
      </c>
      <c r="AC2393" t="s">
        <v>751</v>
      </c>
      <c r="AE2393" t="s">
        <v>138</v>
      </c>
      <c r="AF2393" t="s">
        <v>98</v>
      </c>
      <c r="AH2393" t="s">
        <v>105</v>
      </c>
      <c r="AK2393" s="1">
        <v>43087.7182060185</v>
      </c>
      <c r="AL2393" s="1">
        <v>43087.7182060185</v>
      </c>
      <c r="AM2393" t="s">
        <v>752</v>
      </c>
      <c r="AN2393" t="s">
        <v>523</v>
      </c>
      <c r="AP2393" t="s">
        <v>2636</v>
      </c>
      <c r="AU2393" t="s">
        <v>105</v>
      </c>
      <c r="AW2393" t="s">
        <v>108</v>
      </c>
      <c r="AX2393" t="s">
        <v>141</v>
      </c>
      <c r="AY2393" t="s">
        <v>753</v>
      </c>
      <c r="BA2393" t="s">
        <v>129</v>
      </c>
      <c r="BC2393" t="s">
        <v>98</v>
      </c>
      <c r="BE2393" t="s">
        <v>152</v>
      </c>
      <c r="BJ2393" t="s">
        <v>102</v>
      </c>
      <c r="BK2393" t="s">
        <v>136</v>
      </c>
      <c r="BL2393" t="s">
        <v>437</v>
      </c>
      <c r="BM2393" t="s">
        <v>108</v>
      </c>
      <c r="BN2393" t="s">
        <v>141</v>
      </c>
      <c r="BO2393" t="s">
        <v>438</v>
      </c>
      <c r="BU2393" t="s">
        <v>102</v>
      </c>
      <c r="CA2393">
        <v>0</v>
      </c>
      <c r="CC2393" t="s">
        <v>2638</v>
      </c>
      <c r="CD2393">
        <v>0</v>
      </c>
      <c r="CK2393" s="1">
        <v>43087.7182060185</v>
      </c>
      <c r="CV2393">
        <v>1</v>
      </c>
    </row>
    <row r="2394" spans="1:100">
      <c r="A2394">
        <v>393</v>
      </c>
      <c r="B2394" t="s">
        <v>2627</v>
      </c>
      <c r="D2394" t="s">
        <v>7223</v>
      </c>
      <c r="E2394" t="s">
        <v>6378</v>
      </c>
      <c r="F2394" t="str">
        <f>TRIM(SUBSTITUTE(E2394,G2394,""))</f>
        <v>Nguyễn Thị</v>
      </c>
      <c r="G2394" t="str">
        <f>TRIM(RIGHT(SUBSTITUTE(E2394," ",REPT(" ",100)),100))</f>
        <v>Cúc</v>
      </c>
      <c r="H2394" t="str">
        <f t="shared" ca="1" si="37"/>
        <v>Cúg</v>
      </c>
      <c r="J2394" t="s">
        <v>98</v>
      </c>
      <c r="K2394">
        <v>19900716</v>
      </c>
      <c r="L2394" t="s">
        <v>886</v>
      </c>
      <c r="O2394" t="s">
        <v>886</v>
      </c>
      <c r="P2394" t="s">
        <v>122</v>
      </c>
      <c r="Q2394" t="s">
        <v>2640</v>
      </c>
      <c r="W2394" t="s">
        <v>886</v>
      </c>
      <c r="AA2394" t="s">
        <v>102</v>
      </c>
      <c r="AB2394" t="s">
        <v>123</v>
      </c>
      <c r="AC2394" t="s">
        <v>165</v>
      </c>
      <c r="AE2394" t="s">
        <v>138</v>
      </c>
      <c r="AF2394" t="s">
        <v>98</v>
      </c>
      <c r="AH2394" t="s">
        <v>105</v>
      </c>
      <c r="AK2394" s="1">
        <v>43018.370590277802</v>
      </c>
      <c r="AL2394" s="1">
        <v>43018.370590277802</v>
      </c>
      <c r="AM2394" t="s">
        <v>2623</v>
      </c>
      <c r="AP2394" t="s">
        <v>2639</v>
      </c>
      <c r="AU2394" t="s">
        <v>105</v>
      </c>
      <c r="AW2394" t="s">
        <v>108</v>
      </c>
      <c r="AX2394" t="s">
        <v>127</v>
      </c>
      <c r="AY2394" t="s">
        <v>169</v>
      </c>
      <c r="BA2394" t="s">
        <v>129</v>
      </c>
      <c r="BC2394" t="s">
        <v>98</v>
      </c>
      <c r="BE2394" t="s">
        <v>130</v>
      </c>
      <c r="BJ2394" t="s">
        <v>102</v>
      </c>
      <c r="BK2394" t="s">
        <v>123</v>
      </c>
      <c r="BL2394" t="s">
        <v>165</v>
      </c>
      <c r="BM2394" t="s">
        <v>108</v>
      </c>
      <c r="BN2394" t="s">
        <v>127</v>
      </c>
      <c r="BO2394" t="s">
        <v>169</v>
      </c>
      <c r="BU2394" t="s">
        <v>1464</v>
      </c>
      <c r="CA2394">
        <v>0</v>
      </c>
      <c r="CC2394" t="s">
        <v>2641</v>
      </c>
      <c r="CD2394">
        <v>0</v>
      </c>
      <c r="CK2394" s="1">
        <v>43018.370590277802</v>
      </c>
      <c r="CV2394">
        <v>1</v>
      </c>
    </row>
    <row r="2395" spans="1:100">
      <c r="A2395">
        <v>394</v>
      </c>
      <c r="B2395" t="s">
        <v>2643</v>
      </c>
      <c r="D2395" t="s">
        <v>7224</v>
      </c>
      <c r="E2395" t="s">
        <v>6379</v>
      </c>
      <c r="F2395" t="str">
        <f>TRIM(SUBSTITUTE(E2395,G2395,""))</f>
        <v>Lê Thị</v>
      </c>
      <c r="G2395" t="str">
        <f>TRIM(RIGHT(SUBSTITUTE(E2395," ",REPT(" ",100)),100))</f>
        <v>Liên</v>
      </c>
      <c r="H2395" t="str">
        <f t="shared" ca="1" si="37"/>
        <v>Ldên</v>
      </c>
      <c r="J2395" t="s">
        <v>98</v>
      </c>
      <c r="K2395">
        <v>19790620</v>
      </c>
      <c r="O2395" t="s">
        <v>2644</v>
      </c>
      <c r="P2395" t="s">
        <v>100</v>
      </c>
      <c r="Q2395" t="s">
        <v>2645</v>
      </c>
      <c r="W2395" t="s">
        <v>2646</v>
      </c>
      <c r="AA2395" t="s">
        <v>102</v>
      </c>
      <c r="AB2395" t="s">
        <v>123</v>
      </c>
      <c r="AC2395" t="s">
        <v>148</v>
      </c>
      <c r="AF2395" t="s">
        <v>98</v>
      </c>
      <c r="AH2395" t="s">
        <v>105</v>
      </c>
      <c r="AK2395" s="1">
        <v>43018.461817129602</v>
      </c>
      <c r="AL2395" s="1">
        <v>43018.461817129602</v>
      </c>
      <c r="AM2395" t="s">
        <v>2647</v>
      </c>
      <c r="AP2395" t="s">
        <v>2642</v>
      </c>
      <c r="AQ2395" t="s">
        <v>105</v>
      </c>
      <c r="AT2395" t="s">
        <v>2648</v>
      </c>
      <c r="AU2395" t="s">
        <v>98</v>
      </c>
      <c r="AW2395" t="s">
        <v>108</v>
      </c>
      <c r="AX2395" t="s">
        <v>127</v>
      </c>
      <c r="AY2395" t="s">
        <v>151</v>
      </c>
      <c r="AZ2395" t="s">
        <v>2649</v>
      </c>
      <c r="BA2395" t="s">
        <v>112</v>
      </c>
      <c r="BC2395" t="s">
        <v>98</v>
      </c>
      <c r="BE2395" t="s">
        <v>130</v>
      </c>
      <c r="BI2395" t="s">
        <v>114</v>
      </c>
      <c r="BJ2395" t="s">
        <v>2650</v>
      </c>
      <c r="BK2395" t="s">
        <v>2651</v>
      </c>
      <c r="BL2395" t="s">
        <v>2652</v>
      </c>
      <c r="BM2395" t="s">
        <v>2653</v>
      </c>
      <c r="BN2395" t="s">
        <v>2654</v>
      </c>
      <c r="BO2395" t="s">
        <v>2655</v>
      </c>
      <c r="BU2395" t="s">
        <v>2650</v>
      </c>
      <c r="BV2395" t="s">
        <v>117</v>
      </c>
      <c r="CC2395" t="s">
        <v>2656</v>
      </c>
      <c r="CD2395">
        <v>0</v>
      </c>
      <c r="CK2395" s="1">
        <v>43018.461817129602</v>
      </c>
      <c r="CV2395">
        <v>1</v>
      </c>
    </row>
    <row r="2396" spans="1:100">
      <c r="A2396">
        <v>395</v>
      </c>
      <c r="B2396" t="s">
        <v>2658</v>
      </c>
      <c r="D2396" t="s">
        <v>7225</v>
      </c>
      <c r="E2396" t="s">
        <v>3677</v>
      </c>
      <c r="F2396" t="str">
        <f>TRIM(SUBSTITUTE(E2396,G2396,""))</f>
        <v>Nguyễn Thị</v>
      </c>
      <c r="G2396" t="str">
        <f>TRIM(RIGHT(SUBSTITUTE(E2396," ",REPT(" ",100)),100))</f>
        <v>Mùi</v>
      </c>
      <c r="H2396" t="str">
        <f t="shared" ca="1" si="37"/>
        <v>Mùb</v>
      </c>
      <c r="J2396" t="s">
        <v>98</v>
      </c>
      <c r="K2396">
        <v>19550101</v>
      </c>
      <c r="L2396" t="s">
        <v>654</v>
      </c>
      <c r="O2396" t="s">
        <v>654</v>
      </c>
      <c r="P2396" t="s">
        <v>212</v>
      </c>
      <c r="W2396" t="s">
        <v>749</v>
      </c>
      <c r="AA2396" t="s">
        <v>102</v>
      </c>
      <c r="AB2396" t="s">
        <v>136</v>
      </c>
      <c r="AC2396" t="s">
        <v>751</v>
      </c>
      <c r="AE2396" t="s">
        <v>138</v>
      </c>
      <c r="AF2396" t="s">
        <v>98</v>
      </c>
      <c r="AH2396" t="s">
        <v>105</v>
      </c>
      <c r="AK2396" s="1">
        <v>43087.7182060185</v>
      </c>
      <c r="AL2396" s="1">
        <v>43087.7182060185</v>
      </c>
      <c r="AM2396" t="s">
        <v>752</v>
      </c>
      <c r="AN2396" t="s">
        <v>781</v>
      </c>
      <c r="AP2396" t="s">
        <v>2657</v>
      </c>
      <c r="AU2396" t="s">
        <v>105</v>
      </c>
      <c r="AW2396" t="s">
        <v>108</v>
      </c>
      <c r="AX2396" t="s">
        <v>141</v>
      </c>
      <c r="AY2396" t="s">
        <v>753</v>
      </c>
      <c r="BA2396" t="s">
        <v>213</v>
      </c>
      <c r="BC2396" t="s">
        <v>98</v>
      </c>
      <c r="BE2396" t="s">
        <v>152</v>
      </c>
      <c r="BJ2396" t="s">
        <v>102</v>
      </c>
      <c r="BK2396" t="s">
        <v>136</v>
      </c>
      <c r="BL2396" t="s">
        <v>655</v>
      </c>
      <c r="BM2396" t="s">
        <v>108</v>
      </c>
      <c r="BN2396" t="s">
        <v>141</v>
      </c>
      <c r="BO2396" t="s">
        <v>657</v>
      </c>
      <c r="BU2396" t="s">
        <v>102</v>
      </c>
      <c r="CA2396">
        <v>0</v>
      </c>
      <c r="CC2396" t="s">
        <v>2659</v>
      </c>
      <c r="CD2396">
        <v>0</v>
      </c>
      <c r="CK2396" s="1">
        <v>43087.7182060185</v>
      </c>
      <c r="CV2396">
        <v>1</v>
      </c>
    </row>
    <row r="2397" spans="1:100">
      <c r="A2397">
        <v>396</v>
      </c>
      <c r="B2397" t="s">
        <v>2661</v>
      </c>
      <c r="D2397" t="s">
        <v>7217</v>
      </c>
      <c r="E2397" t="s">
        <v>6380</v>
      </c>
      <c r="F2397" t="str">
        <f>TRIM(SUBSTITUTE(E2397,G2397,""))</f>
        <v>Lỗ Thị</v>
      </c>
      <c r="G2397" t="str">
        <f>TRIM(RIGHT(SUBSTITUTE(E2397," ",REPT(" ",100)),100))</f>
        <v>Vinh</v>
      </c>
      <c r="H2397" t="str">
        <f t="shared" ca="1" si="37"/>
        <v>Vich</v>
      </c>
      <c r="J2397" t="s">
        <v>105</v>
      </c>
      <c r="K2397">
        <v>19930208</v>
      </c>
      <c r="L2397" t="s">
        <v>1783</v>
      </c>
      <c r="O2397" t="s">
        <v>1783</v>
      </c>
      <c r="P2397" t="s">
        <v>122</v>
      </c>
      <c r="Q2397" t="s">
        <v>2662</v>
      </c>
      <c r="W2397" t="s">
        <v>1783</v>
      </c>
      <c r="AA2397" t="s">
        <v>102</v>
      </c>
      <c r="AB2397" t="s">
        <v>136</v>
      </c>
      <c r="AC2397" t="s">
        <v>1593</v>
      </c>
      <c r="AE2397" t="s">
        <v>138</v>
      </c>
      <c r="AF2397" t="s">
        <v>98</v>
      </c>
      <c r="AH2397" t="s">
        <v>105</v>
      </c>
      <c r="AK2397" s="1">
        <v>43364.583402777796</v>
      </c>
      <c r="AL2397" s="1">
        <v>43364.583402777796</v>
      </c>
      <c r="AM2397" t="s">
        <v>647</v>
      </c>
      <c r="AN2397" t="s">
        <v>279</v>
      </c>
      <c r="AP2397" t="s">
        <v>2660</v>
      </c>
      <c r="AU2397" t="s">
        <v>105</v>
      </c>
      <c r="AW2397" t="s">
        <v>108</v>
      </c>
      <c r="AX2397" t="s">
        <v>141</v>
      </c>
      <c r="AY2397" t="s">
        <v>1596</v>
      </c>
      <c r="BA2397" t="s">
        <v>129</v>
      </c>
      <c r="BC2397" t="s">
        <v>98</v>
      </c>
      <c r="BE2397" t="s">
        <v>152</v>
      </c>
      <c r="BJ2397" t="s">
        <v>102</v>
      </c>
      <c r="BK2397" t="s">
        <v>136</v>
      </c>
      <c r="BL2397" t="s">
        <v>1593</v>
      </c>
      <c r="BM2397" t="s">
        <v>108</v>
      </c>
      <c r="BN2397" t="s">
        <v>141</v>
      </c>
      <c r="BO2397" t="s">
        <v>1596</v>
      </c>
      <c r="BU2397" t="s">
        <v>102</v>
      </c>
      <c r="CA2397">
        <v>0</v>
      </c>
      <c r="CC2397" t="s">
        <v>2663</v>
      </c>
      <c r="CD2397">
        <v>0</v>
      </c>
      <c r="CK2397" s="1">
        <v>43364.583402777796</v>
      </c>
      <c r="CV2397">
        <v>1</v>
      </c>
    </row>
    <row r="2398" spans="1:100">
      <c r="A2398">
        <v>397</v>
      </c>
      <c r="B2398" t="s">
        <v>2665</v>
      </c>
      <c r="D2398" t="s">
        <v>7217</v>
      </c>
      <c r="E2398" t="s">
        <v>6381</v>
      </c>
      <c r="F2398" t="str">
        <f>TRIM(SUBSTITUTE(E2398,G2398,""))</f>
        <v>Đặng Văn</v>
      </c>
      <c r="G2398" t="str">
        <f>TRIM(RIGHT(SUBSTITUTE(E2398," ",REPT(" ",100)),100))</f>
        <v>Thăng</v>
      </c>
      <c r="H2398" t="str">
        <f t="shared" ca="1" si="37"/>
        <v>hhăng</v>
      </c>
      <c r="J2398" t="s">
        <v>105</v>
      </c>
      <c r="K2398">
        <v>19760808</v>
      </c>
      <c r="L2398" t="s">
        <v>147</v>
      </c>
      <c r="O2398" t="s">
        <v>147</v>
      </c>
      <c r="P2398" t="s">
        <v>100</v>
      </c>
      <c r="W2398" t="s">
        <v>147</v>
      </c>
      <c r="AA2398" t="s">
        <v>102</v>
      </c>
      <c r="AB2398" t="s">
        <v>123</v>
      </c>
      <c r="AC2398" t="s">
        <v>148</v>
      </c>
      <c r="AE2398" t="s">
        <v>138</v>
      </c>
      <c r="AF2398" t="s">
        <v>98</v>
      </c>
      <c r="AH2398" t="s">
        <v>105</v>
      </c>
      <c r="AK2398" s="1">
        <v>43493.643425925897</v>
      </c>
      <c r="AL2398" s="1">
        <v>43493.643425925897</v>
      </c>
      <c r="AM2398" t="s">
        <v>2598</v>
      </c>
      <c r="AP2398" t="s">
        <v>2664</v>
      </c>
      <c r="AU2398" t="s">
        <v>98</v>
      </c>
      <c r="AW2398" t="s">
        <v>108</v>
      </c>
      <c r="AX2398" t="s">
        <v>127</v>
      </c>
      <c r="AY2398" t="s">
        <v>151</v>
      </c>
      <c r="BA2398" t="s">
        <v>112</v>
      </c>
      <c r="BC2398" t="s">
        <v>98</v>
      </c>
      <c r="BE2398" t="s">
        <v>130</v>
      </c>
      <c r="BJ2398" t="s">
        <v>102</v>
      </c>
      <c r="BK2398" t="s">
        <v>123</v>
      </c>
      <c r="BL2398" t="s">
        <v>148</v>
      </c>
      <c r="BM2398" t="s">
        <v>108</v>
      </c>
      <c r="BN2398" t="s">
        <v>127</v>
      </c>
      <c r="BO2398" t="s">
        <v>151</v>
      </c>
      <c r="BU2398" t="s">
        <v>102</v>
      </c>
      <c r="CA2398">
        <v>0</v>
      </c>
      <c r="CC2398" t="s">
        <v>2360</v>
      </c>
      <c r="CD2398">
        <v>0</v>
      </c>
      <c r="CK2398" s="1">
        <v>43493.643425925897</v>
      </c>
      <c r="CV2398">
        <v>1</v>
      </c>
    </row>
    <row r="2399" spans="1:100">
      <c r="A2399">
        <v>398</v>
      </c>
      <c r="B2399" t="s">
        <v>2667</v>
      </c>
      <c r="D2399" t="s">
        <v>7226</v>
      </c>
      <c r="E2399" t="s">
        <v>6382</v>
      </c>
      <c r="F2399" t="str">
        <f>TRIM(SUBSTITUTE(E2399,G2399,""))</f>
        <v>Đinh Duy Hà</v>
      </c>
      <c r="G2399" t="str">
        <f>TRIM(RIGHT(SUBSTITUTE(E2399," ",REPT(" ",100)),100))</f>
        <v>Đăng</v>
      </c>
      <c r="H2399" t="str">
        <f t="shared" ca="1" si="37"/>
        <v>Đăkg</v>
      </c>
      <c r="J2399" t="s">
        <v>98</v>
      </c>
      <c r="K2399">
        <v>19590101</v>
      </c>
      <c r="L2399" t="s">
        <v>1028</v>
      </c>
      <c r="O2399" t="s">
        <v>1028</v>
      </c>
      <c r="P2399" t="s">
        <v>100</v>
      </c>
      <c r="AA2399" t="s">
        <v>102</v>
      </c>
      <c r="AB2399" t="s">
        <v>136</v>
      </c>
      <c r="AC2399" t="s">
        <v>1031</v>
      </c>
      <c r="AE2399" t="s">
        <v>138</v>
      </c>
      <c r="AF2399" t="s">
        <v>98</v>
      </c>
      <c r="AH2399" t="s">
        <v>98</v>
      </c>
      <c r="AK2399" s="1">
        <v>43494.598969907398</v>
      </c>
      <c r="AL2399" s="1">
        <v>43521.701666666697</v>
      </c>
      <c r="AM2399" t="s">
        <v>752</v>
      </c>
      <c r="AO2399" t="s">
        <v>2668</v>
      </c>
      <c r="AP2399" t="s">
        <v>2666</v>
      </c>
      <c r="AQ2399" t="s">
        <v>105</v>
      </c>
      <c r="AU2399" t="s">
        <v>98</v>
      </c>
      <c r="AW2399" t="s">
        <v>108</v>
      </c>
      <c r="BA2399" t="s">
        <v>112</v>
      </c>
      <c r="BC2399" t="s">
        <v>98</v>
      </c>
      <c r="BE2399" t="s">
        <v>130</v>
      </c>
      <c r="BI2399" t="s">
        <v>114</v>
      </c>
      <c r="BJ2399" t="s">
        <v>102</v>
      </c>
      <c r="BK2399" t="s">
        <v>136</v>
      </c>
      <c r="BL2399" t="s">
        <v>1031</v>
      </c>
      <c r="BM2399" t="s">
        <v>108</v>
      </c>
      <c r="BN2399" t="s">
        <v>141</v>
      </c>
      <c r="BO2399" t="s">
        <v>1032</v>
      </c>
      <c r="BU2399" t="s">
        <v>102</v>
      </c>
      <c r="CA2399">
        <v>1</v>
      </c>
      <c r="CC2399" t="s">
        <v>2669</v>
      </c>
      <c r="CD2399">
        <v>0</v>
      </c>
      <c r="CK2399" s="1">
        <v>43521.701666666697</v>
      </c>
      <c r="CV2399">
        <v>1</v>
      </c>
    </row>
    <row r="2400" spans="1:100">
      <c r="A2400">
        <v>399</v>
      </c>
      <c r="B2400" t="s">
        <v>2671</v>
      </c>
      <c r="D2400" t="s">
        <v>7227</v>
      </c>
      <c r="E2400" t="s">
        <v>6383</v>
      </c>
      <c r="F2400" t="str">
        <f>TRIM(SUBSTITUTE(E2400,G2400,""))</f>
        <v>Trịnh Bảo</v>
      </c>
      <c r="G2400" t="str">
        <f>TRIM(RIGHT(SUBSTITUTE(E2400," ",REPT(" ",100)),100))</f>
        <v>Trâm</v>
      </c>
      <c r="H2400" t="str">
        <f t="shared" ca="1" si="37"/>
        <v>Trcm</v>
      </c>
      <c r="J2400" t="s">
        <v>98</v>
      </c>
      <c r="K2400">
        <v>19751010</v>
      </c>
      <c r="L2400" t="s">
        <v>1690</v>
      </c>
      <c r="O2400" t="s">
        <v>1690</v>
      </c>
      <c r="P2400" t="s">
        <v>100</v>
      </c>
      <c r="W2400" t="s">
        <v>1690</v>
      </c>
      <c r="AA2400" t="s">
        <v>102</v>
      </c>
      <c r="AB2400" t="s">
        <v>136</v>
      </c>
      <c r="AC2400" t="s">
        <v>838</v>
      </c>
      <c r="AE2400" t="s">
        <v>138</v>
      </c>
      <c r="AF2400" t="s">
        <v>98</v>
      </c>
      <c r="AH2400" t="s">
        <v>105</v>
      </c>
      <c r="AK2400" s="1">
        <v>43460.647731481498</v>
      </c>
      <c r="AL2400" s="1">
        <v>43460.647731481498</v>
      </c>
      <c r="AM2400" t="s">
        <v>647</v>
      </c>
      <c r="AP2400" t="s">
        <v>2670</v>
      </c>
      <c r="AU2400" t="s">
        <v>98</v>
      </c>
      <c r="AW2400" t="s">
        <v>108</v>
      </c>
      <c r="AX2400" t="s">
        <v>141</v>
      </c>
      <c r="AY2400" t="s">
        <v>842</v>
      </c>
      <c r="BA2400" t="s">
        <v>112</v>
      </c>
      <c r="BC2400" t="s">
        <v>98</v>
      </c>
      <c r="BE2400" t="s">
        <v>130</v>
      </c>
      <c r="BJ2400" t="s">
        <v>102</v>
      </c>
      <c r="BK2400" t="s">
        <v>136</v>
      </c>
      <c r="BL2400" t="s">
        <v>838</v>
      </c>
      <c r="BM2400" t="s">
        <v>108</v>
      </c>
      <c r="BN2400" t="s">
        <v>141</v>
      </c>
      <c r="BO2400" t="s">
        <v>842</v>
      </c>
      <c r="BU2400" t="s">
        <v>102</v>
      </c>
      <c r="CA2400">
        <v>0</v>
      </c>
      <c r="CC2400" t="s">
        <v>2672</v>
      </c>
      <c r="CD2400">
        <v>0</v>
      </c>
      <c r="CK2400" s="1">
        <v>43460.647731481498</v>
      </c>
      <c r="CV2400">
        <v>1</v>
      </c>
    </row>
    <row r="2401" spans="1:100">
      <c r="A2401">
        <v>400</v>
      </c>
      <c r="B2401" t="s">
        <v>2674</v>
      </c>
      <c r="D2401" t="s">
        <v>7228</v>
      </c>
      <c r="E2401" t="s">
        <v>6384</v>
      </c>
      <c r="F2401" t="str">
        <f>TRIM(SUBSTITUTE(E2401,G2401,""))</f>
        <v>Lê Thị Diệu</v>
      </c>
      <c r="G2401" t="str">
        <f>TRIM(RIGHT(SUBSTITUTE(E2401," ",REPT(" ",100)),100))</f>
        <v>Linh</v>
      </c>
      <c r="H2401" t="str">
        <f t="shared" ca="1" si="37"/>
        <v>kinh</v>
      </c>
      <c r="J2401" t="s">
        <v>98</v>
      </c>
      <c r="K2401">
        <v>19611216</v>
      </c>
      <c r="O2401" t="s">
        <v>2553</v>
      </c>
      <c r="P2401" t="s">
        <v>100</v>
      </c>
      <c r="Q2401" t="s">
        <v>2675</v>
      </c>
      <c r="AA2401" t="s">
        <v>102</v>
      </c>
      <c r="AB2401" t="s">
        <v>123</v>
      </c>
      <c r="AC2401" t="s">
        <v>856</v>
      </c>
      <c r="AE2401" t="s">
        <v>138</v>
      </c>
      <c r="AF2401" t="s">
        <v>98</v>
      </c>
      <c r="AH2401" t="s">
        <v>98</v>
      </c>
      <c r="AK2401" s="1">
        <v>43085.6338888889</v>
      </c>
      <c r="AL2401" s="1">
        <v>43481.586134259298</v>
      </c>
      <c r="AM2401" t="s">
        <v>2676</v>
      </c>
      <c r="AO2401" t="s">
        <v>2677</v>
      </c>
      <c r="AP2401" t="s">
        <v>2673</v>
      </c>
      <c r="AQ2401" t="s">
        <v>105</v>
      </c>
      <c r="AU2401" t="s">
        <v>98</v>
      </c>
      <c r="AW2401" t="s">
        <v>108</v>
      </c>
      <c r="AX2401" t="s">
        <v>127</v>
      </c>
      <c r="AY2401" t="s">
        <v>859</v>
      </c>
      <c r="BA2401" t="s">
        <v>112</v>
      </c>
      <c r="BC2401" t="s">
        <v>98</v>
      </c>
      <c r="BE2401" t="s">
        <v>130</v>
      </c>
      <c r="BI2401" t="s">
        <v>114</v>
      </c>
      <c r="BJ2401" t="s">
        <v>102</v>
      </c>
      <c r="BK2401" t="s">
        <v>123</v>
      </c>
      <c r="BL2401" t="s">
        <v>856</v>
      </c>
      <c r="BM2401" t="s">
        <v>108</v>
      </c>
      <c r="BN2401" t="s">
        <v>127</v>
      </c>
      <c r="BO2401" t="s">
        <v>859</v>
      </c>
      <c r="BU2401" t="s">
        <v>102</v>
      </c>
      <c r="CA2401">
        <v>1</v>
      </c>
      <c r="CC2401" t="s">
        <v>2678</v>
      </c>
      <c r="CD2401">
        <v>0</v>
      </c>
      <c r="CK2401" s="1">
        <v>43481.586134259298</v>
      </c>
      <c r="CV2401">
        <v>1</v>
      </c>
    </row>
    <row r="2402" spans="1:100">
      <c r="A2402">
        <v>401</v>
      </c>
      <c r="B2402" t="s">
        <v>2680</v>
      </c>
      <c r="D2402" t="s">
        <v>3977</v>
      </c>
      <c r="E2402" t="s">
        <v>6385</v>
      </c>
      <c r="F2402" t="str">
        <f>TRIM(SUBSTITUTE(E2402,G2402,""))</f>
        <v>Nguyễn Tuấn</v>
      </c>
      <c r="G2402" t="str">
        <f>TRIM(RIGHT(SUBSTITUTE(E2402," ",REPT(" ",100)),100))</f>
        <v>Hiệp</v>
      </c>
      <c r="H2402" t="str">
        <f t="shared" ca="1" si="37"/>
        <v>Hihp</v>
      </c>
      <c r="J2402" t="s">
        <v>105</v>
      </c>
      <c r="K2402">
        <v>19831010</v>
      </c>
      <c r="O2402" t="s">
        <v>2681</v>
      </c>
      <c r="P2402" t="s">
        <v>100</v>
      </c>
      <c r="Q2402" t="s">
        <v>2682</v>
      </c>
      <c r="R2402">
        <v>20010411</v>
      </c>
      <c r="S2402" t="s">
        <v>2683</v>
      </c>
      <c r="AA2402" t="s">
        <v>102</v>
      </c>
      <c r="AB2402" t="s">
        <v>136</v>
      </c>
      <c r="AC2402" t="s">
        <v>1593</v>
      </c>
      <c r="AD2402" t="s">
        <v>839</v>
      </c>
      <c r="AE2402" t="s">
        <v>138</v>
      </c>
      <c r="AF2402" t="s">
        <v>98</v>
      </c>
      <c r="AH2402" t="s">
        <v>98</v>
      </c>
      <c r="AK2402" s="1">
        <v>42947.678761574098</v>
      </c>
      <c r="AL2402" s="1">
        <v>43623.389293981498</v>
      </c>
      <c r="AO2402" t="s">
        <v>2684</v>
      </c>
      <c r="AP2402" t="s">
        <v>2679</v>
      </c>
      <c r="AQ2402" t="s">
        <v>105</v>
      </c>
      <c r="AU2402" t="s">
        <v>105</v>
      </c>
      <c r="AW2402" t="s">
        <v>108</v>
      </c>
      <c r="AX2402" t="s">
        <v>141</v>
      </c>
      <c r="AY2402" t="s">
        <v>1596</v>
      </c>
      <c r="BA2402" t="s">
        <v>112</v>
      </c>
      <c r="BC2402" t="s">
        <v>98</v>
      </c>
      <c r="BJ2402" t="s">
        <v>102</v>
      </c>
      <c r="BK2402" t="s">
        <v>878</v>
      </c>
      <c r="BL2402" t="s">
        <v>2685</v>
      </c>
      <c r="BM2402" t="s">
        <v>108</v>
      </c>
      <c r="BN2402" t="s">
        <v>2686</v>
      </c>
      <c r="BO2402" t="s">
        <v>2687</v>
      </c>
      <c r="BP2402" t="s">
        <v>2688</v>
      </c>
      <c r="BS2402" t="s">
        <v>171</v>
      </c>
      <c r="BT2402" t="s">
        <v>2688</v>
      </c>
      <c r="BW2402" t="s">
        <v>102</v>
      </c>
      <c r="CA2402">
        <v>1</v>
      </c>
      <c r="CB2402" t="s">
        <v>2689</v>
      </c>
      <c r="CC2402" t="s">
        <v>679</v>
      </c>
      <c r="CD2402">
        <v>0</v>
      </c>
      <c r="CK2402" s="1">
        <v>43447.469745370399</v>
      </c>
      <c r="CV2402">
        <v>1</v>
      </c>
    </row>
    <row r="2403" spans="1:100">
      <c r="A2403">
        <v>402</v>
      </c>
      <c r="B2403" t="s">
        <v>2691</v>
      </c>
      <c r="D2403" t="s">
        <v>4641</v>
      </c>
      <c r="E2403" t="s">
        <v>6386</v>
      </c>
      <c r="F2403" t="str">
        <f>TRIM(SUBSTITUTE(E2403,G2403,""))</f>
        <v>Lê Anh</v>
      </c>
      <c r="G2403" t="str">
        <f>TRIM(RIGHT(SUBSTITUTE(E2403," ",REPT(" ",100)),100))</f>
        <v>Hào</v>
      </c>
      <c r="H2403" t="str">
        <f t="shared" ca="1" si="37"/>
        <v>Hdo</v>
      </c>
      <c r="J2403" t="s">
        <v>105</v>
      </c>
      <c r="K2403">
        <v>19700512</v>
      </c>
      <c r="O2403" t="s">
        <v>162</v>
      </c>
      <c r="P2403" t="s">
        <v>212</v>
      </c>
      <c r="Q2403" t="s">
        <v>2692</v>
      </c>
      <c r="W2403" t="s">
        <v>2693</v>
      </c>
      <c r="AA2403" t="s">
        <v>102</v>
      </c>
      <c r="AB2403" t="s">
        <v>123</v>
      </c>
      <c r="AC2403" t="s">
        <v>165</v>
      </c>
      <c r="AD2403" t="s">
        <v>1174</v>
      </c>
      <c r="AF2403" t="s">
        <v>98</v>
      </c>
      <c r="AH2403" t="s">
        <v>98</v>
      </c>
      <c r="AK2403" s="1">
        <v>42947.678761574098</v>
      </c>
      <c r="AL2403" s="1">
        <v>43078.458460648202</v>
      </c>
      <c r="AN2403" t="s">
        <v>150</v>
      </c>
      <c r="AQ2403" t="s">
        <v>105</v>
      </c>
      <c r="AU2403" t="s">
        <v>105</v>
      </c>
      <c r="AW2403" t="s">
        <v>108</v>
      </c>
      <c r="AX2403" t="s">
        <v>127</v>
      </c>
      <c r="AY2403" t="s">
        <v>169</v>
      </c>
      <c r="BA2403" t="s">
        <v>213</v>
      </c>
      <c r="BC2403" t="s">
        <v>98</v>
      </c>
      <c r="BE2403" t="s">
        <v>152</v>
      </c>
      <c r="BJ2403" t="s">
        <v>102</v>
      </c>
      <c r="BK2403" t="s">
        <v>123</v>
      </c>
      <c r="BL2403" t="s">
        <v>165</v>
      </c>
      <c r="BM2403" t="s">
        <v>108</v>
      </c>
      <c r="BO2403" t="s">
        <v>169</v>
      </c>
      <c r="BP2403" t="s">
        <v>2694</v>
      </c>
      <c r="BS2403" t="s">
        <v>171</v>
      </c>
      <c r="BT2403" t="s">
        <v>2694</v>
      </c>
      <c r="CB2403" t="s">
        <v>2690</v>
      </c>
      <c r="CC2403" t="s">
        <v>2695</v>
      </c>
      <c r="CD2403">
        <v>0</v>
      </c>
      <c r="CK2403" s="1">
        <v>43078.458460648202</v>
      </c>
      <c r="CV2403">
        <v>1</v>
      </c>
    </row>
    <row r="2404" spans="1:100">
      <c r="A2404">
        <v>403</v>
      </c>
      <c r="B2404" t="s">
        <v>2697</v>
      </c>
      <c r="D2404" t="s">
        <v>7229</v>
      </c>
      <c r="E2404" t="s">
        <v>6387</v>
      </c>
      <c r="F2404" t="str">
        <f>TRIM(SUBSTITUTE(E2404,G2404,""))</f>
        <v>Nguyễn Thùy</v>
      </c>
      <c r="G2404" t="str">
        <f>TRIM(RIGHT(SUBSTITUTE(E2404," ",REPT(" ",100)),100))</f>
        <v>Trang</v>
      </c>
      <c r="H2404" t="str">
        <f t="shared" ca="1" si="37"/>
        <v>brang</v>
      </c>
      <c r="J2404" t="s">
        <v>98</v>
      </c>
      <c r="K2404">
        <v>19621213</v>
      </c>
      <c r="O2404" t="s">
        <v>201</v>
      </c>
      <c r="P2404" t="s">
        <v>276</v>
      </c>
      <c r="Q2404" t="s">
        <v>2698</v>
      </c>
      <c r="W2404" t="s">
        <v>2699</v>
      </c>
      <c r="AA2404" t="s">
        <v>102</v>
      </c>
      <c r="AB2404" t="s">
        <v>123</v>
      </c>
      <c r="AC2404" t="s">
        <v>204</v>
      </c>
      <c r="AD2404" t="s">
        <v>1174</v>
      </c>
      <c r="AF2404" t="s">
        <v>98</v>
      </c>
      <c r="AH2404" t="s">
        <v>98</v>
      </c>
      <c r="AK2404" s="1">
        <v>42947.678761574098</v>
      </c>
      <c r="AL2404" s="1">
        <v>43078.458460648202</v>
      </c>
      <c r="AN2404" t="s">
        <v>150</v>
      </c>
      <c r="AQ2404" t="s">
        <v>105</v>
      </c>
      <c r="AU2404" t="s">
        <v>105</v>
      </c>
      <c r="AW2404" t="s">
        <v>108</v>
      </c>
      <c r="AX2404" t="s">
        <v>127</v>
      </c>
      <c r="AY2404" t="s">
        <v>207</v>
      </c>
      <c r="BA2404" t="s">
        <v>280</v>
      </c>
      <c r="BC2404" t="s">
        <v>98</v>
      </c>
      <c r="BE2404" t="s">
        <v>152</v>
      </c>
      <c r="BJ2404" t="s">
        <v>102</v>
      </c>
      <c r="BK2404" t="s">
        <v>123</v>
      </c>
      <c r="BL2404" t="s">
        <v>204</v>
      </c>
      <c r="BM2404" t="s">
        <v>108</v>
      </c>
      <c r="BN2404" t="s">
        <v>127</v>
      </c>
      <c r="BO2404" t="s">
        <v>207</v>
      </c>
      <c r="BP2404" t="s">
        <v>2700</v>
      </c>
      <c r="BS2404" t="s">
        <v>171</v>
      </c>
      <c r="BT2404" t="s">
        <v>2700</v>
      </c>
      <c r="CB2404" t="s">
        <v>2696</v>
      </c>
      <c r="CC2404" t="s">
        <v>2701</v>
      </c>
      <c r="CD2404">
        <v>0</v>
      </c>
      <c r="CK2404" s="1">
        <v>43078.458460648202</v>
      </c>
      <c r="CV2404">
        <v>1</v>
      </c>
    </row>
    <row r="2405" spans="1:100">
      <c r="A2405">
        <v>404</v>
      </c>
      <c r="B2405" t="s">
        <v>2703</v>
      </c>
      <c r="D2405" t="s">
        <v>7230</v>
      </c>
      <c r="E2405" t="s">
        <v>6388</v>
      </c>
      <c r="F2405" t="str">
        <f>TRIM(SUBSTITUTE(E2405,G2405,""))</f>
        <v>Lê Ngọc</v>
      </c>
      <c r="G2405" t="str">
        <f>TRIM(RIGHT(SUBSTITUTE(E2405," ",REPT(" ",100)),100))</f>
        <v>Hoàng</v>
      </c>
      <c r="H2405" t="str">
        <f t="shared" ca="1" si="37"/>
        <v>Hodng</v>
      </c>
      <c r="J2405" t="s">
        <v>98</v>
      </c>
      <c r="K2405">
        <v>19760102</v>
      </c>
      <c r="O2405" t="s">
        <v>244</v>
      </c>
      <c r="P2405" t="s">
        <v>122</v>
      </c>
      <c r="Q2405" t="s">
        <v>2704</v>
      </c>
      <c r="W2405" t="s">
        <v>2705</v>
      </c>
      <c r="AA2405" t="s">
        <v>102</v>
      </c>
      <c r="AB2405" t="s">
        <v>123</v>
      </c>
      <c r="AC2405" t="s">
        <v>248</v>
      </c>
      <c r="AD2405" t="s">
        <v>411</v>
      </c>
      <c r="AF2405" t="s">
        <v>98</v>
      </c>
      <c r="AH2405" t="s">
        <v>98</v>
      </c>
      <c r="AK2405" s="1">
        <v>42947.678761574098</v>
      </c>
      <c r="AL2405" s="1">
        <v>43299.191655092603</v>
      </c>
      <c r="AN2405" t="s">
        <v>150</v>
      </c>
      <c r="AQ2405" t="s">
        <v>105</v>
      </c>
      <c r="AU2405" t="s">
        <v>105</v>
      </c>
      <c r="AW2405" t="s">
        <v>108</v>
      </c>
      <c r="AX2405" t="s">
        <v>127</v>
      </c>
      <c r="AY2405" t="s">
        <v>251</v>
      </c>
      <c r="BA2405" t="s">
        <v>129</v>
      </c>
      <c r="BC2405" t="s">
        <v>98</v>
      </c>
      <c r="BE2405" t="s">
        <v>152</v>
      </c>
      <c r="BJ2405" t="s">
        <v>102</v>
      </c>
      <c r="BK2405" t="s">
        <v>123</v>
      </c>
      <c r="BL2405" t="s">
        <v>248</v>
      </c>
      <c r="BM2405" t="s">
        <v>108</v>
      </c>
      <c r="BN2405" t="s">
        <v>127</v>
      </c>
      <c r="BO2405" t="s">
        <v>251</v>
      </c>
      <c r="BP2405" t="s">
        <v>2706</v>
      </c>
      <c r="BS2405" t="s">
        <v>171</v>
      </c>
      <c r="BT2405" t="s">
        <v>2706</v>
      </c>
      <c r="CB2405" t="s">
        <v>2702</v>
      </c>
      <c r="CC2405" t="s">
        <v>2707</v>
      </c>
      <c r="CD2405">
        <v>0</v>
      </c>
      <c r="CK2405" s="1">
        <v>43299.191655092603</v>
      </c>
      <c r="CV2405">
        <v>1</v>
      </c>
    </row>
    <row r="2406" spans="1:100">
      <c r="A2406">
        <v>405</v>
      </c>
      <c r="B2406" t="s">
        <v>2709</v>
      </c>
      <c r="D2406" t="s">
        <v>7231</v>
      </c>
      <c r="E2406" t="s">
        <v>6389</v>
      </c>
      <c r="F2406" t="str">
        <f>TRIM(SUBSTITUTE(E2406,G2406,""))</f>
        <v>Đỗ Minh</v>
      </c>
      <c r="G2406" t="str">
        <f>TRIM(RIGHT(SUBSTITUTE(E2406," ",REPT(" ",100)),100))</f>
        <v>Khôi</v>
      </c>
      <c r="H2406" t="str">
        <f t="shared" ca="1" si="37"/>
        <v>hhôi</v>
      </c>
      <c r="J2406" t="s">
        <v>105</v>
      </c>
      <c r="K2406">
        <v>20171010</v>
      </c>
      <c r="O2406" t="s">
        <v>335</v>
      </c>
      <c r="P2406" t="s">
        <v>122</v>
      </c>
      <c r="W2406" t="s">
        <v>334</v>
      </c>
      <c r="AA2406" t="s">
        <v>102</v>
      </c>
      <c r="AB2406" t="s">
        <v>123</v>
      </c>
      <c r="AC2406" t="s">
        <v>336</v>
      </c>
      <c r="AE2406" t="s">
        <v>138</v>
      </c>
      <c r="AF2406" t="s">
        <v>98</v>
      </c>
      <c r="AH2406" t="s">
        <v>98</v>
      </c>
      <c r="AK2406" s="1">
        <v>43598.5944212963</v>
      </c>
      <c r="AL2406" s="1">
        <v>43598.592384259297</v>
      </c>
      <c r="AM2406" t="s">
        <v>278</v>
      </c>
      <c r="AO2406" t="s">
        <v>2710</v>
      </c>
      <c r="AP2406" t="s">
        <v>2708</v>
      </c>
      <c r="AQ2406" t="s">
        <v>105</v>
      </c>
      <c r="AU2406" t="s">
        <v>105</v>
      </c>
      <c r="AW2406" t="s">
        <v>108</v>
      </c>
      <c r="AX2406" t="s">
        <v>127</v>
      </c>
      <c r="AY2406" t="s">
        <v>339</v>
      </c>
      <c r="BA2406" t="s">
        <v>129</v>
      </c>
      <c r="BC2406" t="s">
        <v>98</v>
      </c>
      <c r="BE2406" t="s">
        <v>130</v>
      </c>
      <c r="BI2406" t="s">
        <v>114</v>
      </c>
      <c r="BJ2406" t="s">
        <v>102</v>
      </c>
      <c r="BK2406" t="s">
        <v>123</v>
      </c>
      <c r="BL2406" t="s">
        <v>336</v>
      </c>
      <c r="BM2406" t="s">
        <v>108</v>
      </c>
      <c r="BN2406" t="s">
        <v>127</v>
      </c>
      <c r="BO2406" t="s">
        <v>339</v>
      </c>
      <c r="BU2406" t="s">
        <v>102</v>
      </c>
      <c r="CA2406">
        <v>1</v>
      </c>
      <c r="CC2406" t="s">
        <v>2711</v>
      </c>
      <c r="CD2406">
        <v>1496</v>
      </c>
      <c r="CE2406">
        <v>3410087</v>
      </c>
      <c r="CG2406">
        <v>2</v>
      </c>
      <c r="CH2406">
        <v>2</v>
      </c>
      <c r="CK2406" s="1">
        <v>43598.592384259297</v>
      </c>
      <c r="CM2406" t="s">
        <v>2712</v>
      </c>
      <c r="CV2406">
        <v>1</v>
      </c>
    </row>
    <row r="2407" spans="1:100">
      <c r="A2407">
        <v>406</v>
      </c>
      <c r="B2407" t="s">
        <v>2714</v>
      </c>
      <c r="D2407" t="s">
        <v>7232</v>
      </c>
      <c r="E2407" t="s">
        <v>6390</v>
      </c>
      <c r="F2407" t="str">
        <f>TRIM(SUBSTITUTE(E2407,G2407,""))</f>
        <v>Phạm Đình</v>
      </c>
      <c r="G2407" t="str">
        <f>TRIM(RIGHT(SUBSTITUTE(E2407," ",REPT(" ",100)),100))</f>
        <v>Phong</v>
      </c>
      <c r="H2407" t="str">
        <f t="shared" ca="1" si="37"/>
        <v>Peong</v>
      </c>
      <c r="J2407" t="s">
        <v>98</v>
      </c>
      <c r="K2407">
        <v>20090830</v>
      </c>
      <c r="O2407" t="s">
        <v>201</v>
      </c>
      <c r="P2407" t="s">
        <v>294</v>
      </c>
      <c r="W2407" t="s">
        <v>2715</v>
      </c>
      <c r="AA2407" t="s">
        <v>102</v>
      </c>
      <c r="AB2407" t="s">
        <v>123</v>
      </c>
      <c r="AC2407" t="s">
        <v>336</v>
      </c>
      <c r="AD2407" t="s">
        <v>411</v>
      </c>
      <c r="AF2407" t="s">
        <v>98</v>
      </c>
      <c r="AH2407" t="s">
        <v>98</v>
      </c>
      <c r="AK2407" s="1">
        <v>42947.678761574098</v>
      </c>
      <c r="AL2407" s="1">
        <v>43128.962164351899</v>
      </c>
      <c r="AN2407" t="s">
        <v>150</v>
      </c>
      <c r="AQ2407" t="s">
        <v>105</v>
      </c>
      <c r="AU2407" t="s">
        <v>105</v>
      </c>
      <c r="AW2407" t="s">
        <v>108</v>
      </c>
      <c r="AX2407" t="s">
        <v>127</v>
      </c>
      <c r="AY2407" t="s">
        <v>339</v>
      </c>
      <c r="BA2407" t="s">
        <v>300</v>
      </c>
      <c r="BC2407" t="s">
        <v>98</v>
      </c>
      <c r="BE2407" t="s">
        <v>152</v>
      </c>
      <c r="BJ2407" t="s">
        <v>102</v>
      </c>
      <c r="BK2407" t="s">
        <v>123</v>
      </c>
      <c r="BL2407" t="s">
        <v>336</v>
      </c>
      <c r="BM2407" t="s">
        <v>108</v>
      </c>
      <c r="BN2407" t="s">
        <v>127</v>
      </c>
      <c r="BO2407" t="s">
        <v>339</v>
      </c>
      <c r="BP2407" t="s">
        <v>2716</v>
      </c>
      <c r="BS2407" t="s">
        <v>171</v>
      </c>
      <c r="BT2407" t="s">
        <v>2716</v>
      </c>
      <c r="CB2407" t="s">
        <v>2713</v>
      </c>
      <c r="CC2407" t="s">
        <v>2717</v>
      </c>
      <c r="CD2407">
        <v>0</v>
      </c>
      <c r="CK2407" s="1">
        <v>43128.962164351899</v>
      </c>
      <c r="CV2407">
        <v>1</v>
      </c>
    </row>
    <row r="2408" spans="1:100">
      <c r="A2408">
        <v>407</v>
      </c>
      <c r="B2408" t="s">
        <v>2719</v>
      </c>
      <c r="D2408" t="s">
        <v>4630</v>
      </c>
      <c r="E2408" t="s">
        <v>6391</v>
      </c>
      <c r="F2408" t="str">
        <f>TRIM(SUBSTITUTE(E2408,G2408,""))</f>
        <v>Nguyễn Thành</v>
      </c>
      <c r="G2408" t="str">
        <f>TRIM(RIGHT(SUBSTITUTE(E2408," ",REPT(" ",100)),100))</f>
        <v>Trung</v>
      </c>
      <c r="H2408" t="str">
        <f t="shared" ca="1" si="37"/>
        <v>Truna</v>
      </c>
      <c r="J2408" t="s">
        <v>105</v>
      </c>
      <c r="K2408">
        <v>19580601</v>
      </c>
      <c r="L2408" t="s">
        <v>436</v>
      </c>
      <c r="O2408" t="s">
        <v>646</v>
      </c>
      <c r="P2408" t="s">
        <v>100</v>
      </c>
      <c r="Q2408" t="s">
        <v>2720</v>
      </c>
      <c r="W2408" t="s">
        <v>436</v>
      </c>
      <c r="AA2408" t="s">
        <v>102</v>
      </c>
      <c r="AB2408" t="s">
        <v>136</v>
      </c>
      <c r="AC2408" t="s">
        <v>437</v>
      </c>
      <c r="AE2408" t="s">
        <v>138</v>
      </c>
      <c r="AF2408" t="s">
        <v>98</v>
      </c>
      <c r="AH2408" t="s">
        <v>98</v>
      </c>
      <c r="AK2408" s="1">
        <v>43085.639930555597</v>
      </c>
      <c r="AL2408" s="1">
        <v>43265.658784722204</v>
      </c>
      <c r="AM2408" t="s">
        <v>985</v>
      </c>
      <c r="AO2408" t="s">
        <v>2721</v>
      </c>
      <c r="AP2408" t="s">
        <v>2718</v>
      </c>
      <c r="AU2408" t="s">
        <v>98</v>
      </c>
      <c r="AW2408" t="s">
        <v>108</v>
      </c>
      <c r="AX2408" t="s">
        <v>141</v>
      </c>
      <c r="AY2408" t="s">
        <v>438</v>
      </c>
      <c r="BA2408" t="s">
        <v>112</v>
      </c>
      <c r="BC2408" t="s">
        <v>98</v>
      </c>
      <c r="BE2408" t="s">
        <v>130</v>
      </c>
      <c r="BJ2408" t="s">
        <v>102</v>
      </c>
      <c r="BK2408" t="s">
        <v>136</v>
      </c>
      <c r="BL2408" t="s">
        <v>437</v>
      </c>
      <c r="BM2408" t="s">
        <v>108</v>
      </c>
      <c r="BN2408" t="s">
        <v>141</v>
      </c>
      <c r="BO2408" t="s">
        <v>438</v>
      </c>
      <c r="BU2408" t="s">
        <v>102</v>
      </c>
      <c r="CA2408">
        <v>1</v>
      </c>
      <c r="CC2408" t="s">
        <v>2722</v>
      </c>
      <c r="CD2408">
        <v>0</v>
      </c>
      <c r="CK2408" s="1">
        <v>43265.658784722204</v>
      </c>
      <c r="CV2408">
        <v>1</v>
      </c>
    </row>
    <row r="2409" spans="1:100">
      <c r="A2409">
        <v>408</v>
      </c>
      <c r="B2409" t="s">
        <v>2724</v>
      </c>
      <c r="D2409" t="s">
        <v>7230</v>
      </c>
      <c r="E2409" t="s">
        <v>6392</v>
      </c>
      <c r="F2409" t="str">
        <f>TRIM(SUBSTITUTE(E2409,G2409,""))</f>
        <v>Lê Nhật</v>
      </c>
      <c r="G2409" t="str">
        <f>TRIM(RIGHT(SUBSTITUTE(E2409," ",REPT(" ",100)),100))</f>
        <v>Minh</v>
      </c>
      <c r="H2409" t="str">
        <f t="shared" ca="1" si="37"/>
        <v>Mink</v>
      </c>
      <c r="J2409" t="s">
        <v>98</v>
      </c>
      <c r="K2409">
        <v>19970719</v>
      </c>
      <c r="O2409" t="s">
        <v>2725</v>
      </c>
      <c r="P2409" t="s">
        <v>122</v>
      </c>
      <c r="Q2409" t="s">
        <v>2726</v>
      </c>
      <c r="W2409" t="s">
        <v>2727</v>
      </c>
      <c r="AA2409" t="s">
        <v>102</v>
      </c>
      <c r="AB2409" t="s">
        <v>123</v>
      </c>
      <c r="AC2409" t="s">
        <v>473</v>
      </c>
      <c r="AD2409" t="s">
        <v>286</v>
      </c>
      <c r="AF2409" t="s">
        <v>98</v>
      </c>
      <c r="AH2409" t="s">
        <v>98</v>
      </c>
      <c r="AK2409" s="1">
        <v>42947.678761574098</v>
      </c>
      <c r="AL2409" s="1">
        <v>42947.678761574098</v>
      </c>
      <c r="AN2409" t="s">
        <v>150</v>
      </c>
      <c r="AO2409" t="s">
        <v>2728</v>
      </c>
      <c r="AP2409" t="s">
        <v>2723</v>
      </c>
      <c r="AQ2409" t="s">
        <v>105</v>
      </c>
      <c r="AU2409" t="s">
        <v>105</v>
      </c>
      <c r="AW2409" t="s">
        <v>108</v>
      </c>
      <c r="AX2409" t="s">
        <v>127</v>
      </c>
      <c r="AY2409" t="s">
        <v>476</v>
      </c>
      <c r="BA2409" t="s">
        <v>129</v>
      </c>
      <c r="BC2409" t="s">
        <v>98</v>
      </c>
      <c r="BE2409" t="s">
        <v>152</v>
      </c>
      <c r="BJ2409" t="s">
        <v>102</v>
      </c>
      <c r="BK2409" t="s">
        <v>327</v>
      </c>
      <c r="BL2409" t="s">
        <v>2729</v>
      </c>
      <c r="BM2409" t="s">
        <v>108</v>
      </c>
      <c r="BN2409" t="s">
        <v>329</v>
      </c>
      <c r="BO2409" t="s">
        <v>2730</v>
      </c>
      <c r="BP2409" t="s">
        <v>2731</v>
      </c>
      <c r="BS2409" t="s">
        <v>171</v>
      </c>
      <c r="BT2409" t="s">
        <v>2731</v>
      </c>
      <c r="BW2409" t="s">
        <v>102</v>
      </c>
      <c r="CB2409" t="s">
        <v>2723</v>
      </c>
      <c r="CC2409" t="s">
        <v>2732</v>
      </c>
      <c r="CD2409">
        <v>0</v>
      </c>
      <c r="CK2409" s="1">
        <v>42947.678761574098</v>
      </c>
      <c r="CV2409">
        <v>1</v>
      </c>
    </row>
    <row r="2410" spans="1:100">
      <c r="A2410">
        <v>409</v>
      </c>
      <c r="B2410" t="s">
        <v>2734</v>
      </c>
      <c r="D2410" t="s">
        <v>7233</v>
      </c>
      <c r="E2410" t="s">
        <v>6393</v>
      </c>
      <c r="F2410" t="str">
        <f>TRIM(SUBSTITUTE(E2410,G2410,""))</f>
        <v>Vũ Thị Thu</v>
      </c>
      <c r="G2410" t="str">
        <f>TRIM(RIGHT(SUBSTITUTE(E2410," ",REPT(" ",100)),100))</f>
        <v>Thảo</v>
      </c>
      <c r="H2410" t="str">
        <f t="shared" ca="1" si="37"/>
        <v>Tkảo</v>
      </c>
      <c r="J2410" t="s">
        <v>98</v>
      </c>
      <c r="K2410">
        <v>20101227</v>
      </c>
      <c r="O2410" t="s">
        <v>853</v>
      </c>
      <c r="P2410" t="s">
        <v>294</v>
      </c>
      <c r="W2410" t="s">
        <v>2735</v>
      </c>
      <c r="AA2410" t="s">
        <v>102</v>
      </c>
      <c r="AB2410" t="s">
        <v>123</v>
      </c>
      <c r="AC2410" t="s">
        <v>856</v>
      </c>
      <c r="AD2410" t="s">
        <v>411</v>
      </c>
      <c r="AF2410" t="s">
        <v>98</v>
      </c>
      <c r="AH2410" t="s">
        <v>98</v>
      </c>
      <c r="AK2410" s="1">
        <v>42947.678761574098</v>
      </c>
      <c r="AL2410" s="1">
        <v>42947.678761574098</v>
      </c>
      <c r="AN2410" t="s">
        <v>150</v>
      </c>
      <c r="AO2410" t="s">
        <v>2736</v>
      </c>
      <c r="AP2410" t="s">
        <v>2737</v>
      </c>
      <c r="AQ2410" t="s">
        <v>105</v>
      </c>
      <c r="AU2410" t="s">
        <v>105</v>
      </c>
      <c r="AW2410" t="s">
        <v>108</v>
      </c>
      <c r="AX2410" t="s">
        <v>127</v>
      </c>
      <c r="AY2410" t="s">
        <v>859</v>
      </c>
      <c r="BA2410" t="s">
        <v>300</v>
      </c>
      <c r="BC2410" t="s">
        <v>98</v>
      </c>
      <c r="BE2410" t="s">
        <v>152</v>
      </c>
      <c r="BJ2410" t="s">
        <v>102</v>
      </c>
      <c r="BK2410" t="s">
        <v>123</v>
      </c>
      <c r="BL2410" t="s">
        <v>856</v>
      </c>
      <c r="BM2410" t="s">
        <v>108</v>
      </c>
      <c r="BN2410" t="s">
        <v>862</v>
      </c>
      <c r="BO2410" t="s">
        <v>859</v>
      </c>
      <c r="BP2410" t="s">
        <v>2738</v>
      </c>
      <c r="BS2410" t="s">
        <v>171</v>
      </c>
      <c r="BT2410" t="s">
        <v>2738</v>
      </c>
      <c r="BW2410" t="s">
        <v>102</v>
      </c>
      <c r="CB2410" t="s">
        <v>2733</v>
      </c>
      <c r="CC2410" t="s">
        <v>2739</v>
      </c>
      <c r="CD2410">
        <v>0</v>
      </c>
      <c r="CK2410" s="1">
        <v>42947.678761574098</v>
      </c>
      <c r="CV2410">
        <v>1</v>
      </c>
    </row>
    <row r="2411" spans="1:100">
      <c r="A2411">
        <v>410</v>
      </c>
      <c r="B2411" t="s">
        <v>2719</v>
      </c>
      <c r="D2411" t="s">
        <v>7234</v>
      </c>
      <c r="E2411" t="s">
        <v>6394</v>
      </c>
      <c r="F2411" t="str">
        <f>TRIM(SUBSTITUTE(E2411,G2411,""))</f>
        <v>Vũ Đức</v>
      </c>
      <c r="G2411" t="str">
        <f>TRIM(RIGHT(SUBSTITUTE(E2411," ",REPT(" ",100)),100))</f>
        <v>Lâm</v>
      </c>
      <c r="H2411" t="str">
        <f t="shared" ca="1" si="37"/>
        <v>Lâe</v>
      </c>
      <c r="J2411" t="s">
        <v>105</v>
      </c>
      <c r="K2411">
        <v>19840101</v>
      </c>
      <c r="L2411" t="s">
        <v>436</v>
      </c>
      <c r="O2411" t="s">
        <v>436</v>
      </c>
      <c r="P2411" t="s">
        <v>122</v>
      </c>
      <c r="W2411" t="s">
        <v>436</v>
      </c>
      <c r="AA2411" t="s">
        <v>102</v>
      </c>
      <c r="AB2411" t="s">
        <v>136</v>
      </c>
      <c r="AC2411" t="s">
        <v>437</v>
      </c>
      <c r="AE2411" t="s">
        <v>138</v>
      </c>
      <c r="AF2411" t="s">
        <v>98</v>
      </c>
      <c r="AH2411" t="s">
        <v>105</v>
      </c>
      <c r="AK2411" s="1">
        <v>43085.639930555597</v>
      </c>
      <c r="AL2411" s="1">
        <v>43085.639930555597</v>
      </c>
      <c r="AM2411" t="s">
        <v>985</v>
      </c>
      <c r="AP2411" t="s">
        <v>2740</v>
      </c>
      <c r="AU2411" t="s">
        <v>105</v>
      </c>
      <c r="AW2411" t="s">
        <v>108</v>
      </c>
      <c r="AX2411" t="s">
        <v>141</v>
      </c>
      <c r="AY2411" t="s">
        <v>438</v>
      </c>
      <c r="BA2411" t="s">
        <v>129</v>
      </c>
      <c r="BC2411" t="s">
        <v>98</v>
      </c>
      <c r="BE2411" t="s">
        <v>130</v>
      </c>
      <c r="BJ2411" t="s">
        <v>102</v>
      </c>
      <c r="BK2411" t="s">
        <v>136</v>
      </c>
      <c r="BL2411" t="s">
        <v>437</v>
      </c>
      <c r="BM2411" t="s">
        <v>108</v>
      </c>
      <c r="BN2411" t="s">
        <v>141</v>
      </c>
      <c r="BO2411" t="s">
        <v>438</v>
      </c>
      <c r="BU2411" t="s">
        <v>102</v>
      </c>
      <c r="CA2411">
        <v>0</v>
      </c>
      <c r="CC2411" t="s">
        <v>2741</v>
      </c>
      <c r="CD2411">
        <v>0</v>
      </c>
      <c r="CK2411" s="1">
        <v>43085.639930555597</v>
      </c>
      <c r="CV2411">
        <v>1</v>
      </c>
    </row>
    <row r="2412" spans="1:100">
      <c r="A2412">
        <v>411</v>
      </c>
      <c r="B2412" t="s">
        <v>2719</v>
      </c>
      <c r="D2412" t="s">
        <v>7235</v>
      </c>
      <c r="E2412" t="s">
        <v>6395</v>
      </c>
      <c r="F2412" t="str">
        <f>TRIM(SUBSTITUTE(E2412,G2412,""))</f>
        <v>Nguyễn Viết Hoàng</v>
      </c>
      <c r="G2412" t="str">
        <f>TRIM(RIGHT(SUBSTITUTE(E2412," ",REPT(" ",100)),100))</f>
        <v>Quân</v>
      </c>
      <c r="H2412" t="str">
        <f t="shared" ca="1" si="37"/>
        <v>Quâi</v>
      </c>
      <c r="J2412" t="s">
        <v>98</v>
      </c>
      <c r="K2412">
        <v>19890222</v>
      </c>
      <c r="L2412" t="s">
        <v>436</v>
      </c>
      <c r="O2412" t="s">
        <v>646</v>
      </c>
      <c r="P2412" t="s">
        <v>122</v>
      </c>
      <c r="Q2412" t="s">
        <v>2743</v>
      </c>
      <c r="W2412" t="s">
        <v>436</v>
      </c>
      <c r="AA2412" t="s">
        <v>102</v>
      </c>
      <c r="AB2412" t="s">
        <v>136</v>
      </c>
      <c r="AC2412" t="s">
        <v>437</v>
      </c>
      <c r="AE2412" t="s">
        <v>138</v>
      </c>
      <c r="AF2412" t="s">
        <v>98</v>
      </c>
      <c r="AH2412" t="s">
        <v>98</v>
      </c>
      <c r="AK2412" s="1">
        <v>43085.639930555597</v>
      </c>
      <c r="AL2412" s="1">
        <v>43085.639930555597</v>
      </c>
      <c r="AM2412" t="s">
        <v>985</v>
      </c>
      <c r="AO2412" t="s">
        <v>2744</v>
      </c>
      <c r="AP2412" t="s">
        <v>2742</v>
      </c>
      <c r="AU2412" t="s">
        <v>105</v>
      </c>
      <c r="AW2412" t="s">
        <v>108</v>
      </c>
      <c r="AX2412" t="s">
        <v>141</v>
      </c>
      <c r="AY2412" t="s">
        <v>438</v>
      </c>
      <c r="BA2412" t="s">
        <v>129</v>
      </c>
      <c r="BC2412" t="s">
        <v>98</v>
      </c>
      <c r="BE2412" t="s">
        <v>130</v>
      </c>
      <c r="BJ2412" t="s">
        <v>102</v>
      </c>
      <c r="BK2412" t="s">
        <v>136</v>
      </c>
      <c r="BL2412" t="s">
        <v>437</v>
      </c>
      <c r="BM2412" t="s">
        <v>108</v>
      </c>
      <c r="BN2412" t="s">
        <v>141</v>
      </c>
      <c r="BO2412" t="s">
        <v>438</v>
      </c>
      <c r="BU2412" t="s">
        <v>102</v>
      </c>
      <c r="CA2412">
        <v>1</v>
      </c>
      <c r="CC2412" t="s">
        <v>2745</v>
      </c>
      <c r="CD2412">
        <v>0</v>
      </c>
      <c r="CK2412" s="1">
        <v>43085.639930555597</v>
      </c>
      <c r="CV2412">
        <v>1</v>
      </c>
    </row>
    <row r="2413" spans="1:100">
      <c r="A2413">
        <v>412</v>
      </c>
      <c r="B2413" t="s">
        <v>2746</v>
      </c>
      <c r="D2413" t="s">
        <v>7236</v>
      </c>
      <c r="E2413" t="s">
        <v>6394</v>
      </c>
      <c r="F2413" t="str">
        <f>TRIM(SUBSTITUTE(E2413,G2413,""))</f>
        <v>Vũ Đức</v>
      </c>
      <c r="G2413" t="str">
        <f>TRIM(RIGHT(SUBSTITUTE(E2413," ",REPT(" ",100)),100))</f>
        <v>Lâm</v>
      </c>
      <c r="H2413" t="str">
        <f t="shared" ca="1" si="37"/>
        <v>hâm</v>
      </c>
      <c r="J2413" t="s">
        <v>98</v>
      </c>
      <c r="K2413">
        <v>19850402</v>
      </c>
      <c r="O2413" t="s">
        <v>135</v>
      </c>
      <c r="P2413" t="s">
        <v>122</v>
      </c>
      <c r="Q2413" t="s">
        <v>2748</v>
      </c>
      <c r="W2413" t="s">
        <v>2749</v>
      </c>
      <c r="AA2413" t="s">
        <v>102</v>
      </c>
      <c r="AB2413" t="s">
        <v>136</v>
      </c>
      <c r="AC2413" t="s">
        <v>1593</v>
      </c>
      <c r="AE2413" t="s">
        <v>138</v>
      </c>
      <c r="AF2413" t="s">
        <v>98</v>
      </c>
      <c r="AH2413" t="s">
        <v>98</v>
      </c>
      <c r="AK2413" s="1">
        <v>43097.004143518498</v>
      </c>
      <c r="AL2413" s="1">
        <v>43614.443368055603</v>
      </c>
      <c r="AN2413" t="s">
        <v>2750</v>
      </c>
      <c r="AO2413" t="s">
        <v>2751</v>
      </c>
      <c r="AP2413" t="s">
        <v>2752</v>
      </c>
      <c r="AU2413" t="s">
        <v>105</v>
      </c>
      <c r="AW2413" t="s">
        <v>108</v>
      </c>
      <c r="AX2413" t="s">
        <v>141</v>
      </c>
      <c r="AY2413" t="s">
        <v>1596</v>
      </c>
      <c r="BA2413" t="s">
        <v>129</v>
      </c>
      <c r="BC2413" t="s">
        <v>98</v>
      </c>
      <c r="BE2413" t="s">
        <v>729</v>
      </c>
      <c r="BJ2413" t="s">
        <v>102</v>
      </c>
      <c r="BK2413" t="s">
        <v>136</v>
      </c>
      <c r="BL2413" t="s">
        <v>137</v>
      </c>
      <c r="BM2413" t="s">
        <v>108</v>
      </c>
      <c r="BN2413" t="s">
        <v>141</v>
      </c>
      <c r="BO2413" t="s">
        <v>142</v>
      </c>
      <c r="CA2413">
        <v>1</v>
      </c>
      <c r="CC2413" t="s">
        <v>2753</v>
      </c>
      <c r="CD2413">
        <v>0</v>
      </c>
      <c r="CK2413" s="1">
        <v>43614.443368055603</v>
      </c>
      <c r="CV2413">
        <v>1</v>
      </c>
    </row>
    <row r="2414" spans="1:100">
      <c r="A2414">
        <v>413</v>
      </c>
      <c r="B2414" t="s">
        <v>2755</v>
      </c>
      <c r="D2414" t="s">
        <v>7237</v>
      </c>
      <c r="E2414" t="s">
        <v>6396</v>
      </c>
      <c r="F2414" t="str">
        <f>TRIM(SUBSTITUTE(E2414,G2414,""))</f>
        <v>Vũ Viết</v>
      </c>
      <c r="G2414" t="str">
        <f>TRIM(RIGHT(SUBSTITUTE(E2414," ",REPT(" ",100)),100))</f>
        <v>Việt</v>
      </c>
      <c r="H2414" t="str">
        <f t="shared" ca="1" si="37"/>
        <v>giệt</v>
      </c>
      <c r="J2414" t="s">
        <v>105</v>
      </c>
      <c r="K2414">
        <v>20181210</v>
      </c>
      <c r="O2414" t="s">
        <v>1195</v>
      </c>
      <c r="P2414" t="s">
        <v>122</v>
      </c>
      <c r="AA2414" t="s">
        <v>102</v>
      </c>
      <c r="AB2414" t="s">
        <v>123</v>
      </c>
      <c r="AC2414" t="s">
        <v>204</v>
      </c>
      <c r="AE2414" t="s">
        <v>138</v>
      </c>
      <c r="AF2414" t="s">
        <v>98</v>
      </c>
      <c r="AH2414" t="s">
        <v>98</v>
      </c>
      <c r="AK2414" s="1">
        <v>43608.434733796297</v>
      </c>
      <c r="AL2414" s="1">
        <v>43608.435150463003</v>
      </c>
      <c r="AM2414" t="s">
        <v>489</v>
      </c>
      <c r="AN2414" t="s">
        <v>2757</v>
      </c>
      <c r="AO2414" t="s">
        <v>2758</v>
      </c>
      <c r="AP2414" t="s">
        <v>2754</v>
      </c>
      <c r="AQ2414" t="s">
        <v>105</v>
      </c>
      <c r="AU2414" t="s">
        <v>105</v>
      </c>
      <c r="AW2414" t="s">
        <v>108</v>
      </c>
      <c r="AX2414" t="s">
        <v>127</v>
      </c>
      <c r="AY2414" t="s">
        <v>207</v>
      </c>
      <c r="BA2414" t="s">
        <v>129</v>
      </c>
      <c r="BC2414" t="s">
        <v>98</v>
      </c>
      <c r="BE2414" t="s">
        <v>130</v>
      </c>
      <c r="BI2414" t="s">
        <v>114</v>
      </c>
      <c r="BJ2414" t="s">
        <v>102</v>
      </c>
      <c r="BK2414" t="s">
        <v>123</v>
      </c>
      <c r="BL2414" t="s">
        <v>204</v>
      </c>
      <c r="BM2414" t="s">
        <v>108</v>
      </c>
      <c r="BN2414" t="s">
        <v>127</v>
      </c>
      <c r="BO2414" t="s">
        <v>207</v>
      </c>
      <c r="BU2414" t="s">
        <v>102</v>
      </c>
      <c r="CA2414">
        <v>1</v>
      </c>
      <c r="CC2414" t="s">
        <v>2759</v>
      </c>
      <c r="CD2414">
        <v>58542</v>
      </c>
      <c r="CE2414">
        <v>3410087</v>
      </c>
      <c r="CG2414">
        <v>2</v>
      </c>
      <c r="CH2414">
        <v>2</v>
      </c>
      <c r="CK2414" s="1">
        <v>43608.435150463003</v>
      </c>
      <c r="CM2414" t="s">
        <v>2760</v>
      </c>
      <c r="CV2414">
        <v>1</v>
      </c>
    </row>
    <row r="2415" spans="1:100">
      <c r="A2415">
        <v>414</v>
      </c>
      <c r="B2415" t="s">
        <v>2762</v>
      </c>
      <c r="D2415" t="s">
        <v>7238</v>
      </c>
      <c r="E2415" t="s">
        <v>4528</v>
      </c>
      <c r="F2415" t="str">
        <f>TRIM(SUBSTITUTE(E2415,G2415,""))</f>
        <v>Nguyễn Thị</v>
      </c>
      <c r="G2415" t="str">
        <f>TRIM(RIGHT(SUBSTITUTE(E2415," ",REPT(" ",100)),100))</f>
        <v>Hà</v>
      </c>
      <c r="H2415" t="str">
        <f t="shared" ca="1" si="37"/>
        <v>bà</v>
      </c>
      <c r="J2415" t="s">
        <v>105</v>
      </c>
      <c r="K2415">
        <v>19960526</v>
      </c>
      <c r="O2415" t="s">
        <v>162</v>
      </c>
      <c r="P2415" t="s">
        <v>122</v>
      </c>
      <c r="Q2415" t="s">
        <v>2763</v>
      </c>
      <c r="W2415" t="s">
        <v>2764</v>
      </c>
      <c r="AA2415" t="s">
        <v>102</v>
      </c>
      <c r="AB2415" t="s">
        <v>123</v>
      </c>
      <c r="AC2415" t="s">
        <v>591</v>
      </c>
      <c r="AD2415" t="s">
        <v>166</v>
      </c>
      <c r="AF2415" t="s">
        <v>98</v>
      </c>
      <c r="AH2415" t="s">
        <v>98</v>
      </c>
      <c r="AK2415" s="1">
        <v>42947.678761574098</v>
      </c>
      <c r="AL2415" s="1">
        <v>42989.385000000002</v>
      </c>
      <c r="AN2415" t="s">
        <v>150</v>
      </c>
      <c r="AO2415" t="s">
        <v>2765</v>
      </c>
      <c r="AP2415" t="s">
        <v>2766</v>
      </c>
      <c r="AQ2415" t="s">
        <v>105</v>
      </c>
      <c r="AU2415" t="s">
        <v>105</v>
      </c>
      <c r="AW2415" t="s">
        <v>108</v>
      </c>
      <c r="AX2415" t="s">
        <v>127</v>
      </c>
      <c r="AY2415" t="s">
        <v>594</v>
      </c>
      <c r="BA2415" t="s">
        <v>129</v>
      </c>
      <c r="BC2415" t="s">
        <v>98</v>
      </c>
      <c r="BE2415" t="s">
        <v>152</v>
      </c>
      <c r="BJ2415" t="s">
        <v>102</v>
      </c>
      <c r="BK2415" t="s">
        <v>2767</v>
      </c>
      <c r="BL2415" t="s">
        <v>2768</v>
      </c>
      <c r="BM2415" t="s">
        <v>108</v>
      </c>
      <c r="BO2415" t="s">
        <v>2769</v>
      </c>
      <c r="BP2415" t="s">
        <v>2770</v>
      </c>
      <c r="BS2415" t="s">
        <v>171</v>
      </c>
      <c r="BT2415" t="s">
        <v>2770</v>
      </c>
      <c r="CB2415" t="s">
        <v>2761</v>
      </c>
      <c r="CC2415" t="s">
        <v>2771</v>
      </c>
      <c r="CD2415">
        <v>0</v>
      </c>
      <c r="CK2415" s="1">
        <v>42989.385000000002</v>
      </c>
      <c r="CV2415">
        <v>1</v>
      </c>
    </row>
    <row r="2416" spans="1:100">
      <c r="A2416">
        <v>415</v>
      </c>
      <c r="B2416" t="s">
        <v>2773</v>
      </c>
      <c r="D2416" t="s">
        <v>7239</v>
      </c>
      <c r="E2416" t="s">
        <v>6397</v>
      </c>
      <c r="F2416" t="str">
        <f>TRIM(SUBSTITUTE(E2416,G2416,""))</f>
        <v>Trương Thị</v>
      </c>
      <c r="G2416" t="str">
        <f>TRIM(RIGHT(SUBSTITUTE(E2416," ",REPT(" ",100)),100))</f>
        <v>Thỏa</v>
      </c>
      <c r="H2416" t="str">
        <f t="shared" ca="1" si="37"/>
        <v>Taỏa</v>
      </c>
      <c r="J2416" t="s">
        <v>105</v>
      </c>
      <c r="K2416">
        <v>19590602</v>
      </c>
      <c r="O2416" t="s">
        <v>2774</v>
      </c>
      <c r="P2416" t="s">
        <v>100</v>
      </c>
      <c r="Q2416" t="s">
        <v>2775</v>
      </c>
      <c r="W2416" t="s">
        <v>2776</v>
      </c>
      <c r="AA2416" t="s">
        <v>102</v>
      </c>
      <c r="AB2416" t="s">
        <v>123</v>
      </c>
      <c r="AC2416" t="s">
        <v>856</v>
      </c>
      <c r="AD2416" t="s">
        <v>1083</v>
      </c>
      <c r="AF2416" t="s">
        <v>98</v>
      </c>
      <c r="AH2416" t="s">
        <v>98</v>
      </c>
      <c r="AK2416" s="1">
        <v>42947.678761574098</v>
      </c>
      <c r="AL2416" s="1">
        <v>42991.949085648099</v>
      </c>
      <c r="AN2416" t="s">
        <v>150</v>
      </c>
      <c r="AO2416" t="s">
        <v>2777</v>
      </c>
      <c r="AP2416" t="s">
        <v>2778</v>
      </c>
      <c r="AQ2416" t="s">
        <v>105</v>
      </c>
      <c r="AU2416" t="s">
        <v>105</v>
      </c>
      <c r="AW2416" t="s">
        <v>108</v>
      </c>
      <c r="AX2416" t="s">
        <v>127</v>
      </c>
      <c r="AY2416" t="s">
        <v>859</v>
      </c>
      <c r="BA2416" t="s">
        <v>112</v>
      </c>
      <c r="BC2416" t="s">
        <v>98</v>
      </c>
      <c r="BE2416" t="s">
        <v>152</v>
      </c>
      <c r="BJ2416" t="s">
        <v>102</v>
      </c>
      <c r="BK2416" t="s">
        <v>502</v>
      </c>
      <c r="BL2416" t="s">
        <v>2779</v>
      </c>
      <c r="BM2416" t="s">
        <v>108</v>
      </c>
      <c r="BN2416" t="s">
        <v>504</v>
      </c>
      <c r="BO2416" t="s">
        <v>2780</v>
      </c>
      <c r="BP2416" t="s">
        <v>2781</v>
      </c>
      <c r="BS2416" t="s">
        <v>171</v>
      </c>
      <c r="BT2416" t="s">
        <v>2781</v>
      </c>
      <c r="CB2416" t="s">
        <v>2772</v>
      </c>
      <c r="CC2416" t="s">
        <v>2782</v>
      </c>
      <c r="CD2416">
        <v>0</v>
      </c>
      <c r="CK2416" s="1">
        <v>42991.949085648099</v>
      </c>
      <c r="CV2416">
        <v>1</v>
      </c>
    </row>
    <row r="2417" spans="1:100">
      <c r="A2417">
        <v>416</v>
      </c>
      <c r="B2417" t="s">
        <v>2784</v>
      </c>
      <c r="D2417" t="s">
        <v>3209</v>
      </c>
      <c r="E2417" t="s">
        <v>6196</v>
      </c>
      <c r="F2417" t="str">
        <f>TRIM(SUBSTITUTE(E2417,G2417,""))</f>
        <v>Nguyễn Thị</v>
      </c>
      <c r="G2417" t="str">
        <f>TRIM(RIGHT(SUBSTITUTE(E2417," ",REPT(" ",100)),100))</f>
        <v>Quý</v>
      </c>
      <c r="H2417" t="str">
        <f t="shared" ca="1" si="37"/>
        <v>Quc</v>
      </c>
      <c r="J2417" t="s">
        <v>105</v>
      </c>
      <c r="K2417">
        <v>20190413</v>
      </c>
      <c r="O2417" t="s">
        <v>836</v>
      </c>
      <c r="P2417" t="s">
        <v>122</v>
      </c>
      <c r="W2417" t="s">
        <v>1690</v>
      </c>
      <c r="AA2417" t="s">
        <v>102</v>
      </c>
      <c r="AB2417" t="s">
        <v>136</v>
      </c>
      <c r="AC2417" t="s">
        <v>838</v>
      </c>
      <c r="AE2417" t="s">
        <v>138</v>
      </c>
      <c r="AF2417" t="s">
        <v>98</v>
      </c>
      <c r="AH2417" t="s">
        <v>98</v>
      </c>
      <c r="AK2417" s="1">
        <v>43613.898958333302</v>
      </c>
      <c r="AL2417" s="1">
        <v>43613.901238425897</v>
      </c>
      <c r="AM2417" t="s">
        <v>647</v>
      </c>
      <c r="AO2417" t="s">
        <v>2786</v>
      </c>
      <c r="AP2417" t="s">
        <v>2783</v>
      </c>
      <c r="AQ2417" t="s">
        <v>105</v>
      </c>
      <c r="AU2417" t="s">
        <v>105</v>
      </c>
      <c r="AW2417" t="s">
        <v>108</v>
      </c>
      <c r="AX2417" t="s">
        <v>141</v>
      </c>
      <c r="AY2417" t="s">
        <v>842</v>
      </c>
      <c r="BA2417" t="s">
        <v>129</v>
      </c>
      <c r="BC2417" t="s">
        <v>98</v>
      </c>
      <c r="BE2417" t="s">
        <v>130</v>
      </c>
      <c r="BI2417" t="s">
        <v>114</v>
      </c>
      <c r="BJ2417" t="s">
        <v>102</v>
      </c>
      <c r="BK2417" t="s">
        <v>136</v>
      </c>
      <c r="BL2417" t="s">
        <v>838</v>
      </c>
      <c r="BM2417" t="s">
        <v>108</v>
      </c>
      <c r="BN2417" t="s">
        <v>141</v>
      </c>
      <c r="BO2417" t="s">
        <v>842</v>
      </c>
      <c r="BU2417" t="s">
        <v>102</v>
      </c>
      <c r="CA2417">
        <v>1</v>
      </c>
      <c r="CC2417" t="s">
        <v>2787</v>
      </c>
      <c r="CD2417">
        <v>2207</v>
      </c>
      <c r="CE2417">
        <v>3411446</v>
      </c>
      <c r="CG2417">
        <v>2</v>
      </c>
      <c r="CH2417">
        <v>2</v>
      </c>
      <c r="CK2417" s="1">
        <v>43613.901238425897</v>
      </c>
      <c r="CM2417" t="s">
        <v>2788</v>
      </c>
      <c r="CV2417">
        <v>1</v>
      </c>
    </row>
    <row r="2418" spans="1:100">
      <c r="A2418">
        <v>417</v>
      </c>
      <c r="B2418" t="s">
        <v>2790</v>
      </c>
      <c r="D2418" t="s">
        <v>7240</v>
      </c>
      <c r="E2418" t="s">
        <v>6398</v>
      </c>
      <c r="F2418" t="str">
        <f>TRIM(SUBSTITUTE(E2418,G2418,""))</f>
        <v>Nguyễn Lê Vân</v>
      </c>
      <c r="G2418" t="str">
        <f>TRIM(RIGHT(SUBSTITUTE(E2418," ",REPT(" ",100)),100))</f>
        <v>Khanh</v>
      </c>
      <c r="H2418" t="str">
        <f t="shared" ca="1" si="37"/>
        <v>Khdnh</v>
      </c>
      <c r="J2418" t="s">
        <v>98</v>
      </c>
      <c r="K2418">
        <v>20071229</v>
      </c>
      <c r="O2418" t="s">
        <v>2791</v>
      </c>
      <c r="P2418" t="s">
        <v>294</v>
      </c>
      <c r="W2418" t="s">
        <v>2792</v>
      </c>
      <c r="AA2418" t="s">
        <v>102</v>
      </c>
      <c r="AB2418" t="s">
        <v>123</v>
      </c>
      <c r="AC2418" t="s">
        <v>473</v>
      </c>
      <c r="AD2418" t="s">
        <v>190</v>
      </c>
      <c r="AF2418" t="s">
        <v>98</v>
      </c>
      <c r="AH2418" t="s">
        <v>98</v>
      </c>
      <c r="AK2418" s="1">
        <v>42947.678761574098</v>
      </c>
      <c r="AL2418" s="1">
        <v>43011.626226851899</v>
      </c>
      <c r="AN2418" t="s">
        <v>150</v>
      </c>
      <c r="AO2418" t="s">
        <v>2793</v>
      </c>
      <c r="AP2418" t="s">
        <v>2794</v>
      </c>
      <c r="AQ2418" t="s">
        <v>105</v>
      </c>
      <c r="AU2418" t="s">
        <v>105</v>
      </c>
      <c r="AW2418" t="s">
        <v>108</v>
      </c>
      <c r="AX2418" t="s">
        <v>127</v>
      </c>
      <c r="AY2418" t="s">
        <v>476</v>
      </c>
      <c r="BA2418" t="s">
        <v>300</v>
      </c>
      <c r="BC2418" t="s">
        <v>98</v>
      </c>
      <c r="BE2418" t="s">
        <v>152</v>
      </c>
      <c r="BJ2418" t="s">
        <v>102</v>
      </c>
      <c r="BK2418" t="s">
        <v>1098</v>
      </c>
      <c r="BL2418" t="s">
        <v>2795</v>
      </c>
      <c r="BM2418" t="s">
        <v>108</v>
      </c>
      <c r="BN2418" t="s">
        <v>1100</v>
      </c>
      <c r="BO2418" t="s">
        <v>2796</v>
      </c>
      <c r="BP2418" t="s">
        <v>2797</v>
      </c>
      <c r="BS2418" t="s">
        <v>171</v>
      </c>
      <c r="BT2418" t="s">
        <v>2797</v>
      </c>
      <c r="CB2418" t="s">
        <v>2789</v>
      </c>
      <c r="CC2418" t="s">
        <v>2798</v>
      </c>
      <c r="CD2418">
        <v>0</v>
      </c>
      <c r="CK2418" s="1">
        <v>43011.626226851899</v>
      </c>
      <c r="CV2418">
        <v>1</v>
      </c>
    </row>
    <row r="2419" spans="1:100">
      <c r="A2419">
        <v>418</v>
      </c>
      <c r="B2419" t="s">
        <v>2800</v>
      </c>
      <c r="D2419" t="s">
        <v>7241</v>
      </c>
      <c r="E2419" t="s">
        <v>6399</v>
      </c>
      <c r="F2419" t="str">
        <f>TRIM(SUBSTITUTE(E2419,G2419,""))</f>
        <v>Nguyễn Thị</v>
      </c>
      <c r="G2419" t="str">
        <f>TRIM(RIGHT(SUBSTITUTE(E2419," ",REPT(" ",100)),100))</f>
        <v>Hồng</v>
      </c>
      <c r="H2419" t="str">
        <f t="shared" ca="1" si="37"/>
        <v>Hồcg</v>
      </c>
      <c r="J2419" t="s">
        <v>98</v>
      </c>
      <c r="K2419">
        <v>20081029</v>
      </c>
      <c r="O2419" t="s">
        <v>121</v>
      </c>
      <c r="P2419" t="s">
        <v>122</v>
      </c>
      <c r="W2419" t="s">
        <v>156</v>
      </c>
      <c r="AA2419" t="s">
        <v>102</v>
      </c>
      <c r="AB2419" t="s">
        <v>123</v>
      </c>
      <c r="AC2419" t="s">
        <v>124</v>
      </c>
      <c r="AD2419" t="s">
        <v>411</v>
      </c>
      <c r="AF2419" t="s">
        <v>98</v>
      </c>
      <c r="AH2419" t="s">
        <v>98</v>
      </c>
      <c r="AK2419" s="1">
        <v>42947.678761574098</v>
      </c>
      <c r="AL2419" s="1">
        <v>42989.436388888898</v>
      </c>
      <c r="AM2419" t="s">
        <v>2092</v>
      </c>
      <c r="AN2419" t="s">
        <v>150</v>
      </c>
      <c r="AO2419" t="s">
        <v>2801</v>
      </c>
      <c r="AP2419" t="s">
        <v>2802</v>
      </c>
      <c r="AQ2419" t="s">
        <v>105</v>
      </c>
      <c r="AU2419" t="s">
        <v>105</v>
      </c>
      <c r="AW2419" t="s">
        <v>108</v>
      </c>
      <c r="AX2419" t="s">
        <v>127</v>
      </c>
      <c r="AY2419" t="s">
        <v>128</v>
      </c>
      <c r="BA2419" t="s">
        <v>129</v>
      </c>
      <c r="BC2419" t="s">
        <v>98</v>
      </c>
      <c r="BE2419" t="s">
        <v>152</v>
      </c>
      <c r="BJ2419" t="s">
        <v>102</v>
      </c>
      <c r="BK2419" t="s">
        <v>123</v>
      </c>
      <c r="BL2419" t="s">
        <v>124</v>
      </c>
      <c r="BM2419" t="s">
        <v>108</v>
      </c>
      <c r="BN2419" t="s">
        <v>127</v>
      </c>
      <c r="BO2419" t="s">
        <v>128</v>
      </c>
      <c r="BP2419" t="s">
        <v>2803</v>
      </c>
      <c r="BS2419" t="s">
        <v>171</v>
      </c>
      <c r="BT2419" t="s">
        <v>2803</v>
      </c>
      <c r="BU2419" t="s">
        <v>102</v>
      </c>
      <c r="CB2419" t="s">
        <v>2799</v>
      </c>
      <c r="CC2419" t="s">
        <v>2804</v>
      </c>
      <c r="CD2419">
        <v>0</v>
      </c>
      <c r="CK2419" s="1">
        <v>42989.436388888898</v>
      </c>
      <c r="CV2419">
        <v>1</v>
      </c>
    </row>
    <row r="2420" spans="1:100">
      <c r="A2420">
        <v>419</v>
      </c>
      <c r="B2420" t="s">
        <v>2806</v>
      </c>
      <c r="D2420" t="s">
        <v>7242</v>
      </c>
      <c r="E2420" t="s">
        <v>6400</v>
      </c>
      <c r="F2420" t="str">
        <f>TRIM(SUBSTITUTE(E2420,G2420,""))</f>
        <v>Đỗ Ngọc</v>
      </c>
      <c r="G2420" t="str">
        <f>TRIM(RIGHT(SUBSTITUTE(E2420," ",REPT(" ",100)),100))</f>
        <v>Lam</v>
      </c>
      <c r="H2420" t="str">
        <f t="shared" ca="1" si="37"/>
        <v>Ldm</v>
      </c>
      <c r="J2420" t="s">
        <v>98</v>
      </c>
      <c r="K2420">
        <v>20071129</v>
      </c>
      <c r="O2420" t="s">
        <v>162</v>
      </c>
      <c r="P2420" t="s">
        <v>122</v>
      </c>
      <c r="W2420" t="s">
        <v>2807</v>
      </c>
      <c r="AA2420" t="s">
        <v>102</v>
      </c>
      <c r="AB2420" t="s">
        <v>123</v>
      </c>
      <c r="AC2420" t="s">
        <v>204</v>
      </c>
      <c r="AD2420" t="s">
        <v>190</v>
      </c>
      <c r="AF2420" t="s">
        <v>98</v>
      </c>
      <c r="AH2420" t="s">
        <v>98</v>
      </c>
      <c r="AK2420" s="1">
        <v>42947.678761574098</v>
      </c>
      <c r="AL2420" s="1">
        <v>42989.483437499999</v>
      </c>
      <c r="AN2420" t="s">
        <v>150</v>
      </c>
      <c r="AO2420" t="s">
        <v>2808</v>
      </c>
      <c r="AP2420" t="s">
        <v>2809</v>
      </c>
      <c r="AQ2420" t="s">
        <v>105</v>
      </c>
      <c r="AU2420" t="s">
        <v>105</v>
      </c>
      <c r="AW2420" t="s">
        <v>108</v>
      </c>
      <c r="AX2420" t="s">
        <v>127</v>
      </c>
      <c r="AY2420" t="s">
        <v>207</v>
      </c>
      <c r="BA2420" t="s">
        <v>129</v>
      </c>
      <c r="BC2420" t="s">
        <v>98</v>
      </c>
      <c r="BE2420" t="s">
        <v>152</v>
      </c>
      <c r="BJ2420" t="s">
        <v>102</v>
      </c>
      <c r="BK2420" t="s">
        <v>1156</v>
      </c>
      <c r="BL2420" t="s">
        <v>2810</v>
      </c>
      <c r="BM2420" t="s">
        <v>108</v>
      </c>
      <c r="BO2420" t="s">
        <v>2811</v>
      </c>
      <c r="BP2420" t="s">
        <v>2812</v>
      </c>
      <c r="BS2420" t="s">
        <v>171</v>
      </c>
      <c r="BT2420" t="s">
        <v>2812</v>
      </c>
      <c r="CB2420" t="s">
        <v>2805</v>
      </c>
      <c r="CC2420" t="s">
        <v>2813</v>
      </c>
      <c r="CD2420">
        <v>0</v>
      </c>
      <c r="CK2420" s="1">
        <v>42989.483437499999</v>
      </c>
      <c r="CV2420">
        <v>1</v>
      </c>
    </row>
    <row r="2421" spans="1:100">
      <c r="A2421">
        <v>420</v>
      </c>
      <c r="B2421" t="s">
        <v>2815</v>
      </c>
      <c r="D2421" t="s">
        <v>7242</v>
      </c>
      <c r="E2421" t="s">
        <v>6401</v>
      </c>
      <c r="F2421" t="str">
        <f>TRIM(SUBSTITUTE(E2421,G2421,""))</f>
        <v>Đỗ Ngọc Bảo</v>
      </c>
      <c r="G2421" t="str">
        <f>TRIM(RIGHT(SUBSTITUTE(E2421," ",REPT(" ",100)),100))</f>
        <v>Hân</v>
      </c>
      <c r="H2421" t="str">
        <f t="shared" ca="1" si="37"/>
        <v>dân</v>
      </c>
      <c r="J2421" t="s">
        <v>98</v>
      </c>
      <c r="K2421">
        <v>20010716</v>
      </c>
      <c r="O2421" t="s">
        <v>162</v>
      </c>
      <c r="P2421" t="s">
        <v>122</v>
      </c>
      <c r="Q2421" t="s">
        <v>2816</v>
      </c>
      <c r="W2421" t="s">
        <v>2817</v>
      </c>
      <c r="AA2421" t="s">
        <v>102</v>
      </c>
      <c r="AB2421" t="s">
        <v>123</v>
      </c>
      <c r="AC2421" t="s">
        <v>148</v>
      </c>
      <c r="AD2421" t="s">
        <v>190</v>
      </c>
      <c r="AF2421" t="s">
        <v>98</v>
      </c>
      <c r="AH2421" t="s">
        <v>98</v>
      </c>
      <c r="AK2421" s="1">
        <v>42947.678761574098</v>
      </c>
      <c r="AL2421" s="1">
        <v>42989.513842592598</v>
      </c>
      <c r="AN2421" t="s">
        <v>150</v>
      </c>
      <c r="AO2421" t="s">
        <v>2818</v>
      </c>
      <c r="AP2421" t="s">
        <v>2819</v>
      </c>
      <c r="AQ2421" t="s">
        <v>105</v>
      </c>
      <c r="AU2421" t="s">
        <v>105</v>
      </c>
      <c r="AW2421" t="s">
        <v>108</v>
      </c>
      <c r="AX2421" t="s">
        <v>127</v>
      </c>
      <c r="AY2421" t="s">
        <v>151</v>
      </c>
      <c r="BA2421" t="s">
        <v>129</v>
      </c>
      <c r="BC2421" t="s">
        <v>98</v>
      </c>
      <c r="BE2421" t="s">
        <v>152</v>
      </c>
      <c r="BJ2421" t="s">
        <v>102</v>
      </c>
      <c r="BK2421" t="s">
        <v>123</v>
      </c>
      <c r="BL2421" t="s">
        <v>148</v>
      </c>
      <c r="BM2421" t="s">
        <v>108</v>
      </c>
      <c r="BO2421" t="s">
        <v>151</v>
      </c>
      <c r="BP2421" t="s">
        <v>2820</v>
      </c>
      <c r="BS2421" t="s">
        <v>171</v>
      </c>
      <c r="BT2421" t="s">
        <v>2820</v>
      </c>
      <c r="CB2421" t="s">
        <v>2814</v>
      </c>
      <c r="CC2421" t="s">
        <v>2821</v>
      </c>
      <c r="CD2421">
        <v>0</v>
      </c>
      <c r="CK2421" s="1">
        <v>42989.513842592598</v>
      </c>
      <c r="CV2421">
        <v>1</v>
      </c>
    </row>
    <row r="2422" spans="1:100">
      <c r="A2422">
        <v>421</v>
      </c>
      <c r="B2422" t="s">
        <v>2719</v>
      </c>
      <c r="D2422" t="s">
        <v>1456</v>
      </c>
      <c r="E2422" t="s">
        <v>6402</v>
      </c>
      <c r="F2422" t="str">
        <f>TRIM(SUBSTITUTE(E2422,G2422,""))</f>
        <v>Nguyễn Thị</v>
      </c>
      <c r="G2422" t="str">
        <f>TRIM(RIGHT(SUBSTITUTE(E2422," ",REPT(" ",100)),100))</f>
        <v>Thành</v>
      </c>
      <c r="H2422" t="str">
        <f t="shared" ca="1" si="37"/>
        <v>hhành</v>
      </c>
      <c r="J2422" t="s">
        <v>98</v>
      </c>
      <c r="K2422">
        <v>19581208</v>
      </c>
      <c r="L2422" t="s">
        <v>436</v>
      </c>
      <c r="O2422" t="s">
        <v>436</v>
      </c>
      <c r="P2422" t="s">
        <v>276</v>
      </c>
      <c r="W2422" t="s">
        <v>436</v>
      </c>
      <c r="AA2422" t="s">
        <v>102</v>
      </c>
      <c r="AB2422" t="s">
        <v>136</v>
      </c>
      <c r="AC2422" t="s">
        <v>437</v>
      </c>
      <c r="AE2422" t="s">
        <v>138</v>
      </c>
      <c r="AF2422" t="s">
        <v>98</v>
      </c>
      <c r="AH2422" t="s">
        <v>105</v>
      </c>
      <c r="AK2422" s="1">
        <v>43085.639930555597</v>
      </c>
      <c r="AL2422" s="1">
        <v>43085.639930555597</v>
      </c>
      <c r="AM2422" t="s">
        <v>985</v>
      </c>
      <c r="AP2422" t="s">
        <v>2822</v>
      </c>
      <c r="AU2422" t="s">
        <v>105</v>
      </c>
      <c r="AW2422" t="s">
        <v>108</v>
      </c>
      <c r="AX2422" t="s">
        <v>141</v>
      </c>
      <c r="AY2422" t="s">
        <v>438</v>
      </c>
      <c r="BA2422" t="s">
        <v>280</v>
      </c>
      <c r="BC2422" t="s">
        <v>98</v>
      </c>
      <c r="BE2422" t="s">
        <v>130</v>
      </c>
      <c r="BJ2422" t="s">
        <v>102</v>
      </c>
      <c r="BK2422" t="s">
        <v>136</v>
      </c>
      <c r="BL2422" t="s">
        <v>437</v>
      </c>
      <c r="BM2422" t="s">
        <v>108</v>
      </c>
      <c r="BN2422" t="s">
        <v>141</v>
      </c>
      <c r="BO2422" t="s">
        <v>438</v>
      </c>
      <c r="BU2422" t="s">
        <v>102</v>
      </c>
      <c r="CA2422">
        <v>0</v>
      </c>
      <c r="CC2422" t="s">
        <v>2823</v>
      </c>
      <c r="CD2422">
        <v>0</v>
      </c>
      <c r="CK2422" s="1">
        <v>43085.639930555597</v>
      </c>
      <c r="CV2422">
        <v>1</v>
      </c>
    </row>
    <row r="2423" spans="1:100">
      <c r="A2423">
        <v>422</v>
      </c>
      <c r="B2423" t="s">
        <v>2825</v>
      </c>
      <c r="D2423" t="s">
        <v>7243</v>
      </c>
      <c r="E2423" t="s">
        <v>6403</v>
      </c>
      <c r="F2423" t="str">
        <f>TRIM(SUBSTITUTE(E2423,G2423,""))</f>
        <v>Phạm Thị Thanh</v>
      </c>
      <c r="G2423" t="str">
        <f>TRIM(RIGHT(SUBSTITUTE(E2423," ",REPT(" ",100)),100))</f>
        <v>Hương</v>
      </c>
      <c r="H2423" t="str">
        <f t="shared" ca="1" si="37"/>
        <v>Hươeg</v>
      </c>
      <c r="J2423" t="s">
        <v>98</v>
      </c>
      <c r="K2423">
        <v>19981211</v>
      </c>
      <c r="O2423" t="s">
        <v>201</v>
      </c>
      <c r="P2423" t="s">
        <v>122</v>
      </c>
      <c r="Q2423" t="s">
        <v>2826</v>
      </c>
      <c r="W2423" t="s">
        <v>2827</v>
      </c>
      <c r="AA2423" t="s">
        <v>102</v>
      </c>
      <c r="AB2423" t="s">
        <v>123</v>
      </c>
      <c r="AC2423" t="s">
        <v>248</v>
      </c>
      <c r="AD2423" t="s">
        <v>190</v>
      </c>
      <c r="AF2423" t="s">
        <v>98</v>
      </c>
      <c r="AH2423" t="s">
        <v>98</v>
      </c>
      <c r="AK2423" s="1">
        <v>42947.678761574098</v>
      </c>
      <c r="AL2423" s="1">
        <v>42989.5918171296</v>
      </c>
      <c r="AN2423" t="s">
        <v>150</v>
      </c>
      <c r="AO2423" t="s">
        <v>2828</v>
      </c>
      <c r="AP2423" t="s">
        <v>2829</v>
      </c>
      <c r="AQ2423" t="s">
        <v>105</v>
      </c>
      <c r="AU2423" t="s">
        <v>105</v>
      </c>
      <c r="AW2423" t="s">
        <v>108</v>
      </c>
      <c r="AX2423" t="s">
        <v>127</v>
      </c>
      <c r="AY2423" t="s">
        <v>251</v>
      </c>
      <c r="BA2423" t="s">
        <v>129</v>
      </c>
      <c r="BC2423" t="s">
        <v>98</v>
      </c>
      <c r="BE2423" t="s">
        <v>152</v>
      </c>
      <c r="BJ2423" t="s">
        <v>102</v>
      </c>
      <c r="BK2423" t="s">
        <v>123</v>
      </c>
      <c r="BL2423" t="s">
        <v>248</v>
      </c>
      <c r="BM2423" t="s">
        <v>108</v>
      </c>
      <c r="BN2423" t="s">
        <v>127</v>
      </c>
      <c r="BO2423" t="s">
        <v>251</v>
      </c>
      <c r="BP2423" t="s">
        <v>2830</v>
      </c>
      <c r="BS2423" t="s">
        <v>171</v>
      </c>
      <c r="BT2423" t="s">
        <v>2830</v>
      </c>
      <c r="CB2423" t="s">
        <v>2824</v>
      </c>
      <c r="CC2423" t="s">
        <v>2831</v>
      </c>
      <c r="CD2423">
        <v>0</v>
      </c>
      <c r="CK2423" s="1">
        <v>42989.5918171296</v>
      </c>
      <c r="CV2423">
        <v>1</v>
      </c>
    </row>
    <row r="2424" spans="1:100">
      <c r="A2424">
        <v>423</v>
      </c>
      <c r="B2424" t="s">
        <v>2833</v>
      </c>
      <c r="D2424" t="s">
        <v>7244</v>
      </c>
      <c r="E2424" t="s">
        <v>6404</v>
      </c>
      <c r="F2424" t="str">
        <f>TRIM(SUBSTITUTE(E2424,G2424,""))</f>
        <v>Nguyễn Thị Như</v>
      </c>
      <c r="G2424" t="str">
        <f>TRIM(RIGHT(SUBSTITUTE(E2424," ",REPT(" ",100)),100))</f>
        <v>Quỳnh</v>
      </c>
      <c r="H2424" t="str">
        <f t="shared" ca="1" si="37"/>
        <v>Qlỳnh</v>
      </c>
      <c r="J2424" t="s">
        <v>98</v>
      </c>
      <c r="K2424">
        <v>19980514</v>
      </c>
      <c r="O2424" t="s">
        <v>201</v>
      </c>
      <c r="P2424" t="s">
        <v>122</v>
      </c>
      <c r="Q2424" t="s">
        <v>2835</v>
      </c>
      <c r="W2424" t="s">
        <v>2836</v>
      </c>
      <c r="AA2424" t="s">
        <v>102</v>
      </c>
      <c r="AB2424" t="s">
        <v>123</v>
      </c>
      <c r="AC2424" t="s">
        <v>336</v>
      </c>
      <c r="AD2424" t="s">
        <v>286</v>
      </c>
      <c r="AF2424" t="s">
        <v>98</v>
      </c>
      <c r="AH2424" t="s">
        <v>98</v>
      </c>
      <c r="AK2424" s="1">
        <v>42947.678761574098</v>
      </c>
      <c r="AL2424" s="1">
        <v>42989.4788541667</v>
      </c>
      <c r="AN2424" t="s">
        <v>150</v>
      </c>
      <c r="AO2424" t="s">
        <v>2837</v>
      </c>
      <c r="AP2424" t="s">
        <v>2838</v>
      </c>
      <c r="AQ2424" t="s">
        <v>105</v>
      </c>
      <c r="AU2424" t="s">
        <v>105</v>
      </c>
      <c r="AW2424" t="s">
        <v>108</v>
      </c>
      <c r="AX2424" t="s">
        <v>127</v>
      </c>
      <c r="AY2424" t="s">
        <v>339</v>
      </c>
      <c r="BA2424" t="s">
        <v>129</v>
      </c>
      <c r="BC2424" t="s">
        <v>98</v>
      </c>
      <c r="BE2424" t="s">
        <v>152</v>
      </c>
      <c r="BJ2424" t="s">
        <v>102</v>
      </c>
      <c r="BK2424" t="s">
        <v>123</v>
      </c>
      <c r="BL2424" t="s">
        <v>336</v>
      </c>
      <c r="BM2424" t="s">
        <v>108</v>
      </c>
      <c r="BN2424" t="s">
        <v>127</v>
      </c>
      <c r="BO2424" t="s">
        <v>339</v>
      </c>
      <c r="BP2424" t="s">
        <v>2839</v>
      </c>
      <c r="BS2424" t="s">
        <v>171</v>
      </c>
      <c r="BT2424" t="s">
        <v>2839</v>
      </c>
      <c r="CB2424" t="s">
        <v>2832</v>
      </c>
      <c r="CC2424" t="s">
        <v>2840</v>
      </c>
      <c r="CD2424">
        <v>0</v>
      </c>
      <c r="CK2424" s="1">
        <v>42989.4788541667</v>
      </c>
      <c r="CV2424">
        <v>1</v>
      </c>
    </row>
    <row r="2425" spans="1:100">
      <c r="A2425">
        <v>424</v>
      </c>
      <c r="B2425" t="s">
        <v>2842</v>
      </c>
      <c r="D2425" t="s">
        <v>7245</v>
      </c>
      <c r="E2425" t="s">
        <v>6405</v>
      </c>
      <c r="F2425" t="str">
        <f>TRIM(SUBSTITUTE(E2425,G2425,""))</f>
        <v>Tạ Thị Thúy</v>
      </c>
      <c r="G2425" t="str">
        <f>TRIM(RIGHT(SUBSTITUTE(E2425," ",REPT(" ",100)),100))</f>
        <v>Hường</v>
      </c>
      <c r="H2425" t="str">
        <f t="shared" ca="1" si="37"/>
        <v>Hườnđ</v>
      </c>
      <c r="J2425" t="s">
        <v>105</v>
      </c>
      <c r="K2425">
        <v>20070815</v>
      </c>
      <c r="O2425" t="s">
        <v>1439</v>
      </c>
      <c r="P2425" t="s">
        <v>122</v>
      </c>
      <c r="W2425" t="s">
        <v>2843</v>
      </c>
      <c r="AA2425" t="s">
        <v>102</v>
      </c>
      <c r="AB2425" t="s">
        <v>123</v>
      </c>
      <c r="AC2425" t="s">
        <v>204</v>
      </c>
      <c r="AD2425" t="s">
        <v>190</v>
      </c>
      <c r="AF2425" t="s">
        <v>98</v>
      </c>
      <c r="AH2425" t="s">
        <v>98</v>
      </c>
      <c r="AK2425" s="1">
        <v>42947.678761574098</v>
      </c>
      <c r="AL2425" s="1">
        <v>42989.491087962997</v>
      </c>
      <c r="AN2425" t="s">
        <v>150</v>
      </c>
      <c r="AO2425" t="s">
        <v>2844</v>
      </c>
      <c r="AP2425" t="s">
        <v>2845</v>
      </c>
      <c r="AQ2425" t="s">
        <v>105</v>
      </c>
      <c r="AU2425" t="s">
        <v>105</v>
      </c>
      <c r="AW2425" t="s">
        <v>108</v>
      </c>
      <c r="AX2425" t="s">
        <v>127</v>
      </c>
      <c r="AY2425" t="s">
        <v>207</v>
      </c>
      <c r="BA2425" t="s">
        <v>129</v>
      </c>
      <c r="BC2425" t="s">
        <v>98</v>
      </c>
      <c r="BE2425" t="s">
        <v>152</v>
      </c>
      <c r="BJ2425" t="s">
        <v>102</v>
      </c>
      <c r="BK2425" t="s">
        <v>1098</v>
      </c>
      <c r="BL2425" t="s">
        <v>1444</v>
      </c>
      <c r="BM2425" t="s">
        <v>108</v>
      </c>
      <c r="BN2425" t="s">
        <v>1100</v>
      </c>
      <c r="BO2425" t="s">
        <v>1445</v>
      </c>
      <c r="BP2425" t="s">
        <v>2846</v>
      </c>
      <c r="BS2425" t="s">
        <v>171</v>
      </c>
      <c r="BT2425" t="s">
        <v>2846</v>
      </c>
      <c r="CB2425" t="s">
        <v>2841</v>
      </c>
      <c r="CC2425" t="s">
        <v>2847</v>
      </c>
      <c r="CD2425">
        <v>0</v>
      </c>
      <c r="CK2425" s="1">
        <v>42989.491087962997</v>
      </c>
      <c r="CV2425">
        <v>1</v>
      </c>
    </row>
    <row r="2426" spans="1:100">
      <c r="A2426">
        <v>425</v>
      </c>
      <c r="B2426" t="s">
        <v>2849</v>
      </c>
      <c r="D2426" t="s">
        <v>7243</v>
      </c>
      <c r="E2426" t="s">
        <v>6406</v>
      </c>
      <c r="F2426" t="str">
        <f>TRIM(SUBSTITUTE(E2426,G2426,""))</f>
        <v>Vũ Hữu</v>
      </c>
      <c r="G2426" t="str">
        <f>TRIM(RIGHT(SUBSTITUTE(E2426," ",REPT(" ",100)),100))</f>
        <v>Thăng</v>
      </c>
      <c r="H2426" t="str">
        <f t="shared" ca="1" si="37"/>
        <v>Thănd</v>
      </c>
      <c r="J2426" t="s">
        <v>98</v>
      </c>
      <c r="K2426">
        <v>19970806</v>
      </c>
      <c r="O2426" t="s">
        <v>162</v>
      </c>
      <c r="P2426" t="s">
        <v>122</v>
      </c>
      <c r="Q2426" t="s">
        <v>2850</v>
      </c>
      <c r="W2426" t="s">
        <v>2851</v>
      </c>
      <c r="AA2426" t="s">
        <v>102</v>
      </c>
      <c r="AB2426" t="s">
        <v>123</v>
      </c>
      <c r="AC2426" t="s">
        <v>204</v>
      </c>
      <c r="AD2426" t="s">
        <v>166</v>
      </c>
      <c r="AF2426" t="s">
        <v>98</v>
      </c>
      <c r="AH2426" t="s">
        <v>98</v>
      </c>
      <c r="AK2426" s="1">
        <v>42947.678761574098</v>
      </c>
      <c r="AL2426" s="1">
        <v>42989.478483796302</v>
      </c>
      <c r="AN2426" t="s">
        <v>150</v>
      </c>
      <c r="AO2426" t="s">
        <v>2852</v>
      </c>
      <c r="AP2426" t="s">
        <v>2853</v>
      </c>
      <c r="AQ2426" t="s">
        <v>105</v>
      </c>
      <c r="AU2426" t="s">
        <v>105</v>
      </c>
      <c r="AW2426" t="s">
        <v>108</v>
      </c>
      <c r="AX2426" t="s">
        <v>127</v>
      </c>
      <c r="AY2426" t="s">
        <v>207</v>
      </c>
      <c r="BA2426" t="s">
        <v>129</v>
      </c>
      <c r="BC2426" t="s">
        <v>98</v>
      </c>
      <c r="BE2426" t="s">
        <v>152</v>
      </c>
      <c r="BJ2426" t="s">
        <v>102</v>
      </c>
      <c r="BK2426" t="s">
        <v>123</v>
      </c>
      <c r="BL2426" t="s">
        <v>204</v>
      </c>
      <c r="BM2426" t="s">
        <v>108</v>
      </c>
      <c r="BO2426" t="s">
        <v>207</v>
      </c>
      <c r="BP2426" t="s">
        <v>2854</v>
      </c>
      <c r="BS2426" t="s">
        <v>171</v>
      </c>
      <c r="BT2426" t="s">
        <v>2854</v>
      </c>
      <c r="CB2426" t="s">
        <v>2848</v>
      </c>
      <c r="CC2426" t="s">
        <v>2855</v>
      </c>
      <c r="CD2426">
        <v>0</v>
      </c>
      <c r="CK2426" s="1">
        <v>42989.478483796302</v>
      </c>
      <c r="CV2426">
        <v>1</v>
      </c>
    </row>
    <row r="2427" spans="1:100">
      <c r="A2427">
        <v>426</v>
      </c>
      <c r="B2427" t="s">
        <v>2857</v>
      </c>
      <c r="D2427" t="s">
        <v>7246</v>
      </c>
      <c r="E2427" t="s">
        <v>6407</v>
      </c>
      <c r="F2427" t="str">
        <f>TRIM(SUBSTITUTE(E2427,G2427,""))</f>
        <v>Nguyễn Thanh</v>
      </c>
      <c r="G2427" t="str">
        <f>TRIM(RIGHT(SUBSTITUTE(E2427," ",REPT(" ",100)),100))</f>
        <v>Ngọc</v>
      </c>
      <c r="H2427" t="str">
        <f t="shared" ca="1" si="37"/>
        <v>Nggc</v>
      </c>
      <c r="J2427" t="s">
        <v>105</v>
      </c>
      <c r="K2427">
        <v>19840000</v>
      </c>
      <c r="L2427" t="s">
        <v>156</v>
      </c>
      <c r="O2427" t="s">
        <v>156</v>
      </c>
      <c r="P2427" t="s">
        <v>212</v>
      </c>
      <c r="Q2427" t="s">
        <v>2858</v>
      </c>
      <c r="W2427" t="s">
        <v>156</v>
      </c>
      <c r="AA2427" t="s">
        <v>102</v>
      </c>
      <c r="AB2427" t="s">
        <v>123</v>
      </c>
      <c r="AC2427" t="s">
        <v>124</v>
      </c>
      <c r="AE2427" t="s">
        <v>138</v>
      </c>
      <c r="AF2427" t="s">
        <v>98</v>
      </c>
      <c r="AH2427" t="s">
        <v>105</v>
      </c>
      <c r="AK2427" s="1">
        <v>43371.422129629602</v>
      </c>
      <c r="AL2427" s="1">
        <v>43371.422129629602</v>
      </c>
      <c r="AM2427" t="s">
        <v>2092</v>
      </c>
      <c r="AN2427" t="s">
        <v>523</v>
      </c>
      <c r="AP2427" t="s">
        <v>2856</v>
      </c>
      <c r="AU2427" t="s">
        <v>105</v>
      </c>
      <c r="AW2427" t="s">
        <v>108</v>
      </c>
      <c r="AX2427" t="s">
        <v>127</v>
      </c>
      <c r="AY2427" t="s">
        <v>128</v>
      </c>
      <c r="BA2427" t="s">
        <v>213</v>
      </c>
      <c r="BC2427" t="s">
        <v>98</v>
      </c>
      <c r="BE2427" t="s">
        <v>152</v>
      </c>
      <c r="BJ2427" t="s">
        <v>102</v>
      </c>
      <c r="BK2427" t="s">
        <v>123</v>
      </c>
      <c r="BL2427" t="s">
        <v>124</v>
      </c>
      <c r="BM2427" t="s">
        <v>108</v>
      </c>
      <c r="BN2427" t="s">
        <v>127</v>
      </c>
      <c r="BO2427" t="s">
        <v>128</v>
      </c>
      <c r="BU2427" t="s">
        <v>102</v>
      </c>
      <c r="CA2427">
        <v>0</v>
      </c>
      <c r="CC2427" t="s">
        <v>2859</v>
      </c>
      <c r="CD2427">
        <v>0</v>
      </c>
      <c r="CK2427" s="1">
        <v>43371.422129629602</v>
      </c>
      <c r="CV2427">
        <v>1</v>
      </c>
    </row>
    <row r="2428" spans="1:100">
      <c r="A2428">
        <v>427</v>
      </c>
      <c r="B2428" t="s">
        <v>2861</v>
      </c>
      <c r="D2428" t="s">
        <v>7243</v>
      </c>
      <c r="E2428" t="s">
        <v>6408</v>
      </c>
      <c r="F2428" t="str">
        <f>TRIM(SUBSTITUTE(E2428,G2428,""))</f>
        <v>Vũ Minh</v>
      </c>
      <c r="G2428" t="str">
        <f>TRIM(RIGHT(SUBSTITUTE(E2428," ",REPT(" ",100)),100))</f>
        <v>Nhật</v>
      </c>
      <c r="H2428" t="str">
        <f t="shared" ca="1" si="37"/>
        <v>Naật</v>
      </c>
      <c r="J2428" t="s">
        <v>105</v>
      </c>
      <c r="K2428">
        <v>19980419</v>
      </c>
      <c r="O2428" t="s">
        <v>162</v>
      </c>
      <c r="P2428" t="s">
        <v>122</v>
      </c>
      <c r="Q2428" t="s">
        <v>2862</v>
      </c>
      <c r="W2428" t="s">
        <v>2863</v>
      </c>
      <c r="AA2428" t="s">
        <v>102</v>
      </c>
      <c r="AB2428" t="s">
        <v>123</v>
      </c>
      <c r="AC2428" t="s">
        <v>224</v>
      </c>
      <c r="AD2428" t="s">
        <v>286</v>
      </c>
      <c r="AF2428" t="s">
        <v>98</v>
      </c>
      <c r="AH2428" t="s">
        <v>98</v>
      </c>
      <c r="AK2428" s="1">
        <v>42947.678761574098</v>
      </c>
      <c r="AL2428" s="1">
        <v>42989.441921296297</v>
      </c>
      <c r="AN2428" t="s">
        <v>150</v>
      </c>
      <c r="AO2428" t="s">
        <v>2864</v>
      </c>
      <c r="AP2428" t="s">
        <v>2865</v>
      </c>
      <c r="AQ2428" t="s">
        <v>105</v>
      </c>
      <c r="AU2428" t="s">
        <v>105</v>
      </c>
      <c r="AW2428" t="s">
        <v>108</v>
      </c>
      <c r="AX2428" t="s">
        <v>127</v>
      </c>
      <c r="AY2428" t="s">
        <v>228</v>
      </c>
      <c r="BA2428" t="s">
        <v>129</v>
      </c>
      <c r="BC2428" t="s">
        <v>98</v>
      </c>
      <c r="BE2428" t="s">
        <v>152</v>
      </c>
      <c r="BJ2428" t="s">
        <v>102</v>
      </c>
      <c r="BK2428" t="s">
        <v>123</v>
      </c>
      <c r="BL2428" t="s">
        <v>224</v>
      </c>
      <c r="BM2428" t="s">
        <v>108</v>
      </c>
      <c r="BO2428" t="s">
        <v>228</v>
      </c>
      <c r="BP2428" t="s">
        <v>2866</v>
      </c>
      <c r="BS2428" t="s">
        <v>171</v>
      </c>
      <c r="BT2428" t="s">
        <v>2866</v>
      </c>
      <c r="CB2428" t="s">
        <v>2860</v>
      </c>
      <c r="CC2428" t="s">
        <v>2278</v>
      </c>
      <c r="CD2428">
        <v>0</v>
      </c>
      <c r="CK2428" s="1">
        <v>42989.441921296297</v>
      </c>
      <c r="CV2428">
        <v>1</v>
      </c>
    </row>
    <row r="2429" spans="1:100">
      <c r="A2429">
        <v>428</v>
      </c>
      <c r="B2429" t="s">
        <v>2868</v>
      </c>
      <c r="D2429" t="s">
        <v>7247</v>
      </c>
      <c r="E2429" t="s">
        <v>6409</v>
      </c>
      <c r="F2429" t="str">
        <f>TRIM(SUBSTITUTE(E2429,G2429,""))</f>
        <v>Nguyễn Ngọc Anh</v>
      </c>
      <c r="G2429" t="str">
        <f>TRIM(RIGHT(SUBSTITUTE(E2429," ",REPT(" ",100)),100))</f>
        <v>Vũ</v>
      </c>
      <c r="H2429" t="str">
        <f t="shared" ca="1" si="37"/>
        <v>Ve</v>
      </c>
      <c r="J2429" t="s">
        <v>105</v>
      </c>
      <c r="K2429">
        <v>19810724</v>
      </c>
      <c r="O2429" t="s">
        <v>943</v>
      </c>
      <c r="P2429" t="s">
        <v>122</v>
      </c>
      <c r="Q2429" t="s">
        <v>2869</v>
      </c>
      <c r="W2429" t="s">
        <v>814</v>
      </c>
      <c r="AA2429" t="s">
        <v>102</v>
      </c>
      <c r="AB2429" t="s">
        <v>123</v>
      </c>
      <c r="AC2429" t="s">
        <v>248</v>
      </c>
      <c r="AF2429" t="s">
        <v>98</v>
      </c>
      <c r="AH2429" t="s">
        <v>98</v>
      </c>
      <c r="AK2429" s="1">
        <v>43085.810486111099</v>
      </c>
      <c r="AL2429" s="1">
        <v>43460.428865740701</v>
      </c>
      <c r="AM2429" t="s">
        <v>2870</v>
      </c>
      <c r="AO2429" t="s">
        <v>2871</v>
      </c>
      <c r="AP2429" t="s">
        <v>2867</v>
      </c>
      <c r="AQ2429" t="s">
        <v>105</v>
      </c>
      <c r="AU2429" t="s">
        <v>105</v>
      </c>
      <c r="AW2429" t="s">
        <v>108</v>
      </c>
      <c r="AX2429" t="s">
        <v>127</v>
      </c>
      <c r="AY2429" t="s">
        <v>251</v>
      </c>
      <c r="BA2429" t="s">
        <v>129</v>
      </c>
      <c r="BC2429" t="s">
        <v>98</v>
      </c>
      <c r="BE2429" t="s">
        <v>130</v>
      </c>
      <c r="BI2429" t="s">
        <v>114</v>
      </c>
      <c r="BJ2429" t="s">
        <v>102</v>
      </c>
      <c r="BK2429" t="s">
        <v>123</v>
      </c>
      <c r="BL2429" t="s">
        <v>248</v>
      </c>
      <c r="BM2429" t="s">
        <v>108</v>
      </c>
      <c r="BN2429" t="s">
        <v>127</v>
      </c>
      <c r="BO2429" t="s">
        <v>251</v>
      </c>
      <c r="BU2429" t="s">
        <v>102</v>
      </c>
      <c r="CA2429">
        <v>1</v>
      </c>
      <c r="CC2429" t="s">
        <v>2872</v>
      </c>
      <c r="CD2429">
        <v>0</v>
      </c>
      <c r="CK2429" s="1">
        <v>43460.428865740701</v>
      </c>
      <c r="CV2429">
        <v>1</v>
      </c>
    </row>
    <row r="2430" spans="1:100">
      <c r="A2430">
        <v>429</v>
      </c>
      <c r="B2430" t="s">
        <v>2874</v>
      </c>
      <c r="D2430" t="s">
        <v>7248</v>
      </c>
      <c r="E2430" t="s">
        <v>6410</v>
      </c>
      <c r="F2430" t="str">
        <f>TRIM(SUBSTITUTE(E2430,G2430,""))</f>
        <v>Trịnh Xuân</v>
      </c>
      <c r="G2430" t="str">
        <f>TRIM(RIGHT(SUBSTITUTE(E2430," ",REPT(" ",100)),100))</f>
        <v>Long</v>
      </c>
      <c r="H2430" t="str">
        <f t="shared" ca="1" si="37"/>
        <v>êong</v>
      </c>
      <c r="J2430" t="s">
        <v>105</v>
      </c>
      <c r="K2430">
        <v>20050308</v>
      </c>
      <c r="L2430" t="s">
        <v>2875</v>
      </c>
      <c r="O2430" t="s">
        <v>162</v>
      </c>
      <c r="P2430" t="s">
        <v>122</v>
      </c>
      <c r="W2430" t="s">
        <v>2876</v>
      </c>
      <c r="AA2430" t="s">
        <v>102</v>
      </c>
      <c r="AB2430" t="s">
        <v>123</v>
      </c>
      <c r="AC2430" t="s">
        <v>591</v>
      </c>
      <c r="AD2430" t="s">
        <v>190</v>
      </c>
      <c r="AF2430" t="s">
        <v>98</v>
      </c>
      <c r="AH2430" t="s">
        <v>98</v>
      </c>
      <c r="AK2430" s="1">
        <v>42947.678761574098</v>
      </c>
      <c r="AL2430" s="1">
        <v>42990.900787036997</v>
      </c>
      <c r="AN2430" t="s">
        <v>150</v>
      </c>
      <c r="AO2430" t="s">
        <v>2877</v>
      </c>
      <c r="AP2430" t="s">
        <v>2878</v>
      </c>
      <c r="AQ2430" t="s">
        <v>105</v>
      </c>
      <c r="AU2430" t="s">
        <v>105</v>
      </c>
      <c r="AW2430" t="s">
        <v>108</v>
      </c>
      <c r="AX2430" t="s">
        <v>127</v>
      </c>
      <c r="AY2430" t="s">
        <v>594</v>
      </c>
      <c r="BA2430" t="s">
        <v>129</v>
      </c>
      <c r="BC2430" t="s">
        <v>98</v>
      </c>
      <c r="BE2430" t="s">
        <v>152</v>
      </c>
      <c r="BJ2430" t="s">
        <v>102</v>
      </c>
      <c r="BK2430" t="s">
        <v>123</v>
      </c>
      <c r="BL2430" t="s">
        <v>591</v>
      </c>
      <c r="BM2430" t="s">
        <v>108</v>
      </c>
      <c r="BO2430" t="s">
        <v>594</v>
      </c>
      <c r="BP2430" t="s">
        <v>2879</v>
      </c>
      <c r="BS2430" t="s">
        <v>171</v>
      </c>
      <c r="BT2430" t="s">
        <v>2879</v>
      </c>
      <c r="CB2430" t="s">
        <v>2873</v>
      </c>
      <c r="CC2430" t="s">
        <v>2880</v>
      </c>
      <c r="CD2430">
        <v>0</v>
      </c>
      <c r="CK2430" s="1">
        <v>42990.900787036997</v>
      </c>
      <c r="CV2430">
        <v>1</v>
      </c>
    </row>
    <row r="2431" spans="1:100">
      <c r="A2431">
        <v>430</v>
      </c>
      <c r="B2431" t="s">
        <v>2882</v>
      </c>
      <c r="D2431" t="s">
        <v>7249</v>
      </c>
      <c r="E2431" t="s">
        <v>6411</v>
      </c>
      <c r="F2431" t="str">
        <f>TRIM(SUBSTITUTE(E2431,G2431,""))</f>
        <v>Nguyễn Thu</v>
      </c>
      <c r="G2431" t="str">
        <f>TRIM(RIGHT(SUBSTITUTE(E2431," ",REPT(" ",100)),100))</f>
        <v>Tản</v>
      </c>
      <c r="H2431" t="str">
        <f t="shared" ca="1" si="37"/>
        <v>Tảl</v>
      </c>
      <c r="J2431" t="s">
        <v>105</v>
      </c>
      <c r="K2431">
        <v>19610920</v>
      </c>
      <c r="O2431" t="s">
        <v>162</v>
      </c>
      <c r="P2431" t="s">
        <v>245</v>
      </c>
      <c r="Q2431" t="s">
        <v>2883</v>
      </c>
      <c r="AA2431" t="s">
        <v>102</v>
      </c>
      <c r="AB2431" t="s">
        <v>123</v>
      </c>
      <c r="AC2431" t="s">
        <v>856</v>
      </c>
      <c r="AD2431" t="s">
        <v>308</v>
      </c>
      <c r="AF2431" t="s">
        <v>98</v>
      </c>
      <c r="AH2431" t="s">
        <v>98</v>
      </c>
      <c r="AK2431" s="1">
        <v>42947.678761574098</v>
      </c>
      <c r="AL2431" s="1">
        <v>42947.678761574098</v>
      </c>
      <c r="AN2431" t="s">
        <v>150</v>
      </c>
      <c r="AO2431" t="s">
        <v>2884</v>
      </c>
      <c r="AP2431" t="s">
        <v>2885</v>
      </c>
      <c r="AQ2431" t="s">
        <v>105</v>
      </c>
      <c r="AU2431" t="s">
        <v>105</v>
      </c>
      <c r="AW2431" t="s">
        <v>108</v>
      </c>
      <c r="AX2431" t="s">
        <v>127</v>
      </c>
      <c r="AY2431" t="s">
        <v>859</v>
      </c>
      <c r="BA2431" t="s">
        <v>252</v>
      </c>
      <c r="BC2431" t="s">
        <v>98</v>
      </c>
      <c r="BE2431" t="s">
        <v>152</v>
      </c>
      <c r="BJ2431" t="s">
        <v>102</v>
      </c>
      <c r="BK2431" t="s">
        <v>123</v>
      </c>
      <c r="BL2431" t="s">
        <v>856</v>
      </c>
      <c r="BM2431" t="s">
        <v>108</v>
      </c>
      <c r="BO2431" t="s">
        <v>859</v>
      </c>
      <c r="BP2431" t="s">
        <v>2886</v>
      </c>
      <c r="BS2431" t="s">
        <v>171</v>
      </c>
      <c r="BT2431" t="s">
        <v>2886</v>
      </c>
      <c r="BW2431" t="s">
        <v>102</v>
      </c>
      <c r="CB2431" t="s">
        <v>2881</v>
      </c>
      <c r="CC2431" t="s">
        <v>2297</v>
      </c>
      <c r="CD2431">
        <v>0</v>
      </c>
      <c r="CK2431" s="1">
        <v>42947.678761574098</v>
      </c>
      <c r="CV2431">
        <v>1</v>
      </c>
    </row>
    <row r="2432" spans="1:100">
      <c r="A2432">
        <v>431</v>
      </c>
      <c r="B2432" t="s">
        <v>2888</v>
      </c>
      <c r="D2432" t="s">
        <v>1929</v>
      </c>
      <c r="E2432" t="s">
        <v>6412</v>
      </c>
      <c r="F2432" t="str">
        <f>TRIM(SUBSTITUTE(E2432,G2432,""))</f>
        <v>Phạm Văn</v>
      </c>
      <c r="G2432" t="str">
        <f>TRIM(RIGHT(SUBSTITUTE(E2432," ",REPT(" ",100)),100))</f>
        <v>Hợp</v>
      </c>
      <c r="H2432" t="str">
        <f t="shared" ca="1" si="37"/>
        <v>Hợd</v>
      </c>
      <c r="J2432" t="s">
        <v>105</v>
      </c>
      <c r="K2432">
        <v>20160509</v>
      </c>
      <c r="L2432" t="s">
        <v>814</v>
      </c>
      <c r="O2432" t="s">
        <v>814</v>
      </c>
      <c r="P2432" t="s">
        <v>294</v>
      </c>
      <c r="W2432" t="s">
        <v>2889</v>
      </c>
      <c r="AA2432" t="s">
        <v>102</v>
      </c>
      <c r="AB2432" t="s">
        <v>123</v>
      </c>
      <c r="AC2432" t="s">
        <v>248</v>
      </c>
      <c r="AF2432" t="s">
        <v>98</v>
      </c>
      <c r="AH2432" t="s">
        <v>98</v>
      </c>
      <c r="AK2432" s="1">
        <v>42986.615532407399</v>
      </c>
      <c r="AL2432" s="1">
        <v>42986.622662037</v>
      </c>
      <c r="AM2432" t="s">
        <v>249</v>
      </c>
      <c r="AP2432" t="s">
        <v>2887</v>
      </c>
      <c r="AQ2432" t="s">
        <v>105</v>
      </c>
      <c r="AU2432" t="s">
        <v>105</v>
      </c>
      <c r="AW2432" t="s">
        <v>108</v>
      </c>
      <c r="AX2432" t="s">
        <v>127</v>
      </c>
      <c r="AY2432" t="s">
        <v>251</v>
      </c>
      <c r="BA2432" t="s">
        <v>300</v>
      </c>
      <c r="BC2432" t="s">
        <v>98</v>
      </c>
      <c r="BE2432" t="s">
        <v>130</v>
      </c>
      <c r="BI2432" t="s">
        <v>114</v>
      </c>
      <c r="BJ2432" t="s">
        <v>102</v>
      </c>
      <c r="BK2432" t="s">
        <v>123</v>
      </c>
      <c r="BL2432" t="s">
        <v>248</v>
      </c>
      <c r="BM2432" t="s">
        <v>108</v>
      </c>
      <c r="BN2432" t="s">
        <v>127</v>
      </c>
      <c r="BO2432" t="s">
        <v>251</v>
      </c>
      <c r="BU2432" t="s">
        <v>102</v>
      </c>
      <c r="CA2432">
        <v>1</v>
      </c>
      <c r="CC2432" t="s">
        <v>2890</v>
      </c>
      <c r="CD2432">
        <v>0</v>
      </c>
      <c r="CK2432" s="1">
        <v>42986.622662037</v>
      </c>
      <c r="CV2432">
        <v>1</v>
      </c>
    </row>
    <row r="2433" spans="1:100">
      <c r="A2433">
        <v>432</v>
      </c>
      <c r="B2433" t="s">
        <v>2892</v>
      </c>
      <c r="D2433" t="s">
        <v>7250</v>
      </c>
      <c r="E2433" t="s">
        <v>676</v>
      </c>
      <c r="F2433" t="str">
        <f>TRIM(SUBSTITUTE(E2433,G2433,""))</f>
        <v>Nguyễn Thị</v>
      </c>
      <c r="G2433" t="str">
        <f>TRIM(RIGHT(SUBSTITUTE(E2433," ",REPT(" ",100)),100))</f>
        <v>Hạnh</v>
      </c>
      <c r="H2433" t="str">
        <f t="shared" ca="1" si="37"/>
        <v>Hạih</v>
      </c>
      <c r="J2433" t="s">
        <v>98</v>
      </c>
      <c r="K2433">
        <v>19970126</v>
      </c>
      <c r="O2433" t="s">
        <v>162</v>
      </c>
      <c r="P2433" t="s">
        <v>122</v>
      </c>
      <c r="Q2433" t="s">
        <v>2893</v>
      </c>
      <c r="W2433" t="s">
        <v>2894</v>
      </c>
      <c r="AA2433" t="s">
        <v>102</v>
      </c>
      <c r="AB2433" t="s">
        <v>123</v>
      </c>
      <c r="AC2433" t="s">
        <v>296</v>
      </c>
      <c r="AD2433" t="s">
        <v>286</v>
      </c>
      <c r="AF2433" t="s">
        <v>98</v>
      </c>
      <c r="AH2433" t="s">
        <v>98</v>
      </c>
      <c r="AK2433" s="1">
        <v>42947.678761574098</v>
      </c>
      <c r="AL2433" s="1">
        <v>43595.495185185202</v>
      </c>
      <c r="AN2433" t="s">
        <v>150</v>
      </c>
      <c r="AO2433" t="s">
        <v>2895</v>
      </c>
      <c r="AP2433" t="s">
        <v>2896</v>
      </c>
      <c r="AQ2433" t="s">
        <v>105</v>
      </c>
      <c r="AT2433" t="s">
        <v>2897</v>
      </c>
      <c r="AU2433" t="s">
        <v>105</v>
      </c>
      <c r="AW2433" t="s">
        <v>108</v>
      </c>
      <c r="AX2433" t="s">
        <v>127</v>
      </c>
      <c r="AY2433" t="s">
        <v>299</v>
      </c>
      <c r="AZ2433" t="s">
        <v>2898</v>
      </c>
      <c r="BA2433" t="s">
        <v>129</v>
      </c>
      <c r="BC2433" t="s">
        <v>98</v>
      </c>
      <c r="BE2433" t="s">
        <v>152</v>
      </c>
      <c r="BJ2433" t="s">
        <v>102</v>
      </c>
      <c r="BK2433" t="s">
        <v>860</v>
      </c>
      <c r="BL2433" t="s">
        <v>2462</v>
      </c>
      <c r="BM2433" t="s">
        <v>108</v>
      </c>
      <c r="BO2433" t="s">
        <v>2463</v>
      </c>
      <c r="BP2433" t="s">
        <v>2899</v>
      </c>
      <c r="BS2433" t="s">
        <v>171</v>
      </c>
      <c r="BT2433" t="s">
        <v>2899</v>
      </c>
      <c r="CB2433" t="s">
        <v>2891</v>
      </c>
      <c r="CC2433" t="s">
        <v>2900</v>
      </c>
      <c r="CD2433">
        <v>0</v>
      </c>
      <c r="CK2433" s="1">
        <v>43595.495185185202</v>
      </c>
      <c r="CV2433">
        <v>1</v>
      </c>
    </row>
    <row r="2434" spans="1:100">
      <c r="A2434">
        <v>433</v>
      </c>
      <c r="B2434" t="s">
        <v>2903</v>
      </c>
      <c r="D2434" t="s">
        <v>7251</v>
      </c>
      <c r="E2434" t="s">
        <v>6413</v>
      </c>
      <c r="F2434" t="str">
        <f>TRIM(SUBSTITUTE(E2434,G2434,""))</f>
        <v>Ngô Thị Xuân</v>
      </c>
      <c r="G2434" t="str">
        <f>TRIM(RIGHT(SUBSTITUTE(E2434," ",REPT(" ",100)),100))</f>
        <v>Hương</v>
      </c>
      <c r="H2434" t="str">
        <f t="shared" ca="1" si="37"/>
        <v>Hươnk</v>
      </c>
      <c r="J2434" t="s">
        <v>98</v>
      </c>
      <c r="K2434">
        <v>19700107</v>
      </c>
      <c r="O2434" t="s">
        <v>2904</v>
      </c>
      <c r="P2434" t="s">
        <v>276</v>
      </c>
      <c r="Q2434" t="s">
        <v>2905</v>
      </c>
      <c r="R2434">
        <v>19970509</v>
      </c>
      <c r="S2434" t="s">
        <v>2906</v>
      </c>
      <c r="AA2434" t="s">
        <v>102</v>
      </c>
      <c r="AB2434" t="s">
        <v>123</v>
      </c>
      <c r="AC2434" t="s">
        <v>165</v>
      </c>
      <c r="AF2434" t="s">
        <v>98</v>
      </c>
      <c r="AH2434" t="s">
        <v>98</v>
      </c>
      <c r="AK2434" s="1">
        <v>43045.506747685198</v>
      </c>
      <c r="AL2434" s="1">
        <v>43086.018032407403</v>
      </c>
      <c r="AM2434" t="s">
        <v>2870</v>
      </c>
      <c r="AO2434" t="s">
        <v>2907</v>
      </c>
      <c r="AP2434" t="s">
        <v>2901</v>
      </c>
      <c r="AQ2434" t="s">
        <v>105</v>
      </c>
      <c r="AU2434" t="s">
        <v>105</v>
      </c>
      <c r="AW2434" t="s">
        <v>108</v>
      </c>
      <c r="AX2434" t="s">
        <v>127</v>
      </c>
      <c r="AY2434" t="s">
        <v>169</v>
      </c>
      <c r="BA2434" t="s">
        <v>280</v>
      </c>
      <c r="BC2434" t="s">
        <v>728</v>
      </c>
      <c r="BE2434" t="s">
        <v>729</v>
      </c>
      <c r="BI2434" t="s">
        <v>114</v>
      </c>
      <c r="BJ2434" t="s">
        <v>102</v>
      </c>
      <c r="BK2434" t="s">
        <v>1769</v>
      </c>
      <c r="BL2434" t="s">
        <v>2908</v>
      </c>
      <c r="BM2434" t="s">
        <v>108</v>
      </c>
      <c r="BN2434" t="s">
        <v>1771</v>
      </c>
      <c r="BO2434" t="s">
        <v>2909</v>
      </c>
      <c r="BU2434" t="s">
        <v>102</v>
      </c>
      <c r="CA2434">
        <v>1</v>
      </c>
      <c r="CB2434" t="s">
        <v>2902</v>
      </c>
      <c r="CC2434" t="s">
        <v>2910</v>
      </c>
      <c r="CD2434">
        <v>0</v>
      </c>
      <c r="CK2434" s="1">
        <v>43086.018032407403</v>
      </c>
      <c r="CV2434">
        <v>1</v>
      </c>
    </row>
    <row r="2435" spans="1:100">
      <c r="A2435">
        <v>434</v>
      </c>
      <c r="B2435" t="s">
        <v>2912</v>
      </c>
      <c r="D2435" t="s">
        <v>7252</v>
      </c>
      <c r="E2435" t="s">
        <v>6414</v>
      </c>
      <c r="F2435" t="str">
        <f>TRIM(SUBSTITUTE(E2435,G2435,""))</f>
        <v>Nguyễn Bảo</v>
      </c>
      <c r="G2435" t="str">
        <f>TRIM(RIGHT(SUBSTITUTE(E2435," ",REPT(" ",100)),100))</f>
        <v>Uyên</v>
      </c>
      <c r="H2435" t="str">
        <f t="shared" ref="H2435:H2498" ca="1" si="38">REPLACE(G2435,RANDBETWEEN(1,LEN(G2435)),1,MID("abcdđeêghiklmnoôơqrsty",RANDBETWEEN(1,12),1))</f>
        <v>Udên</v>
      </c>
      <c r="J2435" t="s">
        <v>98</v>
      </c>
      <c r="K2435">
        <v>20171208</v>
      </c>
      <c r="L2435" t="s">
        <v>1720</v>
      </c>
      <c r="O2435" t="s">
        <v>1721</v>
      </c>
      <c r="P2435" t="s">
        <v>294</v>
      </c>
      <c r="W2435" t="s">
        <v>1720</v>
      </c>
      <c r="AA2435" t="s">
        <v>102</v>
      </c>
      <c r="AB2435" t="s">
        <v>136</v>
      </c>
      <c r="AC2435" t="s">
        <v>1386</v>
      </c>
      <c r="AE2435" t="s">
        <v>138</v>
      </c>
      <c r="AF2435" t="s">
        <v>98</v>
      </c>
      <c r="AH2435" t="s">
        <v>98</v>
      </c>
      <c r="AK2435" s="1">
        <v>43086.4527199074</v>
      </c>
      <c r="AL2435" s="1">
        <v>43086.4527199074</v>
      </c>
      <c r="AM2435" t="s">
        <v>382</v>
      </c>
      <c r="AO2435" t="s">
        <v>2913</v>
      </c>
      <c r="AP2435" t="s">
        <v>2911</v>
      </c>
      <c r="AU2435" t="s">
        <v>105</v>
      </c>
      <c r="AW2435" t="s">
        <v>108</v>
      </c>
      <c r="AX2435" t="s">
        <v>141</v>
      </c>
      <c r="AY2435" t="s">
        <v>1389</v>
      </c>
      <c r="BA2435" t="s">
        <v>300</v>
      </c>
      <c r="BC2435" t="s">
        <v>98</v>
      </c>
      <c r="BE2435" t="s">
        <v>130</v>
      </c>
      <c r="BJ2435" t="s">
        <v>102</v>
      </c>
      <c r="BK2435" t="s">
        <v>136</v>
      </c>
      <c r="BL2435" t="s">
        <v>1386</v>
      </c>
      <c r="BM2435" t="s">
        <v>108</v>
      </c>
      <c r="BN2435" t="s">
        <v>141</v>
      </c>
      <c r="BO2435" t="s">
        <v>1389</v>
      </c>
      <c r="BU2435" t="s">
        <v>102</v>
      </c>
      <c r="CA2435">
        <v>1</v>
      </c>
      <c r="CC2435" t="s">
        <v>2914</v>
      </c>
      <c r="CD2435">
        <v>0</v>
      </c>
      <c r="CK2435" s="1">
        <v>43086.4527199074</v>
      </c>
      <c r="CV2435">
        <v>1</v>
      </c>
    </row>
    <row r="2436" spans="1:100">
      <c r="A2436">
        <v>435</v>
      </c>
      <c r="B2436" t="s">
        <v>2912</v>
      </c>
      <c r="D2436" t="s">
        <v>7252</v>
      </c>
      <c r="E2436" t="s">
        <v>6415</v>
      </c>
      <c r="F2436" t="str">
        <f>TRIM(SUBSTITUTE(E2436,G2436,""))</f>
        <v>Nguyễn Phương</v>
      </c>
      <c r="G2436" t="str">
        <f>TRIM(RIGHT(SUBSTITUTE(E2436," ",REPT(" ",100)),100))</f>
        <v>Hạnh</v>
      </c>
      <c r="H2436" t="str">
        <f t="shared" ca="1" si="38"/>
        <v>Hạni</v>
      </c>
      <c r="J2436" t="s">
        <v>105</v>
      </c>
      <c r="K2436">
        <v>19891121</v>
      </c>
      <c r="L2436" t="s">
        <v>1720</v>
      </c>
      <c r="O2436" t="s">
        <v>1720</v>
      </c>
      <c r="P2436" t="s">
        <v>122</v>
      </c>
      <c r="Q2436" t="s">
        <v>2916</v>
      </c>
      <c r="W2436" t="s">
        <v>1720</v>
      </c>
      <c r="AA2436" t="s">
        <v>102</v>
      </c>
      <c r="AB2436" t="s">
        <v>136</v>
      </c>
      <c r="AC2436" t="s">
        <v>1386</v>
      </c>
      <c r="AE2436" t="s">
        <v>138</v>
      </c>
      <c r="AF2436" t="s">
        <v>98</v>
      </c>
      <c r="AH2436" t="s">
        <v>105</v>
      </c>
      <c r="AK2436" s="1">
        <v>43086.4527199074</v>
      </c>
      <c r="AL2436" s="1">
        <v>43086.4527199074</v>
      </c>
      <c r="AM2436" t="s">
        <v>382</v>
      </c>
      <c r="AN2436" t="s">
        <v>279</v>
      </c>
      <c r="AP2436" t="s">
        <v>2915</v>
      </c>
      <c r="AU2436" t="s">
        <v>105</v>
      </c>
      <c r="AW2436" t="s">
        <v>108</v>
      </c>
      <c r="AX2436" t="s">
        <v>141</v>
      </c>
      <c r="AY2436" t="s">
        <v>1389</v>
      </c>
      <c r="BA2436" t="s">
        <v>129</v>
      </c>
      <c r="BC2436" t="s">
        <v>98</v>
      </c>
      <c r="BE2436" t="s">
        <v>152</v>
      </c>
      <c r="BJ2436" t="s">
        <v>102</v>
      </c>
      <c r="BK2436" t="s">
        <v>136</v>
      </c>
      <c r="BL2436" t="s">
        <v>1386</v>
      </c>
      <c r="BM2436" t="s">
        <v>108</v>
      </c>
      <c r="BN2436" t="s">
        <v>141</v>
      </c>
      <c r="BO2436" t="s">
        <v>1389</v>
      </c>
      <c r="BU2436" t="s">
        <v>102</v>
      </c>
      <c r="CA2436">
        <v>0</v>
      </c>
      <c r="CC2436" t="s">
        <v>2917</v>
      </c>
      <c r="CD2436">
        <v>0</v>
      </c>
      <c r="CK2436" s="1">
        <v>43086.4527199074</v>
      </c>
      <c r="CV2436">
        <v>1</v>
      </c>
    </row>
    <row r="2437" spans="1:100">
      <c r="A2437">
        <v>436</v>
      </c>
      <c r="B2437" t="s">
        <v>2919</v>
      </c>
      <c r="D2437" t="s">
        <v>7252</v>
      </c>
      <c r="E2437" t="s">
        <v>6416</v>
      </c>
      <c r="F2437" t="str">
        <f>TRIM(SUBSTITUTE(E2437,G2437,""))</f>
        <v>Nguyễn Việt</v>
      </c>
      <c r="G2437" t="str">
        <f>TRIM(RIGHT(SUBSTITUTE(E2437," ",REPT(" ",100)),100))</f>
        <v>Đức</v>
      </c>
      <c r="H2437" t="str">
        <f t="shared" ca="1" si="38"/>
        <v>Đứê</v>
      </c>
      <c r="J2437" t="s">
        <v>105</v>
      </c>
      <c r="K2437">
        <v>20171128</v>
      </c>
      <c r="L2437" t="s">
        <v>518</v>
      </c>
      <c r="O2437" t="s">
        <v>135</v>
      </c>
      <c r="P2437" t="s">
        <v>2031</v>
      </c>
      <c r="W2437" t="s">
        <v>518</v>
      </c>
      <c r="AA2437" t="s">
        <v>102</v>
      </c>
      <c r="AB2437" t="s">
        <v>136</v>
      </c>
      <c r="AC2437" t="s">
        <v>137</v>
      </c>
      <c r="AE2437" t="s">
        <v>138</v>
      </c>
      <c r="AF2437" t="s">
        <v>98</v>
      </c>
      <c r="AH2437" t="s">
        <v>98</v>
      </c>
      <c r="AK2437" s="1">
        <v>43086.460601851897</v>
      </c>
      <c r="AL2437" s="1">
        <v>43086.460601851897</v>
      </c>
      <c r="AM2437" t="s">
        <v>382</v>
      </c>
      <c r="AO2437" t="s">
        <v>2920</v>
      </c>
      <c r="AP2437" t="s">
        <v>2918</v>
      </c>
      <c r="AU2437" t="s">
        <v>105</v>
      </c>
      <c r="AW2437" t="s">
        <v>108</v>
      </c>
      <c r="AX2437" t="s">
        <v>141</v>
      </c>
      <c r="AY2437" t="s">
        <v>142</v>
      </c>
      <c r="BA2437" t="s">
        <v>2035</v>
      </c>
      <c r="BC2437" t="s">
        <v>98</v>
      </c>
      <c r="BE2437" t="s">
        <v>130</v>
      </c>
      <c r="BJ2437" t="s">
        <v>102</v>
      </c>
      <c r="BK2437" t="s">
        <v>136</v>
      </c>
      <c r="BL2437" t="s">
        <v>137</v>
      </c>
      <c r="BM2437" t="s">
        <v>108</v>
      </c>
      <c r="BN2437" t="s">
        <v>141</v>
      </c>
      <c r="BO2437" t="s">
        <v>142</v>
      </c>
      <c r="BU2437" t="s">
        <v>102</v>
      </c>
      <c r="CA2437">
        <v>1</v>
      </c>
      <c r="CC2437" t="s">
        <v>2921</v>
      </c>
      <c r="CD2437">
        <v>0</v>
      </c>
      <c r="CK2437" s="1">
        <v>43086.460601851897</v>
      </c>
      <c r="CV2437">
        <v>1</v>
      </c>
    </row>
    <row r="2438" spans="1:100">
      <c r="A2438">
        <v>437</v>
      </c>
      <c r="B2438" t="s">
        <v>2923</v>
      </c>
      <c r="D2438" t="s">
        <v>7253</v>
      </c>
      <c r="E2438" t="s">
        <v>6417</v>
      </c>
      <c r="F2438" t="str">
        <f>TRIM(SUBSTITUTE(E2438,G2438,""))</f>
        <v>Vũ Thị</v>
      </c>
      <c r="G2438" t="str">
        <f>TRIM(RIGHT(SUBSTITUTE(E2438," ",REPT(" ",100)),100))</f>
        <v>Yên</v>
      </c>
      <c r="H2438" t="str">
        <f t="shared" ca="1" si="38"/>
        <v>Yêe</v>
      </c>
      <c r="J2438" t="s">
        <v>105</v>
      </c>
      <c r="K2438">
        <v>20171120</v>
      </c>
      <c r="L2438" t="s">
        <v>518</v>
      </c>
      <c r="O2438" t="s">
        <v>135</v>
      </c>
      <c r="P2438" t="s">
        <v>122</v>
      </c>
      <c r="W2438" t="s">
        <v>518</v>
      </c>
      <c r="AA2438" t="s">
        <v>102</v>
      </c>
      <c r="AB2438" t="s">
        <v>136</v>
      </c>
      <c r="AC2438" t="s">
        <v>137</v>
      </c>
      <c r="AE2438" t="s">
        <v>138</v>
      </c>
      <c r="AF2438" t="s">
        <v>98</v>
      </c>
      <c r="AH2438" t="s">
        <v>98</v>
      </c>
      <c r="AK2438" s="1">
        <v>43086.460601851897</v>
      </c>
      <c r="AL2438" s="1">
        <v>43086.460601851897</v>
      </c>
      <c r="AM2438" t="s">
        <v>382</v>
      </c>
      <c r="AO2438" t="s">
        <v>2924</v>
      </c>
      <c r="AP2438" t="s">
        <v>2922</v>
      </c>
      <c r="AU2438" t="s">
        <v>105</v>
      </c>
      <c r="AW2438" t="s">
        <v>108</v>
      </c>
      <c r="AX2438" t="s">
        <v>141</v>
      </c>
      <c r="AY2438" t="s">
        <v>142</v>
      </c>
      <c r="BA2438" t="s">
        <v>129</v>
      </c>
      <c r="BC2438" t="s">
        <v>98</v>
      </c>
      <c r="BE2438" t="s">
        <v>130</v>
      </c>
      <c r="BJ2438" t="s">
        <v>102</v>
      </c>
      <c r="BK2438" t="s">
        <v>136</v>
      </c>
      <c r="BL2438" t="s">
        <v>137</v>
      </c>
      <c r="BM2438" t="s">
        <v>108</v>
      </c>
      <c r="BN2438" t="s">
        <v>141</v>
      </c>
      <c r="BO2438" t="s">
        <v>142</v>
      </c>
      <c r="BU2438" t="s">
        <v>102</v>
      </c>
      <c r="CA2438">
        <v>1</v>
      </c>
      <c r="CC2438" t="s">
        <v>2925</v>
      </c>
      <c r="CD2438">
        <v>0</v>
      </c>
      <c r="CK2438" s="1">
        <v>43086.460601851897</v>
      </c>
      <c r="CV2438">
        <v>1</v>
      </c>
    </row>
    <row r="2439" spans="1:100">
      <c r="A2439">
        <v>438</v>
      </c>
      <c r="B2439" t="s">
        <v>2927</v>
      </c>
      <c r="D2439" t="s">
        <v>7254</v>
      </c>
      <c r="E2439" t="s">
        <v>6418</v>
      </c>
      <c r="F2439" t="str">
        <f>TRIM(SUBSTITUTE(E2439,G2439,""))</f>
        <v>Đòan Phi</v>
      </c>
      <c r="G2439" t="str">
        <f>TRIM(RIGHT(SUBSTITUTE(E2439," ",REPT(" ",100)),100))</f>
        <v>Loan</v>
      </c>
      <c r="H2439" t="str">
        <f t="shared" ca="1" si="38"/>
        <v>Lobn</v>
      </c>
      <c r="J2439" t="s">
        <v>98</v>
      </c>
      <c r="K2439">
        <v>19970921</v>
      </c>
      <c r="O2439" t="s">
        <v>201</v>
      </c>
      <c r="P2439" t="s">
        <v>122</v>
      </c>
      <c r="Q2439" t="s">
        <v>2928</v>
      </c>
      <c r="W2439" t="s">
        <v>2929</v>
      </c>
      <c r="AA2439" t="s">
        <v>102</v>
      </c>
      <c r="AB2439" t="s">
        <v>123</v>
      </c>
      <c r="AC2439" t="s">
        <v>473</v>
      </c>
      <c r="AD2439" t="s">
        <v>286</v>
      </c>
      <c r="AF2439" t="s">
        <v>98</v>
      </c>
      <c r="AH2439" t="s">
        <v>98</v>
      </c>
      <c r="AK2439" s="1">
        <v>42947.678761574098</v>
      </c>
      <c r="AL2439" s="1">
        <v>43082.590081018498</v>
      </c>
      <c r="AN2439" t="s">
        <v>150</v>
      </c>
      <c r="AO2439" t="s">
        <v>2930</v>
      </c>
      <c r="AP2439" t="s">
        <v>2931</v>
      </c>
      <c r="AQ2439" t="s">
        <v>105</v>
      </c>
      <c r="AU2439" t="s">
        <v>105</v>
      </c>
      <c r="AW2439" t="s">
        <v>108</v>
      </c>
      <c r="AX2439" t="s">
        <v>127</v>
      </c>
      <c r="AY2439" t="s">
        <v>476</v>
      </c>
      <c r="BA2439" t="s">
        <v>129</v>
      </c>
      <c r="BC2439" t="s">
        <v>98</v>
      </c>
      <c r="BE2439" t="s">
        <v>152</v>
      </c>
      <c r="BJ2439" t="s">
        <v>102</v>
      </c>
      <c r="BK2439" t="s">
        <v>123</v>
      </c>
      <c r="BL2439" t="s">
        <v>473</v>
      </c>
      <c r="BM2439" t="s">
        <v>108</v>
      </c>
      <c r="BN2439" t="s">
        <v>127</v>
      </c>
      <c r="BO2439" t="s">
        <v>476</v>
      </c>
      <c r="BP2439" t="s">
        <v>2932</v>
      </c>
      <c r="BS2439" t="s">
        <v>171</v>
      </c>
      <c r="BT2439" t="s">
        <v>2932</v>
      </c>
      <c r="CB2439" t="s">
        <v>2926</v>
      </c>
      <c r="CC2439" t="s">
        <v>2933</v>
      </c>
      <c r="CD2439">
        <v>0</v>
      </c>
      <c r="CK2439" s="1">
        <v>43082.590081018498</v>
      </c>
      <c r="CV2439">
        <v>1</v>
      </c>
    </row>
    <row r="2440" spans="1:100">
      <c r="A2440">
        <v>439</v>
      </c>
      <c r="B2440" t="s">
        <v>2935</v>
      </c>
      <c r="D2440" t="s">
        <v>7255</v>
      </c>
      <c r="E2440" t="s">
        <v>1879</v>
      </c>
      <c r="F2440" t="str">
        <f>TRIM(SUBSTITUTE(E2440,G2440,""))</f>
        <v>Nguyễn Thị</v>
      </c>
      <c r="G2440" t="str">
        <f>TRIM(RIGHT(SUBSTITUTE(E2440," ",REPT(" ",100)),100))</f>
        <v>Hòa</v>
      </c>
      <c r="H2440" t="str">
        <f t="shared" ca="1" si="38"/>
        <v>Hka</v>
      </c>
      <c r="J2440" t="s">
        <v>105</v>
      </c>
      <c r="K2440">
        <v>19981118</v>
      </c>
      <c r="O2440" t="s">
        <v>162</v>
      </c>
      <c r="P2440" t="s">
        <v>122</v>
      </c>
      <c r="Q2440" t="s">
        <v>2936</v>
      </c>
      <c r="W2440" t="s">
        <v>2937</v>
      </c>
      <c r="AA2440" t="s">
        <v>102</v>
      </c>
      <c r="AB2440" t="s">
        <v>123</v>
      </c>
      <c r="AC2440" t="s">
        <v>591</v>
      </c>
      <c r="AD2440" t="s">
        <v>166</v>
      </c>
      <c r="AF2440" t="s">
        <v>98</v>
      </c>
      <c r="AH2440" t="s">
        <v>98</v>
      </c>
      <c r="AK2440" s="1">
        <v>42947.678761574098</v>
      </c>
      <c r="AL2440" s="1">
        <v>42989.4832060185</v>
      </c>
      <c r="AN2440" t="s">
        <v>150</v>
      </c>
      <c r="AO2440" t="s">
        <v>2938</v>
      </c>
      <c r="AP2440" t="s">
        <v>2939</v>
      </c>
      <c r="AQ2440" t="s">
        <v>105</v>
      </c>
      <c r="AU2440" t="s">
        <v>105</v>
      </c>
      <c r="AW2440" t="s">
        <v>108</v>
      </c>
      <c r="AX2440" t="s">
        <v>127</v>
      </c>
      <c r="AY2440" t="s">
        <v>594</v>
      </c>
      <c r="BA2440" t="s">
        <v>129</v>
      </c>
      <c r="BC2440" t="s">
        <v>98</v>
      </c>
      <c r="BE2440" t="s">
        <v>152</v>
      </c>
      <c r="BJ2440" t="s">
        <v>102</v>
      </c>
      <c r="BK2440" t="s">
        <v>123</v>
      </c>
      <c r="BL2440" t="s">
        <v>591</v>
      </c>
      <c r="BM2440" t="s">
        <v>108</v>
      </c>
      <c r="BO2440" t="s">
        <v>594</v>
      </c>
      <c r="BP2440" t="s">
        <v>2940</v>
      </c>
      <c r="BS2440" t="s">
        <v>171</v>
      </c>
      <c r="BT2440" t="s">
        <v>2940</v>
      </c>
      <c r="CB2440" t="s">
        <v>2934</v>
      </c>
      <c r="CC2440" t="s">
        <v>2941</v>
      </c>
      <c r="CD2440">
        <v>0</v>
      </c>
      <c r="CK2440" s="1">
        <v>42989.4832060185</v>
      </c>
      <c r="CV2440">
        <v>1</v>
      </c>
    </row>
    <row r="2441" spans="1:100">
      <c r="A2441">
        <v>440</v>
      </c>
      <c r="B2441" t="s">
        <v>2943</v>
      </c>
      <c r="D2441" t="s">
        <v>7256</v>
      </c>
      <c r="E2441" t="s">
        <v>6419</v>
      </c>
      <c r="F2441" t="str">
        <f>TRIM(SUBSTITUTE(E2441,G2441,""))</f>
        <v>Nguyễn Thị</v>
      </c>
      <c r="G2441" t="str">
        <f>TRIM(RIGHT(SUBSTITUTE(E2441," ",REPT(" ",100)),100))</f>
        <v>Quỳnh</v>
      </c>
      <c r="H2441" t="str">
        <f t="shared" ca="1" si="38"/>
        <v>buỳnh</v>
      </c>
      <c r="J2441" t="s">
        <v>98</v>
      </c>
      <c r="K2441">
        <v>20060613</v>
      </c>
      <c r="O2441" t="s">
        <v>201</v>
      </c>
      <c r="P2441" t="s">
        <v>122</v>
      </c>
      <c r="W2441" t="s">
        <v>2944</v>
      </c>
      <c r="AA2441" t="s">
        <v>102</v>
      </c>
      <c r="AB2441" t="s">
        <v>123</v>
      </c>
      <c r="AC2441" t="s">
        <v>473</v>
      </c>
      <c r="AD2441" t="s">
        <v>190</v>
      </c>
      <c r="AF2441" t="s">
        <v>98</v>
      </c>
      <c r="AH2441" t="s">
        <v>98</v>
      </c>
      <c r="AK2441" s="1">
        <v>42947.678761574098</v>
      </c>
      <c r="AL2441" s="1">
        <v>42947.678761574098</v>
      </c>
      <c r="AN2441" t="s">
        <v>150</v>
      </c>
      <c r="AO2441" t="s">
        <v>2945</v>
      </c>
      <c r="AP2441" t="s">
        <v>2942</v>
      </c>
      <c r="AQ2441" t="s">
        <v>105</v>
      </c>
      <c r="AU2441" t="s">
        <v>105</v>
      </c>
      <c r="AW2441" t="s">
        <v>108</v>
      </c>
      <c r="AX2441" t="s">
        <v>127</v>
      </c>
      <c r="AY2441" t="s">
        <v>476</v>
      </c>
      <c r="BA2441" t="s">
        <v>129</v>
      </c>
      <c r="BC2441" t="s">
        <v>98</v>
      </c>
      <c r="BE2441" t="s">
        <v>152</v>
      </c>
      <c r="BJ2441" t="s">
        <v>102</v>
      </c>
      <c r="BK2441" t="s">
        <v>123</v>
      </c>
      <c r="BL2441" t="s">
        <v>473</v>
      </c>
      <c r="BM2441" t="s">
        <v>108</v>
      </c>
      <c r="BN2441" t="s">
        <v>127</v>
      </c>
      <c r="BO2441" t="s">
        <v>476</v>
      </c>
      <c r="BP2441" t="s">
        <v>2946</v>
      </c>
      <c r="BS2441" t="s">
        <v>171</v>
      </c>
      <c r="BT2441" t="s">
        <v>2946</v>
      </c>
      <c r="BW2441" t="s">
        <v>102</v>
      </c>
      <c r="CB2441" t="s">
        <v>2942</v>
      </c>
      <c r="CC2441" t="s">
        <v>2947</v>
      </c>
      <c r="CD2441">
        <v>0</v>
      </c>
      <c r="CK2441" s="1">
        <v>42947.678761574098</v>
      </c>
      <c r="CV2441">
        <v>1</v>
      </c>
    </row>
    <row r="2442" spans="1:100">
      <c r="A2442">
        <v>441</v>
      </c>
      <c r="B2442" t="s">
        <v>2949</v>
      </c>
      <c r="D2442" t="s">
        <v>5120</v>
      </c>
      <c r="E2442" t="s">
        <v>6420</v>
      </c>
      <c r="F2442" t="str">
        <f>TRIM(SUBSTITUTE(E2442,G2442,""))</f>
        <v>Nguyễn Hồng</v>
      </c>
      <c r="G2442" t="str">
        <f>TRIM(RIGHT(SUBSTITUTE(E2442," ",REPT(" ",100)),100))</f>
        <v>Ngọc</v>
      </c>
      <c r="H2442" t="str">
        <f t="shared" ca="1" si="38"/>
        <v>Ngkc</v>
      </c>
      <c r="J2442" t="s">
        <v>105</v>
      </c>
      <c r="K2442">
        <v>19990713</v>
      </c>
      <c r="O2442" t="s">
        <v>487</v>
      </c>
      <c r="P2442" t="s">
        <v>294</v>
      </c>
      <c r="Q2442" t="s">
        <v>2950</v>
      </c>
      <c r="W2442" t="s">
        <v>2951</v>
      </c>
      <c r="AA2442" t="s">
        <v>102</v>
      </c>
      <c r="AB2442" t="s">
        <v>123</v>
      </c>
      <c r="AC2442" t="s">
        <v>345</v>
      </c>
      <c r="AD2442" t="s">
        <v>190</v>
      </c>
      <c r="AF2442" t="s">
        <v>98</v>
      </c>
      <c r="AH2442" t="s">
        <v>98</v>
      </c>
      <c r="AK2442" s="1">
        <v>42947.678761574098</v>
      </c>
      <c r="AL2442" s="1">
        <v>42947.678761574098</v>
      </c>
      <c r="AN2442" t="s">
        <v>150</v>
      </c>
      <c r="AO2442" t="s">
        <v>2952</v>
      </c>
      <c r="AQ2442" t="s">
        <v>105</v>
      </c>
      <c r="AU2442" t="s">
        <v>105</v>
      </c>
      <c r="AW2442" t="s">
        <v>108</v>
      </c>
      <c r="AX2442" t="s">
        <v>127</v>
      </c>
      <c r="AY2442" t="s">
        <v>348</v>
      </c>
      <c r="BA2442" t="s">
        <v>300</v>
      </c>
      <c r="BC2442" t="s">
        <v>98</v>
      </c>
      <c r="BE2442" t="s">
        <v>152</v>
      </c>
      <c r="BJ2442" t="s">
        <v>102</v>
      </c>
      <c r="BK2442" t="s">
        <v>123</v>
      </c>
      <c r="BL2442" t="s">
        <v>204</v>
      </c>
      <c r="BM2442" t="s">
        <v>108</v>
      </c>
      <c r="BN2442" t="s">
        <v>127</v>
      </c>
      <c r="BO2442" t="s">
        <v>207</v>
      </c>
      <c r="BP2442" t="s">
        <v>2953</v>
      </c>
      <c r="BS2442" t="s">
        <v>171</v>
      </c>
      <c r="BT2442" t="s">
        <v>2953</v>
      </c>
      <c r="CB2442" t="s">
        <v>2948</v>
      </c>
      <c r="CC2442" t="s">
        <v>2954</v>
      </c>
      <c r="CD2442">
        <v>0</v>
      </c>
      <c r="CK2442" s="1">
        <v>42947.678761574098</v>
      </c>
      <c r="CV2442">
        <v>1</v>
      </c>
    </row>
    <row r="2443" spans="1:100">
      <c r="A2443">
        <v>442</v>
      </c>
      <c r="B2443" t="s">
        <v>2956</v>
      </c>
      <c r="D2443" t="s">
        <v>7257</v>
      </c>
      <c r="E2443" t="s">
        <v>6421</v>
      </c>
      <c r="F2443" t="str">
        <f>TRIM(SUBSTITUTE(E2443,G2443,""))</f>
        <v>Dương Thị</v>
      </c>
      <c r="G2443" t="str">
        <f>TRIM(RIGHT(SUBSTITUTE(E2443," ",REPT(" ",100)),100))</f>
        <v>Hà</v>
      </c>
      <c r="H2443" t="str">
        <f t="shared" ca="1" si="38"/>
        <v>gà</v>
      </c>
      <c r="J2443" t="s">
        <v>105</v>
      </c>
      <c r="K2443">
        <v>19960217</v>
      </c>
      <c r="O2443" t="s">
        <v>2957</v>
      </c>
      <c r="P2443" t="s">
        <v>122</v>
      </c>
      <c r="Q2443" t="s">
        <v>2958</v>
      </c>
      <c r="W2443" t="s">
        <v>2959</v>
      </c>
      <c r="AA2443" t="s">
        <v>102</v>
      </c>
      <c r="AB2443" t="s">
        <v>123</v>
      </c>
      <c r="AC2443" t="s">
        <v>148</v>
      </c>
      <c r="AD2443" t="s">
        <v>1046</v>
      </c>
      <c r="AF2443" t="s">
        <v>98</v>
      </c>
      <c r="AH2443" t="s">
        <v>98</v>
      </c>
      <c r="AK2443" s="1">
        <v>42947.678761574098</v>
      </c>
      <c r="AL2443" s="1">
        <v>42989.503344907404</v>
      </c>
      <c r="AN2443" t="s">
        <v>150</v>
      </c>
      <c r="AO2443" t="s">
        <v>2960</v>
      </c>
      <c r="AP2443" t="s">
        <v>2961</v>
      </c>
      <c r="AQ2443" t="s">
        <v>105</v>
      </c>
      <c r="AU2443" t="s">
        <v>105</v>
      </c>
      <c r="AW2443" t="s">
        <v>108</v>
      </c>
      <c r="AX2443" t="s">
        <v>127</v>
      </c>
      <c r="AY2443" t="s">
        <v>151</v>
      </c>
      <c r="BA2443" t="s">
        <v>129</v>
      </c>
      <c r="BC2443" t="s">
        <v>98</v>
      </c>
      <c r="BE2443" t="s">
        <v>152</v>
      </c>
      <c r="BJ2443" t="s">
        <v>1019</v>
      </c>
      <c r="BK2443" t="s">
        <v>1213</v>
      </c>
      <c r="BL2443" t="s">
        <v>2962</v>
      </c>
      <c r="BM2443" t="s">
        <v>2963</v>
      </c>
      <c r="BN2443" t="s">
        <v>2964</v>
      </c>
      <c r="BO2443" t="s">
        <v>2965</v>
      </c>
      <c r="BP2443" t="s">
        <v>2966</v>
      </c>
      <c r="BS2443" t="s">
        <v>171</v>
      </c>
      <c r="BT2443" t="s">
        <v>2966</v>
      </c>
      <c r="CB2443" t="s">
        <v>2955</v>
      </c>
      <c r="CC2443" t="s">
        <v>2967</v>
      </c>
      <c r="CD2443">
        <v>0</v>
      </c>
      <c r="CK2443" s="1">
        <v>42989.503344907404</v>
      </c>
      <c r="CV2443">
        <v>1</v>
      </c>
    </row>
    <row r="2444" spans="1:100">
      <c r="A2444">
        <v>443</v>
      </c>
      <c r="B2444" t="s">
        <v>2969</v>
      </c>
      <c r="D2444" t="s">
        <v>1343</v>
      </c>
      <c r="E2444" t="s">
        <v>6422</v>
      </c>
      <c r="F2444" t="str">
        <f>TRIM(SUBSTITUTE(E2444,G2444,""))</f>
        <v>Nguyễn Huy</v>
      </c>
      <c r="G2444" t="str">
        <f>TRIM(RIGHT(SUBSTITUTE(E2444," ",REPT(" ",100)),100))</f>
        <v>Sáng</v>
      </c>
      <c r="H2444" t="str">
        <f t="shared" ca="1" si="38"/>
        <v>Sákg</v>
      </c>
      <c r="J2444" t="s">
        <v>105</v>
      </c>
      <c r="K2444">
        <v>19961007</v>
      </c>
      <c r="L2444" t="s">
        <v>819</v>
      </c>
      <c r="O2444" t="s">
        <v>820</v>
      </c>
      <c r="P2444" t="s">
        <v>122</v>
      </c>
      <c r="Q2444" t="s">
        <v>2970</v>
      </c>
      <c r="W2444" t="s">
        <v>819</v>
      </c>
      <c r="AA2444" t="s">
        <v>102</v>
      </c>
      <c r="AB2444" t="s">
        <v>136</v>
      </c>
      <c r="AC2444" t="s">
        <v>823</v>
      </c>
      <c r="AE2444" t="s">
        <v>138</v>
      </c>
      <c r="AF2444" t="s">
        <v>98</v>
      </c>
      <c r="AH2444" t="s">
        <v>98</v>
      </c>
      <c r="AK2444" s="1">
        <v>43370.679537037002</v>
      </c>
      <c r="AL2444" s="1">
        <v>43543.400312500002</v>
      </c>
      <c r="AM2444" t="s">
        <v>2971</v>
      </c>
      <c r="AO2444" t="s">
        <v>2972</v>
      </c>
      <c r="AP2444" t="s">
        <v>2968</v>
      </c>
      <c r="AU2444" t="s">
        <v>105</v>
      </c>
      <c r="AW2444" t="s">
        <v>108</v>
      </c>
      <c r="AX2444" t="s">
        <v>141</v>
      </c>
      <c r="AY2444" t="s">
        <v>826</v>
      </c>
      <c r="BA2444" t="s">
        <v>129</v>
      </c>
      <c r="BC2444" t="s">
        <v>98</v>
      </c>
      <c r="BE2444" t="s">
        <v>130</v>
      </c>
      <c r="BJ2444" t="s">
        <v>102</v>
      </c>
      <c r="BK2444" t="s">
        <v>136</v>
      </c>
      <c r="BL2444" t="s">
        <v>823</v>
      </c>
      <c r="BM2444" t="s">
        <v>108</v>
      </c>
      <c r="BN2444" t="s">
        <v>141</v>
      </c>
      <c r="BO2444" t="s">
        <v>826</v>
      </c>
      <c r="BU2444" t="s">
        <v>102</v>
      </c>
      <c r="CA2444">
        <v>1</v>
      </c>
      <c r="CC2444" t="s">
        <v>2973</v>
      </c>
      <c r="CD2444">
        <v>0</v>
      </c>
      <c r="CK2444" s="1">
        <v>43543.400312500002</v>
      </c>
      <c r="CV2444">
        <v>1</v>
      </c>
    </row>
    <row r="2445" spans="1:100">
      <c r="A2445">
        <v>444</v>
      </c>
      <c r="B2445" t="s">
        <v>2857</v>
      </c>
      <c r="D2445" t="s">
        <v>1343</v>
      </c>
      <c r="E2445" t="s">
        <v>6423</v>
      </c>
      <c r="F2445" t="str">
        <f>TRIM(SUBSTITUTE(E2445,G2445,""))</f>
        <v>Nguyễn Việt</v>
      </c>
      <c r="G2445" t="str">
        <f>TRIM(RIGHT(SUBSTITUTE(E2445," ",REPT(" ",100)),100))</f>
        <v>Hoàng</v>
      </c>
      <c r="H2445" t="str">
        <f t="shared" ca="1" si="38"/>
        <v>Hogng</v>
      </c>
      <c r="J2445" t="s">
        <v>98</v>
      </c>
      <c r="K2445">
        <v>20180423</v>
      </c>
      <c r="L2445" t="s">
        <v>156</v>
      </c>
      <c r="O2445" t="s">
        <v>2505</v>
      </c>
      <c r="P2445" t="s">
        <v>122</v>
      </c>
      <c r="W2445" t="s">
        <v>156</v>
      </c>
      <c r="Z2445" t="s">
        <v>2975</v>
      </c>
      <c r="AA2445" t="s">
        <v>102</v>
      </c>
      <c r="AB2445" t="s">
        <v>123</v>
      </c>
      <c r="AC2445" t="s">
        <v>124</v>
      </c>
      <c r="AE2445" t="s">
        <v>138</v>
      </c>
      <c r="AF2445" t="s">
        <v>98</v>
      </c>
      <c r="AH2445" t="s">
        <v>98</v>
      </c>
      <c r="AK2445" s="1">
        <v>43371.422129629602</v>
      </c>
      <c r="AL2445" s="1">
        <v>43473.378078703703</v>
      </c>
      <c r="AM2445" t="s">
        <v>2092</v>
      </c>
      <c r="AO2445" t="s">
        <v>2976</v>
      </c>
      <c r="AP2445" t="s">
        <v>2974</v>
      </c>
      <c r="AU2445" t="s">
        <v>105</v>
      </c>
      <c r="AW2445" t="s">
        <v>108</v>
      </c>
      <c r="AX2445" t="s">
        <v>127</v>
      </c>
      <c r="AY2445" t="s">
        <v>128</v>
      </c>
      <c r="BA2445" t="s">
        <v>129</v>
      </c>
      <c r="BC2445" t="s">
        <v>98</v>
      </c>
      <c r="BE2445" t="s">
        <v>130</v>
      </c>
      <c r="BJ2445" t="s">
        <v>102</v>
      </c>
      <c r="BK2445" t="s">
        <v>123</v>
      </c>
      <c r="BL2445" t="s">
        <v>124</v>
      </c>
      <c r="BM2445" t="s">
        <v>108</v>
      </c>
      <c r="BN2445" t="s">
        <v>127</v>
      </c>
      <c r="BO2445" t="s">
        <v>128</v>
      </c>
      <c r="BU2445" t="s">
        <v>102</v>
      </c>
      <c r="CA2445">
        <v>1</v>
      </c>
      <c r="CC2445" t="s">
        <v>2977</v>
      </c>
      <c r="CD2445">
        <v>0</v>
      </c>
      <c r="CK2445" s="1">
        <v>43473.378078703703</v>
      </c>
      <c r="CV2445">
        <v>1</v>
      </c>
    </row>
    <row r="2446" spans="1:100">
      <c r="A2446">
        <v>445</v>
      </c>
      <c r="B2446" t="s">
        <v>2979</v>
      </c>
      <c r="D2446" t="s">
        <v>7258</v>
      </c>
      <c r="E2446" t="s">
        <v>6424</v>
      </c>
      <c r="F2446" t="str">
        <f>TRIM(SUBSTITUTE(E2446,G2446,""))</f>
        <v>Phạm Đình</v>
      </c>
      <c r="G2446" t="str">
        <f>TRIM(RIGHT(SUBSTITUTE(E2446," ",REPT(" ",100)),100))</f>
        <v>Thành</v>
      </c>
      <c r="H2446" t="str">
        <f t="shared" ca="1" si="38"/>
        <v>Thành</v>
      </c>
      <c r="J2446" t="s">
        <v>105</v>
      </c>
      <c r="K2446">
        <v>20150321</v>
      </c>
      <c r="L2446" t="s">
        <v>790</v>
      </c>
      <c r="O2446" t="s">
        <v>790</v>
      </c>
      <c r="P2446" t="s">
        <v>122</v>
      </c>
      <c r="W2446" t="s">
        <v>790</v>
      </c>
      <c r="AA2446" t="s">
        <v>102</v>
      </c>
      <c r="AB2446" t="s">
        <v>123</v>
      </c>
      <c r="AC2446" t="s">
        <v>322</v>
      </c>
      <c r="AE2446" t="s">
        <v>138</v>
      </c>
      <c r="AF2446" t="s">
        <v>98</v>
      </c>
      <c r="AH2446" t="s">
        <v>105</v>
      </c>
      <c r="AK2446" s="1">
        <v>43088.985868055599</v>
      </c>
      <c r="AL2446" s="1">
        <v>43088.985868055599</v>
      </c>
      <c r="AM2446" t="s">
        <v>2980</v>
      </c>
      <c r="AN2446" t="s">
        <v>574</v>
      </c>
      <c r="AP2446" t="s">
        <v>2978</v>
      </c>
      <c r="AU2446" t="s">
        <v>105</v>
      </c>
      <c r="AW2446" t="s">
        <v>108</v>
      </c>
      <c r="AX2446" t="s">
        <v>127</v>
      </c>
      <c r="AY2446" t="s">
        <v>326</v>
      </c>
      <c r="BA2446" t="s">
        <v>129</v>
      </c>
      <c r="BC2446" t="s">
        <v>98</v>
      </c>
      <c r="BE2446" t="s">
        <v>152</v>
      </c>
      <c r="BJ2446" t="s">
        <v>102</v>
      </c>
      <c r="BK2446" t="s">
        <v>123</v>
      </c>
      <c r="BL2446" t="s">
        <v>322</v>
      </c>
      <c r="BM2446" t="s">
        <v>108</v>
      </c>
      <c r="BN2446" t="s">
        <v>127</v>
      </c>
      <c r="BO2446" t="s">
        <v>326</v>
      </c>
      <c r="BU2446" t="s">
        <v>102</v>
      </c>
      <c r="CA2446">
        <v>0</v>
      </c>
      <c r="CC2446" t="s">
        <v>2981</v>
      </c>
      <c r="CD2446">
        <v>0</v>
      </c>
      <c r="CK2446" s="1">
        <v>43088.985868055599</v>
      </c>
      <c r="CV2446">
        <v>1</v>
      </c>
    </row>
    <row r="2447" spans="1:100">
      <c r="A2447">
        <v>446</v>
      </c>
      <c r="B2447" t="s">
        <v>2983</v>
      </c>
      <c r="D2447" t="s">
        <v>7259</v>
      </c>
      <c r="E2447" t="s">
        <v>6425</v>
      </c>
      <c r="F2447" t="str">
        <f>TRIM(SUBSTITUTE(E2447,G2447,""))</f>
        <v>Thái Gia</v>
      </c>
      <c r="G2447" t="str">
        <f>TRIM(RIGHT(SUBSTITUTE(E2447," ",REPT(" ",100)),100))</f>
        <v>Hân</v>
      </c>
      <c r="H2447" t="str">
        <f t="shared" ca="1" si="38"/>
        <v>Hâđ</v>
      </c>
      <c r="J2447" t="s">
        <v>98</v>
      </c>
      <c r="K2447">
        <v>19840420</v>
      </c>
      <c r="L2447" t="s">
        <v>498</v>
      </c>
      <c r="O2447" t="s">
        <v>498</v>
      </c>
      <c r="P2447" t="s">
        <v>122</v>
      </c>
      <c r="W2447" t="s">
        <v>498</v>
      </c>
      <c r="Z2447" t="s">
        <v>2984</v>
      </c>
      <c r="AA2447" t="s">
        <v>102</v>
      </c>
      <c r="AB2447" t="s">
        <v>123</v>
      </c>
      <c r="AC2447" t="s">
        <v>499</v>
      </c>
      <c r="AE2447" t="s">
        <v>138</v>
      </c>
      <c r="AF2447" t="s">
        <v>98</v>
      </c>
      <c r="AH2447" t="s">
        <v>98</v>
      </c>
      <c r="AK2447" s="1">
        <v>43446.356921296298</v>
      </c>
      <c r="AL2447" s="1">
        <v>43446.356921296298</v>
      </c>
      <c r="AM2447" t="s">
        <v>2985</v>
      </c>
      <c r="AN2447" t="s">
        <v>150</v>
      </c>
      <c r="AP2447" t="s">
        <v>2982</v>
      </c>
      <c r="AU2447" t="s">
        <v>105</v>
      </c>
      <c r="AW2447" t="s">
        <v>108</v>
      </c>
      <c r="AX2447" t="s">
        <v>127</v>
      </c>
      <c r="AY2447" t="s">
        <v>501</v>
      </c>
      <c r="BA2447" t="s">
        <v>129</v>
      </c>
      <c r="BC2447" t="s">
        <v>98</v>
      </c>
      <c r="BE2447" t="s">
        <v>152</v>
      </c>
      <c r="BJ2447" t="s">
        <v>102</v>
      </c>
      <c r="BK2447" t="s">
        <v>123</v>
      </c>
      <c r="BL2447" t="s">
        <v>499</v>
      </c>
      <c r="BM2447" t="s">
        <v>108</v>
      </c>
      <c r="BN2447" t="s">
        <v>127</v>
      </c>
      <c r="BO2447" t="s">
        <v>501</v>
      </c>
      <c r="BU2447" t="s">
        <v>102</v>
      </c>
      <c r="CC2447" t="s">
        <v>2986</v>
      </c>
      <c r="CD2447">
        <v>0</v>
      </c>
      <c r="CK2447" s="1">
        <v>43446.356921296298</v>
      </c>
      <c r="CV2447">
        <v>1</v>
      </c>
    </row>
    <row r="2448" spans="1:100">
      <c r="A2448">
        <v>447</v>
      </c>
      <c r="B2448" t="s">
        <v>2988</v>
      </c>
      <c r="D2448" t="s">
        <v>784</v>
      </c>
      <c r="E2448" t="s">
        <v>6426</v>
      </c>
      <c r="F2448" t="str">
        <f>TRIM(SUBSTITUTE(E2448,G2448,""))</f>
        <v>Hồ Ngọc</v>
      </c>
      <c r="G2448" t="str">
        <f>TRIM(RIGHT(SUBSTITUTE(E2448," ",REPT(" ",100)),100))</f>
        <v>Diệp</v>
      </c>
      <c r="H2448" t="str">
        <f t="shared" ca="1" si="38"/>
        <v>Diệđ</v>
      </c>
      <c r="J2448" t="s">
        <v>105</v>
      </c>
      <c r="K2448">
        <v>19880615</v>
      </c>
      <c r="L2448" t="s">
        <v>498</v>
      </c>
      <c r="O2448" t="s">
        <v>498</v>
      </c>
      <c r="P2448" t="s">
        <v>212</v>
      </c>
      <c r="W2448" t="s">
        <v>498</v>
      </c>
      <c r="AA2448" t="s">
        <v>102</v>
      </c>
      <c r="AB2448" t="s">
        <v>123</v>
      </c>
      <c r="AC2448" t="s">
        <v>499</v>
      </c>
      <c r="AE2448" t="s">
        <v>138</v>
      </c>
      <c r="AF2448" t="s">
        <v>98</v>
      </c>
      <c r="AH2448" t="s">
        <v>105</v>
      </c>
      <c r="AK2448" s="1">
        <v>43089.565648148098</v>
      </c>
      <c r="AL2448" s="1">
        <v>43089.565648148098</v>
      </c>
      <c r="AM2448" t="s">
        <v>2989</v>
      </c>
      <c r="AP2448" t="s">
        <v>2987</v>
      </c>
      <c r="AU2448" t="s">
        <v>105</v>
      </c>
      <c r="AW2448" t="s">
        <v>108</v>
      </c>
      <c r="AX2448" t="s">
        <v>127</v>
      </c>
      <c r="AY2448" t="s">
        <v>501</v>
      </c>
      <c r="BA2448" t="s">
        <v>213</v>
      </c>
      <c r="BC2448" t="s">
        <v>98</v>
      </c>
      <c r="BE2448" t="s">
        <v>130</v>
      </c>
      <c r="BJ2448" t="s">
        <v>102</v>
      </c>
      <c r="BK2448" t="s">
        <v>123</v>
      </c>
      <c r="BL2448" t="s">
        <v>499</v>
      </c>
      <c r="BM2448" t="s">
        <v>108</v>
      </c>
      <c r="BN2448" t="s">
        <v>127</v>
      </c>
      <c r="BO2448" t="s">
        <v>501</v>
      </c>
      <c r="BU2448" t="s">
        <v>102</v>
      </c>
      <c r="CA2448">
        <v>0</v>
      </c>
      <c r="CC2448" t="s">
        <v>1260</v>
      </c>
      <c r="CD2448">
        <v>0</v>
      </c>
      <c r="CK2448" s="1">
        <v>43089.565648148098</v>
      </c>
      <c r="CV2448">
        <v>1</v>
      </c>
    </row>
    <row r="2449" spans="1:100">
      <c r="A2449">
        <v>448</v>
      </c>
      <c r="B2449" t="s">
        <v>2988</v>
      </c>
      <c r="D2449" t="s">
        <v>7260</v>
      </c>
      <c r="E2449" t="s">
        <v>6427</v>
      </c>
      <c r="F2449" t="str">
        <f>TRIM(SUBSTITUTE(E2449,G2449,""))</f>
        <v>Trần Nguyễn Minh</v>
      </c>
      <c r="G2449" t="str">
        <f>TRIM(RIGHT(SUBSTITUTE(E2449," ",REPT(" ",100)),100))</f>
        <v>Hà</v>
      </c>
      <c r="H2449" t="str">
        <f t="shared" ca="1" si="38"/>
        <v>He</v>
      </c>
      <c r="J2449" t="s">
        <v>105</v>
      </c>
      <c r="K2449">
        <v>20080918</v>
      </c>
      <c r="L2449" t="s">
        <v>498</v>
      </c>
      <c r="O2449" t="s">
        <v>2990</v>
      </c>
      <c r="P2449" t="s">
        <v>122</v>
      </c>
      <c r="W2449" t="s">
        <v>498</v>
      </c>
      <c r="AA2449" t="s">
        <v>102</v>
      </c>
      <c r="AB2449" t="s">
        <v>123</v>
      </c>
      <c r="AC2449" t="s">
        <v>499</v>
      </c>
      <c r="AE2449" t="s">
        <v>138</v>
      </c>
      <c r="AF2449" t="s">
        <v>98</v>
      </c>
      <c r="AH2449" t="s">
        <v>98</v>
      </c>
      <c r="AK2449" s="1">
        <v>43089.565648148098</v>
      </c>
      <c r="AL2449" s="1">
        <v>43089.584444444401</v>
      </c>
      <c r="AM2449" t="s">
        <v>2989</v>
      </c>
      <c r="AO2449" t="s">
        <v>2991</v>
      </c>
      <c r="AP2449" t="s">
        <v>2992</v>
      </c>
      <c r="AU2449" t="s">
        <v>105</v>
      </c>
      <c r="AW2449" t="s">
        <v>108</v>
      </c>
      <c r="AX2449" t="s">
        <v>127</v>
      </c>
      <c r="AY2449" t="s">
        <v>501</v>
      </c>
      <c r="BA2449" t="s">
        <v>129</v>
      </c>
      <c r="BC2449" t="s">
        <v>98</v>
      </c>
      <c r="BE2449" t="s">
        <v>130</v>
      </c>
      <c r="BJ2449" t="s">
        <v>102</v>
      </c>
      <c r="BK2449" t="s">
        <v>502</v>
      </c>
      <c r="BL2449" t="s">
        <v>2993</v>
      </c>
      <c r="BM2449" t="s">
        <v>108</v>
      </c>
      <c r="BN2449" t="s">
        <v>504</v>
      </c>
      <c r="BO2449" t="s">
        <v>2994</v>
      </c>
      <c r="BU2449" t="s">
        <v>102</v>
      </c>
      <c r="CA2449">
        <v>1</v>
      </c>
      <c r="CC2449" t="s">
        <v>2995</v>
      </c>
      <c r="CD2449">
        <v>0</v>
      </c>
      <c r="CK2449" s="1">
        <v>43089.584444444401</v>
      </c>
      <c r="CV2449">
        <v>1</v>
      </c>
    </row>
    <row r="2450" spans="1:100">
      <c r="A2450">
        <v>449</v>
      </c>
      <c r="B2450" t="s">
        <v>2997</v>
      </c>
      <c r="D2450" t="s">
        <v>789</v>
      </c>
      <c r="E2450" t="s">
        <v>6428</v>
      </c>
      <c r="F2450" t="str">
        <f>TRIM(SUBSTITUTE(E2450,G2450,""))</f>
        <v>Trần Hợp</v>
      </c>
      <c r="G2450" t="str">
        <f>TRIM(RIGHT(SUBSTITUTE(E2450," ",REPT(" ",100)),100))</f>
        <v>Lộc</v>
      </c>
      <c r="H2450" t="str">
        <f t="shared" ca="1" si="38"/>
        <v>Ldc</v>
      </c>
      <c r="J2450" t="s">
        <v>105</v>
      </c>
      <c r="K2450">
        <v>19921110</v>
      </c>
      <c r="L2450" t="s">
        <v>388</v>
      </c>
      <c r="O2450" t="s">
        <v>388</v>
      </c>
      <c r="P2450" t="s">
        <v>212</v>
      </c>
      <c r="Q2450" t="s">
        <v>2998</v>
      </c>
      <c r="W2450" t="s">
        <v>388</v>
      </c>
      <c r="AA2450" t="s">
        <v>102</v>
      </c>
      <c r="AB2450" t="s">
        <v>123</v>
      </c>
      <c r="AC2450" t="s">
        <v>307</v>
      </c>
      <c r="AE2450" t="s">
        <v>138</v>
      </c>
      <c r="AF2450" t="s">
        <v>98</v>
      </c>
      <c r="AH2450" t="s">
        <v>105</v>
      </c>
      <c r="AK2450" s="1">
        <v>43377.625509259298</v>
      </c>
      <c r="AL2450" s="1">
        <v>43377.625509259298</v>
      </c>
      <c r="AM2450" t="s">
        <v>2124</v>
      </c>
      <c r="AN2450" t="s">
        <v>279</v>
      </c>
      <c r="AP2450" t="s">
        <v>2996</v>
      </c>
      <c r="AU2450" t="s">
        <v>105</v>
      </c>
      <c r="AW2450" t="s">
        <v>108</v>
      </c>
      <c r="AX2450" t="s">
        <v>127</v>
      </c>
      <c r="AY2450" t="s">
        <v>311</v>
      </c>
      <c r="BA2450" t="s">
        <v>213</v>
      </c>
      <c r="BC2450" t="s">
        <v>98</v>
      </c>
      <c r="BE2450" t="s">
        <v>152</v>
      </c>
      <c r="BJ2450" t="s">
        <v>102</v>
      </c>
      <c r="BK2450" t="s">
        <v>123</v>
      </c>
      <c r="BL2450" t="s">
        <v>307</v>
      </c>
      <c r="BM2450" t="s">
        <v>108</v>
      </c>
      <c r="BN2450" t="s">
        <v>127</v>
      </c>
      <c r="BO2450" t="s">
        <v>311</v>
      </c>
      <c r="BU2450" t="s">
        <v>102</v>
      </c>
      <c r="CA2450">
        <v>0</v>
      </c>
      <c r="CC2450" t="s">
        <v>358</v>
      </c>
      <c r="CD2450">
        <v>0</v>
      </c>
      <c r="CK2450" s="1">
        <v>43377.625509259298</v>
      </c>
      <c r="CV2450">
        <v>1</v>
      </c>
    </row>
    <row r="2451" spans="1:100">
      <c r="A2451">
        <v>450</v>
      </c>
      <c r="B2451" t="s">
        <v>3000</v>
      </c>
      <c r="D2451" t="s">
        <v>7261</v>
      </c>
      <c r="E2451" t="s">
        <v>1757</v>
      </c>
      <c r="F2451" t="str">
        <f>TRIM(SUBSTITUTE(E2451,G2451,""))</f>
        <v>Lê Văn</v>
      </c>
      <c r="G2451" t="str">
        <f>TRIM(RIGHT(SUBSTITUTE(E2451," ",REPT(" ",100)),100))</f>
        <v>Hải</v>
      </c>
      <c r="H2451" t="str">
        <f t="shared" ca="1" si="38"/>
        <v>Hhi</v>
      </c>
      <c r="J2451" t="s">
        <v>105</v>
      </c>
      <c r="K2451">
        <v>20121120</v>
      </c>
      <c r="L2451" t="s">
        <v>699</v>
      </c>
      <c r="O2451" t="s">
        <v>698</v>
      </c>
      <c r="P2451" t="s">
        <v>294</v>
      </c>
      <c r="W2451" t="s">
        <v>699</v>
      </c>
      <c r="AA2451" t="s">
        <v>102</v>
      </c>
      <c r="AB2451" t="s">
        <v>136</v>
      </c>
      <c r="AC2451" t="s">
        <v>700</v>
      </c>
      <c r="AE2451" t="s">
        <v>138</v>
      </c>
      <c r="AF2451" t="s">
        <v>98</v>
      </c>
      <c r="AH2451" t="s">
        <v>98</v>
      </c>
      <c r="AK2451" s="1">
        <v>43377.665289351899</v>
      </c>
      <c r="AL2451" s="1">
        <v>43447.462789351899</v>
      </c>
      <c r="AM2451" t="s">
        <v>139</v>
      </c>
      <c r="AO2451" t="s">
        <v>3001</v>
      </c>
      <c r="AP2451" t="s">
        <v>2999</v>
      </c>
      <c r="AU2451" t="s">
        <v>105</v>
      </c>
      <c r="AW2451" t="s">
        <v>108</v>
      </c>
      <c r="AX2451" t="s">
        <v>141</v>
      </c>
      <c r="AY2451" t="s">
        <v>702</v>
      </c>
      <c r="BA2451" t="s">
        <v>300</v>
      </c>
      <c r="BC2451" t="s">
        <v>98</v>
      </c>
      <c r="BE2451" t="s">
        <v>130</v>
      </c>
      <c r="BJ2451" t="s">
        <v>102</v>
      </c>
      <c r="BK2451" t="s">
        <v>136</v>
      </c>
      <c r="BL2451" t="s">
        <v>700</v>
      </c>
      <c r="BM2451" t="s">
        <v>108</v>
      </c>
      <c r="BN2451" t="s">
        <v>141</v>
      </c>
      <c r="BO2451" t="s">
        <v>702</v>
      </c>
      <c r="BU2451" t="s">
        <v>102</v>
      </c>
      <c r="CA2451">
        <v>1</v>
      </c>
      <c r="CC2451" t="s">
        <v>3002</v>
      </c>
      <c r="CD2451">
        <v>0</v>
      </c>
      <c r="CK2451" s="1">
        <v>43447.462789351899</v>
      </c>
      <c r="CV2451">
        <v>1</v>
      </c>
    </row>
    <row r="2452" spans="1:100">
      <c r="A2452">
        <v>451</v>
      </c>
      <c r="B2452" t="s">
        <v>3004</v>
      </c>
      <c r="D2452" t="s">
        <v>2511</v>
      </c>
      <c r="E2452" t="s">
        <v>6429</v>
      </c>
      <c r="F2452" t="str">
        <f>TRIM(SUBSTITUTE(E2452,G2452,""))</f>
        <v>Nguyễn Chí</v>
      </c>
      <c r="G2452" t="str">
        <f>TRIM(RIGHT(SUBSTITUTE(E2452," ",REPT(" ",100)),100))</f>
        <v>Vĩ</v>
      </c>
      <c r="H2452" t="str">
        <f t="shared" ca="1" si="38"/>
        <v>Vb</v>
      </c>
      <c r="J2452" t="s">
        <v>105</v>
      </c>
      <c r="K2452">
        <v>19900915</v>
      </c>
      <c r="L2452" t="s">
        <v>436</v>
      </c>
      <c r="O2452" t="s">
        <v>436</v>
      </c>
      <c r="P2452" t="s">
        <v>677</v>
      </c>
      <c r="W2452" t="s">
        <v>699</v>
      </c>
      <c r="AA2452" t="s">
        <v>102</v>
      </c>
      <c r="AB2452" t="s">
        <v>136</v>
      </c>
      <c r="AC2452" t="s">
        <v>700</v>
      </c>
      <c r="AE2452" t="s">
        <v>138</v>
      </c>
      <c r="AF2452" t="s">
        <v>98</v>
      </c>
      <c r="AH2452" t="s">
        <v>105</v>
      </c>
      <c r="AK2452" s="1">
        <v>43377.665289351899</v>
      </c>
      <c r="AL2452" s="1">
        <v>43377.665289351899</v>
      </c>
      <c r="AM2452" t="s">
        <v>139</v>
      </c>
      <c r="AP2452" t="s">
        <v>3003</v>
      </c>
      <c r="AU2452" t="s">
        <v>105</v>
      </c>
      <c r="AW2452" t="s">
        <v>108</v>
      </c>
      <c r="AX2452" t="s">
        <v>141</v>
      </c>
      <c r="AY2452" t="s">
        <v>702</v>
      </c>
      <c r="BA2452" t="s">
        <v>678</v>
      </c>
      <c r="BC2452" t="s">
        <v>98</v>
      </c>
      <c r="BE2452" t="s">
        <v>130</v>
      </c>
      <c r="BJ2452" t="s">
        <v>102</v>
      </c>
      <c r="BK2452" t="s">
        <v>136</v>
      </c>
      <c r="BL2452" t="s">
        <v>437</v>
      </c>
      <c r="BM2452" t="s">
        <v>108</v>
      </c>
      <c r="BN2452" t="s">
        <v>141</v>
      </c>
      <c r="BO2452" t="s">
        <v>438</v>
      </c>
      <c r="BU2452" t="s">
        <v>102</v>
      </c>
      <c r="CA2452">
        <v>0</v>
      </c>
      <c r="CC2452" t="s">
        <v>3005</v>
      </c>
      <c r="CD2452">
        <v>0</v>
      </c>
      <c r="CK2452" s="1">
        <v>43377.665289351899</v>
      </c>
      <c r="CV2452">
        <v>1</v>
      </c>
    </row>
    <row r="2453" spans="1:100">
      <c r="A2453">
        <v>452</v>
      </c>
      <c r="B2453" t="s">
        <v>3004</v>
      </c>
      <c r="D2453" t="s">
        <v>7262</v>
      </c>
      <c r="E2453" t="s">
        <v>6430</v>
      </c>
      <c r="F2453" t="str">
        <f>TRIM(SUBSTITUTE(E2453,G2453,""))</f>
        <v>Trần Thị</v>
      </c>
      <c r="G2453" t="str">
        <f>TRIM(RIGHT(SUBSTITUTE(E2453," ",REPT(" ",100)),100))</f>
        <v>Quyết</v>
      </c>
      <c r="H2453" t="str">
        <f t="shared" ca="1" si="38"/>
        <v>Quiết</v>
      </c>
      <c r="J2453" t="s">
        <v>98</v>
      </c>
      <c r="K2453">
        <v>19790101</v>
      </c>
      <c r="L2453" t="s">
        <v>699</v>
      </c>
      <c r="O2453" t="s">
        <v>699</v>
      </c>
      <c r="P2453" t="s">
        <v>122</v>
      </c>
      <c r="W2453" t="s">
        <v>699</v>
      </c>
      <c r="AA2453" t="s">
        <v>102</v>
      </c>
      <c r="AB2453" t="s">
        <v>136</v>
      </c>
      <c r="AC2453" t="s">
        <v>700</v>
      </c>
      <c r="AE2453" t="s">
        <v>138</v>
      </c>
      <c r="AF2453" t="s">
        <v>98</v>
      </c>
      <c r="AH2453" t="s">
        <v>105</v>
      </c>
      <c r="AK2453" s="1">
        <v>43377.665289351899</v>
      </c>
      <c r="AL2453" s="1">
        <v>43377.665289351899</v>
      </c>
      <c r="AM2453" t="s">
        <v>139</v>
      </c>
      <c r="AP2453" t="s">
        <v>3006</v>
      </c>
      <c r="AU2453" t="s">
        <v>105</v>
      </c>
      <c r="AW2453" t="s">
        <v>108</v>
      </c>
      <c r="AX2453" t="s">
        <v>141</v>
      </c>
      <c r="AY2453" t="s">
        <v>702</v>
      </c>
      <c r="BA2453" t="s">
        <v>129</v>
      </c>
      <c r="BC2453" t="s">
        <v>98</v>
      </c>
      <c r="BE2453" t="s">
        <v>130</v>
      </c>
      <c r="BJ2453" t="s">
        <v>102</v>
      </c>
      <c r="BK2453" t="s">
        <v>136</v>
      </c>
      <c r="BL2453" t="s">
        <v>700</v>
      </c>
      <c r="BM2453" t="s">
        <v>108</v>
      </c>
      <c r="BN2453" t="s">
        <v>141</v>
      </c>
      <c r="BO2453" t="s">
        <v>702</v>
      </c>
      <c r="BU2453" t="s">
        <v>102</v>
      </c>
      <c r="CA2453">
        <v>0</v>
      </c>
      <c r="CC2453" t="s">
        <v>3007</v>
      </c>
      <c r="CD2453">
        <v>0</v>
      </c>
      <c r="CK2453" s="1">
        <v>43377.665289351899</v>
      </c>
      <c r="CV2453">
        <v>1</v>
      </c>
    </row>
    <row r="2454" spans="1:100">
      <c r="A2454">
        <v>453</v>
      </c>
      <c r="B2454" t="s">
        <v>3009</v>
      </c>
      <c r="D2454" t="s">
        <v>7262</v>
      </c>
      <c r="E2454" t="s">
        <v>6431</v>
      </c>
      <c r="F2454" t="str">
        <f>TRIM(SUBSTITUTE(E2454,G2454,""))</f>
        <v>Trần Khánh</v>
      </c>
      <c r="G2454" t="str">
        <f>TRIM(RIGHT(SUBSTITUTE(E2454," ",REPT(" ",100)),100))</f>
        <v>Thành</v>
      </c>
      <c r="H2454" t="str">
        <f t="shared" ca="1" si="38"/>
        <v>Thàng</v>
      </c>
      <c r="J2454" t="s">
        <v>98</v>
      </c>
      <c r="K2454">
        <v>20120207</v>
      </c>
      <c r="L2454" t="s">
        <v>699</v>
      </c>
      <c r="O2454" t="s">
        <v>698</v>
      </c>
      <c r="P2454" t="s">
        <v>122</v>
      </c>
      <c r="W2454" t="s">
        <v>699</v>
      </c>
      <c r="AA2454" t="s">
        <v>102</v>
      </c>
      <c r="AB2454" t="s">
        <v>136</v>
      </c>
      <c r="AC2454" t="s">
        <v>700</v>
      </c>
      <c r="AE2454" t="s">
        <v>138</v>
      </c>
      <c r="AF2454" t="s">
        <v>98</v>
      </c>
      <c r="AH2454" t="s">
        <v>98</v>
      </c>
      <c r="AK2454" s="1">
        <v>43377.665289351899</v>
      </c>
      <c r="AL2454" s="1">
        <v>43377.691134259301</v>
      </c>
      <c r="AM2454" t="s">
        <v>139</v>
      </c>
      <c r="AO2454" t="s">
        <v>3011</v>
      </c>
      <c r="AP2454" t="s">
        <v>3008</v>
      </c>
      <c r="AU2454" t="s">
        <v>105</v>
      </c>
      <c r="AW2454" t="s">
        <v>108</v>
      </c>
      <c r="AX2454" t="s">
        <v>141</v>
      </c>
      <c r="AY2454" t="s">
        <v>702</v>
      </c>
      <c r="BA2454" t="s">
        <v>129</v>
      </c>
      <c r="BC2454" t="s">
        <v>98</v>
      </c>
      <c r="BE2454" t="s">
        <v>130</v>
      </c>
      <c r="BJ2454" t="s">
        <v>102</v>
      </c>
      <c r="BK2454" t="s">
        <v>136</v>
      </c>
      <c r="BL2454" t="s">
        <v>700</v>
      </c>
      <c r="BM2454" t="s">
        <v>108</v>
      </c>
      <c r="BN2454" t="s">
        <v>141</v>
      </c>
      <c r="BO2454" t="s">
        <v>702</v>
      </c>
      <c r="BU2454" t="s">
        <v>102</v>
      </c>
      <c r="CA2454">
        <v>1</v>
      </c>
      <c r="CC2454" t="s">
        <v>3012</v>
      </c>
      <c r="CD2454">
        <v>0</v>
      </c>
      <c r="CK2454" s="1">
        <v>43377.691134259301</v>
      </c>
      <c r="CV2454">
        <v>1</v>
      </c>
    </row>
    <row r="2455" spans="1:100">
      <c r="A2455">
        <v>454</v>
      </c>
      <c r="B2455" t="s">
        <v>3014</v>
      </c>
      <c r="D2455" t="s">
        <v>7263</v>
      </c>
      <c r="E2455" t="s">
        <v>6432</v>
      </c>
      <c r="F2455" t="str">
        <f>TRIM(SUBSTITUTE(E2455,G2455,""))</f>
        <v>Nguyễn Thị</v>
      </c>
      <c r="G2455" t="str">
        <f>TRIM(RIGHT(SUBSTITUTE(E2455," ",REPT(" ",100)),100))</f>
        <v>Diến</v>
      </c>
      <c r="H2455" t="str">
        <f t="shared" ca="1" si="38"/>
        <v>Dibn</v>
      </c>
      <c r="J2455" t="s">
        <v>98</v>
      </c>
      <c r="K2455">
        <v>19971119</v>
      </c>
      <c r="L2455" t="s">
        <v>2749</v>
      </c>
      <c r="O2455" t="s">
        <v>1636</v>
      </c>
      <c r="P2455" t="s">
        <v>122</v>
      </c>
      <c r="Q2455" t="s">
        <v>3015</v>
      </c>
      <c r="W2455" t="s">
        <v>2749</v>
      </c>
      <c r="AA2455" t="s">
        <v>102</v>
      </c>
      <c r="AB2455" t="s">
        <v>136</v>
      </c>
      <c r="AC2455" t="s">
        <v>410</v>
      </c>
      <c r="AE2455" t="s">
        <v>138</v>
      </c>
      <c r="AF2455" t="s">
        <v>98</v>
      </c>
      <c r="AH2455" t="s">
        <v>98</v>
      </c>
      <c r="AK2455" s="1">
        <v>43225.4988773148</v>
      </c>
      <c r="AL2455" s="1">
        <v>43225.4988773148</v>
      </c>
      <c r="AM2455" t="s">
        <v>382</v>
      </c>
      <c r="AO2455" t="s">
        <v>3016</v>
      </c>
      <c r="AP2455" t="s">
        <v>3013</v>
      </c>
      <c r="AU2455" t="s">
        <v>105</v>
      </c>
      <c r="AW2455" t="s">
        <v>108</v>
      </c>
      <c r="AX2455" t="s">
        <v>141</v>
      </c>
      <c r="AY2455" t="s">
        <v>414</v>
      </c>
      <c r="BA2455" t="s">
        <v>129</v>
      </c>
      <c r="BC2455" t="s">
        <v>98</v>
      </c>
      <c r="BE2455" t="s">
        <v>130</v>
      </c>
      <c r="BJ2455" t="s">
        <v>102</v>
      </c>
      <c r="BK2455" t="s">
        <v>136</v>
      </c>
      <c r="BL2455" t="s">
        <v>410</v>
      </c>
      <c r="BM2455" t="s">
        <v>108</v>
      </c>
      <c r="BN2455" t="s">
        <v>141</v>
      </c>
      <c r="BO2455" t="s">
        <v>414</v>
      </c>
      <c r="BU2455" t="s">
        <v>102</v>
      </c>
      <c r="CA2455">
        <v>1</v>
      </c>
      <c r="CC2455" t="s">
        <v>3017</v>
      </c>
      <c r="CD2455">
        <v>0</v>
      </c>
      <c r="CK2455" s="1">
        <v>43225.4988773148</v>
      </c>
      <c r="CV2455">
        <v>1</v>
      </c>
    </row>
    <row r="2456" spans="1:100">
      <c r="A2456">
        <v>455</v>
      </c>
      <c r="B2456" t="s">
        <v>3019</v>
      </c>
      <c r="D2456" t="s">
        <v>7264</v>
      </c>
      <c r="E2456" t="s">
        <v>6433</v>
      </c>
      <c r="F2456" t="str">
        <f>TRIM(SUBSTITUTE(E2456,G2456,""))</f>
        <v>Lầu Song Sáng( Lưu Văn</v>
      </c>
      <c r="G2456" t="str">
        <f>TRIM(RIGHT(SUBSTITUTE(E2456," ",REPT(" ",100)),100))</f>
        <v>Phúc)</v>
      </c>
      <c r="H2456" t="str">
        <f t="shared" ca="1" si="38"/>
        <v>Phúcl</v>
      </c>
      <c r="J2456" t="s">
        <v>98</v>
      </c>
      <c r="K2456">
        <v>19960206</v>
      </c>
      <c r="L2456" t="s">
        <v>176</v>
      </c>
      <c r="O2456" t="s">
        <v>175</v>
      </c>
      <c r="P2456" t="s">
        <v>122</v>
      </c>
      <c r="Q2456" t="s">
        <v>3020</v>
      </c>
      <c r="W2456" t="s">
        <v>176</v>
      </c>
      <c r="AA2456" t="s">
        <v>102</v>
      </c>
      <c r="AB2456" t="s">
        <v>136</v>
      </c>
      <c r="AC2456" t="s">
        <v>177</v>
      </c>
      <c r="AE2456" t="s">
        <v>138</v>
      </c>
      <c r="AF2456" t="s">
        <v>98</v>
      </c>
      <c r="AH2456" t="s">
        <v>98</v>
      </c>
      <c r="AK2456" s="1">
        <v>43225.4988773148</v>
      </c>
      <c r="AL2456" s="1">
        <v>43225.4988773148</v>
      </c>
      <c r="AM2456" t="s">
        <v>382</v>
      </c>
      <c r="AO2456" t="s">
        <v>3021</v>
      </c>
      <c r="AP2456" t="s">
        <v>3018</v>
      </c>
      <c r="AU2456" t="s">
        <v>105</v>
      </c>
      <c r="AW2456" t="s">
        <v>108</v>
      </c>
      <c r="AX2456" t="s">
        <v>141</v>
      </c>
      <c r="AY2456" t="s">
        <v>181</v>
      </c>
      <c r="BA2456" t="s">
        <v>129</v>
      </c>
      <c r="BC2456" t="s">
        <v>98</v>
      </c>
      <c r="BE2456" t="s">
        <v>130</v>
      </c>
      <c r="BJ2456" t="s">
        <v>102</v>
      </c>
      <c r="BK2456" t="s">
        <v>136</v>
      </c>
      <c r="BL2456" t="s">
        <v>177</v>
      </c>
      <c r="BM2456" t="s">
        <v>108</v>
      </c>
      <c r="BN2456" t="s">
        <v>141</v>
      </c>
      <c r="BO2456" t="s">
        <v>181</v>
      </c>
      <c r="BU2456" t="s">
        <v>102</v>
      </c>
      <c r="CA2456">
        <v>1</v>
      </c>
      <c r="CC2456" t="s">
        <v>3022</v>
      </c>
      <c r="CD2456">
        <v>0</v>
      </c>
      <c r="CK2456" s="1">
        <v>43225.4988773148</v>
      </c>
      <c r="CV2456">
        <v>1</v>
      </c>
    </row>
    <row r="2457" spans="1:100">
      <c r="A2457">
        <v>456</v>
      </c>
      <c r="B2457" t="s">
        <v>3024</v>
      </c>
      <c r="D2457" t="s">
        <v>7265</v>
      </c>
      <c r="E2457" t="s">
        <v>6434</v>
      </c>
      <c r="F2457" t="str">
        <f>TRIM(SUBSTITUTE(E2457,G2457,""))</f>
        <v>Đặng Thị</v>
      </c>
      <c r="G2457" t="str">
        <f>TRIM(RIGHT(SUBSTITUTE(E2457," ",REPT(" ",100)),100))</f>
        <v>Tên</v>
      </c>
      <c r="H2457" t="str">
        <f t="shared" ca="1" si="38"/>
        <v>Têi</v>
      </c>
      <c r="J2457" t="s">
        <v>98</v>
      </c>
      <c r="K2457">
        <v>20140714</v>
      </c>
      <c r="L2457" t="s">
        <v>699</v>
      </c>
      <c r="O2457" t="s">
        <v>699</v>
      </c>
      <c r="P2457" t="s">
        <v>294</v>
      </c>
      <c r="W2457" t="s">
        <v>699</v>
      </c>
      <c r="AA2457" t="s">
        <v>102</v>
      </c>
      <c r="AB2457" t="s">
        <v>136</v>
      </c>
      <c r="AC2457" t="s">
        <v>700</v>
      </c>
      <c r="AE2457" t="s">
        <v>138</v>
      </c>
      <c r="AF2457" t="s">
        <v>98</v>
      </c>
      <c r="AH2457" t="s">
        <v>105</v>
      </c>
      <c r="AK2457" s="1">
        <v>43377.665289351899</v>
      </c>
      <c r="AL2457" s="1">
        <v>43377.665289351899</v>
      </c>
      <c r="AM2457" t="s">
        <v>139</v>
      </c>
      <c r="AN2457" t="s">
        <v>574</v>
      </c>
      <c r="AP2457" t="s">
        <v>3023</v>
      </c>
      <c r="AU2457" t="s">
        <v>105</v>
      </c>
      <c r="AW2457" t="s">
        <v>108</v>
      </c>
      <c r="AX2457" t="s">
        <v>141</v>
      </c>
      <c r="AY2457" t="s">
        <v>702</v>
      </c>
      <c r="BA2457" t="s">
        <v>300</v>
      </c>
      <c r="BC2457" t="s">
        <v>98</v>
      </c>
      <c r="BE2457" t="s">
        <v>152</v>
      </c>
      <c r="BJ2457" t="s">
        <v>102</v>
      </c>
      <c r="BK2457" t="s">
        <v>136</v>
      </c>
      <c r="BL2457" t="s">
        <v>700</v>
      </c>
      <c r="BM2457" t="s">
        <v>108</v>
      </c>
      <c r="BN2457" t="s">
        <v>141</v>
      </c>
      <c r="BO2457" t="s">
        <v>702</v>
      </c>
      <c r="BU2457" t="s">
        <v>102</v>
      </c>
      <c r="CA2457">
        <v>0</v>
      </c>
      <c r="CC2457" t="s">
        <v>3025</v>
      </c>
      <c r="CD2457">
        <v>0</v>
      </c>
      <c r="CK2457" s="1">
        <v>43377.665289351899</v>
      </c>
      <c r="CV2457">
        <v>1</v>
      </c>
    </row>
    <row r="2458" spans="1:100">
      <c r="A2458">
        <v>457</v>
      </c>
      <c r="B2458" t="s">
        <v>3027</v>
      </c>
      <c r="D2458" t="s">
        <v>7266</v>
      </c>
      <c r="E2458" t="s">
        <v>6435</v>
      </c>
      <c r="F2458" t="str">
        <f>TRIM(SUBSTITUTE(E2458,G2458,""))</f>
        <v>Nguyễn Thị Thu</v>
      </c>
      <c r="G2458" t="str">
        <f>TRIM(RIGHT(SUBSTITUTE(E2458," ",REPT(" ",100)),100))</f>
        <v>Giang</v>
      </c>
      <c r="H2458" t="str">
        <f t="shared" ca="1" si="38"/>
        <v>Giana</v>
      </c>
      <c r="J2458" t="s">
        <v>105</v>
      </c>
      <c r="K2458">
        <v>20120921</v>
      </c>
      <c r="L2458" t="s">
        <v>699</v>
      </c>
      <c r="O2458" t="s">
        <v>698</v>
      </c>
      <c r="P2458" t="s">
        <v>122</v>
      </c>
      <c r="W2458" t="s">
        <v>699</v>
      </c>
      <c r="AA2458" t="s">
        <v>102</v>
      </c>
      <c r="AB2458" t="s">
        <v>136</v>
      </c>
      <c r="AC2458" t="s">
        <v>700</v>
      </c>
      <c r="AE2458" t="s">
        <v>138</v>
      </c>
      <c r="AF2458" t="s">
        <v>98</v>
      </c>
      <c r="AH2458" t="s">
        <v>98</v>
      </c>
      <c r="AK2458" s="1">
        <v>43377.665289351899</v>
      </c>
      <c r="AL2458" s="1">
        <v>43550.596793981502</v>
      </c>
      <c r="AM2458" t="s">
        <v>139</v>
      </c>
      <c r="AO2458" t="s">
        <v>3028</v>
      </c>
      <c r="AP2458" t="s">
        <v>3026</v>
      </c>
      <c r="AU2458" t="s">
        <v>105</v>
      </c>
      <c r="AW2458" t="s">
        <v>108</v>
      </c>
      <c r="AX2458" t="s">
        <v>141</v>
      </c>
      <c r="AY2458" t="s">
        <v>702</v>
      </c>
      <c r="BA2458" t="s">
        <v>129</v>
      </c>
      <c r="BC2458" t="s">
        <v>98</v>
      </c>
      <c r="BE2458" t="s">
        <v>130</v>
      </c>
      <c r="BJ2458" t="s">
        <v>102</v>
      </c>
      <c r="BK2458" t="s">
        <v>136</v>
      </c>
      <c r="BL2458" t="s">
        <v>700</v>
      </c>
      <c r="BM2458" t="s">
        <v>108</v>
      </c>
      <c r="BN2458" t="s">
        <v>141</v>
      </c>
      <c r="BO2458" t="s">
        <v>702</v>
      </c>
      <c r="BU2458" t="s">
        <v>102</v>
      </c>
      <c r="CA2458">
        <v>1</v>
      </c>
      <c r="CC2458" t="s">
        <v>3029</v>
      </c>
      <c r="CD2458">
        <v>0</v>
      </c>
      <c r="CK2458" s="1">
        <v>43550.596793981502</v>
      </c>
      <c r="CV2458">
        <v>1</v>
      </c>
    </row>
    <row r="2459" spans="1:100">
      <c r="A2459">
        <v>458</v>
      </c>
      <c r="B2459" t="s">
        <v>3031</v>
      </c>
      <c r="D2459" t="s">
        <v>7266</v>
      </c>
      <c r="E2459" t="s">
        <v>6436</v>
      </c>
      <c r="F2459" t="str">
        <f>TRIM(SUBSTITUTE(E2459,G2459,""))</f>
        <v>Nguyễn Quỳnh</v>
      </c>
      <c r="G2459" t="str">
        <f>TRIM(RIGHT(SUBSTITUTE(E2459," ",REPT(" ",100)),100))</f>
        <v>Chi</v>
      </c>
      <c r="H2459" t="str">
        <f t="shared" ca="1" si="38"/>
        <v>Cđi</v>
      </c>
      <c r="J2459" t="s">
        <v>105</v>
      </c>
      <c r="K2459">
        <v>19850320</v>
      </c>
      <c r="O2459" t="s">
        <v>1187</v>
      </c>
      <c r="P2459" t="s">
        <v>100</v>
      </c>
      <c r="Q2459" t="s">
        <v>3032</v>
      </c>
      <c r="AA2459" t="s">
        <v>102</v>
      </c>
      <c r="AB2459" t="s">
        <v>123</v>
      </c>
      <c r="AC2459" t="s">
        <v>591</v>
      </c>
      <c r="AE2459" t="s">
        <v>138</v>
      </c>
      <c r="AF2459" t="s">
        <v>98</v>
      </c>
      <c r="AK2459" s="1">
        <v>43378.488981481503</v>
      </c>
      <c r="AL2459" s="1">
        <v>43378.5000925926</v>
      </c>
      <c r="AM2459" t="s">
        <v>2108</v>
      </c>
      <c r="AP2459" t="s">
        <v>3030</v>
      </c>
      <c r="AQ2459" t="s">
        <v>105</v>
      </c>
      <c r="AU2459" t="s">
        <v>98</v>
      </c>
      <c r="AW2459" t="s">
        <v>108</v>
      </c>
      <c r="AX2459" t="s">
        <v>127</v>
      </c>
      <c r="AY2459" t="s">
        <v>594</v>
      </c>
      <c r="BA2459" t="s">
        <v>112</v>
      </c>
      <c r="BC2459" t="s">
        <v>98</v>
      </c>
      <c r="BE2459" t="s">
        <v>130</v>
      </c>
      <c r="BI2459" t="s">
        <v>114</v>
      </c>
      <c r="BJ2459" t="s">
        <v>102</v>
      </c>
      <c r="BK2459" t="s">
        <v>123</v>
      </c>
      <c r="BL2459" t="s">
        <v>591</v>
      </c>
      <c r="BM2459" t="s">
        <v>108</v>
      </c>
      <c r="BN2459" t="s">
        <v>127</v>
      </c>
      <c r="BO2459" t="s">
        <v>594</v>
      </c>
      <c r="BU2459" t="s">
        <v>102</v>
      </c>
      <c r="CA2459">
        <v>1</v>
      </c>
      <c r="CC2459" t="s">
        <v>3033</v>
      </c>
      <c r="CD2459">
        <v>0</v>
      </c>
      <c r="CK2459" s="1">
        <v>43378.5000925926</v>
      </c>
      <c r="CV2459">
        <v>1</v>
      </c>
    </row>
    <row r="2460" spans="1:100">
      <c r="A2460">
        <v>459</v>
      </c>
      <c r="B2460" t="s">
        <v>3035</v>
      </c>
      <c r="D2460" t="s">
        <v>7266</v>
      </c>
      <c r="E2460" t="s">
        <v>6437</v>
      </c>
      <c r="F2460" t="str">
        <f>TRIM(SUBSTITUTE(E2460,G2460,""))</f>
        <v>Nguyễn Đức Hoàng</v>
      </c>
      <c r="G2460" t="str">
        <f>TRIM(RIGHT(SUBSTITUTE(E2460," ",REPT(" ",100)),100))</f>
        <v>Quân</v>
      </c>
      <c r="H2460" t="str">
        <f t="shared" ca="1" si="38"/>
        <v>Quâd</v>
      </c>
      <c r="J2460" t="s">
        <v>98</v>
      </c>
      <c r="K2460">
        <v>20121116</v>
      </c>
      <c r="L2460" t="s">
        <v>334</v>
      </c>
      <c r="O2460" t="s">
        <v>335</v>
      </c>
      <c r="P2460" t="s">
        <v>122</v>
      </c>
      <c r="W2460" t="s">
        <v>3036</v>
      </c>
      <c r="AA2460" t="s">
        <v>102</v>
      </c>
      <c r="AB2460" t="s">
        <v>123</v>
      </c>
      <c r="AC2460" t="s">
        <v>336</v>
      </c>
      <c r="AE2460" t="s">
        <v>138</v>
      </c>
      <c r="AF2460" t="s">
        <v>98</v>
      </c>
      <c r="AH2460" t="s">
        <v>98</v>
      </c>
      <c r="AK2460" s="1">
        <v>43378.659004629597</v>
      </c>
      <c r="AL2460" s="1">
        <v>43378.672557870399</v>
      </c>
      <c r="AM2460" t="s">
        <v>3037</v>
      </c>
      <c r="AO2460" t="s">
        <v>3038</v>
      </c>
      <c r="AP2460" t="s">
        <v>3034</v>
      </c>
      <c r="AU2460" t="s">
        <v>105</v>
      </c>
      <c r="AW2460" t="s">
        <v>108</v>
      </c>
      <c r="AX2460" t="s">
        <v>127</v>
      </c>
      <c r="AY2460" t="s">
        <v>339</v>
      </c>
      <c r="BA2460" t="s">
        <v>129</v>
      </c>
      <c r="BC2460" t="s">
        <v>98</v>
      </c>
      <c r="BE2460" t="s">
        <v>130</v>
      </c>
      <c r="BJ2460" t="s">
        <v>102</v>
      </c>
      <c r="BK2460" t="s">
        <v>123</v>
      </c>
      <c r="BL2460" t="s">
        <v>336</v>
      </c>
      <c r="BM2460" t="s">
        <v>108</v>
      </c>
      <c r="BN2460" t="s">
        <v>127</v>
      </c>
      <c r="BO2460" t="s">
        <v>339</v>
      </c>
      <c r="BU2460" t="s">
        <v>102</v>
      </c>
      <c r="CA2460">
        <v>1</v>
      </c>
      <c r="CC2460" t="s">
        <v>3039</v>
      </c>
      <c r="CD2460">
        <v>0</v>
      </c>
      <c r="CK2460" s="1">
        <v>43378.672557870399</v>
      </c>
      <c r="CV2460">
        <v>1</v>
      </c>
    </row>
    <row r="2461" spans="1:100">
      <c r="A2461">
        <v>460</v>
      </c>
      <c r="B2461" t="s">
        <v>3041</v>
      </c>
      <c r="D2461" t="s">
        <v>7267</v>
      </c>
      <c r="E2461" t="s">
        <v>6438</v>
      </c>
      <c r="F2461" t="str">
        <f>TRIM(SUBSTITUTE(E2461,G2461,""))</f>
        <v>Vũ Ngọc</v>
      </c>
      <c r="G2461" t="str">
        <f>TRIM(RIGHT(SUBSTITUTE(E2461," ",REPT(" ",100)),100))</f>
        <v>Minh</v>
      </c>
      <c r="H2461" t="str">
        <f t="shared" ca="1" si="38"/>
        <v>Mcnh</v>
      </c>
      <c r="J2461" t="s">
        <v>98</v>
      </c>
      <c r="K2461">
        <v>20180926</v>
      </c>
      <c r="L2461" t="s">
        <v>699</v>
      </c>
      <c r="O2461" t="s">
        <v>698</v>
      </c>
      <c r="P2461" t="s">
        <v>1314</v>
      </c>
      <c r="W2461" t="s">
        <v>699</v>
      </c>
      <c r="Z2461" t="s">
        <v>3042</v>
      </c>
      <c r="AA2461" t="s">
        <v>102</v>
      </c>
      <c r="AB2461" t="s">
        <v>136</v>
      </c>
      <c r="AC2461" t="s">
        <v>700</v>
      </c>
      <c r="AE2461" t="s">
        <v>138</v>
      </c>
      <c r="AF2461" t="s">
        <v>98</v>
      </c>
      <c r="AH2461" t="s">
        <v>98</v>
      </c>
      <c r="AK2461" s="1">
        <v>43381.388877314799</v>
      </c>
      <c r="AL2461" s="1">
        <v>43381.388877314799</v>
      </c>
      <c r="AM2461" t="s">
        <v>139</v>
      </c>
      <c r="AP2461" t="s">
        <v>3040</v>
      </c>
      <c r="AU2461" t="s">
        <v>105</v>
      </c>
      <c r="AW2461" t="s">
        <v>108</v>
      </c>
      <c r="AX2461" t="s">
        <v>141</v>
      </c>
      <c r="AY2461" t="s">
        <v>702</v>
      </c>
      <c r="BA2461" t="s">
        <v>1316</v>
      </c>
      <c r="BC2461" t="s">
        <v>98</v>
      </c>
      <c r="BE2461" t="s">
        <v>130</v>
      </c>
      <c r="BJ2461" t="s">
        <v>102</v>
      </c>
      <c r="BK2461" t="s">
        <v>136</v>
      </c>
      <c r="BL2461" t="s">
        <v>700</v>
      </c>
      <c r="BM2461" t="s">
        <v>108</v>
      </c>
      <c r="BN2461" t="s">
        <v>141</v>
      </c>
      <c r="BO2461" t="s">
        <v>702</v>
      </c>
      <c r="BU2461" t="s">
        <v>102</v>
      </c>
      <c r="CA2461">
        <v>1</v>
      </c>
      <c r="CC2461" t="s">
        <v>3043</v>
      </c>
      <c r="CD2461">
        <v>0</v>
      </c>
      <c r="CK2461" s="1">
        <v>43381.388877314799</v>
      </c>
      <c r="CV2461">
        <v>1</v>
      </c>
    </row>
    <row r="2462" spans="1:100">
      <c r="A2462">
        <v>461</v>
      </c>
      <c r="B2462" t="s">
        <v>3041</v>
      </c>
      <c r="D2462" t="s">
        <v>7268</v>
      </c>
      <c r="E2462" t="s">
        <v>6439</v>
      </c>
      <c r="F2462" t="str">
        <f>TRIM(SUBSTITUTE(E2462,G2462,""))</f>
        <v>Trần Ngọc Minh</v>
      </c>
      <c r="G2462" t="str">
        <f>TRIM(RIGHT(SUBSTITUTE(E2462," ",REPT(" ",100)),100))</f>
        <v>Anh</v>
      </c>
      <c r="H2462" t="str">
        <f t="shared" ca="1" si="38"/>
        <v>Ank</v>
      </c>
      <c r="J2462" t="s">
        <v>105</v>
      </c>
      <c r="K2462">
        <v>19971030</v>
      </c>
      <c r="L2462" t="s">
        <v>699</v>
      </c>
      <c r="O2462" t="s">
        <v>699</v>
      </c>
      <c r="P2462" t="s">
        <v>294</v>
      </c>
      <c r="Q2462" t="s">
        <v>3045</v>
      </c>
      <c r="W2462" t="s">
        <v>699</v>
      </c>
      <c r="AA2462" t="s">
        <v>102</v>
      </c>
      <c r="AB2462" t="s">
        <v>136</v>
      </c>
      <c r="AC2462" t="s">
        <v>700</v>
      </c>
      <c r="AE2462" t="s">
        <v>138</v>
      </c>
      <c r="AF2462" t="s">
        <v>98</v>
      </c>
      <c r="AH2462" t="s">
        <v>105</v>
      </c>
      <c r="AK2462" s="1">
        <v>43381.388877314799</v>
      </c>
      <c r="AL2462" s="1">
        <v>43381.388877314799</v>
      </c>
      <c r="AM2462" t="s">
        <v>139</v>
      </c>
      <c r="AN2462" t="s">
        <v>279</v>
      </c>
      <c r="AP2462" t="s">
        <v>3044</v>
      </c>
      <c r="AU2462" t="s">
        <v>105</v>
      </c>
      <c r="AW2462" t="s">
        <v>108</v>
      </c>
      <c r="AX2462" t="s">
        <v>141</v>
      </c>
      <c r="AY2462" t="s">
        <v>702</v>
      </c>
      <c r="BA2462" t="s">
        <v>300</v>
      </c>
      <c r="BC2462" t="s">
        <v>98</v>
      </c>
      <c r="BE2462" t="s">
        <v>152</v>
      </c>
      <c r="BJ2462" t="s">
        <v>102</v>
      </c>
      <c r="BK2462" t="s">
        <v>136</v>
      </c>
      <c r="BL2462" t="s">
        <v>700</v>
      </c>
      <c r="BM2462" t="s">
        <v>108</v>
      </c>
      <c r="BN2462" t="s">
        <v>141</v>
      </c>
      <c r="BO2462" t="s">
        <v>702</v>
      </c>
      <c r="BU2462" t="s">
        <v>102</v>
      </c>
      <c r="CA2462">
        <v>0</v>
      </c>
      <c r="CC2462" t="s">
        <v>3046</v>
      </c>
      <c r="CD2462">
        <v>0</v>
      </c>
      <c r="CK2462" s="1">
        <v>43381.388877314799</v>
      </c>
      <c r="CV2462">
        <v>1</v>
      </c>
    </row>
    <row r="2463" spans="1:100">
      <c r="A2463">
        <v>462</v>
      </c>
      <c r="B2463" t="s">
        <v>3048</v>
      </c>
      <c r="D2463" t="s">
        <v>7269</v>
      </c>
      <c r="E2463" t="s">
        <v>3854</v>
      </c>
      <c r="F2463" t="str">
        <f>TRIM(SUBSTITUTE(E2463,G2463,""))</f>
        <v>Nguyễn Hương</v>
      </c>
      <c r="G2463" t="str">
        <f>TRIM(RIGHT(SUBSTITUTE(E2463," ",REPT(" ",100)),100))</f>
        <v>Giang</v>
      </c>
      <c r="H2463" t="str">
        <f t="shared" ca="1" si="38"/>
        <v>kiang</v>
      </c>
      <c r="J2463" t="s">
        <v>105</v>
      </c>
      <c r="K2463">
        <v>19920417</v>
      </c>
      <c r="O2463" t="s">
        <v>3049</v>
      </c>
      <c r="P2463" t="s">
        <v>100</v>
      </c>
      <c r="Q2463" t="s">
        <v>3050</v>
      </c>
      <c r="AA2463" t="s">
        <v>102</v>
      </c>
      <c r="AB2463" t="s">
        <v>136</v>
      </c>
      <c r="AC2463" t="s">
        <v>751</v>
      </c>
      <c r="AE2463" t="s">
        <v>138</v>
      </c>
      <c r="AF2463" t="s">
        <v>98</v>
      </c>
      <c r="AH2463" t="s">
        <v>98</v>
      </c>
      <c r="AK2463" s="1">
        <v>43382.653483796297</v>
      </c>
      <c r="AL2463" s="1">
        <v>43382.656238425901</v>
      </c>
      <c r="AM2463" t="s">
        <v>2676</v>
      </c>
      <c r="AN2463" t="s">
        <v>279</v>
      </c>
      <c r="AP2463" t="s">
        <v>3047</v>
      </c>
      <c r="AQ2463" t="s">
        <v>105</v>
      </c>
      <c r="AU2463" t="s">
        <v>98</v>
      </c>
      <c r="AW2463" t="s">
        <v>108</v>
      </c>
      <c r="AX2463" t="s">
        <v>141</v>
      </c>
      <c r="AY2463" t="s">
        <v>753</v>
      </c>
      <c r="BA2463" t="s">
        <v>112</v>
      </c>
      <c r="BC2463" t="s">
        <v>98</v>
      </c>
      <c r="BE2463" t="s">
        <v>152</v>
      </c>
      <c r="BI2463" t="s">
        <v>114</v>
      </c>
      <c r="BJ2463" t="s">
        <v>102</v>
      </c>
      <c r="BK2463" t="s">
        <v>3051</v>
      </c>
      <c r="BL2463" t="s">
        <v>3052</v>
      </c>
      <c r="BM2463" t="s">
        <v>108</v>
      </c>
      <c r="BN2463" t="s">
        <v>3053</v>
      </c>
      <c r="BO2463" t="s">
        <v>3054</v>
      </c>
      <c r="BU2463" t="s">
        <v>102</v>
      </c>
      <c r="CC2463" t="s">
        <v>3055</v>
      </c>
      <c r="CD2463">
        <v>0</v>
      </c>
      <c r="CK2463" s="1">
        <v>43382.656238425901</v>
      </c>
      <c r="CV2463">
        <v>1</v>
      </c>
    </row>
    <row r="2464" spans="1:100">
      <c r="A2464">
        <v>463</v>
      </c>
      <c r="B2464" t="s">
        <v>3057</v>
      </c>
      <c r="D2464" t="s">
        <v>3913</v>
      </c>
      <c r="E2464" t="s">
        <v>6440</v>
      </c>
      <c r="F2464" t="str">
        <f>TRIM(SUBSTITUTE(E2464,G2464,""))</f>
        <v>Bùi Quang</v>
      </c>
      <c r="G2464" t="str">
        <f>TRIM(RIGHT(SUBSTITUTE(E2464," ",REPT(" ",100)),100))</f>
        <v>Ngọc</v>
      </c>
      <c r="H2464" t="str">
        <f t="shared" ca="1" si="38"/>
        <v>đgọc</v>
      </c>
      <c r="J2464" t="s">
        <v>105</v>
      </c>
      <c r="K2464">
        <v>20001231</v>
      </c>
      <c r="L2464" t="s">
        <v>606</v>
      </c>
      <c r="O2464" t="s">
        <v>400</v>
      </c>
      <c r="P2464" t="s">
        <v>122</v>
      </c>
      <c r="W2464" t="s">
        <v>606</v>
      </c>
      <c r="AA2464" t="s">
        <v>102</v>
      </c>
      <c r="AB2464" t="s">
        <v>123</v>
      </c>
      <c r="AC2464" t="s">
        <v>345</v>
      </c>
      <c r="AE2464" t="s">
        <v>138</v>
      </c>
      <c r="AF2464" t="s">
        <v>98</v>
      </c>
      <c r="AH2464" t="s">
        <v>98</v>
      </c>
      <c r="AK2464" s="1">
        <v>43386.474861111099</v>
      </c>
      <c r="AL2464" s="1">
        <v>43388.378090277802</v>
      </c>
      <c r="AM2464" t="s">
        <v>3059</v>
      </c>
      <c r="AP2464" t="s">
        <v>3056</v>
      </c>
      <c r="AU2464" t="s">
        <v>105</v>
      </c>
      <c r="AW2464" t="s">
        <v>108</v>
      </c>
      <c r="AX2464" t="s">
        <v>127</v>
      </c>
      <c r="AY2464" t="s">
        <v>348</v>
      </c>
      <c r="BA2464" t="s">
        <v>129</v>
      </c>
      <c r="BC2464" t="s">
        <v>98</v>
      </c>
      <c r="BE2464" t="s">
        <v>130</v>
      </c>
      <c r="BJ2464" t="s">
        <v>102</v>
      </c>
      <c r="BK2464" t="s">
        <v>123</v>
      </c>
      <c r="BL2464" t="s">
        <v>345</v>
      </c>
      <c r="BM2464" t="s">
        <v>108</v>
      </c>
      <c r="BN2464" t="s">
        <v>127</v>
      </c>
      <c r="BO2464" t="s">
        <v>348</v>
      </c>
      <c r="BU2464" t="s">
        <v>102</v>
      </c>
      <c r="CA2464">
        <v>1</v>
      </c>
      <c r="CC2464" t="s">
        <v>3060</v>
      </c>
      <c r="CD2464">
        <v>0</v>
      </c>
      <c r="CK2464" s="1">
        <v>43388.378090277802</v>
      </c>
      <c r="CV2464">
        <v>1</v>
      </c>
    </row>
    <row r="2465" spans="1:100">
      <c r="A2465">
        <v>464</v>
      </c>
      <c r="B2465" t="s">
        <v>3062</v>
      </c>
      <c r="D2465" t="s">
        <v>7130</v>
      </c>
      <c r="E2465" t="s">
        <v>6441</v>
      </c>
      <c r="F2465" t="str">
        <f>TRIM(SUBSTITUTE(E2465,G2465,""))</f>
        <v>Đỗ Ngọc Bảo</v>
      </c>
      <c r="G2465" t="str">
        <f>TRIM(RIGHT(SUBSTITUTE(E2465," ",REPT(" ",100)),100))</f>
        <v>Quyên</v>
      </c>
      <c r="H2465" t="str">
        <f t="shared" ca="1" si="38"/>
        <v>luyên</v>
      </c>
      <c r="J2465" t="s">
        <v>105</v>
      </c>
      <c r="K2465">
        <v>19951026</v>
      </c>
      <c r="L2465" t="s">
        <v>498</v>
      </c>
      <c r="O2465" t="s">
        <v>2553</v>
      </c>
      <c r="P2465" t="s">
        <v>122</v>
      </c>
      <c r="Q2465" t="s">
        <v>3063</v>
      </c>
      <c r="W2465" t="s">
        <v>498</v>
      </c>
      <c r="AA2465" t="s">
        <v>102</v>
      </c>
      <c r="AB2465" t="s">
        <v>123</v>
      </c>
      <c r="AC2465" t="s">
        <v>499</v>
      </c>
      <c r="AE2465" t="s">
        <v>138</v>
      </c>
      <c r="AF2465" t="s">
        <v>98</v>
      </c>
      <c r="AH2465" t="s">
        <v>98</v>
      </c>
      <c r="AK2465" s="1">
        <v>43119.6949537037</v>
      </c>
      <c r="AL2465" s="1">
        <v>43484.441122685203</v>
      </c>
      <c r="AM2465" t="s">
        <v>991</v>
      </c>
      <c r="AO2465" t="s">
        <v>3064</v>
      </c>
      <c r="AP2465" t="s">
        <v>3061</v>
      </c>
      <c r="AU2465" t="s">
        <v>105</v>
      </c>
      <c r="AW2465" t="s">
        <v>108</v>
      </c>
      <c r="AX2465" t="s">
        <v>127</v>
      </c>
      <c r="AY2465" t="s">
        <v>501</v>
      </c>
      <c r="BA2465" t="s">
        <v>129</v>
      </c>
      <c r="BC2465" t="s">
        <v>98</v>
      </c>
      <c r="BE2465" t="s">
        <v>130</v>
      </c>
      <c r="BJ2465" t="s">
        <v>102</v>
      </c>
      <c r="BK2465" t="s">
        <v>123</v>
      </c>
      <c r="BL2465" t="s">
        <v>856</v>
      </c>
      <c r="BM2465" t="s">
        <v>108</v>
      </c>
      <c r="BN2465" t="s">
        <v>127</v>
      </c>
      <c r="BO2465" t="s">
        <v>859</v>
      </c>
      <c r="BU2465" t="s">
        <v>102</v>
      </c>
      <c r="CA2465">
        <v>1</v>
      </c>
      <c r="CC2465" t="s">
        <v>3065</v>
      </c>
      <c r="CD2465">
        <v>0</v>
      </c>
      <c r="CK2465" s="1">
        <v>43484.441122685203</v>
      </c>
      <c r="CV2465">
        <v>1</v>
      </c>
    </row>
    <row r="2466" spans="1:100">
      <c r="A2466">
        <v>465</v>
      </c>
      <c r="B2466" t="s">
        <v>3067</v>
      </c>
      <c r="D2466" t="s">
        <v>7270</v>
      </c>
      <c r="E2466" t="s">
        <v>6442</v>
      </c>
      <c r="F2466" t="str">
        <f>TRIM(SUBSTITUTE(E2466,G2466,""))</f>
        <v>Nguyễn Phương</v>
      </c>
      <c r="G2466" t="str">
        <f>TRIM(RIGHT(SUBSTITUTE(E2466," ",REPT(" ",100)),100))</f>
        <v>Hoa</v>
      </c>
      <c r="H2466" t="str">
        <f t="shared" ca="1" si="38"/>
        <v>Hga</v>
      </c>
      <c r="J2466" t="s">
        <v>105</v>
      </c>
      <c r="K2466">
        <v>19880304</v>
      </c>
      <c r="L2466" t="s">
        <v>334</v>
      </c>
      <c r="O2466" t="s">
        <v>335</v>
      </c>
      <c r="P2466" t="s">
        <v>122</v>
      </c>
      <c r="Q2466" t="s">
        <v>3068</v>
      </c>
      <c r="W2466" t="s">
        <v>334</v>
      </c>
      <c r="AA2466" t="s">
        <v>102</v>
      </c>
      <c r="AB2466" t="s">
        <v>123</v>
      </c>
      <c r="AC2466" t="s">
        <v>336</v>
      </c>
      <c r="AE2466" t="s">
        <v>138</v>
      </c>
      <c r="AF2466" t="s">
        <v>98</v>
      </c>
      <c r="AH2466" t="s">
        <v>98</v>
      </c>
      <c r="AK2466" s="1">
        <v>43381.454363425903</v>
      </c>
      <c r="AL2466" s="1">
        <v>43462.735509259299</v>
      </c>
      <c r="AM2466" t="s">
        <v>3069</v>
      </c>
      <c r="AO2466" t="s">
        <v>3070</v>
      </c>
      <c r="AP2466" t="s">
        <v>3066</v>
      </c>
      <c r="AU2466" t="s">
        <v>105</v>
      </c>
      <c r="AW2466" t="s">
        <v>108</v>
      </c>
      <c r="AX2466" t="s">
        <v>127</v>
      </c>
      <c r="AY2466" t="s">
        <v>339</v>
      </c>
      <c r="BA2466" t="s">
        <v>129</v>
      </c>
      <c r="BC2466" t="s">
        <v>98</v>
      </c>
      <c r="BE2466" t="s">
        <v>130</v>
      </c>
      <c r="BJ2466" t="s">
        <v>102</v>
      </c>
      <c r="BK2466" t="s">
        <v>123</v>
      </c>
      <c r="BL2466" t="s">
        <v>336</v>
      </c>
      <c r="BM2466" t="s">
        <v>108</v>
      </c>
      <c r="BN2466" t="s">
        <v>127</v>
      </c>
      <c r="BO2466" t="s">
        <v>339</v>
      </c>
      <c r="BU2466" t="s">
        <v>102</v>
      </c>
      <c r="CA2466">
        <v>1</v>
      </c>
      <c r="CC2466" t="s">
        <v>3071</v>
      </c>
      <c r="CD2466">
        <v>0</v>
      </c>
      <c r="CK2466" s="1">
        <v>43462.735509259299</v>
      </c>
      <c r="CV2466">
        <v>1</v>
      </c>
    </row>
    <row r="2467" spans="1:100">
      <c r="A2467">
        <v>466</v>
      </c>
      <c r="B2467" t="s">
        <v>3073</v>
      </c>
      <c r="D2467" t="s">
        <v>7271</v>
      </c>
      <c r="E2467" t="s">
        <v>1879</v>
      </c>
      <c r="F2467" t="str">
        <f>TRIM(SUBSTITUTE(E2467,G2467,""))</f>
        <v>Nguyễn Thị</v>
      </c>
      <c r="G2467" t="str">
        <f>TRIM(RIGHT(SUBSTITUTE(E2467," ",REPT(" ",100)),100))</f>
        <v>Hòa</v>
      </c>
      <c r="H2467" t="str">
        <f t="shared" ca="1" si="38"/>
        <v>êòa</v>
      </c>
      <c r="J2467" t="s">
        <v>105</v>
      </c>
      <c r="K2467">
        <v>19580804</v>
      </c>
      <c r="L2467" t="s">
        <v>3074</v>
      </c>
      <c r="O2467" t="s">
        <v>3075</v>
      </c>
      <c r="P2467" t="s">
        <v>212</v>
      </c>
      <c r="Q2467" t="s">
        <v>3076</v>
      </c>
      <c r="W2467" t="s">
        <v>275</v>
      </c>
      <c r="Z2467" t="s">
        <v>3077</v>
      </c>
      <c r="AA2467" t="s">
        <v>102</v>
      </c>
      <c r="AB2467" t="s">
        <v>123</v>
      </c>
      <c r="AC2467" t="s">
        <v>189</v>
      </c>
      <c r="AE2467" t="s">
        <v>138</v>
      </c>
      <c r="AF2467" t="s">
        <v>98</v>
      </c>
      <c r="AH2467" t="s">
        <v>98</v>
      </c>
      <c r="AK2467" s="1">
        <v>43122.611273148097</v>
      </c>
      <c r="AL2467" s="1">
        <v>43122.611273148097</v>
      </c>
      <c r="AM2467" t="s">
        <v>3078</v>
      </c>
      <c r="AO2467" t="s">
        <v>3079</v>
      </c>
      <c r="AP2467" t="s">
        <v>3072</v>
      </c>
      <c r="AU2467" t="s">
        <v>105</v>
      </c>
      <c r="AW2467" t="s">
        <v>108</v>
      </c>
      <c r="AX2467" t="s">
        <v>127</v>
      </c>
      <c r="AY2467" t="s">
        <v>193</v>
      </c>
      <c r="BA2467" t="s">
        <v>213</v>
      </c>
      <c r="BC2467" t="s">
        <v>98</v>
      </c>
      <c r="BE2467" t="s">
        <v>130</v>
      </c>
      <c r="BJ2467" t="s">
        <v>102</v>
      </c>
      <c r="BK2467" t="s">
        <v>3080</v>
      </c>
      <c r="BL2467" t="s">
        <v>3081</v>
      </c>
      <c r="BM2467" t="s">
        <v>108</v>
      </c>
      <c r="BN2467" t="s">
        <v>2387</v>
      </c>
      <c r="BO2467" t="s">
        <v>3082</v>
      </c>
      <c r="BU2467" t="s">
        <v>102</v>
      </c>
      <c r="CA2467">
        <v>1</v>
      </c>
      <c r="CC2467" t="s">
        <v>1087</v>
      </c>
      <c r="CD2467">
        <v>0</v>
      </c>
      <c r="CK2467" s="1">
        <v>43122.611273148097</v>
      </c>
      <c r="CV2467">
        <v>1</v>
      </c>
    </row>
    <row r="2468" spans="1:100">
      <c r="A2468">
        <v>467</v>
      </c>
      <c r="B2468" t="s">
        <v>3073</v>
      </c>
      <c r="D2468" t="s">
        <v>7272</v>
      </c>
      <c r="E2468" t="s">
        <v>6443</v>
      </c>
      <c r="F2468" t="str">
        <f>TRIM(SUBSTITUTE(E2468,G2468,""))</f>
        <v>Hà Văn</v>
      </c>
      <c r="G2468" t="str">
        <f>TRIM(RIGHT(SUBSTITUTE(E2468," ",REPT(" ",100)),100))</f>
        <v>Mẫn</v>
      </c>
      <c r="H2468" t="str">
        <f t="shared" ca="1" si="38"/>
        <v>Min</v>
      </c>
      <c r="J2468" t="s">
        <v>105</v>
      </c>
      <c r="K2468">
        <v>19890909</v>
      </c>
      <c r="L2468" t="s">
        <v>3084</v>
      </c>
      <c r="O2468" t="s">
        <v>3085</v>
      </c>
      <c r="P2468" t="s">
        <v>677</v>
      </c>
      <c r="Q2468" t="s">
        <v>3086</v>
      </c>
      <c r="W2468" t="s">
        <v>275</v>
      </c>
      <c r="Z2468" t="s">
        <v>3077</v>
      </c>
      <c r="AA2468" t="s">
        <v>102</v>
      </c>
      <c r="AB2468" t="s">
        <v>123</v>
      </c>
      <c r="AC2468" t="s">
        <v>189</v>
      </c>
      <c r="AE2468" t="s">
        <v>138</v>
      </c>
      <c r="AF2468" t="s">
        <v>98</v>
      </c>
      <c r="AH2468" t="s">
        <v>98</v>
      </c>
      <c r="AK2468" s="1">
        <v>43122.611273148097</v>
      </c>
      <c r="AL2468" s="1">
        <v>43122.611273148097</v>
      </c>
      <c r="AM2468" t="s">
        <v>3078</v>
      </c>
      <c r="AO2468" t="s">
        <v>3087</v>
      </c>
      <c r="AP2468" t="s">
        <v>3083</v>
      </c>
      <c r="AU2468" t="s">
        <v>105</v>
      </c>
      <c r="AW2468" t="s">
        <v>108</v>
      </c>
      <c r="AX2468" t="s">
        <v>127</v>
      </c>
      <c r="AY2468" t="s">
        <v>193</v>
      </c>
      <c r="BA2468" t="s">
        <v>678</v>
      </c>
      <c r="BC2468" t="s">
        <v>98</v>
      </c>
      <c r="BE2468" t="s">
        <v>130</v>
      </c>
      <c r="BJ2468" t="s">
        <v>3088</v>
      </c>
      <c r="BK2468" t="s">
        <v>3089</v>
      </c>
      <c r="BL2468" t="s">
        <v>3090</v>
      </c>
      <c r="BM2468" t="s">
        <v>3091</v>
      </c>
      <c r="BN2468" t="s">
        <v>3092</v>
      </c>
      <c r="BO2468" t="s">
        <v>3093</v>
      </c>
      <c r="BU2468" t="s">
        <v>102</v>
      </c>
      <c r="CA2468">
        <v>1</v>
      </c>
      <c r="CC2468" t="s">
        <v>3094</v>
      </c>
      <c r="CD2468">
        <v>0</v>
      </c>
      <c r="CK2468" s="1">
        <v>43122.611273148097</v>
      </c>
      <c r="CV2468">
        <v>1</v>
      </c>
    </row>
    <row r="2469" spans="1:100">
      <c r="A2469">
        <v>468</v>
      </c>
      <c r="B2469" t="s">
        <v>3096</v>
      </c>
      <c r="D2469" t="s">
        <v>7273</v>
      </c>
      <c r="E2469" t="s">
        <v>6444</v>
      </c>
      <c r="F2469" t="str">
        <f>TRIM(SUBSTITUTE(E2469,G2469,""))</f>
        <v>Đỗ Thị</v>
      </c>
      <c r="G2469" t="str">
        <f>TRIM(RIGHT(SUBSTITUTE(E2469," ",REPT(" ",100)),100))</f>
        <v>Yến</v>
      </c>
      <c r="H2469" t="str">
        <f t="shared" ca="1" si="38"/>
        <v>Yếd</v>
      </c>
      <c r="J2469" t="s">
        <v>105</v>
      </c>
      <c r="K2469">
        <v>19961202</v>
      </c>
      <c r="L2469" t="s">
        <v>147</v>
      </c>
      <c r="O2469" t="s">
        <v>895</v>
      </c>
      <c r="P2469" t="s">
        <v>122</v>
      </c>
      <c r="Q2469" t="s">
        <v>3097</v>
      </c>
      <c r="W2469" t="s">
        <v>147</v>
      </c>
      <c r="AA2469" t="s">
        <v>102</v>
      </c>
      <c r="AB2469" t="s">
        <v>123</v>
      </c>
      <c r="AC2469" t="s">
        <v>148</v>
      </c>
      <c r="AE2469" t="s">
        <v>138</v>
      </c>
      <c r="AF2469" t="s">
        <v>98</v>
      </c>
      <c r="AH2469" t="s">
        <v>98</v>
      </c>
      <c r="AK2469" s="1">
        <v>43371.818136574097</v>
      </c>
      <c r="AL2469" s="1">
        <v>43371.818136574097</v>
      </c>
      <c r="AM2469" t="s">
        <v>3098</v>
      </c>
      <c r="AO2469" t="s">
        <v>3099</v>
      </c>
      <c r="AP2469" t="s">
        <v>3095</v>
      </c>
      <c r="AU2469" t="s">
        <v>105</v>
      </c>
      <c r="AW2469" t="s">
        <v>108</v>
      </c>
      <c r="AX2469" t="s">
        <v>127</v>
      </c>
      <c r="AY2469" t="s">
        <v>151</v>
      </c>
      <c r="BA2469" t="s">
        <v>129</v>
      </c>
      <c r="BC2469" t="s">
        <v>98</v>
      </c>
      <c r="BE2469" t="s">
        <v>130</v>
      </c>
      <c r="BJ2469" t="s">
        <v>102</v>
      </c>
      <c r="BK2469" t="s">
        <v>123</v>
      </c>
      <c r="BL2469" t="s">
        <v>148</v>
      </c>
      <c r="BM2469" t="s">
        <v>108</v>
      </c>
      <c r="BN2469" t="s">
        <v>127</v>
      </c>
      <c r="BO2469" t="s">
        <v>151</v>
      </c>
      <c r="BU2469" t="s">
        <v>102</v>
      </c>
      <c r="CA2469">
        <v>1</v>
      </c>
      <c r="CC2469" t="s">
        <v>3100</v>
      </c>
      <c r="CD2469">
        <v>0</v>
      </c>
      <c r="CK2469" s="1">
        <v>43371.818136574097</v>
      </c>
      <c r="CV2469">
        <v>1</v>
      </c>
    </row>
    <row r="2470" spans="1:100">
      <c r="A2470">
        <v>469</v>
      </c>
      <c r="B2470" t="s">
        <v>3102</v>
      </c>
      <c r="D2470" t="s">
        <v>7274</v>
      </c>
      <c r="E2470" t="s">
        <v>6445</v>
      </c>
      <c r="F2470" t="str">
        <f>TRIM(SUBSTITUTE(E2470,G2470,""))</f>
        <v>Hoàng Văn</v>
      </c>
      <c r="G2470" t="str">
        <f>TRIM(RIGHT(SUBSTITUTE(E2470," ",REPT(" ",100)),100))</f>
        <v>Lâm</v>
      </c>
      <c r="H2470" t="str">
        <f t="shared" ca="1" si="38"/>
        <v>kâm</v>
      </c>
      <c r="J2470" t="s">
        <v>105</v>
      </c>
      <c r="K2470">
        <v>19610601</v>
      </c>
      <c r="L2470" t="s">
        <v>3104</v>
      </c>
      <c r="O2470" t="s">
        <v>3105</v>
      </c>
      <c r="P2470" t="s">
        <v>212</v>
      </c>
      <c r="W2470" t="s">
        <v>3104</v>
      </c>
      <c r="AA2470" t="s">
        <v>102</v>
      </c>
      <c r="AB2470" t="s">
        <v>136</v>
      </c>
      <c r="AC2470" t="s">
        <v>1370</v>
      </c>
      <c r="AE2470" t="s">
        <v>138</v>
      </c>
      <c r="AF2470" t="s">
        <v>98</v>
      </c>
      <c r="AH2470" t="s">
        <v>98</v>
      </c>
      <c r="AK2470" s="1">
        <v>43193.567511574103</v>
      </c>
      <c r="AL2470" s="1">
        <v>43193.567511574103</v>
      </c>
      <c r="AM2470" t="s">
        <v>1090</v>
      </c>
      <c r="AO2470" t="s">
        <v>3106</v>
      </c>
      <c r="AP2470" t="s">
        <v>3101</v>
      </c>
      <c r="AU2470" t="s">
        <v>105</v>
      </c>
      <c r="AW2470" t="s">
        <v>108</v>
      </c>
      <c r="AX2470" t="s">
        <v>141</v>
      </c>
      <c r="AY2470" t="s">
        <v>1373</v>
      </c>
      <c r="BA2470" t="s">
        <v>213</v>
      </c>
      <c r="BC2470" t="s">
        <v>98</v>
      </c>
      <c r="BE2470" t="s">
        <v>130</v>
      </c>
      <c r="BJ2470" t="s">
        <v>102</v>
      </c>
      <c r="BK2470" t="s">
        <v>136</v>
      </c>
      <c r="BL2470" t="s">
        <v>1370</v>
      </c>
      <c r="BM2470" t="s">
        <v>108</v>
      </c>
      <c r="BN2470" t="s">
        <v>141</v>
      </c>
      <c r="BO2470" t="s">
        <v>1373</v>
      </c>
      <c r="BU2470" t="s">
        <v>102</v>
      </c>
      <c r="CA2470">
        <v>1</v>
      </c>
      <c r="CC2470" t="s">
        <v>3107</v>
      </c>
      <c r="CD2470">
        <v>0</v>
      </c>
      <c r="CK2470" s="1">
        <v>43193.567511574103</v>
      </c>
      <c r="CV2470">
        <v>1</v>
      </c>
    </row>
    <row r="2471" spans="1:100">
      <c r="A2471">
        <v>470</v>
      </c>
      <c r="B2471" t="s">
        <v>3109</v>
      </c>
      <c r="D2471" t="s">
        <v>3758</v>
      </c>
      <c r="E2471" t="s">
        <v>2834</v>
      </c>
      <c r="F2471" t="str">
        <f>TRIM(SUBSTITUTE(E2471,G2471,""))</f>
        <v>Nguyễn Quang</v>
      </c>
      <c r="G2471" t="str">
        <f>TRIM(RIGHT(SUBSTITUTE(E2471," ",REPT(" ",100)),100))</f>
        <v>Huy</v>
      </c>
      <c r="H2471" t="str">
        <f t="shared" ca="1" si="38"/>
        <v>Hey</v>
      </c>
      <c r="J2471" t="s">
        <v>98</v>
      </c>
      <c r="K2471">
        <v>19980104</v>
      </c>
      <c r="L2471" t="s">
        <v>749</v>
      </c>
      <c r="O2471" t="s">
        <v>1010</v>
      </c>
      <c r="P2471" t="s">
        <v>122</v>
      </c>
      <c r="Q2471" t="s">
        <v>3110</v>
      </c>
      <c r="W2471" t="s">
        <v>749</v>
      </c>
      <c r="AA2471" t="s">
        <v>102</v>
      </c>
      <c r="AB2471" t="s">
        <v>136</v>
      </c>
      <c r="AC2471" t="s">
        <v>751</v>
      </c>
      <c r="AE2471" t="s">
        <v>138</v>
      </c>
      <c r="AF2471" t="s">
        <v>98</v>
      </c>
      <c r="AH2471" t="s">
        <v>98</v>
      </c>
      <c r="AK2471" s="1">
        <v>43123.4315740741</v>
      </c>
      <c r="AL2471" s="1">
        <v>43257.619236111103</v>
      </c>
      <c r="AM2471" t="s">
        <v>617</v>
      </c>
      <c r="AN2471" t="s">
        <v>3111</v>
      </c>
      <c r="AO2471" t="s">
        <v>3112</v>
      </c>
      <c r="AP2471" t="s">
        <v>3108</v>
      </c>
      <c r="AU2471" t="s">
        <v>105</v>
      </c>
      <c r="AW2471" t="s">
        <v>108</v>
      </c>
      <c r="AX2471" t="s">
        <v>141</v>
      </c>
      <c r="AY2471" t="s">
        <v>753</v>
      </c>
      <c r="BA2471" t="s">
        <v>129</v>
      </c>
      <c r="BC2471" t="s">
        <v>98</v>
      </c>
      <c r="BJ2471" t="s">
        <v>102</v>
      </c>
      <c r="BK2471" t="s">
        <v>136</v>
      </c>
      <c r="BL2471" t="s">
        <v>751</v>
      </c>
      <c r="BM2471" t="s">
        <v>108</v>
      </c>
      <c r="BN2471" t="s">
        <v>141</v>
      </c>
      <c r="BO2471" t="s">
        <v>753</v>
      </c>
      <c r="BU2471" t="s">
        <v>102</v>
      </c>
      <c r="CA2471">
        <v>1</v>
      </c>
      <c r="CC2471" t="s">
        <v>3113</v>
      </c>
      <c r="CD2471">
        <v>0</v>
      </c>
      <c r="CK2471" s="1">
        <v>43257.619236111103</v>
      </c>
      <c r="CV2471">
        <v>1</v>
      </c>
    </row>
    <row r="2472" spans="1:100">
      <c r="A2472">
        <v>471</v>
      </c>
      <c r="B2472" t="s">
        <v>3096</v>
      </c>
      <c r="D2472" t="s">
        <v>3941</v>
      </c>
      <c r="E2472" t="s">
        <v>6172</v>
      </c>
      <c r="F2472" t="str">
        <f>TRIM(SUBSTITUTE(E2472,G2472,""))</f>
        <v>Vũ Thị</v>
      </c>
      <c r="G2472" t="str">
        <f>TRIM(RIGHT(SUBSTITUTE(E2472," ",REPT(" ",100)),100))</f>
        <v>Ánh</v>
      </c>
      <c r="H2472" t="str">
        <f t="shared" ca="1" si="38"/>
        <v>Áêh</v>
      </c>
      <c r="J2472" t="s">
        <v>105</v>
      </c>
      <c r="K2472">
        <v>19890000</v>
      </c>
      <c r="L2472" t="s">
        <v>147</v>
      </c>
      <c r="O2472" t="s">
        <v>147</v>
      </c>
      <c r="P2472" t="s">
        <v>122</v>
      </c>
      <c r="W2472" t="s">
        <v>147</v>
      </c>
      <c r="AA2472" t="s">
        <v>102</v>
      </c>
      <c r="AB2472" t="s">
        <v>123</v>
      </c>
      <c r="AC2472" t="s">
        <v>148</v>
      </c>
      <c r="AE2472" t="s">
        <v>138</v>
      </c>
      <c r="AF2472" t="s">
        <v>98</v>
      </c>
      <c r="AH2472" t="s">
        <v>105</v>
      </c>
      <c r="AK2472" s="1">
        <v>43371.818136574097</v>
      </c>
      <c r="AL2472" s="1">
        <v>43371.818136574097</v>
      </c>
      <c r="AM2472" t="s">
        <v>3098</v>
      </c>
      <c r="AP2472" t="s">
        <v>3114</v>
      </c>
      <c r="AU2472" t="s">
        <v>105</v>
      </c>
      <c r="AW2472" t="s">
        <v>108</v>
      </c>
      <c r="AX2472" t="s">
        <v>127</v>
      </c>
      <c r="AY2472" t="s">
        <v>151</v>
      </c>
      <c r="BA2472" t="s">
        <v>129</v>
      </c>
      <c r="BC2472" t="s">
        <v>98</v>
      </c>
      <c r="BE2472" t="s">
        <v>130</v>
      </c>
      <c r="BJ2472" t="s">
        <v>102</v>
      </c>
      <c r="BK2472" t="s">
        <v>123</v>
      </c>
      <c r="BL2472" t="s">
        <v>148</v>
      </c>
      <c r="BM2472" t="s">
        <v>108</v>
      </c>
      <c r="BN2472" t="s">
        <v>127</v>
      </c>
      <c r="BO2472" t="s">
        <v>151</v>
      </c>
      <c r="BU2472" t="s">
        <v>102</v>
      </c>
      <c r="CA2472">
        <v>0</v>
      </c>
      <c r="CC2472" t="s">
        <v>3115</v>
      </c>
      <c r="CD2472">
        <v>0</v>
      </c>
      <c r="CK2472" s="1">
        <v>43371.818136574097</v>
      </c>
      <c r="CV2472">
        <v>1</v>
      </c>
    </row>
    <row r="2473" spans="1:100">
      <c r="A2473">
        <v>472</v>
      </c>
      <c r="B2473" t="s">
        <v>3117</v>
      </c>
      <c r="D2473" t="s">
        <v>4163</v>
      </c>
      <c r="E2473" t="s">
        <v>6446</v>
      </c>
      <c r="F2473" t="str">
        <f>TRIM(SUBSTITUTE(E2473,G2473,""))</f>
        <v>Bùi Thị Thu</v>
      </c>
      <c r="G2473" t="str">
        <f>TRIM(RIGHT(SUBSTITUTE(E2473," ",REPT(" ",100)),100))</f>
        <v>Giang</v>
      </c>
      <c r="H2473" t="str">
        <f t="shared" ca="1" si="38"/>
        <v>Giakg</v>
      </c>
      <c r="J2473" t="s">
        <v>105</v>
      </c>
      <c r="K2473">
        <v>19840101</v>
      </c>
      <c r="L2473" t="s">
        <v>1028</v>
      </c>
      <c r="O2473" t="s">
        <v>1029</v>
      </c>
      <c r="P2473" t="s">
        <v>212</v>
      </c>
      <c r="W2473" t="s">
        <v>1028</v>
      </c>
      <c r="AA2473" t="s">
        <v>102</v>
      </c>
      <c r="AB2473" t="s">
        <v>136</v>
      </c>
      <c r="AC2473" t="s">
        <v>1031</v>
      </c>
      <c r="AE2473" t="s">
        <v>138</v>
      </c>
      <c r="AF2473" t="s">
        <v>98</v>
      </c>
      <c r="AH2473" t="s">
        <v>98</v>
      </c>
      <c r="AK2473" s="1">
        <v>43373.758402777799</v>
      </c>
      <c r="AL2473" s="1">
        <v>43373.758402777799</v>
      </c>
      <c r="AM2473" t="s">
        <v>1090</v>
      </c>
      <c r="AP2473" t="s">
        <v>3116</v>
      </c>
      <c r="AU2473" t="s">
        <v>105</v>
      </c>
      <c r="AW2473" t="s">
        <v>108</v>
      </c>
      <c r="AX2473" t="s">
        <v>141</v>
      </c>
      <c r="AY2473" t="s">
        <v>1032</v>
      </c>
      <c r="BA2473" t="s">
        <v>213</v>
      </c>
      <c r="BC2473" t="s">
        <v>98</v>
      </c>
      <c r="BE2473" t="s">
        <v>130</v>
      </c>
      <c r="BJ2473" t="s">
        <v>102</v>
      </c>
      <c r="BK2473" t="s">
        <v>136</v>
      </c>
      <c r="BL2473" t="s">
        <v>1031</v>
      </c>
      <c r="BM2473" t="s">
        <v>108</v>
      </c>
      <c r="BN2473" t="s">
        <v>141</v>
      </c>
      <c r="BO2473" t="s">
        <v>1032</v>
      </c>
      <c r="BU2473" t="s">
        <v>102</v>
      </c>
      <c r="CA2473">
        <v>1</v>
      </c>
      <c r="CC2473" t="s">
        <v>3118</v>
      </c>
      <c r="CD2473">
        <v>0</v>
      </c>
      <c r="CK2473" s="1">
        <v>43373.758402777799</v>
      </c>
      <c r="CV2473">
        <v>1</v>
      </c>
    </row>
    <row r="2474" spans="1:100">
      <c r="A2474">
        <v>473</v>
      </c>
      <c r="B2474" t="s">
        <v>3120</v>
      </c>
      <c r="D2474" t="s">
        <v>7275</v>
      </c>
      <c r="E2474" t="s">
        <v>3622</v>
      </c>
      <c r="F2474" t="str">
        <f>TRIM(SUBSTITUTE(E2474,G2474,""))</f>
        <v>Nguyễn Việt</v>
      </c>
      <c r="G2474" t="str">
        <f>TRIM(RIGHT(SUBSTITUTE(E2474," ",REPT(" ",100)),100))</f>
        <v>Hưng</v>
      </c>
      <c r="H2474" t="str">
        <f t="shared" ca="1" si="38"/>
        <v>Hưlg</v>
      </c>
      <c r="J2474" t="s">
        <v>105</v>
      </c>
      <c r="K2474">
        <v>19680101</v>
      </c>
      <c r="L2474" t="s">
        <v>3104</v>
      </c>
      <c r="O2474" t="s">
        <v>3105</v>
      </c>
      <c r="P2474" t="s">
        <v>212</v>
      </c>
      <c r="W2474" t="s">
        <v>3104</v>
      </c>
      <c r="AA2474" t="s">
        <v>102</v>
      </c>
      <c r="AB2474" t="s">
        <v>136</v>
      </c>
      <c r="AC2474" t="s">
        <v>1370</v>
      </c>
      <c r="AE2474" t="s">
        <v>138</v>
      </c>
      <c r="AF2474" t="s">
        <v>98</v>
      </c>
      <c r="AH2474" t="s">
        <v>98</v>
      </c>
      <c r="AK2474" s="1">
        <v>43193.567511574103</v>
      </c>
      <c r="AL2474" s="1">
        <v>43193.567511574103</v>
      </c>
      <c r="AM2474" t="s">
        <v>1090</v>
      </c>
      <c r="AO2474" t="s">
        <v>3121</v>
      </c>
      <c r="AP2474" t="s">
        <v>3119</v>
      </c>
      <c r="AU2474" t="s">
        <v>105</v>
      </c>
      <c r="AW2474" t="s">
        <v>108</v>
      </c>
      <c r="AX2474" t="s">
        <v>141</v>
      </c>
      <c r="AY2474" t="s">
        <v>1373</v>
      </c>
      <c r="BA2474" t="s">
        <v>213</v>
      </c>
      <c r="BC2474" t="s">
        <v>98</v>
      </c>
      <c r="BE2474" t="s">
        <v>130</v>
      </c>
      <c r="BJ2474" t="s">
        <v>102</v>
      </c>
      <c r="BK2474" t="s">
        <v>136</v>
      </c>
      <c r="BL2474" t="s">
        <v>1370</v>
      </c>
      <c r="BM2474" t="s">
        <v>108</v>
      </c>
      <c r="BN2474" t="s">
        <v>141</v>
      </c>
      <c r="BO2474" t="s">
        <v>1373</v>
      </c>
      <c r="BU2474" t="s">
        <v>102</v>
      </c>
      <c r="CA2474">
        <v>1</v>
      </c>
      <c r="CC2474" t="s">
        <v>3122</v>
      </c>
      <c r="CD2474">
        <v>0</v>
      </c>
      <c r="CK2474" s="1">
        <v>43193.567511574103</v>
      </c>
      <c r="CV2474">
        <v>1</v>
      </c>
    </row>
    <row r="2475" spans="1:100">
      <c r="A2475">
        <v>474</v>
      </c>
      <c r="B2475" t="s">
        <v>3124</v>
      </c>
      <c r="D2475" t="s">
        <v>7276</v>
      </c>
      <c r="E2475" t="s">
        <v>6447</v>
      </c>
      <c r="F2475" t="str">
        <f>TRIM(SUBSTITUTE(E2475,G2475,""))</f>
        <v>Nguyễn Thị Thùy</v>
      </c>
      <c r="G2475" t="str">
        <f>TRIM(RIGHT(SUBSTITUTE(E2475," ",REPT(" ",100)),100))</f>
        <v>Linh</v>
      </c>
      <c r="H2475" t="str">
        <f t="shared" ca="1" si="38"/>
        <v>Liah</v>
      </c>
      <c r="J2475" t="s">
        <v>105</v>
      </c>
      <c r="K2475">
        <v>19720217</v>
      </c>
      <c r="L2475" t="s">
        <v>3104</v>
      </c>
      <c r="O2475" t="s">
        <v>3105</v>
      </c>
      <c r="P2475" t="s">
        <v>212</v>
      </c>
      <c r="W2475" t="s">
        <v>3104</v>
      </c>
      <c r="AA2475" t="s">
        <v>102</v>
      </c>
      <c r="AB2475" t="s">
        <v>136</v>
      </c>
      <c r="AC2475" t="s">
        <v>1370</v>
      </c>
      <c r="AE2475" t="s">
        <v>138</v>
      </c>
      <c r="AF2475" t="s">
        <v>98</v>
      </c>
      <c r="AH2475" t="s">
        <v>98</v>
      </c>
      <c r="AK2475" s="1">
        <v>43193.567511574103</v>
      </c>
      <c r="AL2475" s="1">
        <v>43552.735891203702</v>
      </c>
      <c r="AM2475" t="s">
        <v>1090</v>
      </c>
      <c r="AO2475" t="s">
        <v>3126</v>
      </c>
      <c r="AP2475" t="s">
        <v>3123</v>
      </c>
      <c r="AU2475" t="s">
        <v>105</v>
      </c>
      <c r="AW2475" t="s">
        <v>108</v>
      </c>
      <c r="AX2475" t="s">
        <v>141</v>
      </c>
      <c r="AY2475" t="s">
        <v>1373</v>
      </c>
      <c r="BA2475" t="s">
        <v>213</v>
      </c>
      <c r="BC2475" t="s">
        <v>98</v>
      </c>
      <c r="BE2475" t="s">
        <v>130</v>
      </c>
      <c r="BJ2475" t="s">
        <v>102</v>
      </c>
      <c r="BK2475" t="s">
        <v>136</v>
      </c>
      <c r="BL2475" t="s">
        <v>1370</v>
      </c>
      <c r="BM2475" t="s">
        <v>108</v>
      </c>
      <c r="BN2475" t="s">
        <v>141</v>
      </c>
      <c r="BO2475" t="s">
        <v>1373</v>
      </c>
      <c r="BU2475" t="s">
        <v>102</v>
      </c>
      <c r="CA2475">
        <v>1</v>
      </c>
      <c r="CC2475" t="s">
        <v>1692</v>
      </c>
      <c r="CD2475">
        <v>0</v>
      </c>
      <c r="CK2475" s="1">
        <v>43552.735891203702</v>
      </c>
      <c r="CV2475">
        <v>1</v>
      </c>
    </row>
    <row r="2476" spans="1:100">
      <c r="A2476">
        <v>475</v>
      </c>
      <c r="B2476" t="s">
        <v>1814</v>
      </c>
      <c r="D2476" t="s">
        <v>7277</v>
      </c>
      <c r="E2476" t="s">
        <v>6448</v>
      </c>
      <c r="F2476" t="str">
        <f>TRIM(SUBSTITUTE(E2476,G2476,""))</f>
        <v>Ngô Thị</v>
      </c>
      <c r="G2476" t="str">
        <f>TRIM(RIGHT(SUBSTITUTE(E2476," ",REPT(" ",100)),100))</f>
        <v>Quyến</v>
      </c>
      <c r="H2476" t="str">
        <f t="shared" ca="1" si="38"/>
        <v>huyến</v>
      </c>
      <c r="J2476" t="s">
        <v>98</v>
      </c>
      <c r="K2476">
        <v>19910101</v>
      </c>
      <c r="L2476" t="s">
        <v>1028</v>
      </c>
      <c r="O2476" t="s">
        <v>1028</v>
      </c>
      <c r="P2476" t="s">
        <v>122</v>
      </c>
      <c r="W2476" t="s">
        <v>1028</v>
      </c>
      <c r="AA2476" t="s">
        <v>102</v>
      </c>
      <c r="AB2476" t="s">
        <v>136</v>
      </c>
      <c r="AC2476" t="s">
        <v>1031</v>
      </c>
      <c r="AE2476" t="s">
        <v>138</v>
      </c>
      <c r="AF2476" t="s">
        <v>98</v>
      </c>
      <c r="AH2476" t="s">
        <v>105</v>
      </c>
      <c r="AK2476" s="1">
        <v>43373.758402777799</v>
      </c>
      <c r="AL2476" s="1">
        <v>43373.758402777799</v>
      </c>
      <c r="AM2476" t="s">
        <v>1090</v>
      </c>
      <c r="AP2476" t="s">
        <v>3127</v>
      </c>
      <c r="AU2476" t="s">
        <v>105</v>
      </c>
      <c r="AW2476" t="s">
        <v>108</v>
      </c>
      <c r="AX2476" t="s">
        <v>141</v>
      </c>
      <c r="AY2476" t="s">
        <v>1032</v>
      </c>
      <c r="BA2476" t="s">
        <v>129</v>
      </c>
      <c r="BC2476" t="s">
        <v>98</v>
      </c>
      <c r="BE2476" t="s">
        <v>130</v>
      </c>
      <c r="BJ2476" t="s">
        <v>102</v>
      </c>
      <c r="BK2476" t="s">
        <v>136</v>
      </c>
      <c r="BL2476" t="s">
        <v>1031</v>
      </c>
      <c r="BM2476" t="s">
        <v>108</v>
      </c>
      <c r="BN2476" t="s">
        <v>141</v>
      </c>
      <c r="BO2476" t="s">
        <v>1032</v>
      </c>
      <c r="BU2476" t="s">
        <v>102</v>
      </c>
      <c r="CA2476">
        <v>0</v>
      </c>
      <c r="CC2476" t="s">
        <v>3128</v>
      </c>
      <c r="CD2476">
        <v>0</v>
      </c>
      <c r="CK2476" s="1">
        <v>43373.758402777799</v>
      </c>
      <c r="CV2476">
        <v>1</v>
      </c>
    </row>
    <row r="2477" spans="1:100">
      <c r="A2477">
        <v>476</v>
      </c>
      <c r="B2477" t="s">
        <v>3130</v>
      </c>
      <c r="D2477" t="s">
        <v>5708</v>
      </c>
      <c r="E2477" t="s">
        <v>6449</v>
      </c>
      <c r="F2477" t="str">
        <f>TRIM(SUBSTITUTE(E2477,G2477,""))</f>
        <v>Nguyễn Tiến</v>
      </c>
      <c r="G2477" t="str">
        <f>TRIM(RIGHT(SUBSTITUTE(E2477," ",REPT(" ",100)),100))</f>
        <v>Thành</v>
      </c>
      <c r="H2477" t="str">
        <f t="shared" ca="1" si="38"/>
        <v>Thàêh</v>
      </c>
      <c r="J2477" t="s">
        <v>105</v>
      </c>
      <c r="K2477">
        <v>19900710</v>
      </c>
      <c r="L2477" t="s">
        <v>1028</v>
      </c>
      <c r="O2477" t="s">
        <v>1028</v>
      </c>
      <c r="P2477" t="s">
        <v>212</v>
      </c>
      <c r="W2477" t="s">
        <v>1028</v>
      </c>
      <c r="AA2477" t="s">
        <v>102</v>
      </c>
      <c r="AB2477" t="s">
        <v>136</v>
      </c>
      <c r="AC2477" t="s">
        <v>1031</v>
      </c>
      <c r="AE2477" t="s">
        <v>138</v>
      </c>
      <c r="AF2477" t="s">
        <v>98</v>
      </c>
      <c r="AH2477" t="s">
        <v>105</v>
      </c>
      <c r="AK2477" s="1">
        <v>43373.758402777799</v>
      </c>
      <c r="AL2477" s="1">
        <v>43373.758402777799</v>
      </c>
      <c r="AM2477" t="s">
        <v>1090</v>
      </c>
      <c r="AN2477" t="s">
        <v>800</v>
      </c>
      <c r="AP2477" t="s">
        <v>3129</v>
      </c>
      <c r="AU2477" t="s">
        <v>105</v>
      </c>
      <c r="AW2477" t="s">
        <v>108</v>
      </c>
      <c r="AX2477" t="s">
        <v>141</v>
      </c>
      <c r="AY2477" t="s">
        <v>1032</v>
      </c>
      <c r="BA2477" t="s">
        <v>213</v>
      </c>
      <c r="BC2477" t="s">
        <v>98</v>
      </c>
      <c r="BE2477" t="s">
        <v>152</v>
      </c>
      <c r="BJ2477" t="s">
        <v>102</v>
      </c>
      <c r="BK2477" t="s">
        <v>136</v>
      </c>
      <c r="BL2477" t="s">
        <v>1031</v>
      </c>
      <c r="BM2477" t="s">
        <v>108</v>
      </c>
      <c r="BN2477" t="s">
        <v>141</v>
      </c>
      <c r="BO2477" t="s">
        <v>1032</v>
      </c>
      <c r="BU2477" t="s">
        <v>102</v>
      </c>
      <c r="CA2477">
        <v>0</v>
      </c>
      <c r="CC2477" t="s">
        <v>3131</v>
      </c>
      <c r="CD2477">
        <v>0</v>
      </c>
      <c r="CK2477" s="1">
        <v>43373.758402777799</v>
      </c>
      <c r="CV2477">
        <v>1</v>
      </c>
    </row>
    <row r="2478" spans="1:100">
      <c r="A2478">
        <v>477</v>
      </c>
      <c r="B2478" t="s">
        <v>3117</v>
      </c>
      <c r="D2478" t="s">
        <v>7278</v>
      </c>
      <c r="E2478" t="s">
        <v>6450</v>
      </c>
      <c r="F2478" t="str">
        <f>TRIM(SUBSTITUTE(E2478,G2478,""))</f>
        <v>Nguyễn Văn</v>
      </c>
      <c r="G2478" t="str">
        <f>TRIM(RIGHT(SUBSTITUTE(E2478," ",REPT(" ",100)),100))</f>
        <v>Tuấn</v>
      </c>
      <c r="H2478" t="str">
        <f t="shared" ca="1" si="38"/>
        <v>Tuên</v>
      </c>
      <c r="J2478" t="s">
        <v>98</v>
      </c>
      <c r="K2478">
        <v>20050206</v>
      </c>
      <c r="L2478" t="s">
        <v>1028</v>
      </c>
      <c r="O2478" t="s">
        <v>1029</v>
      </c>
      <c r="P2478" t="s">
        <v>122</v>
      </c>
      <c r="W2478" t="s">
        <v>1028</v>
      </c>
      <c r="AA2478" t="s">
        <v>102</v>
      </c>
      <c r="AB2478" t="s">
        <v>136</v>
      </c>
      <c r="AC2478" t="s">
        <v>1031</v>
      </c>
      <c r="AE2478" t="s">
        <v>138</v>
      </c>
      <c r="AF2478" t="s">
        <v>98</v>
      </c>
      <c r="AH2478" t="s">
        <v>98</v>
      </c>
      <c r="AK2478" s="1">
        <v>43373.758402777799</v>
      </c>
      <c r="AL2478" s="1">
        <v>43460.478483796302</v>
      </c>
      <c r="AM2478" t="s">
        <v>1090</v>
      </c>
      <c r="AO2478" t="s">
        <v>3133</v>
      </c>
      <c r="AP2478" t="s">
        <v>3132</v>
      </c>
      <c r="AU2478" t="s">
        <v>105</v>
      </c>
      <c r="AW2478" t="s">
        <v>108</v>
      </c>
      <c r="AX2478" t="s">
        <v>141</v>
      </c>
      <c r="AY2478" t="s">
        <v>1032</v>
      </c>
      <c r="BA2478" t="s">
        <v>129</v>
      </c>
      <c r="BC2478" t="s">
        <v>98</v>
      </c>
      <c r="BE2478" t="s">
        <v>130</v>
      </c>
      <c r="BJ2478" t="s">
        <v>102</v>
      </c>
      <c r="BK2478" t="s">
        <v>136</v>
      </c>
      <c r="BL2478" t="s">
        <v>1031</v>
      </c>
      <c r="BM2478" t="s">
        <v>108</v>
      </c>
      <c r="BN2478" t="s">
        <v>141</v>
      </c>
      <c r="BO2478" t="s">
        <v>1032</v>
      </c>
      <c r="BU2478" t="s">
        <v>102</v>
      </c>
      <c r="CA2478">
        <v>1</v>
      </c>
      <c r="CC2478" t="s">
        <v>198</v>
      </c>
      <c r="CD2478">
        <v>0</v>
      </c>
      <c r="CK2478" s="1">
        <v>43460.478483796302</v>
      </c>
      <c r="CV2478">
        <v>1</v>
      </c>
    </row>
    <row r="2479" spans="1:100">
      <c r="A2479">
        <v>478</v>
      </c>
      <c r="B2479" t="s">
        <v>1849</v>
      </c>
      <c r="D2479" t="s">
        <v>7029</v>
      </c>
      <c r="E2479" t="s">
        <v>6451</v>
      </c>
      <c r="F2479" t="str">
        <f>TRIM(SUBSTITUTE(E2479,G2479,""))</f>
        <v>Nguyễn Minh</v>
      </c>
      <c r="G2479" t="str">
        <f>TRIM(RIGHT(SUBSTITUTE(E2479," ",REPT(" ",100)),100))</f>
        <v>Tuệ</v>
      </c>
      <c r="H2479" t="str">
        <f t="shared" ca="1" si="38"/>
        <v>Tui</v>
      </c>
      <c r="J2479" t="s">
        <v>98</v>
      </c>
      <c r="K2479">
        <v>19960916</v>
      </c>
      <c r="L2479" t="s">
        <v>1851</v>
      </c>
      <c r="O2479" t="s">
        <v>1851</v>
      </c>
      <c r="P2479" t="s">
        <v>122</v>
      </c>
      <c r="W2479" t="s">
        <v>223</v>
      </c>
      <c r="AA2479" t="s">
        <v>102</v>
      </c>
      <c r="AB2479" t="s">
        <v>123</v>
      </c>
      <c r="AC2479" t="s">
        <v>224</v>
      </c>
      <c r="AE2479" t="s">
        <v>138</v>
      </c>
      <c r="AF2479" t="s">
        <v>98</v>
      </c>
      <c r="AH2479" t="s">
        <v>105</v>
      </c>
      <c r="AK2479" s="1">
        <v>43375.381261574097</v>
      </c>
      <c r="AL2479" s="1">
        <v>43375.381261574097</v>
      </c>
      <c r="AM2479" t="s">
        <v>1854</v>
      </c>
      <c r="AN2479" t="s">
        <v>800</v>
      </c>
      <c r="AP2479" t="s">
        <v>3134</v>
      </c>
      <c r="AU2479" t="s">
        <v>105</v>
      </c>
      <c r="AW2479" t="s">
        <v>108</v>
      </c>
      <c r="AX2479" t="s">
        <v>127</v>
      </c>
      <c r="AY2479" t="s">
        <v>228</v>
      </c>
      <c r="BA2479" t="s">
        <v>129</v>
      </c>
      <c r="BC2479" t="s">
        <v>98</v>
      </c>
      <c r="BE2479" t="s">
        <v>152</v>
      </c>
      <c r="BJ2479" t="s">
        <v>1856</v>
      </c>
      <c r="BK2479" t="s">
        <v>1857</v>
      </c>
      <c r="BL2479" t="s">
        <v>1858</v>
      </c>
      <c r="BM2479" t="s">
        <v>1859</v>
      </c>
      <c r="BN2479" t="s">
        <v>1860</v>
      </c>
      <c r="BO2479" t="s">
        <v>1861</v>
      </c>
      <c r="BU2479" t="s">
        <v>102</v>
      </c>
      <c r="CA2479">
        <v>0</v>
      </c>
      <c r="CC2479" t="s">
        <v>3135</v>
      </c>
      <c r="CD2479">
        <v>0</v>
      </c>
      <c r="CK2479" s="1">
        <v>43375.381261574097</v>
      </c>
      <c r="CV2479">
        <v>1</v>
      </c>
    </row>
    <row r="2480" spans="1:100">
      <c r="A2480">
        <v>479</v>
      </c>
      <c r="B2480" t="s">
        <v>3137</v>
      </c>
      <c r="D2480" t="s">
        <v>7279</v>
      </c>
      <c r="E2480" t="s">
        <v>6452</v>
      </c>
      <c r="F2480" t="str">
        <f>TRIM(SUBSTITUTE(E2480,G2480,""))</f>
        <v>Nguyễn Tuấn</v>
      </c>
      <c r="G2480" t="str">
        <f>TRIM(RIGHT(SUBSTITUTE(E2480," ",REPT(" ",100)),100))</f>
        <v>Sửu</v>
      </c>
      <c r="H2480" t="str">
        <f t="shared" ca="1" si="38"/>
        <v>đửu</v>
      </c>
      <c r="J2480" t="s">
        <v>105</v>
      </c>
      <c r="K2480">
        <v>20121012</v>
      </c>
      <c r="O2480" t="s">
        <v>3138</v>
      </c>
      <c r="P2480" t="s">
        <v>122</v>
      </c>
      <c r="AA2480" t="s">
        <v>102</v>
      </c>
      <c r="AB2480" t="s">
        <v>123</v>
      </c>
      <c r="AC2480" t="s">
        <v>336</v>
      </c>
      <c r="AE2480" t="s">
        <v>138</v>
      </c>
      <c r="AF2480" t="s">
        <v>98</v>
      </c>
      <c r="AH2480" t="s">
        <v>105</v>
      </c>
      <c r="AK2480" s="1">
        <v>43375.468923611101</v>
      </c>
      <c r="AL2480" s="1">
        <v>43375.469050925902</v>
      </c>
      <c r="AM2480" t="s">
        <v>1232</v>
      </c>
      <c r="AP2480" t="s">
        <v>3136</v>
      </c>
      <c r="AQ2480" t="s">
        <v>105</v>
      </c>
      <c r="AU2480" t="s">
        <v>105</v>
      </c>
      <c r="AW2480" t="s">
        <v>108</v>
      </c>
      <c r="AX2480" t="s">
        <v>127</v>
      </c>
      <c r="AY2480" t="s">
        <v>339</v>
      </c>
      <c r="BA2480" t="s">
        <v>129</v>
      </c>
      <c r="BC2480" t="s">
        <v>98</v>
      </c>
      <c r="BE2480" t="s">
        <v>130</v>
      </c>
      <c r="BI2480" t="s">
        <v>114</v>
      </c>
      <c r="BJ2480" t="s">
        <v>102</v>
      </c>
      <c r="BK2480" t="s">
        <v>123</v>
      </c>
      <c r="BL2480" t="s">
        <v>336</v>
      </c>
      <c r="BM2480" t="s">
        <v>108</v>
      </c>
      <c r="BN2480" t="s">
        <v>127</v>
      </c>
      <c r="BO2480" t="s">
        <v>339</v>
      </c>
      <c r="BU2480" t="s">
        <v>102</v>
      </c>
      <c r="CA2480">
        <v>1</v>
      </c>
      <c r="CC2480" t="s">
        <v>3139</v>
      </c>
      <c r="CD2480">
        <v>0</v>
      </c>
      <c r="CK2480" s="1">
        <v>43375.469050925902</v>
      </c>
      <c r="CV2480">
        <v>1</v>
      </c>
    </row>
    <row r="2481" spans="1:100">
      <c r="A2481">
        <v>480</v>
      </c>
      <c r="B2481" t="s">
        <v>3141</v>
      </c>
      <c r="D2481" t="s">
        <v>7278</v>
      </c>
      <c r="E2481" t="s">
        <v>1438</v>
      </c>
      <c r="F2481" t="str">
        <f>TRIM(SUBSTITUTE(E2481,G2481,""))</f>
        <v>Nguyễn Thị</v>
      </c>
      <c r="G2481" t="str">
        <f>TRIM(RIGHT(SUBSTITUTE(E2481," ",REPT(" ",100)),100))</f>
        <v>Tình</v>
      </c>
      <c r="H2481" t="str">
        <f t="shared" ca="1" si="38"/>
        <v>Tìdh</v>
      </c>
      <c r="J2481" t="s">
        <v>105</v>
      </c>
      <c r="K2481">
        <v>19640831</v>
      </c>
      <c r="O2481" t="s">
        <v>1708</v>
      </c>
      <c r="P2481" t="s">
        <v>100</v>
      </c>
      <c r="W2481" t="s">
        <v>216</v>
      </c>
      <c r="AA2481" t="s">
        <v>102</v>
      </c>
      <c r="AB2481" t="s">
        <v>123</v>
      </c>
      <c r="AC2481" t="s">
        <v>217</v>
      </c>
      <c r="AE2481" t="s">
        <v>138</v>
      </c>
      <c r="AF2481" t="s">
        <v>98</v>
      </c>
      <c r="AH2481" t="s">
        <v>98</v>
      </c>
      <c r="AK2481" s="1">
        <v>43197.6179976852</v>
      </c>
      <c r="AL2481" s="1">
        <v>43197.616585648102</v>
      </c>
      <c r="AM2481" t="s">
        <v>1232</v>
      </c>
      <c r="AO2481" t="s">
        <v>3142</v>
      </c>
      <c r="AP2481" t="s">
        <v>3140</v>
      </c>
      <c r="AQ2481" t="s">
        <v>105</v>
      </c>
      <c r="AU2481" t="s">
        <v>98</v>
      </c>
      <c r="AW2481" t="s">
        <v>108</v>
      </c>
      <c r="AX2481" t="s">
        <v>127</v>
      </c>
      <c r="AY2481" t="s">
        <v>220</v>
      </c>
      <c r="BA2481" t="s">
        <v>112</v>
      </c>
      <c r="BC2481" t="s">
        <v>98</v>
      </c>
      <c r="BE2481" t="s">
        <v>130</v>
      </c>
      <c r="BI2481" t="s">
        <v>114</v>
      </c>
      <c r="BJ2481" t="s">
        <v>102</v>
      </c>
      <c r="BK2481" t="s">
        <v>123</v>
      </c>
      <c r="BL2481" t="s">
        <v>217</v>
      </c>
      <c r="BM2481" t="s">
        <v>108</v>
      </c>
      <c r="BN2481" t="s">
        <v>127</v>
      </c>
      <c r="BO2481" t="s">
        <v>220</v>
      </c>
      <c r="BU2481" t="s">
        <v>102</v>
      </c>
      <c r="CA2481">
        <v>1</v>
      </c>
      <c r="CC2481" t="s">
        <v>3143</v>
      </c>
      <c r="CD2481">
        <v>0</v>
      </c>
      <c r="CK2481" s="1">
        <v>43197.616585648102</v>
      </c>
      <c r="CV2481">
        <v>1</v>
      </c>
    </row>
    <row r="2482" spans="1:100">
      <c r="A2482">
        <v>481</v>
      </c>
      <c r="B2482" t="s">
        <v>3145</v>
      </c>
      <c r="D2482" t="s">
        <v>7280</v>
      </c>
      <c r="E2482" t="s">
        <v>6453</v>
      </c>
      <c r="F2482" t="str">
        <f>TRIM(SUBSTITUTE(E2482,G2482,""))</f>
        <v>Nguyễn Hà Quỳnh</v>
      </c>
      <c r="G2482" t="str">
        <f>TRIM(RIGHT(SUBSTITUTE(E2482," ",REPT(" ",100)),100))</f>
        <v>Anh</v>
      </c>
      <c r="H2482" t="str">
        <f t="shared" ca="1" si="38"/>
        <v>Anê</v>
      </c>
      <c r="J2482" t="s">
        <v>98</v>
      </c>
      <c r="K2482">
        <v>19870901</v>
      </c>
      <c r="L2482" t="s">
        <v>615</v>
      </c>
      <c r="O2482" t="s">
        <v>3146</v>
      </c>
      <c r="P2482" t="s">
        <v>245</v>
      </c>
      <c r="Q2482" t="s">
        <v>3147</v>
      </c>
      <c r="W2482" t="s">
        <v>615</v>
      </c>
      <c r="AA2482" t="s">
        <v>102</v>
      </c>
      <c r="AB2482" t="s">
        <v>123</v>
      </c>
      <c r="AC2482" t="s">
        <v>616</v>
      </c>
      <c r="AE2482" t="s">
        <v>138</v>
      </c>
      <c r="AF2482" t="s">
        <v>98</v>
      </c>
      <c r="AH2482" t="s">
        <v>98</v>
      </c>
      <c r="AK2482" s="1">
        <v>43376.848333333299</v>
      </c>
      <c r="AL2482" s="1">
        <v>43376.848333333299</v>
      </c>
      <c r="AM2482" t="s">
        <v>3148</v>
      </c>
      <c r="AO2482" t="s">
        <v>3149</v>
      </c>
      <c r="AP2482" t="s">
        <v>3144</v>
      </c>
      <c r="AU2482" t="s">
        <v>105</v>
      </c>
      <c r="AW2482" t="s">
        <v>108</v>
      </c>
      <c r="AX2482" t="s">
        <v>127</v>
      </c>
      <c r="AY2482" t="s">
        <v>618</v>
      </c>
      <c r="BA2482" t="s">
        <v>252</v>
      </c>
      <c r="BC2482" t="s">
        <v>98</v>
      </c>
      <c r="BE2482" t="s">
        <v>130</v>
      </c>
      <c r="BJ2482" t="s">
        <v>102</v>
      </c>
      <c r="BK2482" t="s">
        <v>123</v>
      </c>
      <c r="BL2482" t="s">
        <v>616</v>
      </c>
      <c r="BM2482" t="s">
        <v>108</v>
      </c>
      <c r="BN2482" t="s">
        <v>127</v>
      </c>
      <c r="BO2482" t="s">
        <v>618</v>
      </c>
      <c r="BU2482" t="s">
        <v>625</v>
      </c>
      <c r="CA2482">
        <v>1</v>
      </c>
      <c r="CC2482" t="s">
        <v>3150</v>
      </c>
      <c r="CD2482">
        <v>0</v>
      </c>
      <c r="CK2482" s="1">
        <v>43376.848333333299</v>
      </c>
      <c r="CV2482">
        <v>1</v>
      </c>
    </row>
    <row r="2483" spans="1:100">
      <c r="A2483">
        <v>482</v>
      </c>
      <c r="B2483" t="s">
        <v>3067</v>
      </c>
      <c r="D2483" t="s">
        <v>7174</v>
      </c>
      <c r="E2483" t="s">
        <v>6454</v>
      </c>
      <c r="F2483" t="str">
        <f>TRIM(SUBSTITUTE(E2483,G2483,""))</f>
        <v>Lê Minh</v>
      </c>
      <c r="G2483" t="str">
        <f>TRIM(RIGHT(SUBSTITUTE(E2483," ",REPT(" ",100)),100))</f>
        <v>Khoa</v>
      </c>
      <c r="H2483" t="str">
        <f t="shared" ca="1" si="38"/>
        <v>ghoa</v>
      </c>
      <c r="J2483" t="s">
        <v>98</v>
      </c>
      <c r="K2483">
        <v>19590916</v>
      </c>
      <c r="L2483" t="s">
        <v>334</v>
      </c>
      <c r="O2483" t="s">
        <v>334</v>
      </c>
      <c r="P2483" t="s">
        <v>100</v>
      </c>
      <c r="W2483" t="s">
        <v>334</v>
      </c>
      <c r="AA2483" t="s">
        <v>102</v>
      </c>
      <c r="AB2483" t="s">
        <v>123</v>
      </c>
      <c r="AC2483" t="s">
        <v>336</v>
      </c>
      <c r="AE2483" t="s">
        <v>138</v>
      </c>
      <c r="AF2483" t="s">
        <v>98</v>
      </c>
      <c r="AH2483" t="s">
        <v>105</v>
      </c>
      <c r="AK2483" s="1">
        <v>43381.454363425903</v>
      </c>
      <c r="AL2483" s="1">
        <v>43381.454849537004</v>
      </c>
      <c r="AM2483" t="s">
        <v>3069</v>
      </c>
      <c r="AP2483" t="s">
        <v>3151</v>
      </c>
      <c r="AU2483" t="s">
        <v>98</v>
      </c>
      <c r="AW2483" t="s">
        <v>108</v>
      </c>
      <c r="AX2483" t="s">
        <v>127</v>
      </c>
      <c r="AY2483" t="s">
        <v>339</v>
      </c>
      <c r="BA2483" t="s">
        <v>112</v>
      </c>
      <c r="BC2483" t="s">
        <v>98</v>
      </c>
      <c r="BE2483" t="s">
        <v>130</v>
      </c>
      <c r="BJ2483" t="s">
        <v>102</v>
      </c>
      <c r="BK2483" t="s">
        <v>123</v>
      </c>
      <c r="BL2483" t="s">
        <v>336</v>
      </c>
      <c r="BM2483" t="s">
        <v>108</v>
      </c>
      <c r="BN2483" t="s">
        <v>127</v>
      </c>
      <c r="BO2483" t="s">
        <v>339</v>
      </c>
      <c r="BU2483" t="s">
        <v>102</v>
      </c>
      <c r="CA2483">
        <v>0</v>
      </c>
      <c r="CC2483" t="s">
        <v>3153</v>
      </c>
      <c r="CD2483">
        <v>0</v>
      </c>
      <c r="CK2483" s="1">
        <v>43381.454849537004</v>
      </c>
      <c r="CV2483">
        <v>1</v>
      </c>
    </row>
    <row r="2484" spans="1:100">
      <c r="A2484">
        <v>483</v>
      </c>
      <c r="B2484" t="s">
        <v>3155</v>
      </c>
      <c r="D2484" t="s">
        <v>7281</v>
      </c>
      <c r="E2484" t="s">
        <v>6455</v>
      </c>
      <c r="F2484" t="str">
        <f>TRIM(SUBSTITUTE(E2484,G2484,""))</f>
        <v>Nguyễn Thị</v>
      </c>
      <c r="G2484" t="str">
        <f>TRIM(RIGHT(SUBSTITUTE(E2484," ",REPT(" ",100)),100))</f>
        <v>Thấm</v>
      </c>
      <c r="H2484" t="str">
        <f t="shared" ca="1" si="38"/>
        <v>Thhm</v>
      </c>
      <c r="J2484" t="s">
        <v>98</v>
      </c>
      <c r="K2484">
        <v>20180115</v>
      </c>
      <c r="L2484" t="s">
        <v>423</v>
      </c>
      <c r="O2484" t="s">
        <v>424</v>
      </c>
      <c r="P2484" t="s">
        <v>294</v>
      </c>
      <c r="W2484" t="s">
        <v>423</v>
      </c>
      <c r="AA2484" t="s">
        <v>102</v>
      </c>
      <c r="AB2484" t="s">
        <v>136</v>
      </c>
      <c r="AC2484" t="s">
        <v>426</v>
      </c>
      <c r="AE2484" t="s">
        <v>138</v>
      </c>
      <c r="AF2484" t="s">
        <v>98</v>
      </c>
      <c r="AH2484" t="s">
        <v>98</v>
      </c>
      <c r="AK2484" s="1">
        <v>43123.677199074104</v>
      </c>
      <c r="AL2484" s="1">
        <v>43123.677199074104</v>
      </c>
      <c r="AM2484" t="s">
        <v>647</v>
      </c>
      <c r="AO2484" t="s">
        <v>3156</v>
      </c>
      <c r="AP2484" t="s">
        <v>3154</v>
      </c>
      <c r="AU2484" t="s">
        <v>105</v>
      </c>
      <c r="AW2484" t="s">
        <v>108</v>
      </c>
      <c r="AX2484" t="s">
        <v>141</v>
      </c>
      <c r="AY2484" t="s">
        <v>428</v>
      </c>
      <c r="BA2484" t="s">
        <v>300</v>
      </c>
      <c r="BC2484" t="s">
        <v>98</v>
      </c>
      <c r="BE2484" t="s">
        <v>130</v>
      </c>
      <c r="BJ2484" t="s">
        <v>102</v>
      </c>
      <c r="BK2484" t="s">
        <v>136</v>
      </c>
      <c r="BL2484" t="s">
        <v>426</v>
      </c>
      <c r="BM2484" t="s">
        <v>108</v>
      </c>
      <c r="BN2484" t="s">
        <v>141</v>
      </c>
      <c r="BO2484" t="s">
        <v>428</v>
      </c>
      <c r="BU2484" t="s">
        <v>102</v>
      </c>
      <c r="CA2484">
        <v>1</v>
      </c>
      <c r="CC2484" t="s">
        <v>3157</v>
      </c>
      <c r="CD2484">
        <v>0</v>
      </c>
      <c r="CK2484" s="1">
        <v>43123.677199074104</v>
      </c>
      <c r="CV2484">
        <v>1</v>
      </c>
    </row>
    <row r="2485" spans="1:100">
      <c r="A2485">
        <v>484</v>
      </c>
      <c r="B2485" t="s">
        <v>3159</v>
      </c>
      <c r="D2485" t="s">
        <v>7282</v>
      </c>
      <c r="E2485" t="s">
        <v>6456</v>
      </c>
      <c r="F2485" t="str">
        <f>TRIM(SUBSTITUTE(E2485,G2485,""))</f>
        <v>Nguyễn Văn</v>
      </c>
      <c r="G2485" t="str">
        <f>TRIM(RIGHT(SUBSTITUTE(E2485," ",REPT(" ",100)),100))</f>
        <v>Chinh</v>
      </c>
      <c r="H2485" t="str">
        <f t="shared" ca="1" si="38"/>
        <v>dhinh</v>
      </c>
      <c r="J2485" t="s">
        <v>105</v>
      </c>
      <c r="K2485">
        <v>20190306</v>
      </c>
      <c r="O2485" t="s">
        <v>1784</v>
      </c>
      <c r="P2485" t="s">
        <v>294</v>
      </c>
      <c r="W2485" t="s">
        <v>1783</v>
      </c>
      <c r="AA2485" t="s">
        <v>102</v>
      </c>
      <c r="AB2485" t="s">
        <v>136</v>
      </c>
      <c r="AC2485" t="s">
        <v>1593</v>
      </c>
      <c r="AE2485" t="s">
        <v>138</v>
      </c>
      <c r="AF2485" t="s">
        <v>98</v>
      </c>
      <c r="AH2485" t="s">
        <v>98</v>
      </c>
      <c r="AK2485" s="1">
        <v>43593.496608796297</v>
      </c>
      <c r="AL2485" s="1">
        <v>43593.496701388904</v>
      </c>
      <c r="AM2485" t="s">
        <v>647</v>
      </c>
      <c r="AO2485" t="s">
        <v>3160</v>
      </c>
      <c r="AP2485" t="s">
        <v>3158</v>
      </c>
      <c r="AQ2485" t="s">
        <v>105</v>
      </c>
      <c r="AU2485" t="s">
        <v>105</v>
      </c>
      <c r="AW2485" t="s">
        <v>108</v>
      </c>
      <c r="AX2485" t="s">
        <v>141</v>
      </c>
      <c r="AY2485" t="s">
        <v>1596</v>
      </c>
      <c r="BA2485" t="s">
        <v>300</v>
      </c>
      <c r="BC2485" t="s">
        <v>98</v>
      </c>
      <c r="BE2485" t="s">
        <v>130</v>
      </c>
      <c r="BI2485" t="s">
        <v>114</v>
      </c>
      <c r="BJ2485" t="s">
        <v>102</v>
      </c>
      <c r="BK2485" t="s">
        <v>136</v>
      </c>
      <c r="BL2485" t="s">
        <v>1593</v>
      </c>
      <c r="BM2485" t="s">
        <v>108</v>
      </c>
      <c r="BN2485" t="s">
        <v>141</v>
      </c>
      <c r="BO2485" t="s">
        <v>1596</v>
      </c>
      <c r="BU2485" t="s">
        <v>102</v>
      </c>
      <c r="CA2485">
        <v>1</v>
      </c>
      <c r="CC2485" t="s">
        <v>3161</v>
      </c>
      <c r="CD2485">
        <v>2207</v>
      </c>
      <c r="CE2485">
        <v>3410085</v>
      </c>
      <c r="CG2485">
        <v>2</v>
      </c>
      <c r="CH2485">
        <v>2</v>
      </c>
      <c r="CK2485" s="1">
        <v>43593.496701388904</v>
      </c>
      <c r="CM2485" t="s">
        <v>3162</v>
      </c>
      <c r="CV2485">
        <v>1</v>
      </c>
    </row>
    <row r="2486" spans="1:100">
      <c r="A2486">
        <v>485</v>
      </c>
      <c r="B2486" t="s">
        <v>3164</v>
      </c>
      <c r="D2486" t="s">
        <v>7174</v>
      </c>
      <c r="E2486" t="s">
        <v>6457</v>
      </c>
      <c r="F2486" t="str">
        <f>TRIM(SUBSTITUTE(E2486,G2486,""))</f>
        <v>Lê Minh</v>
      </c>
      <c r="G2486" t="str">
        <f>TRIM(RIGHT(SUBSTITUTE(E2486," ",REPT(" ",100)),100))</f>
        <v>Khánh</v>
      </c>
      <c r="H2486" t="str">
        <f t="shared" ca="1" si="38"/>
        <v>hhánh</v>
      </c>
      <c r="J2486" t="s">
        <v>98</v>
      </c>
      <c r="K2486">
        <v>19670620</v>
      </c>
      <c r="L2486" t="s">
        <v>3165</v>
      </c>
      <c r="O2486" t="s">
        <v>3166</v>
      </c>
      <c r="P2486" t="s">
        <v>3167</v>
      </c>
      <c r="Q2486" t="s">
        <v>3168</v>
      </c>
      <c r="W2486" t="s">
        <v>572</v>
      </c>
      <c r="AA2486" t="s">
        <v>102</v>
      </c>
      <c r="AB2486" t="s">
        <v>123</v>
      </c>
      <c r="AC2486" t="s">
        <v>451</v>
      </c>
      <c r="AE2486" t="s">
        <v>138</v>
      </c>
      <c r="AF2486" t="s">
        <v>98</v>
      </c>
      <c r="AH2486" t="s">
        <v>98</v>
      </c>
      <c r="AK2486" s="1">
        <v>43556.378958333298</v>
      </c>
      <c r="AL2486" s="1">
        <v>43556.378958333298</v>
      </c>
      <c r="AM2486" t="s">
        <v>3169</v>
      </c>
      <c r="AO2486" t="s">
        <v>3170</v>
      </c>
      <c r="AP2486" t="s">
        <v>3163</v>
      </c>
      <c r="AU2486" t="s">
        <v>105</v>
      </c>
      <c r="AW2486" t="s">
        <v>108</v>
      </c>
      <c r="AX2486" t="s">
        <v>127</v>
      </c>
      <c r="AY2486" t="s">
        <v>454</v>
      </c>
      <c r="BA2486" t="s">
        <v>3171</v>
      </c>
      <c r="BC2486" t="s">
        <v>98</v>
      </c>
      <c r="BE2486" t="s">
        <v>130</v>
      </c>
      <c r="BJ2486" t="s">
        <v>1856</v>
      </c>
      <c r="BK2486" t="s">
        <v>3172</v>
      </c>
      <c r="BL2486" t="s">
        <v>3173</v>
      </c>
      <c r="BM2486" t="s">
        <v>1859</v>
      </c>
      <c r="BN2486" t="s">
        <v>3174</v>
      </c>
      <c r="BO2486" t="s">
        <v>3175</v>
      </c>
      <c r="BU2486" t="s">
        <v>102</v>
      </c>
      <c r="CA2486">
        <v>1</v>
      </c>
      <c r="CC2486" t="s">
        <v>3176</v>
      </c>
      <c r="CD2486">
        <v>0</v>
      </c>
      <c r="CK2486" s="1">
        <v>43556.378958333298</v>
      </c>
      <c r="CV2486">
        <v>1</v>
      </c>
    </row>
    <row r="2487" spans="1:100">
      <c r="A2487">
        <v>486</v>
      </c>
      <c r="B2487" t="s">
        <v>3178</v>
      </c>
      <c r="D2487" t="s">
        <v>4638</v>
      </c>
      <c r="E2487" t="s">
        <v>6458</v>
      </c>
      <c r="F2487" t="str">
        <f>TRIM(SUBSTITUTE(E2487,G2487,""))</f>
        <v>Trịnh Văn</v>
      </c>
      <c r="G2487" t="str">
        <f>TRIM(RIGHT(SUBSTITUTE(E2487," ",REPT(" ",100)),100))</f>
        <v>Quý</v>
      </c>
      <c r="H2487" t="str">
        <f t="shared" ca="1" si="38"/>
        <v>Qui</v>
      </c>
      <c r="J2487" t="s">
        <v>98</v>
      </c>
      <c r="K2487">
        <v>19810427</v>
      </c>
      <c r="L2487" t="s">
        <v>388</v>
      </c>
      <c r="O2487" t="s">
        <v>388</v>
      </c>
      <c r="P2487" t="s">
        <v>100</v>
      </c>
      <c r="Q2487" t="s">
        <v>3179</v>
      </c>
      <c r="W2487" t="s">
        <v>388</v>
      </c>
      <c r="AA2487" t="s">
        <v>102</v>
      </c>
      <c r="AB2487" t="s">
        <v>123</v>
      </c>
      <c r="AC2487" t="s">
        <v>307</v>
      </c>
      <c r="AE2487" t="s">
        <v>138</v>
      </c>
      <c r="AF2487" t="s">
        <v>98</v>
      </c>
      <c r="AH2487" t="s">
        <v>98</v>
      </c>
      <c r="AK2487" s="1">
        <v>42996.408287036997</v>
      </c>
      <c r="AL2487" s="1">
        <v>43017.749560185199</v>
      </c>
      <c r="AM2487" t="s">
        <v>630</v>
      </c>
      <c r="AO2487" t="s">
        <v>3180</v>
      </c>
      <c r="AP2487" t="s">
        <v>3177</v>
      </c>
      <c r="AU2487" t="s">
        <v>98</v>
      </c>
      <c r="AW2487" t="s">
        <v>108</v>
      </c>
      <c r="AX2487" t="s">
        <v>127</v>
      </c>
      <c r="AY2487" t="s">
        <v>311</v>
      </c>
      <c r="BA2487" t="s">
        <v>112</v>
      </c>
      <c r="BC2487" t="s">
        <v>98</v>
      </c>
      <c r="BE2487" t="s">
        <v>130</v>
      </c>
      <c r="BJ2487" t="s">
        <v>102</v>
      </c>
      <c r="BK2487" t="s">
        <v>123</v>
      </c>
      <c r="BL2487" t="s">
        <v>307</v>
      </c>
      <c r="BM2487" t="s">
        <v>108</v>
      </c>
      <c r="BN2487" t="s">
        <v>127</v>
      </c>
      <c r="BO2487" t="s">
        <v>311</v>
      </c>
      <c r="BU2487" t="s">
        <v>102</v>
      </c>
      <c r="CA2487">
        <v>1</v>
      </c>
      <c r="CC2487" t="s">
        <v>3181</v>
      </c>
      <c r="CD2487">
        <v>0</v>
      </c>
      <c r="CK2487" s="1">
        <v>43017.749560185199</v>
      </c>
      <c r="CV2487">
        <v>1</v>
      </c>
    </row>
    <row r="2488" spans="1:100">
      <c r="A2488">
        <v>487</v>
      </c>
      <c r="B2488" t="s">
        <v>3183</v>
      </c>
      <c r="D2488" t="s">
        <v>7283</v>
      </c>
      <c r="E2488" t="s">
        <v>5943</v>
      </c>
      <c r="F2488" t="str">
        <f>TRIM(SUBSTITUTE(E2488,G2488,""))</f>
        <v>Nguyễn Ánh</v>
      </c>
      <c r="G2488" t="str">
        <f>TRIM(RIGHT(SUBSTITUTE(E2488," ",REPT(" ",100)),100))</f>
        <v>Dương</v>
      </c>
      <c r="H2488" t="str">
        <f t="shared" ca="1" si="38"/>
        <v>Dươnb</v>
      </c>
      <c r="J2488" t="s">
        <v>98</v>
      </c>
      <c r="K2488">
        <v>20190317</v>
      </c>
      <c r="L2488" t="s">
        <v>388</v>
      </c>
      <c r="O2488" t="s">
        <v>757</v>
      </c>
      <c r="P2488" t="s">
        <v>122</v>
      </c>
      <c r="W2488" t="s">
        <v>388</v>
      </c>
      <c r="AA2488" t="s">
        <v>102</v>
      </c>
      <c r="AB2488" t="s">
        <v>123</v>
      </c>
      <c r="AC2488" t="s">
        <v>307</v>
      </c>
      <c r="AE2488" t="s">
        <v>138</v>
      </c>
      <c r="AF2488" t="s">
        <v>98</v>
      </c>
      <c r="AH2488" t="s">
        <v>98</v>
      </c>
      <c r="AK2488" s="1">
        <v>43556.651215277801</v>
      </c>
      <c r="AL2488" s="1">
        <v>43556.651215277801</v>
      </c>
      <c r="AM2488" t="s">
        <v>2124</v>
      </c>
      <c r="AO2488" t="s">
        <v>3184</v>
      </c>
      <c r="AP2488" t="s">
        <v>3182</v>
      </c>
      <c r="AU2488" t="s">
        <v>105</v>
      </c>
      <c r="AW2488" t="s">
        <v>108</v>
      </c>
      <c r="AX2488" t="s">
        <v>127</v>
      </c>
      <c r="AY2488" t="s">
        <v>311</v>
      </c>
      <c r="BA2488" t="s">
        <v>129</v>
      </c>
      <c r="BC2488" t="s">
        <v>98</v>
      </c>
      <c r="BE2488" t="s">
        <v>130</v>
      </c>
      <c r="BJ2488" t="s">
        <v>102</v>
      </c>
      <c r="BK2488" t="s">
        <v>123</v>
      </c>
      <c r="BL2488" t="s">
        <v>307</v>
      </c>
      <c r="BM2488" t="s">
        <v>108</v>
      </c>
      <c r="BN2488" t="s">
        <v>127</v>
      </c>
      <c r="BO2488" t="s">
        <v>311</v>
      </c>
      <c r="BU2488" t="s">
        <v>102</v>
      </c>
      <c r="CA2488">
        <v>1</v>
      </c>
      <c r="CC2488" t="s">
        <v>3185</v>
      </c>
      <c r="CD2488">
        <v>0</v>
      </c>
      <c r="CK2488" s="1">
        <v>43556.651215277801</v>
      </c>
      <c r="CV2488">
        <v>1</v>
      </c>
    </row>
    <row r="2489" spans="1:100">
      <c r="A2489">
        <v>488</v>
      </c>
      <c r="B2489" t="s">
        <v>3187</v>
      </c>
      <c r="D2489" t="s">
        <v>542</v>
      </c>
      <c r="E2489" t="s">
        <v>4489</v>
      </c>
      <c r="F2489" t="str">
        <f>TRIM(SUBSTITUTE(E2489,G2489,""))</f>
        <v>Nguyễn Thị</v>
      </c>
      <c r="G2489" t="str">
        <f>TRIM(RIGHT(SUBSTITUTE(E2489," ",REPT(" ",100)),100))</f>
        <v>Mai</v>
      </c>
      <c r="H2489" t="str">
        <f t="shared" ca="1" si="38"/>
        <v>eai</v>
      </c>
      <c r="J2489" t="s">
        <v>105</v>
      </c>
      <c r="K2489">
        <v>19931026</v>
      </c>
      <c r="O2489" t="s">
        <v>1187</v>
      </c>
      <c r="P2489" t="s">
        <v>100</v>
      </c>
      <c r="AA2489" t="s">
        <v>102</v>
      </c>
      <c r="AB2489" t="s">
        <v>123</v>
      </c>
      <c r="AC2489" t="s">
        <v>591</v>
      </c>
      <c r="AE2489" t="s">
        <v>138</v>
      </c>
      <c r="AF2489" t="s">
        <v>98</v>
      </c>
      <c r="AH2489" t="s">
        <v>98</v>
      </c>
      <c r="AK2489" s="1">
        <v>43556.6613194444</v>
      </c>
      <c r="AL2489" s="1">
        <v>43556.659456018497</v>
      </c>
      <c r="AM2489" t="s">
        <v>125</v>
      </c>
      <c r="AO2489" t="s">
        <v>3188</v>
      </c>
      <c r="AP2489" t="s">
        <v>3186</v>
      </c>
      <c r="AQ2489" t="s">
        <v>105</v>
      </c>
      <c r="AU2489" t="s">
        <v>98</v>
      </c>
      <c r="AW2489" t="s">
        <v>108</v>
      </c>
      <c r="AX2489" t="s">
        <v>127</v>
      </c>
      <c r="AY2489" t="s">
        <v>594</v>
      </c>
      <c r="BA2489" t="s">
        <v>112</v>
      </c>
      <c r="BC2489" t="s">
        <v>98</v>
      </c>
      <c r="BE2489" t="s">
        <v>130</v>
      </c>
      <c r="BI2489" t="s">
        <v>114</v>
      </c>
      <c r="BJ2489" t="s">
        <v>102</v>
      </c>
      <c r="BK2489" t="s">
        <v>123</v>
      </c>
      <c r="BL2489" t="s">
        <v>591</v>
      </c>
      <c r="BM2489" t="s">
        <v>108</v>
      </c>
      <c r="BN2489" t="s">
        <v>127</v>
      </c>
      <c r="BO2489" t="s">
        <v>594</v>
      </c>
      <c r="BU2489" t="s">
        <v>102</v>
      </c>
      <c r="CA2489">
        <v>1</v>
      </c>
      <c r="CC2489" t="s">
        <v>3189</v>
      </c>
      <c r="CD2489">
        <v>0</v>
      </c>
      <c r="CK2489" s="1">
        <v>43556.659456018497</v>
      </c>
      <c r="CV2489">
        <v>1</v>
      </c>
    </row>
    <row r="2490" spans="1:100">
      <c r="A2490">
        <v>489</v>
      </c>
      <c r="B2490" t="s">
        <v>3191</v>
      </c>
      <c r="D2490" t="s">
        <v>7284</v>
      </c>
      <c r="E2490" t="s">
        <v>6459</v>
      </c>
      <c r="F2490" t="str">
        <f>TRIM(SUBSTITUTE(E2490,G2490,""))</f>
        <v>Đào Hồng</v>
      </c>
      <c r="G2490" t="str">
        <f>TRIM(RIGHT(SUBSTITUTE(E2490," ",REPT(" ",100)),100))</f>
        <v>Vân</v>
      </c>
      <c r="H2490" t="str">
        <f t="shared" ca="1" si="38"/>
        <v>Vên</v>
      </c>
      <c r="J2490" t="s">
        <v>98</v>
      </c>
      <c r="K2490">
        <v>19680409</v>
      </c>
      <c r="L2490" t="s">
        <v>156</v>
      </c>
      <c r="O2490" t="s">
        <v>156</v>
      </c>
      <c r="P2490" t="s">
        <v>245</v>
      </c>
      <c r="W2490" t="s">
        <v>156</v>
      </c>
      <c r="AA2490" t="s">
        <v>102</v>
      </c>
      <c r="AB2490" t="s">
        <v>123</v>
      </c>
      <c r="AC2490" t="s">
        <v>124</v>
      </c>
      <c r="AE2490" t="s">
        <v>138</v>
      </c>
      <c r="AF2490" t="s">
        <v>98</v>
      </c>
      <c r="AH2490" t="s">
        <v>105</v>
      </c>
      <c r="AK2490" s="1">
        <v>42996.408287036997</v>
      </c>
      <c r="AL2490" s="1">
        <v>42996.408287036997</v>
      </c>
      <c r="AM2490" t="s">
        <v>630</v>
      </c>
      <c r="AN2490" t="s">
        <v>523</v>
      </c>
      <c r="AP2490" t="s">
        <v>3190</v>
      </c>
      <c r="AU2490" t="s">
        <v>98</v>
      </c>
      <c r="AW2490" t="s">
        <v>108</v>
      </c>
      <c r="AX2490" t="s">
        <v>127</v>
      </c>
      <c r="AY2490" t="s">
        <v>128</v>
      </c>
      <c r="BA2490" t="s">
        <v>252</v>
      </c>
      <c r="BC2490" t="s">
        <v>98</v>
      </c>
      <c r="BE2490" t="s">
        <v>152</v>
      </c>
      <c r="BJ2490" t="s">
        <v>102</v>
      </c>
      <c r="BK2490" t="s">
        <v>123</v>
      </c>
      <c r="BL2490" t="s">
        <v>124</v>
      </c>
      <c r="BM2490" t="s">
        <v>108</v>
      </c>
      <c r="BN2490" t="s">
        <v>127</v>
      </c>
      <c r="BO2490" t="s">
        <v>128</v>
      </c>
      <c r="BU2490" t="s">
        <v>102</v>
      </c>
      <c r="CA2490">
        <v>0</v>
      </c>
      <c r="CC2490" t="s">
        <v>3192</v>
      </c>
      <c r="CD2490">
        <v>0</v>
      </c>
      <c r="CK2490" s="1">
        <v>42996.408287036997</v>
      </c>
      <c r="CV2490">
        <v>1</v>
      </c>
    </row>
    <row r="2491" spans="1:100">
      <c r="A2491">
        <v>490</v>
      </c>
      <c r="B2491" t="s">
        <v>3194</v>
      </c>
      <c r="D2491" t="s">
        <v>7285</v>
      </c>
      <c r="E2491" t="s">
        <v>6460</v>
      </c>
      <c r="F2491" t="str">
        <f>TRIM(SUBSTITUTE(E2491,G2491,""))</f>
        <v>Nguyễn Ngọc</v>
      </c>
      <c r="G2491" t="str">
        <f>TRIM(RIGHT(SUBSTITUTE(E2491," ",REPT(" ",100)),100))</f>
        <v>Anh</v>
      </c>
      <c r="H2491" t="str">
        <f t="shared" ca="1" si="38"/>
        <v>enh</v>
      </c>
      <c r="J2491" t="s">
        <v>98</v>
      </c>
      <c r="K2491">
        <v>19510101</v>
      </c>
      <c r="L2491" t="s">
        <v>156</v>
      </c>
      <c r="O2491" t="s">
        <v>156</v>
      </c>
      <c r="P2491" t="s">
        <v>100</v>
      </c>
      <c r="W2491" t="s">
        <v>156</v>
      </c>
      <c r="AA2491" t="s">
        <v>102</v>
      </c>
      <c r="AB2491" t="s">
        <v>123</v>
      </c>
      <c r="AC2491" t="s">
        <v>124</v>
      </c>
      <c r="AE2491" t="s">
        <v>138</v>
      </c>
      <c r="AF2491" t="s">
        <v>98</v>
      </c>
      <c r="AH2491" t="s">
        <v>105</v>
      </c>
      <c r="AK2491" s="1">
        <v>42996.408287036997</v>
      </c>
      <c r="AL2491" s="1">
        <v>42996.408287036997</v>
      </c>
      <c r="AM2491" t="s">
        <v>630</v>
      </c>
      <c r="AP2491" t="s">
        <v>3193</v>
      </c>
      <c r="AU2491" t="s">
        <v>98</v>
      </c>
      <c r="AW2491" t="s">
        <v>108</v>
      </c>
      <c r="AX2491" t="s">
        <v>127</v>
      </c>
      <c r="AY2491" t="s">
        <v>128</v>
      </c>
      <c r="BA2491" t="s">
        <v>112</v>
      </c>
      <c r="BC2491" t="s">
        <v>98</v>
      </c>
      <c r="BE2491" t="s">
        <v>130</v>
      </c>
      <c r="BJ2491" t="s">
        <v>102</v>
      </c>
      <c r="BK2491" t="s">
        <v>123</v>
      </c>
      <c r="BL2491" t="s">
        <v>124</v>
      </c>
      <c r="BM2491" t="s">
        <v>108</v>
      </c>
      <c r="BN2491" t="s">
        <v>127</v>
      </c>
      <c r="BO2491" t="s">
        <v>128</v>
      </c>
      <c r="BU2491" t="s">
        <v>102</v>
      </c>
      <c r="CA2491">
        <v>0</v>
      </c>
      <c r="CC2491" t="s">
        <v>358</v>
      </c>
      <c r="CD2491">
        <v>0</v>
      </c>
      <c r="CK2491" s="1">
        <v>42996.408287036997</v>
      </c>
      <c r="CV2491">
        <v>1</v>
      </c>
    </row>
    <row r="2492" spans="1:100">
      <c r="A2492">
        <v>491</v>
      </c>
      <c r="B2492" t="s">
        <v>3196</v>
      </c>
      <c r="D2492" t="s">
        <v>565</v>
      </c>
      <c r="E2492" t="s">
        <v>6461</v>
      </c>
      <c r="F2492" t="str">
        <f>TRIM(SUBSTITUTE(E2492,G2492,""))</f>
        <v>Nguyễn Hữu</v>
      </c>
      <c r="G2492" t="str">
        <f>TRIM(RIGHT(SUBSTITUTE(E2492," ",REPT(" ",100)),100))</f>
        <v>Quỳnh</v>
      </c>
      <c r="H2492" t="str">
        <f t="shared" ca="1" si="38"/>
        <v>euỳnh</v>
      </c>
      <c r="J2492" t="s">
        <v>98</v>
      </c>
      <c r="K2492">
        <v>20170903</v>
      </c>
      <c r="L2492" t="s">
        <v>436</v>
      </c>
      <c r="O2492" t="s">
        <v>646</v>
      </c>
      <c r="P2492" t="s">
        <v>122</v>
      </c>
      <c r="W2492" t="s">
        <v>436</v>
      </c>
      <c r="AA2492" t="s">
        <v>102</v>
      </c>
      <c r="AB2492" t="s">
        <v>136</v>
      </c>
      <c r="AC2492" t="s">
        <v>437</v>
      </c>
      <c r="AE2492" t="s">
        <v>138</v>
      </c>
      <c r="AF2492" t="s">
        <v>98</v>
      </c>
      <c r="AH2492" t="s">
        <v>98</v>
      </c>
      <c r="AK2492" s="1">
        <v>42996.603888888902</v>
      </c>
      <c r="AL2492" s="1">
        <v>42996.603888888902</v>
      </c>
      <c r="AM2492" t="s">
        <v>647</v>
      </c>
      <c r="AO2492" t="s">
        <v>3197</v>
      </c>
      <c r="AP2492" t="s">
        <v>3195</v>
      </c>
      <c r="AU2492" t="s">
        <v>105</v>
      </c>
      <c r="AW2492" t="s">
        <v>108</v>
      </c>
      <c r="AX2492" t="s">
        <v>141</v>
      </c>
      <c r="AY2492" t="s">
        <v>438</v>
      </c>
      <c r="BA2492" t="s">
        <v>129</v>
      </c>
      <c r="BC2492" t="s">
        <v>98</v>
      </c>
      <c r="BE2492" t="s">
        <v>130</v>
      </c>
      <c r="BJ2492" t="s">
        <v>102</v>
      </c>
      <c r="BK2492" t="s">
        <v>136</v>
      </c>
      <c r="BL2492" t="s">
        <v>437</v>
      </c>
      <c r="BM2492" t="s">
        <v>108</v>
      </c>
      <c r="BN2492" t="s">
        <v>141</v>
      </c>
      <c r="BO2492" t="s">
        <v>438</v>
      </c>
      <c r="BU2492" t="s">
        <v>102</v>
      </c>
      <c r="CA2492">
        <v>1</v>
      </c>
      <c r="CC2492" t="s">
        <v>3198</v>
      </c>
      <c r="CD2492">
        <v>0</v>
      </c>
      <c r="CK2492" s="1">
        <v>42996.603888888902</v>
      </c>
      <c r="CV2492">
        <v>1</v>
      </c>
    </row>
    <row r="2493" spans="1:100">
      <c r="A2493">
        <v>492</v>
      </c>
      <c r="B2493" t="s">
        <v>3200</v>
      </c>
      <c r="D2493" t="s">
        <v>517</v>
      </c>
      <c r="E2493" t="s">
        <v>6462</v>
      </c>
      <c r="F2493" t="str">
        <f>TRIM(SUBSTITUTE(E2493,G2493,""))</f>
        <v>Đàm Thị</v>
      </c>
      <c r="G2493" t="str">
        <f>TRIM(RIGHT(SUBSTITUTE(E2493," ",REPT(" ",100)),100))</f>
        <v>Năm</v>
      </c>
      <c r="H2493" t="str">
        <f t="shared" ca="1" si="38"/>
        <v>êăm</v>
      </c>
      <c r="J2493" t="s">
        <v>105</v>
      </c>
      <c r="K2493">
        <v>19950729</v>
      </c>
      <c r="L2493" t="s">
        <v>699</v>
      </c>
      <c r="O2493" t="s">
        <v>699</v>
      </c>
      <c r="P2493" t="s">
        <v>677</v>
      </c>
      <c r="W2493" t="s">
        <v>699</v>
      </c>
      <c r="AA2493" t="s">
        <v>102</v>
      </c>
      <c r="AB2493" t="s">
        <v>136</v>
      </c>
      <c r="AC2493" t="s">
        <v>700</v>
      </c>
      <c r="AE2493" t="s">
        <v>138</v>
      </c>
      <c r="AF2493" t="s">
        <v>98</v>
      </c>
      <c r="AH2493" t="s">
        <v>105</v>
      </c>
      <c r="AK2493" s="1">
        <v>43557.364583333299</v>
      </c>
      <c r="AL2493" s="1">
        <v>43557.364583333299</v>
      </c>
      <c r="AM2493" t="s">
        <v>3201</v>
      </c>
      <c r="AP2493" t="s">
        <v>3199</v>
      </c>
      <c r="AU2493" t="s">
        <v>105</v>
      </c>
      <c r="AW2493" t="s">
        <v>108</v>
      </c>
      <c r="AX2493" t="s">
        <v>141</v>
      </c>
      <c r="AY2493" t="s">
        <v>702</v>
      </c>
      <c r="BA2493" t="s">
        <v>678</v>
      </c>
      <c r="BC2493" t="s">
        <v>98</v>
      </c>
      <c r="BE2493" t="s">
        <v>130</v>
      </c>
      <c r="BJ2493" t="s">
        <v>102</v>
      </c>
      <c r="BK2493" t="s">
        <v>136</v>
      </c>
      <c r="BL2493" t="s">
        <v>700</v>
      </c>
      <c r="BM2493" t="s">
        <v>108</v>
      </c>
      <c r="BN2493" t="s">
        <v>141</v>
      </c>
      <c r="BO2493" t="s">
        <v>702</v>
      </c>
      <c r="BU2493" t="s">
        <v>102</v>
      </c>
      <c r="CA2493">
        <v>0</v>
      </c>
      <c r="CC2493" t="s">
        <v>3202</v>
      </c>
      <c r="CD2493">
        <v>0</v>
      </c>
      <c r="CK2493" s="1">
        <v>43557.364583333299</v>
      </c>
      <c r="CV2493">
        <v>1</v>
      </c>
    </row>
    <row r="2494" spans="1:100">
      <c r="A2494">
        <v>493</v>
      </c>
      <c r="B2494" t="s">
        <v>3204</v>
      </c>
      <c r="D2494" t="s">
        <v>7286</v>
      </c>
      <c r="E2494" t="s">
        <v>6463</v>
      </c>
      <c r="F2494" t="str">
        <f>TRIM(SUBSTITUTE(E2494,G2494,""))</f>
        <v>Hoàng Đức</v>
      </c>
      <c r="G2494" t="str">
        <f>TRIM(RIGHT(SUBSTITUTE(E2494," ",REPT(" ",100)),100))</f>
        <v>Anh</v>
      </c>
      <c r="H2494" t="str">
        <f t="shared" ca="1" si="38"/>
        <v>Ahh</v>
      </c>
      <c r="J2494" t="s">
        <v>98</v>
      </c>
      <c r="K2494">
        <v>19950521</v>
      </c>
      <c r="L2494" t="s">
        <v>1690</v>
      </c>
      <c r="O2494" t="s">
        <v>1690</v>
      </c>
      <c r="P2494" t="s">
        <v>122</v>
      </c>
      <c r="W2494" t="s">
        <v>1690</v>
      </c>
      <c r="AA2494" t="s">
        <v>102</v>
      </c>
      <c r="AB2494" t="s">
        <v>136</v>
      </c>
      <c r="AC2494" t="s">
        <v>838</v>
      </c>
      <c r="AE2494" t="s">
        <v>138</v>
      </c>
      <c r="AF2494" t="s">
        <v>98</v>
      </c>
      <c r="AH2494" t="s">
        <v>105</v>
      </c>
      <c r="AK2494" s="1">
        <v>43557.364583333299</v>
      </c>
      <c r="AL2494" s="1">
        <v>43557.364583333299</v>
      </c>
      <c r="AM2494" t="s">
        <v>3201</v>
      </c>
      <c r="AN2494" t="s">
        <v>523</v>
      </c>
      <c r="AP2494" t="s">
        <v>3203</v>
      </c>
      <c r="AU2494" t="s">
        <v>105</v>
      </c>
      <c r="AW2494" t="s">
        <v>108</v>
      </c>
      <c r="AX2494" t="s">
        <v>141</v>
      </c>
      <c r="AY2494" t="s">
        <v>842</v>
      </c>
      <c r="BA2494" t="s">
        <v>129</v>
      </c>
      <c r="BC2494" t="s">
        <v>98</v>
      </c>
      <c r="BE2494" t="s">
        <v>152</v>
      </c>
      <c r="BJ2494" t="s">
        <v>102</v>
      </c>
      <c r="BK2494" t="s">
        <v>136</v>
      </c>
      <c r="BL2494" t="s">
        <v>838</v>
      </c>
      <c r="BM2494" t="s">
        <v>108</v>
      </c>
      <c r="BN2494" t="s">
        <v>141</v>
      </c>
      <c r="BO2494" t="s">
        <v>842</v>
      </c>
      <c r="BU2494" t="s">
        <v>102</v>
      </c>
      <c r="CA2494">
        <v>0</v>
      </c>
      <c r="CC2494" t="s">
        <v>3205</v>
      </c>
      <c r="CD2494">
        <v>0</v>
      </c>
      <c r="CK2494" s="1">
        <v>43557.364583333299</v>
      </c>
      <c r="CV2494">
        <v>1</v>
      </c>
    </row>
    <row r="2495" spans="1:100">
      <c r="A2495">
        <v>494</v>
      </c>
      <c r="B2495" t="s">
        <v>3200</v>
      </c>
      <c r="D2495" t="s">
        <v>7287</v>
      </c>
      <c r="E2495" t="s">
        <v>6464</v>
      </c>
      <c r="F2495" t="str">
        <f>TRIM(SUBSTITUTE(E2495,G2495,""))</f>
        <v>Lê Tuấn</v>
      </c>
      <c r="G2495" t="str">
        <f>TRIM(RIGHT(SUBSTITUTE(E2495," ",REPT(" ",100)),100))</f>
        <v>Anh</v>
      </c>
      <c r="H2495" t="str">
        <f t="shared" ca="1" si="38"/>
        <v>Ana</v>
      </c>
      <c r="J2495" t="s">
        <v>105</v>
      </c>
      <c r="K2495">
        <v>20000218</v>
      </c>
      <c r="L2495" t="s">
        <v>699</v>
      </c>
      <c r="O2495" t="s">
        <v>699</v>
      </c>
      <c r="P2495" t="s">
        <v>122</v>
      </c>
      <c r="W2495" t="s">
        <v>699</v>
      </c>
      <c r="AA2495" t="s">
        <v>102</v>
      </c>
      <c r="AB2495" t="s">
        <v>136</v>
      </c>
      <c r="AC2495" t="s">
        <v>700</v>
      </c>
      <c r="AE2495" t="s">
        <v>138</v>
      </c>
      <c r="AF2495" t="s">
        <v>98</v>
      </c>
      <c r="AH2495" t="s">
        <v>105</v>
      </c>
      <c r="AK2495" s="1">
        <v>43557.364583333299</v>
      </c>
      <c r="AL2495" s="1">
        <v>43557.364583333299</v>
      </c>
      <c r="AM2495" t="s">
        <v>3201</v>
      </c>
      <c r="AN2495" t="s">
        <v>523</v>
      </c>
      <c r="AP2495" t="s">
        <v>3206</v>
      </c>
      <c r="AU2495" t="s">
        <v>105</v>
      </c>
      <c r="AW2495" t="s">
        <v>108</v>
      </c>
      <c r="AX2495" t="s">
        <v>141</v>
      </c>
      <c r="AY2495" t="s">
        <v>702</v>
      </c>
      <c r="BA2495" t="s">
        <v>129</v>
      </c>
      <c r="BC2495" t="s">
        <v>98</v>
      </c>
      <c r="BE2495" t="s">
        <v>152</v>
      </c>
      <c r="BJ2495" t="s">
        <v>102</v>
      </c>
      <c r="BK2495" t="s">
        <v>136</v>
      </c>
      <c r="BL2495" t="s">
        <v>700</v>
      </c>
      <c r="BM2495" t="s">
        <v>108</v>
      </c>
      <c r="BN2495" t="s">
        <v>141</v>
      </c>
      <c r="BO2495" t="s">
        <v>702</v>
      </c>
      <c r="BU2495" t="s">
        <v>102</v>
      </c>
      <c r="CA2495">
        <v>0</v>
      </c>
      <c r="CC2495" t="s">
        <v>3207</v>
      </c>
      <c r="CD2495">
        <v>0</v>
      </c>
      <c r="CK2495" s="1">
        <v>43557.364583333299</v>
      </c>
      <c r="CV2495">
        <v>1</v>
      </c>
    </row>
    <row r="2496" spans="1:100">
      <c r="A2496">
        <v>495</v>
      </c>
      <c r="B2496" t="s">
        <v>3209</v>
      </c>
      <c r="D2496" t="s">
        <v>7288</v>
      </c>
      <c r="E2496" t="s">
        <v>6465</v>
      </c>
      <c r="F2496" t="str">
        <f>TRIM(SUBSTITUTE(E2496,G2496,""))</f>
        <v>Nguyễn Hoàng</v>
      </c>
      <c r="G2496" t="str">
        <f>TRIM(RIGHT(SUBSTITUTE(E2496," ",REPT(" ",100)),100))</f>
        <v>Ngà</v>
      </c>
      <c r="H2496" t="str">
        <f t="shared" ca="1" si="38"/>
        <v>Nga</v>
      </c>
      <c r="J2496" t="s">
        <v>105</v>
      </c>
      <c r="K2496">
        <v>19630619</v>
      </c>
      <c r="L2496" t="s">
        <v>469</v>
      </c>
      <c r="O2496" t="s">
        <v>469</v>
      </c>
      <c r="P2496" t="s">
        <v>122</v>
      </c>
      <c r="W2496" t="s">
        <v>469</v>
      </c>
      <c r="AA2496" t="s">
        <v>102</v>
      </c>
      <c r="AB2496" t="s">
        <v>123</v>
      </c>
      <c r="AC2496" t="s">
        <v>473</v>
      </c>
      <c r="AE2496" t="s">
        <v>138</v>
      </c>
      <c r="AF2496" t="s">
        <v>98</v>
      </c>
      <c r="AH2496" t="s">
        <v>105</v>
      </c>
      <c r="AK2496" s="1">
        <v>43414.680717592601</v>
      </c>
      <c r="AL2496" s="1">
        <v>43414.680717592601</v>
      </c>
      <c r="AM2496" t="s">
        <v>3210</v>
      </c>
      <c r="AP2496" t="s">
        <v>3208</v>
      </c>
      <c r="AU2496" t="s">
        <v>105</v>
      </c>
      <c r="AW2496" t="s">
        <v>108</v>
      </c>
      <c r="AX2496" t="s">
        <v>127</v>
      </c>
      <c r="AY2496" t="s">
        <v>476</v>
      </c>
      <c r="BA2496" t="s">
        <v>129</v>
      </c>
      <c r="BC2496" t="s">
        <v>98</v>
      </c>
      <c r="BE2496" t="s">
        <v>130</v>
      </c>
      <c r="BJ2496" t="s">
        <v>102</v>
      </c>
      <c r="BK2496" t="s">
        <v>123</v>
      </c>
      <c r="BL2496" t="s">
        <v>473</v>
      </c>
      <c r="BM2496" t="s">
        <v>108</v>
      </c>
      <c r="BN2496" t="s">
        <v>127</v>
      </c>
      <c r="BO2496" t="s">
        <v>476</v>
      </c>
      <c r="BU2496" t="s">
        <v>102</v>
      </c>
      <c r="CA2496">
        <v>0</v>
      </c>
      <c r="CC2496" t="s">
        <v>3211</v>
      </c>
      <c r="CD2496">
        <v>0</v>
      </c>
      <c r="CK2496" s="1">
        <v>43414.680717592601</v>
      </c>
      <c r="CV2496">
        <v>1</v>
      </c>
    </row>
    <row r="2497" spans="1:100">
      <c r="A2497">
        <v>496</v>
      </c>
      <c r="B2497" t="s">
        <v>3212</v>
      </c>
      <c r="D2497" t="s">
        <v>7289</v>
      </c>
      <c r="E2497" t="s">
        <v>6466</v>
      </c>
      <c r="F2497" t="str">
        <f>TRIM(SUBSTITUTE(E2497,G2497,""))</f>
        <v>Đặng Thị Tuyết</v>
      </c>
      <c r="G2497" t="str">
        <f>TRIM(RIGHT(SUBSTITUTE(E2497," ",REPT(" ",100)),100))</f>
        <v>Trinh</v>
      </c>
      <c r="H2497" t="str">
        <f t="shared" ca="1" si="38"/>
        <v>arinh</v>
      </c>
      <c r="J2497" t="s">
        <v>98</v>
      </c>
      <c r="K2497">
        <v>19640101</v>
      </c>
      <c r="O2497" t="s">
        <v>1010</v>
      </c>
      <c r="P2497" t="s">
        <v>245</v>
      </c>
      <c r="Q2497" t="s">
        <v>3213</v>
      </c>
      <c r="W2497" t="s">
        <v>2749</v>
      </c>
      <c r="AA2497" t="s">
        <v>102</v>
      </c>
      <c r="AB2497" t="s">
        <v>136</v>
      </c>
      <c r="AC2497" t="s">
        <v>410</v>
      </c>
      <c r="AE2497" t="s">
        <v>138</v>
      </c>
      <c r="AF2497" t="s">
        <v>98</v>
      </c>
      <c r="AH2497" t="s">
        <v>98</v>
      </c>
      <c r="AK2497" s="1">
        <v>43383.592743055597</v>
      </c>
      <c r="AL2497" s="1">
        <v>43644.400636574101</v>
      </c>
      <c r="AM2497" t="s">
        <v>1090</v>
      </c>
      <c r="AO2497" t="s">
        <v>3214</v>
      </c>
      <c r="AP2497" t="s">
        <v>3215</v>
      </c>
      <c r="AQ2497" t="s">
        <v>105</v>
      </c>
      <c r="AU2497" t="s">
        <v>105</v>
      </c>
      <c r="AW2497" t="s">
        <v>108</v>
      </c>
      <c r="AX2497" t="s">
        <v>141</v>
      </c>
      <c r="AY2497" t="s">
        <v>414</v>
      </c>
      <c r="BA2497" t="s">
        <v>252</v>
      </c>
      <c r="BC2497" t="s">
        <v>98</v>
      </c>
      <c r="BE2497" t="s">
        <v>113</v>
      </c>
      <c r="BI2497" t="s">
        <v>114</v>
      </c>
      <c r="BJ2497" t="s">
        <v>102</v>
      </c>
      <c r="BK2497" t="s">
        <v>136</v>
      </c>
      <c r="BL2497" t="s">
        <v>751</v>
      </c>
      <c r="BM2497" t="s">
        <v>108</v>
      </c>
      <c r="BN2497" t="s">
        <v>141</v>
      </c>
      <c r="BO2497" t="s">
        <v>753</v>
      </c>
      <c r="BU2497" t="s">
        <v>102</v>
      </c>
      <c r="CA2497">
        <v>1</v>
      </c>
      <c r="CC2497" t="s">
        <v>3216</v>
      </c>
      <c r="CD2497">
        <v>0</v>
      </c>
      <c r="CK2497" s="1">
        <v>43418.014444444401</v>
      </c>
      <c r="CV2497">
        <v>1</v>
      </c>
    </row>
    <row r="2498" spans="1:100">
      <c r="A2498">
        <v>497</v>
      </c>
      <c r="B2498" t="s">
        <v>3218</v>
      </c>
      <c r="D2498" t="s">
        <v>7290</v>
      </c>
      <c r="E2498" t="s">
        <v>6467</v>
      </c>
      <c r="F2498" t="str">
        <f>TRIM(SUBSTITUTE(E2498,G2498,""))</f>
        <v>Nguyễn Duy</v>
      </c>
      <c r="G2498" t="str">
        <f>TRIM(RIGHT(SUBSTITUTE(E2498," ",REPT(" ",100)),100))</f>
        <v>Bách</v>
      </c>
      <c r="H2498" t="str">
        <f t="shared" ca="1" si="38"/>
        <v>Bábh</v>
      </c>
      <c r="J2498" t="s">
        <v>98</v>
      </c>
      <c r="K2498">
        <v>19970103</v>
      </c>
      <c r="L2498" t="s">
        <v>1028</v>
      </c>
      <c r="O2498" t="s">
        <v>1029</v>
      </c>
      <c r="P2498" t="s">
        <v>122</v>
      </c>
      <c r="Q2498" t="s">
        <v>3219</v>
      </c>
      <c r="W2498" t="s">
        <v>1028</v>
      </c>
      <c r="Z2498" t="s">
        <v>3220</v>
      </c>
      <c r="AA2498" t="s">
        <v>102</v>
      </c>
      <c r="AB2498" t="s">
        <v>136</v>
      </c>
      <c r="AC2498" t="s">
        <v>1031</v>
      </c>
      <c r="AE2498" t="s">
        <v>138</v>
      </c>
      <c r="AF2498" t="s">
        <v>98</v>
      </c>
      <c r="AH2498" t="s">
        <v>98</v>
      </c>
      <c r="AK2498" s="1">
        <v>42998.354803240698</v>
      </c>
      <c r="AL2498" s="1">
        <v>43514.586932870399</v>
      </c>
      <c r="AM2498" t="s">
        <v>2512</v>
      </c>
      <c r="AO2498" t="s">
        <v>3221</v>
      </c>
      <c r="AP2498" t="s">
        <v>3217</v>
      </c>
      <c r="AU2498" t="s">
        <v>105</v>
      </c>
      <c r="AW2498" t="s">
        <v>108</v>
      </c>
      <c r="AX2498" t="s">
        <v>141</v>
      </c>
      <c r="AY2498" t="s">
        <v>1032</v>
      </c>
      <c r="BA2498" t="s">
        <v>129</v>
      </c>
      <c r="BC2498" t="s">
        <v>98</v>
      </c>
      <c r="BE2498" t="s">
        <v>130</v>
      </c>
      <c r="BJ2498" t="s">
        <v>102</v>
      </c>
      <c r="BK2498" t="s">
        <v>136</v>
      </c>
      <c r="BL2498" t="s">
        <v>1031</v>
      </c>
      <c r="BM2498" t="s">
        <v>108</v>
      </c>
      <c r="BN2498" t="s">
        <v>141</v>
      </c>
      <c r="BO2498" t="s">
        <v>1032</v>
      </c>
      <c r="BU2498" t="s">
        <v>102</v>
      </c>
      <c r="CA2498">
        <v>1</v>
      </c>
      <c r="CC2498" t="s">
        <v>3222</v>
      </c>
      <c r="CD2498">
        <v>0</v>
      </c>
      <c r="CK2498" s="1">
        <v>43514.586932870399</v>
      </c>
      <c r="CV2498">
        <v>1</v>
      </c>
    </row>
    <row r="2499" spans="1:100">
      <c r="A2499">
        <v>498</v>
      </c>
      <c r="B2499" t="s">
        <v>3218</v>
      </c>
      <c r="D2499" t="s">
        <v>7290</v>
      </c>
      <c r="E2499" t="s">
        <v>5214</v>
      </c>
      <c r="F2499" t="str">
        <f>TRIM(SUBSTITUTE(E2499,G2499,""))</f>
        <v>Nguyễn Thị</v>
      </c>
      <c r="G2499" t="str">
        <f>TRIM(RIGHT(SUBSTITUTE(E2499," ",REPT(" ",100)),100))</f>
        <v>Yến</v>
      </c>
      <c r="H2499" t="str">
        <f t="shared" ref="H2499:H2562" ca="1" si="39">REPLACE(G2499,RANDBETWEEN(1,LEN(G2499)),1,MID("abcdđeêghiklmnoôơqrsty",RANDBETWEEN(1,12),1))</f>
        <v>Yếc</v>
      </c>
      <c r="J2499" t="s">
        <v>105</v>
      </c>
      <c r="K2499">
        <v>19370000</v>
      </c>
      <c r="L2499" t="s">
        <v>1028</v>
      </c>
      <c r="O2499" t="s">
        <v>1028</v>
      </c>
      <c r="P2499" t="s">
        <v>803</v>
      </c>
      <c r="Q2499" t="s">
        <v>3224</v>
      </c>
      <c r="W2499" t="s">
        <v>1028</v>
      </c>
      <c r="AA2499" t="s">
        <v>102</v>
      </c>
      <c r="AB2499" t="s">
        <v>136</v>
      </c>
      <c r="AC2499" t="s">
        <v>1031</v>
      </c>
      <c r="AE2499" t="s">
        <v>138</v>
      </c>
      <c r="AF2499" t="s">
        <v>98</v>
      </c>
      <c r="AH2499" t="s">
        <v>105</v>
      </c>
      <c r="AK2499" s="1">
        <v>42998.354803240698</v>
      </c>
      <c r="AL2499" s="1">
        <v>42998.354803240698</v>
      </c>
      <c r="AM2499" t="s">
        <v>2512</v>
      </c>
      <c r="AN2499" t="s">
        <v>523</v>
      </c>
      <c r="AP2499" t="s">
        <v>3223</v>
      </c>
      <c r="AU2499" t="s">
        <v>105</v>
      </c>
      <c r="AW2499" t="s">
        <v>108</v>
      </c>
      <c r="AX2499" t="s">
        <v>141</v>
      </c>
      <c r="AY2499" t="s">
        <v>1032</v>
      </c>
      <c r="BA2499" t="s">
        <v>804</v>
      </c>
      <c r="BC2499" t="s">
        <v>98</v>
      </c>
      <c r="BE2499" t="s">
        <v>152</v>
      </c>
      <c r="BJ2499" t="s">
        <v>102</v>
      </c>
      <c r="BK2499" t="s">
        <v>136</v>
      </c>
      <c r="BL2499" t="s">
        <v>1031</v>
      </c>
      <c r="BM2499" t="s">
        <v>108</v>
      </c>
      <c r="BN2499" t="s">
        <v>141</v>
      </c>
      <c r="BO2499" t="s">
        <v>1032</v>
      </c>
      <c r="BU2499" t="s">
        <v>102</v>
      </c>
      <c r="CA2499">
        <v>0</v>
      </c>
      <c r="CC2499" t="s">
        <v>3225</v>
      </c>
      <c r="CD2499">
        <v>0</v>
      </c>
      <c r="CK2499" s="1">
        <v>42998.354803240698</v>
      </c>
      <c r="CV2499">
        <v>1</v>
      </c>
    </row>
    <row r="2500" spans="1:100">
      <c r="A2500">
        <v>499</v>
      </c>
      <c r="B2500" t="s">
        <v>3218</v>
      </c>
      <c r="D2500" t="s">
        <v>7291</v>
      </c>
      <c r="E2500" t="s">
        <v>6468</v>
      </c>
      <c r="F2500" t="str">
        <f>TRIM(SUBSTITUTE(E2500,G2500,""))</f>
        <v>Lê Khánh</v>
      </c>
      <c r="G2500" t="str">
        <f>TRIM(RIGHT(SUBSTITUTE(E2500," ",REPT(" ",100)),100))</f>
        <v>Linh</v>
      </c>
      <c r="H2500" t="str">
        <f t="shared" ca="1" si="39"/>
        <v>đinh</v>
      </c>
      <c r="J2500" t="s">
        <v>98</v>
      </c>
      <c r="K2500">
        <v>19980317</v>
      </c>
      <c r="L2500" t="s">
        <v>1028</v>
      </c>
      <c r="O2500" t="s">
        <v>1029</v>
      </c>
      <c r="P2500" t="s">
        <v>122</v>
      </c>
      <c r="Q2500" t="s">
        <v>3227</v>
      </c>
      <c r="W2500" t="s">
        <v>1028</v>
      </c>
      <c r="Z2500" t="s">
        <v>3228</v>
      </c>
      <c r="AA2500" t="s">
        <v>102</v>
      </c>
      <c r="AB2500" t="s">
        <v>136</v>
      </c>
      <c r="AC2500" t="s">
        <v>1031</v>
      </c>
      <c r="AE2500" t="s">
        <v>138</v>
      </c>
      <c r="AF2500" t="s">
        <v>98</v>
      </c>
      <c r="AH2500" t="s">
        <v>98</v>
      </c>
      <c r="AK2500" s="1">
        <v>42998.354803240698</v>
      </c>
      <c r="AL2500" s="1">
        <v>43650.654456018499</v>
      </c>
      <c r="AM2500" t="s">
        <v>2512</v>
      </c>
      <c r="AO2500" t="s">
        <v>3229</v>
      </c>
      <c r="AP2500" t="s">
        <v>3226</v>
      </c>
      <c r="AU2500" t="s">
        <v>105</v>
      </c>
      <c r="AW2500" t="s">
        <v>108</v>
      </c>
      <c r="AX2500" t="s">
        <v>141</v>
      </c>
      <c r="AY2500" t="s">
        <v>1032</v>
      </c>
      <c r="BA2500" t="s">
        <v>129</v>
      </c>
      <c r="BC2500" t="s">
        <v>98</v>
      </c>
      <c r="BE2500" t="s">
        <v>130</v>
      </c>
      <c r="BJ2500" t="s">
        <v>102</v>
      </c>
      <c r="BK2500" t="s">
        <v>136</v>
      </c>
      <c r="BL2500" t="s">
        <v>1031</v>
      </c>
      <c r="BM2500" t="s">
        <v>108</v>
      </c>
      <c r="BN2500" t="s">
        <v>141</v>
      </c>
      <c r="BO2500" t="s">
        <v>1032</v>
      </c>
      <c r="BU2500" t="s">
        <v>102</v>
      </c>
      <c r="CA2500">
        <v>1</v>
      </c>
      <c r="CC2500" t="s">
        <v>3230</v>
      </c>
      <c r="CD2500">
        <v>0</v>
      </c>
      <c r="CK2500" s="1">
        <v>42998.354803240698</v>
      </c>
      <c r="CV2500">
        <v>1</v>
      </c>
    </row>
    <row r="2501" spans="1:100">
      <c r="A2501">
        <v>500</v>
      </c>
      <c r="B2501" t="s">
        <v>3232</v>
      </c>
      <c r="D2501" t="s">
        <v>7292</v>
      </c>
      <c r="E2501" t="s">
        <v>6469</v>
      </c>
      <c r="F2501" t="str">
        <f>TRIM(SUBSTITUTE(E2501,G2501,""))</f>
        <v>Dương Anh</v>
      </c>
      <c r="G2501" t="str">
        <f>TRIM(RIGHT(SUBSTITUTE(E2501," ",REPT(" ",100)),100))</f>
        <v>Đức</v>
      </c>
      <c r="H2501" t="str">
        <f t="shared" ca="1" si="39"/>
        <v>Đđc</v>
      </c>
      <c r="J2501" t="s">
        <v>98</v>
      </c>
      <c r="K2501">
        <v>19860809</v>
      </c>
      <c r="L2501" t="s">
        <v>449</v>
      </c>
      <c r="O2501" t="s">
        <v>449</v>
      </c>
      <c r="P2501" t="s">
        <v>276</v>
      </c>
      <c r="Q2501" t="s">
        <v>3233</v>
      </c>
      <c r="W2501" t="s">
        <v>449</v>
      </c>
      <c r="AA2501" t="s">
        <v>102</v>
      </c>
      <c r="AB2501" t="s">
        <v>123</v>
      </c>
      <c r="AC2501" t="s">
        <v>455</v>
      </c>
      <c r="AE2501" t="s">
        <v>138</v>
      </c>
      <c r="AF2501" t="s">
        <v>98</v>
      </c>
      <c r="AH2501" t="s">
        <v>105</v>
      </c>
      <c r="AK2501" s="1">
        <v>42998.390613425901</v>
      </c>
      <c r="AL2501" s="1">
        <v>42998.390613425901</v>
      </c>
      <c r="AM2501" t="s">
        <v>157</v>
      </c>
      <c r="AN2501" t="s">
        <v>800</v>
      </c>
      <c r="AP2501" t="s">
        <v>3231</v>
      </c>
      <c r="AU2501" t="s">
        <v>105</v>
      </c>
      <c r="AW2501" t="s">
        <v>108</v>
      </c>
      <c r="AX2501" t="s">
        <v>127</v>
      </c>
      <c r="AY2501" t="s">
        <v>456</v>
      </c>
      <c r="BA2501" t="s">
        <v>280</v>
      </c>
      <c r="BC2501" t="s">
        <v>98</v>
      </c>
      <c r="BE2501" t="s">
        <v>152</v>
      </c>
      <c r="BJ2501" t="s">
        <v>102</v>
      </c>
      <c r="BK2501" t="s">
        <v>123</v>
      </c>
      <c r="BL2501" t="s">
        <v>455</v>
      </c>
      <c r="BM2501" t="s">
        <v>108</v>
      </c>
      <c r="BN2501" t="s">
        <v>127</v>
      </c>
      <c r="BO2501" t="s">
        <v>456</v>
      </c>
      <c r="BU2501" t="s">
        <v>102</v>
      </c>
      <c r="CA2501">
        <v>0</v>
      </c>
      <c r="CC2501" t="s">
        <v>3234</v>
      </c>
      <c r="CD2501">
        <v>0</v>
      </c>
      <c r="CK2501" s="1">
        <v>42998.390613425901</v>
      </c>
      <c r="CV2501">
        <v>1</v>
      </c>
    </row>
    <row r="2502" spans="1:100">
      <c r="A2502">
        <v>501</v>
      </c>
      <c r="B2502" t="s">
        <v>3232</v>
      </c>
      <c r="D2502" t="s">
        <v>7293</v>
      </c>
      <c r="E2502" t="s">
        <v>6470</v>
      </c>
      <c r="F2502" t="str">
        <f>TRIM(SUBSTITUTE(E2502,G2502,""))</f>
        <v>Đặng Thu</v>
      </c>
      <c r="G2502" t="str">
        <f>TRIM(RIGHT(SUBSTITUTE(E2502," ",REPT(" ",100)),100))</f>
        <v>Hà</v>
      </c>
      <c r="H2502" t="str">
        <f t="shared" ca="1" si="39"/>
        <v>Hg</v>
      </c>
      <c r="J2502" t="s">
        <v>105</v>
      </c>
      <c r="K2502">
        <v>19860812</v>
      </c>
      <c r="L2502" t="s">
        <v>449</v>
      </c>
      <c r="O2502" t="s">
        <v>449</v>
      </c>
      <c r="P2502" t="s">
        <v>100</v>
      </c>
      <c r="Q2502" t="s">
        <v>3236</v>
      </c>
      <c r="W2502" t="s">
        <v>449</v>
      </c>
      <c r="AA2502" t="s">
        <v>102</v>
      </c>
      <c r="AB2502" t="s">
        <v>123</v>
      </c>
      <c r="AC2502" t="s">
        <v>455</v>
      </c>
      <c r="AE2502" t="s">
        <v>138</v>
      </c>
      <c r="AF2502" t="s">
        <v>98</v>
      </c>
      <c r="AH2502" t="s">
        <v>105</v>
      </c>
      <c r="AK2502" s="1">
        <v>42998.390613425901</v>
      </c>
      <c r="AL2502" s="1">
        <v>42998.390613425901</v>
      </c>
      <c r="AM2502" t="s">
        <v>157</v>
      </c>
      <c r="AN2502" t="s">
        <v>800</v>
      </c>
      <c r="AP2502" t="s">
        <v>3235</v>
      </c>
      <c r="AU2502" t="s">
        <v>98</v>
      </c>
      <c r="AW2502" t="s">
        <v>108</v>
      </c>
      <c r="AX2502" t="s">
        <v>127</v>
      </c>
      <c r="AY2502" t="s">
        <v>456</v>
      </c>
      <c r="BA2502" t="s">
        <v>112</v>
      </c>
      <c r="BC2502" t="s">
        <v>98</v>
      </c>
      <c r="BE2502" t="s">
        <v>152</v>
      </c>
      <c r="BJ2502" t="s">
        <v>102</v>
      </c>
      <c r="BK2502" t="s">
        <v>123</v>
      </c>
      <c r="BL2502" t="s">
        <v>455</v>
      </c>
      <c r="BM2502" t="s">
        <v>108</v>
      </c>
      <c r="BN2502" t="s">
        <v>127</v>
      </c>
      <c r="BO2502" t="s">
        <v>456</v>
      </c>
      <c r="BU2502" t="s">
        <v>102</v>
      </c>
      <c r="CA2502">
        <v>0</v>
      </c>
      <c r="CC2502" t="s">
        <v>3237</v>
      </c>
      <c r="CD2502">
        <v>0</v>
      </c>
      <c r="CK2502" s="1">
        <v>42998.390613425901</v>
      </c>
      <c r="CV2502">
        <v>1</v>
      </c>
    </row>
    <row r="2503" spans="1:100">
      <c r="A2503">
        <v>502</v>
      </c>
      <c r="B2503" t="s">
        <v>3239</v>
      </c>
      <c r="D2503" t="s">
        <v>7294</v>
      </c>
      <c r="E2503" t="s">
        <v>6471</v>
      </c>
      <c r="F2503" t="str">
        <f>TRIM(SUBSTITUTE(E2503,G2503,""))</f>
        <v>Tạ An</v>
      </c>
      <c r="G2503" t="str">
        <f>TRIM(RIGHT(SUBSTITUTE(E2503," ",REPT(" ",100)),100))</f>
        <v>Chi</v>
      </c>
      <c r="H2503" t="str">
        <f t="shared" ca="1" si="39"/>
        <v>ghi</v>
      </c>
      <c r="J2503" t="s">
        <v>105</v>
      </c>
      <c r="K2503">
        <v>20050601</v>
      </c>
      <c r="L2503" t="s">
        <v>223</v>
      </c>
      <c r="O2503" t="s">
        <v>223</v>
      </c>
      <c r="P2503" t="s">
        <v>122</v>
      </c>
      <c r="W2503" t="s">
        <v>223</v>
      </c>
      <c r="Z2503" t="s">
        <v>3240</v>
      </c>
      <c r="AA2503" t="s">
        <v>102</v>
      </c>
      <c r="AB2503" t="s">
        <v>123</v>
      </c>
      <c r="AC2503" t="s">
        <v>224</v>
      </c>
      <c r="AE2503" t="s">
        <v>138</v>
      </c>
      <c r="AF2503" t="s">
        <v>98</v>
      </c>
      <c r="AH2503" t="s">
        <v>98</v>
      </c>
      <c r="AK2503" s="1">
        <v>43398.3515625</v>
      </c>
      <c r="AL2503" s="1">
        <v>43398.3515625</v>
      </c>
      <c r="AM2503" t="s">
        <v>3241</v>
      </c>
      <c r="AN2503" t="s">
        <v>150</v>
      </c>
      <c r="AP2503" t="s">
        <v>3238</v>
      </c>
      <c r="AU2503" t="s">
        <v>105</v>
      </c>
      <c r="AW2503" t="s">
        <v>108</v>
      </c>
      <c r="AX2503" t="s">
        <v>127</v>
      </c>
      <c r="AY2503" t="s">
        <v>228</v>
      </c>
      <c r="BA2503" t="s">
        <v>129</v>
      </c>
      <c r="BC2503" t="s">
        <v>98</v>
      </c>
      <c r="BE2503" t="s">
        <v>152</v>
      </c>
      <c r="BJ2503" t="s">
        <v>102</v>
      </c>
      <c r="BK2503" t="s">
        <v>123</v>
      </c>
      <c r="BL2503" t="s">
        <v>224</v>
      </c>
      <c r="BM2503" t="s">
        <v>108</v>
      </c>
      <c r="BN2503" t="s">
        <v>127</v>
      </c>
      <c r="BO2503" t="s">
        <v>228</v>
      </c>
      <c r="BU2503" t="s">
        <v>102</v>
      </c>
      <c r="CC2503" t="s">
        <v>3242</v>
      </c>
      <c r="CD2503">
        <v>0</v>
      </c>
      <c r="CK2503" s="1">
        <v>43398.3515625</v>
      </c>
      <c r="CV2503">
        <v>1</v>
      </c>
    </row>
    <row r="2504" spans="1:100">
      <c r="A2504">
        <v>503</v>
      </c>
      <c r="B2504" t="s">
        <v>3239</v>
      </c>
      <c r="D2504" t="s">
        <v>7295</v>
      </c>
      <c r="E2504" t="s">
        <v>6472</v>
      </c>
      <c r="F2504" t="str">
        <f>TRIM(SUBSTITUTE(E2504,G2504,""))</f>
        <v>Trần Thanh</v>
      </c>
      <c r="G2504" t="str">
        <f>TRIM(RIGHT(SUBSTITUTE(E2504," ",REPT(" ",100)),100))</f>
        <v>Hà</v>
      </c>
      <c r="H2504" t="str">
        <f t="shared" ca="1" si="39"/>
        <v>aà</v>
      </c>
      <c r="J2504" t="s">
        <v>105</v>
      </c>
      <c r="K2504">
        <v>20030313</v>
      </c>
      <c r="L2504" t="s">
        <v>223</v>
      </c>
      <c r="O2504" t="s">
        <v>223</v>
      </c>
      <c r="P2504" t="s">
        <v>122</v>
      </c>
      <c r="W2504" t="s">
        <v>223</v>
      </c>
      <c r="Z2504" t="s">
        <v>3240</v>
      </c>
      <c r="AA2504" t="s">
        <v>102</v>
      </c>
      <c r="AB2504" t="s">
        <v>123</v>
      </c>
      <c r="AC2504" t="s">
        <v>224</v>
      </c>
      <c r="AE2504" t="s">
        <v>138</v>
      </c>
      <c r="AF2504" t="s">
        <v>98</v>
      </c>
      <c r="AH2504" t="s">
        <v>98</v>
      </c>
      <c r="AK2504" s="1">
        <v>43398.3515625</v>
      </c>
      <c r="AL2504" s="1">
        <v>43398.3515625</v>
      </c>
      <c r="AM2504" t="s">
        <v>3241</v>
      </c>
      <c r="AN2504" t="s">
        <v>150</v>
      </c>
      <c r="AP2504" t="s">
        <v>3243</v>
      </c>
      <c r="AU2504" t="s">
        <v>105</v>
      </c>
      <c r="AW2504" t="s">
        <v>108</v>
      </c>
      <c r="AX2504" t="s">
        <v>127</v>
      </c>
      <c r="AY2504" t="s">
        <v>228</v>
      </c>
      <c r="BA2504" t="s">
        <v>129</v>
      </c>
      <c r="BC2504" t="s">
        <v>98</v>
      </c>
      <c r="BE2504" t="s">
        <v>152</v>
      </c>
      <c r="BJ2504" t="s">
        <v>102</v>
      </c>
      <c r="BK2504" t="s">
        <v>123</v>
      </c>
      <c r="BL2504" t="s">
        <v>224</v>
      </c>
      <c r="BM2504" t="s">
        <v>108</v>
      </c>
      <c r="BN2504" t="s">
        <v>127</v>
      </c>
      <c r="BO2504" t="s">
        <v>228</v>
      </c>
      <c r="BU2504" t="s">
        <v>102</v>
      </c>
      <c r="CC2504" t="s">
        <v>3244</v>
      </c>
      <c r="CD2504">
        <v>0</v>
      </c>
      <c r="CK2504" s="1">
        <v>43398.3515625</v>
      </c>
      <c r="CV2504">
        <v>1</v>
      </c>
    </row>
    <row r="2505" spans="1:100">
      <c r="A2505">
        <v>504</v>
      </c>
      <c r="B2505" t="s">
        <v>3246</v>
      </c>
      <c r="D2505" t="s">
        <v>7295</v>
      </c>
      <c r="E2505" t="s">
        <v>6473</v>
      </c>
      <c r="F2505" t="str">
        <f>TRIM(SUBSTITUTE(E2505,G2505,""))</f>
        <v>Trần Đức</v>
      </c>
      <c r="G2505" t="str">
        <f>TRIM(RIGHT(SUBSTITUTE(E2505," ",REPT(" ",100)),100))</f>
        <v>Hải</v>
      </c>
      <c r="H2505" t="str">
        <f t="shared" ca="1" si="39"/>
        <v>Hảe</v>
      </c>
      <c r="J2505" t="s">
        <v>105</v>
      </c>
      <c r="K2505">
        <v>19571028</v>
      </c>
      <c r="O2505" t="s">
        <v>3247</v>
      </c>
      <c r="P2505" t="s">
        <v>100</v>
      </c>
      <c r="AA2505" t="s">
        <v>102</v>
      </c>
      <c r="AB2505" t="s">
        <v>123</v>
      </c>
      <c r="AC2505" t="s">
        <v>499</v>
      </c>
      <c r="AE2505" t="s">
        <v>138</v>
      </c>
      <c r="AF2505" t="s">
        <v>98</v>
      </c>
      <c r="AK2505" s="1">
        <v>43409.527291666702</v>
      </c>
      <c r="AL2505" s="1">
        <v>43409.528148148202</v>
      </c>
      <c r="AM2505" t="s">
        <v>641</v>
      </c>
      <c r="AP2505" t="s">
        <v>3245</v>
      </c>
      <c r="AQ2505" t="s">
        <v>105</v>
      </c>
      <c r="AU2505" t="s">
        <v>98</v>
      </c>
      <c r="AW2505" t="s">
        <v>108</v>
      </c>
      <c r="AX2505" t="s">
        <v>127</v>
      </c>
      <c r="AY2505" t="s">
        <v>501</v>
      </c>
      <c r="BA2505" t="s">
        <v>112</v>
      </c>
      <c r="BC2505" t="s">
        <v>98</v>
      </c>
      <c r="BE2505" t="s">
        <v>130</v>
      </c>
      <c r="BI2505" t="s">
        <v>114</v>
      </c>
      <c r="BJ2505" t="s">
        <v>102</v>
      </c>
      <c r="BK2505" t="s">
        <v>123</v>
      </c>
      <c r="BL2505" t="s">
        <v>499</v>
      </c>
      <c r="BM2505" t="s">
        <v>108</v>
      </c>
      <c r="BN2505" t="s">
        <v>127</v>
      </c>
      <c r="BO2505" t="s">
        <v>501</v>
      </c>
      <c r="BU2505" t="s">
        <v>102</v>
      </c>
      <c r="CA2505">
        <v>1</v>
      </c>
      <c r="CC2505" t="s">
        <v>3248</v>
      </c>
      <c r="CD2505">
        <v>0</v>
      </c>
      <c r="CK2505" s="1">
        <v>43409.528148148202</v>
      </c>
      <c r="CV2505">
        <v>1</v>
      </c>
    </row>
    <row r="2506" spans="1:100">
      <c r="A2506">
        <v>505</v>
      </c>
      <c r="B2506" t="s">
        <v>3250</v>
      </c>
      <c r="D2506" t="s">
        <v>7295</v>
      </c>
      <c r="E2506" t="s">
        <v>6474</v>
      </c>
      <c r="F2506" t="str">
        <f>TRIM(SUBSTITUTE(E2506,G2506,""))</f>
        <v>Mai Thị</v>
      </c>
      <c r="G2506" t="str">
        <f>TRIM(RIGHT(SUBSTITUTE(E2506," ",REPT(" ",100)),100))</f>
        <v>Liên</v>
      </c>
      <c r="H2506" t="str">
        <f t="shared" ca="1" si="39"/>
        <v>Lcên</v>
      </c>
      <c r="J2506" t="s">
        <v>98</v>
      </c>
      <c r="K2506">
        <v>20030823</v>
      </c>
      <c r="O2506" t="s">
        <v>895</v>
      </c>
      <c r="P2506" t="s">
        <v>122</v>
      </c>
      <c r="W2506" t="s">
        <v>3251</v>
      </c>
      <c r="AA2506" t="s">
        <v>102</v>
      </c>
      <c r="AB2506" t="s">
        <v>123</v>
      </c>
      <c r="AC2506" t="s">
        <v>148</v>
      </c>
      <c r="AD2506" t="s">
        <v>190</v>
      </c>
      <c r="AF2506" t="s">
        <v>98</v>
      </c>
      <c r="AH2506" t="s">
        <v>98</v>
      </c>
      <c r="AK2506" s="1">
        <v>42947.678761574098</v>
      </c>
      <c r="AL2506" s="1">
        <v>42947.678761574098</v>
      </c>
      <c r="AN2506" t="s">
        <v>150</v>
      </c>
      <c r="AO2506" t="s">
        <v>3252</v>
      </c>
      <c r="AP2506" t="s">
        <v>3249</v>
      </c>
      <c r="AQ2506" t="s">
        <v>105</v>
      </c>
      <c r="AU2506" t="s">
        <v>105</v>
      </c>
      <c r="AW2506" t="s">
        <v>108</v>
      </c>
      <c r="AX2506" t="s">
        <v>127</v>
      </c>
      <c r="AY2506" t="s">
        <v>151</v>
      </c>
      <c r="BA2506" t="s">
        <v>129</v>
      </c>
      <c r="BC2506" t="s">
        <v>98</v>
      </c>
      <c r="BE2506" t="s">
        <v>152</v>
      </c>
      <c r="BJ2506" t="s">
        <v>102</v>
      </c>
      <c r="BK2506" t="s">
        <v>123</v>
      </c>
      <c r="BL2506" t="s">
        <v>148</v>
      </c>
      <c r="BM2506" t="s">
        <v>108</v>
      </c>
      <c r="BN2506" t="s">
        <v>127</v>
      </c>
      <c r="BO2506" t="s">
        <v>151</v>
      </c>
      <c r="BP2506" t="s">
        <v>3253</v>
      </c>
      <c r="BS2506" t="s">
        <v>171</v>
      </c>
      <c r="BT2506" t="s">
        <v>3253</v>
      </c>
      <c r="BW2506" t="s">
        <v>102</v>
      </c>
      <c r="CB2506" t="s">
        <v>3249</v>
      </c>
      <c r="CC2506" t="s">
        <v>3254</v>
      </c>
      <c r="CD2506">
        <v>0</v>
      </c>
      <c r="CK2506" s="1">
        <v>42947.678761574098</v>
      </c>
      <c r="CV2506">
        <v>1</v>
      </c>
    </row>
    <row r="2507" spans="1:100">
      <c r="A2507">
        <v>506</v>
      </c>
      <c r="B2507" t="s">
        <v>3256</v>
      </c>
      <c r="D2507" t="s">
        <v>7295</v>
      </c>
      <c r="E2507" t="s">
        <v>6475</v>
      </c>
      <c r="F2507" t="str">
        <f>TRIM(SUBSTITUTE(E2507,G2507,""))</f>
        <v>Trần Đức</v>
      </c>
      <c r="G2507" t="str">
        <f>TRIM(RIGHT(SUBSTITUTE(E2507," ",REPT(" ",100)),100))</f>
        <v>Quân</v>
      </c>
      <c r="H2507" t="str">
        <f t="shared" ca="1" si="39"/>
        <v>Qgân</v>
      </c>
      <c r="J2507" t="s">
        <v>105</v>
      </c>
      <c r="K2507">
        <v>20100321</v>
      </c>
      <c r="O2507" t="s">
        <v>201</v>
      </c>
      <c r="P2507" t="s">
        <v>122</v>
      </c>
      <c r="W2507" t="s">
        <v>3257</v>
      </c>
      <c r="AA2507" t="s">
        <v>102</v>
      </c>
      <c r="AB2507" t="s">
        <v>123</v>
      </c>
      <c r="AC2507" t="s">
        <v>204</v>
      </c>
      <c r="AD2507" t="s">
        <v>411</v>
      </c>
      <c r="AF2507" t="s">
        <v>98</v>
      </c>
      <c r="AH2507" t="s">
        <v>98</v>
      </c>
      <c r="AK2507" s="1">
        <v>42947.678761574098</v>
      </c>
      <c r="AL2507" s="1">
        <v>42947.678761574098</v>
      </c>
      <c r="AN2507" t="s">
        <v>150</v>
      </c>
      <c r="AO2507" t="s">
        <v>3258</v>
      </c>
      <c r="AP2507" t="s">
        <v>3259</v>
      </c>
      <c r="AQ2507" t="s">
        <v>105</v>
      </c>
      <c r="AU2507" t="s">
        <v>105</v>
      </c>
      <c r="AW2507" t="s">
        <v>108</v>
      </c>
      <c r="AX2507" t="s">
        <v>127</v>
      </c>
      <c r="AY2507" t="s">
        <v>207</v>
      </c>
      <c r="BA2507" t="s">
        <v>129</v>
      </c>
      <c r="BC2507" t="s">
        <v>98</v>
      </c>
      <c r="BE2507" t="s">
        <v>152</v>
      </c>
      <c r="BJ2507" t="s">
        <v>102</v>
      </c>
      <c r="BK2507" t="s">
        <v>123</v>
      </c>
      <c r="BL2507" t="s">
        <v>204</v>
      </c>
      <c r="BM2507" t="s">
        <v>108</v>
      </c>
      <c r="BN2507" t="s">
        <v>127</v>
      </c>
      <c r="BO2507" t="s">
        <v>207</v>
      </c>
      <c r="BP2507" t="s">
        <v>3260</v>
      </c>
      <c r="BS2507" t="s">
        <v>171</v>
      </c>
      <c r="BT2507" t="s">
        <v>3260</v>
      </c>
      <c r="BW2507" t="s">
        <v>102</v>
      </c>
      <c r="CB2507" t="s">
        <v>3255</v>
      </c>
      <c r="CC2507" t="s">
        <v>3261</v>
      </c>
      <c r="CD2507">
        <v>0</v>
      </c>
      <c r="CK2507" s="1">
        <v>42947.678761574098</v>
      </c>
      <c r="CV2507">
        <v>1</v>
      </c>
    </row>
    <row r="2508" spans="1:100">
      <c r="A2508">
        <v>507</v>
      </c>
      <c r="B2508" t="s">
        <v>3263</v>
      </c>
      <c r="D2508" t="s">
        <v>7296</v>
      </c>
      <c r="E2508" t="s">
        <v>6476</v>
      </c>
      <c r="F2508" t="str">
        <f>TRIM(SUBSTITUTE(E2508,G2508,""))</f>
        <v>Dương Hồng</v>
      </c>
      <c r="G2508" t="str">
        <f>TRIM(RIGHT(SUBSTITUTE(E2508," ",REPT(" ",100)),100))</f>
        <v>Vân</v>
      </c>
      <c r="H2508" t="str">
        <f t="shared" ca="1" si="39"/>
        <v>Vâl</v>
      </c>
      <c r="J2508" t="s">
        <v>105</v>
      </c>
      <c r="K2508">
        <v>19980818</v>
      </c>
      <c r="O2508" t="s">
        <v>162</v>
      </c>
      <c r="P2508" t="s">
        <v>294</v>
      </c>
      <c r="Q2508" t="s">
        <v>3264</v>
      </c>
      <c r="W2508" t="s">
        <v>3265</v>
      </c>
      <c r="AA2508" t="s">
        <v>102</v>
      </c>
      <c r="AB2508" t="s">
        <v>123</v>
      </c>
      <c r="AC2508" t="s">
        <v>616</v>
      </c>
      <c r="AD2508" t="s">
        <v>286</v>
      </c>
      <c r="AF2508" t="s">
        <v>98</v>
      </c>
      <c r="AH2508" t="s">
        <v>98</v>
      </c>
      <c r="AK2508" s="1">
        <v>42947.678761574098</v>
      </c>
      <c r="AL2508" s="1">
        <v>42989.386226851799</v>
      </c>
      <c r="AN2508" t="s">
        <v>150</v>
      </c>
      <c r="AO2508" t="s">
        <v>3266</v>
      </c>
      <c r="AP2508" t="s">
        <v>3267</v>
      </c>
      <c r="AQ2508" t="s">
        <v>105</v>
      </c>
      <c r="AU2508" t="s">
        <v>105</v>
      </c>
      <c r="AW2508" t="s">
        <v>108</v>
      </c>
      <c r="AX2508" t="s">
        <v>127</v>
      </c>
      <c r="AY2508" t="s">
        <v>618</v>
      </c>
      <c r="BA2508" t="s">
        <v>300</v>
      </c>
      <c r="BC2508" t="s">
        <v>98</v>
      </c>
      <c r="BE2508" t="s">
        <v>152</v>
      </c>
      <c r="BJ2508" t="s">
        <v>102</v>
      </c>
      <c r="BK2508" t="s">
        <v>123</v>
      </c>
      <c r="BL2508" t="s">
        <v>616</v>
      </c>
      <c r="BM2508" t="s">
        <v>108</v>
      </c>
      <c r="BO2508" t="s">
        <v>618</v>
      </c>
      <c r="BP2508" t="s">
        <v>3268</v>
      </c>
      <c r="BS2508" t="s">
        <v>171</v>
      </c>
      <c r="BT2508" t="s">
        <v>3268</v>
      </c>
      <c r="CB2508" t="s">
        <v>3262</v>
      </c>
      <c r="CC2508" t="s">
        <v>3269</v>
      </c>
      <c r="CD2508">
        <v>0</v>
      </c>
      <c r="CK2508" s="1">
        <v>42989.386226851799</v>
      </c>
      <c r="CV2508">
        <v>1</v>
      </c>
    </row>
    <row r="2509" spans="1:100">
      <c r="A2509">
        <v>508</v>
      </c>
      <c r="B2509" t="s">
        <v>3271</v>
      </c>
      <c r="D2509" t="s">
        <v>7297</v>
      </c>
      <c r="E2509" t="s">
        <v>6477</v>
      </c>
      <c r="F2509" t="str">
        <f>TRIM(SUBSTITUTE(E2509,G2509,""))</f>
        <v>Lê Đoàn Phương</v>
      </c>
      <c r="G2509" t="str">
        <f>TRIM(RIGHT(SUBSTITUTE(E2509," ",REPT(" ",100)),100))</f>
        <v>Thanh</v>
      </c>
      <c r="H2509" t="str">
        <f t="shared" ca="1" si="39"/>
        <v>Thađh</v>
      </c>
      <c r="J2509" t="s">
        <v>105</v>
      </c>
      <c r="K2509">
        <v>19961020</v>
      </c>
      <c r="O2509" t="s">
        <v>201</v>
      </c>
      <c r="P2509" t="s">
        <v>122</v>
      </c>
      <c r="Q2509" t="s">
        <v>3272</v>
      </c>
      <c r="W2509" t="s">
        <v>3273</v>
      </c>
      <c r="AA2509" t="s">
        <v>102</v>
      </c>
      <c r="AB2509" t="s">
        <v>123</v>
      </c>
      <c r="AC2509" t="s">
        <v>336</v>
      </c>
      <c r="AD2509" t="s">
        <v>166</v>
      </c>
      <c r="AF2509" t="s">
        <v>98</v>
      </c>
      <c r="AH2509" t="s">
        <v>98</v>
      </c>
      <c r="AK2509" s="1">
        <v>42947.678761574098</v>
      </c>
      <c r="AL2509" s="1">
        <v>42989.503773148099</v>
      </c>
      <c r="AN2509" t="s">
        <v>150</v>
      </c>
      <c r="AO2509" t="s">
        <v>3274</v>
      </c>
      <c r="AP2509" t="s">
        <v>3275</v>
      </c>
      <c r="AQ2509" t="s">
        <v>105</v>
      </c>
      <c r="AU2509" t="s">
        <v>105</v>
      </c>
      <c r="AW2509" t="s">
        <v>108</v>
      </c>
      <c r="AX2509" t="s">
        <v>127</v>
      </c>
      <c r="AY2509" t="s">
        <v>339</v>
      </c>
      <c r="BA2509" t="s">
        <v>129</v>
      </c>
      <c r="BC2509" t="s">
        <v>98</v>
      </c>
      <c r="BE2509" t="s">
        <v>152</v>
      </c>
      <c r="BJ2509" t="s">
        <v>102</v>
      </c>
      <c r="BK2509" t="s">
        <v>123</v>
      </c>
      <c r="BL2509" t="s">
        <v>336</v>
      </c>
      <c r="BM2509" t="s">
        <v>108</v>
      </c>
      <c r="BN2509" t="s">
        <v>127</v>
      </c>
      <c r="BO2509" t="s">
        <v>339</v>
      </c>
      <c r="BP2509" t="s">
        <v>3276</v>
      </c>
      <c r="BS2509" t="s">
        <v>171</v>
      </c>
      <c r="BT2509" t="s">
        <v>3276</v>
      </c>
      <c r="CB2509" t="s">
        <v>3270</v>
      </c>
      <c r="CC2509" t="s">
        <v>3277</v>
      </c>
      <c r="CD2509">
        <v>0</v>
      </c>
      <c r="CK2509" s="1">
        <v>42989.503773148099</v>
      </c>
      <c r="CV2509">
        <v>1</v>
      </c>
    </row>
    <row r="2510" spans="1:100">
      <c r="A2510">
        <v>509</v>
      </c>
      <c r="B2510" t="s">
        <v>3279</v>
      </c>
      <c r="D2510" t="s">
        <v>7298</v>
      </c>
      <c r="E2510" t="s">
        <v>6478</v>
      </c>
      <c r="F2510" t="str">
        <f>TRIM(SUBSTITUTE(E2510,G2510,""))</f>
        <v>Vương Xuân</v>
      </c>
      <c r="G2510" t="str">
        <f>TRIM(RIGHT(SUBSTITUTE(E2510," ",REPT(" ",100)),100))</f>
        <v>Vũ</v>
      </c>
      <c r="H2510" t="str">
        <f t="shared" ca="1" si="39"/>
        <v>đũ</v>
      </c>
      <c r="J2510" t="s">
        <v>105</v>
      </c>
      <c r="K2510">
        <v>19980916</v>
      </c>
      <c r="O2510" t="s">
        <v>335</v>
      </c>
      <c r="P2510" t="s">
        <v>294</v>
      </c>
      <c r="Q2510" t="s">
        <v>3280</v>
      </c>
      <c r="W2510" t="s">
        <v>3281</v>
      </c>
      <c r="AA2510" t="s">
        <v>102</v>
      </c>
      <c r="AB2510" t="s">
        <v>123</v>
      </c>
      <c r="AC2510" t="s">
        <v>336</v>
      </c>
      <c r="AD2510" t="s">
        <v>190</v>
      </c>
      <c r="AF2510" t="s">
        <v>98</v>
      </c>
      <c r="AH2510" t="s">
        <v>98</v>
      </c>
      <c r="AK2510" s="1">
        <v>42947.678761574098</v>
      </c>
      <c r="AL2510" s="1">
        <v>42989.477766203701</v>
      </c>
      <c r="AN2510" t="s">
        <v>150</v>
      </c>
      <c r="AO2510" t="s">
        <v>3282</v>
      </c>
      <c r="AP2510" t="s">
        <v>3283</v>
      </c>
      <c r="AQ2510" t="s">
        <v>105</v>
      </c>
      <c r="AU2510" t="s">
        <v>105</v>
      </c>
      <c r="AW2510" t="s">
        <v>108</v>
      </c>
      <c r="AX2510" t="s">
        <v>127</v>
      </c>
      <c r="AY2510" t="s">
        <v>339</v>
      </c>
      <c r="BA2510" t="s">
        <v>300</v>
      </c>
      <c r="BC2510" t="s">
        <v>98</v>
      </c>
      <c r="BE2510" t="s">
        <v>152</v>
      </c>
      <c r="BJ2510" t="s">
        <v>102</v>
      </c>
      <c r="BK2510" t="s">
        <v>123</v>
      </c>
      <c r="BL2510" t="s">
        <v>336</v>
      </c>
      <c r="BM2510" t="s">
        <v>108</v>
      </c>
      <c r="BN2510" t="s">
        <v>127</v>
      </c>
      <c r="BO2510" t="s">
        <v>339</v>
      </c>
      <c r="BP2510" t="s">
        <v>3284</v>
      </c>
      <c r="BS2510" t="s">
        <v>171</v>
      </c>
      <c r="BT2510" t="s">
        <v>3284</v>
      </c>
      <c r="CB2510" t="s">
        <v>3278</v>
      </c>
      <c r="CC2510" t="s">
        <v>3285</v>
      </c>
      <c r="CD2510">
        <v>0</v>
      </c>
      <c r="CK2510" s="1">
        <v>42989.477766203701</v>
      </c>
      <c r="CV2510">
        <v>1</v>
      </c>
    </row>
    <row r="2511" spans="1:100">
      <c r="A2511">
        <v>510</v>
      </c>
      <c r="B2511" t="s">
        <v>3287</v>
      </c>
      <c r="D2511" t="s">
        <v>7299</v>
      </c>
      <c r="E2511" t="s">
        <v>6479</v>
      </c>
      <c r="F2511" t="str">
        <f>TRIM(SUBSTITUTE(E2511,G2511,""))</f>
        <v>Lê Huyền Thiên</v>
      </c>
      <c r="G2511" t="str">
        <f>TRIM(RIGHT(SUBSTITUTE(E2511," ",REPT(" ",100)),100))</f>
        <v>Hy</v>
      </c>
      <c r="H2511" t="str">
        <f t="shared" ca="1" si="39"/>
        <v>by</v>
      </c>
      <c r="J2511" t="s">
        <v>105</v>
      </c>
      <c r="K2511">
        <v>19860907</v>
      </c>
      <c r="O2511" t="s">
        <v>162</v>
      </c>
      <c r="P2511" t="s">
        <v>677</v>
      </c>
      <c r="Q2511" t="s">
        <v>3288</v>
      </c>
      <c r="W2511" t="s">
        <v>3289</v>
      </c>
      <c r="AA2511" t="s">
        <v>102</v>
      </c>
      <c r="AB2511" t="s">
        <v>123</v>
      </c>
      <c r="AC2511" t="s">
        <v>336</v>
      </c>
      <c r="AD2511" t="s">
        <v>3290</v>
      </c>
      <c r="AF2511" t="s">
        <v>98</v>
      </c>
      <c r="AH2511" t="s">
        <v>98</v>
      </c>
      <c r="AK2511" s="1">
        <v>42947.678761574098</v>
      </c>
      <c r="AL2511" s="1">
        <v>42947.678761574098</v>
      </c>
      <c r="AN2511" t="s">
        <v>150</v>
      </c>
      <c r="AO2511" t="s">
        <v>3291</v>
      </c>
      <c r="AP2511" t="s">
        <v>3292</v>
      </c>
      <c r="AQ2511" t="s">
        <v>105</v>
      </c>
      <c r="AU2511" t="s">
        <v>105</v>
      </c>
      <c r="AW2511" t="s">
        <v>108</v>
      </c>
      <c r="AX2511" t="s">
        <v>127</v>
      </c>
      <c r="AY2511" t="s">
        <v>339</v>
      </c>
      <c r="BA2511" t="s">
        <v>678</v>
      </c>
      <c r="BC2511" t="s">
        <v>98</v>
      </c>
      <c r="BE2511" t="s">
        <v>152</v>
      </c>
      <c r="BJ2511" t="s">
        <v>102</v>
      </c>
      <c r="BK2511" t="s">
        <v>123</v>
      </c>
      <c r="BL2511" t="s">
        <v>336</v>
      </c>
      <c r="BM2511" t="s">
        <v>108</v>
      </c>
      <c r="BO2511" t="s">
        <v>339</v>
      </c>
      <c r="BP2511" t="s">
        <v>3293</v>
      </c>
      <c r="BS2511" t="s">
        <v>171</v>
      </c>
      <c r="BT2511" t="s">
        <v>3293</v>
      </c>
      <c r="BW2511" t="s">
        <v>102</v>
      </c>
      <c r="CB2511" t="s">
        <v>3286</v>
      </c>
      <c r="CC2511" t="s">
        <v>3294</v>
      </c>
      <c r="CD2511">
        <v>0</v>
      </c>
      <c r="CK2511" s="1">
        <v>42947.678761574098</v>
      </c>
      <c r="CV2511">
        <v>1</v>
      </c>
    </row>
    <row r="2512" spans="1:100">
      <c r="A2512">
        <v>511</v>
      </c>
      <c r="B2512" t="s">
        <v>3296</v>
      </c>
      <c r="D2512" t="s">
        <v>7300</v>
      </c>
      <c r="E2512" t="s">
        <v>6480</v>
      </c>
      <c r="F2512" t="str">
        <f>TRIM(SUBSTITUTE(E2512,G2512,""))</f>
        <v>Nguyễn Thu</v>
      </c>
      <c r="G2512" t="str">
        <f>TRIM(RIGHT(SUBSTITUTE(E2512," ",REPT(" ",100)),100))</f>
        <v>Hường</v>
      </c>
      <c r="H2512" t="str">
        <f t="shared" ca="1" si="39"/>
        <v>Hưeng</v>
      </c>
      <c r="J2512" t="s">
        <v>98</v>
      </c>
      <c r="K2512">
        <v>19940928</v>
      </c>
      <c r="O2512" t="s">
        <v>853</v>
      </c>
      <c r="P2512" t="s">
        <v>122</v>
      </c>
      <c r="Q2512" t="s">
        <v>3297</v>
      </c>
      <c r="W2512" t="s">
        <v>3298</v>
      </c>
      <c r="AA2512" t="s">
        <v>102</v>
      </c>
      <c r="AB2512" t="s">
        <v>123</v>
      </c>
      <c r="AC2512" t="s">
        <v>451</v>
      </c>
      <c r="AD2512" t="s">
        <v>1046</v>
      </c>
      <c r="AF2512" t="s">
        <v>98</v>
      </c>
      <c r="AH2512" t="s">
        <v>98</v>
      </c>
      <c r="AK2512" s="1">
        <v>42947.678761574098</v>
      </c>
      <c r="AL2512" s="1">
        <v>42989.478425925903</v>
      </c>
      <c r="AN2512" t="s">
        <v>150</v>
      </c>
      <c r="AO2512" t="s">
        <v>3299</v>
      </c>
      <c r="AP2512" t="s">
        <v>3300</v>
      </c>
      <c r="AQ2512" t="s">
        <v>105</v>
      </c>
      <c r="AU2512" t="s">
        <v>105</v>
      </c>
      <c r="AW2512" t="s">
        <v>108</v>
      </c>
      <c r="AX2512" t="s">
        <v>127</v>
      </c>
      <c r="AY2512" t="s">
        <v>454</v>
      </c>
      <c r="BA2512" t="s">
        <v>129</v>
      </c>
      <c r="BC2512" t="s">
        <v>98</v>
      </c>
      <c r="BE2512" t="s">
        <v>152</v>
      </c>
      <c r="BJ2512" t="s">
        <v>102</v>
      </c>
      <c r="BK2512" t="s">
        <v>860</v>
      </c>
      <c r="BL2512" t="s">
        <v>2410</v>
      </c>
      <c r="BM2512" t="s">
        <v>108</v>
      </c>
      <c r="BN2512" t="s">
        <v>862</v>
      </c>
      <c r="BO2512" t="s">
        <v>1453</v>
      </c>
      <c r="BP2512" t="s">
        <v>3301</v>
      </c>
      <c r="BS2512" t="s">
        <v>171</v>
      </c>
      <c r="BT2512" t="s">
        <v>3301</v>
      </c>
      <c r="CB2512" t="s">
        <v>3295</v>
      </c>
      <c r="CC2512" t="s">
        <v>3302</v>
      </c>
      <c r="CD2512">
        <v>0</v>
      </c>
      <c r="CK2512" s="1">
        <v>42989.478425925903</v>
      </c>
      <c r="CV2512">
        <v>1</v>
      </c>
    </row>
    <row r="2513" spans="1:100">
      <c r="A2513">
        <v>512</v>
      </c>
      <c r="B2513" t="s">
        <v>3304</v>
      </c>
      <c r="D2513" t="s">
        <v>7300</v>
      </c>
      <c r="E2513" t="s">
        <v>6481</v>
      </c>
      <c r="F2513" t="str">
        <f>TRIM(SUBSTITUTE(E2513,G2513,""))</f>
        <v>Đinh Quang</v>
      </c>
      <c r="G2513" t="str">
        <f>TRIM(RIGHT(SUBSTITUTE(E2513," ",REPT(" ",100)),100))</f>
        <v>Vũ</v>
      </c>
      <c r="H2513" t="str">
        <f t="shared" ca="1" si="39"/>
        <v>Vd</v>
      </c>
      <c r="J2513" t="s">
        <v>105</v>
      </c>
      <c r="K2513">
        <v>19971218</v>
      </c>
      <c r="O2513" t="s">
        <v>201</v>
      </c>
      <c r="P2513" t="s">
        <v>122</v>
      </c>
      <c r="Q2513" t="s">
        <v>3305</v>
      </c>
      <c r="W2513" t="s">
        <v>3306</v>
      </c>
      <c r="AA2513" t="s">
        <v>102</v>
      </c>
      <c r="AB2513" t="s">
        <v>123</v>
      </c>
      <c r="AC2513" t="s">
        <v>345</v>
      </c>
      <c r="AD2513" t="s">
        <v>286</v>
      </c>
      <c r="AF2513" t="s">
        <v>98</v>
      </c>
      <c r="AH2513" t="s">
        <v>98</v>
      </c>
      <c r="AK2513" s="1">
        <v>42947.678761574098</v>
      </c>
      <c r="AL2513" s="1">
        <v>42989.483101851903</v>
      </c>
      <c r="AN2513" t="s">
        <v>150</v>
      </c>
      <c r="AO2513" t="s">
        <v>3307</v>
      </c>
      <c r="AP2513" t="s">
        <v>3308</v>
      </c>
      <c r="AQ2513" t="s">
        <v>105</v>
      </c>
      <c r="AU2513" t="s">
        <v>105</v>
      </c>
      <c r="AW2513" t="s">
        <v>108</v>
      </c>
      <c r="AX2513" t="s">
        <v>127</v>
      </c>
      <c r="AY2513" t="s">
        <v>348</v>
      </c>
      <c r="BA2513" t="s">
        <v>129</v>
      </c>
      <c r="BC2513" t="s">
        <v>98</v>
      </c>
      <c r="BE2513" t="s">
        <v>152</v>
      </c>
      <c r="BJ2513" t="s">
        <v>102</v>
      </c>
      <c r="BK2513" t="s">
        <v>123</v>
      </c>
      <c r="BL2513" t="s">
        <v>345</v>
      </c>
      <c r="BM2513" t="s">
        <v>108</v>
      </c>
      <c r="BN2513" t="s">
        <v>127</v>
      </c>
      <c r="BO2513" t="s">
        <v>348</v>
      </c>
      <c r="BP2513" t="s">
        <v>3309</v>
      </c>
      <c r="BS2513" t="s">
        <v>171</v>
      </c>
      <c r="BT2513" t="s">
        <v>3309</v>
      </c>
      <c r="CB2513" t="s">
        <v>3303</v>
      </c>
      <c r="CC2513" t="s">
        <v>3310</v>
      </c>
      <c r="CD2513">
        <v>0</v>
      </c>
      <c r="CK2513" s="1">
        <v>42989.483101851903</v>
      </c>
      <c r="CV2513">
        <v>1</v>
      </c>
    </row>
    <row r="2514" spans="1:100">
      <c r="A2514">
        <v>513</v>
      </c>
      <c r="B2514" t="s">
        <v>3312</v>
      </c>
      <c r="D2514" t="s">
        <v>7301</v>
      </c>
      <c r="E2514" t="s">
        <v>6482</v>
      </c>
      <c r="F2514" t="str">
        <f>TRIM(SUBSTITUTE(E2514,G2514,""))</f>
        <v>Bùi Trung</v>
      </c>
      <c r="G2514" t="str">
        <f>TRIM(RIGHT(SUBSTITUTE(E2514," ",REPT(" ",100)),100))</f>
        <v>Dũng</v>
      </c>
      <c r="H2514" t="str">
        <f t="shared" ca="1" si="39"/>
        <v>Dbng</v>
      </c>
      <c r="J2514" t="s">
        <v>105</v>
      </c>
      <c r="K2514">
        <v>20070125</v>
      </c>
      <c r="O2514" t="s">
        <v>244</v>
      </c>
      <c r="P2514" t="s">
        <v>294</v>
      </c>
      <c r="W2514" t="s">
        <v>3313</v>
      </c>
      <c r="AA2514" t="s">
        <v>102</v>
      </c>
      <c r="AB2514" t="s">
        <v>123</v>
      </c>
      <c r="AC2514" t="s">
        <v>248</v>
      </c>
      <c r="AD2514" t="s">
        <v>190</v>
      </c>
      <c r="AF2514" t="s">
        <v>98</v>
      </c>
      <c r="AH2514" t="s">
        <v>98</v>
      </c>
      <c r="AK2514" s="1">
        <v>42947.678761574098</v>
      </c>
      <c r="AL2514" s="1">
        <v>42989.491851851897</v>
      </c>
      <c r="AN2514" t="s">
        <v>150</v>
      </c>
      <c r="AO2514" t="s">
        <v>3314</v>
      </c>
      <c r="AP2514" t="s">
        <v>3315</v>
      </c>
      <c r="AQ2514" t="s">
        <v>105</v>
      </c>
      <c r="AU2514" t="s">
        <v>105</v>
      </c>
      <c r="AW2514" t="s">
        <v>108</v>
      </c>
      <c r="AX2514" t="s">
        <v>127</v>
      </c>
      <c r="AY2514" t="s">
        <v>251</v>
      </c>
      <c r="BA2514" t="s">
        <v>300</v>
      </c>
      <c r="BC2514" t="s">
        <v>98</v>
      </c>
      <c r="BE2514" t="s">
        <v>152</v>
      </c>
      <c r="BJ2514" t="s">
        <v>102</v>
      </c>
      <c r="BK2514" t="s">
        <v>123</v>
      </c>
      <c r="BL2514" t="s">
        <v>248</v>
      </c>
      <c r="BM2514" t="s">
        <v>108</v>
      </c>
      <c r="BN2514" t="s">
        <v>127</v>
      </c>
      <c r="BO2514" t="s">
        <v>251</v>
      </c>
      <c r="BP2514" t="s">
        <v>3316</v>
      </c>
      <c r="BS2514" t="s">
        <v>171</v>
      </c>
      <c r="BT2514" t="s">
        <v>3316</v>
      </c>
      <c r="CB2514" t="s">
        <v>3311</v>
      </c>
      <c r="CC2514" t="s">
        <v>3317</v>
      </c>
      <c r="CD2514">
        <v>0</v>
      </c>
      <c r="CK2514" s="1">
        <v>42989.491851851897</v>
      </c>
      <c r="CV2514">
        <v>1</v>
      </c>
    </row>
    <row r="2515" spans="1:100">
      <c r="A2515">
        <v>514</v>
      </c>
      <c r="B2515" t="s">
        <v>3319</v>
      </c>
      <c r="D2515" t="s">
        <v>7302</v>
      </c>
      <c r="E2515" t="s">
        <v>6483</v>
      </c>
      <c r="F2515" t="str">
        <f>TRIM(SUBSTITUTE(E2515,G2515,""))</f>
        <v>Đăng Gia</v>
      </c>
      <c r="G2515" t="str">
        <f>TRIM(RIGHT(SUBSTITUTE(E2515," ",REPT(" ",100)),100))</f>
        <v>Bảo</v>
      </c>
      <c r="H2515" t="str">
        <f t="shared" ca="1" si="39"/>
        <v>êảo</v>
      </c>
      <c r="J2515" t="s">
        <v>105</v>
      </c>
      <c r="K2515">
        <v>19961104</v>
      </c>
      <c r="O2515" t="s">
        <v>201</v>
      </c>
      <c r="P2515" t="s">
        <v>294</v>
      </c>
      <c r="Q2515" t="s">
        <v>3320</v>
      </c>
      <c r="W2515" t="s">
        <v>3321</v>
      </c>
      <c r="AA2515" t="s">
        <v>102</v>
      </c>
      <c r="AB2515" t="s">
        <v>123</v>
      </c>
      <c r="AC2515" t="s">
        <v>856</v>
      </c>
      <c r="AD2515" t="s">
        <v>166</v>
      </c>
      <c r="AF2515" t="s">
        <v>98</v>
      </c>
      <c r="AH2515" t="s">
        <v>98</v>
      </c>
      <c r="AK2515" s="1">
        <v>42947.678761574098</v>
      </c>
      <c r="AL2515" s="1">
        <v>42989.482916666697</v>
      </c>
      <c r="AN2515" t="s">
        <v>150</v>
      </c>
      <c r="AO2515" t="s">
        <v>3322</v>
      </c>
      <c r="AP2515" t="s">
        <v>3323</v>
      </c>
      <c r="AQ2515" t="s">
        <v>105</v>
      </c>
      <c r="AU2515" t="s">
        <v>105</v>
      </c>
      <c r="AW2515" t="s">
        <v>108</v>
      </c>
      <c r="AX2515" t="s">
        <v>127</v>
      </c>
      <c r="AY2515" t="s">
        <v>859</v>
      </c>
      <c r="BA2515" t="s">
        <v>300</v>
      </c>
      <c r="BC2515" t="s">
        <v>98</v>
      </c>
      <c r="BE2515" t="s">
        <v>152</v>
      </c>
      <c r="BJ2515" t="s">
        <v>102</v>
      </c>
      <c r="BK2515" t="s">
        <v>123</v>
      </c>
      <c r="BL2515" t="s">
        <v>148</v>
      </c>
      <c r="BM2515" t="s">
        <v>108</v>
      </c>
      <c r="BN2515" t="s">
        <v>127</v>
      </c>
      <c r="BO2515" t="s">
        <v>151</v>
      </c>
      <c r="BP2515" t="s">
        <v>3324</v>
      </c>
      <c r="BS2515" t="s">
        <v>171</v>
      </c>
      <c r="BT2515" t="s">
        <v>3324</v>
      </c>
      <c r="CB2515" t="s">
        <v>3318</v>
      </c>
      <c r="CC2515" t="s">
        <v>3325</v>
      </c>
      <c r="CD2515">
        <v>0</v>
      </c>
      <c r="CK2515" s="1">
        <v>42989.482916666697</v>
      </c>
      <c r="CV2515">
        <v>1</v>
      </c>
    </row>
    <row r="2516" spans="1:100">
      <c r="A2516">
        <v>515</v>
      </c>
      <c r="B2516" t="s">
        <v>3256</v>
      </c>
      <c r="D2516" t="s">
        <v>7303</v>
      </c>
      <c r="E2516" t="s">
        <v>6484</v>
      </c>
      <c r="F2516" t="str">
        <f>TRIM(SUBSTITUTE(E2516,G2516,""))</f>
        <v>Tạ Trung</v>
      </c>
      <c r="G2516" t="str">
        <f>TRIM(RIGHT(SUBSTITUTE(E2516," ",REPT(" ",100)),100))</f>
        <v>Hiếu</v>
      </c>
      <c r="H2516" t="str">
        <f t="shared" ca="1" si="39"/>
        <v>liếu</v>
      </c>
      <c r="J2516" t="s">
        <v>98</v>
      </c>
      <c r="K2516">
        <v>20080704</v>
      </c>
      <c r="O2516" t="s">
        <v>201</v>
      </c>
      <c r="P2516" t="s">
        <v>122</v>
      </c>
      <c r="W2516" t="s">
        <v>3257</v>
      </c>
      <c r="AA2516" t="s">
        <v>102</v>
      </c>
      <c r="AB2516" t="s">
        <v>123</v>
      </c>
      <c r="AC2516" t="s">
        <v>204</v>
      </c>
      <c r="AD2516" t="s">
        <v>411</v>
      </c>
      <c r="AF2516" t="s">
        <v>98</v>
      </c>
      <c r="AH2516" t="s">
        <v>98</v>
      </c>
      <c r="AK2516" s="1">
        <v>42947.678761574098</v>
      </c>
      <c r="AL2516" s="1">
        <v>42947.678761574098</v>
      </c>
      <c r="AN2516" t="s">
        <v>150</v>
      </c>
      <c r="AO2516" t="s">
        <v>3327</v>
      </c>
      <c r="AP2516" t="s">
        <v>3328</v>
      </c>
      <c r="AQ2516" t="s">
        <v>105</v>
      </c>
      <c r="AU2516" t="s">
        <v>105</v>
      </c>
      <c r="AW2516" t="s">
        <v>108</v>
      </c>
      <c r="AX2516" t="s">
        <v>127</v>
      </c>
      <c r="AY2516" t="s">
        <v>207</v>
      </c>
      <c r="BA2516" t="s">
        <v>129</v>
      </c>
      <c r="BC2516" t="s">
        <v>98</v>
      </c>
      <c r="BE2516" t="s">
        <v>152</v>
      </c>
      <c r="BJ2516" t="s">
        <v>102</v>
      </c>
      <c r="BK2516" t="s">
        <v>123</v>
      </c>
      <c r="BL2516" t="s">
        <v>204</v>
      </c>
      <c r="BM2516" t="s">
        <v>108</v>
      </c>
      <c r="BN2516" t="s">
        <v>127</v>
      </c>
      <c r="BO2516" t="s">
        <v>207</v>
      </c>
      <c r="BP2516" t="s">
        <v>3329</v>
      </c>
      <c r="BS2516" t="s">
        <v>171</v>
      </c>
      <c r="BT2516" t="s">
        <v>3329</v>
      </c>
      <c r="BW2516" t="s">
        <v>102</v>
      </c>
      <c r="CB2516" t="s">
        <v>3326</v>
      </c>
      <c r="CC2516" t="s">
        <v>3330</v>
      </c>
      <c r="CD2516">
        <v>0</v>
      </c>
      <c r="CK2516" s="1">
        <v>42947.678761574098</v>
      </c>
      <c r="CV2516">
        <v>1</v>
      </c>
    </row>
    <row r="2517" spans="1:100">
      <c r="A2517">
        <v>516</v>
      </c>
      <c r="B2517" t="s">
        <v>3332</v>
      </c>
      <c r="D2517" t="s">
        <v>7304</v>
      </c>
      <c r="E2517" t="s">
        <v>6485</v>
      </c>
      <c r="F2517" t="str">
        <f>TRIM(SUBSTITUTE(E2517,G2517,""))</f>
        <v>Kiều Văn</v>
      </c>
      <c r="G2517" t="str">
        <f>TRIM(RIGHT(SUBSTITUTE(E2517," ",REPT(" ",100)),100))</f>
        <v>Phòng</v>
      </c>
      <c r="H2517" t="str">
        <f t="shared" ca="1" si="39"/>
        <v>Phhng</v>
      </c>
      <c r="J2517" t="s">
        <v>105</v>
      </c>
      <c r="K2517">
        <v>20010120</v>
      </c>
      <c r="O2517" t="s">
        <v>201</v>
      </c>
      <c r="P2517" t="s">
        <v>122</v>
      </c>
      <c r="Q2517" t="s">
        <v>3333</v>
      </c>
      <c r="W2517" t="s">
        <v>3334</v>
      </c>
      <c r="AA2517" t="s">
        <v>102</v>
      </c>
      <c r="AB2517" t="s">
        <v>123</v>
      </c>
      <c r="AC2517" t="s">
        <v>124</v>
      </c>
      <c r="AD2517" t="s">
        <v>190</v>
      </c>
      <c r="AF2517" t="s">
        <v>98</v>
      </c>
      <c r="AH2517" t="s">
        <v>98</v>
      </c>
      <c r="AK2517" s="1">
        <v>42947.678761574098</v>
      </c>
      <c r="AL2517" s="1">
        <v>43036.510219907403</v>
      </c>
      <c r="AN2517" t="s">
        <v>150</v>
      </c>
      <c r="AO2517" t="s">
        <v>3335</v>
      </c>
      <c r="AP2517" t="s">
        <v>3336</v>
      </c>
      <c r="AQ2517" t="s">
        <v>105</v>
      </c>
      <c r="AU2517" t="s">
        <v>105</v>
      </c>
      <c r="AW2517" t="s">
        <v>108</v>
      </c>
      <c r="AX2517" t="s">
        <v>127</v>
      </c>
      <c r="AY2517" t="s">
        <v>128</v>
      </c>
      <c r="BA2517" t="s">
        <v>129</v>
      </c>
      <c r="BC2517" t="s">
        <v>98</v>
      </c>
      <c r="BE2517" t="s">
        <v>152</v>
      </c>
      <c r="BJ2517" t="s">
        <v>102</v>
      </c>
      <c r="BK2517" t="s">
        <v>123</v>
      </c>
      <c r="BL2517" t="s">
        <v>124</v>
      </c>
      <c r="BM2517" t="s">
        <v>108</v>
      </c>
      <c r="BN2517" t="s">
        <v>127</v>
      </c>
      <c r="BO2517" t="s">
        <v>128</v>
      </c>
      <c r="BP2517" t="s">
        <v>3337</v>
      </c>
      <c r="BS2517" t="s">
        <v>171</v>
      </c>
      <c r="BT2517" t="s">
        <v>3337</v>
      </c>
      <c r="CB2517" t="s">
        <v>3331</v>
      </c>
      <c r="CC2517" t="s">
        <v>3338</v>
      </c>
      <c r="CD2517">
        <v>0</v>
      </c>
      <c r="CK2517" s="1">
        <v>43036.510219907403</v>
      </c>
      <c r="CV2517">
        <v>1</v>
      </c>
    </row>
    <row r="2518" spans="1:100">
      <c r="A2518">
        <v>517</v>
      </c>
      <c r="B2518" t="s">
        <v>3340</v>
      </c>
      <c r="D2518" t="s">
        <v>7305</v>
      </c>
      <c r="E2518" t="s">
        <v>1832</v>
      </c>
      <c r="F2518" t="str">
        <f>TRIM(SUBSTITUTE(E2518,G2518,""))</f>
        <v>Bùi Thị</v>
      </c>
      <c r="G2518" t="str">
        <f>TRIM(RIGHT(SUBSTITUTE(E2518," ",REPT(" ",100)),100))</f>
        <v>Hương</v>
      </c>
      <c r="H2518" t="str">
        <f t="shared" ca="1" si="39"/>
        <v>Hươnk</v>
      </c>
      <c r="J2518" t="s">
        <v>98</v>
      </c>
      <c r="K2518">
        <v>19940808</v>
      </c>
      <c r="O2518" t="s">
        <v>162</v>
      </c>
      <c r="P2518" t="s">
        <v>122</v>
      </c>
      <c r="Q2518" t="s">
        <v>3341</v>
      </c>
      <c r="W2518" t="s">
        <v>3342</v>
      </c>
      <c r="AA2518" t="s">
        <v>102</v>
      </c>
      <c r="AB2518" t="s">
        <v>123</v>
      </c>
      <c r="AC2518" t="s">
        <v>856</v>
      </c>
      <c r="AD2518" t="s">
        <v>323</v>
      </c>
      <c r="AF2518" t="s">
        <v>98</v>
      </c>
      <c r="AH2518" t="s">
        <v>98</v>
      </c>
      <c r="AK2518" s="1">
        <v>42947.678761574098</v>
      </c>
      <c r="AL2518" s="1">
        <v>42989.412013888897</v>
      </c>
      <c r="AN2518" t="s">
        <v>150</v>
      </c>
      <c r="AO2518" t="s">
        <v>3343</v>
      </c>
      <c r="AP2518" t="s">
        <v>3344</v>
      </c>
      <c r="AQ2518" t="s">
        <v>105</v>
      </c>
      <c r="AU2518" t="s">
        <v>105</v>
      </c>
      <c r="AW2518" t="s">
        <v>108</v>
      </c>
      <c r="AX2518" t="s">
        <v>127</v>
      </c>
      <c r="AY2518" t="s">
        <v>859</v>
      </c>
      <c r="BA2518" t="s">
        <v>129</v>
      </c>
      <c r="BC2518" t="s">
        <v>98</v>
      </c>
      <c r="BE2518" t="s">
        <v>152</v>
      </c>
      <c r="BJ2518" t="s">
        <v>102</v>
      </c>
      <c r="BK2518" t="s">
        <v>123</v>
      </c>
      <c r="BL2518" t="s">
        <v>322</v>
      </c>
      <c r="BM2518" t="s">
        <v>108</v>
      </c>
      <c r="BO2518" t="s">
        <v>326</v>
      </c>
      <c r="BP2518" t="s">
        <v>3345</v>
      </c>
      <c r="BS2518" t="s">
        <v>171</v>
      </c>
      <c r="BT2518" t="s">
        <v>3345</v>
      </c>
      <c r="CB2518" t="s">
        <v>3339</v>
      </c>
      <c r="CC2518" t="s">
        <v>3346</v>
      </c>
      <c r="CD2518">
        <v>0</v>
      </c>
      <c r="CK2518" s="1">
        <v>42989.412013888897</v>
      </c>
      <c r="CV2518">
        <v>1</v>
      </c>
    </row>
    <row r="2519" spans="1:100">
      <c r="A2519">
        <v>518</v>
      </c>
      <c r="B2519" t="s">
        <v>3348</v>
      </c>
      <c r="D2519" t="s">
        <v>7306</v>
      </c>
      <c r="E2519" t="s">
        <v>6486</v>
      </c>
      <c r="F2519" t="str">
        <f>TRIM(SUBSTITUTE(E2519,G2519,""))</f>
        <v>Vũ Xuân</v>
      </c>
      <c r="G2519" t="str">
        <f>TRIM(RIGHT(SUBSTITUTE(E2519," ",REPT(" ",100)),100))</f>
        <v>Huy</v>
      </c>
      <c r="H2519" t="str">
        <f t="shared" ca="1" si="39"/>
        <v>luy</v>
      </c>
      <c r="J2519" t="s">
        <v>98</v>
      </c>
      <c r="K2519">
        <v>19970129</v>
      </c>
      <c r="O2519" t="s">
        <v>201</v>
      </c>
      <c r="P2519" t="s">
        <v>122</v>
      </c>
      <c r="Q2519" t="s">
        <v>3349</v>
      </c>
      <c r="W2519" t="s">
        <v>3350</v>
      </c>
      <c r="AA2519" t="s">
        <v>102</v>
      </c>
      <c r="AB2519" t="s">
        <v>123</v>
      </c>
      <c r="AC2519" t="s">
        <v>322</v>
      </c>
      <c r="AD2519" t="s">
        <v>1046</v>
      </c>
      <c r="AF2519" t="s">
        <v>98</v>
      </c>
      <c r="AH2519" t="s">
        <v>98</v>
      </c>
      <c r="AK2519" s="1">
        <v>42947.678761574098</v>
      </c>
      <c r="AL2519" s="1">
        <v>42987.458379629599</v>
      </c>
      <c r="AN2519" t="s">
        <v>150</v>
      </c>
      <c r="AO2519" t="s">
        <v>3351</v>
      </c>
      <c r="AP2519" t="s">
        <v>3352</v>
      </c>
      <c r="AQ2519" t="s">
        <v>105</v>
      </c>
      <c r="AU2519" t="s">
        <v>105</v>
      </c>
      <c r="AW2519" t="s">
        <v>108</v>
      </c>
      <c r="AX2519" t="s">
        <v>127</v>
      </c>
      <c r="AY2519" t="s">
        <v>326</v>
      </c>
      <c r="BA2519" t="s">
        <v>129</v>
      </c>
      <c r="BC2519" t="s">
        <v>98</v>
      </c>
      <c r="BE2519" t="s">
        <v>152</v>
      </c>
      <c r="BJ2519" t="s">
        <v>102</v>
      </c>
      <c r="BK2519" t="s">
        <v>123</v>
      </c>
      <c r="BL2519" t="s">
        <v>322</v>
      </c>
      <c r="BM2519" t="s">
        <v>108</v>
      </c>
      <c r="BN2519" t="s">
        <v>127</v>
      </c>
      <c r="BO2519" t="s">
        <v>326</v>
      </c>
      <c r="BP2519" t="s">
        <v>3353</v>
      </c>
      <c r="BS2519" t="s">
        <v>171</v>
      </c>
      <c r="BT2519" t="s">
        <v>3353</v>
      </c>
      <c r="CB2519" t="s">
        <v>3347</v>
      </c>
      <c r="CC2519" t="s">
        <v>3346</v>
      </c>
      <c r="CD2519">
        <v>0</v>
      </c>
      <c r="CK2519" s="1">
        <v>42987.458379629599</v>
      </c>
      <c r="CV2519">
        <v>1</v>
      </c>
    </row>
    <row r="2520" spans="1:100">
      <c r="A2520">
        <v>519</v>
      </c>
      <c r="B2520" t="s">
        <v>3355</v>
      </c>
      <c r="D2520" t="s">
        <v>7307</v>
      </c>
      <c r="E2520" t="s">
        <v>6487</v>
      </c>
      <c r="F2520" t="str">
        <f>TRIM(SUBSTITUTE(E2520,G2520,""))</f>
        <v>Phạm Quỳnh</v>
      </c>
      <c r="G2520" t="str">
        <f>TRIM(RIGHT(SUBSTITUTE(E2520," ",REPT(" ",100)),100))</f>
        <v>Châu</v>
      </c>
      <c r="H2520" t="str">
        <f t="shared" ca="1" si="39"/>
        <v>Chgu</v>
      </c>
      <c r="J2520" t="s">
        <v>105</v>
      </c>
      <c r="K2520">
        <v>20100228</v>
      </c>
      <c r="O2520" t="s">
        <v>162</v>
      </c>
      <c r="P2520" t="s">
        <v>122</v>
      </c>
      <c r="W2520" t="s">
        <v>3357</v>
      </c>
      <c r="AA2520" t="s">
        <v>102</v>
      </c>
      <c r="AB2520" t="s">
        <v>123</v>
      </c>
      <c r="AC2520" t="s">
        <v>345</v>
      </c>
      <c r="AD2520" t="s">
        <v>411</v>
      </c>
      <c r="AF2520" t="s">
        <v>98</v>
      </c>
      <c r="AH2520" t="s">
        <v>98</v>
      </c>
      <c r="AK2520" s="1">
        <v>42947.678761574098</v>
      </c>
      <c r="AL2520" s="1">
        <v>42987.4277546296</v>
      </c>
      <c r="AN2520" t="s">
        <v>150</v>
      </c>
      <c r="AO2520" t="s">
        <v>3358</v>
      </c>
      <c r="AP2520" t="s">
        <v>3359</v>
      </c>
      <c r="AQ2520" t="s">
        <v>105</v>
      </c>
      <c r="AU2520" t="s">
        <v>105</v>
      </c>
      <c r="AW2520" t="s">
        <v>108</v>
      </c>
      <c r="AX2520" t="s">
        <v>127</v>
      </c>
      <c r="AY2520" t="s">
        <v>348</v>
      </c>
      <c r="BA2520" t="s">
        <v>129</v>
      </c>
      <c r="BC2520" t="s">
        <v>98</v>
      </c>
      <c r="BE2520" t="s">
        <v>152</v>
      </c>
      <c r="BJ2520" t="s">
        <v>102</v>
      </c>
      <c r="BK2520" t="s">
        <v>123</v>
      </c>
      <c r="BL2520" t="s">
        <v>345</v>
      </c>
      <c r="BM2520" t="s">
        <v>108</v>
      </c>
      <c r="BO2520" t="s">
        <v>348</v>
      </c>
      <c r="BP2520" t="s">
        <v>3360</v>
      </c>
      <c r="BS2520" t="s">
        <v>171</v>
      </c>
      <c r="BT2520" t="s">
        <v>3360</v>
      </c>
      <c r="CB2520" t="s">
        <v>3354</v>
      </c>
      <c r="CC2520" t="s">
        <v>3361</v>
      </c>
      <c r="CD2520">
        <v>0</v>
      </c>
      <c r="CK2520" s="1">
        <v>42987.4277546296</v>
      </c>
      <c r="CV2520">
        <v>1</v>
      </c>
    </row>
    <row r="2521" spans="1:100">
      <c r="A2521">
        <v>520</v>
      </c>
      <c r="B2521" t="s">
        <v>3363</v>
      </c>
      <c r="D2521" t="s">
        <v>7307</v>
      </c>
      <c r="E2521" t="s">
        <v>6488</v>
      </c>
      <c r="F2521" t="str">
        <f>TRIM(SUBSTITUTE(E2521,G2521,""))</f>
        <v>Nguyễn Tài</v>
      </c>
      <c r="G2521" t="str">
        <f>TRIM(RIGHT(SUBSTITUTE(E2521," ",REPT(" ",100)),100))</f>
        <v>Hưng</v>
      </c>
      <c r="H2521" t="str">
        <f t="shared" ca="1" si="39"/>
        <v>Hưnc</v>
      </c>
      <c r="J2521" t="s">
        <v>98</v>
      </c>
      <c r="K2521">
        <v>20030524</v>
      </c>
      <c r="O2521" t="s">
        <v>201</v>
      </c>
      <c r="P2521" t="s">
        <v>122</v>
      </c>
      <c r="W2521" t="s">
        <v>3365</v>
      </c>
      <c r="AA2521" t="s">
        <v>102</v>
      </c>
      <c r="AB2521" t="s">
        <v>123</v>
      </c>
      <c r="AC2521" t="s">
        <v>322</v>
      </c>
      <c r="AD2521" t="s">
        <v>190</v>
      </c>
      <c r="AF2521" t="s">
        <v>98</v>
      </c>
      <c r="AH2521" t="s">
        <v>98</v>
      </c>
      <c r="AK2521" s="1">
        <v>42947.678761574098</v>
      </c>
      <c r="AL2521" s="1">
        <v>42989.513402777797</v>
      </c>
      <c r="AN2521" t="s">
        <v>150</v>
      </c>
      <c r="AO2521" t="s">
        <v>3366</v>
      </c>
      <c r="AP2521" t="s">
        <v>3367</v>
      </c>
      <c r="AQ2521" t="s">
        <v>105</v>
      </c>
      <c r="AU2521" t="s">
        <v>105</v>
      </c>
      <c r="AW2521" t="s">
        <v>108</v>
      </c>
      <c r="AX2521" t="s">
        <v>127</v>
      </c>
      <c r="AY2521" t="s">
        <v>326</v>
      </c>
      <c r="BA2521" t="s">
        <v>129</v>
      </c>
      <c r="BC2521" t="s">
        <v>98</v>
      </c>
      <c r="BE2521" t="s">
        <v>152</v>
      </c>
      <c r="BJ2521" t="s">
        <v>102</v>
      </c>
      <c r="BK2521" t="s">
        <v>123</v>
      </c>
      <c r="BL2521" t="s">
        <v>322</v>
      </c>
      <c r="BM2521" t="s">
        <v>108</v>
      </c>
      <c r="BN2521" t="s">
        <v>127</v>
      </c>
      <c r="BO2521" t="s">
        <v>326</v>
      </c>
      <c r="BP2521" t="s">
        <v>3368</v>
      </c>
      <c r="BS2521" t="s">
        <v>171</v>
      </c>
      <c r="BT2521" t="s">
        <v>3368</v>
      </c>
      <c r="CB2521" t="s">
        <v>3362</v>
      </c>
      <c r="CC2521" t="s">
        <v>3369</v>
      </c>
      <c r="CD2521">
        <v>0</v>
      </c>
      <c r="CK2521" s="1">
        <v>42989.513402777797</v>
      </c>
      <c r="CV2521">
        <v>1</v>
      </c>
    </row>
    <row r="2522" spans="1:100">
      <c r="A2522">
        <v>521</v>
      </c>
      <c r="B2522" t="s">
        <v>3371</v>
      </c>
      <c r="D2522" t="s">
        <v>7308</v>
      </c>
      <c r="E2522" t="s">
        <v>6489</v>
      </c>
      <c r="F2522" t="str">
        <f>TRIM(SUBSTITUTE(E2522,G2522,""))</f>
        <v>Phan Văn</v>
      </c>
      <c r="G2522" t="str">
        <f>TRIM(RIGHT(SUBSTITUTE(E2522," ",REPT(" ",100)),100))</f>
        <v>Hải</v>
      </c>
      <c r="H2522" t="str">
        <f t="shared" ca="1" si="39"/>
        <v>đải</v>
      </c>
      <c r="J2522" t="s">
        <v>105</v>
      </c>
      <c r="K2522">
        <v>20120810</v>
      </c>
      <c r="O2522" t="s">
        <v>408</v>
      </c>
      <c r="P2522" t="s">
        <v>1314</v>
      </c>
      <c r="AA2522" t="s">
        <v>102</v>
      </c>
      <c r="AB2522" t="s">
        <v>136</v>
      </c>
      <c r="AC2522" t="s">
        <v>410</v>
      </c>
      <c r="AD2522" t="s">
        <v>411</v>
      </c>
      <c r="AF2522" t="s">
        <v>98</v>
      </c>
      <c r="AH2522" t="s">
        <v>98</v>
      </c>
      <c r="AK2522" s="1">
        <v>42947.678761574098</v>
      </c>
      <c r="AL2522" s="1">
        <v>43019.659814814797</v>
      </c>
      <c r="AN2522" t="s">
        <v>150</v>
      </c>
      <c r="AO2522" t="s">
        <v>3373</v>
      </c>
      <c r="AP2522" t="s">
        <v>3374</v>
      </c>
      <c r="AQ2522" t="s">
        <v>105</v>
      </c>
      <c r="AU2522" t="s">
        <v>105</v>
      </c>
      <c r="AW2522" t="s">
        <v>108</v>
      </c>
      <c r="AX2522" t="s">
        <v>141</v>
      </c>
      <c r="AY2522" t="s">
        <v>414</v>
      </c>
      <c r="BA2522" t="s">
        <v>1316</v>
      </c>
      <c r="BC2522" t="s">
        <v>98</v>
      </c>
      <c r="BE2522" t="s">
        <v>152</v>
      </c>
      <c r="BJ2522" t="s">
        <v>102</v>
      </c>
      <c r="BK2522" t="s">
        <v>136</v>
      </c>
      <c r="BL2522" t="s">
        <v>410</v>
      </c>
      <c r="BM2522" t="s">
        <v>108</v>
      </c>
      <c r="BN2522" t="s">
        <v>141</v>
      </c>
      <c r="BO2522" t="s">
        <v>414</v>
      </c>
      <c r="BP2522" t="s">
        <v>3375</v>
      </c>
      <c r="BS2522" t="s">
        <v>171</v>
      </c>
      <c r="BT2522" t="s">
        <v>3375</v>
      </c>
      <c r="CB2522" t="s">
        <v>3370</v>
      </c>
      <c r="CC2522" t="s">
        <v>3376</v>
      </c>
      <c r="CD2522">
        <v>0</v>
      </c>
      <c r="CK2522" s="1">
        <v>43019.659814814797</v>
      </c>
      <c r="CV2522">
        <v>1</v>
      </c>
    </row>
    <row r="2523" spans="1:100">
      <c r="A2523">
        <v>522</v>
      </c>
      <c r="B2523" t="s">
        <v>3378</v>
      </c>
      <c r="D2523" t="s">
        <v>7309</v>
      </c>
      <c r="E2523" t="s">
        <v>6490</v>
      </c>
      <c r="F2523" t="str">
        <f>TRIM(SUBSTITUTE(E2523,G2523,""))</f>
        <v>Nguyễn Văn</v>
      </c>
      <c r="G2523" t="str">
        <f>TRIM(RIGHT(SUBSTITUTE(E2523," ",REPT(" ",100)),100))</f>
        <v>Tiến</v>
      </c>
      <c r="H2523" t="str">
        <f t="shared" ca="1" si="39"/>
        <v>Tiln</v>
      </c>
      <c r="J2523" t="s">
        <v>98</v>
      </c>
      <c r="K2523">
        <v>20071011</v>
      </c>
      <c r="L2523" t="s">
        <v>3379</v>
      </c>
      <c r="O2523" t="s">
        <v>293</v>
      </c>
      <c r="P2523" t="s">
        <v>294</v>
      </c>
      <c r="W2523" t="s">
        <v>3380</v>
      </c>
      <c r="AA2523" t="s">
        <v>102</v>
      </c>
      <c r="AB2523" t="s">
        <v>123</v>
      </c>
      <c r="AC2523" t="s">
        <v>296</v>
      </c>
      <c r="AD2523" t="s">
        <v>190</v>
      </c>
      <c r="AF2523" t="s">
        <v>98</v>
      </c>
      <c r="AH2523" t="s">
        <v>98</v>
      </c>
      <c r="AK2523" s="1">
        <v>42947.678761574098</v>
      </c>
      <c r="AL2523" s="1">
        <v>42947.678761574098</v>
      </c>
      <c r="AN2523" t="s">
        <v>150</v>
      </c>
      <c r="AO2523" t="s">
        <v>3381</v>
      </c>
      <c r="AQ2523" t="s">
        <v>105</v>
      </c>
      <c r="AU2523" t="s">
        <v>105</v>
      </c>
      <c r="AW2523" t="s">
        <v>108</v>
      </c>
      <c r="AX2523" t="s">
        <v>127</v>
      </c>
      <c r="AY2523" t="s">
        <v>299</v>
      </c>
      <c r="BA2523" t="s">
        <v>300</v>
      </c>
      <c r="BC2523" t="s">
        <v>98</v>
      </c>
      <c r="BE2523" t="s">
        <v>152</v>
      </c>
      <c r="BJ2523" t="s">
        <v>102</v>
      </c>
      <c r="BK2523" t="s">
        <v>123</v>
      </c>
      <c r="BL2523" t="s">
        <v>296</v>
      </c>
      <c r="BM2523" t="s">
        <v>108</v>
      </c>
      <c r="BN2523" t="s">
        <v>127</v>
      </c>
      <c r="BO2523" t="s">
        <v>299</v>
      </c>
      <c r="BP2523" t="s">
        <v>3382</v>
      </c>
      <c r="BS2523" t="s">
        <v>171</v>
      </c>
      <c r="BT2523" t="s">
        <v>3382</v>
      </c>
      <c r="CB2523" t="s">
        <v>3377</v>
      </c>
      <c r="CC2523" t="s">
        <v>3383</v>
      </c>
      <c r="CD2523">
        <v>0</v>
      </c>
      <c r="CK2523" s="1">
        <v>42947.678761574098</v>
      </c>
      <c r="CV2523">
        <v>1</v>
      </c>
    </row>
    <row r="2524" spans="1:100">
      <c r="A2524">
        <v>523</v>
      </c>
      <c r="B2524" t="s">
        <v>3385</v>
      </c>
      <c r="D2524" t="s">
        <v>7310</v>
      </c>
      <c r="E2524" t="s">
        <v>6491</v>
      </c>
      <c r="F2524" t="str">
        <f>TRIM(SUBSTITUTE(E2524,G2524,""))</f>
        <v>Trịnh Duy</v>
      </c>
      <c r="G2524" t="str">
        <f>TRIM(RIGHT(SUBSTITUTE(E2524," ",REPT(" ",100)),100))</f>
        <v>Hưng</v>
      </c>
      <c r="H2524" t="str">
        <f t="shared" ca="1" si="39"/>
        <v>đưng</v>
      </c>
      <c r="J2524" t="s">
        <v>98</v>
      </c>
      <c r="K2524">
        <v>19970101</v>
      </c>
      <c r="O2524" t="s">
        <v>408</v>
      </c>
      <c r="P2524" t="s">
        <v>122</v>
      </c>
      <c r="Q2524" t="s">
        <v>3386</v>
      </c>
      <c r="W2524" t="s">
        <v>3387</v>
      </c>
      <c r="AA2524" t="s">
        <v>102</v>
      </c>
      <c r="AB2524" t="s">
        <v>136</v>
      </c>
      <c r="AC2524" t="s">
        <v>838</v>
      </c>
      <c r="AD2524" t="s">
        <v>286</v>
      </c>
      <c r="AF2524" t="s">
        <v>98</v>
      </c>
      <c r="AH2524" t="s">
        <v>98</v>
      </c>
      <c r="AK2524" s="1">
        <v>42947.678761574098</v>
      </c>
      <c r="AL2524" s="1">
        <v>42989.478483796302</v>
      </c>
      <c r="AN2524" t="s">
        <v>150</v>
      </c>
      <c r="AO2524" t="s">
        <v>3388</v>
      </c>
      <c r="AP2524" t="s">
        <v>3389</v>
      </c>
      <c r="AQ2524" t="s">
        <v>105</v>
      </c>
      <c r="AU2524" t="s">
        <v>105</v>
      </c>
      <c r="AW2524" t="s">
        <v>108</v>
      </c>
      <c r="AX2524" t="s">
        <v>141</v>
      </c>
      <c r="AY2524" t="s">
        <v>842</v>
      </c>
      <c r="BA2524" t="s">
        <v>129</v>
      </c>
      <c r="BC2524" t="s">
        <v>98</v>
      </c>
      <c r="BE2524" t="s">
        <v>152</v>
      </c>
      <c r="BJ2524" t="s">
        <v>102</v>
      </c>
      <c r="BK2524" t="s">
        <v>136</v>
      </c>
      <c r="BL2524" t="s">
        <v>838</v>
      </c>
      <c r="BM2524" t="s">
        <v>108</v>
      </c>
      <c r="BN2524" t="s">
        <v>141</v>
      </c>
      <c r="BO2524" t="s">
        <v>842</v>
      </c>
      <c r="BP2524" t="s">
        <v>3390</v>
      </c>
      <c r="BS2524" t="s">
        <v>171</v>
      </c>
      <c r="BT2524" t="s">
        <v>3390</v>
      </c>
      <c r="CB2524" t="s">
        <v>3384</v>
      </c>
      <c r="CC2524" t="s">
        <v>3391</v>
      </c>
      <c r="CD2524">
        <v>0</v>
      </c>
      <c r="CK2524" s="1">
        <v>42989.478483796302</v>
      </c>
      <c r="CV2524">
        <v>1</v>
      </c>
    </row>
    <row r="2525" spans="1:100">
      <c r="A2525">
        <v>524</v>
      </c>
      <c r="B2525" t="s">
        <v>3393</v>
      </c>
      <c r="D2525" t="s">
        <v>7311</v>
      </c>
      <c r="E2525" t="s">
        <v>6492</v>
      </c>
      <c r="F2525" t="str">
        <f>TRIM(SUBSTITUTE(E2525,G2525,""))</f>
        <v>Nguyễn Thị Thanh</v>
      </c>
      <c r="G2525" t="str">
        <f>TRIM(RIGHT(SUBSTITUTE(E2525," ",REPT(" ",100)),100))</f>
        <v>Hằng</v>
      </c>
      <c r="H2525" t="str">
        <f t="shared" ca="1" si="39"/>
        <v>Hđng</v>
      </c>
      <c r="J2525" t="s">
        <v>98</v>
      </c>
      <c r="K2525">
        <v>19971017</v>
      </c>
      <c r="O2525" t="s">
        <v>1133</v>
      </c>
      <c r="P2525" t="s">
        <v>122</v>
      </c>
      <c r="Q2525" t="s">
        <v>3394</v>
      </c>
      <c r="W2525" t="s">
        <v>3395</v>
      </c>
      <c r="AA2525" t="s">
        <v>102</v>
      </c>
      <c r="AB2525" t="s">
        <v>123</v>
      </c>
      <c r="AC2525" t="s">
        <v>322</v>
      </c>
      <c r="AD2525" t="s">
        <v>286</v>
      </c>
      <c r="AF2525" t="s">
        <v>98</v>
      </c>
      <c r="AH2525" t="s">
        <v>98</v>
      </c>
      <c r="AK2525" s="1">
        <v>42947.678761574098</v>
      </c>
      <c r="AL2525" s="1">
        <v>42989.413043981498</v>
      </c>
      <c r="AN2525" t="s">
        <v>150</v>
      </c>
      <c r="AO2525" t="s">
        <v>3396</v>
      </c>
      <c r="AP2525" t="s">
        <v>3397</v>
      </c>
      <c r="AQ2525" t="s">
        <v>105</v>
      </c>
      <c r="AU2525" t="s">
        <v>105</v>
      </c>
      <c r="AW2525" t="s">
        <v>108</v>
      </c>
      <c r="AX2525" t="s">
        <v>127</v>
      </c>
      <c r="AY2525" t="s">
        <v>326</v>
      </c>
      <c r="BA2525" t="s">
        <v>129</v>
      </c>
      <c r="BC2525" t="s">
        <v>98</v>
      </c>
      <c r="BE2525" t="s">
        <v>152</v>
      </c>
      <c r="BJ2525" t="s">
        <v>102</v>
      </c>
      <c r="BK2525" t="s">
        <v>2585</v>
      </c>
      <c r="BL2525" t="s">
        <v>3398</v>
      </c>
      <c r="BM2525" t="s">
        <v>108</v>
      </c>
      <c r="BN2525" t="s">
        <v>329</v>
      </c>
      <c r="BO2525" t="s">
        <v>3399</v>
      </c>
      <c r="BP2525" t="s">
        <v>3400</v>
      </c>
      <c r="BS2525" t="s">
        <v>171</v>
      </c>
      <c r="BT2525" t="s">
        <v>3400</v>
      </c>
      <c r="CB2525" t="s">
        <v>3392</v>
      </c>
      <c r="CC2525" t="s">
        <v>3401</v>
      </c>
      <c r="CD2525">
        <v>0</v>
      </c>
      <c r="CK2525" s="1">
        <v>42989.413043981498</v>
      </c>
      <c r="CV2525">
        <v>1</v>
      </c>
    </row>
    <row r="2526" spans="1:100">
      <c r="A2526">
        <v>525</v>
      </c>
      <c r="B2526" t="s">
        <v>3403</v>
      </c>
      <c r="D2526" t="s">
        <v>7312</v>
      </c>
      <c r="E2526" t="s">
        <v>1194</v>
      </c>
      <c r="F2526" t="str">
        <f>TRIM(SUBSTITUTE(E2526,G2526,""))</f>
        <v>Nguyễn Văn</v>
      </c>
      <c r="G2526" t="str">
        <f>TRIM(RIGHT(SUBSTITUTE(E2526," ",REPT(" ",100)),100))</f>
        <v>Bình</v>
      </c>
      <c r="H2526" t="str">
        <f t="shared" ca="1" si="39"/>
        <v>Bìeh</v>
      </c>
      <c r="J2526" t="s">
        <v>105</v>
      </c>
      <c r="K2526">
        <v>20070219</v>
      </c>
      <c r="O2526" t="s">
        <v>895</v>
      </c>
      <c r="P2526" t="s">
        <v>294</v>
      </c>
      <c r="W2526" t="s">
        <v>3404</v>
      </c>
      <c r="AA2526" t="s">
        <v>102</v>
      </c>
      <c r="AB2526" t="s">
        <v>123</v>
      </c>
      <c r="AC2526" t="s">
        <v>148</v>
      </c>
      <c r="AD2526" t="s">
        <v>190</v>
      </c>
      <c r="AF2526" t="s">
        <v>98</v>
      </c>
      <c r="AH2526" t="s">
        <v>98</v>
      </c>
      <c r="AK2526" s="1">
        <v>42947.678761574098</v>
      </c>
      <c r="AL2526" s="1">
        <v>42989.491041666697</v>
      </c>
      <c r="AN2526" t="s">
        <v>150</v>
      </c>
      <c r="AO2526" t="s">
        <v>3405</v>
      </c>
      <c r="AP2526" t="s">
        <v>3406</v>
      </c>
      <c r="AQ2526" t="s">
        <v>105</v>
      </c>
      <c r="AU2526" t="s">
        <v>105</v>
      </c>
      <c r="AW2526" t="s">
        <v>108</v>
      </c>
      <c r="AX2526" t="s">
        <v>127</v>
      </c>
      <c r="AY2526" t="s">
        <v>151</v>
      </c>
      <c r="BA2526" t="s">
        <v>300</v>
      </c>
      <c r="BC2526" t="s">
        <v>98</v>
      </c>
      <c r="BE2526" t="s">
        <v>152</v>
      </c>
      <c r="BJ2526" t="s">
        <v>102</v>
      </c>
      <c r="BK2526" t="s">
        <v>123</v>
      </c>
      <c r="BL2526" t="s">
        <v>148</v>
      </c>
      <c r="BM2526" t="s">
        <v>108</v>
      </c>
      <c r="BN2526" t="s">
        <v>127</v>
      </c>
      <c r="BO2526" t="s">
        <v>151</v>
      </c>
      <c r="BP2526" t="s">
        <v>3407</v>
      </c>
      <c r="BS2526" t="s">
        <v>171</v>
      </c>
      <c r="BT2526" t="s">
        <v>3407</v>
      </c>
      <c r="CB2526" t="s">
        <v>3402</v>
      </c>
      <c r="CC2526" t="s">
        <v>3408</v>
      </c>
      <c r="CD2526">
        <v>0</v>
      </c>
      <c r="CK2526" s="1">
        <v>42989.491041666697</v>
      </c>
      <c r="CV2526">
        <v>1</v>
      </c>
    </row>
    <row r="2527" spans="1:100">
      <c r="A2527">
        <v>526</v>
      </c>
      <c r="B2527" t="s">
        <v>3410</v>
      </c>
      <c r="D2527" t="s">
        <v>7313</v>
      </c>
      <c r="E2527" t="s">
        <v>6493</v>
      </c>
      <c r="F2527" t="str">
        <f>TRIM(SUBSTITUTE(E2527,G2527,""))</f>
        <v>Đỗ Văn</v>
      </c>
      <c r="G2527" t="str">
        <f>TRIM(RIGHT(SUBSTITUTE(E2527," ",REPT(" ",100)),100))</f>
        <v>Thạch</v>
      </c>
      <c r="H2527" t="str">
        <f t="shared" ca="1" si="39"/>
        <v>Thạđh</v>
      </c>
      <c r="J2527" t="s">
        <v>105</v>
      </c>
      <c r="K2527">
        <v>20030506</v>
      </c>
      <c r="O2527" t="s">
        <v>201</v>
      </c>
      <c r="P2527" t="s">
        <v>294</v>
      </c>
      <c r="W2527" t="s">
        <v>3411</v>
      </c>
      <c r="AA2527" t="s">
        <v>102</v>
      </c>
      <c r="AB2527" t="s">
        <v>123</v>
      </c>
      <c r="AC2527" t="s">
        <v>591</v>
      </c>
      <c r="AD2527" t="s">
        <v>308</v>
      </c>
      <c r="AF2527" t="s">
        <v>98</v>
      </c>
      <c r="AH2527" t="s">
        <v>98</v>
      </c>
      <c r="AK2527" s="1">
        <v>42947.678761574098</v>
      </c>
      <c r="AL2527" s="1">
        <v>42989.495567129597</v>
      </c>
      <c r="AN2527" t="s">
        <v>150</v>
      </c>
      <c r="AO2527" t="s">
        <v>3412</v>
      </c>
      <c r="AP2527" t="s">
        <v>3413</v>
      </c>
      <c r="AQ2527" t="s">
        <v>105</v>
      </c>
      <c r="AU2527" t="s">
        <v>105</v>
      </c>
      <c r="AW2527" t="s">
        <v>108</v>
      </c>
      <c r="AX2527" t="s">
        <v>127</v>
      </c>
      <c r="AY2527" t="s">
        <v>594</v>
      </c>
      <c r="BA2527" t="s">
        <v>300</v>
      </c>
      <c r="BC2527" t="s">
        <v>98</v>
      </c>
      <c r="BE2527" t="s">
        <v>152</v>
      </c>
      <c r="BJ2527" t="s">
        <v>102</v>
      </c>
      <c r="BK2527" t="s">
        <v>123</v>
      </c>
      <c r="BL2527" t="s">
        <v>591</v>
      </c>
      <c r="BM2527" t="s">
        <v>108</v>
      </c>
      <c r="BN2527" t="s">
        <v>127</v>
      </c>
      <c r="BO2527" t="s">
        <v>594</v>
      </c>
      <c r="BP2527" t="s">
        <v>3414</v>
      </c>
      <c r="BS2527" t="s">
        <v>171</v>
      </c>
      <c r="BT2527" t="s">
        <v>3414</v>
      </c>
      <c r="CB2527" t="s">
        <v>3409</v>
      </c>
      <c r="CC2527" t="s">
        <v>901</v>
      </c>
      <c r="CD2527">
        <v>0</v>
      </c>
      <c r="CK2527" s="1">
        <v>42989.495567129597</v>
      </c>
      <c r="CV2527">
        <v>1</v>
      </c>
    </row>
    <row r="2528" spans="1:100">
      <c r="A2528">
        <v>527</v>
      </c>
      <c r="B2528" t="s">
        <v>3416</v>
      </c>
      <c r="D2528" t="s">
        <v>7314</v>
      </c>
      <c r="E2528" t="s">
        <v>6494</v>
      </c>
      <c r="F2528" t="str">
        <f>TRIM(SUBSTITUTE(E2528,G2528,""))</f>
        <v>Nguyễn Minh</v>
      </c>
      <c r="G2528" t="str">
        <f>TRIM(RIGHT(SUBSTITUTE(E2528," ",REPT(" ",100)),100))</f>
        <v>Phúc</v>
      </c>
      <c r="H2528" t="str">
        <f t="shared" ca="1" si="39"/>
        <v>Phúk</v>
      </c>
      <c r="J2528" t="s">
        <v>98</v>
      </c>
      <c r="K2528">
        <v>19850610</v>
      </c>
      <c r="L2528" t="s">
        <v>488</v>
      </c>
      <c r="O2528" t="s">
        <v>487</v>
      </c>
      <c r="P2528" t="s">
        <v>100</v>
      </c>
      <c r="W2528" t="s">
        <v>488</v>
      </c>
      <c r="AA2528" t="s">
        <v>102</v>
      </c>
      <c r="AB2528" t="s">
        <v>123</v>
      </c>
      <c r="AC2528" t="s">
        <v>204</v>
      </c>
      <c r="AE2528" t="s">
        <v>138</v>
      </c>
      <c r="AF2528" t="s">
        <v>98</v>
      </c>
      <c r="AH2528" t="s">
        <v>98</v>
      </c>
      <c r="AK2528" s="1">
        <v>43373.941782407397</v>
      </c>
      <c r="AL2528" s="1">
        <v>43373.941782407397</v>
      </c>
      <c r="AM2528" t="s">
        <v>489</v>
      </c>
      <c r="AP2528" t="s">
        <v>3415</v>
      </c>
      <c r="AU2528" t="s">
        <v>98</v>
      </c>
      <c r="AW2528" t="s">
        <v>108</v>
      </c>
      <c r="AX2528" t="s">
        <v>127</v>
      </c>
      <c r="AY2528" t="s">
        <v>207</v>
      </c>
      <c r="BA2528" t="s">
        <v>112</v>
      </c>
      <c r="BC2528" t="s">
        <v>98</v>
      </c>
      <c r="BE2528" t="s">
        <v>130</v>
      </c>
      <c r="BJ2528" t="s">
        <v>102</v>
      </c>
      <c r="BK2528" t="s">
        <v>123</v>
      </c>
      <c r="BL2528" t="s">
        <v>204</v>
      </c>
      <c r="BM2528" t="s">
        <v>108</v>
      </c>
      <c r="BN2528" t="s">
        <v>127</v>
      </c>
      <c r="BO2528" t="s">
        <v>207</v>
      </c>
      <c r="BU2528" t="s">
        <v>102</v>
      </c>
      <c r="CA2528">
        <v>1</v>
      </c>
      <c r="CC2528" t="s">
        <v>3417</v>
      </c>
      <c r="CD2528">
        <v>0</v>
      </c>
      <c r="CK2528" s="1">
        <v>43373.941782407397</v>
      </c>
      <c r="CV2528">
        <v>1</v>
      </c>
    </row>
    <row r="2529" spans="1:100">
      <c r="A2529">
        <v>528</v>
      </c>
      <c r="B2529" t="s">
        <v>3419</v>
      </c>
      <c r="D2529" t="s">
        <v>7315</v>
      </c>
      <c r="E2529" t="s">
        <v>6495</v>
      </c>
      <c r="F2529" t="str">
        <f>TRIM(SUBSTITUTE(E2529,G2529,""))</f>
        <v>Võ Thu</v>
      </c>
      <c r="G2529" t="str">
        <f>TRIM(RIGHT(SUBSTITUTE(E2529," ",REPT(" ",100)),100))</f>
        <v>Hà</v>
      </c>
      <c r="H2529" t="str">
        <f t="shared" ca="1" si="39"/>
        <v>êà</v>
      </c>
      <c r="J2529" t="s">
        <v>98</v>
      </c>
      <c r="K2529">
        <v>20061020</v>
      </c>
      <c r="O2529" t="s">
        <v>1133</v>
      </c>
      <c r="P2529" t="s">
        <v>122</v>
      </c>
      <c r="W2529" t="s">
        <v>3421</v>
      </c>
      <c r="AA2529" t="s">
        <v>102</v>
      </c>
      <c r="AB2529" t="s">
        <v>123</v>
      </c>
      <c r="AC2529" t="s">
        <v>616</v>
      </c>
      <c r="AD2529" t="s">
        <v>411</v>
      </c>
      <c r="AF2529" t="s">
        <v>98</v>
      </c>
      <c r="AH2529" t="s">
        <v>98</v>
      </c>
      <c r="AK2529" s="1">
        <v>42947.678761574098</v>
      </c>
      <c r="AL2529" s="1">
        <v>42989.443634259304</v>
      </c>
      <c r="AN2529" t="s">
        <v>150</v>
      </c>
      <c r="AP2529" t="s">
        <v>3422</v>
      </c>
      <c r="AQ2529" t="s">
        <v>105</v>
      </c>
      <c r="AU2529" t="s">
        <v>105</v>
      </c>
      <c r="AW2529" t="s">
        <v>108</v>
      </c>
      <c r="AX2529" t="s">
        <v>127</v>
      </c>
      <c r="AY2529" t="s">
        <v>618</v>
      </c>
      <c r="BA2529" t="s">
        <v>129</v>
      </c>
      <c r="BC2529" t="s">
        <v>98</v>
      </c>
      <c r="BE2529" t="s">
        <v>152</v>
      </c>
      <c r="BJ2529" t="s">
        <v>102</v>
      </c>
      <c r="BK2529" t="s">
        <v>123</v>
      </c>
      <c r="BL2529" t="s">
        <v>616</v>
      </c>
      <c r="BM2529" t="s">
        <v>108</v>
      </c>
      <c r="BN2529" t="s">
        <v>329</v>
      </c>
      <c r="BO2529" t="s">
        <v>618</v>
      </c>
      <c r="BP2529" t="s">
        <v>3423</v>
      </c>
      <c r="BS2529" t="s">
        <v>171</v>
      </c>
      <c r="BT2529" t="s">
        <v>3423</v>
      </c>
      <c r="CB2529" t="s">
        <v>3418</v>
      </c>
      <c r="CC2529" t="s">
        <v>3424</v>
      </c>
      <c r="CD2529">
        <v>0</v>
      </c>
      <c r="CK2529" s="1">
        <v>42989.443634259304</v>
      </c>
      <c r="CV2529">
        <v>1</v>
      </c>
    </row>
    <row r="2530" spans="1:100">
      <c r="A2530">
        <v>529</v>
      </c>
      <c r="B2530" t="s">
        <v>3426</v>
      </c>
      <c r="D2530" t="s">
        <v>7316</v>
      </c>
      <c r="E2530" t="s">
        <v>4440</v>
      </c>
      <c r="F2530" t="str">
        <f>TRIM(SUBSTITUTE(E2530,G2530,""))</f>
        <v>Nguyễn Thị Huyền</v>
      </c>
      <c r="G2530" t="str">
        <f>TRIM(RIGHT(SUBSTITUTE(E2530," ",REPT(" ",100)),100))</f>
        <v>My</v>
      </c>
      <c r="H2530" t="str">
        <f t="shared" ca="1" si="39"/>
        <v>êy</v>
      </c>
      <c r="J2530" t="s">
        <v>98</v>
      </c>
      <c r="K2530">
        <v>19960218</v>
      </c>
      <c r="O2530" t="s">
        <v>3427</v>
      </c>
      <c r="P2530" t="s">
        <v>122</v>
      </c>
      <c r="Q2530" t="s">
        <v>3428</v>
      </c>
      <c r="W2530" t="s">
        <v>3429</v>
      </c>
      <c r="AA2530" t="s">
        <v>102</v>
      </c>
      <c r="AB2530" t="s">
        <v>123</v>
      </c>
      <c r="AC2530" t="s">
        <v>165</v>
      </c>
      <c r="AD2530" t="s">
        <v>166</v>
      </c>
      <c r="AF2530" t="s">
        <v>98</v>
      </c>
      <c r="AH2530" t="s">
        <v>98</v>
      </c>
      <c r="AK2530" s="1">
        <v>42947.678761574098</v>
      </c>
      <c r="AL2530" s="1">
        <v>42947.678761574098</v>
      </c>
      <c r="AN2530" t="s">
        <v>150</v>
      </c>
      <c r="AO2530" t="s">
        <v>3430</v>
      </c>
      <c r="AP2530" t="s">
        <v>3425</v>
      </c>
      <c r="AQ2530" t="s">
        <v>105</v>
      </c>
      <c r="AU2530" t="s">
        <v>105</v>
      </c>
      <c r="AW2530" t="s">
        <v>108</v>
      </c>
      <c r="AX2530" t="s">
        <v>127</v>
      </c>
      <c r="AY2530" t="s">
        <v>169</v>
      </c>
      <c r="BA2530" t="s">
        <v>129</v>
      </c>
      <c r="BC2530" t="s">
        <v>98</v>
      </c>
      <c r="BE2530" t="s">
        <v>152</v>
      </c>
      <c r="BJ2530" t="s">
        <v>102</v>
      </c>
      <c r="BK2530" t="s">
        <v>123</v>
      </c>
      <c r="BL2530" t="s">
        <v>473</v>
      </c>
      <c r="BM2530" t="s">
        <v>108</v>
      </c>
      <c r="BN2530" t="s">
        <v>3053</v>
      </c>
      <c r="BO2530" t="s">
        <v>476</v>
      </c>
      <c r="BP2530" t="s">
        <v>3431</v>
      </c>
      <c r="BS2530" t="s">
        <v>171</v>
      </c>
      <c r="BT2530" t="s">
        <v>3431</v>
      </c>
      <c r="BW2530" t="s">
        <v>102</v>
      </c>
      <c r="CB2530" t="s">
        <v>3425</v>
      </c>
      <c r="CC2530" t="s">
        <v>3432</v>
      </c>
      <c r="CD2530">
        <v>0</v>
      </c>
      <c r="CK2530" s="1">
        <v>42947.678761574098</v>
      </c>
      <c r="CV2530">
        <v>1</v>
      </c>
    </row>
    <row r="2531" spans="1:100">
      <c r="A2531">
        <v>530</v>
      </c>
      <c r="B2531" t="s">
        <v>3434</v>
      </c>
      <c r="D2531" t="s">
        <v>7317</v>
      </c>
      <c r="E2531" t="s">
        <v>6496</v>
      </c>
      <c r="F2531" t="str">
        <f>TRIM(SUBSTITUTE(E2531,G2531,""))</f>
        <v>Trương Thùy</v>
      </c>
      <c r="G2531" t="str">
        <f>TRIM(RIGHT(SUBSTITUTE(E2531," ",REPT(" ",100)),100))</f>
        <v>Dương</v>
      </c>
      <c r="H2531" t="str">
        <f t="shared" ca="1" si="39"/>
        <v>Dươnê</v>
      </c>
      <c r="J2531" t="s">
        <v>98</v>
      </c>
      <c r="K2531">
        <v>20040209</v>
      </c>
      <c r="O2531" t="s">
        <v>162</v>
      </c>
      <c r="P2531" t="s">
        <v>122</v>
      </c>
      <c r="W2531" t="s">
        <v>3435</v>
      </c>
      <c r="AA2531" t="s">
        <v>102</v>
      </c>
      <c r="AB2531" t="s">
        <v>123</v>
      </c>
      <c r="AC2531" t="s">
        <v>204</v>
      </c>
      <c r="AD2531" t="s">
        <v>190</v>
      </c>
      <c r="AF2531" t="s">
        <v>98</v>
      </c>
      <c r="AH2531" t="s">
        <v>98</v>
      </c>
      <c r="AK2531" s="1">
        <v>42947.678761574098</v>
      </c>
      <c r="AL2531" s="1">
        <v>42989.504398148201</v>
      </c>
      <c r="AN2531" t="s">
        <v>150</v>
      </c>
      <c r="AO2531" t="s">
        <v>3436</v>
      </c>
      <c r="AP2531" t="s">
        <v>3437</v>
      </c>
      <c r="AQ2531" t="s">
        <v>105</v>
      </c>
      <c r="AU2531" t="s">
        <v>105</v>
      </c>
      <c r="AW2531" t="s">
        <v>108</v>
      </c>
      <c r="AX2531" t="s">
        <v>127</v>
      </c>
      <c r="AY2531" t="s">
        <v>207</v>
      </c>
      <c r="BA2531" t="s">
        <v>129</v>
      </c>
      <c r="BC2531" t="s">
        <v>98</v>
      </c>
      <c r="BE2531" t="s">
        <v>152</v>
      </c>
      <c r="BJ2531" t="s">
        <v>102</v>
      </c>
      <c r="BK2531" t="s">
        <v>123</v>
      </c>
      <c r="BL2531" t="s">
        <v>204</v>
      </c>
      <c r="BM2531" t="s">
        <v>108</v>
      </c>
      <c r="BO2531" t="s">
        <v>207</v>
      </c>
      <c r="BP2531" t="s">
        <v>3438</v>
      </c>
      <c r="BS2531" t="s">
        <v>171</v>
      </c>
      <c r="BT2531" t="s">
        <v>3438</v>
      </c>
      <c r="CB2531" t="s">
        <v>3433</v>
      </c>
      <c r="CC2531" t="s">
        <v>241</v>
      </c>
      <c r="CD2531">
        <v>0</v>
      </c>
      <c r="CK2531" s="1">
        <v>42989.504398148201</v>
      </c>
      <c r="CV2531">
        <v>1</v>
      </c>
    </row>
    <row r="2532" spans="1:100">
      <c r="A2532">
        <v>531</v>
      </c>
      <c r="B2532" t="s">
        <v>3440</v>
      </c>
      <c r="D2532" t="s">
        <v>7318</v>
      </c>
      <c r="E2532" t="s">
        <v>6497</v>
      </c>
      <c r="F2532" t="str">
        <f>TRIM(SUBSTITUTE(E2532,G2532,""))</f>
        <v>Đăng Ngọc</v>
      </c>
      <c r="G2532" t="str">
        <f>TRIM(RIGHT(SUBSTITUTE(E2532," ",REPT(" ",100)),100))</f>
        <v>Dũng</v>
      </c>
      <c r="H2532" t="str">
        <f t="shared" ca="1" si="39"/>
        <v>hũng</v>
      </c>
      <c r="J2532" t="s">
        <v>98</v>
      </c>
      <c r="K2532">
        <v>20071104</v>
      </c>
      <c r="O2532" t="s">
        <v>2791</v>
      </c>
      <c r="P2532" t="s">
        <v>122</v>
      </c>
      <c r="W2532" t="s">
        <v>3441</v>
      </c>
      <c r="AA2532" t="s">
        <v>102</v>
      </c>
      <c r="AB2532" t="s">
        <v>136</v>
      </c>
      <c r="AC2532" t="s">
        <v>437</v>
      </c>
      <c r="AD2532" t="s">
        <v>190</v>
      </c>
      <c r="AF2532" t="s">
        <v>98</v>
      </c>
      <c r="AH2532" t="s">
        <v>98</v>
      </c>
      <c r="AK2532" s="1">
        <v>42947.678761574098</v>
      </c>
      <c r="AL2532" s="1">
        <v>43011.626226851899</v>
      </c>
      <c r="AN2532" t="s">
        <v>150</v>
      </c>
      <c r="AO2532" t="s">
        <v>3442</v>
      </c>
      <c r="AP2532" t="s">
        <v>3443</v>
      </c>
      <c r="AQ2532" t="s">
        <v>105</v>
      </c>
      <c r="AU2532" t="s">
        <v>105</v>
      </c>
      <c r="AW2532" t="s">
        <v>108</v>
      </c>
      <c r="AX2532" t="s">
        <v>141</v>
      </c>
      <c r="AY2532" t="s">
        <v>438</v>
      </c>
      <c r="BA2532" t="s">
        <v>129</v>
      </c>
      <c r="BC2532" t="s">
        <v>98</v>
      </c>
      <c r="BE2532" t="s">
        <v>152</v>
      </c>
      <c r="BJ2532" t="s">
        <v>102</v>
      </c>
      <c r="BK2532" t="s">
        <v>1098</v>
      </c>
      <c r="BL2532" t="s">
        <v>2795</v>
      </c>
      <c r="BM2532" t="s">
        <v>108</v>
      </c>
      <c r="BN2532" t="s">
        <v>1100</v>
      </c>
      <c r="BO2532" t="s">
        <v>2796</v>
      </c>
      <c r="BP2532" t="s">
        <v>3444</v>
      </c>
      <c r="BS2532" t="s">
        <v>171</v>
      </c>
      <c r="BT2532" t="s">
        <v>3444</v>
      </c>
      <c r="CB2532" t="s">
        <v>3439</v>
      </c>
      <c r="CC2532" t="s">
        <v>3445</v>
      </c>
      <c r="CD2532">
        <v>0</v>
      </c>
      <c r="CK2532" s="1">
        <v>43011.626226851899</v>
      </c>
      <c r="CV2532">
        <v>1</v>
      </c>
    </row>
    <row r="2533" spans="1:100">
      <c r="A2533">
        <v>532</v>
      </c>
      <c r="B2533" t="s">
        <v>3447</v>
      </c>
      <c r="D2533" t="s">
        <v>7319</v>
      </c>
      <c r="E2533" t="s">
        <v>5031</v>
      </c>
      <c r="F2533" t="str">
        <f>TRIM(SUBSTITUTE(E2533,G2533,""))</f>
        <v>Nguyễn Văn</v>
      </c>
      <c r="G2533" t="str">
        <f>TRIM(RIGHT(SUBSTITUTE(E2533," ",REPT(" ",100)),100))</f>
        <v>Thịnh</v>
      </c>
      <c r="H2533" t="str">
        <f t="shared" ca="1" si="39"/>
        <v>Tđịnh</v>
      </c>
      <c r="J2533" t="s">
        <v>98</v>
      </c>
      <c r="K2533">
        <v>19670924</v>
      </c>
      <c r="L2533" t="s">
        <v>1741</v>
      </c>
      <c r="O2533" t="s">
        <v>1741</v>
      </c>
      <c r="P2533" t="s">
        <v>245</v>
      </c>
      <c r="W2533" t="s">
        <v>1741</v>
      </c>
      <c r="AA2533" t="s">
        <v>102</v>
      </c>
      <c r="AB2533" t="s">
        <v>136</v>
      </c>
      <c r="AC2533" t="s">
        <v>1518</v>
      </c>
      <c r="AF2533" t="s">
        <v>98</v>
      </c>
      <c r="AH2533" t="s">
        <v>98</v>
      </c>
      <c r="AK2533" s="1">
        <v>43284.041851851798</v>
      </c>
      <c r="AL2533" s="1">
        <v>43284.043900463003</v>
      </c>
      <c r="AM2533" t="s">
        <v>1090</v>
      </c>
      <c r="AO2533" t="s">
        <v>3448</v>
      </c>
      <c r="AP2533" t="s">
        <v>3446</v>
      </c>
      <c r="AQ2533" t="s">
        <v>105</v>
      </c>
      <c r="AU2533" t="s">
        <v>105</v>
      </c>
      <c r="AW2533" t="s">
        <v>108</v>
      </c>
      <c r="AX2533" t="s">
        <v>141</v>
      </c>
      <c r="AY2533" t="s">
        <v>1521</v>
      </c>
      <c r="BA2533" t="s">
        <v>252</v>
      </c>
      <c r="BC2533" t="s">
        <v>98</v>
      </c>
      <c r="BE2533" t="s">
        <v>130</v>
      </c>
      <c r="BI2533" t="s">
        <v>114</v>
      </c>
      <c r="BJ2533" t="s">
        <v>102</v>
      </c>
      <c r="BK2533" t="s">
        <v>136</v>
      </c>
      <c r="BL2533" t="s">
        <v>1518</v>
      </c>
      <c r="BM2533" t="s">
        <v>108</v>
      </c>
      <c r="BN2533" t="s">
        <v>141</v>
      </c>
      <c r="BO2533" t="s">
        <v>1521</v>
      </c>
      <c r="BU2533" t="s">
        <v>102</v>
      </c>
      <c r="CA2533">
        <v>1</v>
      </c>
      <c r="CC2533" t="s">
        <v>3449</v>
      </c>
      <c r="CD2533">
        <v>0</v>
      </c>
      <c r="CK2533" s="1">
        <v>43284.043900463003</v>
      </c>
      <c r="CV2533">
        <v>1</v>
      </c>
    </row>
    <row r="2534" spans="1:100">
      <c r="A2534">
        <v>533</v>
      </c>
      <c r="B2534" t="s">
        <v>3451</v>
      </c>
      <c r="D2534" t="s">
        <v>7320</v>
      </c>
      <c r="E2534" t="s">
        <v>6498</v>
      </c>
      <c r="F2534" t="str">
        <f>TRIM(SUBSTITUTE(E2534,G2534,""))</f>
        <v>Bùi Bích</v>
      </c>
      <c r="G2534" t="str">
        <f>TRIM(RIGHT(SUBSTITUTE(E2534," ",REPT(" ",100)),100))</f>
        <v>Thủy</v>
      </c>
      <c r="H2534" t="str">
        <f t="shared" ca="1" si="39"/>
        <v>Thiy</v>
      </c>
      <c r="J2534" t="s">
        <v>105</v>
      </c>
      <c r="K2534">
        <v>19651203</v>
      </c>
      <c r="L2534" t="s">
        <v>488</v>
      </c>
      <c r="O2534" t="s">
        <v>487</v>
      </c>
      <c r="P2534" t="s">
        <v>212</v>
      </c>
      <c r="W2534" t="s">
        <v>488</v>
      </c>
      <c r="AA2534" t="s">
        <v>102</v>
      </c>
      <c r="AB2534" t="s">
        <v>123</v>
      </c>
      <c r="AC2534" t="s">
        <v>204</v>
      </c>
      <c r="AE2534" t="s">
        <v>138</v>
      </c>
      <c r="AF2534" t="s">
        <v>98</v>
      </c>
      <c r="AH2534" t="s">
        <v>98</v>
      </c>
      <c r="AK2534" s="1">
        <v>43373.941782407397</v>
      </c>
      <c r="AL2534" s="1">
        <v>43373.941782407397</v>
      </c>
      <c r="AM2534" t="s">
        <v>489</v>
      </c>
      <c r="AP2534" t="s">
        <v>3450</v>
      </c>
      <c r="AU2534" t="s">
        <v>105</v>
      </c>
      <c r="AW2534" t="s">
        <v>108</v>
      </c>
      <c r="AX2534" t="s">
        <v>127</v>
      </c>
      <c r="AY2534" t="s">
        <v>207</v>
      </c>
      <c r="BA2534" t="s">
        <v>213</v>
      </c>
      <c r="BC2534" t="s">
        <v>98</v>
      </c>
      <c r="BE2534" t="s">
        <v>130</v>
      </c>
      <c r="BJ2534" t="s">
        <v>102</v>
      </c>
      <c r="BK2534" t="s">
        <v>123</v>
      </c>
      <c r="BL2534" t="s">
        <v>204</v>
      </c>
      <c r="BM2534" t="s">
        <v>108</v>
      </c>
      <c r="BN2534" t="s">
        <v>127</v>
      </c>
      <c r="BO2534" t="s">
        <v>207</v>
      </c>
      <c r="BU2534" t="s">
        <v>102</v>
      </c>
      <c r="CA2534">
        <v>1</v>
      </c>
      <c r="CC2534" t="s">
        <v>3452</v>
      </c>
      <c r="CD2534">
        <v>0</v>
      </c>
      <c r="CK2534" s="1">
        <v>43373.941782407397</v>
      </c>
      <c r="CV2534">
        <v>1</v>
      </c>
    </row>
    <row r="2535" spans="1:100">
      <c r="A2535">
        <v>534</v>
      </c>
      <c r="B2535" t="s">
        <v>3454</v>
      </c>
      <c r="D2535" t="s">
        <v>7321</v>
      </c>
      <c r="E2535" t="s">
        <v>6499</v>
      </c>
      <c r="F2535" t="str">
        <f>TRIM(SUBSTITUTE(E2535,G2535,""))</f>
        <v>Trần Diệp</v>
      </c>
      <c r="G2535" t="str">
        <f>TRIM(RIGHT(SUBSTITUTE(E2535," ",REPT(" ",100)),100))</f>
        <v>Anh</v>
      </c>
      <c r="H2535" t="str">
        <f t="shared" ca="1" si="39"/>
        <v>Anh</v>
      </c>
      <c r="J2535" t="s">
        <v>98</v>
      </c>
      <c r="K2535">
        <v>20100429</v>
      </c>
      <c r="O2535" t="s">
        <v>408</v>
      </c>
      <c r="P2535" t="s">
        <v>122</v>
      </c>
      <c r="W2535" t="s">
        <v>3455</v>
      </c>
      <c r="AA2535" t="s">
        <v>102</v>
      </c>
      <c r="AB2535" t="s">
        <v>136</v>
      </c>
      <c r="AC2535" t="s">
        <v>1386</v>
      </c>
      <c r="AD2535" t="s">
        <v>411</v>
      </c>
      <c r="AF2535" t="s">
        <v>98</v>
      </c>
      <c r="AH2535" t="s">
        <v>98</v>
      </c>
      <c r="AK2535" s="1">
        <v>42947.678761574098</v>
      </c>
      <c r="AL2535" s="1">
        <v>42989.483194444401</v>
      </c>
      <c r="AN2535" t="s">
        <v>150</v>
      </c>
      <c r="AO2535" t="s">
        <v>3456</v>
      </c>
      <c r="AP2535" t="s">
        <v>3457</v>
      </c>
      <c r="AQ2535" t="s">
        <v>105</v>
      </c>
      <c r="AU2535" t="s">
        <v>105</v>
      </c>
      <c r="AW2535" t="s">
        <v>108</v>
      </c>
      <c r="AX2535" t="s">
        <v>141</v>
      </c>
      <c r="AY2535" t="s">
        <v>1389</v>
      </c>
      <c r="BA2535" t="s">
        <v>129</v>
      </c>
      <c r="BC2535" t="s">
        <v>98</v>
      </c>
      <c r="BE2535" t="s">
        <v>152</v>
      </c>
      <c r="BJ2535" t="s">
        <v>102</v>
      </c>
      <c r="BK2535" t="s">
        <v>136</v>
      </c>
      <c r="BL2535" t="s">
        <v>1386</v>
      </c>
      <c r="BM2535" t="s">
        <v>108</v>
      </c>
      <c r="BN2535" t="s">
        <v>141</v>
      </c>
      <c r="BO2535" t="s">
        <v>1389</v>
      </c>
      <c r="BP2535" t="s">
        <v>3458</v>
      </c>
      <c r="BS2535" t="s">
        <v>171</v>
      </c>
      <c r="BT2535" t="s">
        <v>3458</v>
      </c>
      <c r="CB2535" t="s">
        <v>3453</v>
      </c>
      <c r="CC2535" t="s">
        <v>3459</v>
      </c>
      <c r="CD2535">
        <v>0</v>
      </c>
      <c r="CK2535" s="1">
        <v>42989.483194444401</v>
      </c>
      <c r="CV2535">
        <v>1</v>
      </c>
    </row>
    <row r="2536" spans="1:100">
      <c r="A2536">
        <v>535</v>
      </c>
      <c r="B2536" t="s">
        <v>3461</v>
      </c>
      <c r="D2536" t="s">
        <v>7322</v>
      </c>
      <c r="E2536" t="s">
        <v>6500</v>
      </c>
      <c r="F2536" t="str">
        <f>TRIM(SUBSTITUTE(E2536,G2536,""))</f>
        <v>Phạm Hà</v>
      </c>
      <c r="G2536" t="str">
        <f>TRIM(RIGHT(SUBSTITUTE(E2536," ",REPT(" ",100)),100))</f>
        <v>Linh</v>
      </c>
      <c r="H2536" t="str">
        <f t="shared" ca="1" si="39"/>
        <v>Linb</v>
      </c>
      <c r="J2536" t="s">
        <v>98</v>
      </c>
      <c r="K2536">
        <v>20001112</v>
      </c>
      <c r="L2536" t="s">
        <v>3462</v>
      </c>
      <c r="O2536" t="s">
        <v>3462</v>
      </c>
      <c r="P2536" t="s">
        <v>122</v>
      </c>
      <c r="W2536" t="s">
        <v>216</v>
      </c>
      <c r="AA2536" t="s">
        <v>102</v>
      </c>
      <c r="AB2536" t="s">
        <v>123</v>
      </c>
      <c r="AC2536" t="s">
        <v>217</v>
      </c>
      <c r="AE2536" t="s">
        <v>138</v>
      </c>
      <c r="AF2536" t="s">
        <v>98</v>
      </c>
      <c r="AH2536" t="s">
        <v>98</v>
      </c>
      <c r="AK2536" s="1">
        <v>43374.433877314797</v>
      </c>
      <c r="AL2536" s="1">
        <v>43378.355543981503</v>
      </c>
      <c r="AM2536" t="s">
        <v>2108</v>
      </c>
      <c r="AP2536" t="s">
        <v>3460</v>
      </c>
      <c r="AU2536" t="s">
        <v>105</v>
      </c>
      <c r="AW2536" t="s">
        <v>108</v>
      </c>
      <c r="AX2536" t="s">
        <v>127</v>
      </c>
      <c r="AY2536" t="s">
        <v>220</v>
      </c>
      <c r="BA2536" t="s">
        <v>129</v>
      </c>
      <c r="BC2536" t="s">
        <v>98</v>
      </c>
      <c r="BE2536" t="s">
        <v>130</v>
      </c>
      <c r="BJ2536" t="s">
        <v>1019</v>
      </c>
      <c r="BK2536" t="s">
        <v>1213</v>
      </c>
      <c r="BL2536" t="s">
        <v>3463</v>
      </c>
      <c r="BM2536" t="s">
        <v>1022</v>
      </c>
      <c r="BN2536" t="s">
        <v>1215</v>
      </c>
      <c r="BO2536" t="s">
        <v>3464</v>
      </c>
      <c r="BU2536" t="s">
        <v>102</v>
      </c>
      <c r="CA2536">
        <v>1</v>
      </c>
      <c r="CC2536" t="s">
        <v>3465</v>
      </c>
      <c r="CD2536">
        <v>0</v>
      </c>
      <c r="CK2536" s="1">
        <v>43378.355543981503</v>
      </c>
      <c r="CV2536">
        <v>1</v>
      </c>
    </row>
    <row r="2537" spans="1:100">
      <c r="A2537">
        <v>536</v>
      </c>
      <c r="B2537" t="s">
        <v>3467</v>
      </c>
      <c r="D2537" t="s">
        <v>7323</v>
      </c>
      <c r="E2537" t="s">
        <v>6501</v>
      </c>
      <c r="F2537" t="str">
        <f>TRIM(SUBSTITUTE(E2537,G2537,""))</f>
        <v>Phạm Thanh</v>
      </c>
      <c r="G2537" t="str">
        <f>TRIM(RIGHT(SUBSTITUTE(E2537," ",REPT(" ",100)),100))</f>
        <v>Hoàng</v>
      </c>
      <c r="H2537" t="str">
        <f t="shared" ca="1" si="39"/>
        <v>Haàng</v>
      </c>
      <c r="J2537" t="s">
        <v>105</v>
      </c>
      <c r="K2537">
        <v>20000522</v>
      </c>
      <c r="L2537" t="s">
        <v>3468</v>
      </c>
      <c r="O2537" t="s">
        <v>3468</v>
      </c>
      <c r="P2537" t="s">
        <v>122</v>
      </c>
      <c r="W2537" t="s">
        <v>2523</v>
      </c>
      <c r="AA2537" t="s">
        <v>102</v>
      </c>
      <c r="AB2537" t="s">
        <v>123</v>
      </c>
      <c r="AC2537" t="s">
        <v>856</v>
      </c>
      <c r="AE2537" t="s">
        <v>138</v>
      </c>
      <c r="AF2537" t="s">
        <v>98</v>
      </c>
      <c r="AH2537" t="s">
        <v>98</v>
      </c>
      <c r="AK2537" s="1">
        <v>43374.433877314797</v>
      </c>
      <c r="AL2537" s="1">
        <v>43378.355543981503</v>
      </c>
      <c r="AM2537" t="s">
        <v>2108</v>
      </c>
      <c r="AP2537" t="s">
        <v>3466</v>
      </c>
      <c r="AU2537" t="s">
        <v>105</v>
      </c>
      <c r="AW2537" t="s">
        <v>108</v>
      </c>
      <c r="AX2537" t="s">
        <v>127</v>
      </c>
      <c r="AY2537" t="s">
        <v>859</v>
      </c>
      <c r="BA2537" t="s">
        <v>129</v>
      </c>
      <c r="BC2537" t="s">
        <v>98</v>
      </c>
      <c r="BE2537" t="s">
        <v>130</v>
      </c>
      <c r="BJ2537" t="s">
        <v>102</v>
      </c>
      <c r="BK2537" t="s">
        <v>3469</v>
      </c>
      <c r="BL2537" t="s">
        <v>3470</v>
      </c>
      <c r="BM2537" t="s">
        <v>108</v>
      </c>
      <c r="BN2537" t="s">
        <v>3471</v>
      </c>
      <c r="BO2537" t="s">
        <v>3472</v>
      </c>
      <c r="BU2537" t="s">
        <v>102</v>
      </c>
      <c r="CA2537">
        <v>1</v>
      </c>
      <c r="CC2537" t="s">
        <v>3473</v>
      </c>
      <c r="CD2537">
        <v>0</v>
      </c>
      <c r="CK2537" s="1">
        <v>43378.355543981503</v>
      </c>
      <c r="CV2537">
        <v>1</v>
      </c>
    </row>
    <row r="2538" spans="1:100">
      <c r="A2538">
        <v>537</v>
      </c>
      <c r="B2538" t="s">
        <v>3475</v>
      </c>
      <c r="D2538" t="s">
        <v>7324</v>
      </c>
      <c r="E2538" t="s">
        <v>6502</v>
      </c>
      <c r="F2538" t="str">
        <f>TRIM(SUBSTITUTE(E2538,G2538,""))</f>
        <v>Trần Kiều</v>
      </c>
      <c r="G2538" t="str">
        <f>TRIM(RIGHT(SUBSTITUTE(E2538," ",REPT(" ",100)),100))</f>
        <v>Vy</v>
      </c>
      <c r="H2538" t="str">
        <f t="shared" ca="1" si="39"/>
        <v>Vd</v>
      </c>
      <c r="J2538" t="s">
        <v>105</v>
      </c>
      <c r="K2538">
        <v>20081209</v>
      </c>
      <c r="O2538" t="s">
        <v>201</v>
      </c>
      <c r="P2538" t="s">
        <v>122</v>
      </c>
      <c r="W2538" t="s">
        <v>3476</v>
      </c>
      <c r="AA2538" t="s">
        <v>102</v>
      </c>
      <c r="AB2538" t="s">
        <v>123</v>
      </c>
      <c r="AC2538" t="s">
        <v>499</v>
      </c>
      <c r="AD2538" t="s">
        <v>411</v>
      </c>
      <c r="AF2538" t="s">
        <v>98</v>
      </c>
      <c r="AH2538" t="s">
        <v>98</v>
      </c>
      <c r="AK2538" s="1">
        <v>42947.678761574098</v>
      </c>
      <c r="AL2538" s="1">
        <v>42989.483344907399</v>
      </c>
      <c r="AN2538" t="s">
        <v>150</v>
      </c>
      <c r="AO2538" t="s">
        <v>3477</v>
      </c>
      <c r="AP2538" t="s">
        <v>3478</v>
      </c>
      <c r="AQ2538" t="s">
        <v>105</v>
      </c>
      <c r="AU2538" t="s">
        <v>105</v>
      </c>
      <c r="AW2538" t="s">
        <v>108</v>
      </c>
      <c r="AX2538" t="s">
        <v>127</v>
      </c>
      <c r="AY2538" t="s">
        <v>501</v>
      </c>
      <c r="BA2538" t="s">
        <v>129</v>
      </c>
      <c r="BC2538" t="s">
        <v>98</v>
      </c>
      <c r="BE2538" t="s">
        <v>152</v>
      </c>
      <c r="BJ2538" t="s">
        <v>102</v>
      </c>
      <c r="BK2538" t="s">
        <v>123</v>
      </c>
      <c r="BL2538" t="s">
        <v>499</v>
      </c>
      <c r="BM2538" t="s">
        <v>108</v>
      </c>
      <c r="BN2538" t="s">
        <v>127</v>
      </c>
      <c r="BO2538" t="s">
        <v>501</v>
      </c>
      <c r="BP2538" t="s">
        <v>3479</v>
      </c>
      <c r="BS2538" t="s">
        <v>171</v>
      </c>
      <c r="BT2538" t="s">
        <v>3479</v>
      </c>
      <c r="CB2538" t="s">
        <v>3474</v>
      </c>
      <c r="CC2538" t="s">
        <v>3480</v>
      </c>
      <c r="CD2538">
        <v>0</v>
      </c>
      <c r="CK2538" s="1">
        <v>42989.483344907399</v>
      </c>
      <c r="CV2538">
        <v>1</v>
      </c>
    </row>
    <row r="2539" spans="1:100">
      <c r="A2539">
        <v>538</v>
      </c>
      <c r="B2539" t="s">
        <v>3482</v>
      </c>
      <c r="D2539" t="s">
        <v>7325</v>
      </c>
      <c r="E2539" t="s">
        <v>3356</v>
      </c>
      <c r="F2539" t="str">
        <f>TRIM(SUBSTITUTE(E2539,G2539,""))</f>
        <v>Nguyễn Khánh</v>
      </c>
      <c r="G2539" t="str">
        <f>TRIM(RIGHT(SUBSTITUTE(E2539," ",REPT(" ",100)),100))</f>
        <v>An</v>
      </c>
      <c r="H2539" t="str">
        <f t="shared" ca="1" si="39"/>
        <v>dn</v>
      </c>
      <c r="J2539" t="s">
        <v>105</v>
      </c>
      <c r="K2539">
        <v>19910529</v>
      </c>
      <c r="L2539" t="s">
        <v>498</v>
      </c>
      <c r="O2539" t="s">
        <v>498</v>
      </c>
      <c r="P2539" t="s">
        <v>122</v>
      </c>
      <c r="Q2539" t="s">
        <v>3483</v>
      </c>
      <c r="W2539" t="s">
        <v>498</v>
      </c>
      <c r="AA2539" t="s">
        <v>102</v>
      </c>
      <c r="AB2539" t="s">
        <v>123</v>
      </c>
      <c r="AC2539" t="s">
        <v>499</v>
      </c>
      <c r="AE2539" t="s">
        <v>138</v>
      </c>
      <c r="AF2539" t="s">
        <v>98</v>
      </c>
      <c r="AH2539" t="s">
        <v>105</v>
      </c>
      <c r="AK2539" s="1">
        <v>43285.464328703703</v>
      </c>
      <c r="AL2539" s="1">
        <v>43285.464328703703</v>
      </c>
      <c r="AM2539" t="s">
        <v>3484</v>
      </c>
      <c r="AN2539" t="s">
        <v>279</v>
      </c>
      <c r="AP2539" t="s">
        <v>3481</v>
      </c>
      <c r="AU2539" t="s">
        <v>105</v>
      </c>
      <c r="AW2539" t="s">
        <v>108</v>
      </c>
      <c r="AX2539" t="s">
        <v>127</v>
      </c>
      <c r="AY2539" t="s">
        <v>501</v>
      </c>
      <c r="BA2539" t="s">
        <v>129</v>
      </c>
      <c r="BC2539" t="s">
        <v>98</v>
      </c>
      <c r="BE2539" t="s">
        <v>152</v>
      </c>
      <c r="BJ2539" t="s">
        <v>102</v>
      </c>
      <c r="BK2539" t="s">
        <v>123</v>
      </c>
      <c r="BL2539" t="s">
        <v>499</v>
      </c>
      <c r="BM2539" t="s">
        <v>108</v>
      </c>
      <c r="BN2539" t="s">
        <v>127</v>
      </c>
      <c r="BO2539" t="s">
        <v>501</v>
      </c>
      <c r="BU2539" t="s">
        <v>102</v>
      </c>
      <c r="CA2539">
        <v>0</v>
      </c>
      <c r="CC2539" t="s">
        <v>3485</v>
      </c>
      <c r="CD2539">
        <v>0</v>
      </c>
      <c r="CK2539" s="1">
        <v>43285.464328703703</v>
      </c>
      <c r="CV2539">
        <v>1</v>
      </c>
    </row>
    <row r="2540" spans="1:100">
      <c r="A2540">
        <v>539</v>
      </c>
      <c r="B2540" t="s">
        <v>3482</v>
      </c>
      <c r="D2540" t="s">
        <v>7326</v>
      </c>
      <c r="E2540" t="s">
        <v>6503</v>
      </c>
      <c r="F2540" t="str">
        <f>TRIM(SUBSTITUTE(E2540,G2540,""))</f>
        <v>Đào Anh</v>
      </c>
      <c r="G2540" t="str">
        <f>TRIM(RIGHT(SUBSTITUTE(E2540," ",REPT(" ",100)),100))</f>
        <v>Tú</v>
      </c>
      <c r="H2540" t="str">
        <f t="shared" ca="1" si="39"/>
        <v>êú</v>
      </c>
      <c r="J2540" t="s">
        <v>98</v>
      </c>
      <c r="K2540">
        <v>19940228</v>
      </c>
      <c r="L2540" t="s">
        <v>498</v>
      </c>
      <c r="O2540" t="s">
        <v>498</v>
      </c>
      <c r="P2540" t="s">
        <v>122</v>
      </c>
      <c r="Q2540" t="s">
        <v>3487</v>
      </c>
      <c r="W2540" t="s">
        <v>498</v>
      </c>
      <c r="AA2540" t="s">
        <v>102</v>
      </c>
      <c r="AB2540" t="s">
        <v>123</v>
      </c>
      <c r="AC2540" t="s">
        <v>499</v>
      </c>
      <c r="AE2540" t="s">
        <v>138</v>
      </c>
      <c r="AF2540" t="s">
        <v>98</v>
      </c>
      <c r="AH2540" t="s">
        <v>105</v>
      </c>
      <c r="AK2540" s="1">
        <v>43285.464328703703</v>
      </c>
      <c r="AL2540" s="1">
        <v>43285.464328703703</v>
      </c>
      <c r="AM2540" t="s">
        <v>3484</v>
      </c>
      <c r="AP2540" t="s">
        <v>3486</v>
      </c>
      <c r="AU2540" t="s">
        <v>105</v>
      </c>
      <c r="AW2540" t="s">
        <v>108</v>
      </c>
      <c r="AX2540" t="s">
        <v>127</v>
      </c>
      <c r="AY2540" t="s">
        <v>501</v>
      </c>
      <c r="BA2540" t="s">
        <v>129</v>
      </c>
      <c r="BC2540" t="s">
        <v>98</v>
      </c>
      <c r="BE2540" t="s">
        <v>130</v>
      </c>
      <c r="BJ2540" t="s">
        <v>102</v>
      </c>
      <c r="BK2540" t="s">
        <v>123</v>
      </c>
      <c r="BL2540" t="s">
        <v>499</v>
      </c>
      <c r="BM2540" t="s">
        <v>108</v>
      </c>
      <c r="BN2540" t="s">
        <v>127</v>
      </c>
      <c r="BO2540" t="s">
        <v>501</v>
      </c>
      <c r="BU2540" t="s">
        <v>102</v>
      </c>
      <c r="CA2540">
        <v>0</v>
      </c>
      <c r="CC2540" t="s">
        <v>3488</v>
      </c>
      <c r="CD2540">
        <v>0</v>
      </c>
      <c r="CK2540" s="1">
        <v>43285.464328703703</v>
      </c>
      <c r="CV2540">
        <v>1</v>
      </c>
    </row>
    <row r="2541" spans="1:100">
      <c r="A2541">
        <v>540</v>
      </c>
      <c r="B2541" t="s">
        <v>3490</v>
      </c>
      <c r="D2541" t="s">
        <v>7327</v>
      </c>
      <c r="E2541" t="s">
        <v>6504</v>
      </c>
      <c r="F2541" t="str">
        <f>TRIM(SUBSTITUTE(E2541,G2541,""))</f>
        <v>Nguyễn Thị Thu</v>
      </c>
      <c r="G2541" t="str">
        <f>TRIM(RIGHT(SUBSTITUTE(E2541," ",REPT(" ",100)),100))</f>
        <v>Hạnh</v>
      </c>
      <c r="H2541" t="str">
        <f t="shared" ca="1" si="39"/>
        <v>Hạne</v>
      </c>
      <c r="J2541" t="s">
        <v>98</v>
      </c>
      <c r="K2541">
        <v>19980805</v>
      </c>
      <c r="O2541" t="s">
        <v>3491</v>
      </c>
      <c r="P2541" t="s">
        <v>294</v>
      </c>
      <c r="Q2541" t="s">
        <v>3492</v>
      </c>
      <c r="W2541" t="s">
        <v>3493</v>
      </c>
      <c r="AA2541" t="s">
        <v>102</v>
      </c>
      <c r="AB2541" t="s">
        <v>123</v>
      </c>
      <c r="AC2541" t="s">
        <v>248</v>
      </c>
      <c r="AD2541" t="s">
        <v>190</v>
      </c>
      <c r="AF2541" t="s">
        <v>98</v>
      </c>
      <c r="AH2541" t="s">
        <v>98</v>
      </c>
      <c r="AK2541" s="1">
        <v>42947.678761574098</v>
      </c>
      <c r="AL2541" s="1">
        <v>42989.482546296298</v>
      </c>
      <c r="AN2541" t="s">
        <v>150</v>
      </c>
      <c r="AO2541" t="s">
        <v>3494</v>
      </c>
      <c r="AP2541" t="s">
        <v>3495</v>
      </c>
      <c r="AQ2541" t="s">
        <v>105</v>
      </c>
      <c r="AU2541" t="s">
        <v>105</v>
      </c>
      <c r="AW2541" t="s">
        <v>108</v>
      </c>
      <c r="AX2541" t="s">
        <v>127</v>
      </c>
      <c r="AY2541" t="s">
        <v>251</v>
      </c>
      <c r="BA2541" t="s">
        <v>300</v>
      </c>
      <c r="BC2541" t="s">
        <v>98</v>
      </c>
      <c r="BE2541" t="s">
        <v>152</v>
      </c>
      <c r="BJ2541" t="s">
        <v>102</v>
      </c>
      <c r="BK2541" t="s">
        <v>2000</v>
      </c>
      <c r="BL2541" t="s">
        <v>3496</v>
      </c>
      <c r="BM2541" t="s">
        <v>108</v>
      </c>
      <c r="BN2541" t="s">
        <v>2002</v>
      </c>
      <c r="BO2541" t="s">
        <v>3497</v>
      </c>
      <c r="BP2541" t="s">
        <v>3498</v>
      </c>
      <c r="BS2541" t="s">
        <v>171</v>
      </c>
      <c r="BT2541" t="s">
        <v>3498</v>
      </c>
      <c r="CB2541" t="s">
        <v>3489</v>
      </c>
      <c r="CC2541" t="s">
        <v>2181</v>
      </c>
      <c r="CD2541">
        <v>0</v>
      </c>
      <c r="CK2541" s="1">
        <v>42989.482546296298</v>
      </c>
      <c r="CV2541">
        <v>1</v>
      </c>
    </row>
    <row r="2542" spans="1:100">
      <c r="A2542">
        <v>541</v>
      </c>
      <c r="B2542" t="s">
        <v>3500</v>
      </c>
      <c r="D2542" t="s">
        <v>7328</v>
      </c>
      <c r="E2542" t="s">
        <v>6505</v>
      </c>
      <c r="F2542" t="str">
        <f>TRIM(SUBSTITUTE(E2542,G2542,""))</f>
        <v>Đặng Hải</v>
      </c>
      <c r="G2542" t="str">
        <f>TRIM(RIGHT(SUBSTITUTE(E2542," ",REPT(" ",100)),100))</f>
        <v>Anh</v>
      </c>
      <c r="H2542" t="str">
        <f t="shared" ca="1" si="39"/>
        <v>bnh</v>
      </c>
      <c r="J2542" t="s">
        <v>105</v>
      </c>
      <c r="K2542">
        <v>19960828</v>
      </c>
      <c r="O2542" t="s">
        <v>201</v>
      </c>
      <c r="P2542" t="s">
        <v>122</v>
      </c>
      <c r="Q2542" t="s">
        <v>3501</v>
      </c>
      <c r="W2542" t="s">
        <v>3502</v>
      </c>
      <c r="AA2542" t="s">
        <v>102</v>
      </c>
      <c r="AB2542" t="s">
        <v>123</v>
      </c>
      <c r="AC2542" t="s">
        <v>165</v>
      </c>
      <c r="AD2542" t="s">
        <v>166</v>
      </c>
      <c r="AF2542" t="s">
        <v>98</v>
      </c>
      <c r="AH2542" t="s">
        <v>98</v>
      </c>
      <c r="AK2542" s="1">
        <v>42947.678761574098</v>
      </c>
      <c r="AL2542" s="1">
        <v>42989.491701388899</v>
      </c>
      <c r="AN2542" t="s">
        <v>150</v>
      </c>
      <c r="AO2542" t="s">
        <v>3503</v>
      </c>
      <c r="AP2542" t="s">
        <v>3504</v>
      </c>
      <c r="AQ2542" t="s">
        <v>105</v>
      </c>
      <c r="AU2542" t="s">
        <v>105</v>
      </c>
      <c r="AW2542" t="s">
        <v>108</v>
      </c>
      <c r="AX2542" t="s">
        <v>127</v>
      </c>
      <c r="AY2542" t="s">
        <v>169</v>
      </c>
      <c r="BA2542" t="s">
        <v>129</v>
      </c>
      <c r="BC2542" t="s">
        <v>98</v>
      </c>
      <c r="BE2542" t="s">
        <v>152</v>
      </c>
      <c r="BJ2542" t="s">
        <v>102</v>
      </c>
      <c r="BK2542" t="s">
        <v>123</v>
      </c>
      <c r="BL2542" t="s">
        <v>307</v>
      </c>
      <c r="BM2542" t="s">
        <v>108</v>
      </c>
      <c r="BN2542" t="s">
        <v>127</v>
      </c>
      <c r="BO2542" t="s">
        <v>311</v>
      </c>
      <c r="BP2542" t="s">
        <v>3505</v>
      </c>
      <c r="BS2542" t="s">
        <v>171</v>
      </c>
      <c r="BT2542" t="s">
        <v>3505</v>
      </c>
      <c r="CB2542" t="s">
        <v>3499</v>
      </c>
      <c r="CC2542" t="s">
        <v>3506</v>
      </c>
      <c r="CD2542">
        <v>0</v>
      </c>
      <c r="CK2542" s="1">
        <v>42989.491701388899</v>
      </c>
      <c r="CV2542">
        <v>1</v>
      </c>
    </row>
    <row r="2543" spans="1:100">
      <c r="A2543">
        <v>542</v>
      </c>
      <c r="B2543" t="s">
        <v>3508</v>
      </c>
      <c r="D2543" t="s">
        <v>7320</v>
      </c>
      <c r="E2543" t="s">
        <v>6506</v>
      </c>
      <c r="F2543" t="str">
        <f>TRIM(SUBSTITUTE(E2543,G2543,""))</f>
        <v>Vũ Anh</v>
      </c>
      <c r="G2543" t="str">
        <f>TRIM(RIGHT(SUBSTITUTE(E2543," ",REPT(" ",100)),100))</f>
        <v>Đức</v>
      </c>
      <c r="H2543" t="str">
        <f t="shared" ca="1" si="39"/>
        <v>Đdc</v>
      </c>
      <c r="J2543" t="s">
        <v>98</v>
      </c>
      <c r="K2543">
        <v>19970616</v>
      </c>
      <c r="O2543" t="s">
        <v>408</v>
      </c>
      <c r="P2543" t="s">
        <v>294</v>
      </c>
      <c r="Q2543" t="s">
        <v>3509</v>
      </c>
      <c r="AA2543" t="s">
        <v>102</v>
      </c>
      <c r="AB2543" t="s">
        <v>136</v>
      </c>
      <c r="AC2543" t="s">
        <v>684</v>
      </c>
      <c r="AD2543" t="s">
        <v>286</v>
      </c>
      <c r="AF2543" t="s">
        <v>98</v>
      </c>
      <c r="AH2543" t="s">
        <v>98</v>
      </c>
      <c r="AK2543" s="1">
        <v>42947.678761574098</v>
      </c>
      <c r="AL2543" s="1">
        <v>42987.458148148202</v>
      </c>
      <c r="AN2543" t="s">
        <v>150</v>
      </c>
      <c r="AO2543" t="s">
        <v>3510</v>
      </c>
      <c r="AP2543" t="s">
        <v>3511</v>
      </c>
      <c r="AQ2543" t="s">
        <v>105</v>
      </c>
      <c r="AU2543" t="s">
        <v>105</v>
      </c>
      <c r="AW2543" t="s">
        <v>108</v>
      </c>
      <c r="AX2543" t="s">
        <v>141</v>
      </c>
      <c r="AY2543" t="s">
        <v>686</v>
      </c>
      <c r="BA2543" t="s">
        <v>300</v>
      </c>
      <c r="BC2543" t="s">
        <v>98</v>
      </c>
      <c r="BE2543" t="s">
        <v>152</v>
      </c>
      <c r="BJ2543" t="s">
        <v>102</v>
      </c>
      <c r="BK2543" t="s">
        <v>136</v>
      </c>
      <c r="BL2543" t="s">
        <v>684</v>
      </c>
      <c r="BM2543" t="s">
        <v>108</v>
      </c>
      <c r="BN2543" t="s">
        <v>141</v>
      </c>
      <c r="BO2543" t="s">
        <v>686</v>
      </c>
      <c r="BP2543" t="s">
        <v>3512</v>
      </c>
      <c r="BS2543" t="s">
        <v>171</v>
      </c>
      <c r="BT2543" t="s">
        <v>3512</v>
      </c>
      <c r="CB2543" t="s">
        <v>3507</v>
      </c>
      <c r="CC2543" t="s">
        <v>420</v>
      </c>
      <c r="CD2543">
        <v>0</v>
      </c>
      <c r="CK2543" s="1">
        <v>42987.458148148202</v>
      </c>
      <c r="CV2543">
        <v>1</v>
      </c>
    </row>
    <row r="2544" spans="1:100">
      <c r="A2544">
        <v>543</v>
      </c>
      <c r="B2544" t="s">
        <v>3514</v>
      </c>
      <c r="D2544" t="s">
        <v>7329</v>
      </c>
      <c r="E2544" t="s">
        <v>6507</v>
      </c>
      <c r="F2544" t="str">
        <f>TRIM(SUBSTITUTE(E2544,G2544,""))</f>
        <v>Võ Quỳnh</v>
      </c>
      <c r="G2544" t="str">
        <f>TRIM(RIGHT(SUBSTITUTE(E2544," ",REPT(" ",100)),100))</f>
        <v>Trang</v>
      </c>
      <c r="H2544" t="str">
        <f t="shared" ca="1" si="39"/>
        <v>Tralg</v>
      </c>
      <c r="J2544" t="s">
        <v>98</v>
      </c>
      <c r="K2544">
        <v>19980808</v>
      </c>
      <c r="O2544" t="s">
        <v>162</v>
      </c>
      <c r="P2544" t="s">
        <v>122</v>
      </c>
      <c r="Q2544" t="s">
        <v>3515</v>
      </c>
      <c r="W2544" t="s">
        <v>3516</v>
      </c>
      <c r="AA2544" t="s">
        <v>102</v>
      </c>
      <c r="AB2544" t="s">
        <v>123</v>
      </c>
      <c r="AC2544" t="s">
        <v>616</v>
      </c>
      <c r="AD2544" t="s">
        <v>286</v>
      </c>
      <c r="AF2544" t="s">
        <v>98</v>
      </c>
      <c r="AH2544" t="s">
        <v>98</v>
      </c>
      <c r="AK2544" s="1">
        <v>42947.678761574098</v>
      </c>
      <c r="AL2544" s="1">
        <v>42987.458460648202</v>
      </c>
      <c r="AN2544" t="s">
        <v>150</v>
      </c>
      <c r="AO2544" t="s">
        <v>3517</v>
      </c>
      <c r="AP2544" t="s">
        <v>3518</v>
      </c>
      <c r="AQ2544" t="s">
        <v>105</v>
      </c>
      <c r="AU2544" t="s">
        <v>105</v>
      </c>
      <c r="AW2544" t="s">
        <v>108</v>
      </c>
      <c r="AX2544" t="s">
        <v>127</v>
      </c>
      <c r="AY2544" t="s">
        <v>618</v>
      </c>
      <c r="BA2544" t="s">
        <v>129</v>
      </c>
      <c r="BC2544" t="s">
        <v>98</v>
      </c>
      <c r="BE2544" t="s">
        <v>152</v>
      </c>
      <c r="BJ2544" t="s">
        <v>102</v>
      </c>
      <c r="BK2544" t="s">
        <v>860</v>
      </c>
      <c r="BL2544" t="s">
        <v>3519</v>
      </c>
      <c r="BM2544" t="s">
        <v>108</v>
      </c>
      <c r="BO2544" t="s">
        <v>3520</v>
      </c>
      <c r="BP2544" t="s">
        <v>3521</v>
      </c>
      <c r="BS2544" t="s">
        <v>171</v>
      </c>
      <c r="BT2544" t="s">
        <v>3521</v>
      </c>
      <c r="CB2544" t="s">
        <v>3513</v>
      </c>
      <c r="CC2544" t="s">
        <v>3522</v>
      </c>
      <c r="CD2544">
        <v>0</v>
      </c>
      <c r="CK2544" s="1">
        <v>42987.458460648202</v>
      </c>
      <c r="CV2544">
        <v>1</v>
      </c>
    </row>
    <row r="2545" spans="1:100">
      <c r="A2545">
        <v>544</v>
      </c>
      <c r="B2545" t="s">
        <v>3524</v>
      </c>
      <c r="D2545" t="s">
        <v>7330</v>
      </c>
      <c r="E2545" t="s">
        <v>6160</v>
      </c>
      <c r="F2545" t="str">
        <f>TRIM(SUBSTITUTE(E2545,G2545,""))</f>
        <v>Nguyễn Ngọc</v>
      </c>
      <c r="G2545" t="str">
        <f>TRIM(RIGHT(SUBSTITUTE(E2545," ",REPT(" ",100)),100))</f>
        <v>Hà</v>
      </c>
      <c r="H2545" t="str">
        <f t="shared" ca="1" si="39"/>
        <v>eà</v>
      </c>
      <c r="J2545" t="s">
        <v>105</v>
      </c>
      <c r="K2545">
        <v>20071023</v>
      </c>
      <c r="O2545" t="s">
        <v>260</v>
      </c>
      <c r="P2545" t="s">
        <v>122</v>
      </c>
      <c r="W2545" t="s">
        <v>3525</v>
      </c>
      <c r="AA2545" t="s">
        <v>102</v>
      </c>
      <c r="AB2545" t="s">
        <v>123</v>
      </c>
      <c r="AC2545" t="s">
        <v>224</v>
      </c>
      <c r="AD2545" t="s">
        <v>190</v>
      </c>
      <c r="AF2545" t="s">
        <v>98</v>
      </c>
      <c r="AH2545" t="s">
        <v>98</v>
      </c>
      <c r="AK2545" s="1">
        <v>42947.678761574098</v>
      </c>
      <c r="AL2545" s="1">
        <v>42989.472569444399</v>
      </c>
      <c r="AN2545" t="s">
        <v>150</v>
      </c>
      <c r="AO2545" t="s">
        <v>3526</v>
      </c>
      <c r="AP2545" t="s">
        <v>3527</v>
      </c>
      <c r="AQ2545" t="s">
        <v>105</v>
      </c>
      <c r="AU2545" t="s">
        <v>105</v>
      </c>
      <c r="AW2545" t="s">
        <v>108</v>
      </c>
      <c r="AX2545" t="s">
        <v>127</v>
      </c>
      <c r="AY2545" t="s">
        <v>228</v>
      </c>
      <c r="BA2545" t="s">
        <v>129</v>
      </c>
      <c r="BC2545" t="s">
        <v>98</v>
      </c>
      <c r="BE2545" t="s">
        <v>152</v>
      </c>
      <c r="BJ2545" t="s">
        <v>102</v>
      </c>
      <c r="BK2545" t="s">
        <v>123</v>
      </c>
      <c r="BL2545" t="s">
        <v>224</v>
      </c>
      <c r="BM2545" t="s">
        <v>108</v>
      </c>
      <c r="BN2545" t="s">
        <v>127</v>
      </c>
      <c r="BO2545" t="s">
        <v>228</v>
      </c>
      <c r="BP2545" t="s">
        <v>3528</v>
      </c>
      <c r="BS2545" t="s">
        <v>171</v>
      </c>
      <c r="BT2545" t="s">
        <v>3528</v>
      </c>
      <c r="CB2545" t="s">
        <v>3523</v>
      </c>
      <c r="CC2545" t="s">
        <v>3529</v>
      </c>
      <c r="CD2545">
        <v>0</v>
      </c>
      <c r="CK2545" s="1">
        <v>42989.472569444399</v>
      </c>
      <c r="CV2545">
        <v>1</v>
      </c>
    </row>
    <row r="2546" spans="1:100">
      <c r="A2546">
        <v>545</v>
      </c>
      <c r="B2546" t="s">
        <v>3531</v>
      </c>
      <c r="D2546" t="s">
        <v>7331</v>
      </c>
      <c r="E2546" t="s">
        <v>6508</v>
      </c>
      <c r="F2546" t="str">
        <f>TRIM(SUBSTITUTE(E2546,G2546,""))</f>
        <v>Nguyễn Thị</v>
      </c>
      <c r="G2546" t="str">
        <f>TRIM(RIGHT(SUBSTITUTE(E2546," ",REPT(" ",100)),100))</f>
        <v>Tiếp</v>
      </c>
      <c r="H2546" t="str">
        <f t="shared" ca="1" si="39"/>
        <v>Taếp</v>
      </c>
      <c r="J2546" t="s">
        <v>105</v>
      </c>
      <c r="K2546">
        <v>19981207</v>
      </c>
      <c r="O2546" t="s">
        <v>3532</v>
      </c>
      <c r="P2546" t="s">
        <v>122</v>
      </c>
      <c r="Q2546" t="s">
        <v>3533</v>
      </c>
      <c r="W2546" t="s">
        <v>3534</v>
      </c>
      <c r="AA2546" t="s">
        <v>102</v>
      </c>
      <c r="AB2546" t="s">
        <v>123</v>
      </c>
      <c r="AC2546" t="s">
        <v>204</v>
      </c>
      <c r="AD2546" t="s">
        <v>286</v>
      </c>
      <c r="AF2546" t="s">
        <v>98</v>
      </c>
      <c r="AH2546" t="s">
        <v>98</v>
      </c>
      <c r="AK2546" s="1">
        <v>42947.678761574098</v>
      </c>
      <c r="AL2546" s="1">
        <v>42989.478287037004</v>
      </c>
      <c r="AN2546" t="s">
        <v>150</v>
      </c>
      <c r="AO2546" t="s">
        <v>3535</v>
      </c>
      <c r="AP2546" t="s">
        <v>3536</v>
      </c>
      <c r="AQ2546" t="s">
        <v>105</v>
      </c>
      <c r="AU2546" t="s">
        <v>105</v>
      </c>
      <c r="AW2546" t="s">
        <v>108</v>
      </c>
      <c r="AX2546" t="s">
        <v>127</v>
      </c>
      <c r="AY2546" t="s">
        <v>207</v>
      </c>
      <c r="BA2546" t="s">
        <v>129</v>
      </c>
      <c r="BC2546" t="s">
        <v>98</v>
      </c>
      <c r="BE2546" t="s">
        <v>152</v>
      </c>
      <c r="BJ2546" t="s">
        <v>102</v>
      </c>
      <c r="BK2546" t="s">
        <v>123</v>
      </c>
      <c r="BL2546" t="s">
        <v>204</v>
      </c>
      <c r="BM2546" t="s">
        <v>108</v>
      </c>
      <c r="BN2546" t="s">
        <v>3537</v>
      </c>
      <c r="BO2546" t="s">
        <v>207</v>
      </c>
      <c r="BP2546" t="s">
        <v>3538</v>
      </c>
      <c r="BS2546" t="s">
        <v>171</v>
      </c>
      <c r="BT2546" t="s">
        <v>3538</v>
      </c>
      <c r="CB2546" t="s">
        <v>3530</v>
      </c>
      <c r="CC2546" t="s">
        <v>3539</v>
      </c>
      <c r="CD2546">
        <v>0</v>
      </c>
      <c r="CK2546" s="1">
        <v>42989.478287037004</v>
      </c>
      <c r="CV2546">
        <v>1</v>
      </c>
    </row>
    <row r="2547" spans="1:100">
      <c r="A2547">
        <v>546</v>
      </c>
      <c r="B2547" t="s">
        <v>3541</v>
      </c>
      <c r="D2547" t="s">
        <v>7332</v>
      </c>
      <c r="E2547" t="s">
        <v>6509</v>
      </c>
      <c r="F2547" t="str">
        <f>TRIM(SUBSTITUTE(E2547,G2547,""))</f>
        <v>Trịnh Văn</v>
      </c>
      <c r="G2547" t="str">
        <f>TRIM(RIGHT(SUBSTITUTE(E2547," ",REPT(" ",100)),100))</f>
        <v>Thịnh</v>
      </c>
      <c r="H2547" t="str">
        <f t="shared" ca="1" si="39"/>
        <v>Têịnh</v>
      </c>
      <c r="J2547" t="s">
        <v>105</v>
      </c>
      <c r="K2547">
        <v>19960920</v>
      </c>
      <c r="O2547" t="s">
        <v>201</v>
      </c>
      <c r="P2547" t="s">
        <v>294</v>
      </c>
      <c r="Q2547" t="s">
        <v>3542</v>
      </c>
      <c r="W2547" t="s">
        <v>3543</v>
      </c>
      <c r="AA2547" t="s">
        <v>102</v>
      </c>
      <c r="AB2547" t="s">
        <v>123</v>
      </c>
      <c r="AC2547" t="s">
        <v>189</v>
      </c>
      <c r="AD2547" t="s">
        <v>166</v>
      </c>
      <c r="AF2547" t="s">
        <v>98</v>
      </c>
      <c r="AH2547" t="s">
        <v>98</v>
      </c>
      <c r="AK2547" s="1">
        <v>42947.678761574098</v>
      </c>
      <c r="AL2547" s="1">
        <v>42987.458726851903</v>
      </c>
      <c r="AN2547" t="s">
        <v>150</v>
      </c>
      <c r="AO2547" t="s">
        <v>3544</v>
      </c>
      <c r="AP2547" t="s">
        <v>3545</v>
      </c>
      <c r="AQ2547" t="s">
        <v>105</v>
      </c>
      <c r="AU2547" t="s">
        <v>105</v>
      </c>
      <c r="AW2547" t="s">
        <v>108</v>
      </c>
      <c r="AX2547" t="s">
        <v>127</v>
      </c>
      <c r="AY2547" t="s">
        <v>193</v>
      </c>
      <c r="BA2547" t="s">
        <v>300</v>
      </c>
      <c r="BC2547" t="s">
        <v>98</v>
      </c>
      <c r="BE2547" t="s">
        <v>152</v>
      </c>
      <c r="BJ2547" t="s">
        <v>102</v>
      </c>
      <c r="BK2547" t="s">
        <v>123</v>
      </c>
      <c r="BL2547" t="s">
        <v>499</v>
      </c>
      <c r="BM2547" t="s">
        <v>108</v>
      </c>
      <c r="BN2547" t="s">
        <v>127</v>
      </c>
      <c r="BO2547" t="s">
        <v>501</v>
      </c>
      <c r="BP2547" t="s">
        <v>3546</v>
      </c>
      <c r="BS2547" t="s">
        <v>171</v>
      </c>
      <c r="BT2547" t="s">
        <v>3546</v>
      </c>
      <c r="CB2547" t="s">
        <v>3540</v>
      </c>
      <c r="CC2547" t="s">
        <v>3547</v>
      </c>
      <c r="CD2547">
        <v>0</v>
      </c>
      <c r="CK2547" s="1">
        <v>42987.458726851903</v>
      </c>
      <c r="CV2547">
        <v>1</v>
      </c>
    </row>
    <row r="2548" spans="1:100">
      <c r="A2548">
        <v>547</v>
      </c>
      <c r="B2548" t="s">
        <v>3549</v>
      </c>
      <c r="D2548" t="s">
        <v>7333</v>
      </c>
      <c r="E2548" t="s">
        <v>6510</v>
      </c>
      <c r="F2548" t="str">
        <f>TRIM(SUBSTITUTE(E2548,G2548,""))</f>
        <v>Nguyễn My An</v>
      </c>
      <c r="G2548" t="str">
        <f>TRIM(RIGHT(SUBSTITUTE(E2548," ",REPT(" ",100)),100))</f>
        <v>Cơ</v>
      </c>
      <c r="H2548" t="str">
        <f t="shared" ca="1" si="39"/>
        <v>Cđ</v>
      </c>
      <c r="J2548" t="s">
        <v>98</v>
      </c>
      <c r="K2548">
        <v>19740304</v>
      </c>
      <c r="O2548" t="s">
        <v>162</v>
      </c>
      <c r="P2548" t="s">
        <v>122</v>
      </c>
      <c r="Q2548" t="s">
        <v>3550</v>
      </c>
      <c r="W2548" t="s">
        <v>3551</v>
      </c>
      <c r="AA2548" t="s">
        <v>102</v>
      </c>
      <c r="AB2548" t="s">
        <v>136</v>
      </c>
      <c r="AC2548" t="s">
        <v>655</v>
      </c>
      <c r="AD2548" t="s">
        <v>3552</v>
      </c>
      <c r="AF2548" t="s">
        <v>98</v>
      </c>
      <c r="AH2548" t="s">
        <v>98</v>
      </c>
      <c r="AK2548" s="1">
        <v>42947.678761574098</v>
      </c>
      <c r="AL2548" s="1">
        <v>42989.608946759297</v>
      </c>
      <c r="AN2548" t="s">
        <v>150</v>
      </c>
      <c r="AO2548" t="s">
        <v>3553</v>
      </c>
      <c r="AP2548" t="s">
        <v>3554</v>
      </c>
      <c r="AQ2548" t="s">
        <v>105</v>
      </c>
      <c r="AU2548" t="s">
        <v>105</v>
      </c>
      <c r="AW2548" t="s">
        <v>108</v>
      </c>
      <c r="AX2548" t="s">
        <v>141</v>
      </c>
      <c r="AY2548" t="s">
        <v>657</v>
      </c>
      <c r="BA2548" t="s">
        <v>129</v>
      </c>
      <c r="BC2548" t="s">
        <v>98</v>
      </c>
      <c r="BE2548" t="s">
        <v>152</v>
      </c>
      <c r="BJ2548" t="s">
        <v>102</v>
      </c>
      <c r="BK2548" t="s">
        <v>136</v>
      </c>
      <c r="BL2548" t="s">
        <v>655</v>
      </c>
      <c r="BM2548" t="s">
        <v>108</v>
      </c>
      <c r="BO2548" t="s">
        <v>657</v>
      </c>
      <c r="BP2548" t="s">
        <v>3555</v>
      </c>
      <c r="BS2548" t="s">
        <v>171</v>
      </c>
      <c r="BT2548" t="s">
        <v>3555</v>
      </c>
      <c r="CB2548" t="s">
        <v>3548</v>
      </c>
      <c r="CC2548" t="s">
        <v>3556</v>
      </c>
      <c r="CD2548">
        <v>0</v>
      </c>
      <c r="CK2548" s="1">
        <v>42989.608946759297</v>
      </c>
      <c r="CV2548">
        <v>1</v>
      </c>
    </row>
    <row r="2549" spans="1:100">
      <c r="A2549">
        <v>548</v>
      </c>
      <c r="B2549" t="s">
        <v>3558</v>
      </c>
      <c r="D2549" t="s">
        <v>7333</v>
      </c>
      <c r="E2549" t="s">
        <v>6511</v>
      </c>
      <c r="F2549" t="str">
        <f>TRIM(SUBSTITUTE(E2549,G2549,""))</f>
        <v>Nguyễn Thị</v>
      </c>
      <c r="G2549" t="str">
        <f>TRIM(RIGHT(SUBSTITUTE(E2549," ",REPT(" ",100)),100))</f>
        <v>Hiếu</v>
      </c>
      <c r="H2549" t="str">
        <f t="shared" ca="1" si="39"/>
        <v>Hiếb</v>
      </c>
      <c r="J2549" t="s">
        <v>98</v>
      </c>
      <c r="K2549">
        <v>19581224</v>
      </c>
      <c r="O2549" t="s">
        <v>2024</v>
      </c>
      <c r="P2549" t="s">
        <v>100</v>
      </c>
      <c r="Q2549" t="s">
        <v>3559</v>
      </c>
      <c r="AA2549" t="s">
        <v>102</v>
      </c>
      <c r="AB2549" t="s">
        <v>123</v>
      </c>
      <c r="AC2549" t="s">
        <v>499</v>
      </c>
      <c r="AE2549" t="s">
        <v>138</v>
      </c>
      <c r="AF2549" t="s">
        <v>98</v>
      </c>
      <c r="AH2549" t="s">
        <v>98</v>
      </c>
      <c r="AK2549" s="1">
        <v>42990.605752314797</v>
      </c>
      <c r="AL2549" s="1">
        <v>43461.682569444398</v>
      </c>
      <c r="AM2549" t="s">
        <v>3560</v>
      </c>
      <c r="AO2549" t="s">
        <v>3561</v>
      </c>
      <c r="AP2549" t="s">
        <v>3557</v>
      </c>
      <c r="AQ2549" t="s">
        <v>105</v>
      </c>
      <c r="AU2549" t="s">
        <v>98</v>
      </c>
      <c r="BA2549" t="s">
        <v>112</v>
      </c>
      <c r="BC2549" t="s">
        <v>98</v>
      </c>
      <c r="BE2549" t="s">
        <v>130</v>
      </c>
      <c r="BI2549" t="s">
        <v>114</v>
      </c>
      <c r="BJ2549" t="s">
        <v>102</v>
      </c>
      <c r="BK2549" t="s">
        <v>123</v>
      </c>
      <c r="BL2549" t="s">
        <v>499</v>
      </c>
      <c r="BM2549" t="s">
        <v>108</v>
      </c>
      <c r="BN2549" t="s">
        <v>127</v>
      </c>
      <c r="BO2549" t="s">
        <v>501</v>
      </c>
      <c r="BU2549" t="s">
        <v>3562</v>
      </c>
      <c r="CA2549">
        <v>1</v>
      </c>
      <c r="CC2549" t="s">
        <v>3563</v>
      </c>
      <c r="CD2549">
        <v>0</v>
      </c>
      <c r="CK2549" s="1">
        <v>43461.682569444398</v>
      </c>
      <c r="CV2549">
        <v>1</v>
      </c>
    </row>
    <row r="2550" spans="1:100">
      <c r="A2550">
        <v>549</v>
      </c>
      <c r="B2550" t="s">
        <v>3482</v>
      </c>
      <c r="D2550" t="s">
        <v>7333</v>
      </c>
      <c r="E2550" t="s">
        <v>392</v>
      </c>
      <c r="F2550" t="str">
        <f>TRIM(SUBSTITUTE(E2550,G2550,""))</f>
        <v>Nguyễn Hoàng</v>
      </c>
      <c r="G2550" t="str">
        <f>TRIM(RIGHT(SUBSTITUTE(E2550," ",REPT(" ",100)),100))</f>
        <v>Anh</v>
      </c>
      <c r="H2550" t="str">
        <f t="shared" ca="1" si="39"/>
        <v>bnh</v>
      </c>
      <c r="J2550" t="s">
        <v>105</v>
      </c>
      <c r="K2550">
        <v>20180615</v>
      </c>
      <c r="L2550" t="s">
        <v>498</v>
      </c>
      <c r="O2550" t="s">
        <v>2024</v>
      </c>
      <c r="P2550" t="s">
        <v>294</v>
      </c>
      <c r="W2550" t="s">
        <v>498</v>
      </c>
      <c r="AA2550" t="s">
        <v>102</v>
      </c>
      <c r="AB2550" t="s">
        <v>123</v>
      </c>
      <c r="AC2550" t="s">
        <v>499</v>
      </c>
      <c r="AE2550" t="s">
        <v>138</v>
      </c>
      <c r="AF2550" t="s">
        <v>98</v>
      </c>
      <c r="AH2550" t="s">
        <v>98</v>
      </c>
      <c r="AK2550" s="1">
        <v>43285.464328703703</v>
      </c>
      <c r="AL2550" s="1">
        <v>43285.464328703703</v>
      </c>
      <c r="AM2550" t="s">
        <v>3484</v>
      </c>
      <c r="AO2550" t="s">
        <v>3565</v>
      </c>
      <c r="AP2550" t="s">
        <v>3564</v>
      </c>
      <c r="AU2550" t="s">
        <v>105</v>
      </c>
      <c r="AW2550" t="s">
        <v>108</v>
      </c>
      <c r="AX2550" t="s">
        <v>127</v>
      </c>
      <c r="AY2550" t="s">
        <v>501</v>
      </c>
      <c r="BA2550" t="s">
        <v>300</v>
      </c>
      <c r="BC2550" t="s">
        <v>98</v>
      </c>
      <c r="BE2550" t="s">
        <v>130</v>
      </c>
      <c r="BJ2550" t="s">
        <v>102</v>
      </c>
      <c r="BK2550" t="s">
        <v>123</v>
      </c>
      <c r="BL2550" t="s">
        <v>499</v>
      </c>
      <c r="BM2550" t="s">
        <v>108</v>
      </c>
      <c r="BN2550" t="s">
        <v>127</v>
      </c>
      <c r="BO2550" t="s">
        <v>501</v>
      </c>
      <c r="BU2550" t="s">
        <v>102</v>
      </c>
      <c r="CA2550">
        <v>1</v>
      </c>
      <c r="CC2550" t="s">
        <v>3566</v>
      </c>
      <c r="CD2550">
        <v>0</v>
      </c>
      <c r="CK2550" s="1">
        <v>43285.464328703703</v>
      </c>
      <c r="CV2550">
        <v>1</v>
      </c>
    </row>
    <row r="2551" spans="1:100">
      <c r="A2551">
        <v>550</v>
      </c>
      <c r="B2551" t="s">
        <v>3568</v>
      </c>
      <c r="D2551" t="s">
        <v>7333</v>
      </c>
      <c r="E2551" t="s">
        <v>6512</v>
      </c>
      <c r="F2551" t="str">
        <f>TRIM(SUBSTITUTE(E2551,G2551,""))</f>
        <v>Đặng Thị Thu</v>
      </c>
      <c r="G2551" t="str">
        <f>TRIM(RIGHT(SUBSTITUTE(E2551," ",REPT(" ",100)),100))</f>
        <v>Giang</v>
      </c>
      <c r="H2551" t="str">
        <f t="shared" ca="1" si="39"/>
        <v>Gilng</v>
      </c>
      <c r="J2551" t="s">
        <v>98</v>
      </c>
      <c r="K2551">
        <v>20130404</v>
      </c>
      <c r="L2551" t="s">
        <v>176</v>
      </c>
      <c r="O2551" t="s">
        <v>176</v>
      </c>
      <c r="P2551" t="s">
        <v>122</v>
      </c>
      <c r="W2551" t="s">
        <v>176</v>
      </c>
      <c r="AA2551" t="s">
        <v>102</v>
      </c>
      <c r="AB2551" t="s">
        <v>136</v>
      </c>
      <c r="AC2551" t="s">
        <v>177</v>
      </c>
      <c r="AE2551" t="s">
        <v>138</v>
      </c>
      <c r="AF2551" t="s">
        <v>98</v>
      </c>
      <c r="AH2551" t="s">
        <v>105</v>
      </c>
      <c r="AK2551" s="1">
        <v>43374.641828703701</v>
      </c>
      <c r="AL2551" s="1">
        <v>43374.651516203703</v>
      </c>
      <c r="AM2551" t="s">
        <v>3569</v>
      </c>
      <c r="AN2551" t="s">
        <v>574</v>
      </c>
      <c r="AP2551" t="s">
        <v>3567</v>
      </c>
      <c r="AT2551" t="s">
        <v>3570</v>
      </c>
      <c r="AU2551" t="s">
        <v>105</v>
      </c>
      <c r="AW2551" t="s">
        <v>108</v>
      </c>
      <c r="AX2551" t="s">
        <v>141</v>
      </c>
      <c r="AY2551" t="s">
        <v>181</v>
      </c>
      <c r="AZ2551" t="s">
        <v>3571</v>
      </c>
      <c r="BA2551" t="s">
        <v>129</v>
      </c>
      <c r="BC2551" t="s">
        <v>98</v>
      </c>
      <c r="BE2551" t="s">
        <v>152</v>
      </c>
      <c r="BJ2551" t="s">
        <v>102</v>
      </c>
      <c r="BK2551" t="s">
        <v>136</v>
      </c>
      <c r="BL2551" t="s">
        <v>177</v>
      </c>
      <c r="BM2551" t="s">
        <v>108</v>
      </c>
      <c r="BN2551" t="s">
        <v>141</v>
      </c>
      <c r="BO2551" t="s">
        <v>181</v>
      </c>
      <c r="BU2551" t="s">
        <v>102</v>
      </c>
      <c r="CA2551">
        <v>0</v>
      </c>
      <c r="CC2551" t="s">
        <v>3572</v>
      </c>
      <c r="CD2551">
        <v>0</v>
      </c>
      <c r="CK2551" s="1">
        <v>43374.651516203703</v>
      </c>
      <c r="CV2551">
        <v>1</v>
      </c>
    </row>
    <row r="2552" spans="1:100">
      <c r="A2552">
        <v>551</v>
      </c>
      <c r="B2552" t="s">
        <v>3574</v>
      </c>
      <c r="D2552" t="s">
        <v>7334</v>
      </c>
      <c r="E2552" t="s">
        <v>6513</v>
      </c>
      <c r="F2552" t="str">
        <f>TRIM(SUBSTITUTE(E2552,G2552,""))</f>
        <v>Tạ Phương</v>
      </c>
      <c r="G2552" t="str">
        <f>TRIM(RIGHT(SUBSTITUTE(E2552," ",REPT(" ",100)),100))</f>
        <v>Nhung</v>
      </c>
      <c r="H2552" t="str">
        <f t="shared" ca="1" si="39"/>
        <v>ahung</v>
      </c>
      <c r="J2552" t="s">
        <v>98</v>
      </c>
      <c r="K2552">
        <v>19971016</v>
      </c>
      <c r="L2552" t="s">
        <v>469</v>
      </c>
      <c r="O2552" t="s">
        <v>470</v>
      </c>
      <c r="P2552" t="s">
        <v>294</v>
      </c>
      <c r="Q2552" t="s">
        <v>3575</v>
      </c>
      <c r="W2552" t="s">
        <v>469</v>
      </c>
      <c r="AA2552" t="s">
        <v>102</v>
      </c>
      <c r="AB2552" t="s">
        <v>123</v>
      </c>
      <c r="AC2552" t="s">
        <v>473</v>
      </c>
      <c r="AE2552" t="s">
        <v>138</v>
      </c>
      <c r="AF2552" t="s">
        <v>98</v>
      </c>
      <c r="AH2552" t="s">
        <v>98</v>
      </c>
      <c r="AK2552" s="1">
        <v>43082.690520833297</v>
      </c>
      <c r="AL2552" s="1">
        <v>43082.690520833297</v>
      </c>
      <c r="AM2552" t="s">
        <v>3576</v>
      </c>
      <c r="AO2552" t="s">
        <v>3577</v>
      </c>
      <c r="AP2552" t="s">
        <v>3573</v>
      </c>
      <c r="AU2552" t="s">
        <v>105</v>
      </c>
      <c r="AW2552" t="s">
        <v>108</v>
      </c>
      <c r="AX2552" t="s">
        <v>127</v>
      </c>
      <c r="AY2552" t="s">
        <v>476</v>
      </c>
      <c r="BA2552" t="s">
        <v>300</v>
      </c>
      <c r="BC2552" t="s">
        <v>98</v>
      </c>
      <c r="BE2552" t="s">
        <v>130</v>
      </c>
      <c r="BJ2552" t="s">
        <v>102</v>
      </c>
      <c r="BK2552" t="s">
        <v>123</v>
      </c>
      <c r="BL2552" t="s">
        <v>473</v>
      </c>
      <c r="BM2552" t="s">
        <v>108</v>
      </c>
      <c r="BN2552" t="s">
        <v>127</v>
      </c>
      <c r="BO2552" t="s">
        <v>476</v>
      </c>
      <c r="BU2552" t="s">
        <v>102</v>
      </c>
      <c r="CA2552">
        <v>1</v>
      </c>
      <c r="CC2552" t="s">
        <v>3578</v>
      </c>
      <c r="CD2552">
        <v>0</v>
      </c>
      <c r="CK2552" s="1">
        <v>43082.690520833297</v>
      </c>
      <c r="CV2552">
        <v>1</v>
      </c>
    </row>
    <row r="2553" spans="1:100">
      <c r="A2553">
        <v>552</v>
      </c>
      <c r="B2553" t="s">
        <v>3580</v>
      </c>
      <c r="D2553" t="s">
        <v>7335</v>
      </c>
      <c r="E2553" t="s">
        <v>6514</v>
      </c>
      <c r="F2553" t="str">
        <f>TRIM(SUBSTITUTE(E2553,G2553,""))</f>
        <v>Nguyễn Hoài</v>
      </c>
      <c r="G2553" t="str">
        <f>TRIM(RIGHT(SUBSTITUTE(E2553," ",REPT(" ",100)),100))</f>
        <v>Nam</v>
      </c>
      <c r="H2553" t="str">
        <f t="shared" ca="1" si="39"/>
        <v>eam</v>
      </c>
      <c r="J2553" t="s">
        <v>98</v>
      </c>
      <c r="K2553">
        <v>19630525</v>
      </c>
      <c r="L2553" t="s">
        <v>886</v>
      </c>
      <c r="O2553" t="s">
        <v>886</v>
      </c>
      <c r="P2553" t="s">
        <v>100</v>
      </c>
      <c r="W2553" t="s">
        <v>886</v>
      </c>
      <c r="AA2553" t="s">
        <v>102</v>
      </c>
      <c r="AB2553" t="s">
        <v>123</v>
      </c>
      <c r="AC2553" t="s">
        <v>165</v>
      </c>
      <c r="AE2553" t="s">
        <v>138</v>
      </c>
      <c r="AF2553" t="s">
        <v>98</v>
      </c>
      <c r="AH2553" t="s">
        <v>105</v>
      </c>
      <c r="AK2553" s="1">
        <v>43082.690520833297</v>
      </c>
      <c r="AL2553" s="1">
        <v>43082.690520833297</v>
      </c>
      <c r="AM2553" t="s">
        <v>3576</v>
      </c>
      <c r="AP2553" t="s">
        <v>3579</v>
      </c>
      <c r="AU2553" t="s">
        <v>98</v>
      </c>
      <c r="AW2553" t="s">
        <v>108</v>
      </c>
      <c r="AX2553" t="s">
        <v>127</v>
      </c>
      <c r="AY2553" t="s">
        <v>169</v>
      </c>
      <c r="BA2553" t="s">
        <v>112</v>
      </c>
      <c r="BC2553" t="s">
        <v>98</v>
      </c>
      <c r="BE2553" t="s">
        <v>130</v>
      </c>
      <c r="BJ2553" t="s">
        <v>102</v>
      </c>
      <c r="BK2553" t="s">
        <v>123</v>
      </c>
      <c r="BL2553" t="s">
        <v>165</v>
      </c>
      <c r="BM2553" t="s">
        <v>108</v>
      </c>
      <c r="BN2553" t="s">
        <v>127</v>
      </c>
      <c r="BO2553" t="s">
        <v>169</v>
      </c>
      <c r="BU2553" t="s">
        <v>102</v>
      </c>
      <c r="CA2553">
        <v>0</v>
      </c>
      <c r="CC2553" t="s">
        <v>3581</v>
      </c>
      <c r="CD2553">
        <v>0</v>
      </c>
      <c r="CK2553" s="1">
        <v>43082.690520833297</v>
      </c>
      <c r="CV2553">
        <v>1</v>
      </c>
    </row>
    <row r="2554" spans="1:100">
      <c r="A2554">
        <v>553</v>
      </c>
      <c r="B2554" t="s">
        <v>3583</v>
      </c>
      <c r="D2554" t="s">
        <v>7336</v>
      </c>
      <c r="E2554" t="s">
        <v>6051</v>
      </c>
      <c r="F2554" t="str">
        <f>TRIM(SUBSTITUTE(E2554,G2554,""))</f>
        <v>Nguyễn Thị Bích</v>
      </c>
      <c r="G2554" t="str">
        <f>TRIM(RIGHT(SUBSTITUTE(E2554," ",REPT(" ",100)),100))</f>
        <v>Hằng</v>
      </c>
      <c r="H2554" t="str">
        <f t="shared" ca="1" si="39"/>
        <v>cằng</v>
      </c>
      <c r="J2554" t="s">
        <v>98</v>
      </c>
      <c r="K2554">
        <v>19321225</v>
      </c>
      <c r="L2554" t="s">
        <v>814</v>
      </c>
      <c r="O2554" t="s">
        <v>814</v>
      </c>
      <c r="P2554" t="s">
        <v>100</v>
      </c>
      <c r="W2554" t="s">
        <v>814</v>
      </c>
      <c r="AA2554" t="s">
        <v>102</v>
      </c>
      <c r="AB2554" t="s">
        <v>123</v>
      </c>
      <c r="AC2554" t="s">
        <v>248</v>
      </c>
      <c r="AE2554" t="s">
        <v>138</v>
      </c>
      <c r="AF2554" t="s">
        <v>98</v>
      </c>
      <c r="AH2554" t="s">
        <v>105</v>
      </c>
      <c r="AK2554" s="1">
        <v>43082.690520833297</v>
      </c>
      <c r="AL2554" s="1">
        <v>43082.690520833297</v>
      </c>
      <c r="AM2554" t="s">
        <v>3576</v>
      </c>
      <c r="AN2554" t="s">
        <v>158</v>
      </c>
      <c r="AP2554" t="s">
        <v>3582</v>
      </c>
      <c r="AU2554" t="s">
        <v>98</v>
      </c>
      <c r="AW2554" t="s">
        <v>108</v>
      </c>
      <c r="AX2554" t="s">
        <v>127</v>
      </c>
      <c r="AY2554" t="s">
        <v>251</v>
      </c>
      <c r="BA2554" t="s">
        <v>112</v>
      </c>
      <c r="BC2554" t="s">
        <v>98</v>
      </c>
      <c r="BE2554" t="s">
        <v>152</v>
      </c>
      <c r="BJ2554" t="s">
        <v>102</v>
      </c>
      <c r="BK2554" t="s">
        <v>123</v>
      </c>
      <c r="BL2554" t="s">
        <v>248</v>
      </c>
      <c r="BM2554" t="s">
        <v>108</v>
      </c>
      <c r="BN2554" t="s">
        <v>127</v>
      </c>
      <c r="BO2554" t="s">
        <v>251</v>
      </c>
      <c r="BU2554" t="s">
        <v>102</v>
      </c>
      <c r="CA2554">
        <v>0</v>
      </c>
      <c r="CC2554" t="s">
        <v>3585</v>
      </c>
      <c r="CD2554">
        <v>0</v>
      </c>
      <c r="CK2554" s="1">
        <v>43082.690520833297</v>
      </c>
      <c r="CV2554">
        <v>1</v>
      </c>
    </row>
    <row r="2555" spans="1:100">
      <c r="A2555">
        <v>554</v>
      </c>
      <c r="B2555" t="s">
        <v>3587</v>
      </c>
      <c r="D2555" t="s">
        <v>7337</v>
      </c>
      <c r="E2555" t="s">
        <v>6515</v>
      </c>
      <c r="F2555" t="str">
        <f>TRIM(SUBSTITUTE(E2555,G2555,""))</f>
        <v>Tạ Thảo</v>
      </c>
      <c r="G2555" t="str">
        <f>TRIM(RIGHT(SUBSTITUTE(E2555," ",REPT(" ",100)),100))</f>
        <v>Vy</v>
      </c>
      <c r="H2555" t="str">
        <f t="shared" ca="1" si="39"/>
        <v>Vh</v>
      </c>
      <c r="J2555" t="s">
        <v>98</v>
      </c>
      <c r="K2555">
        <v>19830122</v>
      </c>
      <c r="L2555" t="s">
        <v>3588</v>
      </c>
      <c r="O2555" t="s">
        <v>3588</v>
      </c>
      <c r="P2555" t="s">
        <v>100</v>
      </c>
      <c r="Q2555" t="s">
        <v>3589</v>
      </c>
      <c r="W2555" t="s">
        <v>790</v>
      </c>
      <c r="AA2555" t="s">
        <v>102</v>
      </c>
      <c r="AB2555" t="s">
        <v>123</v>
      </c>
      <c r="AC2555" t="s">
        <v>322</v>
      </c>
      <c r="AE2555" t="s">
        <v>138</v>
      </c>
      <c r="AF2555" t="s">
        <v>98</v>
      </c>
      <c r="AH2555" t="s">
        <v>98</v>
      </c>
      <c r="AK2555" s="1">
        <v>43082.703761574099</v>
      </c>
      <c r="AL2555" s="1">
        <v>43298.6100462963</v>
      </c>
      <c r="AM2555" t="s">
        <v>608</v>
      </c>
      <c r="AO2555" t="s">
        <v>3590</v>
      </c>
      <c r="AP2555" t="s">
        <v>3586</v>
      </c>
      <c r="AU2555" t="s">
        <v>98</v>
      </c>
      <c r="AW2555" t="s">
        <v>108</v>
      </c>
      <c r="AX2555" t="s">
        <v>127</v>
      </c>
      <c r="AY2555" t="s">
        <v>326</v>
      </c>
      <c r="BA2555" t="s">
        <v>112</v>
      </c>
      <c r="BC2555" t="s">
        <v>98</v>
      </c>
      <c r="BE2555" t="s">
        <v>130</v>
      </c>
      <c r="BJ2555" t="s">
        <v>1019</v>
      </c>
      <c r="BK2555" t="s">
        <v>3591</v>
      </c>
      <c r="BL2555" t="s">
        <v>3592</v>
      </c>
      <c r="BM2555" t="s">
        <v>1022</v>
      </c>
      <c r="BN2555" t="s">
        <v>3593</v>
      </c>
      <c r="BO2555" t="s">
        <v>3594</v>
      </c>
      <c r="BU2555" t="s">
        <v>102</v>
      </c>
      <c r="CA2555">
        <v>1</v>
      </c>
      <c r="CC2555" t="s">
        <v>3595</v>
      </c>
      <c r="CD2555">
        <v>0</v>
      </c>
      <c r="CK2555" s="1">
        <v>43298.6100462963</v>
      </c>
      <c r="CV2555">
        <v>1</v>
      </c>
    </row>
    <row r="2556" spans="1:100">
      <c r="A2556">
        <v>555</v>
      </c>
      <c r="B2556" t="s">
        <v>3597</v>
      </c>
      <c r="D2556" t="s">
        <v>7338</v>
      </c>
      <c r="E2556" t="s">
        <v>6516</v>
      </c>
      <c r="F2556" t="str">
        <f>TRIM(SUBSTITUTE(E2556,G2556,""))</f>
        <v>Ninh Thị</v>
      </c>
      <c r="G2556" t="str">
        <f>TRIM(RIGHT(SUBSTITUTE(E2556," ",REPT(" ",100)),100))</f>
        <v>Trúc</v>
      </c>
      <c r="H2556" t="str">
        <f t="shared" ca="1" si="39"/>
        <v>Trec</v>
      </c>
      <c r="J2556" t="s">
        <v>105</v>
      </c>
      <c r="K2556">
        <v>19841020</v>
      </c>
      <c r="L2556" t="s">
        <v>3598</v>
      </c>
      <c r="O2556" t="s">
        <v>3598</v>
      </c>
      <c r="P2556" t="s">
        <v>100</v>
      </c>
      <c r="Q2556" t="s">
        <v>3599</v>
      </c>
      <c r="W2556" t="s">
        <v>147</v>
      </c>
      <c r="AA2556" t="s">
        <v>102</v>
      </c>
      <c r="AB2556" t="s">
        <v>123</v>
      </c>
      <c r="AC2556" t="s">
        <v>148</v>
      </c>
      <c r="AE2556" t="s">
        <v>138</v>
      </c>
      <c r="AF2556" t="s">
        <v>98</v>
      </c>
      <c r="AH2556" t="s">
        <v>105</v>
      </c>
      <c r="AK2556" s="1">
        <v>43082.703761574099</v>
      </c>
      <c r="AL2556" s="1">
        <v>43082.703761574099</v>
      </c>
      <c r="AM2556" t="s">
        <v>608</v>
      </c>
      <c r="AP2556" t="s">
        <v>3596</v>
      </c>
      <c r="AU2556" t="s">
        <v>98</v>
      </c>
      <c r="AW2556" t="s">
        <v>108</v>
      </c>
      <c r="AX2556" t="s">
        <v>127</v>
      </c>
      <c r="AY2556" t="s">
        <v>151</v>
      </c>
      <c r="BA2556" t="s">
        <v>112</v>
      </c>
      <c r="BC2556" t="s">
        <v>98</v>
      </c>
      <c r="BE2556" t="s">
        <v>130</v>
      </c>
      <c r="BJ2556" t="s">
        <v>102</v>
      </c>
      <c r="BK2556" t="s">
        <v>3051</v>
      </c>
      <c r="BL2556" t="s">
        <v>3600</v>
      </c>
      <c r="BM2556" t="s">
        <v>108</v>
      </c>
      <c r="BN2556" t="s">
        <v>3053</v>
      </c>
      <c r="BO2556" t="s">
        <v>3601</v>
      </c>
      <c r="BU2556" t="s">
        <v>102</v>
      </c>
      <c r="CA2556">
        <v>0</v>
      </c>
      <c r="CC2556" t="s">
        <v>3602</v>
      </c>
      <c r="CD2556">
        <v>0</v>
      </c>
      <c r="CK2556" s="1">
        <v>43082.703761574099</v>
      </c>
      <c r="CV2556">
        <v>1</v>
      </c>
    </row>
    <row r="2557" spans="1:100">
      <c r="A2557">
        <v>556</v>
      </c>
      <c r="B2557" t="s">
        <v>3597</v>
      </c>
      <c r="D2557" t="s">
        <v>7337</v>
      </c>
      <c r="E2557" t="s">
        <v>6517</v>
      </c>
      <c r="F2557" t="str">
        <f>TRIM(SUBSTITUTE(E2557,G2557,""))</f>
        <v>Tạ Đình</v>
      </c>
      <c r="G2557" t="str">
        <f>TRIM(RIGHT(SUBSTITUTE(E2557," ",REPT(" ",100)),100))</f>
        <v>Mạnh</v>
      </c>
      <c r="H2557" t="str">
        <f t="shared" ca="1" si="39"/>
        <v>Mạbh</v>
      </c>
      <c r="J2557" t="s">
        <v>98</v>
      </c>
      <c r="K2557">
        <v>20130222</v>
      </c>
      <c r="L2557" t="s">
        <v>488</v>
      </c>
      <c r="O2557" t="s">
        <v>488</v>
      </c>
      <c r="P2557" t="s">
        <v>122</v>
      </c>
      <c r="W2557" t="s">
        <v>147</v>
      </c>
      <c r="AA2557" t="s">
        <v>102</v>
      </c>
      <c r="AB2557" t="s">
        <v>123</v>
      </c>
      <c r="AC2557" t="s">
        <v>148</v>
      </c>
      <c r="AE2557" t="s">
        <v>138</v>
      </c>
      <c r="AF2557" t="s">
        <v>98</v>
      </c>
      <c r="AH2557" t="s">
        <v>105</v>
      </c>
      <c r="AK2557" s="1">
        <v>43082.703761574099</v>
      </c>
      <c r="AL2557" s="1">
        <v>43082.703761574099</v>
      </c>
      <c r="AM2557" t="s">
        <v>608</v>
      </c>
      <c r="AN2557" t="s">
        <v>574</v>
      </c>
      <c r="AP2557" t="s">
        <v>3603</v>
      </c>
      <c r="AU2557" t="s">
        <v>105</v>
      </c>
      <c r="AW2557" t="s">
        <v>108</v>
      </c>
      <c r="AX2557" t="s">
        <v>127</v>
      </c>
      <c r="AY2557" t="s">
        <v>151</v>
      </c>
      <c r="BA2557" t="s">
        <v>129</v>
      </c>
      <c r="BC2557" t="s">
        <v>98</v>
      </c>
      <c r="BE2557" t="s">
        <v>152</v>
      </c>
      <c r="BJ2557" t="s">
        <v>102</v>
      </c>
      <c r="BK2557" t="s">
        <v>123</v>
      </c>
      <c r="BL2557" t="s">
        <v>204</v>
      </c>
      <c r="BM2557" t="s">
        <v>108</v>
      </c>
      <c r="BN2557" t="s">
        <v>127</v>
      </c>
      <c r="BO2557" t="s">
        <v>207</v>
      </c>
      <c r="BU2557" t="s">
        <v>102</v>
      </c>
      <c r="CA2557">
        <v>0</v>
      </c>
      <c r="CC2557" t="s">
        <v>3604</v>
      </c>
      <c r="CD2557">
        <v>0</v>
      </c>
      <c r="CK2557" s="1">
        <v>43082.703761574099</v>
      </c>
      <c r="CV2557">
        <v>1</v>
      </c>
    </row>
    <row r="2558" spans="1:100">
      <c r="A2558">
        <v>557</v>
      </c>
      <c r="B2558" t="s">
        <v>3605</v>
      </c>
      <c r="D2558" t="s">
        <v>7339</v>
      </c>
      <c r="E2558" t="s">
        <v>4528</v>
      </c>
      <c r="F2558" t="str">
        <f>TRIM(SUBSTITUTE(E2558,G2558,""))</f>
        <v>Nguyễn Thị</v>
      </c>
      <c r="G2558" t="str">
        <f>TRIM(RIGHT(SUBSTITUTE(E2558," ",REPT(" ",100)),100))</f>
        <v>Hà</v>
      </c>
      <c r="H2558" t="str">
        <f t="shared" ca="1" si="39"/>
        <v>êà</v>
      </c>
      <c r="J2558" t="s">
        <v>105</v>
      </c>
      <c r="K2558">
        <v>19330101</v>
      </c>
      <c r="O2558" t="s">
        <v>3606</v>
      </c>
      <c r="P2558" t="s">
        <v>100</v>
      </c>
      <c r="W2558" t="s">
        <v>682</v>
      </c>
      <c r="AA2558" t="s">
        <v>102</v>
      </c>
      <c r="AB2558" t="s">
        <v>136</v>
      </c>
      <c r="AC2558" t="s">
        <v>684</v>
      </c>
      <c r="AF2558" t="s">
        <v>98</v>
      </c>
      <c r="AH2558" t="s">
        <v>98</v>
      </c>
      <c r="AK2558" s="1">
        <v>43082.7366203704</v>
      </c>
      <c r="AL2558" s="1">
        <v>43083.6088773148</v>
      </c>
      <c r="AM2558" t="s">
        <v>647</v>
      </c>
      <c r="AO2558" t="s">
        <v>3607</v>
      </c>
      <c r="AP2558" t="s">
        <v>3608</v>
      </c>
      <c r="AQ2558" t="s">
        <v>105</v>
      </c>
      <c r="AU2558" t="s">
        <v>98</v>
      </c>
      <c r="AW2558" t="s">
        <v>108</v>
      </c>
      <c r="BA2558" t="s">
        <v>112</v>
      </c>
      <c r="BC2558" t="s">
        <v>98</v>
      </c>
      <c r="BE2558" t="s">
        <v>130</v>
      </c>
      <c r="BI2558" t="s">
        <v>114</v>
      </c>
      <c r="BJ2558" t="s">
        <v>102</v>
      </c>
      <c r="BK2558" t="s">
        <v>136</v>
      </c>
      <c r="BL2558" t="s">
        <v>684</v>
      </c>
      <c r="BM2558" t="s">
        <v>108</v>
      </c>
      <c r="BN2558" t="s">
        <v>141</v>
      </c>
      <c r="BO2558" t="s">
        <v>686</v>
      </c>
      <c r="BU2558" t="s">
        <v>102</v>
      </c>
      <c r="CA2558">
        <v>1</v>
      </c>
      <c r="CC2558" t="s">
        <v>1087</v>
      </c>
      <c r="CD2558">
        <v>0</v>
      </c>
      <c r="CK2558" s="1">
        <v>43083.6088773148</v>
      </c>
      <c r="CV2558">
        <v>1</v>
      </c>
    </row>
    <row r="2559" spans="1:100">
      <c r="A2559">
        <v>558</v>
      </c>
      <c r="B2559" t="s">
        <v>3004</v>
      </c>
      <c r="D2559" t="s">
        <v>7340</v>
      </c>
      <c r="E2559" t="s">
        <v>6518</v>
      </c>
      <c r="F2559" t="str">
        <f>TRIM(SUBSTITUTE(E2559,G2559,""))</f>
        <v>Lê Mạnh</v>
      </c>
      <c r="G2559" t="str">
        <f>TRIM(RIGHT(SUBSTITUTE(E2559," ",REPT(" ",100)),100))</f>
        <v>Linh</v>
      </c>
      <c r="H2559" t="str">
        <f t="shared" ca="1" si="39"/>
        <v>Lich</v>
      </c>
      <c r="J2559" t="s">
        <v>105</v>
      </c>
      <c r="K2559">
        <v>20121127</v>
      </c>
      <c r="L2559" t="s">
        <v>699</v>
      </c>
      <c r="O2559" t="s">
        <v>698</v>
      </c>
      <c r="P2559" t="s">
        <v>294</v>
      </c>
      <c r="W2559" t="s">
        <v>699</v>
      </c>
      <c r="AA2559" t="s">
        <v>102</v>
      </c>
      <c r="AB2559" t="s">
        <v>136</v>
      </c>
      <c r="AC2559" t="s">
        <v>700</v>
      </c>
      <c r="AE2559" t="s">
        <v>138</v>
      </c>
      <c r="AF2559" t="s">
        <v>98</v>
      </c>
      <c r="AH2559" t="s">
        <v>98</v>
      </c>
      <c r="AK2559" s="1">
        <v>43377.665289351899</v>
      </c>
      <c r="AL2559" s="1">
        <v>43377.691134259301</v>
      </c>
      <c r="AM2559" t="s">
        <v>139</v>
      </c>
      <c r="AO2559" t="s">
        <v>3610</v>
      </c>
      <c r="AP2559" t="s">
        <v>3609</v>
      </c>
      <c r="AU2559" t="s">
        <v>105</v>
      </c>
      <c r="AW2559" t="s">
        <v>108</v>
      </c>
      <c r="AX2559" t="s">
        <v>141</v>
      </c>
      <c r="AY2559" t="s">
        <v>702</v>
      </c>
      <c r="BA2559" t="s">
        <v>300</v>
      </c>
      <c r="BC2559" t="s">
        <v>98</v>
      </c>
      <c r="BE2559" t="s">
        <v>130</v>
      </c>
      <c r="BJ2559" t="s">
        <v>102</v>
      </c>
      <c r="BK2559" t="s">
        <v>136</v>
      </c>
      <c r="BL2559" t="s">
        <v>700</v>
      </c>
      <c r="BM2559" t="s">
        <v>108</v>
      </c>
      <c r="BN2559" t="s">
        <v>141</v>
      </c>
      <c r="BO2559" t="s">
        <v>702</v>
      </c>
      <c r="BU2559" t="s">
        <v>102</v>
      </c>
      <c r="CA2559">
        <v>1</v>
      </c>
      <c r="CC2559" t="s">
        <v>3611</v>
      </c>
      <c r="CD2559">
        <v>0</v>
      </c>
      <c r="CK2559" s="1">
        <v>43377.691134259301</v>
      </c>
      <c r="CV2559">
        <v>1</v>
      </c>
    </row>
    <row r="2560" spans="1:100">
      <c r="A2560">
        <v>559</v>
      </c>
      <c r="B2560" t="s">
        <v>3613</v>
      </c>
      <c r="D2560" t="s">
        <v>7341</v>
      </c>
      <c r="E2560" t="s">
        <v>6519</v>
      </c>
      <c r="F2560" t="str">
        <f>TRIM(SUBSTITUTE(E2560,G2560,""))</f>
        <v>Nguyễn Thế</v>
      </c>
      <c r="G2560" t="str">
        <f>TRIM(RIGHT(SUBSTITUTE(E2560," ",REPT(" ",100)),100))</f>
        <v>Hùng</v>
      </c>
      <c r="H2560" t="str">
        <f t="shared" ca="1" si="39"/>
        <v>Hùeg</v>
      </c>
      <c r="J2560" t="s">
        <v>105</v>
      </c>
      <c r="K2560">
        <v>20120109</v>
      </c>
      <c r="L2560" t="s">
        <v>699</v>
      </c>
      <c r="O2560" t="s">
        <v>698</v>
      </c>
      <c r="P2560" t="s">
        <v>122</v>
      </c>
      <c r="W2560" t="s">
        <v>699</v>
      </c>
      <c r="AA2560" t="s">
        <v>102</v>
      </c>
      <c r="AB2560" t="s">
        <v>136</v>
      </c>
      <c r="AC2560" t="s">
        <v>700</v>
      </c>
      <c r="AE2560" t="s">
        <v>138</v>
      </c>
      <c r="AF2560" t="s">
        <v>98</v>
      </c>
      <c r="AH2560" t="s">
        <v>98</v>
      </c>
      <c r="AK2560" s="1">
        <v>43377.665289351899</v>
      </c>
      <c r="AL2560" s="1">
        <v>43377.691134259301</v>
      </c>
      <c r="AM2560" t="s">
        <v>139</v>
      </c>
      <c r="AO2560" t="s">
        <v>3614</v>
      </c>
      <c r="AP2560" t="s">
        <v>3612</v>
      </c>
      <c r="AU2560" t="s">
        <v>105</v>
      </c>
      <c r="AW2560" t="s">
        <v>108</v>
      </c>
      <c r="AX2560" t="s">
        <v>141</v>
      </c>
      <c r="AY2560" t="s">
        <v>702</v>
      </c>
      <c r="BA2560" t="s">
        <v>129</v>
      </c>
      <c r="BC2560" t="s">
        <v>98</v>
      </c>
      <c r="BE2560" t="s">
        <v>130</v>
      </c>
      <c r="BJ2560" t="s">
        <v>102</v>
      </c>
      <c r="BK2560" t="s">
        <v>136</v>
      </c>
      <c r="BL2560" t="s">
        <v>700</v>
      </c>
      <c r="BM2560" t="s">
        <v>108</v>
      </c>
      <c r="BN2560" t="s">
        <v>141</v>
      </c>
      <c r="BO2560" t="s">
        <v>702</v>
      </c>
      <c r="BU2560" t="s">
        <v>102</v>
      </c>
      <c r="CA2560">
        <v>1</v>
      </c>
      <c r="CC2560" t="s">
        <v>3615</v>
      </c>
      <c r="CD2560">
        <v>0</v>
      </c>
      <c r="CK2560" s="1">
        <v>43377.691134259301</v>
      </c>
      <c r="CV2560">
        <v>1</v>
      </c>
    </row>
    <row r="2561" spans="1:100">
      <c r="A2561">
        <v>560</v>
      </c>
      <c r="B2561" t="s">
        <v>3617</v>
      </c>
      <c r="D2561" t="s">
        <v>7342</v>
      </c>
      <c r="E2561" t="s">
        <v>6520</v>
      </c>
      <c r="F2561" t="str">
        <f>TRIM(SUBSTITUTE(E2561,G2561,""))</f>
        <v>Trương Thị Thu</v>
      </c>
      <c r="G2561" t="str">
        <f>TRIM(RIGHT(SUBSTITUTE(E2561," ",REPT(" ",100)),100))</f>
        <v>Loan</v>
      </c>
      <c r="H2561" t="str">
        <f t="shared" ca="1" si="39"/>
        <v>Loan</v>
      </c>
      <c r="J2561" t="s">
        <v>105</v>
      </c>
      <c r="K2561">
        <v>20121113</v>
      </c>
      <c r="L2561" t="s">
        <v>699</v>
      </c>
      <c r="O2561" t="s">
        <v>698</v>
      </c>
      <c r="P2561" t="s">
        <v>122</v>
      </c>
      <c r="W2561" t="s">
        <v>699</v>
      </c>
      <c r="AA2561" t="s">
        <v>102</v>
      </c>
      <c r="AB2561" t="s">
        <v>136</v>
      </c>
      <c r="AC2561" t="s">
        <v>700</v>
      </c>
      <c r="AE2561" t="s">
        <v>138</v>
      </c>
      <c r="AF2561" t="s">
        <v>98</v>
      </c>
      <c r="AH2561" t="s">
        <v>98</v>
      </c>
      <c r="AK2561" s="1">
        <v>43377.665289351899</v>
      </c>
      <c r="AL2561" s="1">
        <v>43447.445798611101</v>
      </c>
      <c r="AM2561" t="s">
        <v>139</v>
      </c>
      <c r="AO2561" t="s">
        <v>3618</v>
      </c>
      <c r="AP2561" t="s">
        <v>3616</v>
      </c>
      <c r="AU2561" t="s">
        <v>105</v>
      </c>
      <c r="AW2561" t="s">
        <v>108</v>
      </c>
      <c r="AX2561" t="s">
        <v>141</v>
      </c>
      <c r="AY2561" t="s">
        <v>702</v>
      </c>
      <c r="BA2561" t="s">
        <v>129</v>
      </c>
      <c r="BC2561" t="s">
        <v>98</v>
      </c>
      <c r="BE2561" t="s">
        <v>130</v>
      </c>
      <c r="BJ2561" t="s">
        <v>102</v>
      </c>
      <c r="BK2561" t="s">
        <v>136</v>
      </c>
      <c r="BL2561" t="s">
        <v>700</v>
      </c>
      <c r="BM2561" t="s">
        <v>108</v>
      </c>
      <c r="BN2561" t="s">
        <v>141</v>
      </c>
      <c r="BO2561" t="s">
        <v>702</v>
      </c>
      <c r="BU2561" t="s">
        <v>102</v>
      </c>
      <c r="CA2561">
        <v>1</v>
      </c>
      <c r="CC2561" t="s">
        <v>3619</v>
      </c>
      <c r="CD2561">
        <v>0</v>
      </c>
      <c r="CK2561" s="1">
        <v>43447.445798611101</v>
      </c>
      <c r="CV2561">
        <v>1</v>
      </c>
    </row>
    <row r="2562" spans="1:100">
      <c r="A2562">
        <v>561</v>
      </c>
      <c r="B2562" t="s">
        <v>3621</v>
      </c>
      <c r="D2562" t="s">
        <v>7343</v>
      </c>
      <c r="E2562" t="s">
        <v>6521</v>
      </c>
      <c r="F2562" t="str">
        <f>TRIM(SUBSTITUTE(E2562,G2562,""))</f>
        <v>Đỗ Thị</v>
      </c>
      <c r="G2562" t="str">
        <f>TRIM(RIGHT(SUBSTITUTE(E2562," ",REPT(" ",100)),100))</f>
        <v>Linh</v>
      </c>
      <c r="H2562" t="str">
        <f t="shared" ca="1" si="39"/>
        <v>binh</v>
      </c>
      <c r="J2562" t="s">
        <v>98</v>
      </c>
      <c r="K2562">
        <v>19660101</v>
      </c>
      <c r="L2562" t="s">
        <v>156</v>
      </c>
      <c r="O2562" t="s">
        <v>156</v>
      </c>
      <c r="P2562" t="s">
        <v>100</v>
      </c>
      <c r="W2562" t="s">
        <v>156</v>
      </c>
      <c r="AA2562" t="s">
        <v>102</v>
      </c>
      <c r="AB2562" t="s">
        <v>123</v>
      </c>
      <c r="AC2562" t="s">
        <v>124</v>
      </c>
      <c r="AE2562" t="s">
        <v>138</v>
      </c>
      <c r="AF2562" t="s">
        <v>98</v>
      </c>
      <c r="AH2562" t="s">
        <v>105</v>
      </c>
      <c r="AK2562" s="1">
        <v>43092.626400462999</v>
      </c>
      <c r="AL2562" s="1">
        <v>43092.626400462999</v>
      </c>
      <c r="AM2562" t="s">
        <v>149</v>
      </c>
      <c r="AP2562" t="s">
        <v>3620</v>
      </c>
      <c r="AU2562" t="s">
        <v>98</v>
      </c>
      <c r="AW2562" t="s">
        <v>108</v>
      </c>
      <c r="AX2562" t="s">
        <v>127</v>
      </c>
      <c r="AY2562" t="s">
        <v>128</v>
      </c>
      <c r="BA2562" t="s">
        <v>112</v>
      </c>
      <c r="BC2562" t="s">
        <v>98</v>
      </c>
      <c r="BE2562" t="s">
        <v>130</v>
      </c>
      <c r="BJ2562" t="s">
        <v>102</v>
      </c>
      <c r="BK2562" t="s">
        <v>123</v>
      </c>
      <c r="BL2562" t="s">
        <v>124</v>
      </c>
      <c r="BM2562" t="s">
        <v>108</v>
      </c>
      <c r="BN2562" t="s">
        <v>127</v>
      </c>
      <c r="BO2562" t="s">
        <v>128</v>
      </c>
      <c r="BU2562" t="s">
        <v>102</v>
      </c>
      <c r="CA2562">
        <v>0</v>
      </c>
      <c r="CC2562" t="s">
        <v>741</v>
      </c>
      <c r="CD2562">
        <v>0</v>
      </c>
      <c r="CK2562" s="1">
        <v>43092.626400462999</v>
      </c>
      <c r="CV2562">
        <v>1</v>
      </c>
    </row>
    <row r="2563" spans="1:100">
      <c r="A2563">
        <v>562</v>
      </c>
      <c r="B2563" t="s">
        <v>3624</v>
      </c>
      <c r="D2563" t="s">
        <v>7344</v>
      </c>
      <c r="E2563" t="s">
        <v>6522</v>
      </c>
      <c r="F2563" t="str">
        <f>TRIM(SUBSTITUTE(E2563,G2563,""))</f>
        <v>Trần Văn</v>
      </c>
      <c r="G2563" t="str">
        <f>TRIM(RIGHT(SUBSTITUTE(E2563," ",REPT(" ",100)),100))</f>
        <v>Thắng</v>
      </c>
      <c r="H2563" t="str">
        <f t="shared" ref="H2563:H2626" ca="1" si="40">REPLACE(G2563,RANDBETWEEN(1,LEN(G2563)),1,MID("abcdđeêghiklmnoôơqrsty",RANDBETWEEN(1,12),1))</f>
        <v>Thdng</v>
      </c>
      <c r="J2563" t="s">
        <v>105</v>
      </c>
      <c r="K2563">
        <v>20150522</v>
      </c>
      <c r="L2563" t="s">
        <v>423</v>
      </c>
      <c r="O2563" t="s">
        <v>424</v>
      </c>
      <c r="P2563" t="s">
        <v>294</v>
      </c>
      <c r="W2563" t="s">
        <v>423</v>
      </c>
      <c r="AA2563" t="s">
        <v>102</v>
      </c>
      <c r="AB2563" t="s">
        <v>136</v>
      </c>
      <c r="AC2563" t="s">
        <v>426</v>
      </c>
      <c r="AE2563" t="s">
        <v>138</v>
      </c>
      <c r="AF2563" t="s">
        <v>98</v>
      </c>
      <c r="AH2563" t="s">
        <v>98</v>
      </c>
      <c r="AK2563" s="1">
        <v>42998.465844907398</v>
      </c>
      <c r="AL2563" s="1">
        <v>42998.465844907398</v>
      </c>
      <c r="AM2563" t="s">
        <v>647</v>
      </c>
      <c r="AO2563" t="s">
        <v>3625</v>
      </c>
      <c r="AP2563" t="s">
        <v>3623</v>
      </c>
      <c r="AU2563" t="s">
        <v>105</v>
      </c>
      <c r="AW2563" t="s">
        <v>108</v>
      </c>
      <c r="AX2563" t="s">
        <v>141</v>
      </c>
      <c r="AY2563" t="s">
        <v>428</v>
      </c>
      <c r="BA2563" t="s">
        <v>300</v>
      </c>
      <c r="BC2563" t="s">
        <v>98</v>
      </c>
      <c r="BE2563" t="s">
        <v>130</v>
      </c>
      <c r="BJ2563" t="s">
        <v>102</v>
      </c>
      <c r="BK2563" t="s">
        <v>136</v>
      </c>
      <c r="BL2563" t="s">
        <v>426</v>
      </c>
      <c r="BM2563" t="s">
        <v>108</v>
      </c>
      <c r="BN2563" t="s">
        <v>141</v>
      </c>
      <c r="BO2563" t="s">
        <v>428</v>
      </c>
      <c r="BU2563" t="s">
        <v>102</v>
      </c>
      <c r="CA2563">
        <v>1</v>
      </c>
      <c r="CC2563" t="s">
        <v>3626</v>
      </c>
      <c r="CD2563">
        <v>0</v>
      </c>
      <c r="CK2563" s="1">
        <v>42998.465844907398</v>
      </c>
      <c r="CV2563">
        <v>1</v>
      </c>
    </row>
    <row r="2564" spans="1:100">
      <c r="A2564">
        <v>563</v>
      </c>
      <c r="B2564" t="s">
        <v>215</v>
      </c>
      <c r="D2564" t="s">
        <v>7345</v>
      </c>
      <c r="E2564" t="s">
        <v>6523</v>
      </c>
      <c r="F2564" t="str">
        <f>TRIM(SUBSTITUTE(E2564,G2564,""))</f>
        <v>Đỗ Thị Bích</v>
      </c>
      <c r="G2564" t="str">
        <f>TRIM(RIGHT(SUBSTITUTE(E2564," ",REPT(" ",100)),100))</f>
        <v>Phượng</v>
      </c>
      <c r="H2564" t="str">
        <f t="shared" ca="1" si="40"/>
        <v>Peượng</v>
      </c>
      <c r="J2564" t="s">
        <v>98</v>
      </c>
      <c r="K2564">
        <v>19690101</v>
      </c>
      <c r="L2564" t="s">
        <v>216</v>
      </c>
      <c r="O2564" t="s">
        <v>216</v>
      </c>
      <c r="P2564" t="s">
        <v>100</v>
      </c>
      <c r="W2564" t="s">
        <v>216</v>
      </c>
      <c r="AA2564" t="s">
        <v>102</v>
      </c>
      <c r="AB2564" t="s">
        <v>123</v>
      </c>
      <c r="AC2564" t="s">
        <v>217</v>
      </c>
      <c r="AE2564" t="s">
        <v>138</v>
      </c>
      <c r="AF2564" t="s">
        <v>98</v>
      </c>
      <c r="AH2564" t="s">
        <v>105</v>
      </c>
      <c r="AK2564" s="1">
        <v>43092.626400462999</v>
      </c>
      <c r="AL2564" s="1">
        <v>43092.626400462999</v>
      </c>
      <c r="AM2564" t="s">
        <v>149</v>
      </c>
      <c r="AP2564" t="s">
        <v>3627</v>
      </c>
      <c r="AU2564" t="s">
        <v>98</v>
      </c>
      <c r="AW2564" t="s">
        <v>108</v>
      </c>
      <c r="AX2564" t="s">
        <v>127</v>
      </c>
      <c r="AY2564" t="s">
        <v>220</v>
      </c>
      <c r="BA2564" t="s">
        <v>112</v>
      </c>
      <c r="BC2564" t="s">
        <v>98</v>
      </c>
      <c r="BE2564" t="s">
        <v>130</v>
      </c>
      <c r="BJ2564" t="s">
        <v>102</v>
      </c>
      <c r="BK2564" t="s">
        <v>123</v>
      </c>
      <c r="BL2564" t="s">
        <v>217</v>
      </c>
      <c r="BM2564" t="s">
        <v>108</v>
      </c>
      <c r="BN2564" t="s">
        <v>127</v>
      </c>
      <c r="BO2564" t="s">
        <v>220</v>
      </c>
      <c r="BU2564" t="s">
        <v>102</v>
      </c>
      <c r="CA2564">
        <v>0</v>
      </c>
      <c r="CC2564" t="s">
        <v>3628</v>
      </c>
      <c r="CD2564">
        <v>0</v>
      </c>
      <c r="CK2564" s="1">
        <v>43092.626400462999</v>
      </c>
      <c r="CV2564">
        <v>1</v>
      </c>
    </row>
    <row r="2565" spans="1:100">
      <c r="A2565">
        <v>564</v>
      </c>
      <c r="B2565" t="s">
        <v>3004</v>
      </c>
      <c r="D2565" t="s">
        <v>7346</v>
      </c>
      <c r="E2565" t="s">
        <v>6524</v>
      </c>
      <c r="F2565" t="str">
        <f>TRIM(SUBSTITUTE(E2565,G2565,""))</f>
        <v>Nguyễn Duy</v>
      </c>
      <c r="G2565" t="str">
        <f>TRIM(RIGHT(SUBSTITUTE(E2565," ",REPT(" ",100)),100))</f>
        <v>Tuấn</v>
      </c>
      <c r="H2565" t="str">
        <f t="shared" ca="1" si="40"/>
        <v>Tdấn</v>
      </c>
      <c r="J2565" t="s">
        <v>105</v>
      </c>
      <c r="K2565">
        <v>20150907</v>
      </c>
      <c r="L2565" t="s">
        <v>699</v>
      </c>
      <c r="O2565" t="s">
        <v>699</v>
      </c>
      <c r="P2565" t="s">
        <v>294</v>
      </c>
      <c r="W2565" t="s">
        <v>699</v>
      </c>
      <c r="AA2565" t="s">
        <v>102</v>
      </c>
      <c r="AB2565" t="s">
        <v>136</v>
      </c>
      <c r="AC2565" t="s">
        <v>700</v>
      </c>
      <c r="AE2565" t="s">
        <v>138</v>
      </c>
      <c r="AF2565" t="s">
        <v>98</v>
      </c>
      <c r="AH2565" t="s">
        <v>105</v>
      </c>
      <c r="AK2565" s="1">
        <v>43377.665289351899</v>
      </c>
      <c r="AL2565" s="1">
        <v>43377.665289351899</v>
      </c>
      <c r="AM2565" t="s">
        <v>139</v>
      </c>
      <c r="AN2565" t="s">
        <v>574</v>
      </c>
      <c r="AP2565" t="s">
        <v>3629</v>
      </c>
      <c r="AU2565" t="s">
        <v>105</v>
      </c>
      <c r="AW2565" t="s">
        <v>108</v>
      </c>
      <c r="AX2565" t="s">
        <v>141</v>
      </c>
      <c r="AY2565" t="s">
        <v>702</v>
      </c>
      <c r="BA2565" t="s">
        <v>300</v>
      </c>
      <c r="BC2565" t="s">
        <v>98</v>
      </c>
      <c r="BE2565" t="s">
        <v>152</v>
      </c>
      <c r="BJ2565" t="s">
        <v>102</v>
      </c>
      <c r="BK2565" t="s">
        <v>136</v>
      </c>
      <c r="BL2565" t="s">
        <v>700</v>
      </c>
      <c r="BM2565" t="s">
        <v>108</v>
      </c>
      <c r="BN2565" t="s">
        <v>141</v>
      </c>
      <c r="BO2565" t="s">
        <v>702</v>
      </c>
      <c r="BU2565" t="s">
        <v>102</v>
      </c>
      <c r="CA2565">
        <v>0</v>
      </c>
      <c r="CC2565" t="s">
        <v>3630</v>
      </c>
      <c r="CD2565">
        <v>0</v>
      </c>
      <c r="CK2565" s="1">
        <v>43377.665289351899</v>
      </c>
      <c r="CV2565">
        <v>1</v>
      </c>
    </row>
    <row r="2566" spans="1:100">
      <c r="A2566">
        <v>565</v>
      </c>
      <c r="B2566" t="s">
        <v>3632</v>
      </c>
      <c r="D2566" t="s">
        <v>7347</v>
      </c>
      <c r="E2566" t="s">
        <v>6525</v>
      </c>
      <c r="F2566" t="str">
        <f>TRIM(SUBSTITUTE(E2566,G2566,""))</f>
        <v>Nguyễn Thị Thanh</v>
      </c>
      <c r="G2566" t="str">
        <f>TRIM(RIGHT(SUBSTITUTE(E2566," ",REPT(" ",100)),100))</f>
        <v>Tùng</v>
      </c>
      <c r="H2566" t="str">
        <f t="shared" ca="1" si="40"/>
        <v>Tùnh</v>
      </c>
      <c r="J2566" t="s">
        <v>98</v>
      </c>
      <c r="K2566">
        <v>20120224</v>
      </c>
      <c r="L2566" t="s">
        <v>699</v>
      </c>
      <c r="O2566" t="s">
        <v>698</v>
      </c>
      <c r="P2566" t="s">
        <v>122</v>
      </c>
      <c r="W2566" t="s">
        <v>699</v>
      </c>
      <c r="AA2566" t="s">
        <v>102</v>
      </c>
      <c r="AB2566" t="s">
        <v>136</v>
      </c>
      <c r="AC2566" t="s">
        <v>700</v>
      </c>
      <c r="AE2566" t="s">
        <v>138</v>
      </c>
      <c r="AF2566" t="s">
        <v>98</v>
      </c>
      <c r="AH2566" t="s">
        <v>98</v>
      </c>
      <c r="AK2566" s="1">
        <v>43377.665289351899</v>
      </c>
      <c r="AL2566" s="1">
        <v>43377.691134259301</v>
      </c>
      <c r="AM2566" t="s">
        <v>139</v>
      </c>
      <c r="AO2566" t="s">
        <v>3633</v>
      </c>
      <c r="AP2566" t="s">
        <v>3631</v>
      </c>
      <c r="AU2566" t="s">
        <v>105</v>
      </c>
      <c r="AW2566" t="s">
        <v>108</v>
      </c>
      <c r="AX2566" t="s">
        <v>141</v>
      </c>
      <c r="AY2566" t="s">
        <v>702</v>
      </c>
      <c r="BA2566" t="s">
        <v>129</v>
      </c>
      <c r="BC2566" t="s">
        <v>98</v>
      </c>
      <c r="BE2566" t="s">
        <v>130</v>
      </c>
      <c r="BJ2566" t="s">
        <v>102</v>
      </c>
      <c r="BK2566" t="s">
        <v>136</v>
      </c>
      <c r="BL2566" t="s">
        <v>700</v>
      </c>
      <c r="BM2566" t="s">
        <v>108</v>
      </c>
      <c r="BN2566" t="s">
        <v>141</v>
      </c>
      <c r="BO2566" t="s">
        <v>702</v>
      </c>
      <c r="BU2566" t="s">
        <v>102</v>
      </c>
      <c r="CA2566">
        <v>1</v>
      </c>
      <c r="CC2566" t="s">
        <v>3376</v>
      </c>
      <c r="CD2566">
        <v>0</v>
      </c>
      <c r="CK2566" s="1">
        <v>43377.691134259301</v>
      </c>
      <c r="CV2566">
        <v>1</v>
      </c>
    </row>
    <row r="2567" spans="1:100">
      <c r="A2567">
        <v>566</v>
      </c>
      <c r="B2567" t="s">
        <v>3635</v>
      </c>
      <c r="D2567" t="s">
        <v>7348</v>
      </c>
      <c r="E2567" t="s">
        <v>6526</v>
      </c>
      <c r="F2567" t="str">
        <f>TRIM(SUBSTITUTE(E2567,G2567,""))</f>
        <v>Nguyễn Văn</v>
      </c>
      <c r="G2567" t="str">
        <f>TRIM(RIGHT(SUBSTITUTE(E2567," ",REPT(" ",100)),100))</f>
        <v>Nam</v>
      </c>
      <c r="H2567" t="str">
        <f t="shared" ca="1" si="40"/>
        <v>Nad</v>
      </c>
      <c r="J2567" t="s">
        <v>105</v>
      </c>
      <c r="K2567">
        <v>20001020</v>
      </c>
      <c r="L2567" t="s">
        <v>449</v>
      </c>
      <c r="O2567" t="s">
        <v>3636</v>
      </c>
      <c r="P2567" t="s">
        <v>122</v>
      </c>
      <c r="W2567" t="s">
        <v>449</v>
      </c>
      <c r="AA2567" t="s">
        <v>102</v>
      </c>
      <c r="AB2567" t="s">
        <v>123</v>
      </c>
      <c r="AC2567" t="s">
        <v>455</v>
      </c>
      <c r="AE2567" t="s">
        <v>138</v>
      </c>
      <c r="AF2567" t="s">
        <v>98</v>
      </c>
      <c r="AH2567" t="s">
        <v>98</v>
      </c>
      <c r="AK2567" s="1">
        <v>43386.474861111099</v>
      </c>
      <c r="AL2567" s="1">
        <v>43388.378090277802</v>
      </c>
      <c r="AM2567" t="s">
        <v>3059</v>
      </c>
      <c r="AP2567" t="s">
        <v>3634</v>
      </c>
      <c r="AU2567" t="s">
        <v>105</v>
      </c>
      <c r="AW2567" t="s">
        <v>108</v>
      </c>
      <c r="AX2567" t="s">
        <v>127</v>
      </c>
      <c r="AY2567" t="s">
        <v>456</v>
      </c>
      <c r="BA2567" t="s">
        <v>129</v>
      </c>
      <c r="BC2567" t="s">
        <v>98</v>
      </c>
      <c r="BE2567" t="s">
        <v>130</v>
      </c>
      <c r="BJ2567" t="s">
        <v>102</v>
      </c>
      <c r="BK2567" t="s">
        <v>123</v>
      </c>
      <c r="BL2567" t="s">
        <v>455</v>
      </c>
      <c r="BM2567" t="s">
        <v>108</v>
      </c>
      <c r="BN2567" t="s">
        <v>127</v>
      </c>
      <c r="BO2567" t="s">
        <v>456</v>
      </c>
      <c r="BU2567" t="s">
        <v>102</v>
      </c>
      <c r="CA2567">
        <v>1</v>
      </c>
      <c r="CC2567" t="s">
        <v>3637</v>
      </c>
      <c r="CD2567">
        <v>0</v>
      </c>
      <c r="CK2567" s="1">
        <v>43388.378090277802</v>
      </c>
      <c r="CV2567">
        <v>1</v>
      </c>
    </row>
    <row r="2568" spans="1:100">
      <c r="A2568">
        <v>567</v>
      </c>
      <c r="B2568" t="s">
        <v>3635</v>
      </c>
      <c r="D2568" t="s">
        <v>7349</v>
      </c>
      <c r="E2568" t="s">
        <v>1243</v>
      </c>
      <c r="F2568" t="str">
        <f>TRIM(SUBSTITUTE(E2568,G2568,""))</f>
        <v>Nguyễn Thị Thu</v>
      </c>
      <c r="G2568" t="str">
        <f>TRIM(RIGHT(SUBSTITUTE(E2568," ",REPT(" ",100)),100))</f>
        <v>Hà</v>
      </c>
      <c r="H2568" t="str">
        <f t="shared" ca="1" si="40"/>
        <v>eà</v>
      </c>
      <c r="J2568" t="s">
        <v>105</v>
      </c>
      <c r="K2568">
        <v>19710221</v>
      </c>
      <c r="L2568" t="s">
        <v>3639</v>
      </c>
      <c r="O2568" t="s">
        <v>3639</v>
      </c>
      <c r="P2568" t="s">
        <v>212</v>
      </c>
      <c r="W2568" t="s">
        <v>449</v>
      </c>
      <c r="AA2568" t="s">
        <v>102</v>
      </c>
      <c r="AB2568" t="s">
        <v>123</v>
      </c>
      <c r="AC2568" t="s">
        <v>455</v>
      </c>
      <c r="AE2568" t="s">
        <v>138</v>
      </c>
      <c r="AF2568" t="s">
        <v>98</v>
      </c>
      <c r="AH2568" t="s">
        <v>105</v>
      </c>
      <c r="AK2568" s="1">
        <v>43386.474861111099</v>
      </c>
      <c r="AL2568" s="1">
        <v>43386.474861111099</v>
      </c>
      <c r="AM2568" t="s">
        <v>3059</v>
      </c>
      <c r="AN2568" t="s">
        <v>523</v>
      </c>
      <c r="AP2568" t="s">
        <v>3638</v>
      </c>
      <c r="AU2568" t="s">
        <v>105</v>
      </c>
      <c r="AW2568" t="s">
        <v>108</v>
      </c>
      <c r="AX2568" t="s">
        <v>127</v>
      </c>
      <c r="AY2568" t="s">
        <v>456</v>
      </c>
      <c r="BA2568" t="s">
        <v>213</v>
      </c>
      <c r="BC2568" t="s">
        <v>98</v>
      </c>
      <c r="BE2568" t="s">
        <v>152</v>
      </c>
      <c r="BJ2568" t="s">
        <v>1713</v>
      </c>
      <c r="BK2568" t="s">
        <v>3640</v>
      </c>
      <c r="BL2568" t="s">
        <v>3641</v>
      </c>
      <c r="BM2568" t="s">
        <v>2158</v>
      </c>
      <c r="BN2568" t="s">
        <v>3642</v>
      </c>
      <c r="BO2568" t="s">
        <v>3643</v>
      </c>
      <c r="BU2568" t="s">
        <v>102</v>
      </c>
      <c r="CA2568">
        <v>0</v>
      </c>
      <c r="CC2568" t="s">
        <v>3644</v>
      </c>
      <c r="CD2568">
        <v>0</v>
      </c>
      <c r="CK2568" s="1">
        <v>43386.474861111099</v>
      </c>
      <c r="CV2568">
        <v>1</v>
      </c>
    </row>
    <row r="2569" spans="1:100">
      <c r="A2569">
        <v>568</v>
      </c>
      <c r="B2569" t="s">
        <v>3646</v>
      </c>
      <c r="D2569" t="s">
        <v>7350</v>
      </c>
      <c r="E2569" t="s">
        <v>6527</v>
      </c>
      <c r="F2569" t="str">
        <f>TRIM(SUBSTITUTE(E2569,G2569,""))</f>
        <v>Phạm Văn</v>
      </c>
      <c r="G2569" t="str">
        <f>TRIM(RIGHT(SUBSTITUTE(E2569," ",REPT(" ",100)),100))</f>
        <v>Mạnh</v>
      </c>
      <c r="H2569" t="str">
        <f t="shared" ca="1" si="40"/>
        <v>lạnh</v>
      </c>
      <c r="J2569" t="s">
        <v>105</v>
      </c>
      <c r="K2569">
        <v>19970101</v>
      </c>
      <c r="O2569" t="s">
        <v>3647</v>
      </c>
      <c r="P2569" t="s">
        <v>122</v>
      </c>
      <c r="Q2569" t="s">
        <v>3648</v>
      </c>
      <c r="W2569" t="s">
        <v>388</v>
      </c>
      <c r="AA2569" t="s">
        <v>102</v>
      </c>
      <c r="AB2569" t="s">
        <v>123</v>
      </c>
      <c r="AC2569" t="s">
        <v>307</v>
      </c>
      <c r="AE2569" t="s">
        <v>138</v>
      </c>
      <c r="AF2569" t="s">
        <v>98</v>
      </c>
      <c r="AK2569" s="1">
        <v>43388.627627314803</v>
      </c>
      <c r="AL2569" s="1">
        <v>43388.618912037004</v>
      </c>
      <c r="AM2569" t="s">
        <v>1232</v>
      </c>
      <c r="AP2569" t="s">
        <v>3645</v>
      </c>
      <c r="AQ2569" t="s">
        <v>105</v>
      </c>
      <c r="AU2569" t="s">
        <v>105</v>
      </c>
      <c r="AW2569" t="s">
        <v>108</v>
      </c>
      <c r="AX2569" t="s">
        <v>127</v>
      </c>
      <c r="AY2569" t="s">
        <v>311</v>
      </c>
      <c r="BA2569" t="s">
        <v>129</v>
      </c>
      <c r="BC2569" t="s">
        <v>98</v>
      </c>
      <c r="BE2569" t="s">
        <v>130</v>
      </c>
      <c r="BI2569" t="s">
        <v>114</v>
      </c>
      <c r="BJ2569" t="s">
        <v>102</v>
      </c>
      <c r="BK2569" t="s">
        <v>123</v>
      </c>
      <c r="BL2569" t="s">
        <v>307</v>
      </c>
      <c r="BM2569" t="s">
        <v>108</v>
      </c>
      <c r="BN2569" t="s">
        <v>127</v>
      </c>
      <c r="BO2569" t="s">
        <v>311</v>
      </c>
      <c r="BU2569" t="s">
        <v>102</v>
      </c>
      <c r="CA2569">
        <v>1</v>
      </c>
      <c r="CC2569" t="s">
        <v>3649</v>
      </c>
      <c r="CD2569">
        <v>0</v>
      </c>
      <c r="CK2569" s="1">
        <v>43388.618912037004</v>
      </c>
      <c r="CV2569">
        <v>1</v>
      </c>
    </row>
    <row r="2570" spans="1:100">
      <c r="A2570">
        <v>569</v>
      </c>
      <c r="B2570" t="s">
        <v>3651</v>
      </c>
      <c r="D2570" t="s">
        <v>7351</v>
      </c>
      <c r="E2570" t="s">
        <v>6528</v>
      </c>
      <c r="F2570" t="str">
        <f>TRIM(SUBSTITUTE(E2570,G2570,""))</f>
        <v>Hoàng Thị Tố</v>
      </c>
      <c r="G2570" t="str">
        <f>TRIM(RIGHT(SUBSTITUTE(E2570," ",REPT(" ",100)),100))</f>
        <v>Nga</v>
      </c>
      <c r="H2570" t="str">
        <f t="shared" ca="1" si="40"/>
        <v>Ngê</v>
      </c>
      <c r="J2570" t="s">
        <v>98</v>
      </c>
      <c r="K2570">
        <v>19700612</v>
      </c>
      <c r="O2570" t="s">
        <v>3247</v>
      </c>
      <c r="P2570" t="s">
        <v>276</v>
      </c>
      <c r="W2570" t="s">
        <v>498</v>
      </c>
      <c r="AA2570" t="s">
        <v>102</v>
      </c>
      <c r="AB2570" t="s">
        <v>123</v>
      </c>
      <c r="AC2570" t="s">
        <v>499</v>
      </c>
      <c r="AF2570" t="s">
        <v>98</v>
      </c>
      <c r="AK2570" s="1">
        <v>43389.431157407402</v>
      </c>
      <c r="AL2570" s="1">
        <v>43389.431157407402</v>
      </c>
      <c r="AM2570" t="s">
        <v>3652</v>
      </c>
      <c r="AP2570" t="s">
        <v>3650</v>
      </c>
      <c r="AQ2570" t="s">
        <v>105</v>
      </c>
      <c r="AU2570" t="s">
        <v>105</v>
      </c>
      <c r="AW2570" t="s">
        <v>108</v>
      </c>
      <c r="AX2570" t="s">
        <v>127</v>
      </c>
      <c r="AY2570" t="s">
        <v>501</v>
      </c>
      <c r="BA2570" t="s">
        <v>280</v>
      </c>
      <c r="BC2570" t="s">
        <v>98</v>
      </c>
      <c r="BE2570" t="s">
        <v>130</v>
      </c>
      <c r="BI2570" t="s">
        <v>114</v>
      </c>
      <c r="BJ2570" t="s">
        <v>102</v>
      </c>
      <c r="BK2570" t="s">
        <v>123</v>
      </c>
      <c r="BL2570" t="s">
        <v>499</v>
      </c>
      <c r="BM2570" t="s">
        <v>108</v>
      </c>
      <c r="BN2570" t="s">
        <v>127</v>
      </c>
      <c r="BO2570" t="s">
        <v>501</v>
      </c>
      <c r="BU2570" t="s">
        <v>3653</v>
      </c>
      <c r="CA2570">
        <v>0</v>
      </c>
      <c r="CC2570" t="s">
        <v>3654</v>
      </c>
      <c r="CD2570">
        <v>0</v>
      </c>
      <c r="CK2570" s="1">
        <v>43389.431157407402</v>
      </c>
      <c r="CV2570">
        <v>1</v>
      </c>
    </row>
    <row r="2571" spans="1:100">
      <c r="A2571">
        <v>570</v>
      </c>
      <c r="B2571" t="s">
        <v>3656</v>
      </c>
      <c r="D2571" t="s">
        <v>7351</v>
      </c>
      <c r="E2571" t="s">
        <v>6529</v>
      </c>
      <c r="F2571" t="str">
        <f>TRIM(SUBSTITUTE(E2571,G2571,""))</f>
        <v>Phạm Văn</v>
      </c>
      <c r="G2571" t="str">
        <f>TRIM(RIGHT(SUBSTITUTE(E2571," ",REPT(" ",100)),100))</f>
        <v>Tùng</v>
      </c>
      <c r="H2571" t="str">
        <f t="shared" ca="1" si="40"/>
        <v>Tùig</v>
      </c>
      <c r="J2571" t="s">
        <v>105</v>
      </c>
      <c r="K2571">
        <v>19940410</v>
      </c>
      <c r="O2571" t="s">
        <v>690</v>
      </c>
      <c r="P2571" t="s">
        <v>122</v>
      </c>
      <c r="Q2571" t="s">
        <v>3657</v>
      </c>
      <c r="Z2571" t="s">
        <v>3658</v>
      </c>
      <c r="AA2571" t="s">
        <v>102</v>
      </c>
      <c r="AB2571" t="s">
        <v>123</v>
      </c>
      <c r="AC2571" t="s">
        <v>165</v>
      </c>
      <c r="AF2571" t="s">
        <v>98</v>
      </c>
      <c r="AH2571" t="s">
        <v>98</v>
      </c>
      <c r="AK2571" s="1">
        <v>43010.462071759299</v>
      </c>
      <c r="AL2571" s="1">
        <v>43483.463171296302</v>
      </c>
      <c r="AM2571" t="s">
        <v>3659</v>
      </c>
      <c r="AO2571" t="s">
        <v>3660</v>
      </c>
      <c r="AP2571" t="s">
        <v>3655</v>
      </c>
      <c r="AQ2571" t="s">
        <v>105</v>
      </c>
      <c r="AU2571" t="s">
        <v>105</v>
      </c>
      <c r="AW2571" t="s">
        <v>108</v>
      </c>
      <c r="AX2571" t="s">
        <v>127</v>
      </c>
      <c r="AY2571" t="s">
        <v>169</v>
      </c>
      <c r="BA2571" t="s">
        <v>129</v>
      </c>
      <c r="BC2571" t="s">
        <v>98</v>
      </c>
      <c r="BE2571" t="s">
        <v>130</v>
      </c>
      <c r="BI2571" t="s">
        <v>114</v>
      </c>
      <c r="BJ2571" t="s">
        <v>102</v>
      </c>
      <c r="BK2571" t="s">
        <v>123</v>
      </c>
      <c r="BL2571" t="s">
        <v>165</v>
      </c>
      <c r="BM2571" t="s">
        <v>108</v>
      </c>
      <c r="BN2571" t="s">
        <v>127</v>
      </c>
      <c r="BO2571" t="s">
        <v>169</v>
      </c>
      <c r="BU2571" t="s">
        <v>625</v>
      </c>
      <c r="CA2571">
        <v>1</v>
      </c>
      <c r="CC2571" t="s">
        <v>1703</v>
      </c>
      <c r="CD2571">
        <v>0</v>
      </c>
      <c r="CK2571" s="1">
        <v>43483.463171296302</v>
      </c>
      <c r="CV2571">
        <v>1</v>
      </c>
    </row>
    <row r="2572" spans="1:100">
      <c r="A2572">
        <v>571</v>
      </c>
      <c r="B2572" t="s">
        <v>3662</v>
      </c>
      <c r="D2572" t="s">
        <v>7350</v>
      </c>
      <c r="E2572" t="s">
        <v>6530</v>
      </c>
      <c r="F2572" t="str">
        <f>TRIM(SUBSTITUTE(E2572,G2572,""))</f>
        <v>Phạm Đức</v>
      </c>
      <c r="G2572" t="str">
        <f>TRIM(RIGHT(SUBSTITUTE(E2572," ",REPT(" ",100)),100))</f>
        <v>Tùng</v>
      </c>
      <c r="H2572" t="str">
        <f t="shared" ca="1" si="40"/>
        <v>Tkng</v>
      </c>
      <c r="J2572" t="s">
        <v>105</v>
      </c>
      <c r="K2572">
        <v>19760514</v>
      </c>
      <c r="O2572" t="s">
        <v>1663</v>
      </c>
      <c r="P2572" t="s">
        <v>100</v>
      </c>
      <c r="Q2572" t="s">
        <v>3663</v>
      </c>
      <c r="AA2572" t="s">
        <v>102</v>
      </c>
      <c r="AB2572" t="s">
        <v>123</v>
      </c>
      <c r="AC2572" t="s">
        <v>455</v>
      </c>
      <c r="AF2572" t="s">
        <v>98</v>
      </c>
      <c r="AH2572" t="s">
        <v>98</v>
      </c>
      <c r="AK2572" s="1">
        <v>43011.681111111102</v>
      </c>
      <c r="AL2572" s="1">
        <v>43011.681111111102</v>
      </c>
      <c r="AM2572" t="s">
        <v>3664</v>
      </c>
      <c r="AO2572" t="s">
        <v>3665</v>
      </c>
      <c r="AP2572" t="s">
        <v>3661</v>
      </c>
      <c r="AQ2572" t="s">
        <v>105</v>
      </c>
      <c r="AU2572" t="s">
        <v>98</v>
      </c>
      <c r="AW2572" t="s">
        <v>108</v>
      </c>
      <c r="AX2572" t="s">
        <v>127</v>
      </c>
      <c r="AY2572" t="s">
        <v>456</v>
      </c>
      <c r="BA2572" t="s">
        <v>112</v>
      </c>
      <c r="BC2572" t="s">
        <v>98</v>
      </c>
      <c r="BE2572" t="s">
        <v>130</v>
      </c>
      <c r="BI2572" t="s">
        <v>114</v>
      </c>
      <c r="BJ2572" t="s">
        <v>102</v>
      </c>
      <c r="BK2572" t="s">
        <v>123</v>
      </c>
      <c r="BL2572" t="s">
        <v>455</v>
      </c>
      <c r="BM2572" t="s">
        <v>108</v>
      </c>
      <c r="BN2572" t="s">
        <v>127</v>
      </c>
      <c r="BO2572" t="s">
        <v>456</v>
      </c>
      <c r="BU2572" t="s">
        <v>102</v>
      </c>
      <c r="CA2572">
        <v>1</v>
      </c>
      <c r="CC2572" t="s">
        <v>3666</v>
      </c>
      <c r="CD2572">
        <v>0</v>
      </c>
      <c r="CK2572" s="1">
        <v>43011.681111111102</v>
      </c>
      <c r="CV2572">
        <v>1</v>
      </c>
    </row>
    <row r="2573" spans="1:100">
      <c r="A2573">
        <v>572</v>
      </c>
      <c r="B2573" t="s">
        <v>3667</v>
      </c>
      <c r="D2573" t="s">
        <v>7351</v>
      </c>
      <c r="E2573" t="s">
        <v>6531</v>
      </c>
      <c r="F2573" t="str">
        <f>TRIM(SUBSTITUTE(E2573,G2573,""))</f>
        <v>Nguyễn Khánh</v>
      </c>
      <c r="G2573" t="str">
        <f>TRIM(RIGHT(SUBSTITUTE(E2573," ",REPT(" ",100)),100))</f>
        <v>Linh</v>
      </c>
      <c r="H2573" t="str">
        <f t="shared" ca="1" si="40"/>
        <v>Lanh</v>
      </c>
      <c r="J2573" t="s">
        <v>98</v>
      </c>
      <c r="K2573">
        <v>20150103</v>
      </c>
      <c r="O2573" t="s">
        <v>3668</v>
      </c>
      <c r="P2573" t="s">
        <v>294</v>
      </c>
      <c r="W2573" t="s">
        <v>699</v>
      </c>
      <c r="AA2573" t="s">
        <v>102</v>
      </c>
      <c r="AB2573" t="s">
        <v>136</v>
      </c>
      <c r="AC2573" t="s">
        <v>700</v>
      </c>
      <c r="AF2573" t="s">
        <v>98</v>
      </c>
      <c r="AH2573" t="s">
        <v>98</v>
      </c>
      <c r="AK2573" s="1">
        <v>43031.597719907397</v>
      </c>
      <c r="AL2573" s="1">
        <v>43187.758321759298</v>
      </c>
      <c r="AM2573" t="s">
        <v>3669</v>
      </c>
      <c r="AO2573" t="s">
        <v>3670</v>
      </c>
      <c r="AP2573" t="s">
        <v>3671</v>
      </c>
      <c r="AQ2573" t="s">
        <v>105</v>
      </c>
      <c r="AT2573" t="s">
        <v>3672</v>
      </c>
      <c r="AU2573" t="s">
        <v>105</v>
      </c>
      <c r="AW2573" t="s">
        <v>108</v>
      </c>
      <c r="AX2573" t="s">
        <v>141</v>
      </c>
      <c r="AY2573" t="s">
        <v>702</v>
      </c>
      <c r="AZ2573" t="s">
        <v>3673</v>
      </c>
      <c r="BA2573" t="s">
        <v>300</v>
      </c>
      <c r="BC2573" t="s">
        <v>98</v>
      </c>
      <c r="BE2573" t="s">
        <v>130</v>
      </c>
      <c r="BI2573" t="s">
        <v>114</v>
      </c>
      <c r="BJ2573" t="s">
        <v>102</v>
      </c>
      <c r="BK2573" t="s">
        <v>136</v>
      </c>
      <c r="BL2573" t="s">
        <v>700</v>
      </c>
      <c r="BM2573" t="s">
        <v>108</v>
      </c>
      <c r="BN2573" t="s">
        <v>141</v>
      </c>
      <c r="BO2573" t="s">
        <v>702</v>
      </c>
      <c r="BU2573" t="s">
        <v>714</v>
      </c>
      <c r="BV2573" t="s">
        <v>117</v>
      </c>
      <c r="CA2573">
        <v>1</v>
      </c>
      <c r="CC2573" t="s">
        <v>3674</v>
      </c>
      <c r="CD2573">
        <v>0</v>
      </c>
      <c r="CK2573" s="1">
        <v>43187.758321759298</v>
      </c>
      <c r="CV2573">
        <v>1</v>
      </c>
    </row>
    <row r="2574" spans="1:100">
      <c r="A2574">
        <v>573</v>
      </c>
      <c r="B2574" t="s">
        <v>3676</v>
      </c>
      <c r="D2574" t="s">
        <v>7351</v>
      </c>
      <c r="E2574" t="s">
        <v>6532</v>
      </c>
      <c r="F2574" t="str">
        <f>TRIM(SUBSTITUTE(E2574,G2574,""))</f>
        <v>Phạm Phương</v>
      </c>
      <c r="G2574" t="str">
        <f>TRIM(RIGHT(SUBSTITUTE(E2574," ",REPT(" ",100)),100))</f>
        <v>Anh</v>
      </c>
      <c r="H2574" t="str">
        <f t="shared" ca="1" si="40"/>
        <v>Abh</v>
      </c>
      <c r="J2574" t="s">
        <v>105</v>
      </c>
      <c r="K2574">
        <v>19811102</v>
      </c>
      <c r="O2574" t="s">
        <v>1187</v>
      </c>
      <c r="P2574" t="s">
        <v>245</v>
      </c>
      <c r="Q2574" t="s">
        <v>3678</v>
      </c>
      <c r="AA2574" t="s">
        <v>102</v>
      </c>
      <c r="AB2574" t="s">
        <v>123</v>
      </c>
      <c r="AC2574" t="s">
        <v>591</v>
      </c>
      <c r="AE2574" t="s">
        <v>138</v>
      </c>
      <c r="AF2574" t="s">
        <v>98</v>
      </c>
      <c r="AH2574" t="s">
        <v>98</v>
      </c>
      <c r="AK2574" s="1">
        <v>43368.586759259299</v>
      </c>
      <c r="AL2574" s="1">
        <v>43368.586759259299</v>
      </c>
      <c r="AM2574" t="s">
        <v>3679</v>
      </c>
      <c r="AP2574" t="s">
        <v>3675</v>
      </c>
      <c r="AQ2574" t="s">
        <v>105</v>
      </c>
      <c r="AU2574" t="s">
        <v>105</v>
      </c>
      <c r="AW2574" t="s">
        <v>108</v>
      </c>
      <c r="AX2574" t="s">
        <v>127</v>
      </c>
      <c r="AY2574" t="s">
        <v>594</v>
      </c>
      <c r="BA2574" t="s">
        <v>252</v>
      </c>
      <c r="BC2574" t="s">
        <v>98</v>
      </c>
      <c r="BE2574" t="s">
        <v>130</v>
      </c>
      <c r="BI2574" t="s">
        <v>114</v>
      </c>
      <c r="BJ2574" t="s">
        <v>102</v>
      </c>
      <c r="BK2574" t="s">
        <v>123</v>
      </c>
      <c r="BL2574" t="s">
        <v>591</v>
      </c>
      <c r="BM2574" t="s">
        <v>108</v>
      </c>
      <c r="BN2574" t="s">
        <v>127</v>
      </c>
      <c r="BO2574" t="s">
        <v>594</v>
      </c>
      <c r="BU2574" t="s">
        <v>102</v>
      </c>
      <c r="CA2574">
        <v>1</v>
      </c>
      <c r="CC2574" t="s">
        <v>3680</v>
      </c>
      <c r="CD2574">
        <v>0</v>
      </c>
      <c r="CK2574" s="1">
        <v>43368.586759259299</v>
      </c>
      <c r="CV2574">
        <v>1</v>
      </c>
    </row>
    <row r="2575" spans="1:100">
      <c r="A2575">
        <v>574</v>
      </c>
      <c r="B2575" t="s">
        <v>3682</v>
      </c>
      <c r="D2575" t="s">
        <v>7352</v>
      </c>
      <c r="E2575" t="s">
        <v>6533</v>
      </c>
      <c r="F2575" t="str">
        <f>TRIM(SUBSTITUTE(E2575,G2575,""))</f>
        <v>Nguyễn Thị</v>
      </c>
      <c r="G2575" t="str">
        <f>TRIM(RIGHT(SUBSTITUTE(E2575," ",REPT(" ",100)),100))</f>
        <v>Huế</v>
      </c>
      <c r="H2575" t="str">
        <f t="shared" ca="1" si="40"/>
        <v>Huê</v>
      </c>
      <c r="J2575" t="s">
        <v>105</v>
      </c>
      <c r="K2575">
        <v>20121024</v>
      </c>
      <c r="O2575" t="s">
        <v>895</v>
      </c>
      <c r="P2575" t="s">
        <v>122</v>
      </c>
      <c r="AA2575" t="s">
        <v>102</v>
      </c>
      <c r="AB2575" t="s">
        <v>123</v>
      </c>
      <c r="AC2575" t="s">
        <v>148</v>
      </c>
      <c r="AE2575" t="s">
        <v>138</v>
      </c>
      <c r="AF2575" t="s">
        <v>98</v>
      </c>
      <c r="AH2575" t="s">
        <v>98</v>
      </c>
      <c r="AK2575" s="1">
        <v>43368.634166666699</v>
      </c>
      <c r="AL2575" s="1">
        <v>43397.419513888897</v>
      </c>
      <c r="AM2575" t="s">
        <v>3683</v>
      </c>
      <c r="AO2575" t="s">
        <v>3684</v>
      </c>
      <c r="AP2575" t="s">
        <v>3681</v>
      </c>
      <c r="AQ2575" t="s">
        <v>105</v>
      </c>
      <c r="AU2575" t="s">
        <v>105</v>
      </c>
      <c r="AW2575" t="s">
        <v>108</v>
      </c>
      <c r="AX2575" t="s">
        <v>127</v>
      </c>
      <c r="AY2575" t="s">
        <v>151</v>
      </c>
      <c r="BA2575" t="s">
        <v>129</v>
      </c>
      <c r="BC2575" t="s">
        <v>98</v>
      </c>
      <c r="BE2575" t="s">
        <v>130</v>
      </c>
      <c r="BI2575" t="s">
        <v>114</v>
      </c>
      <c r="BJ2575" t="s">
        <v>102</v>
      </c>
      <c r="BK2575" t="s">
        <v>123</v>
      </c>
      <c r="BL2575" t="s">
        <v>148</v>
      </c>
      <c r="BM2575" t="s">
        <v>108</v>
      </c>
      <c r="BN2575" t="s">
        <v>127</v>
      </c>
      <c r="BO2575" t="s">
        <v>151</v>
      </c>
      <c r="BU2575" t="s">
        <v>102</v>
      </c>
      <c r="CA2575">
        <v>1</v>
      </c>
      <c r="CC2575" t="s">
        <v>3685</v>
      </c>
      <c r="CD2575">
        <v>0</v>
      </c>
      <c r="CK2575" s="1">
        <v>43397.419513888897</v>
      </c>
      <c r="CV2575">
        <v>1</v>
      </c>
    </row>
    <row r="2576" spans="1:100">
      <c r="A2576">
        <v>575</v>
      </c>
      <c r="B2576" t="s">
        <v>3687</v>
      </c>
      <c r="D2576" t="s">
        <v>7353</v>
      </c>
      <c r="E2576" t="s">
        <v>6534</v>
      </c>
      <c r="F2576" t="str">
        <f>TRIM(SUBSTITUTE(E2576,G2576,""))</f>
        <v>Bùi Tuấn</v>
      </c>
      <c r="G2576" t="str">
        <f>TRIM(RIGHT(SUBSTITUTE(E2576," ",REPT(" ",100)),100))</f>
        <v>Thắng</v>
      </c>
      <c r="H2576" t="str">
        <f t="shared" ca="1" si="40"/>
        <v>Taắng</v>
      </c>
      <c r="J2576" t="s">
        <v>98</v>
      </c>
      <c r="K2576">
        <v>19600419</v>
      </c>
      <c r="L2576" t="s">
        <v>449</v>
      </c>
      <c r="O2576" t="s">
        <v>3636</v>
      </c>
      <c r="P2576" t="s">
        <v>100</v>
      </c>
      <c r="AA2576" t="s">
        <v>102</v>
      </c>
      <c r="AB2576" t="s">
        <v>123</v>
      </c>
      <c r="AC2576" t="s">
        <v>455</v>
      </c>
      <c r="AF2576" t="s">
        <v>98</v>
      </c>
      <c r="AH2576" t="s">
        <v>98</v>
      </c>
      <c r="AK2576" s="1">
        <v>43005.596967592603</v>
      </c>
      <c r="AL2576" s="1">
        <v>43005.599999999999</v>
      </c>
      <c r="AM2576" t="s">
        <v>3664</v>
      </c>
      <c r="AO2576" t="s">
        <v>3688</v>
      </c>
      <c r="AP2576" t="s">
        <v>3686</v>
      </c>
      <c r="AQ2576" t="s">
        <v>105</v>
      </c>
      <c r="AU2576" t="s">
        <v>98</v>
      </c>
      <c r="AW2576" t="s">
        <v>108</v>
      </c>
      <c r="AX2576" t="s">
        <v>127</v>
      </c>
      <c r="AY2576" t="s">
        <v>456</v>
      </c>
      <c r="BA2576" t="s">
        <v>112</v>
      </c>
      <c r="BC2576" t="s">
        <v>98</v>
      </c>
      <c r="BE2576" t="s">
        <v>130</v>
      </c>
      <c r="BI2576" t="s">
        <v>114</v>
      </c>
      <c r="BJ2576" t="s">
        <v>102</v>
      </c>
      <c r="BK2576" t="s">
        <v>123</v>
      </c>
      <c r="BL2576" t="s">
        <v>455</v>
      </c>
      <c r="BM2576" t="s">
        <v>108</v>
      </c>
      <c r="BN2576" t="s">
        <v>127</v>
      </c>
      <c r="BO2576" t="s">
        <v>456</v>
      </c>
      <c r="BU2576" t="s">
        <v>102</v>
      </c>
      <c r="CA2576">
        <v>1</v>
      </c>
      <c r="CC2576" t="s">
        <v>3689</v>
      </c>
      <c r="CD2576">
        <v>0</v>
      </c>
      <c r="CK2576" s="1">
        <v>43005.599999999999</v>
      </c>
      <c r="CV2576">
        <v>1</v>
      </c>
    </row>
    <row r="2577" spans="1:100">
      <c r="A2577">
        <v>576</v>
      </c>
      <c r="B2577" t="s">
        <v>1456</v>
      </c>
      <c r="D2577" t="s">
        <v>7354</v>
      </c>
      <c r="E2577" t="s">
        <v>6535</v>
      </c>
      <c r="F2577" t="str">
        <f>TRIM(SUBSTITUTE(E2577,G2577,""))</f>
        <v>Võ Thị Thanh</v>
      </c>
      <c r="G2577" t="str">
        <f>TRIM(RIGHT(SUBSTITUTE(E2577," ",REPT(" ",100)),100))</f>
        <v>Hồng</v>
      </c>
      <c r="H2577" t="str">
        <f t="shared" ca="1" si="40"/>
        <v>Hồng</v>
      </c>
      <c r="J2577" t="s">
        <v>105</v>
      </c>
      <c r="K2577">
        <v>19830530</v>
      </c>
      <c r="O2577" t="s">
        <v>3690</v>
      </c>
      <c r="P2577" t="s">
        <v>245</v>
      </c>
      <c r="Q2577" t="s">
        <v>3691</v>
      </c>
      <c r="W2577" t="s">
        <v>147</v>
      </c>
      <c r="AA2577" t="s">
        <v>102</v>
      </c>
      <c r="AB2577" t="s">
        <v>123</v>
      </c>
      <c r="AC2577" t="s">
        <v>148</v>
      </c>
      <c r="AF2577" t="s">
        <v>98</v>
      </c>
      <c r="AH2577" t="s">
        <v>98</v>
      </c>
      <c r="AK2577" s="1">
        <v>43370.730277777802</v>
      </c>
      <c r="AL2577" s="1">
        <v>43370.730682870402</v>
      </c>
      <c r="AM2577" t="s">
        <v>3692</v>
      </c>
      <c r="AO2577" t="s">
        <v>3693</v>
      </c>
      <c r="AP2577" t="s">
        <v>3694</v>
      </c>
      <c r="AQ2577" t="s">
        <v>105</v>
      </c>
      <c r="AU2577" t="s">
        <v>105</v>
      </c>
      <c r="AW2577" t="s">
        <v>108</v>
      </c>
      <c r="AX2577" t="s">
        <v>127</v>
      </c>
      <c r="AY2577" t="s">
        <v>151</v>
      </c>
      <c r="BA2577" t="s">
        <v>252</v>
      </c>
      <c r="BC2577" t="s">
        <v>98</v>
      </c>
      <c r="BE2577" t="s">
        <v>130</v>
      </c>
      <c r="BI2577" t="s">
        <v>114</v>
      </c>
      <c r="BJ2577" t="s">
        <v>102</v>
      </c>
      <c r="BK2577" t="s">
        <v>123</v>
      </c>
      <c r="BL2577" t="s">
        <v>217</v>
      </c>
      <c r="BM2577" t="s">
        <v>108</v>
      </c>
      <c r="BN2577" t="s">
        <v>127</v>
      </c>
      <c r="BO2577" t="s">
        <v>151</v>
      </c>
      <c r="BU2577" t="s">
        <v>102</v>
      </c>
      <c r="CA2577">
        <v>1</v>
      </c>
      <c r="CC2577" t="s">
        <v>3695</v>
      </c>
      <c r="CD2577">
        <v>0</v>
      </c>
      <c r="CK2577" s="1">
        <v>43370.730682870402</v>
      </c>
      <c r="CV2577">
        <v>1</v>
      </c>
    </row>
    <row r="2578" spans="1:100">
      <c r="A2578">
        <v>577</v>
      </c>
      <c r="B2578" t="s">
        <v>3696</v>
      </c>
      <c r="D2578" t="s">
        <v>7355</v>
      </c>
      <c r="E2578" t="s">
        <v>521</v>
      </c>
      <c r="F2578" t="str">
        <f>TRIM(SUBSTITUTE(E2578,G2578,""))</f>
        <v>Nguyễn Thị</v>
      </c>
      <c r="G2578" t="str">
        <f>TRIM(RIGHT(SUBSTITUTE(E2578," ",REPT(" ",100)),100))</f>
        <v>Thanh</v>
      </c>
      <c r="H2578" t="str">
        <f t="shared" ca="1" si="40"/>
        <v>Tđanh</v>
      </c>
      <c r="J2578" t="s">
        <v>105</v>
      </c>
      <c r="K2578">
        <v>19700730</v>
      </c>
      <c r="O2578" t="s">
        <v>757</v>
      </c>
      <c r="P2578" t="s">
        <v>100</v>
      </c>
      <c r="Q2578" t="s">
        <v>3697</v>
      </c>
      <c r="W2578" t="s">
        <v>388</v>
      </c>
      <c r="AA2578" t="s">
        <v>102</v>
      </c>
      <c r="AB2578" t="s">
        <v>123</v>
      </c>
      <c r="AC2578" t="s">
        <v>307</v>
      </c>
      <c r="AF2578" t="s">
        <v>98</v>
      </c>
      <c r="AH2578" t="s">
        <v>98</v>
      </c>
      <c r="AK2578" s="1">
        <v>43002.970509259299</v>
      </c>
      <c r="AL2578" s="1">
        <v>43002.972442129598</v>
      </c>
      <c r="AM2578" t="s">
        <v>2124</v>
      </c>
      <c r="AO2578" t="s">
        <v>3698</v>
      </c>
      <c r="AP2578" t="s">
        <v>3699</v>
      </c>
      <c r="AQ2578" t="s">
        <v>105</v>
      </c>
      <c r="AU2578" t="s">
        <v>98</v>
      </c>
      <c r="AW2578" t="s">
        <v>108</v>
      </c>
      <c r="AX2578" t="s">
        <v>127</v>
      </c>
      <c r="AY2578" t="s">
        <v>311</v>
      </c>
      <c r="BA2578" t="s">
        <v>112</v>
      </c>
      <c r="BC2578" t="s">
        <v>98</v>
      </c>
      <c r="BE2578" t="s">
        <v>113</v>
      </c>
      <c r="BI2578" t="s">
        <v>114</v>
      </c>
      <c r="BJ2578" t="s">
        <v>102</v>
      </c>
      <c r="BK2578" t="s">
        <v>123</v>
      </c>
      <c r="BL2578" t="s">
        <v>307</v>
      </c>
      <c r="BM2578" t="s">
        <v>108</v>
      </c>
      <c r="BN2578" t="s">
        <v>127</v>
      </c>
      <c r="BO2578" t="s">
        <v>311</v>
      </c>
      <c r="BU2578" t="s">
        <v>102</v>
      </c>
      <c r="CA2578">
        <v>1</v>
      </c>
      <c r="CC2578" t="s">
        <v>3700</v>
      </c>
      <c r="CD2578">
        <v>0</v>
      </c>
      <c r="CK2578" s="1">
        <v>43002.972442129598</v>
      </c>
      <c r="CV2578">
        <v>1</v>
      </c>
    </row>
    <row r="2579" spans="1:100">
      <c r="A2579">
        <v>578</v>
      </c>
      <c r="B2579" t="s">
        <v>3702</v>
      </c>
      <c r="D2579" t="s">
        <v>7356</v>
      </c>
      <c r="E2579" t="s">
        <v>707</v>
      </c>
      <c r="F2579" t="str">
        <f>TRIM(SUBSTITUTE(E2579,G2579,""))</f>
        <v>Nguyễn Thị</v>
      </c>
      <c r="G2579" t="str">
        <f>TRIM(RIGHT(SUBSTITUTE(E2579," ",REPT(" ",100)),100))</f>
        <v>Nga</v>
      </c>
      <c r="H2579" t="str">
        <f t="shared" ca="1" si="40"/>
        <v>Ngl</v>
      </c>
      <c r="J2579" t="s">
        <v>105</v>
      </c>
      <c r="K2579">
        <v>19370000</v>
      </c>
      <c r="O2579" t="s">
        <v>3703</v>
      </c>
      <c r="P2579" t="s">
        <v>212</v>
      </c>
      <c r="Q2579" t="s">
        <v>3704</v>
      </c>
      <c r="AA2579" t="s">
        <v>102</v>
      </c>
      <c r="AB2579" t="s">
        <v>123</v>
      </c>
      <c r="AC2579" t="s">
        <v>296</v>
      </c>
      <c r="AF2579" t="s">
        <v>98</v>
      </c>
      <c r="AH2579" t="s">
        <v>105</v>
      </c>
      <c r="AK2579" s="1">
        <v>42978.682233796302</v>
      </c>
      <c r="AL2579" s="1">
        <v>42978.682233796302</v>
      </c>
      <c r="AM2579" t="s">
        <v>3705</v>
      </c>
      <c r="AN2579" t="s">
        <v>158</v>
      </c>
      <c r="AP2579" t="s">
        <v>3701</v>
      </c>
      <c r="AQ2579" t="s">
        <v>105</v>
      </c>
      <c r="AU2579" t="s">
        <v>105</v>
      </c>
      <c r="AW2579" t="s">
        <v>108</v>
      </c>
      <c r="AX2579" t="s">
        <v>127</v>
      </c>
      <c r="AY2579" t="s">
        <v>299</v>
      </c>
      <c r="BA2579" t="s">
        <v>213</v>
      </c>
      <c r="BC2579" t="s">
        <v>98</v>
      </c>
      <c r="BE2579" t="s">
        <v>152</v>
      </c>
      <c r="BI2579" t="s">
        <v>114</v>
      </c>
      <c r="BJ2579" t="s">
        <v>102</v>
      </c>
      <c r="BK2579" t="s">
        <v>3706</v>
      </c>
      <c r="BL2579" t="s">
        <v>3707</v>
      </c>
      <c r="BM2579" t="s">
        <v>108</v>
      </c>
      <c r="BN2579" t="s">
        <v>3708</v>
      </c>
      <c r="BO2579" t="s">
        <v>3709</v>
      </c>
      <c r="BU2579" t="s">
        <v>102</v>
      </c>
      <c r="CC2579" t="s">
        <v>3710</v>
      </c>
      <c r="CD2579">
        <v>0</v>
      </c>
      <c r="CK2579" s="1">
        <v>42978.682233796302</v>
      </c>
      <c r="CV2579">
        <v>1</v>
      </c>
    </row>
    <row r="2580" spans="1:100">
      <c r="A2580">
        <v>579</v>
      </c>
      <c r="B2580" t="s">
        <v>3712</v>
      </c>
      <c r="D2580" t="s">
        <v>7357</v>
      </c>
      <c r="E2580" t="s">
        <v>1879</v>
      </c>
      <c r="F2580" t="str">
        <f>TRIM(SUBSTITUTE(E2580,G2580,""))</f>
        <v>Nguyễn Thị</v>
      </c>
      <c r="G2580" t="str">
        <f>TRIM(RIGHT(SUBSTITUTE(E2580," ",REPT(" ",100)),100))</f>
        <v>Hòa</v>
      </c>
      <c r="H2580" t="str">
        <f t="shared" ca="1" si="40"/>
        <v>Hha</v>
      </c>
      <c r="J2580" t="s">
        <v>105</v>
      </c>
      <c r="K2580">
        <v>20060530</v>
      </c>
      <c r="O2580" t="s">
        <v>470</v>
      </c>
      <c r="P2580" t="s">
        <v>100</v>
      </c>
      <c r="AA2580" t="s">
        <v>102</v>
      </c>
      <c r="AB2580" t="s">
        <v>123</v>
      </c>
      <c r="AC2580" t="s">
        <v>473</v>
      </c>
      <c r="AF2580" t="s">
        <v>98</v>
      </c>
      <c r="AH2580" t="s">
        <v>98</v>
      </c>
      <c r="AK2580" s="1">
        <v>43003.421793981499</v>
      </c>
      <c r="AL2580" s="1">
        <v>43005.604791666701</v>
      </c>
      <c r="AM2580" t="s">
        <v>3664</v>
      </c>
      <c r="AO2580" t="s">
        <v>3713</v>
      </c>
      <c r="AP2580" t="s">
        <v>3711</v>
      </c>
      <c r="AQ2580" t="s">
        <v>105</v>
      </c>
      <c r="AU2580" t="s">
        <v>98</v>
      </c>
      <c r="AW2580" t="s">
        <v>108</v>
      </c>
      <c r="AX2580" t="s">
        <v>127</v>
      </c>
      <c r="AY2580" t="s">
        <v>476</v>
      </c>
      <c r="BA2580" t="s">
        <v>112</v>
      </c>
      <c r="BC2580" t="s">
        <v>98</v>
      </c>
      <c r="BE2580" t="s">
        <v>130</v>
      </c>
      <c r="BI2580" t="s">
        <v>114</v>
      </c>
      <c r="BJ2580" t="s">
        <v>102</v>
      </c>
      <c r="BK2580" t="s">
        <v>123</v>
      </c>
      <c r="BL2580" t="s">
        <v>473</v>
      </c>
      <c r="BM2580" t="s">
        <v>108</v>
      </c>
      <c r="BN2580" t="s">
        <v>127</v>
      </c>
      <c r="BO2580" t="s">
        <v>476</v>
      </c>
      <c r="BU2580" t="s">
        <v>102</v>
      </c>
      <c r="CA2580">
        <v>1</v>
      </c>
      <c r="CC2580" t="s">
        <v>3714</v>
      </c>
      <c r="CD2580">
        <v>0</v>
      </c>
      <c r="CK2580" s="1">
        <v>43005.604791666701</v>
      </c>
      <c r="CV2580">
        <v>1</v>
      </c>
    </row>
    <row r="2581" spans="1:100">
      <c r="A2581">
        <v>580</v>
      </c>
      <c r="B2581" t="s">
        <v>3716</v>
      </c>
      <c r="D2581" t="s">
        <v>7358</v>
      </c>
      <c r="E2581" t="s">
        <v>1401</v>
      </c>
      <c r="F2581" t="str">
        <f>TRIM(SUBSTITUTE(E2581,G2581,""))</f>
        <v>Nguyễn Thị</v>
      </c>
      <c r="G2581" t="str">
        <f>TRIM(RIGHT(SUBSTITUTE(E2581," ",REPT(" ",100)),100))</f>
        <v>Vân</v>
      </c>
      <c r="H2581" t="str">
        <f t="shared" ca="1" si="40"/>
        <v>Vdn</v>
      </c>
      <c r="J2581" t="s">
        <v>105</v>
      </c>
      <c r="K2581">
        <v>20000816</v>
      </c>
      <c r="L2581" t="s">
        <v>606</v>
      </c>
      <c r="O2581" t="s">
        <v>400</v>
      </c>
      <c r="P2581" t="s">
        <v>122</v>
      </c>
      <c r="Q2581" t="s">
        <v>3717</v>
      </c>
      <c r="W2581" t="s">
        <v>498</v>
      </c>
      <c r="Z2581" t="s">
        <v>3718</v>
      </c>
      <c r="AA2581" t="s">
        <v>102</v>
      </c>
      <c r="AB2581" t="s">
        <v>123</v>
      </c>
      <c r="AC2581" t="s">
        <v>499</v>
      </c>
      <c r="AE2581" t="s">
        <v>138</v>
      </c>
      <c r="AF2581" t="s">
        <v>98</v>
      </c>
      <c r="AH2581" t="s">
        <v>98</v>
      </c>
      <c r="AK2581" s="1">
        <v>43375.727696759299</v>
      </c>
      <c r="AL2581" s="1">
        <v>43375.727696759299</v>
      </c>
      <c r="AM2581" t="s">
        <v>3719</v>
      </c>
      <c r="AO2581" t="s">
        <v>3720</v>
      </c>
      <c r="AP2581" t="s">
        <v>3715</v>
      </c>
      <c r="AU2581" t="s">
        <v>105</v>
      </c>
      <c r="AW2581" t="s">
        <v>108</v>
      </c>
      <c r="AX2581" t="s">
        <v>127</v>
      </c>
      <c r="AY2581" t="s">
        <v>501</v>
      </c>
      <c r="BA2581" t="s">
        <v>129</v>
      </c>
      <c r="BC2581" t="s">
        <v>98</v>
      </c>
      <c r="BE2581" t="s">
        <v>130</v>
      </c>
      <c r="BJ2581" t="s">
        <v>102</v>
      </c>
      <c r="BK2581" t="s">
        <v>123</v>
      </c>
      <c r="BL2581" t="s">
        <v>345</v>
      </c>
      <c r="BM2581" t="s">
        <v>108</v>
      </c>
      <c r="BN2581" t="s">
        <v>127</v>
      </c>
      <c r="BO2581" t="s">
        <v>348</v>
      </c>
      <c r="BU2581" t="s">
        <v>102</v>
      </c>
      <c r="CA2581">
        <v>1</v>
      </c>
      <c r="CC2581" t="s">
        <v>3721</v>
      </c>
      <c r="CD2581">
        <v>0</v>
      </c>
      <c r="CK2581" s="1">
        <v>43375.727696759299</v>
      </c>
      <c r="CV2581">
        <v>1</v>
      </c>
    </row>
    <row r="2582" spans="1:100">
      <c r="A2582">
        <v>581</v>
      </c>
      <c r="B2582" t="s">
        <v>3723</v>
      </c>
      <c r="D2582" t="s">
        <v>7359</v>
      </c>
      <c r="E2582" t="s">
        <v>6536</v>
      </c>
      <c r="F2582" t="str">
        <f>TRIM(SUBSTITUTE(E2582,G2582,""))</f>
        <v>Nguyễn Linh Hải</v>
      </c>
      <c r="G2582" t="str">
        <f>TRIM(RIGHT(SUBSTITUTE(E2582," ",REPT(" ",100)),100))</f>
        <v>Anh</v>
      </c>
      <c r="H2582" t="str">
        <f t="shared" ca="1" si="40"/>
        <v>Anl</v>
      </c>
      <c r="J2582" t="s">
        <v>98</v>
      </c>
      <c r="K2582">
        <v>19750107</v>
      </c>
      <c r="L2582" t="s">
        <v>615</v>
      </c>
      <c r="O2582" t="s">
        <v>615</v>
      </c>
      <c r="P2582" t="s">
        <v>2031</v>
      </c>
      <c r="W2582" t="s">
        <v>615</v>
      </c>
      <c r="AA2582" t="s">
        <v>102</v>
      </c>
      <c r="AB2582" t="s">
        <v>123</v>
      </c>
      <c r="AC2582" t="s">
        <v>616</v>
      </c>
      <c r="AE2582" t="s">
        <v>138</v>
      </c>
      <c r="AF2582" t="s">
        <v>98</v>
      </c>
      <c r="AH2582" t="s">
        <v>105</v>
      </c>
      <c r="AK2582" s="1">
        <v>43006.748148148101</v>
      </c>
      <c r="AL2582" s="1">
        <v>43006.748148148101</v>
      </c>
      <c r="AM2582" t="s">
        <v>2092</v>
      </c>
      <c r="AN2582" t="s">
        <v>523</v>
      </c>
      <c r="AP2582" t="s">
        <v>3722</v>
      </c>
      <c r="AU2582" t="s">
        <v>105</v>
      </c>
      <c r="AW2582" t="s">
        <v>108</v>
      </c>
      <c r="AX2582" t="s">
        <v>127</v>
      </c>
      <c r="AY2582" t="s">
        <v>618</v>
      </c>
      <c r="BA2582" t="s">
        <v>2035</v>
      </c>
      <c r="BC2582" t="s">
        <v>98</v>
      </c>
      <c r="BE2582" t="s">
        <v>152</v>
      </c>
      <c r="BJ2582" t="s">
        <v>102</v>
      </c>
      <c r="BK2582" t="s">
        <v>123</v>
      </c>
      <c r="BL2582" t="s">
        <v>616</v>
      </c>
      <c r="BM2582" t="s">
        <v>108</v>
      </c>
      <c r="BN2582" t="s">
        <v>127</v>
      </c>
      <c r="BO2582" t="s">
        <v>618</v>
      </c>
      <c r="BU2582" t="s">
        <v>102</v>
      </c>
      <c r="CA2582">
        <v>0</v>
      </c>
      <c r="CC2582" t="s">
        <v>3724</v>
      </c>
      <c r="CD2582">
        <v>0</v>
      </c>
      <c r="CK2582" s="1">
        <v>43006.748148148101</v>
      </c>
      <c r="CV2582">
        <v>1</v>
      </c>
    </row>
    <row r="2583" spans="1:100">
      <c r="A2583">
        <v>582</v>
      </c>
      <c r="B2583" t="s">
        <v>3726</v>
      </c>
      <c r="D2583" t="s">
        <v>7360</v>
      </c>
      <c r="E2583" t="s">
        <v>6537</v>
      </c>
      <c r="F2583" t="str">
        <f>TRIM(SUBSTITUTE(E2583,G2583,""))</f>
        <v>Nguyễn Thị Hồng</v>
      </c>
      <c r="G2583" t="str">
        <f>TRIM(RIGHT(SUBSTITUTE(E2583," ",REPT(" ",100)),100))</f>
        <v>Thi</v>
      </c>
      <c r="H2583" t="str">
        <f t="shared" ca="1" si="40"/>
        <v>Thi</v>
      </c>
      <c r="J2583" t="s">
        <v>98</v>
      </c>
      <c r="K2583">
        <v>20111108</v>
      </c>
      <c r="L2583" t="s">
        <v>147</v>
      </c>
      <c r="O2583" t="s">
        <v>895</v>
      </c>
      <c r="P2583" t="s">
        <v>294</v>
      </c>
      <c r="W2583" t="s">
        <v>147</v>
      </c>
      <c r="AA2583" t="s">
        <v>102</v>
      </c>
      <c r="AB2583" t="s">
        <v>123</v>
      </c>
      <c r="AC2583" t="s">
        <v>148</v>
      </c>
      <c r="AE2583" t="s">
        <v>138</v>
      </c>
      <c r="AF2583" t="s">
        <v>98</v>
      </c>
      <c r="AH2583" t="s">
        <v>98</v>
      </c>
      <c r="AK2583" s="1">
        <v>43006.748148148101</v>
      </c>
      <c r="AL2583" s="1">
        <v>43458.690393518496</v>
      </c>
      <c r="AM2583" t="s">
        <v>2092</v>
      </c>
      <c r="AO2583" t="s">
        <v>3727</v>
      </c>
      <c r="AP2583" t="s">
        <v>3725</v>
      </c>
      <c r="AU2583" t="s">
        <v>105</v>
      </c>
      <c r="AW2583" t="s">
        <v>108</v>
      </c>
      <c r="AX2583" t="s">
        <v>127</v>
      </c>
      <c r="AY2583" t="s">
        <v>151</v>
      </c>
      <c r="BA2583" t="s">
        <v>300</v>
      </c>
      <c r="BC2583" t="s">
        <v>98</v>
      </c>
      <c r="BE2583" t="s">
        <v>130</v>
      </c>
      <c r="BJ2583" t="s">
        <v>102</v>
      </c>
      <c r="BK2583" t="s">
        <v>123</v>
      </c>
      <c r="BL2583" t="s">
        <v>148</v>
      </c>
      <c r="BM2583" t="s">
        <v>108</v>
      </c>
      <c r="BN2583" t="s">
        <v>127</v>
      </c>
      <c r="BO2583" t="s">
        <v>151</v>
      </c>
      <c r="BU2583" t="s">
        <v>102</v>
      </c>
      <c r="CA2583">
        <v>1</v>
      </c>
      <c r="CC2583" t="s">
        <v>3728</v>
      </c>
      <c r="CD2583">
        <v>0</v>
      </c>
      <c r="CK2583" s="1">
        <v>43458.690393518496</v>
      </c>
      <c r="CV2583">
        <v>1</v>
      </c>
    </row>
    <row r="2584" spans="1:100">
      <c r="A2584">
        <v>583</v>
      </c>
      <c r="B2584" t="s">
        <v>3730</v>
      </c>
      <c r="D2584" t="s">
        <v>7361</v>
      </c>
      <c r="E2584" t="s">
        <v>6538</v>
      </c>
      <c r="F2584" t="str">
        <f>TRIM(SUBSTITUTE(E2584,G2584,""))</f>
        <v>Trần Văn</v>
      </c>
      <c r="G2584" t="str">
        <f>TRIM(RIGHT(SUBSTITUTE(E2584," ",REPT(" ",100)),100))</f>
        <v>Hào</v>
      </c>
      <c r="H2584" t="str">
        <f t="shared" ca="1" si="40"/>
        <v>Hdo</v>
      </c>
      <c r="J2584" t="s">
        <v>105</v>
      </c>
      <c r="K2584">
        <v>20111021</v>
      </c>
      <c r="L2584" t="s">
        <v>147</v>
      </c>
      <c r="O2584" t="s">
        <v>895</v>
      </c>
      <c r="P2584" t="s">
        <v>122</v>
      </c>
      <c r="W2584" t="s">
        <v>147</v>
      </c>
      <c r="AA2584" t="s">
        <v>102</v>
      </c>
      <c r="AB2584" t="s">
        <v>123</v>
      </c>
      <c r="AC2584" t="s">
        <v>148</v>
      </c>
      <c r="AE2584" t="s">
        <v>138</v>
      </c>
      <c r="AF2584" t="s">
        <v>98</v>
      </c>
      <c r="AH2584" t="s">
        <v>98</v>
      </c>
      <c r="AK2584" s="1">
        <v>43006.748148148101</v>
      </c>
      <c r="AL2584" s="1">
        <v>43011.377037036997</v>
      </c>
      <c r="AM2584" t="s">
        <v>2092</v>
      </c>
      <c r="AO2584" t="s">
        <v>3731</v>
      </c>
      <c r="AP2584" t="s">
        <v>3729</v>
      </c>
      <c r="AU2584" t="s">
        <v>105</v>
      </c>
      <c r="AW2584" t="s">
        <v>108</v>
      </c>
      <c r="AX2584" t="s">
        <v>127</v>
      </c>
      <c r="AY2584" t="s">
        <v>151</v>
      </c>
      <c r="BA2584" t="s">
        <v>129</v>
      </c>
      <c r="BC2584" t="s">
        <v>98</v>
      </c>
      <c r="BE2584" t="s">
        <v>130</v>
      </c>
      <c r="BJ2584" t="s">
        <v>102</v>
      </c>
      <c r="BK2584" t="s">
        <v>123</v>
      </c>
      <c r="BL2584" t="s">
        <v>148</v>
      </c>
      <c r="BM2584" t="s">
        <v>108</v>
      </c>
      <c r="BN2584" t="s">
        <v>127</v>
      </c>
      <c r="BO2584" t="s">
        <v>151</v>
      </c>
      <c r="BU2584" t="s">
        <v>102</v>
      </c>
      <c r="CA2584">
        <v>1</v>
      </c>
      <c r="CC2584" t="s">
        <v>3732</v>
      </c>
      <c r="CD2584">
        <v>0</v>
      </c>
      <c r="CK2584" s="1">
        <v>43011.377037036997</v>
      </c>
      <c r="CV2584">
        <v>1</v>
      </c>
    </row>
    <row r="2585" spans="1:100">
      <c r="A2585">
        <v>584</v>
      </c>
      <c r="B2585" t="s">
        <v>3734</v>
      </c>
      <c r="D2585" t="s">
        <v>7350</v>
      </c>
      <c r="E2585" t="s">
        <v>2609</v>
      </c>
      <c r="F2585" t="str">
        <f>TRIM(SUBSTITUTE(E2585,G2585,""))</f>
        <v>Phạm Gia</v>
      </c>
      <c r="G2585" t="str">
        <f>TRIM(RIGHT(SUBSTITUTE(E2585," ",REPT(" ",100)),100))</f>
        <v>Bảo</v>
      </c>
      <c r="H2585" t="str">
        <f t="shared" ca="1" si="40"/>
        <v>Bao</v>
      </c>
      <c r="J2585" t="s">
        <v>98</v>
      </c>
      <c r="K2585">
        <v>19050509</v>
      </c>
      <c r="L2585" t="s">
        <v>147</v>
      </c>
      <c r="O2585" t="s">
        <v>147</v>
      </c>
      <c r="P2585" t="s">
        <v>3735</v>
      </c>
      <c r="W2585" t="s">
        <v>147</v>
      </c>
      <c r="AA2585" t="s">
        <v>102</v>
      </c>
      <c r="AB2585" t="s">
        <v>123</v>
      </c>
      <c r="AC2585" t="s">
        <v>148</v>
      </c>
      <c r="AE2585" t="s">
        <v>138</v>
      </c>
      <c r="AF2585" t="s">
        <v>98</v>
      </c>
      <c r="AH2585" t="s">
        <v>105</v>
      </c>
      <c r="AK2585" s="1">
        <v>43006.748148148101</v>
      </c>
      <c r="AL2585" s="1">
        <v>43006.748148148101</v>
      </c>
      <c r="AM2585" t="s">
        <v>2092</v>
      </c>
      <c r="AN2585" t="s">
        <v>158</v>
      </c>
      <c r="AP2585" t="s">
        <v>3733</v>
      </c>
      <c r="AU2585" t="s">
        <v>105</v>
      </c>
      <c r="AW2585" t="s">
        <v>108</v>
      </c>
      <c r="AX2585" t="s">
        <v>127</v>
      </c>
      <c r="AY2585" t="s">
        <v>151</v>
      </c>
      <c r="BA2585" t="s">
        <v>3736</v>
      </c>
      <c r="BC2585" t="s">
        <v>98</v>
      </c>
      <c r="BE2585" t="s">
        <v>152</v>
      </c>
      <c r="BJ2585" t="s">
        <v>102</v>
      </c>
      <c r="BK2585" t="s">
        <v>123</v>
      </c>
      <c r="BL2585" t="s">
        <v>148</v>
      </c>
      <c r="BM2585" t="s">
        <v>108</v>
      </c>
      <c r="BN2585" t="s">
        <v>127</v>
      </c>
      <c r="BO2585" t="s">
        <v>151</v>
      </c>
      <c r="BU2585" t="s">
        <v>102</v>
      </c>
      <c r="CA2585">
        <v>0</v>
      </c>
      <c r="CC2585" t="s">
        <v>3737</v>
      </c>
      <c r="CD2585">
        <v>0</v>
      </c>
      <c r="CK2585" s="1">
        <v>43006.748148148101</v>
      </c>
      <c r="CV2585">
        <v>1</v>
      </c>
    </row>
    <row r="2586" spans="1:100">
      <c r="A2586">
        <v>585</v>
      </c>
      <c r="B2586" t="s">
        <v>3739</v>
      </c>
      <c r="D2586" t="s">
        <v>7362</v>
      </c>
      <c r="E2586" t="s">
        <v>6281</v>
      </c>
      <c r="F2586" t="str">
        <f>TRIM(SUBSTITUTE(E2586,G2586,""))</f>
        <v>Nguyễn Thị Ngọc</v>
      </c>
      <c r="G2586" t="str">
        <f>TRIM(RIGHT(SUBSTITUTE(E2586," ",REPT(" ",100)),100))</f>
        <v>Huyền</v>
      </c>
      <c r="H2586" t="str">
        <f t="shared" ca="1" si="40"/>
        <v>Huyềl</v>
      </c>
      <c r="J2586" t="s">
        <v>105</v>
      </c>
      <c r="K2586">
        <v>19560000</v>
      </c>
      <c r="L2586" t="s">
        <v>749</v>
      </c>
      <c r="O2586" t="s">
        <v>749</v>
      </c>
      <c r="P2586" t="s">
        <v>212</v>
      </c>
      <c r="W2586" t="s">
        <v>749</v>
      </c>
      <c r="AA2586" t="s">
        <v>102</v>
      </c>
      <c r="AB2586" t="s">
        <v>136</v>
      </c>
      <c r="AC2586" t="s">
        <v>751</v>
      </c>
      <c r="AE2586" t="s">
        <v>138</v>
      </c>
      <c r="AF2586" t="s">
        <v>98</v>
      </c>
      <c r="AH2586" t="s">
        <v>105</v>
      </c>
      <c r="AK2586" s="1">
        <v>43032.612500000003</v>
      </c>
      <c r="AL2586" s="1">
        <v>43453.730729166702</v>
      </c>
      <c r="AM2586" t="s">
        <v>2191</v>
      </c>
      <c r="AP2586" t="s">
        <v>3738</v>
      </c>
      <c r="AT2586" t="s">
        <v>3740</v>
      </c>
      <c r="AU2586" t="s">
        <v>105</v>
      </c>
      <c r="AW2586" t="s">
        <v>108</v>
      </c>
      <c r="AX2586" t="s">
        <v>141</v>
      </c>
      <c r="AY2586" t="s">
        <v>753</v>
      </c>
      <c r="AZ2586" t="s">
        <v>3741</v>
      </c>
      <c r="BA2586" t="s">
        <v>213</v>
      </c>
      <c r="BC2586" t="s">
        <v>98</v>
      </c>
      <c r="BE2586" t="s">
        <v>130</v>
      </c>
      <c r="BJ2586" t="s">
        <v>102</v>
      </c>
      <c r="BK2586" t="s">
        <v>136</v>
      </c>
      <c r="BL2586" t="s">
        <v>751</v>
      </c>
      <c r="BM2586" t="s">
        <v>108</v>
      </c>
      <c r="BN2586" t="s">
        <v>141</v>
      </c>
      <c r="BO2586" t="s">
        <v>753</v>
      </c>
      <c r="BU2586" t="s">
        <v>102</v>
      </c>
      <c r="CA2586">
        <v>0</v>
      </c>
      <c r="CC2586" t="s">
        <v>3742</v>
      </c>
      <c r="CD2586">
        <v>0</v>
      </c>
      <c r="CK2586" s="1">
        <v>43453.730729166702</v>
      </c>
      <c r="CV2586">
        <v>1</v>
      </c>
    </row>
    <row r="2587" spans="1:100">
      <c r="A2587">
        <v>586</v>
      </c>
      <c r="B2587" t="s">
        <v>3744</v>
      </c>
      <c r="D2587" t="s">
        <v>7363</v>
      </c>
      <c r="E2587" t="s">
        <v>6539</v>
      </c>
      <c r="F2587" t="str">
        <f>TRIM(SUBSTITUTE(E2587,G2587,""))</f>
        <v>Hoàng An</v>
      </c>
      <c r="G2587" t="str">
        <f>TRIM(RIGHT(SUBSTITUTE(E2587," ",REPT(" ",100)),100))</f>
        <v>Phúc</v>
      </c>
      <c r="H2587" t="str">
        <f t="shared" ca="1" si="40"/>
        <v>Phúk</v>
      </c>
      <c r="J2587" t="s">
        <v>105</v>
      </c>
      <c r="K2587">
        <v>19810806</v>
      </c>
      <c r="L2587" t="s">
        <v>3745</v>
      </c>
      <c r="O2587" t="s">
        <v>3745</v>
      </c>
      <c r="P2587" t="s">
        <v>212</v>
      </c>
      <c r="Q2587" t="s">
        <v>3746</v>
      </c>
      <c r="W2587" t="s">
        <v>682</v>
      </c>
      <c r="Z2587" t="s">
        <v>3747</v>
      </c>
      <c r="AA2587" t="s">
        <v>102</v>
      </c>
      <c r="AB2587" t="s">
        <v>136</v>
      </c>
      <c r="AC2587" t="s">
        <v>684</v>
      </c>
      <c r="AE2587" t="s">
        <v>138</v>
      </c>
      <c r="AF2587" t="s">
        <v>98</v>
      </c>
      <c r="AH2587" t="s">
        <v>98</v>
      </c>
      <c r="AK2587" s="1">
        <v>43032.612500000003</v>
      </c>
      <c r="AL2587" s="1">
        <v>43655.347337963001</v>
      </c>
      <c r="AM2587" t="s">
        <v>2191</v>
      </c>
      <c r="AO2587" t="s">
        <v>3748</v>
      </c>
      <c r="AP2587" t="s">
        <v>3743</v>
      </c>
      <c r="AU2587" t="s">
        <v>105</v>
      </c>
      <c r="AW2587" t="s">
        <v>108</v>
      </c>
      <c r="AX2587" t="s">
        <v>141</v>
      </c>
      <c r="AY2587" t="s">
        <v>686</v>
      </c>
      <c r="BA2587" t="s">
        <v>213</v>
      </c>
      <c r="BC2587" t="s">
        <v>98</v>
      </c>
      <c r="BE2587" t="s">
        <v>130</v>
      </c>
      <c r="BJ2587" t="s">
        <v>102</v>
      </c>
      <c r="BK2587" t="s">
        <v>3469</v>
      </c>
      <c r="BL2587" t="s">
        <v>3749</v>
      </c>
      <c r="BM2587" t="s">
        <v>108</v>
      </c>
      <c r="BN2587" t="s">
        <v>3471</v>
      </c>
      <c r="BO2587" t="s">
        <v>3750</v>
      </c>
      <c r="BU2587" t="s">
        <v>102</v>
      </c>
      <c r="CA2587">
        <v>1</v>
      </c>
      <c r="CC2587" t="s">
        <v>3751</v>
      </c>
      <c r="CD2587">
        <v>0</v>
      </c>
      <c r="CK2587" s="1">
        <v>43559.417476851799</v>
      </c>
      <c r="CV2587">
        <v>1</v>
      </c>
    </row>
    <row r="2588" spans="1:100">
      <c r="A2588">
        <v>587</v>
      </c>
      <c r="B2588" t="s">
        <v>3753</v>
      </c>
      <c r="D2588" t="s">
        <v>7364</v>
      </c>
      <c r="E2588" t="s">
        <v>6540</v>
      </c>
      <c r="F2588" t="str">
        <f>TRIM(SUBSTITUTE(E2588,G2588,""))</f>
        <v>Ngô Thị</v>
      </c>
      <c r="G2588" t="str">
        <f>TRIM(RIGHT(SUBSTITUTE(E2588," ",REPT(" ",100)),100))</f>
        <v>Hiên</v>
      </c>
      <c r="H2588" t="str">
        <f t="shared" ca="1" si="40"/>
        <v>Hcên</v>
      </c>
      <c r="J2588" t="s">
        <v>105</v>
      </c>
      <c r="K2588">
        <v>20000811</v>
      </c>
      <c r="L2588" t="s">
        <v>488</v>
      </c>
      <c r="O2588" t="s">
        <v>487</v>
      </c>
      <c r="P2588" t="s">
        <v>122</v>
      </c>
      <c r="Q2588" t="s">
        <v>3754</v>
      </c>
      <c r="W2588" t="s">
        <v>488</v>
      </c>
      <c r="Z2588" t="s">
        <v>3755</v>
      </c>
      <c r="AA2588" t="s">
        <v>102</v>
      </c>
      <c r="AB2588" t="s">
        <v>123</v>
      </c>
      <c r="AC2588" t="s">
        <v>204</v>
      </c>
      <c r="AE2588" t="s">
        <v>138</v>
      </c>
      <c r="AF2588" t="s">
        <v>98</v>
      </c>
      <c r="AH2588" t="s">
        <v>98</v>
      </c>
      <c r="AK2588" s="1">
        <v>43375.727696759299</v>
      </c>
      <c r="AL2588" s="1">
        <v>43375.727696759299</v>
      </c>
      <c r="AM2588" t="s">
        <v>3719</v>
      </c>
      <c r="AO2588" t="s">
        <v>3756</v>
      </c>
      <c r="AP2588" t="s">
        <v>3752</v>
      </c>
      <c r="AU2588" t="s">
        <v>105</v>
      </c>
      <c r="AW2588" t="s">
        <v>108</v>
      </c>
      <c r="AX2588" t="s">
        <v>127</v>
      </c>
      <c r="AY2588" t="s">
        <v>207</v>
      </c>
      <c r="BA2588" t="s">
        <v>129</v>
      </c>
      <c r="BC2588" t="s">
        <v>98</v>
      </c>
      <c r="BE2588" t="s">
        <v>130</v>
      </c>
      <c r="BJ2588" t="s">
        <v>102</v>
      </c>
      <c r="BK2588" t="s">
        <v>123</v>
      </c>
      <c r="BL2588" t="s">
        <v>204</v>
      </c>
      <c r="BM2588" t="s">
        <v>108</v>
      </c>
      <c r="BN2588" t="s">
        <v>127</v>
      </c>
      <c r="BO2588" t="s">
        <v>207</v>
      </c>
      <c r="BU2588" t="s">
        <v>102</v>
      </c>
      <c r="CA2588">
        <v>1</v>
      </c>
      <c r="CC2588" t="s">
        <v>3757</v>
      </c>
      <c r="CD2588">
        <v>0</v>
      </c>
      <c r="CK2588" s="1">
        <v>43375.727696759299</v>
      </c>
      <c r="CV2588">
        <v>1</v>
      </c>
    </row>
    <row r="2589" spans="1:100">
      <c r="A2589">
        <v>588</v>
      </c>
      <c r="B2589" t="s">
        <v>3758</v>
      </c>
      <c r="D2589" t="s">
        <v>7364</v>
      </c>
      <c r="E2589" t="s">
        <v>6541</v>
      </c>
      <c r="F2589" t="str">
        <f>TRIM(SUBSTITUTE(E2589,G2589,""))</f>
        <v>Ngô Mạnh</v>
      </c>
      <c r="G2589" t="str">
        <f>TRIM(RIGHT(SUBSTITUTE(E2589," ",REPT(" ",100)),100))</f>
        <v>Trung</v>
      </c>
      <c r="H2589" t="str">
        <f t="shared" ca="1" si="40"/>
        <v>Trunc</v>
      </c>
      <c r="J2589" t="s">
        <v>98</v>
      </c>
      <c r="K2589">
        <v>20030505</v>
      </c>
      <c r="L2589" t="s">
        <v>436</v>
      </c>
      <c r="O2589" t="s">
        <v>3759</v>
      </c>
      <c r="P2589" t="s">
        <v>122</v>
      </c>
      <c r="W2589" t="s">
        <v>436</v>
      </c>
      <c r="AA2589" t="s">
        <v>102</v>
      </c>
      <c r="AB2589" t="s">
        <v>136</v>
      </c>
      <c r="AC2589" t="s">
        <v>437</v>
      </c>
      <c r="AE2589" t="s">
        <v>138</v>
      </c>
      <c r="AF2589" t="s">
        <v>98</v>
      </c>
      <c r="AH2589" t="s">
        <v>98</v>
      </c>
      <c r="AK2589" s="1">
        <v>43032.612500000003</v>
      </c>
      <c r="AL2589" s="1">
        <v>43059.439872685201</v>
      </c>
      <c r="AM2589" t="s">
        <v>647</v>
      </c>
      <c r="AO2589" t="s">
        <v>3760</v>
      </c>
      <c r="AP2589" t="s">
        <v>3761</v>
      </c>
      <c r="AU2589" t="s">
        <v>105</v>
      </c>
      <c r="AW2589" t="s">
        <v>108</v>
      </c>
      <c r="AX2589" t="s">
        <v>141</v>
      </c>
      <c r="AY2589" t="s">
        <v>438</v>
      </c>
      <c r="BA2589" t="s">
        <v>129</v>
      </c>
      <c r="BC2589" t="s">
        <v>98</v>
      </c>
      <c r="BE2589" t="s">
        <v>113</v>
      </c>
      <c r="BJ2589" t="s">
        <v>102</v>
      </c>
      <c r="BK2589" t="s">
        <v>136</v>
      </c>
      <c r="BL2589" t="s">
        <v>437</v>
      </c>
      <c r="BM2589" t="s">
        <v>108</v>
      </c>
      <c r="BN2589" t="s">
        <v>141</v>
      </c>
      <c r="BO2589" t="s">
        <v>438</v>
      </c>
      <c r="BU2589" t="s">
        <v>102</v>
      </c>
      <c r="CA2589">
        <v>1</v>
      </c>
      <c r="CC2589" t="s">
        <v>3762</v>
      </c>
      <c r="CD2589">
        <v>0</v>
      </c>
      <c r="CK2589" s="1">
        <v>43059.439872685201</v>
      </c>
      <c r="CV2589">
        <v>1</v>
      </c>
    </row>
    <row r="2590" spans="1:100">
      <c r="A2590">
        <v>589</v>
      </c>
      <c r="B2590" t="s">
        <v>3764</v>
      </c>
      <c r="D2590" t="s">
        <v>7363</v>
      </c>
      <c r="E2590" t="s">
        <v>6542</v>
      </c>
      <c r="F2590" t="str">
        <f>TRIM(SUBSTITUTE(E2590,G2590,""))</f>
        <v>Hoàng Xuân</v>
      </c>
      <c r="G2590" t="str">
        <f>TRIM(RIGHT(SUBSTITUTE(E2590," ",REPT(" ",100)),100))</f>
        <v>Huyên</v>
      </c>
      <c r="H2590" t="str">
        <f t="shared" ca="1" si="40"/>
        <v>guyên</v>
      </c>
      <c r="J2590" t="s">
        <v>98</v>
      </c>
      <c r="K2590">
        <v>19820511</v>
      </c>
      <c r="L2590" t="s">
        <v>3765</v>
      </c>
      <c r="O2590" t="s">
        <v>3766</v>
      </c>
      <c r="P2590" t="s">
        <v>100</v>
      </c>
      <c r="Q2590" t="s">
        <v>3767</v>
      </c>
      <c r="W2590" t="s">
        <v>3768</v>
      </c>
      <c r="Z2590" t="s">
        <v>3769</v>
      </c>
      <c r="AA2590" t="s">
        <v>102</v>
      </c>
      <c r="AB2590" t="s">
        <v>123</v>
      </c>
      <c r="AC2590" t="s">
        <v>148</v>
      </c>
      <c r="AE2590" t="s">
        <v>138</v>
      </c>
      <c r="AF2590" t="s">
        <v>98</v>
      </c>
      <c r="AH2590" t="s">
        <v>98</v>
      </c>
      <c r="AK2590" s="1">
        <v>43032.661655092597</v>
      </c>
      <c r="AL2590" s="1">
        <v>43565.7574537037</v>
      </c>
      <c r="AM2590" t="s">
        <v>1942</v>
      </c>
      <c r="AO2590" t="s">
        <v>3770</v>
      </c>
      <c r="AP2590" t="s">
        <v>3763</v>
      </c>
      <c r="AU2590" t="s">
        <v>98</v>
      </c>
      <c r="AW2590" t="s">
        <v>108</v>
      </c>
      <c r="AX2590" t="s">
        <v>127</v>
      </c>
      <c r="AY2590" t="s">
        <v>151</v>
      </c>
      <c r="BA2590" t="s">
        <v>112</v>
      </c>
      <c r="BC2590" t="s">
        <v>98</v>
      </c>
      <c r="BE2590" t="s">
        <v>130</v>
      </c>
      <c r="BJ2590" t="s">
        <v>2168</v>
      </c>
      <c r="BK2590" t="s">
        <v>3771</v>
      </c>
      <c r="BL2590" t="s">
        <v>3772</v>
      </c>
      <c r="BM2590" t="s">
        <v>2171</v>
      </c>
      <c r="BN2590" t="s">
        <v>3773</v>
      </c>
      <c r="BO2590" t="s">
        <v>3774</v>
      </c>
      <c r="BU2590" t="s">
        <v>102</v>
      </c>
      <c r="CA2590">
        <v>1</v>
      </c>
      <c r="CC2590" t="s">
        <v>3775</v>
      </c>
      <c r="CD2590">
        <v>0</v>
      </c>
      <c r="CK2590" s="1">
        <v>43565.7574537037</v>
      </c>
      <c r="CV2590">
        <v>1</v>
      </c>
    </row>
    <row r="2591" spans="1:100">
      <c r="A2591">
        <v>590</v>
      </c>
      <c r="B2591" t="s">
        <v>2195</v>
      </c>
      <c r="D2591" t="s">
        <v>7365</v>
      </c>
      <c r="E2591" t="s">
        <v>1700</v>
      </c>
      <c r="F2591" t="str">
        <f>TRIM(SUBSTITUTE(E2591,G2591,""))</f>
        <v>Nguyễn Thùy</v>
      </c>
      <c r="G2591" t="str">
        <f>TRIM(RIGHT(SUBSTITUTE(E2591," ",REPT(" ",100)),100))</f>
        <v>Linh</v>
      </c>
      <c r="H2591" t="str">
        <f t="shared" ca="1" si="40"/>
        <v>Lcnh</v>
      </c>
      <c r="J2591" t="s">
        <v>105</v>
      </c>
      <c r="K2591">
        <v>19931215</v>
      </c>
      <c r="L2591" t="s">
        <v>488</v>
      </c>
      <c r="O2591" t="s">
        <v>487</v>
      </c>
      <c r="P2591" t="s">
        <v>122</v>
      </c>
      <c r="Q2591" t="s">
        <v>3777</v>
      </c>
      <c r="W2591" t="s">
        <v>2197</v>
      </c>
      <c r="AA2591" t="s">
        <v>102</v>
      </c>
      <c r="AB2591" t="s">
        <v>123</v>
      </c>
      <c r="AC2591" t="s">
        <v>204</v>
      </c>
      <c r="AE2591" t="s">
        <v>138</v>
      </c>
      <c r="AF2591" t="s">
        <v>98</v>
      </c>
      <c r="AH2591" t="s">
        <v>98</v>
      </c>
      <c r="AK2591" s="1">
        <v>43032.661655092597</v>
      </c>
      <c r="AL2591" s="1">
        <v>43032.661655092597</v>
      </c>
      <c r="AM2591" t="s">
        <v>1942</v>
      </c>
      <c r="AO2591" t="s">
        <v>3778</v>
      </c>
      <c r="AP2591" t="s">
        <v>3776</v>
      </c>
      <c r="AU2591" t="s">
        <v>105</v>
      </c>
      <c r="AW2591" t="s">
        <v>108</v>
      </c>
      <c r="AX2591" t="s">
        <v>127</v>
      </c>
      <c r="AY2591" t="s">
        <v>207</v>
      </c>
      <c r="BA2591" t="s">
        <v>129</v>
      </c>
      <c r="BC2591" t="s">
        <v>98</v>
      </c>
      <c r="BE2591" t="s">
        <v>130</v>
      </c>
      <c r="BJ2591" t="s">
        <v>102</v>
      </c>
      <c r="BK2591" t="s">
        <v>123</v>
      </c>
      <c r="BL2591" t="s">
        <v>204</v>
      </c>
      <c r="BM2591" t="s">
        <v>108</v>
      </c>
      <c r="BN2591" t="s">
        <v>127</v>
      </c>
      <c r="BO2591" t="s">
        <v>207</v>
      </c>
      <c r="BU2591" t="s">
        <v>102</v>
      </c>
      <c r="CA2591">
        <v>1</v>
      </c>
      <c r="CC2591" t="s">
        <v>3779</v>
      </c>
      <c r="CD2591">
        <v>0</v>
      </c>
      <c r="CK2591" s="1">
        <v>43032.661655092597</v>
      </c>
      <c r="CV2591">
        <v>1</v>
      </c>
    </row>
    <row r="2592" spans="1:100">
      <c r="A2592">
        <v>591</v>
      </c>
      <c r="B2592" t="s">
        <v>3781</v>
      </c>
      <c r="D2592" t="s">
        <v>7366</v>
      </c>
      <c r="E2592" t="s">
        <v>6543</v>
      </c>
      <c r="F2592" t="str">
        <f>TRIM(SUBSTITUTE(E2592,G2592,""))</f>
        <v>Nguyễn Thị Bích</v>
      </c>
      <c r="G2592" t="str">
        <f>TRIM(RIGHT(SUBSTITUTE(E2592," ",REPT(" ",100)),100))</f>
        <v>Thuận</v>
      </c>
      <c r="H2592" t="str">
        <f t="shared" ca="1" si="40"/>
        <v>Tluận</v>
      </c>
      <c r="J2592" t="s">
        <v>98</v>
      </c>
      <c r="K2592">
        <v>20180802</v>
      </c>
      <c r="L2592" t="s">
        <v>2523</v>
      </c>
      <c r="O2592" t="s">
        <v>2553</v>
      </c>
      <c r="P2592" t="s">
        <v>122</v>
      </c>
      <c r="AA2592" t="s">
        <v>102</v>
      </c>
      <c r="AB2592" t="s">
        <v>123</v>
      </c>
      <c r="AC2592" t="s">
        <v>856</v>
      </c>
      <c r="AE2592" t="s">
        <v>138</v>
      </c>
      <c r="AF2592" t="s">
        <v>98</v>
      </c>
      <c r="AH2592" t="s">
        <v>98</v>
      </c>
      <c r="AK2592" s="1">
        <v>43593.588506944398</v>
      </c>
      <c r="AL2592" s="1">
        <v>43593.586620370399</v>
      </c>
      <c r="AM2592" t="s">
        <v>2108</v>
      </c>
      <c r="AO2592" t="s">
        <v>3782</v>
      </c>
      <c r="AP2592" t="s">
        <v>3780</v>
      </c>
      <c r="AQ2592" t="s">
        <v>105</v>
      </c>
      <c r="AU2592" t="s">
        <v>105</v>
      </c>
      <c r="AW2592" t="s">
        <v>108</v>
      </c>
      <c r="AX2592" t="s">
        <v>127</v>
      </c>
      <c r="AY2592" t="s">
        <v>859</v>
      </c>
      <c r="BA2592" t="s">
        <v>129</v>
      </c>
      <c r="BC2592" t="s">
        <v>98</v>
      </c>
      <c r="BE2592" t="s">
        <v>130</v>
      </c>
      <c r="BI2592" t="s">
        <v>114</v>
      </c>
      <c r="BJ2592" t="s">
        <v>102</v>
      </c>
      <c r="BK2592" t="s">
        <v>123</v>
      </c>
      <c r="BL2592" t="s">
        <v>856</v>
      </c>
      <c r="BM2592" t="s">
        <v>108</v>
      </c>
      <c r="BN2592" t="s">
        <v>127</v>
      </c>
      <c r="BO2592" t="s">
        <v>859</v>
      </c>
      <c r="BU2592" t="s">
        <v>102</v>
      </c>
      <c r="CA2592">
        <v>1</v>
      </c>
      <c r="CC2592" t="s">
        <v>3783</v>
      </c>
      <c r="CD2592">
        <v>62649</v>
      </c>
      <c r="CE2592">
        <v>3410087</v>
      </c>
      <c r="CG2592">
        <v>2</v>
      </c>
      <c r="CH2592">
        <v>2</v>
      </c>
      <c r="CK2592" s="1">
        <v>43593.586620370399</v>
      </c>
      <c r="CM2592" t="s">
        <v>3784</v>
      </c>
      <c r="CV2592">
        <v>1</v>
      </c>
    </row>
    <row r="2593" spans="1:100">
      <c r="A2593">
        <v>592</v>
      </c>
      <c r="B2593" t="s">
        <v>3786</v>
      </c>
      <c r="D2593" t="s">
        <v>7030</v>
      </c>
      <c r="E2593" t="s">
        <v>6544</v>
      </c>
      <c r="F2593" t="str">
        <f>TRIM(SUBSTITUTE(E2593,G2593,""))</f>
        <v>Nguyễn Thanh</v>
      </c>
      <c r="G2593" t="str">
        <f>TRIM(RIGHT(SUBSTITUTE(E2593," ",REPT(" ",100)),100))</f>
        <v>Dung</v>
      </c>
      <c r="H2593" t="str">
        <f t="shared" ca="1" si="40"/>
        <v>Dunc</v>
      </c>
      <c r="J2593" t="s">
        <v>98</v>
      </c>
      <c r="K2593">
        <v>20190424</v>
      </c>
      <c r="O2593" t="s">
        <v>335</v>
      </c>
      <c r="P2593" t="s">
        <v>294</v>
      </c>
      <c r="AA2593" t="s">
        <v>102</v>
      </c>
      <c r="AB2593" t="s">
        <v>123</v>
      </c>
      <c r="AC2593" t="s">
        <v>336</v>
      </c>
      <c r="AE2593" t="s">
        <v>138</v>
      </c>
      <c r="AF2593" t="s">
        <v>98</v>
      </c>
      <c r="AH2593" t="s">
        <v>98</v>
      </c>
      <c r="AK2593" s="1">
        <v>43594.407766203702</v>
      </c>
      <c r="AL2593" s="1">
        <v>43594.404780092598</v>
      </c>
      <c r="AM2593" t="s">
        <v>278</v>
      </c>
      <c r="AO2593" t="s">
        <v>3787</v>
      </c>
      <c r="AP2593" t="s">
        <v>3785</v>
      </c>
      <c r="AQ2593" t="s">
        <v>105</v>
      </c>
      <c r="AU2593" t="s">
        <v>105</v>
      </c>
      <c r="AW2593" t="s">
        <v>108</v>
      </c>
      <c r="AX2593" t="s">
        <v>127</v>
      </c>
      <c r="AY2593" t="s">
        <v>339</v>
      </c>
      <c r="BA2593" t="s">
        <v>300</v>
      </c>
      <c r="BC2593" t="s">
        <v>98</v>
      </c>
      <c r="BE2593" t="s">
        <v>130</v>
      </c>
      <c r="BI2593" t="s">
        <v>114</v>
      </c>
      <c r="BJ2593" t="s">
        <v>102</v>
      </c>
      <c r="BK2593" t="s">
        <v>123</v>
      </c>
      <c r="BL2593" t="s">
        <v>336</v>
      </c>
      <c r="BM2593" t="s">
        <v>108</v>
      </c>
      <c r="BN2593" t="s">
        <v>127</v>
      </c>
      <c r="BO2593" t="s">
        <v>339</v>
      </c>
      <c r="BU2593" t="s">
        <v>102</v>
      </c>
      <c r="CA2593">
        <v>1</v>
      </c>
      <c r="CC2593" t="s">
        <v>3788</v>
      </c>
      <c r="CD2593">
        <v>1496</v>
      </c>
      <c r="CE2593">
        <v>3410087</v>
      </c>
      <c r="CG2593">
        <v>2</v>
      </c>
      <c r="CH2593">
        <v>2</v>
      </c>
      <c r="CK2593" s="1">
        <v>43594.404780092598</v>
      </c>
      <c r="CM2593" t="s">
        <v>3789</v>
      </c>
      <c r="CV2593">
        <v>1</v>
      </c>
    </row>
    <row r="2594" spans="1:100">
      <c r="A2594">
        <v>593</v>
      </c>
      <c r="B2594" t="s">
        <v>3791</v>
      </c>
      <c r="D2594" t="s">
        <v>7367</v>
      </c>
      <c r="E2594" t="s">
        <v>6545</v>
      </c>
      <c r="F2594" t="str">
        <f>TRIM(SUBSTITUTE(E2594,G2594,""))</f>
        <v>Tạ Thị Hồng</v>
      </c>
      <c r="G2594" t="str">
        <f>TRIM(RIGHT(SUBSTITUTE(E2594," ",REPT(" ",100)),100))</f>
        <v>Mai</v>
      </c>
      <c r="H2594" t="str">
        <f t="shared" ca="1" si="40"/>
        <v>gai</v>
      </c>
      <c r="J2594" t="s">
        <v>105</v>
      </c>
      <c r="K2594">
        <v>19900525</v>
      </c>
      <c r="L2594" t="s">
        <v>3104</v>
      </c>
      <c r="O2594" t="s">
        <v>3105</v>
      </c>
      <c r="P2594" t="s">
        <v>122</v>
      </c>
      <c r="W2594" t="s">
        <v>3104</v>
      </c>
      <c r="AA2594" t="s">
        <v>102</v>
      </c>
      <c r="AB2594" t="s">
        <v>136</v>
      </c>
      <c r="AC2594" t="s">
        <v>1370</v>
      </c>
      <c r="AE2594" t="s">
        <v>138</v>
      </c>
      <c r="AF2594" t="s">
        <v>98</v>
      </c>
      <c r="AH2594" t="s">
        <v>98</v>
      </c>
      <c r="AK2594" s="1">
        <v>43193.567511574103</v>
      </c>
      <c r="AL2594" s="1">
        <v>43193.567511574103</v>
      </c>
      <c r="AM2594" t="s">
        <v>1090</v>
      </c>
      <c r="AO2594" t="s">
        <v>3792</v>
      </c>
      <c r="AP2594" t="s">
        <v>3790</v>
      </c>
      <c r="AU2594" t="s">
        <v>105</v>
      </c>
      <c r="AW2594" t="s">
        <v>108</v>
      </c>
      <c r="AX2594" t="s">
        <v>141</v>
      </c>
      <c r="AY2594" t="s">
        <v>1373</v>
      </c>
      <c r="BA2594" t="s">
        <v>129</v>
      </c>
      <c r="BC2594" t="s">
        <v>98</v>
      </c>
      <c r="BE2594" t="s">
        <v>130</v>
      </c>
      <c r="BJ2594" t="s">
        <v>102</v>
      </c>
      <c r="BK2594" t="s">
        <v>136</v>
      </c>
      <c r="BL2594" t="s">
        <v>1370</v>
      </c>
      <c r="BM2594" t="s">
        <v>108</v>
      </c>
      <c r="BN2594" t="s">
        <v>141</v>
      </c>
      <c r="BO2594" t="s">
        <v>1373</v>
      </c>
      <c r="BU2594" t="s">
        <v>102</v>
      </c>
      <c r="CA2594">
        <v>1</v>
      </c>
      <c r="CC2594" t="s">
        <v>3793</v>
      </c>
      <c r="CD2594">
        <v>0</v>
      </c>
      <c r="CK2594" s="1">
        <v>43193.567511574103</v>
      </c>
      <c r="CV2594">
        <v>1</v>
      </c>
    </row>
    <row r="2595" spans="1:100">
      <c r="A2595">
        <v>594</v>
      </c>
      <c r="B2595" t="s">
        <v>3795</v>
      </c>
      <c r="D2595" t="s">
        <v>7368</v>
      </c>
      <c r="E2595" t="s">
        <v>6546</v>
      </c>
      <c r="F2595" t="str">
        <f>TRIM(SUBSTITUTE(E2595,G2595,""))</f>
        <v>Phan Quốc</v>
      </c>
      <c r="G2595" t="str">
        <f>TRIM(RIGHT(SUBSTITUTE(E2595," ",REPT(" ",100)),100))</f>
        <v>Vinh</v>
      </c>
      <c r="H2595" t="str">
        <f t="shared" ca="1" si="40"/>
        <v>Vinê</v>
      </c>
      <c r="J2595" t="s">
        <v>105</v>
      </c>
      <c r="K2595">
        <v>19770406</v>
      </c>
      <c r="O2595" t="s">
        <v>424</v>
      </c>
      <c r="P2595" t="s">
        <v>212</v>
      </c>
      <c r="Q2595" t="s">
        <v>3796</v>
      </c>
      <c r="W2595" t="s">
        <v>423</v>
      </c>
      <c r="AA2595" t="s">
        <v>102</v>
      </c>
      <c r="AB2595" t="s">
        <v>136</v>
      </c>
      <c r="AC2595" t="s">
        <v>426</v>
      </c>
      <c r="AE2595" t="s">
        <v>138</v>
      </c>
      <c r="AF2595" t="s">
        <v>98</v>
      </c>
      <c r="AH2595" t="s">
        <v>98</v>
      </c>
      <c r="AK2595" s="1">
        <v>43594.609340277799</v>
      </c>
      <c r="AL2595" s="1">
        <v>43594.606550925899</v>
      </c>
      <c r="AM2595" t="s">
        <v>647</v>
      </c>
      <c r="AO2595" t="s">
        <v>3797</v>
      </c>
      <c r="AP2595" t="s">
        <v>3794</v>
      </c>
      <c r="AQ2595" t="s">
        <v>105</v>
      </c>
      <c r="AU2595" t="s">
        <v>105</v>
      </c>
      <c r="AW2595" t="s">
        <v>108</v>
      </c>
      <c r="AX2595" t="s">
        <v>141</v>
      </c>
      <c r="AY2595" t="s">
        <v>428</v>
      </c>
      <c r="BA2595" t="s">
        <v>213</v>
      </c>
      <c r="BC2595" t="s">
        <v>98</v>
      </c>
      <c r="BE2595" t="s">
        <v>130</v>
      </c>
      <c r="BI2595" t="s">
        <v>114</v>
      </c>
      <c r="BJ2595" t="s">
        <v>102</v>
      </c>
      <c r="BK2595" t="s">
        <v>136</v>
      </c>
      <c r="BL2595" t="s">
        <v>426</v>
      </c>
      <c r="BM2595" t="s">
        <v>108</v>
      </c>
      <c r="BN2595" t="s">
        <v>141</v>
      </c>
      <c r="BO2595" t="s">
        <v>428</v>
      </c>
      <c r="BU2595" t="s">
        <v>102</v>
      </c>
      <c r="CA2595">
        <v>1</v>
      </c>
      <c r="CC2595" t="s">
        <v>1178</v>
      </c>
      <c r="CD2595">
        <v>2207</v>
      </c>
      <c r="CE2595">
        <v>3410085</v>
      </c>
      <c r="CG2595">
        <v>2</v>
      </c>
      <c r="CH2595">
        <v>2</v>
      </c>
      <c r="CK2595" s="1">
        <v>43594.606550925899</v>
      </c>
      <c r="CM2595" t="s">
        <v>3798</v>
      </c>
      <c r="CV2595">
        <v>1</v>
      </c>
    </row>
    <row r="2596" spans="1:100">
      <c r="A2596">
        <v>595</v>
      </c>
      <c r="B2596" t="s">
        <v>3209</v>
      </c>
      <c r="D2596" t="s">
        <v>7368</v>
      </c>
      <c r="E2596" t="s">
        <v>6547</v>
      </c>
      <c r="F2596" t="str">
        <f>TRIM(SUBSTITUTE(E2596,G2596,""))</f>
        <v>Trương Thị Như</v>
      </c>
      <c r="G2596" t="str">
        <f>TRIM(RIGHT(SUBSTITUTE(E2596," ",REPT(" ",100)),100))</f>
        <v>Quỳnh</v>
      </c>
      <c r="H2596" t="str">
        <f t="shared" ca="1" si="40"/>
        <v>Quỳnh</v>
      </c>
      <c r="J2596" t="s">
        <v>105</v>
      </c>
      <c r="K2596">
        <v>19851109</v>
      </c>
      <c r="L2596" t="s">
        <v>469</v>
      </c>
      <c r="O2596" t="s">
        <v>469</v>
      </c>
      <c r="P2596" t="s">
        <v>294</v>
      </c>
      <c r="W2596" t="s">
        <v>469</v>
      </c>
      <c r="AA2596" t="s">
        <v>102</v>
      </c>
      <c r="AB2596" t="s">
        <v>123</v>
      </c>
      <c r="AC2596" t="s">
        <v>473</v>
      </c>
      <c r="AE2596" t="s">
        <v>138</v>
      </c>
      <c r="AF2596" t="s">
        <v>98</v>
      </c>
      <c r="AH2596" t="s">
        <v>105</v>
      </c>
      <c r="AK2596" s="1">
        <v>43414.680717592601</v>
      </c>
      <c r="AL2596" s="1">
        <v>43414.680717592601</v>
      </c>
      <c r="AM2596" t="s">
        <v>3210</v>
      </c>
      <c r="AP2596" t="s">
        <v>3799</v>
      </c>
      <c r="AU2596" t="s">
        <v>105</v>
      </c>
      <c r="AW2596" t="s">
        <v>108</v>
      </c>
      <c r="AX2596" t="s">
        <v>127</v>
      </c>
      <c r="AY2596" t="s">
        <v>476</v>
      </c>
      <c r="BA2596" t="s">
        <v>300</v>
      </c>
      <c r="BC2596" t="s">
        <v>98</v>
      </c>
      <c r="BE2596" t="s">
        <v>130</v>
      </c>
      <c r="BJ2596" t="s">
        <v>102</v>
      </c>
      <c r="BK2596" t="s">
        <v>123</v>
      </c>
      <c r="BL2596" t="s">
        <v>473</v>
      </c>
      <c r="BM2596" t="s">
        <v>108</v>
      </c>
      <c r="BN2596" t="s">
        <v>127</v>
      </c>
      <c r="BO2596" t="s">
        <v>476</v>
      </c>
      <c r="BU2596" t="s">
        <v>102</v>
      </c>
      <c r="CA2596">
        <v>0</v>
      </c>
      <c r="CC2596" t="s">
        <v>3800</v>
      </c>
      <c r="CD2596">
        <v>0</v>
      </c>
      <c r="CK2596" s="1">
        <v>43414.680717592601</v>
      </c>
      <c r="CV2596">
        <v>1</v>
      </c>
    </row>
    <row r="2597" spans="1:100">
      <c r="A2597">
        <v>596</v>
      </c>
      <c r="B2597" t="s">
        <v>3802</v>
      </c>
      <c r="D2597" t="s">
        <v>7369</v>
      </c>
      <c r="E2597" t="s">
        <v>6548</v>
      </c>
      <c r="F2597" t="str">
        <f>TRIM(SUBSTITUTE(E2597,G2597,""))</f>
        <v>Đồng Phương</v>
      </c>
      <c r="G2597" t="str">
        <f>TRIM(RIGHT(SUBSTITUTE(E2597," ",REPT(" ",100)),100))</f>
        <v>Thảo</v>
      </c>
      <c r="H2597" t="str">
        <f t="shared" ca="1" si="40"/>
        <v>hhảo</v>
      </c>
      <c r="J2597" t="s">
        <v>105</v>
      </c>
      <c r="K2597">
        <v>19410101</v>
      </c>
      <c r="L2597" t="s">
        <v>3104</v>
      </c>
      <c r="O2597" t="s">
        <v>3105</v>
      </c>
      <c r="P2597" t="s">
        <v>100</v>
      </c>
      <c r="W2597" t="s">
        <v>3104</v>
      </c>
      <c r="AA2597" t="s">
        <v>102</v>
      </c>
      <c r="AB2597" t="s">
        <v>136</v>
      </c>
      <c r="AC2597" t="s">
        <v>1370</v>
      </c>
      <c r="AE2597" t="s">
        <v>138</v>
      </c>
      <c r="AF2597" t="s">
        <v>98</v>
      </c>
      <c r="AH2597" t="s">
        <v>98</v>
      </c>
      <c r="AK2597" s="1">
        <v>43193.567511574103</v>
      </c>
      <c r="AL2597" s="1">
        <v>43552.735891203702</v>
      </c>
      <c r="AM2597" t="s">
        <v>1090</v>
      </c>
      <c r="AO2597" t="s">
        <v>3803</v>
      </c>
      <c r="AP2597" t="s">
        <v>3801</v>
      </c>
      <c r="AU2597" t="s">
        <v>98</v>
      </c>
      <c r="AW2597" t="s">
        <v>108</v>
      </c>
      <c r="AX2597" t="s">
        <v>141</v>
      </c>
      <c r="AY2597" t="s">
        <v>1373</v>
      </c>
      <c r="BA2597" t="s">
        <v>112</v>
      </c>
      <c r="BC2597" t="s">
        <v>98</v>
      </c>
      <c r="BE2597" t="s">
        <v>130</v>
      </c>
      <c r="BJ2597" t="s">
        <v>102</v>
      </c>
      <c r="BK2597" t="s">
        <v>136</v>
      </c>
      <c r="BL2597" t="s">
        <v>1370</v>
      </c>
      <c r="BM2597" t="s">
        <v>108</v>
      </c>
      <c r="BN2597" t="s">
        <v>141</v>
      </c>
      <c r="BO2597" t="s">
        <v>1373</v>
      </c>
      <c r="BU2597" t="s">
        <v>102</v>
      </c>
      <c r="CA2597">
        <v>1</v>
      </c>
      <c r="CC2597" t="s">
        <v>3804</v>
      </c>
      <c r="CD2597">
        <v>0</v>
      </c>
      <c r="CK2597" s="1">
        <v>43552.735891203702</v>
      </c>
      <c r="CV2597">
        <v>1</v>
      </c>
    </row>
    <row r="2598" spans="1:100">
      <c r="A2598">
        <v>597</v>
      </c>
      <c r="B2598" t="s">
        <v>3209</v>
      </c>
      <c r="D2598" t="s">
        <v>7365</v>
      </c>
      <c r="E2598" t="s">
        <v>6549</v>
      </c>
      <c r="F2598" t="str">
        <f>TRIM(SUBSTITUTE(E2598,G2598,""))</f>
        <v>Lê Mai</v>
      </c>
      <c r="G2598" t="str">
        <f>TRIM(RIGHT(SUBSTITUTE(E2598," ",REPT(" ",100)),100))</f>
        <v>Chi</v>
      </c>
      <c r="H2598" t="str">
        <f t="shared" ca="1" si="40"/>
        <v>bhi</v>
      </c>
      <c r="J2598" t="s">
        <v>105</v>
      </c>
      <c r="K2598">
        <v>19910725</v>
      </c>
      <c r="L2598" t="s">
        <v>469</v>
      </c>
      <c r="O2598" t="s">
        <v>470</v>
      </c>
      <c r="P2598" t="s">
        <v>294</v>
      </c>
      <c r="Q2598" t="s">
        <v>3806</v>
      </c>
      <c r="W2598" t="s">
        <v>469</v>
      </c>
      <c r="AA2598" t="s">
        <v>102</v>
      </c>
      <c r="AB2598" t="s">
        <v>123</v>
      </c>
      <c r="AC2598" t="s">
        <v>473</v>
      </c>
      <c r="AE2598" t="s">
        <v>138</v>
      </c>
      <c r="AF2598" t="s">
        <v>98</v>
      </c>
      <c r="AH2598" t="s">
        <v>98</v>
      </c>
      <c r="AK2598" s="1">
        <v>43414.680717592601</v>
      </c>
      <c r="AL2598" s="1">
        <v>43414.680717592601</v>
      </c>
      <c r="AM2598" t="s">
        <v>3210</v>
      </c>
      <c r="AO2598" t="s">
        <v>3807</v>
      </c>
      <c r="AP2598" t="s">
        <v>3805</v>
      </c>
      <c r="AU2598" t="s">
        <v>105</v>
      </c>
      <c r="AW2598" t="s">
        <v>108</v>
      </c>
      <c r="AX2598" t="s">
        <v>127</v>
      </c>
      <c r="AY2598" t="s">
        <v>476</v>
      </c>
      <c r="BA2598" t="s">
        <v>300</v>
      </c>
      <c r="BC2598" t="s">
        <v>98</v>
      </c>
      <c r="BE2598" t="s">
        <v>130</v>
      </c>
      <c r="BJ2598" t="s">
        <v>102</v>
      </c>
      <c r="BK2598" t="s">
        <v>123</v>
      </c>
      <c r="BL2598" t="s">
        <v>473</v>
      </c>
      <c r="BM2598" t="s">
        <v>108</v>
      </c>
      <c r="BN2598" t="s">
        <v>127</v>
      </c>
      <c r="BO2598" t="s">
        <v>476</v>
      </c>
      <c r="BU2598" t="s">
        <v>102</v>
      </c>
      <c r="CA2598">
        <v>1</v>
      </c>
      <c r="CC2598" t="s">
        <v>3808</v>
      </c>
      <c r="CD2598">
        <v>0</v>
      </c>
      <c r="CK2598" s="1">
        <v>43414.680717592601</v>
      </c>
      <c r="CV2598">
        <v>1</v>
      </c>
    </row>
    <row r="2599" spans="1:100">
      <c r="A2599">
        <v>598</v>
      </c>
      <c r="B2599" t="s">
        <v>3810</v>
      </c>
      <c r="D2599" t="s">
        <v>7370</v>
      </c>
      <c r="E2599" t="s">
        <v>6097</v>
      </c>
      <c r="F2599" t="str">
        <f>TRIM(SUBSTITUTE(E2599,G2599,""))</f>
        <v>Nguyễn Minh</v>
      </c>
      <c r="G2599" t="str">
        <f>TRIM(RIGHT(SUBSTITUTE(E2599," ",REPT(" ",100)),100))</f>
        <v>Tiến</v>
      </c>
      <c r="H2599" t="str">
        <f t="shared" ca="1" si="40"/>
        <v>Têến</v>
      </c>
      <c r="J2599" t="s">
        <v>98</v>
      </c>
      <c r="K2599">
        <v>19810919</v>
      </c>
      <c r="L2599" t="s">
        <v>3104</v>
      </c>
      <c r="O2599" t="s">
        <v>3105</v>
      </c>
      <c r="P2599" t="s">
        <v>122</v>
      </c>
      <c r="W2599" t="s">
        <v>3104</v>
      </c>
      <c r="AA2599" t="s">
        <v>102</v>
      </c>
      <c r="AB2599" t="s">
        <v>136</v>
      </c>
      <c r="AC2599" t="s">
        <v>1370</v>
      </c>
      <c r="AE2599" t="s">
        <v>138</v>
      </c>
      <c r="AF2599" t="s">
        <v>98</v>
      </c>
      <c r="AH2599" t="s">
        <v>98</v>
      </c>
      <c r="AK2599" s="1">
        <v>43193.567511574103</v>
      </c>
      <c r="AL2599" s="1">
        <v>43239.461261574099</v>
      </c>
      <c r="AM2599" t="s">
        <v>1090</v>
      </c>
      <c r="AO2599" t="s">
        <v>3811</v>
      </c>
      <c r="AP2599" t="s">
        <v>3809</v>
      </c>
      <c r="AU2599" t="s">
        <v>105</v>
      </c>
      <c r="AW2599" t="s">
        <v>108</v>
      </c>
      <c r="AX2599" t="s">
        <v>141</v>
      </c>
      <c r="AY2599" t="s">
        <v>1373</v>
      </c>
      <c r="BA2599" t="s">
        <v>129</v>
      </c>
      <c r="BC2599" t="s">
        <v>98</v>
      </c>
      <c r="BE2599" t="s">
        <v>130</v>
      </c>
      <c r="BJ2599" t="s">
        <v>102</v>
      </c>
      <c r="BK2599" t="s">
        <v>136</v>
      </c>
      <c r="BL2599" t="s">
        <v>1370</v>
      </c>
      <c r="BM2599" t="s">
        <v>108</v>
      </c>
      <c r="BN2599" t="s">
        <v>141</v>
      </c>
      <c r="BO2599" t="s">
        <v>1373</v>
      </c>
      <c r="BU2599" t="s">
        <v>102</v>
      </c>
      <c r="CA2599">
        <v>1</v>
      </c>
      <c r="CC2599" t="s">
        <v>3812</v>
      </c>
      <c r="CD2599">
        <v>0</v>
      </c>
      <c r="CK2599" s="1">
        <v>43239.461261574099</v>
      </c>
      <c r="CV2599">
        <v>1</v>
      </c>
    </row>
    <row r="2600" spans="1:100">
      <c r="A2600">
        <v>599</v>
      </c>
      <c r="B2600" t="s">
        <v>3814</v>
      </c>
      <c r="D2600" t="s">
        <v>7371</v>
      </c>
      <c r="E2600" t="s">
        <v>6550</v>
      </c>
      <c r="F2600" t="str">
        <f>TRIM(SUBSTITUTE(E2600,G2600,""))</f>
        <v>Đồng Quang</v>
      </c>
      <c r="G2600" t="str">
        <f>TRIM(RIGHT(SUBSTITUTE(E2600," ",REPT(" ",100)),100))</f>
        <v>Hiệp</v>
      </c>
      <c r="H2600" t="str">
        <f t="shared" ca="1" si="40"/>
        <v>Hiệl</v>
      </c>
      <c r="J2600" t="s">
        <v>98</v>
      </c>
      <c r="K2600">
        <v>19930430</v>
      </c>
      <c r="L2600" t="s">
        <v>3104</v>
      </c>
      <c r="O2600" t="s">
        <v>3105</v>
      </c>
      <c r="P2600" t="s">
        <v>122</v>
      </c>
      <c r="Q2600" t="s">
        <v>3815</v>
      </c>
      <c r="W2600" t="s">
        <v>3104</v>
      </c>
      <c r="AA2600" t="s">
        <v>102</v>
      </c>
      <c r="AB2600" t="s">
        <v>136</v>
      </c>
      <c r="AC2600" t="s">
        <v>1370</v>
      </c>
      <c r="AE2600" t="s">
        <v>138</v>
      </c>
      <c r="AF2600" t="s">
        <v>98</v>
      </c>
      <c r="AH2600" t="s">
        <v>98</v>
      </c>
      <c r="AK2600" s="1">
        <v>43193.567511574103</v>
      </c>
      <c r="AL2600" s="1">
        <v>43193.567511574103</v>
      </c>
      <c r="AM2600" t="s">
        <v>1090</v>
      </c>
      <c r="AO2600" t="s">
        <v>3816</v>
      </c>
      <c r="AP2600" t="s">
        <v>3813</v>
      </c>
      <c r="AU2600" t="s">
        <v>105</v>
      </c>
      <c r="AW2600" t="s">
        <v>108</v>
      </c>
      <c r="AX2600" t="s">
        <v>141</v>
      </c>
      <c r="AY2600" t="s">
        <v>1373</v>
      </c>
      <c r="BA2600" t="s">
        <v>129</v>
      </c>
      <c r="BC2600" t="s">
        <v>98</v>
      </c>
      <c r="BE2600" t="s">
        <v>130</v>
      </c>
      <c r="BJ2600" t="s">
        <v>102</v>
      </c>
      <c r="BK2600" t="s">
        <v>136</v>
      </c>
      <c r="BL2600" t="s">
        <v>1370</v>
      </c>
      <c r="BM2600" t="s">
        <v>108</v>
      </c>
      <c r="BN2600" t="s">
        <v>141</v>
      </c>
      <c r="BO2600" t="s">
        <v>1373</v>
      </c>
      <c r="BU2600" t="s">
        <v>102</v>
      </c>
      <c r="CA2600">
        <v>1</v>
      </c>
      <c r="CC2600" t="s">
        <v>3817</v>
      </c>
      <c r="CD2600">
        <v>0</v>
      </c>
      <c r="CK2600" s="1">
        <v>43193.567511574103</v>
      </c>
      <c r="CV2600">
        <v>1</v>
      </c>
    </row>
    <row r="2601" spans="1:100">
      <c r="A2601">
        <v>600</v>
      </c>
      <c r="B2601" t="s">
        <v>3819</v>
      </c>
      <c r="D2601" t="s">
        <v>7372</v>
      </c>
      <c r="E2601" t="s">
        <v>6551</v>
      </c>
      <c r="F2601" t="str">
        <f>TRIM(SUBSTITUTE(E2601,G2601,""))</f>
        <v>Nguyễn Thanh</v>
      </c>
      <c r="G2601" t="str">
        <f>TRIM(RIGHT(SUBSTITUTE(E2601," ",REPT(" ",100)),100))</f>
        <v>Hà</v>
      </c>
      <c r="H2601" t="str">
        <f t="shared" ca="1" si="40"/>
        <v>gà</v>
      </c>
      <c r="J2601" t="s">
        <v>105</v>
      </c>
      <c r="K2601">
        <v>19870220</v>
      </c>
      <c r="O2601" t="s">
        <v>3820</v>
      </c>
      <c r="P2601" t="s">
        <v>677</v>
      </c>
      <c r="Q2601" t="s">
        <v>3821</v>
      </c>
      <c r="AA2601" t="s">
        <v>102</v>
      </c>
      <c r="AB2601" t="s">
        <v>136</v>
      </c>
      <c r="AC2601" t="s">
        <v>1031</v>
      </c>
      <c r="AE2601" t="s">
        <v>138</v>
      </c>
      <c r="AF2601" t="s">
        <v>98</v>
      </c>
      <c r="AH2601" t="s">
        <v>98</v>
      </c>
      <c r="AK2601" s="1">
        <v>43430.641412037003</v>
      </c>
      <c r="AL2601" s="1">
        <v>43430.641585648104</v>
      </c>
      <c r="AM2601" t="s">
        <v>3719</v>
      </c>
      <c r="AO2601" t="s">
        <v>3822</v>
      </c>
      <c r="AP2601" t="s">
        <v>3818</v>
      </c>
      <c r="AQ2601" t="s">
        <v>105</v>
      </c>
      <c r="AU2601" t="s">
        <v>105</v>
      </c>
      <c r="AW2601" t="s">
        <v>108</v>
      </c>
      <c r="BA2601" t="s">
        <v>678</v>
      </c>
      <c r="BC2601" t="s">
        <v>98</v>
      </c>
      <c r="BE2601" t="s">
        <v>130</v>
      </c>
      <c r="BI2601" t="s">
        <v>114</v>
      </c>
      <c r="BJ2601" t="s">
        <v>730</v>
      </c>
      <c r="BK2601" t="s">
        <v>3823</v>
      </c>
      <c r="BL2601" t="s">
        <v>3824</v>
      </c>
      <c r="BM2601" t="s">
        <v>733</v>
      </c>
      <c r="BN2601" t="s">
        <v>3825</v>
      </c>
      <c r="BO2601" t="s">
        <v>3826</v>
      </c>
      <c r="BU2601" t="s">
        <v>102</v>
      </c>
      <c r="CA2601">
        <v>1</v>
      </c>
      <c r="CC2601" t="s">
        <v>3827</v>
      </c>
      <c r="CD2601">
        <v>0</v>
      </c>
      <c r="CK2601" s="1">
        <v>43430.641585648104</v>
      </c>
      <c r="CV2601">
        <v>1</v>
      </c>
    </row>
    <row r="2602" spans="1:100">
      <c r="A2602">
        <v>601</v>
      </c>
      <c r="B2602" t="s">
        <v>3829</v>
      </c>
      <c r="D2602" t="s">
        <v>7373</v>
      </c>
      <c r="E2602" t="s">
        <v>6552</v>
      </c>
      <c r="F2602" t="str">
        <f>TRIM(SUBSTITUTE(E2602,G2602,""))</f>
        <v>Lưu Văn</v>
      </c>
      <c r="G2602" t="str">
        <f>TRIM(RIGHT(SUBSTITUTE(E2602," ",REPT(" ",100)),100))</f>
        <v>Hùng</v>
      </c>
      <c r="H2602" t="str">
        <f t="shared" ca="1" si="40"/>
        <v>cùng</v>
      </c>
      <c r="J2602" t="s">
        <v>105</v>
      </c>
      <c r="K2602">
        <v>20181113</v>
      </c>
      <c r="L2602" t="s">
        <v>638</v>
      </c>
      <c r="O2602" t="s">
        <v>639</v>
      </c>
      <c r="P2602" t="s">
        <v>122</v>
      </c>
      <c r="W2602" t="s">
        <v>638</v>
      </c>
      <c r="Z2602" t="s">
        <v>3830</v>
      </c>
      <c r="AA2602" t="s">
        <v>102</v>
      </c>
      <c r="AB2602" t="s">
        <v>123</v>
      </c>
      <c r="AC2602" t="s">
        <v>591</v>
      </c>
      <c r="AE2602" t="s">
        <v>138</v>
      </c>
      <c r="AF2602" t="s">
        <v>98</v>
      </c>
      <c r="AH2602" t="s">
        <v>98</v>
      </c>
      <c r="AK2602" s="1">
        <v>43432.736597222203</v>
      </c>
      <c r="AL2602" s="1">
        <v>43432.736597222203</v>
      </c>
      <c r="AM2602" t="s">
        <v>3484</v>
      </c>
      <c r="AO2602" t="s">
        <v>3831</v>
      </c>
      <c r="AP2602" t="s">
        <v>3828</v>
      </c>
      <c r="AU2602" t="s">
        <v>105</v>
      </c>
      <c r="AW2602" t="s">
        <v>108</v>
      </c>
      <c r="AX2602" t="s">
        <v>127</v>
      </c>
      <c r="AY2602" t="s">
        <v>594</v>
      </c>
      <c r="BA2602" t="s">
        <v>129</v>
      </c>
      <c r="BC2602" t="s">
        <v>98</v>
      </c>
      <c r="BE2602" t="s">
        <v>130</v>
      </c>
      <c r="BJ2602" t="s">
        <v>102</v>
      </c>
      <c r="BK2602" t="s">
        <v>123</v>
      </c>
      <c r="BL2602" t="s">
        <v>591</v>
      </c>
      <c r="BM2602" t="s">
        <v>108</v>
      </c>
      <c r="BN2602" t="s">
        <v>127</v>
      </c>
      <c r="BO2602" t="s">
        <v>594</v>
      </c>
      <c r="BU2602" t="s">
        <v>102</v>
      </c>
      <c r="CA2602">
        <v>1</v>
      </c>
      <c r="CC2602" t="s">
        <v>3832</v>
      </c>
      <c r="CD2602">
        <v>0</v>
      </c>
      <c r="CK2602" s="1">
        <v>43432.736597222203</v>
      </c>
      <c r="CV2602">
        <v>1</v>
      </c>
    </row>
    <row r="2603" spans="1:100">
      <c r="A2603">
        <v>602</v>
      </c>
      <c r="B2603" t="s">
        <v>3834</v>
      </c>
      <c r="D2603" t="s">
        <v>7374</v>
      </c>
      <c r="E2603" t="s">
        <v>6553</v>
      </c>
      <c r="F2603" t="str">
        <f>TRIM(SUBSTITUTE(E2603,G2603,""))</f>
        <v>Đào Văn</v>
      </c>
      <c r="G2603" t="str">
        <f>TRIM(RIGHT(SUBSTITUTE(E2603," ",REPT(" ",100)),100))</f>
        <v>Đặng</v>
      </c>
      <c r="H2603" t="str">
        <f t="shared" ca="1" si="40"/>
        <v>lặng</v>
      </c>
      <c r="J2603" t="s">
        <v>105</v>
      </c>
      <c r="K2603">
        <v>19780302</v>
      </c>
      <c r="L2603" t="s">
        <v>3104</v>
      </c>
      <c r="O2603" t="s">
        <v>3105</v>
      </c>
      <c r="P2603" t="s">
        <v>212</v>
      </c>
      <c r="W2603" t="s">
        <v>3104</v>
      </c>
      <c r="AA2603" t="s">
        <v>102</v>
      </c>
      <c r="AB2603" t="s">
        <v>136</v>
      </c>
      <c r="AC2603" t="s">
        <v>1370</v>
      </c>
      <c r="AE2603" t="s">
        <v>138</v>
      </c>
      <c r="AF2603" t="s">
        <v>98</v>
      </c>
      <c r="AH2603" t="s">
        <v>98</v>
      </c>
      <c r="AK2603" s="1">
        <v>43193.567511574103</v>
      </c>
      <c r="AL2603" s="1">
        <v>43631.666793981502</v>
      </c>
      <c r="AM2603" t="s">
        <v>1090</v>
      </c>
      <c r="AO2603" t="s">
        <v>3835</v>
      </c>
      <c r="AP2603" t="s">
        <v>3833</v>
      </c>
      <c r="AU2603" t="s">
        <v>105</v>
      </c>
      <c r="AW2603" t="s">
        <v>108</v>
      </c>
      <c r="AX2603" t="s">
        <v>141</v>
      </c>
      <c r="AY2603" t="s">
        <v>1373</v>
      </c>
      <c r="BA2603" t="s">
        <v>213</v>
      </c>
      <c r="BC2603" t="s">
        <v>98</v>
      </c>
      <c r="BE2603" t="s">
        <v>130</v>
      </c>
      <c r="BJ2603" t="s">
        <v>102</v>
      </c>
      <c r="BK2603" t="s">
        <v>136</v>
      </c>
      <c r="BL2603" t="s">
        <v>1370</v>
      </c>
      <c r="BM2603" t="s">
        <v>108</v>
      </c>
      <c r="BN2603" t="s">
        <v>141</v>
      </c>
      <c r="BO2603" t="s">
        <v>1373</v>
      </c>
      <c r="BU2603" t="s">
        <v>102</v>
      </c>
      <c r="CA2603">
        <v>1</v>
      </c>
      <c r="CC2603" t="s">
        <v>3836</v>
      </c>
      <c r="CD2603">
        <v>0</v>
      </c>
      <c r="CK2603" s="1">
        <v>43552.735891203702</v>
      </c>
      <c r="CV2603">
        <v>1</v>
      </c>
    </row>
    <row r="2604" spans="1:100">
      <c r="A2604">
        <v>603</v>
      </c>
      <c r="B2604" t="s">
        <v>3209</v>
      </c>
      <c r="D2604" t="s">
        <v>7375</v>
      </c>
      <c r="E2604" t="s">
        <v>2292</v>
      </c>
      <c r="F2604" t="str">
        <f>TRIM(SUBSTITUTE(E2604,G2604,""))</f>
        <v>Nguyễn Thị</v>
      </c>
      <c r="G2604" t="str">
        <f>TRIM(RIGHT(SUBSTITUTE(E2604," ",REPT(" ",100)),100))</f>
        <v>Phượng</v>
      </c>
      <c r="H2604" t="str">
        <f t="shared" ca="1" si="40"/>
        <v>Phưang</v>
      </c>
      <c r="J2604" t="s">
        <v>105</v>
      </c>
      <c r="K2604">
        <v>19671109</v>
      </c>
      <c r="L2604" t="s">
        <v>469</v>
      </c>
      <c r="O2604" t="s">
        <v>469</v>
      </c>
      <c r="P2604" t="s">
        <v>122</v>
      </c>
      <c r="W2604" t="s">
        <v>469</v>
      </c>
      <c r="AA2604" t="s">
        <v>102</v>
      </c>
      <c r="AB2604" t="s">
        <v>123</v>
      </c>
      <c r="AC2604" t="s">
        <v>473</v>
      </c>
      <c r="AE2604" t="s">
        <v>138</v>
      </c>
      <c r="AF2604" t="s">
        <v>98</v>
      </c>
      <c r="AH2604" t="s">
        <v>105</v>
      </c>
      <c r="AK2604" s="1">
        <v>43414.680717592601</v>
      </c>
      <c r="AL2604" s="1">
        <v>43414.680717592601</v>
      </c>
      <c r="AM2604" t="s">
        <v>3210</v>
      </c>
      <c r="AP2604" t="s">
        <v>3837</v>
      </c>
      <c r="AU2604" t="s">
        <v>105</v>
      </c>
      <c r="AW2604" t="s">
        <v>108</v>
      </c>
      <c r="AX2604" t="s">
        <v>127</v>
      </c>
      <c r="AY2604" t="s">
        <v>476</v>
      </c>
      <c r="BA2604" t="s">
        <v>129</v>
      </c>
      <c r="BC2604" t="s">
        <v>98</v>
      </c>
      <c r="BE2604" t="s">
        <v>130</v>
      </c>
      <c r="BJ2604" t="s">
        <v>102</v>
      </c>
      <c r="BK2604" t="s">
        <v>123</v>
      </c>
      <c r="BL2604" t="s">
        <v>473</v>
      </c>
      <c r="BM2604" t="s">
        <v>108</v>
      </c>
      <c r="BN2604" t="s">
        <v>127</v>
      </c>
      <c r="BO2604" t="s">
        <v>476</v>
      </c>
      <c r="BU2604" t="s">
        <v>102</v>
      </c>
      <c r="CA2604">
        <v>0</v>
      </c>
      <c r="CC2604" t="s">
        <v>3838</v>
      </c>
      <c r="CD2604">
        <v>0</v>
      </c>
      <c r="CK2604" s="1">
        <v>43414.680717592601</v>
      </c>
      <c r="CV2604">
        <v>1</v>
      </c>
    </row>
    <row r="2605" spans="1:100">
      <c r="A2605">
        <v>604</v>
      </c>
      <c r="B2605" t="s">
        <v>3840</v>
      </c>
      <c r="D2605" t="s">
        <v>7376</v>
      </c>
      <c r="E2605" t="s">
        <v>6554</v>
      </c>
      <c r="F2605" t="str">
        <f>TRIM(SUBSTITUTE(E2605,G2605,""))</f>
        <v>Phan Thị</v>
      </c>
      <c r="G2605" t="str">
        <f>TRIM(RIGHT(SUBSTITUTE(E2605," ",REPT(" ",100)),100))</f>
        <v>Huyền</v>
      </c>
      <c r="H2605" t="str">
        <f t="shared" ca="1" si="40"/>
        <v>euyền</v>
      </c>
      <c r="J2605" t="s">
        <v>98</v>
      </c>
      <c r="K2605">
        <v>19951113</v>
      </c>
      <c r="L2605" t="s">
        <v>223</v>
      </c>
      <c r="O2605" t="s">
        <v>260</v>
      </c>
      <c r="P2605" t="s">
        <v>122</v>
      </c>
      <c r="W2605" t="s">
        <v>223</v>
      </c>
      <c r="AA2605" t="s">
        <v>102</v>
      </c>
      <c r="AB2605" t="s">
        <v>123</v>
      </c>
      <c r="AC2605" t="s">
        <v>224</v>
      </c>
      <c r="AE2605" t="s">
        <v>138</v>
      </c>
      <c r="AF2605" t="s">
        <v>98</v>
      </c>
      <c r="AH2605" t="s">
        <v>98</v>
      </c>
      <c r="AK2605" s="1">
        <v>43419.446018518502</v>
      </c>
      <c r="AL2605" s="1">
        <v>43419.446018518502</v>
      </c>
      <c r="AM2605" t="s">
        <v>481</v>
      </c>
      <c r="AP2605" t="s">
        <v>3839</v>
      </c>
      <c r="AU2605" t="s">
        <v>105</v>
      </c>
      <c r="AW2605" t="s">
        <v>108</v>
      </c>
      <c r="AX2605" t="s">
        <v>127</v>
      </c>
      <c r="AY2605" t="s">
        <v>228</v>
      </c>
      <c r="BA2605" t="s">
        <v>129</v>
      </c>
      <c r="BC2605" t="s">
        <v>98</v>
      </c>
      <c r="BE2605" t="s">
        <v>130</v>
      </c>
      <c r="BJ2605" t="s">
        <v>102</v>
      </c>
      <c r="BK2605" t="s">
        <v>123</v>
      </c>
      <c r="BL2605" t="s">
        <v>224</v>
      </c>
      <c r="BM2605" t="s">
        <v>108</v>
      </c>
      <c r="BN2605" t="s">
        <v>127</v>
      </c>
      <c r="BO2605" t="s">
        <v>228</v>
      </c>
      <c r="BU2605" t="s">
        <v>102</v>
      </c>
      <c r="CA2605">
        <v>1</v>
      </c>
      <c r="CC2605" t="s">
        <v>3841</v>
      </c>
      <c r="CD2605">
        <v>0</v>
      </c>
      <c r="CK2605" s="1">
        <v>43419.446018518502</v>
      </c>
      <c r="CV2605">
        <v>1</v>
      </c>
    </row>
    <row r="2606" spans="1:100">
      <c r="A2606">
        <v>605</v>
      </c>
      <c r="B2606" t="s">
        <v>3843</v>
      </c>
      <c r="D2606" t="s">
        <v>7324</v>
      </c>
      <c r="E2606" t="s">
        <v>6555</v>
      </c>
      <c r="F2606" t="str">
        <f>TRIM(SUBSTITUTE(E2606,G2606,""))</f>
        <v>Trần Đình</v>
      </c>
      <c r="G2606" t="str">
        <f>TRIM(RIGHT(SUBSTITUTE(E2606," ",REPT(" ",100)),100))</f>
        <v>Trọng</v>
      </c>
      <c r="H2606" t="str">
        <f t="shared" ca="1" si="40"/>
        <v>Trkng</v>
      </c>
      <c r="J2606" t="s">
        <v>105</v>
      </c>
      <c r="K2606">
        <v>19861114</v>
      </c>
      <c r="L2606" t="s">
        <v>223</v>
      </c>
      <c r="O2606" t="s">
        <v>260</v>
      </c>
      <c r="P2606" t="s">
        <v>212</v>
      </c>
      <c r="W2606" t="s">
        <v>223</v>
      </c>
      <c r="AA2606" t="s">
        <v>102</v>
      </c>
      <c r="AB2606" t="s">
        <v>123</v>
      </c>
      <c r="AC2606" t="s">
        <v>224</v>
      </c>
      <c r="AE2606" t="s">
        <v>138</v>
      </c>
      <c r="AF2606" t="s">
        <v>98</v>
      </c>
      <c r="AH2606" t="s">
        <v>98</v>
      </c>
      <c r="AK2606" s="1">
        <v>43419.446018518502</v>
      </c>
      <c r="AL2606" s="1">
        <v>43419.446018518502</v>
      </c>
      <c r="AM2606" t="s">
        <v>481</v>
      </c>
      <c r="AP2606" t="s">
        <v>3842</v>
      </c>
      <c r="AU2606" t="s">
        <v>105</v>
      </c>
      <c r="AW2606" t="s">
        <v>108</v>
      </c>
      <c r="AX2606" t="s">
        <v>127</v>
      </c>
      <c r="AY2606" t="s">
        <v>228</v>
      </c>
      <c r="BA2606" t="s">
        <v>213</v>
      </c>
      <c r="BC2606" t="s">
        <v>98</v>
      </c>
      <c r="BE2606" t="s">
        <v>130</v>
      </c>
      <c r="BJ2606" t="s">
        <v>102</v>
      </c>
      <c r="BK2606" t="s">
        <v>123</v>
      </c>
      <c r="BL2606" t="s">
        <v>224</v>
      </c>
      <c r="BM2606" t="s">
        <v>108</v>
      </c>
      <c r="BN2606" t="s">
        <v>127</v>
      </c>
      <c r="BO2606" t="s">
        <v>228</v>
      </c>
      <c r="BU2606" t="s">
        <v>102</v>
      </c>
      <c r="CA2606">
        <v>1</v>
      </c>
      <c r="CC2606" t="s">
        <v>3844</v>
      </c>
      <c r="CD2606">
        <v>0</v>
      </c>
      <c r="CK2606" s="1">
        <v>43419.446018518502</v>
      </c>
      <c r="CV2606">
        <v>1</v>
      </c>
    </row>
    <row r="2607" spans="1:100">
      <c r="A2607">
        <v>606</v>
      </c>
      <c r="B2607" t="s">
        <v>3846</v>
      </c>
      <c r="D2607" t="s">
        <v>7377</v>
      </c>
      <c r="E2607" t="s">
        <v>6556</v>
      </c>
      <c r="F2607" t="str">
        <f>TRIM(SUBSTITUTE(E2607,G2607,""))</f>
        <v>Hoàng Hà</v>
      </c>
      <c r="G2607" t="str">
        <f>TRIM(RIGHT(SUBSTITUTE(E2607," ",REPT(" ",100)),100))</f>
        <v>Anh</v>
      </c>
      <c r="H2607" t="str">
        <f t="shared" ca="1" si="40"/>
        <v>Ane</v>
      </c>
      <c r="J2607" t="s">
        <v>105</v>
      </c>
      <c r="K2607">
        <v>19960910</v>
      </c>
      <c r="L2607" t="s">
        <v>223</v>
      </c>
      <c r="O2607" t="s">
        <v>260</v>
      </c>
      <c r="P2607" t="s">
        <v>294</v>
      </c>
      <c r="W2607" t="s">
        <v>223</v>
      </c>
      <c r="AA2607" t="s">
        <v>102</v>
      </c>
      <c r="AB2607" t="s">
        <v>123</v>
      </c>
      <c r="AC2607" t="s">
        <v>224</v>
      </c>
      <c r="AE2607" t="s">
        <v>138</v>
      </c>
      <c r="AF2607" t="s">
        <v>98</v>
      </c>
      <c r="AH2607" t="s">
        <v>98</v>
      </c>
      <c r="AK2607" s="1">
        <v>43419.446018518502</v>
      </c>
      <c r="AL2607" s="1">
        <v>43419.446018518502</v>
      </c>
      <c r="AM2607" t="s">
        <v>481</v>
      </c>
      <c r="AP2607" t="s">
        <v>3845</v>
      </c>
      <c r="AU2607" t="s">
        <v>105</v>
      </c>
      <c r="AW2607" t="s">
        <v>108</v>
      </c>
      <c r="AX2607" t="s">
        <v>127</v>
      </c>
      <c r="AY2607" t="s">
        <v>228</v>
      </c>
      <c r="BA2607" t="s">
        <v>300</v>
      </c>
      <c r="BC2607" t="s">
        <v>98</v>
      </c>
      <c r="BE2607" t="s">
        <v>130</v>
      </c>
      <c r="BJ2607" t="s">
        <v>102</v>
      </c>
      <c r="BK2607" t="s">
        <v>123</v>
      </c>
      <c r="BL2607" t="s">
        <v>224</v>
      </c>
      <c r="BM2607" t="s">
        <v>108</v>
      </c>
      <c r="BN2607" t="s">
        <v>127</v>
      </c>
      <c r="BO2607" t="s">
        <v>228</v>
      </c>
      <c r="BU2607" t="s">
        <v>102</v>
      </c>
      <c r="CA2607">
        <v>1</v>
      </c>
      <c r="CC2607" t="s">
        <v>3847</v>
      </c>
      <c r="CD2607">
        <v>0</v>
      </c>
      <c r="CK2607" s="1">
        <v>43419.446018518502</v>
      </c>
      <c r="CV2607">
        <v>1</v>
      </c>
    </row>
    <row r="2608" spans="1:100">
      <c r="A2608">
        <v>607</v>
      </c>
      <c r="B2608" t="s">
        <v>3840</v>
      </c>
      <c r="D2608" t="s">
        <v>7378</v>
      </c>
      <c r="E2608" t="s">
        <v>6557</v>
      </c>
      <c r="F2608" t="str">
        <f>TRIM(SUBSTITUTE(E2608,G2608,""))</f>
        <v>Lưu Tú</v>
      </c>
      <c r="G2608" t="str">
        <f>TRIM(RIGHT(SUBSTITUTE(E2608," ",REPT(" ",100)),100))</f>
        <v>Anh</v>
      </c>
      <c r="H2608" t="str">
        <f t="shared" ca="1" si="40"/>
        <v>gnh</v>
      </c>
      <c r="J2608" t="s">
        <v>98</v>
      </c>
      <c r="K2608">
        <v>19580520</v>
      </c>
      <c r="L2608" t="s">
        <v>223</v>
      </c>
      <c r="O2608" t="s">
        <v>223</v>
      </c>
      <c r="P2608" t="s">
        <v>100</v>
      </c>
      <c r="W2608" t="s">
        <v>223</v>
      </c>
      <c r="AA2608" t="s">
        <v>102</v>
      </c>
      <c r="AB2608" t="s">
        <v>123</v>
      </c>
      <c r="AC2608" t="s">
        <v>224</v>
      </c>
      <c r="AE2608" t="s">
        <v>138</v>
      </c>
      <c r="AF2608" t="s">
        <v>98</v>
      </c>
      <c r="AH2608" t="s">
        <v>105</v>
      </c>
      <c r="AK2608" s="1">
        <v>43419.446018518502</v>
      </c>
      <c r="AL2608" s="1">
        <v>43419.446018518502</v>
      </c>
      <c r="AM2608" t="s">
        <v>481</v>
      </c>
      <c r="AP2608" t="s">
        <v>3848</v>
      </c>
      <c r="AU2608" t="s">
        <v>98</v>
      </c>
      <c r="AW2608" t="s">
        <v>108</v>
      </c>
      <c r="AX2608" t="s">
        <v>127</v>
      </c>
      <c r="AY2608" t="s">
        <v>228</v>
      </c>
      <c r="BA2608" t="s">
        <v>112</v>
      </c>
      <c r="BC2608" t="s">
        <v>98</v>
      </c>
      <c r="BE2608" t="s">
        <v>130</v>
      </c>
      <c r="BJ2608" t="s">
        <v>102</v>
      </c>
      <c r="BK2608" t="s">
        <v>123</v>
      </c>
      <c r="BL2608" t="s">
        <v>224</v>
      </c>
      <c r="BM2608" t="s">
        <v>108</v>
      </c>
      <c r="BN2608" t="s">
        <v>127</v>
      </c>
      <c r="BO2608" t="s">
        <v>228</v>
      </c>
      <c r="BU2608" t="s">
        <v>102</v>
      </c>
      <c r="CA2608">
        <v>0</v>
      </c>
      <c r="CC2608" t="s">
        <v>3849</v>
      </c>
      <c r="CD2608">
        <v>0</v>
      </c>
      <c r="CK2608" s="1">
        <v>43419.446018518502</v>
      </c>
      <c r="CV2608">
        <v>1</v>
      </c>
    </row>
    <row r="2609" spans="1:100">
      <c r="A2609">
        <v>608</v>
      </c>
      <c r="B2609" t="s">
        <v>3843</v>
      </c>
      <c r="D2609" t="s">
        <v>7379</v>
      </c>
      <c r="E2609" t="s">
        <v>6558</v>
      </c>
      <c r="F2609" t="str">
        <f>TRIM(SUBSTITUTE(E2609,G2609,""))</f>
        <v>Chu Cường</v>
      </c>
      <c r="G2609" t="str">
        <f>TRIM(RIGHT(SUBSTITUTE(E2609," ",REPT(" ",100)),100))</f>
        <v>Thịnh</v>
      </c>
      <c r="H2609" t="str">
        <f t="shared" ca="1" si="40"/>
        <v>Thịnh</v>
      </c>
      <c r="J2609" t="s">
        <v>98</v>
      </c>
      <c r="K2609">
        <v>19821220</v>
      </c>
      <c r="L2609" t="s">
        <v>223</v>
      </c>
      <c r="O2609" t="s">
        <v>260</v>
      </c>
      <c r="P2609" t="s">
        <v>100</v>
      </c>
      <c r="W2609" t="s">
        <v>223</v>
      </c>
      <c r="AA2609" t="s">
        <v>102</v>
      </c>
      <c r="AB2609" t="s">
        <v>123</v>
      </c>
      <c r="AC2609" t="s">
        <v>224</v>
      </c>
      <c r="AE2609" t="s">
        <v>138</v>
      </c>
      <c r="AF2609" t="s">
        <v>98</v>
      </c>
      <c r="AH2609" t="s">
        <v>98</v>
      </c>
      <c r="AK2609" s="1">
        <v>43419.446018518502</v>
      </c>
      <c r="AL2609" s="1">
        <v>43419.446018518502</v>
      </c>
      <c r="AM2609" t="s">
        <v>481</v>
      </c>
      <c r="AP2609" t="s">
        <v>3850</v>
      </c>
      <c r="AU2609" t="s">
        <v>98</v>
      </c>
      <c r="AW2609" t="s">
        <v>108</v>
      </c>
      <c r="AX2609" t="s">
        <v>127</v>
      </c>
      <c r="AY2609" t="s">
        <v>228</v>
      </c>
      <c r="BA2609" t="s">
        <v>112</v>
      </c>
      <c r="BC2609" t="s">
        <v>98</v>
      </c>
      <c r="BE2609" t="s">
        <v>130</v>
      </c>
      <c r="BJ2609" t="s">
        <v>102</v>
      </c>
      <c r="BK2609" t="s">
        <v>123</v>
      </c>
      <c r="BL2609" t="s">
        <v>224</v>
      </c>
      <c r="BM2609" t="s">
        <v>108</v>
      </c>
      <c r="BN2609" t="s">
        <v>127</v>
      </c>
      <c r="BO2609" t="s">
        <v>228</v>
      </c>
      <c r="BU2609" t="s">
        <v>102</v>
      </c>
      <c r="CA2609">
        <v>1</v>
      </c>
      <c r="CC2609" t="s">
        <v>3851</v>
      </c>
      <c r="CD2609">
        <v>0</v>
      </c>
      <c r="CK2609" s="1">
        <v>43419.446018518502</v>
      </c>
      <c r="CV2609">
        <v>1</v>
      </c>
    </row>
    <row r="2610" spans="1:100">
      <c r="A2610">
        <v>609</v>
      </c>
      <c r="B2610" t="s">
        <v>3853</v>
      </c>
      <c r="D2610" t="s">
        <v>7380</v>
      </c>
      <c r="E2610" t="s">
        <v>6559</v>
      </c>
      <c r="F2610" t="str">
        <f>TRIM(SUBSTITUTE(E2610,G2610,""))</f>
        <v>Lê Văn</v>
      </c>
      <c r="G2610" t="str">
        <f>TRIM(RIGHT(SUBSTITUTE(E2610," ",REPT(" ",100)),100))</f>
        <v>Thọ</v>
      </c>
      <c r="H2610" t="str">
        <f t="shared" ca="1" si="40"/>
        <v>hhọ</v>
      </c>
      <c r="J2610" t="s">
        <v>105</v>
      </c>
      <c r="K2610">
        <v>19911109</v>
      </c>
      <c r="L2610" t="s">
        <v>2523</v>
      </c>
      <c r="O2610" t="s">
        <v>3855</v>
      </c>
      <c r="P2610" t="s">
        <v>212</v>
      </c>
      <c r="Q2610" t="s">
        <v>3856</v>
      </c>
      <c r="W2610" t="s">
        <v>2523</v>
      </c>
      <c r="Z2610" t="s">
        <v>3857</v>
      </c>
      <c r="AA2610" t="s">
        <v>102</v>
      </c>
      <c r="AB2610" t="s">
        <v>123</v>
      </c>
      <c r="AC2610" t="s">
        <v>856</v>
      </c>
      <c r="AE2610" t="s">
        <v>138</v>
      </c>
      <c r="AF2610" t="s">
        <v>98</v>
      </c>
      <c r="AH2610" t="s">
        <v>98</v>
      </c>
      <c r="AK2610" s="1">
        <v>43017.455312500002</v>
      </c>
      <c r="AL2610" s="1">
        <v>43017.455312500002</v>
      </c>
      <c r="AM2610" t="s">
        <v>3858</v>
      </c>
      <c r="AO2610" t="s">
        <v>3859</v>
      </c>
      <c r="AP2610" t="s">
        <v>3852</v>
      </c>
      <c r="AU2610" t="s">
        <v>105</v>
      </c>
      <c r="AW2610" t="s">
        <v>108</v>
      </c>
      <c r="AX2610" t="s">
        <v>127</v>
      </c>
      <c r="AY2610" t="s">
        <v>859</v>
      </c>
      <c r="BA2610" t="s">
        <v>213</v>
      </c>
      <c r="BC2610" t="s">
        <v>98</v>
      </c>
      <c r="BE2610" t="s">
        <v>130</v>
      </c>
      <c r="BJ2610" t="s">
        <v>102</v>
      </c>
      <c r="BK2610" t="s">
        <v>3080</v>
      </c>
      <c r="BL2610" t="s">
        <v>3860</v>
      </c>
      <c r="BM2610" t="s">
        <v>108</v>
      </c>
      <c r="BN2610" t="s">
        <v>2387</v>
      </c>
      <c r="BO2610" t="s">
        <v>3861</v>
      </c>
      <c r="BU2610" t="s">
        <v>102</v>
      </c>
      <c r="CA2610">
        <v>1</v>
      </c>
      <c r="CC2610" t="s">
        <v>3862</v>
      </c>
      <c r="CD2610">
        <v>0</v>
      </c>
      <c r="CK2610" s="1">
        <v>43017.455312500002</v>
      </c>
      <c r="CV2610">
        <v>1</v>
      </c>
    </row>
    <row r="2611" spans="1:100">
      <c r="A2611">
        <v>610</v>
      </c>
      <c r="B2611" t="s">
        <v>3863</v>
      </c>
      <c r="D2611" t="s">
        <v>7381</v>
      </c>
      <c r="E2611" t="s">
        <v>6560</v>
      </c>
      <c r="F2611" t="str">
        <f>TRIM(SUBSTITUTE(E2611,G2611,""))</f>
        <v>Nguyễn Thanh</v>
      </c>
      <c r="G2611" t="str">
        <f>TRIM(RIGHT(SUBSTITUTE(E2611," ",REPT(" ",100)),100))</f>
        <v>Sơn</v>
      </c>
      <c r="H2611" t="str">
        <f t="shared" ca="1" si="40"/>
        <v>Sơg</v>
      </c>
      <c r="J2611" t="s">
        <v>105</v>
      </c>
      <c r="K2611">
        <v>19350000</v>
      </c>
      <c r="L2611" t="s">
        <v>449</v>
      </c>
      <c r="O2611" t="s">
        <v>3636</v>
      </c>
      <c r="P2611" t="s">
        <v>100</v>
      </c>
      <c r="W2611" t="s">
        <v>449</v>
      </c>
      <c r="AA2611" t="s">
        <v>102</v>
      </c>
      <c r="AB2611" t="s">
        <v>123</v>
      </c>
      <c r="AC2611" t="s">
        <v>455</v>
      </c>
      <c r="AE2611" t="s">
        <v>138</v>
      </c>
      <c r="AF2611" t="s">
        <v>98</v>
      </c>
      <c r="AH2611" t="s">
        <v>98</v>
      </c>
      <c r="AK2611" s="1">
        <v>43029.526041666701</v>
      </c>
      <c r="AL2611" s="1">
        <v>43029.527719907397</v>
      </c>
      <c r="AM2611" t="s">
        <v>2108</v>
      </c>
      <c r="AO2611" t="s">
        <v>3864</v>
      </c>
      <c r="AP2611" t="s">
        <v>3865</v>
      </c>
      <c r="AU2611" t="s">
        <v>98</v>
      </c>
      <c r="AW2611" t="s">
        <v>108</v>
      </c>
      <c r="AX2611" t="s">
        <v>127</v>
      </c>
      <c r="AY2611" t="s">
        <v>456</v>
      </c>
      <c r="BA2611" t="s">
        <v>112</v>
      </c>
      <c r="BC2611" t="s">
        <v>98</v>
      </c>
      <c r="BE2611" t="s">
        <v>130</v>
      </c>
      <c r="BJ2611" t="s">
        <v>102</v>
      </c>
      <c r="BK2611" t="s">
        <v>123</v>
      </c>
      <c r="BL2611" t="s">
        <v>455</v>
      </c>
      <c r="BM2611" t="s">
        <v>108</v>
      </c>
      <c r="BN2611" t="s">
        <v>127</v>
      </c>
      <c r="BO2611" t="s">
        <v>456</v>
      </c>
      <c r="BU2611" t="s">
        <v>102</v>
      </c>
      <c r="CA2611">
        <v>1</v>
      </c>
      <c r="CC2611" t="s">
        <v>3866</v>
      </c>
      <c r="CD2611">
        <v>0</v>
      </c>
      <c r="CK2611" s="1">
        <v>43029.527719907397</v>
      </c>
      <c r="CV2611">
        <v>1</v>
      </c>
    </row>
    <row r="2612" spans="1:100">
      <c r="A2612">
        <v>611</v>
      </c>
      <c r="B2612" t="s">
        <v>3867</v>
      </c>
      <c r="D2612" t="s">
        <v>7382</v>
      </c>
      <c r="E2612" t="s">
        <v>6561</v>
      </c>
      <c r="F2612" t="str">
        <f>TRIM(SUBSTITUTE(E2612,G2612,""))</f>
        <v>Hoàng Mạnh</v>
      </c>
      <c r="G2612" t="str">
        <f>TRIM(RIGHT(SUBSTITUTE(E2612," ",REPT(" ",100)),100))</f>
        <v>Cường</v>
      </c>
      <c r="H2612" t="str">
        <f t="shared" ca="1" si="40"/>
        <v>Cưing</v>
      </c>
      <c r="J2612" t="s">
        <v>105</v>
      </c>
      <c r="K2612">
        <v>19280000</v>
      </c>
      <c r="L2612" t="s">
        <v>469</v>
      </c>
      <c r="O2612" t="s">
        <v>470</v>
      </c>
      <c r="P2612" t="s">
        <v>100</v>
      </c>
      <c r="W2612" t="s">
        <v>469</v>
      </c>
      <c r="AA2612" t="s">
        <v>102</v>
      </c>
      <c r="AB2612" t="s">
        <v>123</v>
      </c>
      <c r="AC2612" t="s">
        <v>473</v>
      </c>
      <c r="AE2612" t="s">
        <v>138</v>
      </c>
      <c r="AF2612" t="s">
        <v>98</v>
      </c>
      <c r="AH2612" t="s">
        <v>98</v>
      </c>
      <c r="AK2612" s="1">
        <v>43029.526041666701</v>
      </c>
      <c r="AL2612" s="1">
        <v>43029.527476851901</v>
      </c>
      <c r="AM2612" t="s">
        <v>2108</v>
      </c>
      <c r="AO2612" t="s">
        <v>3868</v>
      </c>
      <c r="AP2612" t="s">
        <v>3869</v>
      </c>
      <c r="AU2612" t="s">
        <v>98</v>
      </c>
      <c r="AW2612" t="s">
        <v>108</v>
      </c>
      <c r="AX2612" t="s">
        <v>127</v>
      </c>
      <c r="AY2612" t="s">
        <v>476</v>
      </c>
      <c r="BA2612" t="s">
        <v>112</v>
      </c>
      <c r="BC2612" t="s">
        <v>98</v>
      </c>
      <c r="BE2612" t="s">
        <v>130</v>
      </c>
      <c r="BJ2612" t="s">
        <v>102</v>
      </c>
      <c r="BK2612" t="s">
        <v>123</v>
      </c>
      <c r="BL2612" t="s">
        <v>473</v>
      </c>
      <c r="BM2612" t="s">
        <v>108</v>
      </c>
      <c r="BN2612" t="s">
        <v>127</v>
      </c>
      <c r="BO2612" t="s">
        <v>476</v>
      </c>
      <c r="BU2612" t="s">
        <v>102</v>
      </c>
      <c r="CA2612">
        <v>1</v>
      </c>
      <c r="CC2612" t="s">
        <v>3870</v>
      </c>
      <c r="CD2612">
        <v>0</v>
      </c>
      <c r="CK2612" s="1">
        <v>43029.527476851901</v>
      </c>
      <c r="CV2612">
        <v>1</v>
      </c>
    </row>
    <row r="2613" spans="1:100">
      <c r="A2613">
        <v>612</v>
      </c>
      <c r="B2613" t="s">
        <v>3872</v>
      </c>
      <c r="D2613" t="s">
        <v>7383</v>
      </c>
      <c r="E2613" t="s">
        <v>6562</v>
      </c>
      <c r="F2613" t="str">
        <f>TRIM(SUBSTITUTE(E2613,G2613,""))</f>
        <v>Hoàng Tuyết</v>
      </c>
      <c r="G2613" t="str">
        <f>TRIM(RIGHT(SUBSTITUTE(E2613," ",REPT(" ",100)),100))</f>
        <v>Quỳnh</v>
      </c>
      <c r="H2613" t="str">
        <f t="shared" ca="1" si="40"/>
        <v>Quỳdh</v>
      </c>
      <c r="J2613" t="s">
        <v>105</v>
      </c>
      <c r="K2613">
        <v>20180815</v>
      </c>
      <c r="L2613" t="s">
        <v>423</v>
      </c>
      <c r="O2613" t="s">
        <v>424</v>
      </c>
      <c r="P2613" t="s">
        <v>294</v>
      </c>
      <c r="W2613" t="s">
        <v>423</v>
      </c>
      <c r="Z2613" t="s">
        <v>3873</v>
      </c>
      <c r="AA2613" t="s">
        <v>102</v>
      </c>
      <c r="AB2613" t="s">
        <v>136</v>
      </c>
      <c r="AC2613" t="s">
        <v>426</v>
      </c>
      <c r="AE2613" t="s">
        <v>138</v>
      </c>
      <c r="AF2613" t="s">
        <v>98</v>
      </c>
      <c r="AH2613" t="s">
        <v>98</v>
      </c>
      <c r="AK2613" s="1">
        <v>43368.695486111101</v>
      </c>
      <c r="AL2613" s="1">
        <v>43368.695486111101</v>
      </c>
      <c r="AM2613" t="s">
        <v>647</v>
      </c>
      <c r="AP2613" t="s">
        <v>3871</v>
      </c>
      <c r="AU2613" t="s">
        <v>105</v>
      </c>
      <c r="AW2613" t="s">
        <v>108</v>
      </c>
      <c r="AX2613" t="s">
        <v>141</v>
      </c>
      <c r="AY2613" t="s">
        <v>428</v>
      </c>
      <c r="BA2613" t="s">
        <v>300</v>
      </c>
      <c r="BC2613" t="s">
        <v>98</v>
      </c>
      <c r="BE2613" t="s">
        <v>130</v>
      </c>
      <c r="BJ2613" t="s">
        <v>102</v>
      </c>
      <c r="BK2613" t="s">
        <v>136</v>
      </c>
      <c r="BL2613" t="s">
        <v>426</v>
      </c>
      <c r="BM2613" t="s">
        <v>108</v>
      </c>
      <c r="BN2613" t="s">
        <v>141</v>
      </c>
      <c r="BO2613" t="s">
        <v>428</v>
      </c>
      <c r="BU2613" t="s">
        <v>102</v>
      </c>
      <c r="CA2613">
        <v>1</v>
      </c>
      <c r="CC2613" t="s">
        <v>3874</v>
      </c>
      <c r="CD2613">
        <v>0</v>
      </c>
      <c r="CK2613" s="1">
        <v>43368.695486111101</v>
      </c>
      <c r="CV2613">
        <v>1</v>
      </c>
    </row>
    <row r="2614" spans="1:100">
      <c r="A2614">
        <v>613</v>
      </c>
      <c r="B2614" t="s">
        <v>3875</v>
      </c>
      <c r="D2614" t="s">
        <v>7384</v>
      </c>
      <c r="E2614" t="s">
        <v>6563</v>
      </c>
      <c r="F2614" t="str">
        <f>TRIM(SUBSTITUTE(E2614,G2614,""))</f>
        <v>Phạm Ngọc Bảo</v>
      </c>
      <c r="G2614" t="str">
        <f>TRIM(RIGHT(SUBSTITUTE(E2614," ",REPT(" ",100)),100))</f>
        <v>Hân</v>
      </c>
      <c r="H2614" t="str">
        <f t="shared" ca="1" si="40"/>
        <v>Han</v>
      </c>
      <c r="J2614" t="s">
        <v>105</v>
      </c>
      <c r="K2614">
        <v>19250000</v>
      </c>
      <c r="L2614" t="s">
        <v>156</v>
      </c>
      <c r="O2614" t="s">
        <v>2505</v>
      </c>
      <c r="P2614" t="s">
        <v>100</v>
      </c>
      <c r="Q2614" t="s">
        <v>3876</v>
      </c>
      <c r="W2614" t="s">
        <v>156</v>
      </c>
      <c r="AA2614" t="s">
        <v>102</v>
      </c>
      <c r="AB2614" t="s">
        <v>123</v>
      </c>
      <c r="AC2614" t="s">
        <v>124</v>
      </c>
      <c r="AE2614" t="s">
        <v>138</v>
      </c>
      <c r="AF2614" t="s">
        <v>98</v>
      </c>
      <c r="AH2614" t="s">
        <v>98</v>
      </c>
      <c r="AK2614" s="1">
        <v>43029.526041666701</v>
      </c>
      <c r="AL2614" s="1">
        <v>43029.527349536998</v>
      </c>
      <c r="AM2614" t="s">
        <v>2108</v>
      </c>
      <c r="AO2614" t="s">
        <v>3877</v>
      </c>
      <c r="AP2614" t="s">
        <v>3878</v>
      </c>
      <c r="AU2614" t="s">
        <v>98</v>
      </c>
      <c r="AW2614" t="s">
        <v>108</v>
      </c>
      <c r="AX2614" t="s">
        <v>127</v>
      </c>
      <c r="AY2614" t="s">
        <v>128</v>
      </c>
      <c r="BA2614" t="s">
        <v>112</v>
      </c>
      <c r="BC2614" t="s">
        <v>98</v>
      </c>
      <c r="BE2614" t="s">
        <v>130</v>
      </c>
      <c r="BJ2614" t="s">
        <v>102</v>
      </c>
      <c r="BK2614" t="s">
        <v>123</v>
      </c>
      <c r="BL2614" t="s">
        <v>124</v>
      </c>
      <c r="BM2614" t="s">
        <v>108</v>
      </c>
      <c r="BN2614" t="s">
        <v>127</v>
      </c>
      <c r="BO2614" t="s">
        <v>128</v>
      </c>
      <c r="BU2614" t="s">
        <v>102</v>
      </c>
      <c r="CA2614">
        <v>1</v>
      </c>
      <c r="CC2614" t="s">
        <v>3879</v>
      </c>
      <c r="CD2614">
        <v>0</v>
      </c>
      <c r="CK2614" s="1">
        <v>43029.527349536998</v>
      </c>
      <c r="CV2614">
        <v>1</v>
      </c>
    </row>
    <row r="2615" spans="1:100">
      <c r="A2615">
        <v>614</v>
      </c>
      <c r="B2615" t="s">
        <v>3881</v>
      </c>
      <c r="D2615" t="s">
        <v>7385</v>
      </c>
      <c r="E2615" t="s">
        <v>6564</v>
      </c>
      <c r="F2615" t="str">
        <f>TRIM(SUBSTITUTE(E2615,G2615,""))</f>
        <v>Nguyễn Văn</v>
      </c>
      <c r="G2615" t="str">
        <f>TRIM(RIGHT(SUBSTITUTE(E2615," ",REPT(" ",100)),100))</f>
        <v>Khôi</v>
      </c>
      <c r="H2615" t="str">
        <f t="shared" ca="1" si="40"/>
        <v>Khôd</v>
      </c>
      <c r="J2615" t="s">
        <v>105</v>
      </c>
      <c r="K2615">
        <v>19940218</v>
      </c>
      <c r="L2615" t="s">
        <v>423</v>
      </c>
      <c r="O2615" t="s">
        <v>423</v>
      </c>
      <c r="P2615" t="s">
        <v>122</v>
      </c>
      <c r="Q2615" t="s">
        <v>3882</v>
      </c>
      <c r="W2615" t="s">
        <v>423</v>
      </c>
      <c r="AA2615" t="s">
        <v>102</v>
      </c>
      <c r="AB2615" t="s">
        <v>136</v>
      </c>
      <c r="AC2615" t="s">
        <v>426</v>
      </c>
      <c r="AE2615" t="s">
        <v>138</v>
      </c>
      <c r="AF2615" t="s">
        <v>98</v>
      </c>
      <c r="AH2615" t="s">
        <v>105</v>
      </c>
      <c r="AK2615" s="1">
        <v>43368.695486111101</v>
      </c>
      <c r="AL2615" s="1">
        <v>43368.695486111101</v>
      </c>
      <c r="AM2615" t="s">
        <v>647</v>
      </c>
      <c r="AP2615" t="s">
        <v>3880</v>
      </c>
      <c r="AU2615" t="s">
        <v>105</v>
      </c>
      <c r="AW2615" t="s">
        <v>108</v>
      </c>
      <c r="AX2615" t="s">
        <v>141</v>
      </c>
      <c r="AY2615" t="s">
        <v>428</v>
      </c>
      <c r="BA2615" t="s">
        <v>129</v>
      </c>
      <c r="BC2615" t="s">
        <v>98</v>
      </c>
      <c r="BE2615" t="s">
        <v>130</v>
      </c>
      <c r="BJ2615" t="s">
        <v>102</v>
      </c>
      <c r="BK2615" t="s">
        <v>136</v>
      </c>
      <c r="BL2615" t="s">
        <v>426</v>
      </c>
      <c r="BM2615" t="s">
        <v>108</v>
      </c>
      <c r="BN2615" t="s">
        <v>141</v>
      </c>
      <c r="BO2615" t="s">
        <v>428</v>
      </c>
      <c r="BU2615" t="s">
        <v>102</v>
      </c>
      <c r="CA2615">
        <v>0</v>
      </c>
      <c r="CC2615" t="s">
        <v>3883</v>
      </c>
      <c r="CD2615">
        <v>0</v>
      </c>
      <c r="CK2615" s="1">
        <v>43368.695486111101</v>
      </c>
      <c r="CV2615">
        <v>1</v>
      </c>
    </row>
    <row r="2616" spans="1:100">
      <c r="A2616">
        <v>615</v>
      </c>
      <c r="B2616" t="s">
        <v>3881</v>
      </c>
      <c r="D2616" t="s">
        <v>7386</v>
      </c>
      <c r="E2616" t="s">
        <v>6565</v>
      </c>
      <c r="F2616" t="str">
        <f>TRIM(SUBSTITUTE(E2616,G2616,""))</f>
        <v>Trần Thị</v>
      </c>
      <c r="G2616" t="str">
        <f>TRIM(RIGHT(SUBSTITUTE(E2616," ",REPT(" ",100)),100))</f>
        <v>Thúy</v>
      </c>
      <c r="H2616" t="str">
        <f t="shared" ca="1" si="40"/>
        <v>ghúy</v>
      </c>
      <c r="J2616" t="s">
        <v>105</v>
      </c>
      <c r="K2616">
        <v>20180902</v>
      </c>
      <c r="L2616" t="s">
        <v>423</v>
      </c>
      <c r="O2616" t="s">
        <v>424</v>
      </c>
      <c r="P2616" t="s">
        <v>294</v>
      </c>
      <c r="W2616" t="s">
        <v>423</v>
      </c>
      <c r="Z2616" t="s">
        <v>3885</v>
      </c>
      <c r="AA2616" t="s">
        <v>102</v>
      </c>
      <c r="AB2616" t="s">
        <v>136</v>
      </c>
      <c r="AC2616" t="s">
        <v>426</v>
      </c>
      <c r="AE2616" t="s">
        <v>138</v>
      </c>
      <c r="AF2616" t="s">
        <v>98</v>
      </c>
      <c r="AH2616" t="s">
        <v>98</v>
      </c>
      <c r="AK2616" s="1">
        <v>43368.695486111101</v>
      </c>
      <c r="AL2616" s="1">
        <v>43368.695486111101</v>
      </c>
      <c r="AM2616" t="s">
        <v>647</v>
      </c>
      <c r="AP2616" t="s">
        <v>3884</v>
      </c>
      <c r="AU2616" t="s">
        <v>105</v>
      </c>
      <c r="AW2616" t="s">
        <v>108</v>
      </c>
      <c r="AX2616" t="s">
        <v>141</v>
      </c>
      <c r="AY2616" t="s">
        <v>428</v>
      </c>
      <c r="BA2616" t="s">
        <v>300</v>
      </c>
      <c r="BC2616" t="s">
        <v>98</v>
      </c>
      <c r="BE2616" t="s">
        <v>130</v>
      </c>
      <c r="BJ2616" t="s">
        <v>102</v>
      </c>
      <c r="BK2616" t="s">
        <v>136</v>
      </c>
      <c r="BL2616" t="s">
        <v>426</v>
      </c>
      <c r="BM2616" t="s">
        <v>108</v>
      </c>
      <c r="BN2616" t="s">
        <v>141</v>
      </c>
      <c r="BO2616" t="s">
        <v>428</v>
      </c>
      <c r="BU2616" t="s">
        <v>102</v>
      </c>
      <c r="CA2616">
        <v>1</v>
      </c>
      <c r="CC2616" t="s">
        <v>3886</v>
      </c>
      <c r="CD2616">
        <v>0</v>
      </c>
      <c r="CK2616" s="1">
        <v>43368.695486111101</v>
      </c>
      <c r="CV2616">
        <v>1</v>
      </c>
    </row>
    <row r="2617" spans="1:100">
      <c r="A2617">
        <v>616</v>
      </c>
      <c r="B2617" t="s">
        <v>3887</v>
      </c>
      <c r="D2617" t="s">
        <v>7387</v>
      </c>
      <c r="E2617" t="s">
        <v>6566</v>
      </c>
      <c r="F2617" t="str">
        <f>TRIM(SUBSTITUTE(E2617,G2617,""))</f>
        <v>Nguyễn Hoàng</v>
      </c>
      <c r="G2617" t="str">
        <f>TRIM(RIGHT(SUBSTITUTE(E2617," ",REPT(" ",100)),100))</f>
        <v>Giang</v>
      </c>
      <c r="H2617" t="str">
        <f t="shared" ca="1" si="40"/>
        <v>Gialg</v>
      </c>
      <c r="J2617" t="s">
        <v>105</v>
      </c>
      <c r="K2617">
        <v>19350000</v>
      </c>
      <c r="L2617" t="s">
        <v>334</v>
      </c>
      <c r="O2617" t="s">
        <v>335</v>
      </c>
      <c r="P2617" t="s">
        <v>100</v>
      </c>
      <c r="Q2617" t="s">
        <v>3888</v>
      </c>
      <c r="W2617" t="s">
        <v>334</v>
      </c>
      <c r="AA2617" t="s">
        <v>102</v>
      </c>
      <c r="AB2617" t="s">
        <v>123</v>
      </c>
      <c r="AC2617" t="s">
        <v>336</v>
      </c>
      <c r="AE2617" t="s">
        <v>138</v>
      </c>
      <c r="AF2617" t="s">
        <v>98</v>
      </c>
      <c r="AH2617" t="s">
        <v>98</v>
      </c>
      <c r="AK2617" s="1">
        <v>43029.526041666701</v>
      </c>
      <c r="AL2617" s="1">
        <v>43029.527673611097</v>
      </c>
      <c r="AM2617" t="s">
        <v>2108</v>
      </c>
      <c r="AO2617" t="s">
        <v>3889</v>
      </c>
      <c r="AP2617" t="s">
        <v>3890</v>
      </c>
      <c r="AU2617" t="s">
        <v>98</v>
      </c>
      <c r="AW2617" t="s">
        <v>108</v>
      </c>
      <c r="AX2617" t="s">
        <v>127</v>
      </c>
      <c r="AY2617" t="s">
        <v>339</v>
      </c>
      <c r="BA2617" t="s">
        <v>112</v>
      </c>
      <c r="BC2617" t="s">
        <v>98</v>
      </c>
      <c r="BE2617" t="s">
        <v>130</v>
      </c>
      <c r="BJ2617" t="s">
        <v>102</v>
      </c>
      <c r="BK2617" t="s">
        <v>123</v>
      </c>
      <c r="BL2617" t="s">
        <v>336</v>
      </c>
      <c r="BM2617" t="s">
        <v>108</v>
      </c>
      <c r="BN2617" t="s">
        <v>127</v>
      </c>
      <c r="BO2617" t="s">
        <v>339</v>
      </c>
      <c r="BU2617" t="s">
        <v>102</v>
      </c>
      <c r="CA2617">
        <v>1</v>
      </c>
      <c r="CC2617" t="s">
        <v>3891</v>
      </c>
      <c r="CD2617">
        <v>0</v>
      </c>
      <c r="CK2617" s="1">
        <v>43029.527673611097</v>
      </c>
      <c r="CV2617">
        <v>1</v>
      </c>
    </row>
    <row r="2618" spans="1:100">
      <c r="A2618">
        <v>617</v>
      </c>
      <c r="B2618" t="s">
        <v>3872</v>
      </c>
      <c r="D2618" t="s">
        <v>7388</v>
      </c>
      <c r="E2618" t="s">
        <v>6567</v>
      </c>
      <c r="F2618" t="str">
        <f>TRIM(SUBSTITUTE(E2618,G2618,""))</f>
        <v>Đàm Văn</v>
      </c>
      <c r="G2618" t="str">
        <f>TRIM(RIGHT(SUBSTITUTE(E2618," ",REPT(" ",100)),100))</f>
        <v>Cứu</v>
      </c>
      <c r="H2618" t="str">
        <f t="shared" ca="1" si="40"/>
        <v>êứu</v>
      </c>
      <c r="J2618" t="s">
        <v>98</v>
      </c>
      <c r="K2618">
        <v>19920000</v>
      </c>
      <c r="L2618" t="s">
        <v>423</v>
      </c>
      <c r="O2618" t="s">
        <v>3893</v>
      </c>
      <c r="P2618" t="s">
        <v>122</v>
      </c>
      <c r="Q2618" t="s">
        <v>3894</v>
      </c>
      <c r="W2618" t="s">
        <v>423</v>
      </c>
      <c r="AA2618" t="s">
        <v>102</v>
      </c>
      <c r="AB2618" t="s">
        <v>136</v>
      </c>
      <c r="AC2618" t="s">
        <v>426</v>
      </c>
      <c r="AE2618" t="s">
        <v>138</v>
      </c>
      <c r="AF2618" t="s">
        <v>98</v>
      </c>
      <c r="AH2618" t="s">
        <v>105</v>
      </c>
      <c r="AK2618" s="1">
        <v>43368.695486111101</v>
      </c>
      <c r="AL2618" s="1">
        <v>43568.568043981497</v>
      </c>
      <c r="AM2618" t="s">
        <v>3895</v>
      </c>
      <c r="AN2618" t="s">
        <v>279</v>
      </c>
      <c r="AP2618" t="s">
        <v>3892</v>
      </c>
      <c r="AU2618" t="s">
        <v>105</v>
      </c>
      <c r="AW2618" t="s">
        <v>108</v>
      </c>
      <c r="AX2618" t="s">
        <v>141</v>
      </c>
      <c r="AY2618" t="s">
        <v>428</v>
      </c>
      <c r="BA2618" t="s">
        <v>129</v>
      </c>
      <c r="BC2618" t="s">
        <v>98</v>
      </c>
      <c r="BE2618" t="s">
        <v>152</v>
      </c>
      <c r="BJ2618" t="s">
        <v>102</v>
      </c>
      <c r="BK2618" t="s">
        <v>136</v>
      </c>
      <c r="BL2618" t="s">
        <v>426</v>
      </c>
      <c r="BM2618" t="s">
        <v>108</v>
      </c>
      <c r="BN2618" t="s">
        <v>141</v>
      </c>
      <c r="BO2618" t="s">
        <v>428</v>
      </c>
      <c r="BU2618" t="s">
        <v>102</v>
      </c>
      <c r="CA2618">
        <v>0</v>
      </c>
      <c r="CC2618" t="s">
        <v>3896</v>
      </c>
      <c r="CD2618">
        <v>0</v>
      </c>
      <c r="CK2618" s="1">
        <v>43568.568043981497</v>
      </c>
      <c r="CV2618">
        <v>1</v>
      </c>
    </row>
    <row r="2619" spans="1:100">
      <c r="A2619">
        <v>618</v>
      </c>
      <c r="B2619" t="s">
        <v>3872</v>
      </c>
      <c r="D2619" t="s">
        <v>7389</v>
      </c>
      <c r="E2619" t="s">
        <v>4844</v>
      </c>
      <c r="F2619" t="str">
        <f>TRIM(SUBSTITUTE(E2619,G2619,""))</f>
        <v>Nguyễn Việt</v>
      </c>
      <c r="G2619" t="str">
        <f>TRIM(RIGHT(SUBSTITUTE(E2619," ",REPT(" ",100)),100))</f>
        <v>Cường</v>
      </c>
      <c r="H2619" t="str">
        <f t="shared" ca="1" si="40"/>
        <v>Cưeng</v>
      </c>
      <c r="J2619" t="s">
        <v>105</v>
      </c>
      <c r="K2619">
        <v>19941224</v>
      </c>
      <c r="L2619" t="s">
        <v>423</v>
      </c>
      <c r="O2619" t="s">
        <v>423</v>
      </c>
      <c r="P2619" t="s">
        <v>122</v>
      </c>
      <c r="Q2619" t="s">
        <v>3898</v>
      </c>
      <c r="W2619" t="s">
        <v>423</v>
      </c>
      <c r="AA2619" t="s">
        <v>102</v>
      </c>
      <c r="AB2619" t="s">
        <v>136</v>
      </c>
      <c r="AC2619" t="s">
        <v>426</v>
      </c>
      <c r="AE2619" t="s">
        <v>138</v>
      </c>
      <c r="AF2619" t="s">
        <v>98</v>
      </c>
      <c r="AH2619" t="s">
        <v>105</v>
      </c>
      <c r="AK2619" s="1">
        <v>43368.695486111101</v>
      </c>
      <c r="AL2619" s="1">
        <v>43368.695486111101</v>
      </c>
      <c r="AM2619" t="s">
        <v>647</v>
      </c>
      <c r="AN2619" t="s">
        <v>279</v>
      </c>
      <c r="AP2619" t="s">
        <v>3897</v>
      </c>
      <c r="AU2619" t="s">
        <v>105</v>
      </c>
      <c r="AW2619" t="s">
        <v>108</v>
      </c>
      <c r="AX2619" t="s">
        <v>141</v>
      </c>
      <c r="AY2619" t="s">
        <v>428</v>
      </c>
      <c r="BA2619" t="s">
        <v>129</v>
      </c>
      <c r="BC2619" t="s">
        <v>98</v>
      </c>
      <c r="BE2619" t="s">
        <v>152</v>
      </c>
      <c r="BJ2619" t="s">
        <v>102</v>
      </c>
      <c r="BK2619" t="s">
        <v>136</v>
      </c>
      <c r="BL2619" t="s">
        <v>426</v>
      </c>
      <c r="BM2619" t="s">
        <v>108</v>
      </c>
      <c r="BN2619" t="s">
        <v>141</v>
      </c>
      <c r="BO2619" t="s">
        <v>428</v>
      </c>
      <c r="BU2619" t="s">
        <v>102</v>
      </c>
      <c r="CA2619">
        <v>0</v>
      </c>
      <c r="CC2619" t="s">
        <v>3899</v>
      </c>
      <c r="CD2619">
        <v>0</v>
      </c>
      <c r="CK2619" s="1">
        <v>43368.695486111101</v>
      </c>
      <c r="CV2619">
        <v>1</v>
      </c>
    </row>
    <row r="2620" spans="1:100">
      <c r="A2620">
        <v>619</v>
      </c>
      <c r="B2620" t="s">
        <v>3901</v>
      </c>
      <c r="D2620" t="s">
        <v>7390</v>
      </c>
      <c r="E2620" t="s">
        <v>6568</v>
      </c>
      <c r="F2620" t="str">
        <f>TRIM(SUBSTITUTE(E2620,G2620,""))</f>
        <v>Đỗ Trung</v>
      </c>
      <c r="G2620" t="str">
        <f>TRIM(RIGHT(SUBSTITUTE(E2620," ",REPT(" ",100)),100))</f>
        <v>Nhẫn</v>
      </c>
      <c r="H2620" t="str">
        <f t="shared" ca="1" si="40"/>
        <v>chẫn</v>
      </c>
      <c r="J2620" t="s">
        <v>105</v>
      </c>
      <c r="K2620">
        <v>19930131</v>
      </c>
      <c r="L2620" t="s">
        <v>147</v>
      </c>
      <c r="O2620" t="s">
        <v>895</v>
      </c>
      <c r="P2620" t="s">
        <v>122</v>
      </c>
      <c r="Q2620" t="s">
        <v>3902</v>
      </c>
      <c r="W2620" t="s">
        <v>3903</v>
      </c>
      <c r="AA2620" t="s">
        <v>102</v>
      </c>
      <c r="AB2620" t="s">
        <v>123</v>
      </c>
      <c r="AC2620" t="s">
        <v>148</v>
      </c>
      <c r="AE2620" t="s">
        <v>138</v>
      </c>
      <c r="AF2620" t="s">
        <v>98</v>
      </c>
      <c r="AH2620" t="s">
        <v>98</v>
      </c>
      <c r="AK2620" s="1">
        <v>43032.474212963003</v>
      </c>
      <c r="AL2620" s="1">
        <v>43032.489548611098</v>
      </c>
      <c r="AM2620" t="s">
        <v>3904</v>
      </c>
      <c r="AO2620" t="s">
        <v>3905</v>
      </c>
      <c r="AP2620" t="s">
        <v>3900</v>
      </c>
      <c r="AU2620" t="s">
        <v>105</v>
      </c>
      <c r="AW2620" t="s">
        <v>108</v>
      </c>
      <c r="AX2620" t="s">
        <v>127</v>
      </c>
      <c r="AY2620" t="s">
        <v>151</v>
      </c>
      <c r="BA2620" t="s">
        <v>129</v>
      </c>
      <c r="BC2620" t="s">
        <v>98</v>
      </c>
      <c r="BE2620" t="s">
        <v>130</v>
      </c>
      <c r="BJ2620" t="s">
        <v>102</v>
      </c>
      <c r="BK2620" t="s">
        <v>123</v>
      </c>
      <c r="BL2620" t="s">
        <v>148</v>
      </c>
      <c r="BM2620" t="s">
        <v>108</v>
      </c>
      <c r="BN2620" t="s">
        <v>127</v>
      </c>
      <c r="BO2620" t="s">
        <v>151</v>
      </c>
      <c r="BU2620" t="s">
        <v>3906</v>
      </c>
      <c r="CA2620">
        <v>1</v>
      </c>
      <c r="CC2620" t="s">
        <v>3907</v>
      </c>
      <c r="CD2620">
        <v>0</v>
      </c>
      <c r="CK2620" s="1">
        <v>43032.489548611098</v>
      </c>
      <c r="CV2620">
        <v>1</v>
      </c>
    </row>
    <row r="2621" spans="1:100">
      <c r="A2621">
        <v>620</v>
      </c>
      <c r="B2621" t="s">
        <v>3901</v>
      </c>
      <c r="D2621" t="s">
        <v>7391</v>
      </c>
      <c r="E2621" t="s">
        <v>6569</v>
      </c>
      <c r="F2621" t="str">
        <f>TRIM(SUBSTITUTE(E2621,G2621,""))</f>
        <v>Nguyễn Thành</v>
      </c>
      <c r="G2621" t="str">
        <f>TRIM(RIGHT(SUBSTITUTE(E2621," ",REPT(" ",100)),100))</f>
        <v>Công</v>
      </c>
      <c r="H2621" t="str">
        <f t="shared" ca="1" si="40"/>
        <v>công</v>
      </c>
      <c r="J2621" t="s">
        <v>105</v>
      </c>
      <c r="K2621">
        <v>19591202</v>
      </c>
      <c r="L2621" t="s">
        <v>147</v>
      </c>
      <c r="O2621" t="s">
        <v>895</v>
      </c>
      <c r="P2621" t="s">
        <v>100</v>
      </c>
      <c r="Q2621" t="s">
        <v>3908</v>
      </c>
      <c r="W2621" t="s">
        <v>3903</v>
      </c>
      <c r="AA2621" t="s">
        <v>102</v>
      </c>
      <c r="AB2621" t="s">
        <v>123</v>
      </c>
      <c r="AC2621" t="s">
        <v>148</v>
      </c>
      <c r="AE2621" t="s">
        <v>138</v>
      </c>
      <c r="AF2621" t="s">
        <v>98</v>
      </c>
      <c r="AH2621" t="s">
        <v>98</v>
      </c>
      <c r="AK2621" s="1">
        <v>43032.474212963003</v>
      </c>
      <c r="AL2621" s="1">
        <v>43034.733634259297</v>
      </c>
      <c r="AM2621" t="s">
        <v>3904</v>
      </c>
      <c r="AO2621" t="s">
        <v>3909</v>
      </c>
      <c r="AP2621" t="s">
        <v>3910</v>
      </c>
      <c r="AU2621" t="s">
        <v>98</v>
      </c>
      <c r="AW2621" t="s">
        <v>108</v>
      </c>
      <c r="AX2621" t="s">
        <v>127</v>
      </c>
      <c r="AY2621" t="s">
        <v>151</v>
      </c>
      <c r="BA2621" t="s">
        <v>112</v>
      </c>
      <c r="BC2621" t="s">
        <v>98</v>
      </c>
      <c r="BE2621" t="s">
        <v>130</v>
      </c>
      <c r="BJ2621" t="s">
        <v>102</v>
      </c>
      <c r="BK2621" t="s">
        <v>123</v>
      </c>
      <c r="BL2621" t="s">
        <v>148</v>
      </c>
      <c r="BM2621" t="s">
        <v>108</v>
      </c>
      <c r="BN2621" t="s">
        <v>127</v>
      </c>
      <c r="BO2621" t="s">
        <v>151</v>
      </c>
      <c r="BU2621" t="s">
        <v>3906</v>
      </c>
      <c r="CA2621">
        <v>1</v>
      </c>
      <c r="CC2621" t="s">
        <v>3911</v>
      </c>
      <c r="CD2621">
        <v>0</v>
      </c>
      <c r="CK2621" s="1">
        <v>43034.733634259297</v>
      </c>
      <c r="CV2621">
        <v>1</v>
      </c>
    </row>
    <row r="2622" spans="1:100">
      <c r="A2622">
        <v>621</v>
      </c>
      <c r="B2622" t="s">
        <v>3913</v>
      </c>
      <c r="D2622" t="s">
        <v>7392</v>
      </c>
      <c r="E2622" t="s">
        <v>6340</v>
      </c>
      <c r="F2622" t="str">
        <f>TRIM(SUBSTITUTE(E2622,G2622,""))</f>
        <v>Đỗ Anh</v>
      </c>
      <c r="G2622" t="str">
        <f>TRIM(RIGHT(SUBSTITUTE(E2622," ",REPT(" ",100)),100))</f>
        <v>Tuấn</v>
      </c>
      <c r="H2622" t="str">
        <f t="shared" ca="1" si="40"/>
        <v>Thấn</v>
      </c>
      <c r="J2622" t="s">
        <v>98</v>
      </c>
      <c r="K2622">
        <v>20110925</v>
      </c>
      <c r="L2622" t="s">
        <v>790</v>
      </c>
      <c r="O2622" t="s">
        <v>791</v>
      </c>
      <c r="P2622" t="s">
        <v>122</v>
      </c>
      <c r="W2622" t="s">
        <v>790</v>
      </c>
      <c r="AA2622" t="s">
        <v>102</v>
      </c>
      <c r="AB2622" t="s">
        <v>123</v>
      </c>
      <c r="AC2622" t="s">
        <v>322</v>
      </c>
      <c r="AE2622" t="s">
        <v>138</v>
      </c>
      <c r="AF2622" t="s">
        <v>98</v>
      </c>
      <c r="AH2622" t="s">
        <v>98</v>
      </c>
      <c r="AK2622" s="1">
        <v>43032.6</v>
      </c>
      <c r="AL2622" s="1">
        <v>43462.738854166702</v>
      </c>
      <c r="AM2622" t="s">
        <v>2124</v>
      </c>
      <c r="AO2622" t="s">
        <v>3914</v>
      </c>
      <c r="AP2622" t="s">
        <v>3912</v>
      </c>
      <c r="AU2622" t="s">
        <v>105</v>
      </c>
      <c r="AW2622" t="s">
        <v>108</v>
      </c>
      <c r="AX2622" t="s">
        <v>127</v>
      </c>
      <c r="AY2622" t="s">
        <v>326</v>
      </c>
      <c r="BA2622" t="s">
        <v>129</v>
      </c>
      <c r="BC2622" t="s">
        <v>98</v>
      </c>
      <c r="BE2622" t="s">
        <v>130</v>
      </c>
      <c r="BJ2622" t="s">
        <v>102</v>
      </c>
      <c r="BK2622" t="s">
        <v>123</v>
      </c>
      <c r="BL2622" t="s">
        <v>322</v>
      </c>
      <c r="BM2622" t="s">
        <v>108</v>
      </c>
      <c r="BN2622" t="s">
        <v>127</v>
      </c>
      <c r="BO2622" t="s">
        <v>326</v>
      </c>
      <c r="BU2622" t="s">
        <v>102</v>
      </c>
      <c r="CA2622">
        <v>1</v>
      </c>
      <c r="CC2622" t="s">
        <v>3915</v>
      </c>
      <c r="CD2622">
        <v>0</v>
      </c>
      <c r="CK2622" s="1">
        <v>43462.738854166702</v>
      </c>
      <c r="CV2622">
        <v>1</v>
      </c>
    </row>
    <row r="2623" spans="1:100">
      <c r="A2623">
        <v>622</v>
      </c>
      <c r="B2623" t="s">
        <v>3917</v>
      </c>
      <c r="D2623" t="s">
        <v>7343</v>
      </c>
      <c r="E2623" t="s">
        <v>6570</v>
      </c>
      <c r="F2623" t="str">
        <f>TRIM(SUBSTITUTE(E2623,G2623,""))</f>
        <v>Đỗ Ngọc Minh</v>
      </c>
      <c r="G2623" t="str">
        <f>TRIM(RIGHT(SUBSTITUTE(E2623," ",REPT(" ",100)),100))</f>
        <v>Thư</v>
      </c>
      <c r="H2623" t="str">
        <f t="shared" ca="1" si="40"/>
        <v>Tbư</v>
      </c>
      <c r="J2623" t="s">
        <v>105</v>
      </c>
      <c r="K2623">
        <v>20111012</v>
      </c>
      <c r="L2623" t="s">
        <v>615</v>
      </c>
      <c r="O2623" t="s">
        <v>3146</v>
      </c>
      <c r="P2623" t="s">
        <v>294</v>
      </c>
      <c r="W2623" t="s">
        <v>615</v>
      </c>
      <c r="AA2623" t="s">
        <v>102</v>
      </c>
      <c r="AB2623" t="s">
        <v>123</v>
      </c>
      <c r="AC2623" t="s">
        <v>616</v>
      </c>
      <c r="AE2623" t="s">
        <v>138</v>
      </c>
      <c r="AF2623" t="s">
        <v>98</v>
      </c>
      <c r="AH2623" t="s">
        <v>98</v>
      </c>
      <c r="AK2623" s="1">
        <v>43032.6</v>
      </c>
      <c r="AL2623" s="1">
        <v>43462.738854166702</v>
      </c>
      <c r="AM2623" t="s">
        <v>2124</v>
      </c>
      <c r="AO2623" t="s">
        <v>3918</v>
      </c>
      <c r="AP2623" t="s">
        <v>3916</v>
      </c>
      <c r="AU2623" t="s">
        <v>105</v>
      </c>
      <c r="AW2623" t="s">
        <v>108</v>
      </c>
      <c r="AX2623" t="s">
        <v>127</v>
      </c>
      <c r="AY2623" t="s">
        <v>618</v>
      </c>
      <c r="BA2623" t="s">
        <v>300</v>
      </c>
      <c r="BC2623" t="s">
        <v>98</v>
      </c>
      <c r="BE2623" t="s">
        <v>130</v>
      </c>
      <c r="BJ2623" t="s">
        <v>102</v>
      </c>
      <c r="BK2623" t="s">
        <v>123</v>
      </c>
      <c r="BL2623" t="s">
        <v>616</v>
      </c>
      <c r="BM2623" t="s">
        <v>108</v>
      </c>
      <c r="BN2623" t="s">
        <v>127</v>
      </c>
      <c r="BO2623" t="s">
        <v>618</v>
      </c>
      <c r="BU2623" t="s">
        <v>102</v>
      </c>
      <c r="CA2623">
        <v>1</v>
      </c>
      <c r="CC2623" t="s">
        <v>3919</v>
      </c>
      <c r="CD2623">
        <v>0</v>
      </c>
      <c r="CK2623" s="1">
        <v>43462.738854166702</v>
      </c>
      <c r="CV2623">
        <v>1</v>
      </c>
    </row>
    <row r="2624" spans="1:100">
      <c r="A2624">
        <v>623</v>
      </c>
      <c r="B2624" t="s">
        <v>3921</v>
      </c>
      <c r="D2624" t="s">
        <v>7393</v>
      </c>
      <c r="E2624" t="s">
        <v>6571</v>
      </c>
      <c r="F2624" t="str">
        <f>TRIM(SUBSTITUTE(E2624,G2624,""))</f>
        <v>Nguyễn Minh</v>
      </c>
      <c r="G2624" t="str">
        <f>TRIM(RIGHT(SUBSTITUTE(E2624," ",REPT(" ",100)),100))</f>
        <v>Ánh</v>
      </c>
      <c r="H2624" t="str">
        <f t="shared" ca="1" si="40"/>
        <v>knh</v>
      </c>
      <c r="J2624" t="s">
        <v>105</v>
      </c>
      <c r="K2624">
        <v>19761014</v>
      </c>
      <c r="L2624" t="s">
        <v>3922</v>
      </c>
      <c r="O2624" t="s">
        <v>3922</v>
      </c>
      <c r="P2624" t="s">
        <v>212</v>
      </c>
      <c r="Q2624" t="s">
        <v>3923</v>
      </c>
      <c r="W2624" t="s">
        <v>749</v>
      </c>
      <c r="Z2624" t="s">
        <v>3924</v>
      </c>
      <c r="AA2624" t="s">
        <v>102</v>
      </c>
      <c r="AB2624" t="s">
        <v>136</v>
      </c>
      <c r="AC2624" t="s">
        <v>751</v>
      </c>
      <c r="AE2624" t="s">
        <v>138</v>
      </c>
      <c r="AF2624" t="s">
        <v>98</v>
      </c>
      <c r="AH2624" t="s">
        <v>98</v>
      </c>
      <c r="AK2624" s="1">
        <v>43032.612500000003</v>
      </c>
      <c r="AL2624" s="1">
        <v>43655.602939814802</v>
      </c>
      <c r="AM2624" t="s">
        <v>2191</v>
      </c>
      <c r="AO2624" t="s">
        <v>3925</v>
      </c>
      <c r="AP2624" t="s">
        <v>3920</v>
      </c>
      <c r="AU2624" t="s">
        <v>105</v>
      </c>
      <c r="AW2624" t="s">
        <v>108</v>
      </c>
      <c r="AX2624" t="s">
        <v>141</v>
      </c>
      <c r="AY2624" t="s">
        <v>753</v>
      </c>
      <c r="BA2624" t="s">
        <v>213</v>
      </c>
      <c r="BC2624" t="s">
        <v>98</v>
      </c>
      <c r="BE2624" t="s">
        <v>130</v>
      </c>
      <c r="BJ2624" t="s">
        <v>2650</v>
      </c>
      <c r="BK2624" t="s">
        <v>3926</v>
      </c>
      <c r="BL2624" t="s">
        <v>3927</v>
      </c>
      <c r="BM2624" t="s">
        <v>2653</v>
      </c>
      <c r="BN2624" t="s">
        <v>3928</v>
      </c>
      <c r="BO2624" t="s">
        <v>3929</v>
      </c>
      <c r="BU2624" t="s">
        <v>102</v>
      </c>
      <c r="CA2624">
        <v>1</v>
      </c>
      <c r="CC2624" t="s">
        <v>3930</v>
      </c>
      <c r="CD2624">
        <v>0</v>
      </c>
      <c r="CK2624" s="1">
        <v>43559.417476851799</v>
      </c>
      <c r="CV2624">
        <v>1</v>
      </c>
    </row>
    <row r="2625" spans="1:100">
      <c r="A2625">
        <v>624</v>
      </c>
      <c r="B2625" t="s">
        <v>3932</v>
      </c>
      <c r="D2625" t="s">
        <v>7394</v>
      </c>
      <c r="E2625" t="s">
        <v>6572</v>
      </c>
      <c r="F2625" t="str">
        <f>TRIM(SUBSTITUTE(E2625,G2625,""))</f>
        <v>Nguyễn Phúc Gia</v>
      </c>
      <c r="G2625" t="str">
        <f>TRIM(RIGHT(SUBSTITUTE(E2625," ",REPT(" ",100)),100))</f>
        <v>An</v>
      </c>
      <c r="H2625" t="str">
        <f t="shared" ca="1" si="40"/>
        <v>gn</v>
      </c>
      <c r="J2625" t="s">
        <v>105</v>
      </c>
      <c r="K2625">
        <v>19890922</v>
      </c>
      <c r="L2625" t="s">
        <v>1028</v>
      </c>
      <c r="O2625" t="s">
        <v>1028</v>
      </c>
      <c r="P2625" t="s">
        <v>212</v>
      </c>
      <c r="W2625" t="s">
        <v>1028</v>
      </c>
      <c r="AA2625" t="s">
        <v>102</v>
      </c>
      <c r="AB2625" t="s">
        <v>136</v>
      </c>
      <c r="AC2625" t="s">
        <v>1031</v>
      </c>
      <c r="AE2625" t="s">
        <v>138</v>
      </c>
      <c r="AF2625" t="s">
        <v>98</v>
      </c>
      <c r="AH2625" t="s">
        <v>105</v>
      </c>
      <c r="AK2625" s="1">
        <v>43032.612500000003</v>
      </c>
      <c r="AL2625" s="1">
        <v>43032.612500000003</v>
      </c>
      <c r="AM2625" t="s">
        <v>2191</v>
      </c>
      <c r="AN2625" t="s">
        <v>523</v>
      </c>
      <c r="AP2625" t="s">
        <v>3931</v>
      </c>
      <c r="AU2625" t="s">
        <v>105</v>
      </c>
      <c r="AW2625" t="s">
        <v>108</v>
      </c>
      <c r="AX2625" t="s">
        <v>141</v>
      </c>
      <c r="AY2625" t="s">
        <v>1032</v>
      </c>
      <c r="BA2625" t="s">
        <v>213</v>
      </c>
      <c r="BC2625" t="s">
        <v>98</v>
      </c>
      <c r="BE2625" t="s">
        <v>152</v>
      </c>
      <c r="BJ2625" t="s">
        <v>102</v>
      </c>
      <c r="BK2625" t="s">
        <v>136</v>
      </c>
      <c r="BL2625" t="s">
        <v>1031</v>
      </c>
      <c r="BM2625" t="s">
        <v>108</v>
      </c>
      <c r="BN2625" t="s">
        <v>141</v>
      </c>
      <c r="BO2625" t="s">
        <v>1032</v>
      </c>
      <c r="BU2625" t="s">
        <v>102</v>
      </c>
      <c r="CA2625">
        <v>0</v>
      </c>
      <c r="CC2625" t="s">
        <v>3933</v>
      </c>
      <c r="CD2625">
        <v>0</v>
      </c>
      <c r="CK2625" s="1">
        <v>43032.612500000003</v>
      </c>
      <c r="CV2625">
        <v>1</v>
      </c>
    </row>
    <row r="2626" spans="1:100">
      <c r="A2626">
        <v>625</v>
      </c>
      <c r="B2626" t="s">
        <v>3451</v>
      </c>
      <c r="D2626" t="s">
        <v>7395</v>
      </c>
      <c r="E2626" t="s">
        <v>6573</v>
      </c>
      <c r="F2626" t="str">
        <f>TRIM(SUBSTITUTE(E2626,G2626,""))</f>
        <v>Đỗ Minh</v>
      </c>
      <c r="G2626" t="str">
        <f>TRIM(RIGHT(SUBSTITUTE(E2626," ",REPT(" ",100)),100))</f>
        <v>Hùng</v>
      </c>
      <c r="H2626" t="str">
        <f t="shared" ca="1" si="40"/>
        <v>Hđng</v>
      </c>
      <c r="J2626" t="s">
        <v>105</v>
      </c>
      <c r="K2626">
        <v>19851114</v>
      </c>
      <c r="L2626" t="s">
        <v>488</v>
      </c>
      <c r="O2626" t="s">
        <v>487</v>
      </c>
      <c r="P2626" t="s">
        <v>122</v>
      </c>
      <c r="W2626" t="s">
        <v>488</v>
      </c>
      <c r="AA2626" t="s">
        <v>102</v>
      </c>
      <c r="AB2626" t="s">
        <v>123</v>
      </c>
      <c r="AC2626" t="s">
        <v>204</v>
      </c>
      <c r="AE2626" t="s">
        <v>138</v>
      </c>
      <c r="AF2626" t="s">
        <v>98</v>
      </c>
      <c r="AH2626" t="s">
        <v>98</v>
      </c>
      <c r="AK2626" s="1">
        <v>43373.941782407397</v>
      </c>
      <c r="AL2626" s="1">
        <v>43373.941782407397</v>
      </c>
      <c r="AM2626" t="s">
        <v>489</v>
      </c>
      <c r="AP2626" t="s">
        <v>3934</v>
      </c>
      <c r="AU2626" t="s">
        <v>105</v>
      </c>
      <c r="AW2626" t="s">
        <v>108</v>
      </c>
      <c r="AX2626" t="s">
        <v>127</v>
      </c>
      <c r="AY2626" t="s">
        <v>207</v>
      </c>
      <c r="BA2626" t="s">
        <v>129</v>
      </c>
      <c r="BC2626" t="s">
        <v>98</v>
      </c>
      <c r="BE2626" t="s">
        <v>130</v>
      </c>
      <c r="BJ2626" t="s">
        <v>102</v>
      </c>
      <c r="BK2626" t="s">
        <v>123</v>
      </c>
      <c r="BL2626" t="s">
        <v>204</v>
      </c>
      <c r="BM2626" t="s">
        <v>108</v>
      </c>
      <c r="BN2626" t="s">
        <v>127</v>
      </c>
      <c r="BO2626" t="s">
        <v>207</v>
      </c>
      <c r="BU2626" t="s">
        <v>102</v>
      </c>
      <c r="CA2626">
        <v>1</v>
      </c>
      <c r="CC2626" t="s">
        <v>3936</v>
      </c>
      <c r="CD2626">
        <v>0</v>
      </c>
      <c r="CK2626" s="1">
        <v>43373.941782407397</v>
      </c>
      <c r="CV2626">
        <v>1</v>
      </c>
    </row>
    <row r="2627" spans="1:100">
      <c r="A2627">
        <v>626</v>
      </c>
      <c r="B2627" t="s">
        <v>2190</v>
      </c>
      <c r="D2627" t="s">
        <v>7396</v>
      </c>
      <c r="E2627" t="s">
        <v>6574</v>
      </c>
      <c r="F2627" t="str">
        <f>TRIM(SUBSTITUTE(E2627,G2627,""))</f>
        <v>Tạ Văn</v>
      </c>
      <c r="G2627" t="str">
        <f>TRIM(RIGHT(SUBSTITUTE(E2627," ",REPT(" ",100)),100))</f>
        <v>Huy</v>
      </c>
      <c r="H2627" t="str">
        <f t="shared" ref="H2627:H2690" ca="1" si="41">REPLACE(G2627,RANDBETWEEN(1,LEN(G2627)),1,MID("abcdđeêghiklmnoôơqrsty",RANDBETWEEN(1,12),1))</f>
        <v>êuy</v>
      </c>
      <c r="J2627" t="s">
        <v>98</v>
      </c>
      <c r="K2627">
        <v>19660212</v>
      </c>
      <c r="L2627" t="s">
        <v>423</v>
      </c>
      <c r="O2627" t="s">
        <v>424</v>
      </c>
      <c r="P2627" t="s">
        <v>100</v>
      </c>
      <c r="W2627" t="s">
        <v>423</v>
      </c>
      <c r="AA2627" t="s">
        <v>102</v>
      </c>
      <c r="AB2627" t="s">
        <v>136</v>
      </c>
      <c r="AC2627" t="s">
        <v>426</v>
      </c>
      <c r="AE2627" t="s">
        <v>138</v>
      </c>
      <c r="AF2627" t="s">
        <v>98</v>
      </c>
      <c r="AH2627" t="s">
        <v>98</v>
      </c>
      <c r="AK2627" s="1">
        <v>43032.612500000003</v>
      </c>
      <c r="AL2627" s="1">
        <v>43463.696678240703</v>
      </c>
      <c r="AM2627" t="s">
        <v>2191</v>
      </c>
      <c r="AO2627" t="s">
        <v>3937</v>
      </c>
      <c r="AP2627" t="s">
        <v>3938</v>
      </c>
      <c r="AU2627" t="s">
        <v>98</v>
      </c>
      <c r="AW2627" t="s">
        <v>108</v>
      </c>
      <c r="AX2627" t="s">
        <v>141</v>
      </c>
      <c r="AY2627" t="s">
        <v>428</v>
      </c>
      <c r="BA2627" t="s">
        <v>112</v>
      </c>
      <c r="BC2627" t="s">
        <v>98</v>
      </c>
      <c r="BE2627" t="s">
        <v>130</v>
      </c>
      <c r="BJ2627" t="s">
        <v>102</v>
      </c>
      <c r="BK2627" t="s">
        <v>136</v>
      </c>
      <c r="BL2627" t="s">
        <v>426</v>
      </c>
      <c r="BM2627" t="s">
        <v>108</v>
      </c>
      <c r="BN2627" t="s">
        <v>141</v>
      </c>
      <c r="BO2627" t="s">
        <v>428</v>
      </c>
      <c r="BU2627" t="s">
        <v>102</v>
      </c>
      <c r="CA2627">
        <v>1</v>
      </c>
      <c r="CC2627" t="s">
        <v>3939</v>
      </c>
      <c r="CD2627">
        <v>0</v>
      </c>
      <c r="CK2627" s="1">
        <v>43463.696678240703</v>
      </c>
      <c r="CV2627">
        <v>1</v>
      </c>
    </row>
    <row r="2628" spans="1:100">
      <c r="A2628">
        <v>627</v>
      </c>
      <c r="B2628" t="s">
        <v>3941</v>
      </c>
      <c r="D2628" t="s">
        <v>7397</v>
      </c>
      <c r="E2628" t="s">
        <v>1171</v>
      </c>
      <c r="F2628" t="str">
        <f>TRIM(SUBSTITUTE(E2628,G2628,""))</f>
        <v>Nguyễn Thị</v>
      </c>
      <c r="G2628" t="str">
        <f>TRIM(RIGHT(SUBSTITUTE(E2628," ",REPT(" ",100)),100))</f>
        <v>Hương</v>
      </c>
      <c r="H2628" t="str">
        <f t="shared" ca="1" si="41"/>
        <v>Hđơng</v>
      </c>
      <c r="J2628" t="s">
        <v>105</v>
      </c>
      <c r="K2628">
        <v>20170000</v>
      </c>
      <c r="L2628" t="s">
        <v>1741</v>
      </c>
      <c r="O2628" t="s">
        <v>1741</v>
      </c>
      <c r="P2628" t="s">
        <v>122</v>
      </c>
      <c r="W2628" t="s">
        <v>1741</v>
      </c>
      <c r="AA2628" t="s">
        <v>102</v>
      </c>
      <c r="AB2628" t="s">
        <v>136</v>
      </c>
      <c r="AC2628" t="s">
        <v>1518</v>
      </c>
      <c r="AE2628" t="s">
        <v>138</v>
      </c>
      <c r="AF2628" t="s">
        <v>98</v>
      </c>
      <c r="AH2628" t="s">
        <v>105</v>
      </c>
      <c r="AK2628" s="1">
        <v>43032.612500000003</v>
      </c>
      <c r="AL2628" s="1">
        <v>43032.612500000003</v>
      </c>
      <c r="AM2628" t="s">
        <v>2191</v>
      </c>
      <c r="AN2628" t="s">
        <v>523</v>
      </c>
      <c r="AP2628" t="s">
        <v>3940</v>
      </c>
      <c r="AU2628" t="s">
        <v>105</v>
      </c>
      <c r="AW2628" t="s">
        <v>108</v>
      </c>
      <c r="AX2628" t="s">
        <v>141</v>
      </c>
      <c r="AY2628" t="s">
        <v>1521</v>
      </c>
      <c r="BA2628" t="s">
        <v>129</v>
      </c>
      <c r="BC2628" t="s">
        <v>98</v>
      </c>
      <c r="BE2628" t="s">
        <v>152</v>
      </c>
      <c r="BJ2628" t="s">
        <v>102</v>
      </c>
      <c r="BK2628" t="s">
        <v>136</v>
      </c>
      <c r="BL2628" t="s">
        <v>1518</v>
      </c>
      <c r="BM2628" t="s">
        <v>108</v>
      </c>
      <c r="BN2628" t="s">
        <v>141</v>
      </c>
      <c r="BO2628" t="s">
        <v>1521</v>
      </c>
      <c r="BU2628" t="s">
        <v>102</v>
      </c>
      <c r="CA2628">
        <v>0</v>
      </c>
      <c r="CC2628" t="s">
        <v>3942</v>
      </c>
      <c r="CD2628">
        <v>0</v>
      </c>
      <c r="CK2628" s="1">
        <v>43032.612500000003</v>
      </c>
      <c r="CV2628">
        <v>1</v>
      </c>
    </row>
    <row r="2629" spans="1:100">
      <c r="A2629">
        <v>628</v>
      </c>
      <c r="B2629" t="s">
        <v>3944</v>
      </c>
      <c r="D2629" t="s">
        <v>7398</v>
      </c>
      <c r="E2629" t="s">
        <v>6575</v>
      </c>
      <c r="F2629" t="str">
        <f>TRIM(SUBSTITUTE(E2629,G2629,""))</f>
        <v>Nguyễn Văn</v>
      </c>
      <c r="G2629" t="str">
        <f>TRIM(RIGHT(SUBSTITUTE(E2629," ",REPT(" ",100)),100))</f>
        <v>Tuyến</v>
      </c>
      <c r="H2629" t="str">
        <f t="shared" ca="1" si="41"/>
        <v>Tuyan</v>
      </c>
      <c r="J2629" t="s">
        <v>105</v>
      </c>
      <c r="K2629">
        <v>19950505</v>
      </c>
      <c r="L2629" t="s">
        <v>3945</v>
      </c>
      <c r="O2629" t="s">
        <v>3946</v>
      </c>
      <c r="P2629" t="s">
        <v>212</v>
      </c>
      <c r="Q2629" t="s">
        <v>3947</v>
      </c>
      <c r="W2629" t="s">
        <v>1720</v>
      </c>
      <c r="Z2629" t="s">
        <v>3948</v>
      </c>
      <c r="AA2629" t="s">
        <v>102</v>
      </c>
      <c r="AB2629" t="s">
        <v>136</v>
      </c>
      <c r="AC2629" t="s">
        <v>1386</v>
      </c>
      <c r="AE2629" t="s">
        <v>138</v>
      </c>
      <c r="AF2629" t="s">
        <v>98</v>
      </c>
      <c r="AH2629" t="s">
        <v>98</v>
      </c>
      <c r="AK2629" s="1">
        <v>42993.4620138889</v>
      </c>
      <c r="AL2629" s="1">
        <v>42993.4620138889</v>
      </c>
      <c r="AM2629" t="s">
        <v>3949</v>
      </c>
      <c r="AO2629" t="s">
        <v>3950</v>
      </c>
      <c r="AP2629" t="s">
        <v>3943</v>
      </c>
      <c r="AU2629" t="s">
        <v>105</v>
      </c>
      <c r="AW2629" t="s">
        <v>108</v>
      </c>
      <c r="AX2629" t="s">
        <v>141</v>
      </c>
      <c r="AY2629" t="s">
        <v>1389</v>
      </c>
      <c r="BA2629" t="s">
        <v>213</v>
      </c>
      <c r="BC2629" t="s">
        <v>98</v>
      </c>
      <c r="BE2629" t="s">
        <v>130</v>
      </c>
      <c r="BJ2629" t="s">
        <v>1249</v>
      </c>
      <c r="BK2629" t="s">
        <v>3951</v>
      </c>
      <c r="BL2629" t="s">
        <v>3952</v>
      </c>
      <c r="BM2629" t="s">
        <v>1252</v>
      </c>
      <c r="BN2629" t="s">
        <v>3953</v>
      </c>
      <c r="BO2629" t="s">
        <v>3954</v>
      </c>
      <c r="BU2629" t="s">
        <v>714</v>
      </c>
      <c r="CA2629">
        <v>1</v>
      </c>
      <c r="CC2629" t="s">
        <v>3955</v>
      </c>
      <c r="CD2629">
        <v>0</v>
      </c>
      <c r="CK2629" s="1">
        <v>42993.4620138889</v>
      </c>
      <c r="CV2629">
        <v>1</v>
      </c>
    </row>
    <row r="2630" spans="1:100">
      <c r="A2630">
        <v>629</v>
      </c>
      <c r="B2630" t="s">
        <v>3957</v>
      </c>
      <c r="D2630" t="s">
        <v>7399</v>
      </c>
      <c r="E2630" t="s">
        <v>6576</v>
      </c>
      <c r="F2630" t="str">
        <f>TRIM(SUBSTITUTE(E2630,G2630,""))</f>
        <v>Đặng Thị</v>
      </c>
      <c r="G2630" t="str">
        <f>TRIM(RIGHT(SUBSTITUTE(E2630," ",REPT(" ",100)),100))</f>
        <v>Tươi</v>
      </c>
      <c r="H2630" t="str">
        <f t="shared" ca="1" si="41"/>
        <v>Tiơi</v>
      </c>
      <c r="J2630" t="s">
        <v>98</v>
      </c>
      <c r="K2630">
        <v>19780101</v>
      </c>
      <c r="L2630" t="s">
        <v>1783</v>
      </c>
      <c r="O2630" t="s">
        <v>1783</v>
      </c>
      <c r="P2630" t="s">
        <v>122</v>
      </c>
      <c r="Q2630" t="s">
        <v>3958</v>
      </c>
      <c r="W2630" t="s">
        <v>1783</v>
      </c>
      <c r="AA2630" t="s">
        <v>102</v>
      </c>
      <c r="AB2630" t="s">
        <v>136</v>
      </c>
      <c r="AC2630" t="s">
        <v>1593</v>
      </c>
      <c r="AE2630" t="s">
        <v>138</v>
      </c>
      <c r="AF2630" t="s">
        <v>98</v>
      </c>
      <c r="AH2630" t="s">
        <v>98</v>
      </c>
      <c r="AK2630" s="1">
        <v>43032.612500000003</v>
      </c>
      <c r="AL2630" s="1">
        <v>43032.612500000003</v>
      </c>
      <c r="AM2630" t="s">
        <v>2191</v>
      </c>
      <c r="AO2630" t="s">
        <v>3959</v>
      </c>
      <c r="AP2630" t="s">
        <v>3956</v>
      </c>
      <c r="AU2630" t="s">
        <v>105</v>
      </c>
      <c r="AW2630" t="s">
        <v>108</v>
      </c>
      <c r="AX2630" t="s">
        <v>141</v>
      </c>
      <c r="AY2630" t="s">
        <v>1596</v>
      </c>
      <c r="BA2630" t="s">
        <v>129</v>
      </c>
      <c r="BC2630" t="s">
        <v>98</v>
      </c>
      <c r="BE2630" t="s">
        <v>130</v>
      </c>
      <c r="BJ2630" t="s">
        <v>102</v>
      </c>
      <c r="BK2630" t="s">
        <v>136</v>
      </c>
      <c r="BL2630" t="s">
        <v>1593</v>
      </c>
      <c r="BM2630" t="s">
        <v>108</v>
      </c>
      <c r="BN2630" t="s">
        <v>141</v>
      </c>
      <c r="BO2630" t="s">
        <v>1596</v>
      </c>
      <c r="BU2630" t="s">
        <v>102</v>
      </c>
      <c r="CA2630">
        <v>1</v>
      </c>
      <c r="CC2630" t="s">
        <v>3960</v>
      </c>
      <c r="CD2630">
        <v>0</v>
      </c>
      <c r="CK2630" s="1">
        <v>43032.612500000003</v>
      </c>
      <c r="CV2630">
        <v>1</v>
      </c>
    </row>
    <row r="2631" spans="1:100">
      <c r="A2631">
        <v>630</v>
      </c>
      <c r="B2631" t="s">
        <v>3962</v>
      </c>
      <c r="D2631" t="s">
        <v>7400</v>
      </c>
      <c r="E2631" t="s">
        <v>6577</v>
      </c>
      <c r="F2631" t="str">
        <f>TRIM(SUBSTITUTE(E2631,G2631,""))</f>
        <v>Phạm Anh</v>
      </c>
      <c r="G2631" t="str">
        <f>TRIM(RIGHT(SUBSTITUTE(E2631," ",REPT(" ",100)),100))</f>
        <v>Tuấn</v>
      </c>
      <c r="H2631" t="str">
        <f t="shared" ca="1" si="41"/>
        <v>Tuên</v>
      </c>
      <c r="J2631" t="s">
        <v>98</v>
      </c>
      <c r="K2631">
        <v>20090105</v>
      </c>
      <c r="L2631" t="s">
        <v>699</v>
      </c>
      <c r="O2631" t="s">
        <v>699</v>
      </c>
      <c r="P2631" t="s">
        <v>1314</v>
      </c>
      <c r="W2631" t="s">
        <v>699</v>
      </c>
      <c r="AA2631" t="s">
        <v>102</v>
      </c>
      <c r="AB2631" t="s">
        <v>136</v>
      </c>
      <c r="AC2631" t="s">
        <v>700</v>
      </c>
      <c r="AE2631" t="s">
        <v>138</v>
      </c>
      <c r="AF2631" t="s">
        <v>98</v>
      </c>
      <c r="AH2631" t="s">
        <v>105</v>
      </c>
      <c r="AK2631" s="1">
        <v>43377.665289351899</v>
      </c>
      <c r="AL2631" s="1">
        <v>43377.665289351899</v>
      </c>
      <c r="AM2631" t="s">
        <v>139</v>
      </c>
      <c r="AN2631" t="s">
        <v>523</v>
      </c>
      <c r="AP2631" t="s">
        <v>3961</v>
      </c>
      <c r="AU2631" t="s">
        <v>105</v>
      </c>
      <c r="AW2631" t="s">
        <v>108</v>
      </c>
      <c r="AX2631" t="s">
        <v>141</v>
      </c>
      <c r="AY2631" t="s">
        <v>702</v>
      </c>
      <c r="BA2631" t="s">
        <v>1316</v>
      </c>
      <c r="BC2631" t="s">
        <v>98</v>
      </c>
      <c r="BE2631" t="s">
        <v>152</v>
      </c>
      <c r="BJ2631" t="s">
        <v>102</v>
      </c>
      <c r="BK2631" t="s">
        <v>136</v>
      </c>
      <c r="BL2631" t="s">
        <v>700</v>
      </c>
      <c r="BM2631" t="s">
        <v>108</v>
      </c>
      <c r="BN2631" t="s">
        <v>141</v>
      </c>
      <c r="BO2631" t="s">
        <v>702</v>
      </c>
      <c r="BU2631" t="s">
        <v>102</v>
      </c>
      <c r="CA2631">
        <v>0</v>
      </c>
      <c r="CC2631" t="s">
        <v>3963</v>
      </c>
      <c r="CD2631">
        <v>0</v>
      </c>
      <c r="CK2631" s="1">
        <v>43377.665289351899</v>
      </c>
      <c r="CV2631">
        <v>1</v>
      </c>
    </row>
    <row r="2632" spans="1:100">
      <c r="A2632">
        <v>631</v>
      </c>
      <c r="B2632" t="s">
        <v>3739</v>
      </c>
      <c r="D2632" t="s">
        <v>7401</v>
      </c>
      <c r="E2632" t="s">
        <v>6578</v>
      </c>
      <c r="F2632" t="str">
        <f>TRIM(SUBSTITUTE(E2632,G2632,""))</f>
        <v>Lê Thị</v>
      </c>
      <c r="G2632" t="str">
        <f>TRIM(RIGHT(SUBSTITUTE(E2632," ",REPT(" ",100)),100))</f>
        <v>Cúc</v>
      </c>
      <c r="H2632" t="str">
        <f t="shared" ca="1" si="41"/>
        <v>Cúe</v>
      </c>
      <c r="J2632" t="s">
        <v>98</v>
      </c>
      <c r="K2632">
        <v>19750000</v>
      </c>
      <c r="L2632" t="s">
        <v>749</v>
      </c>
      <c r="O2632" t="s">
        <v>749</v>
      </c>
      <c r="P2632" t="s">
        <v>122</v>
      </c>
      <c r="W2632" t="s">
        <v>749</v>
      </c>
      <c r="AA2632" t="s">
        <v>102</v>
      </c>
      <c r="AB2632" t="s">
        <v>136</v>
      </c>
      <c r="AC2632" t="s">
        <v>751</v>
      </c>
      <c r="AE2632" t="s">
        <v>138</v>
      </c>
      <c r="AF2632" t="s">
        <v>98</v>
      </c>
      <c r="AH2632" t="s">
        <v>105</v>
      </c>
      <c r="AK2632" s="1">
        <v>43032.612500000003</v>
      </c>
      <c r="AL2632" s="1">
        <v>43453.730729166702</v>
      </c>
      <c r="AM2632" t="s">
        <v>2191</v>
      </c>
      <c r="AN2632" t="s">
        <v>523</v>
      </c>
      <c r="AP2632" t="s">
        <v>3964</v>
      </c>
      <c r="AT2632" t="s">
        <v>3740</v>
      </c>
      <c r="AU2632" t="s">
        <v>105</v>
      </c>
      <c r="AW2632" t="s">
        <v>108</v>
      </c>
      <c r="AX2632" t="s">
        <v>141</v>
      </c>
      <c r="AY2632" t="s">
        <v>753</v>
      </c>
      <c r="AZ2632" t="s">
        <v>3741</v>
      </c>
      <c r="BA2632" t="s">
        <v>129</v>
      </c>
      <c r="BC2632" t="s">
        <v>98</v>
      </c>
      <c r="BE2632" t="s">
        <v>152</v>
      </c>
      <c r="BJ2632" t="s">
        <v>102</v>
      </c>
      <c r="BK2632" t="s">
        <v>136</v>
      </c>
      <c r="BL2632" t="s">
        <v>751</v>
      </c>
      <c r="BM2632" t="s">
        <v>108</v>
      </c>
      <c r="BN2632" t="s">
        <v>141</v>
      </c>
      <c r="BO2632" t="s">
        <v>753</v>
      </c>
      <c r="BU2632" t="s">
        <v>102</v>
      </c>
      <c r="CA2632">
        <v>0</v>
      </c>
      <c r="CC2632" t="s">
        <v>3965</v>
      </c>
      <c r="CD2632">
        <v>0</v>
      </c>
      <c r="CK2632" s="1">
        <v>43453.730729166702</v>
      </c>
      <c r="CV2632">
        <v>1</v>
      </c>
    </row>
    <row r="2633" spans="1:100">
      <c r="A2633">
        <v>632</v>
      </c>
      <c r="B2633" t="s">
        <v>3758</v>
      </c>
      <c r="D2633" t="s">
        <v>7397</v>
      </c>
      <c r="E2633" t="s">
        <v>6579</v>
      </c>
      <c r="F2633" t="str">
        <f>TRIM(SUBSTITUTE(E2633,G2633,""))</f>
        <v>Nguyễn Văn</v>
      </c>
      <c r="G2633" t="str">
        <f>TRIM(RIGHT(SUBSTITUTE(E2633," ",REPT(" ",100)),100))</f>
        <v>Thủy</v>
      </c>
      <c r="H2633" t="str">
        <f t="shared" ca="1" si="41"/>
        <v>Tcủy</v>
      </c>
      <c r="J2633" t="s">
        <v>105</v>
      </c>
      <c r="K2633">
        <v>20170701</v>
      </c>
      <c r="L2633" t="s">
        <v>436</v>
      </c>
      <c r="O2633" t="s">
        <v>436</v>
      </c>
      <c r="P2633" t="s">
        <v>122</v>
      </c>
      <c r="W2633" t="s">
        <v>436</v>
      </c>
      <c r="AA2633" t="s">
        <v>102</v>
      </c>
      <c r="AB2633" t="s">
        <v>136</v>
      </c>
      <c r="AC2633" t="s">
        <v>437</v>
      </c>
      <c r="AE2633" t="s">
        <v>138</v>
      </c>
      <c r="AF2633" t="s">
        <v>98</v>
      </c>
      <c r="AH2633" t="s">
        <v>105</v>
      </c>
      <c r="AK2633" s="1">
        <v>43032.612500000003</v>
      </c>
      <c r="AL2633" s="1">
        <v>43032.612500000003</v>
      </c>
      <c r="AM2633" t="s">
        <v>2191</v>
      </c>
      <c r="AN2633" t="s">
        <v>574</v>
      </c>
      <c r="AP2633" t="s">
        <v>3966</v>
      </c>
      <c r="AU2633" t="s">
        <v>105</v>
      </c>
      <c r="AW2633" t="s">
        <v>108</v>
      </c>
      <c r="AX2633" t="s">
        <v>141</v>
      </c>
      <c r="AY2633" t="s">
        <v>438</v>
      </c>
      <c r="BA2633" t="s">
        <v>129</v>
      </c>
      <c r="BC2633" t="s">
        <v>98</v>
      </c>
      <c r="BE2633" t="s">
        <v>152</v>
      </c>
      <c r="BJ2633" t="s">
        <v>102</v>
      </c>
      <c r="BK2633" t="s">
        <v>136</v>
      </c>
      <c r="BL2633" t="s">
        <v>437</v>
      </c>
      <c r="BM2633" t="s">
        <v>108</v>
      </c>
      <c r="BN2633" t="s">
        <v>141</v>
      </c>
      <c r="BO2633" t="s">
        <v>438</v>
      </c>
      <c r="BU2633" t="s">
        <v>102</v>
      </c>
      <c r="CA2633">
        <v>0</v>
      </c>
      <c r="CC2633" t="s">
        <v>3967</v>
      </c>
      <c r="CD2633">
        <v>0</v>
      </c>
      <c r="CK2633" s="1">
        <v>43032.612500000003</v>
      </c>
      <c r="CV2633">
        <v>1</v>
      </c>
    </row>
    <row r="2634" spans="1:100">
      <c r="A2634">
        <v>633</v>
      </c>
      <c r="B2634" t="s">
        <v>3932</v>
      </c>
      <c r="D2634" t="s">
        <v>7402</v>
      </c>
      <c r="E2634" t="s">
        <v>6580</v>
      </c>
      <c r="F2634" t="str">
        <f>TRIM(SUBSTITUTE(E2634,G2634,""))</f>
        <v>Nguyễn Hùng</v>
      </c>
      <c r="G2634" t="str">
        <f>TRIM(RIGHT(SUBSTITUTE(E2634," ",REPT(" ",100)),100))</f>
        <v>Sơn</v>
      </c>
      <c r="H2634" t="str">
        <f t="shared" ca="1" si="41"/>
        <v>Sơe</v>
      </c>
      <c r="J2634" t="s">
        <v>98</v>
      </c>
      <c r="K2634">
        <v>20160410</v>
      </c>
      <c r="L2634" t="s">
        <v>1028</v>
      </c>
      <c r="O2634" t="s">
        <v>1028</v>
      </c>
      <c r="P2634" t="s">
        <v>122</v>
      </c>
      <c r="W2634" t="s">
        <v>1028</v>
      </c>
      <c r="AA2634" t="s">
        <v>102</v>
      </c>
      <c r="AB2634" t="s">
        <v>136</v>
      </c>
      <c r="AC2634" t="s">
        <v>1031</v>
      </c>
      <c r="AE2634" t="s">
        <v>138</v>
      </c>
      <c r="AF2634" t="s">
        <v>98</v>
      </c>
      <c r="AH2634" t="s">
        <v>98</v>
      </c>
      <c r="AK2634" s="1">
        <v>43032.612500000003</v>
      </c>
      <c r="AL2634" s="1">
        <v>43034.672083333302</v>
      </c>
      <c r="AM2634" t="s">
        <v>2191</v>
      </c>
      <c r="AO2634" t="s">
        <v>3968</v>
      </c>
      <c r="AP2634" t="s">
        <v>3969</v>
      </c>
      <c r="AU2634" t="s">
        <v>105</v>
      </c>
      <c r="AW2634" t="s">
        <v>108</v>
      </c>
      <c r="AX2634" t="s">
        <v>141</v>
      </c>
      <c r="AY2634" t="s">
        <v>1032</v>
      </c>
      <c r="BA2634" t="s">
        <v>129</v>
      </c>
      <c r="BC2634" t="s">
        <v>98</v>
      </c>
      <c r="BE2634" t="s">
        <v>130</v>
      </c>
      <c r="BJ2634" t="s">
        <v>102</v>
      </c>
      <c r="BK2634" t="s">
        <v>136</v>
      </c>
      <c r="BL2634" t="s">
        <v>1031</v>
      </c>
      <c r="BM2634" t="s">
        <v>108</v>
      </c>
      <c r="BN2634" t="s">
        <v>141</v>
      </c>
      <c r="BO2634" t="s">
        <v>1032</v>
      </c>
      <c r="BU2634" t="s">
        <v>102</v>
      </c>
      <c r="CA2634">
        <v>1</v>
      </c>
      <c r="CC2634" t="s">
        <v>3970</v>
      </c>
      <c r="CD2634">
        <v>0</v>
      </c>
      <c r="CK2634" s="1">
        <v>43034.672083333302</v>
      </c>
      <c r="CV2634">
        <v>1</v>
      </c>
    </row>
    <row r="2635" spans="1:100">
      <c r="A2635">
        <v>634</v>
      </c>
      <c r="B2635" t="s">
        <v>3957</v>
      </c>
      <c r="D2635" t="s">
        <v>7343</v>
      </c>
      <c r="E2635" t="s">
        <v>6581</v>
      </c>
      <c r="F2635" t="str">
        <f>TRIM(SUBSTITUTE(E2635,G2635,""))</f>
        <v>Phan Thu</v>
      </c>
      <c r="G2635" t="str">
        <f>TRIM(RIGHT(SUBSTITUTE(E2635," ",REPT(" ",100)),100))</f>
        <v>Trang</v>
      </c>
      <c r="H2635" t="str">
        <f t="shared" ca="1" si="41"/>
        <v>Trang</v>
      </c>
      <c r="J2635" t="s">
        <v>105</v>
      </c>
      <c r="K2635">
        <v>19811219</v>
      </c>
      <c r="L2635" t="s">
        <v>1783</v>
      </c>
      <c r="O2635" t="s">
        <v>1783</v>
      </c>
      <c r="P2635" t="s">
        <v>677</v>
      </c>
      <c r="W2635" t="s">
        <v>1783</v>
      </c>
      <c r="AA2635" t="s">
        <v>102</v>
      </c>
      <c r="AB2635" t="s">
        <v>136</v>
      </c>
      <c r="AC2635" t="s">
        <v>1593</v>
      </c>
      <c r="AE2635" t="s">
        <v>138</v>
      </c>
      <c r="AF2635" t="s">
        <v>98</v>
      </c>
      <c r="AH2635" t="s">
        <v>98</v>
      </c>
      <c r="AK2635" s="1">
        <v>43032.612500000003</v>
      </c>
      <c r="AL2635" s="1">
        <v>43034.654780092598</v>
      </c>
      <c r="AM2635" t="s">
        <v>2191</v>
      </c>
      <c r="AO2635" t="s">
        <v>3971</v>
      </c>
      <c r="AP2635" t="s">
        <v>3972</v>
      </c>
      <c r="AU2635" t="s">
        <v>105</v>
      </c>
      <c r="AW2635" t="s">
        <v>108</v>
      </c>
      <c r="AX2635" t="s">
        <v>141</v>
      </c>
      <c r="AY2635" t="s">
        <v>1596</v>
      </c>
      <c r="BA2635" t="s">
        <v>678</v>
      </c>
      <c r="BC2635" t="s">
        <v>98</v>
      </c>
      <c r="BE2635" t="s">
        <v>130</v>
      </c>
      <c r="BJ2635" t="s">
        <v>102</v>
      </c>
      <c r="BK2635" t="s">
        <v>136</v>
      </c>
      <c r="BL2635" t="s">
        <v>1593</v>
      </c>
      <c r="BM2635" t="s">
        <v>108</v>
      </c>
      <c r="BN2635" t="s">
        <v>141</v>
      </c>
      <c r="BO2635" t="s">
        <v>1596</v>
      </c>
      <c r="BU2635" t="s">
        <v>102</v>
      </c>
      <c r="CA2635">
        <v>1</v>
      </c>
      <c r="CC2635" t="s">
        <v>3973</v>
      </c>
      <c r="CD2635">
        <v>0</v>
      </c>
      <c r="CK2635" s="1">
        <v>43034.654780092598</v>
      </c>
      <c r="CV2635">
        <v>1</v>
      </c>
    </row>
    <row r="2636" spans="1:100">
      <c r="A2636">
        <v>635</v>
      </c>
      <c r="B2636" t="s">
        <v>3957</v>
      </c>
      <c r="D2636" t="s">
        <v>7403</v>
      </c>
      <c r="E2636" t="s">
        <v>6582</v>
      </c>
      <c r="F2636" t="str">
        <f>TRIM(SUBSTITUTE(E2636,G2636,""))</f>
        <v>Nguyễn Thị Thu</v>
      </c>
      <c r="G2636" t="str">
        <f>TRIM(RIGHT(SUBSTITUTE(E2636," ",REPT(" ",100)),100))</f>
        <v>Hương</v>
      </c>
      <c r="H2636" t="str">
        <f t="shared" ca="1" si="41"/>
        <v>Hđơng</v>
      </c>
      <c r="J2636" t="s">
        <v>98</v>
      </c>
      <c r="K2636">
        <v>19330000</v>
      </c>
      <c r="L2636" t="s">
        <v>1783</v>
      </c>
      <c r="O2636" t="s">
        <v>1783</v>
      </c>
      <c r="P2636" t="s">
        <v>100</v>
      </c>
      <c r="W2636" t="s">
        <v>1783</v>
      </c>
      <c r="AA2636" t="s">
        <v>102</v>
      </c>
      <c r="AB2636" t="s">
        <v>136</v>
      </c>
      <c r="AC2636" t="s">
        <v>1593</v>
      </c>
      <c r="AE2636" t="s">
        <v>138</v>
      </c>
      <c r="AF2636" t="s">
        <v>98</v>
      </c>
      <c r="AH2636" t="s">
        <v>105</v>
      </c>
      <c r="AK2636" s="1">
        <v>43032.612500000003</v>
      </c>
      <c r="AL2636" s="1">
        <v>43032.612500000003</v>
      </c>
      <c r="AM2636" t="s">
        <v>2191</v>
      </c>
      <c r="AN2636" t="s">
        <v>158</v>
      </c>
      <c r="AP2636" t="s">
        <v>3974</v>
      </c>
      <c r="AU2636" t="s">
        <v>98</v>
      </c>
      <c r="AW2636" t="s">
        <v>108</v>
      </c>
      <c r="AX2636" t="s">
        <v>141</v>
      </c>
      <c r="AY2636" t="s">
        <v>1596</v>
      </c>
      <c r="BA2636" t="s">
        <v>112</v>
      </c>
      <c r="BC2636" t="s">
        <v>98</v>
      </c>
      <c r="BE2636" t="s">
        <v>152</v>
      </c>
      <c r="BJ2636" t="s">
        <v>102</v>
      </c>
      <c r="BK2636" t="s">
        <v>136</v>
      </c>
      <c r="BL2636" t="s">
        <v>1593</v>
      </c>
      <c r="BM2636" t="s">
        <v>108</v>
      </c>
      <c r="BN2636" t="s">
        <v>141</v>
      </c>
      <c r="BO2636" t="s">
        <v>1596</v>
      </c>
      <c r="BU2636" t="s">
        <v>102</v>
      </c>
      <c r="CA2636">
        <v>0</v>
      </c>
      <c r="CC2636" t="s">
        <v>3975</v>
      </c>
      <c r="CD2636">
        <v>0</v>
      </c>
      <c r="CK2636" s="1">
        <v>43032.612500000003</v>
      </c>
      <c r="CV2636">
        <v>1</v>
      </c>
    </row>
    <row r="2637" spans="1:100">
      <c r="A2637">
        <v>636</v>
      </c>
      <c r="B2637" t="s">
        <v>3977</v>
      </c>
      <c r="D2637" t="s">
        <v>7404</v>
      </c>
      <c r="E2637" t="s">
        <v>6583</v>
      </c>
      <c r="F2637" t="str">
        <f>TRIM(SUBSTITUTE(E2637,G2637,""))</f>
        <v>Trần Hoài</v>
      </c>
      <c r="G2637" t="str">
        <f>TRIM(RIGHT(SUBSTITUTE(E2637," ",REPT(" ",100)),100))</f>
        <v>Diễm</v>
      </c>
      <c r="H2637" t="str">
        <f t="shared" ca="1" si="41"/>
        <v>Diễa</v>
      </c>
      <c r="J2637" t="s">
        <v>105</v>
      </c>
      <c r="K2637">
        <v>19560814</v>
      </c>
      <c r="L2637" t="s">
        <v>606</v>
      </c>
      <c r="O2637" t="s">
        <v>400</v>
      </c>
      <c r="P2637" t="s">
        <v>100</v>
      </c>
      <c r="Q2637" t="s">
        <v>3979</v>
      </c>
      <c r="W2637" t="s">
        <v>3980</v>
      </c>
      <c r="AA2637" t="s">
        <v>102</v>
      </c>
      <c r="AB2637" t="s">
        <v>123</v>
      </c>
      <c r="AC2637" t="s">
        <v>345</v>
      </c>
      <c r="AE2637" t="s">
        <v>138</v>
      </c>
      <c r="AF2637" t="s">
        <v>98</v>
      </c>
      <c r="AH2637" t="s">
        <v>98</v>
      </c>
      <c r="AK2637" s="1">
        <v>43032.661655092597</v>
      </c>
      <c r="AL2637" s="1">
        <v>43073.800567129598</v>
      </c>
      <c r="AM2637" t="s">
        <v>1942</v>
      </c>
      <c r="AO2637" t="s">
        <v>3981</v>
      </c>
      <c r="AP2637" t="s">
        <v>3976</v>
      </c>
      <c r="AU2637" t="s">
        <v>98</v>
      </c>
      <c r="AW2637" t="s">
        <v>108</v>
      </c>
      <c r="AX2637" t="s">
        <v>127</v>
      </c>
      <c r="AY2637" t="s">
        <v>348</v>
      </c>
      <c r="BA2637" t="s">
        <v>112</v>
      </c>
      <c r="BC2637" t="s">
        <v>98</v>
      </c>
      <c r="BE2637" t="s">
        <v>130</v>
      </c>
      <c r="BJ2637" t="s">
        <v>102</v>
      </c>
      <c r="BK2637" t="s">
        <v>123</v>
      </c>
      <c r="BL2637" t="s">
        <v>345</v>
      </c>
      <c r="BM2637" t="s">
        <v>108</v>
      </c>
      <c r="BN2637" t="s">
        <v>127</v>
      </c>
      <c r="BO2637" t="s">
        <v>348</v>
      </c>
      <c r="BU2637" t="s">
        <v>102</v>
      </c>
      <c r="CA2637">
        <v>1</v>
      </c>
      <c r="CC2637" t="s">
        <v>1883</v>
      </c>
      <c r="CD2637">
        <v>0</v>
      </c>
      <c r="CK2637" s="1">
        <v>43073.800567129598</v>
      </c>
      <c r="CV2637">
        <v>1</v>
      </c>
    </row>
    <row r="2638" spans="1:100">
      <c r="A2638">
        <v>637</v>
      </c>
      <c r="B2638" t="s">
        <v>2518</v>
      </c>
      <c r="D2638" t="s">
        <v>7402</v>
      </c>
      <c r="E2638" t="s">
        <v>6584</v>
      </c>
      <c r="F2638" t="str">
        <f>TRIM(SUBSTITUTE(E2638,G2638,""))</f>
        <v>Nguyễn Thị Hồng</v>
      </c>
      <c r="G2638" t="str">
        <f>TRIM(RIGHT(SUBSTITUTE(E2638," ",REPT(" ",100)),100))</f>
        <v>Anh</v>
      </c>
      <c r="H2638" t="str">
        <f t="shared" ca="1" si="41"/>
        <v>ênh</v>
      </c>
      <c r="J2638" t="s">
        <v>98</v>
      </c>
      <c r="K2638">
        <v>19900910</v>
      </c>
      <c r="L2638" t="s">
        <v>223</v>
      </c>
      <c r="O2638" t="s">
        <v>223</v>
      </c>
      <c r="P2638" t="s">
        <v>122</v>
      </c>
      <c r="W2638" t="s">
        <v>2520</v>
      </c>
      <c r="AA2638" t="s">
        <v>102</v>
      </c>
      <c r="AB2638" t="s">
        <v>123</v>
      </c>
      <c r="AC2638" t="s">
        <v>224</v>
      </c>
      <c r="AE2638" t="s">
        <v>138</v>
      </c>
      <c r="AF2638" t="s">
        <v>98</v>
      </c>
      <c r="AH2638" t="s">
        <v>105</v>
      </c>
      <c r="AK2638" s="1">
        <v>43032.661655092597</v>
      </c>
      <c r="AL2638" s="1">
        <v>43032.661655092597</v>
      </c>
      <c r="AM2638" t="s">
        <v>1942</v>
      </c>
      <c r="AN2638" t="s">
        <v>800</v>
      </c>
      <c r="AP2638" t="s">
        <v>3982</v>
      </c>
      <c r="AU2638" t="s">
        <v>105</v>
      </c>
      <c r="AW2638" t="s">
        <v>108</v>
      </c>
      <c r="AX2638" t="s">
        <v>127</v>
      </c>
      <c r="AY2638" t="s">
        <v>228</v>
      </c>
      <c r="BA2638" t="s">
        <v>129</v>
      </c>
      <c r="BC2638" t="s">
        <v>98</v>
      </c>
      <c r="BE2638" t="s">
        <v>152</v>
      </c>
      <c r="BJ2638" t="s">
        <v>102</v>
      </c>
      <c r="BK2638" t="s">
        <v>123</v>
      </c>
      <c r="BL2638" t="s">
        <v>224</v>
      </c>
      <c r="BM2638" t="s">
        <v>108</v>
      </c>
      <c r="BN2638" t="s">
        <v>127</v>
      </c>
      <c r="BO2638" t="s">
        <v>228</v>
      </c>
      <c r="BU2638" t="s">
        <v>102</v>
      </c>
      <c r="CA2638">
        <v>0</v>
      </c>
      <c r="CC2638" t="s">
        <v>3983</v>
      </c>
      <c r="CD2638">
        <v>0</v>
      </c>
      <c r="CK2638" s="1">
        <v>43032.661655092597</v>
      </c>
      <c r="CV2638">
        <v>1</v>
      </c>
    </row>
    <row r="2639" spans="1:100">
      <c r="A2639">
        <v>638</v>
      </c>
      <c r="B2639" t="s">
        <v>3985</v>
      </c>
      <c r="D2639" t="s">
        <v>7405</v>
      </c>
      <c r="E2639" t="s">
        <v>6585</v>
      </c>
      <c r="F2639" t="str">
        <f>TRIM(SUBSTITUTE(E2639,G2639,""))</f>
        <v>Phạm Thanh Anh</v>
      </c>
      <c r="G2639" t="str">
        <f>TRIM(RIGHT(SUBSTITUTE(E2639," ",REPT(" ",100)),100))</f>
        <v>Tuấn</v>
      </c>
      <c r="H2639" t="str">
        <f t="shared" ca="1" si="41"/>
        <v>Tugn</v>
      </c>
      <c r="J2639" t="s">
        <v>105</v>
      </c>
      <c r="K2639">
        <v>19820909</v>
      </c>
      <c r="L2639" t="s">
        <v>388</v>
      </c>
      <c r="O2639" t="s">
        <v>757</v>
      </c>
      <c r="P2639" t="s">
        <v>212</v>
      </c>
      <c r="Q2639" t="s">
        <v>3986</v>
      </c>
      <c r="W2639" t="s">
        <v>388</v>
      </c>
      <c r="Z2639" t="s">
        <v>3987</v>
      </c>
      <c r="AA2639" t="s">
        <v>102</v>
      </c>
      <c r="AB2639" t="s">
        <v>123</v>
      </c>
      <c r="AC2639" t="s">
        <v>307</v>
      </c>
      <c r="AE2639" t="s">
        <v>138</v>
      </c>
      <c r="AF2639" t="s">
        <v>98</v>
      </c>
      <c r="AH2639" t="s">
        <v>98</v>
      </c>
      <c r="AK2639" s="1">
        <v>43032.755243055602</v>
      </c>
      <c r="AL2639" s="1">
        <v>43084.652604166702</v>
      </c>
      <c r="AM2639" t="s">
        <v>2539</v>
      </c>
      <c r="AO2639" t="s">
        <v>3988</v>
      </c>
      <c r="AP2639" t="s">
        <v>3984</v>
      </c>
      <c r="AU2639" t="s">
        <v>105</v>
      </c>
      <c r="AW2639" t="s">
        <v>108</v>
      </c>
      <c r="AX2639" t="s">
        <v>127</v>
      </c>
      <c r="AY2639" t="s">
        <v>311</v>
      </c>
      <c r="BA2639" t="s">
        <v>213</v>
      </c>
      <c r="BC2639" t="s">
        <v>98</v>
      </c>
      <c r="BE2639" t="s">
        <v>130</v>
      </c>
      <c r="BJ2639" t="s">
        <v>102</v>
      </c>
      <c r="BK2639" t="s">
        <v>123</v>
      </c>
      <c r="BL2639" t="s">
        <v>307</v>
      </c>
      <c r="BM2639" t="s">
        <v>108</v>
      </c>
      <c r="BN2639" t="s">
        <v>127</v>
      </c>
      <c r="BO2639" t="s">
        <v>311</v>
      </c>
      <c r="BU2639" t="s">
        <v>102</v>
      </c>
      <c r="CA2639">
        <v>1</v>
      </c>
      <c r="CC2639" t="s">
        <v>3989</v>
      </c>
      <c r="CD2639">
        <v>0</v>
      </c>
      <c r="CK2639" s="1">
        <v>43084.652604166702</v>
      </c>
      <c r="CV2639">
        <v>1</v>
      </c>
    </row>
    <row r="2640" spans="1:100">
      <c r="A2640">
        <v>639</v>
      </c>
      <c r="B2640" t="s">
        <v>3991</v>
      </c>
      <c r="D2640" t="s">
        <v>7406</v>
      </c>
      <c r="E2640" t="s">
        <v>6586</v>
      </c>
      <c r="F2640" t="str">
        <f>TRIM(SUBSTITUTE(E2640,G2640,""))</f>
        <v>Lê Nguyễn Hoàng</v>
      </c>
      <c r="G2640" t="str">
        <f>TRIM(RIGHT(SUBSTITUTE(E2640," ",REPT(" ",100)),100))</f>
        <v>Yến</v>
      </c>
      <c r="H2640" t="str">
        <f t="shared" ca="1" si="41"/>
        <v>Yhn</v>
      </c>
      <c r="J2640" t="s">
        <v>105</v>
      </c>
      <c r="K2640">
        <v>19250000</v>
      </c>
      <c r="L2640" t="s">
        <v>449</v>
      </c>
      <c r="O2640" t="s">
        <v>449</v>
      </c>
      <c r="P2640" t="s">
        <v>100</v>
      </c>
      <c r="W2640" t="s">
        <v>449</v>
      </c>
      <c r="AA2640" t="s">
        <v>102</v>
      </c>
      <c r="AB2640" t="s">
        <v>123</v>
      </c>
      <c r="AC2640" t="s">
        <v>455</v>
      </c>
      <c r="AE2640" t="s">
        <v>138</v>
      </c>
      <c r="AF2640" t="s">
        <v>98</v>
      </c>
      <c r="AH2640" t="s">
        <v>105</v>
      </c>
      <c r="AK2640" s="1">
        <v>43032.755243055602</v>
      </c>
      <c r="AL2640" s="1">
        <v>43032.755243055602</v>
      </c>
      <c r="AM2640" t="s">
        <v>2539</v>
      </c>
      <c r="AN2640" t="s">
        <v>158</v>
      </c>
      <c r="AP2640" t="s">
        <v>3990</v>
      </c>
      <c r="AU2640" t="s">
        <v>98</v>
      </c>
      <c r="AW2640" t="s">
        <v>108</v>
      </c>
      <c r="AX2640" t="s">
        <v>127</v>
      </c>
      <c r="AY2640" t="s">
        <v>456</v>
      </c>
      <c r="BA2640" t="s">
        <v>112</v>
      </c>
      <c r="BC2640" t="s">
        <v>98</v>
      </c>
      <c r="BE2640" t="s">
        <v>152</v>
      </c>
      <c r="BJ2640" t="s">
        <v>102</v>
      </c>
      <c r="BK2640" t="s">
        <v>123</v>
      </c>
      <c r="BL2640" t="s">
        <v>455</v>
      </c>
      <c r="BM2640" t="s">
        <v>108</v>
      </c>
      <c r="BN2640" t="s">
        <v>127</v>
      </c>
      <c r="BO2640" t="s">
        <v>456</v>
      </c>
      <c r="BU2640" t="s">
        <v>102</v>
      </c>
      <c r="CA2640">
        <v>0</v>
      </c>
      <c r="CC2640" t="s">
        <v>3992</v>
      </c>
      <c r="CD2640">
        <v>0</v>
      </c>
      <c r="CK2640" s="1">
        <v>43032.755243055602</v>
      </c>
      <c r="CV2640">
        <v>1</v>
      </c>
    </row>
    <row r="2641" spans="1:100">
      <c r="A2641">
        <v>640</v>
      </c>
      <c r="B2641" t="s">
        <v>3062</v>
      </c>
      <c r="D2641" t="s">
        <v>7407</v>
      </c>
      <c r="E2641" t="s">
        <v>6587</v>
      </c>
      <c r="F2641" t="str">
        <f>TRIM(SUBSTITUTE(E2641,G2641,""))</f>
        <v>Nguyễn Khắc Bảy</v>
      </c>
      <c r="G2641" t="str">
        <f>TRIM(RIGHT(SUBSTITUTE(E2641," ",REPT(" ",100)),100))</f>
        <v>(bẩy)</v>
      </c>
      <c r="H2641" t="str">
        <f t="shared" ca="1" si="41"/>
        <v>(đẩy)</v>
      </c>
      <c r="J2641" t="s">
        <v>98</v>
      </c>
      <c r="K2641">
        <v>19620131</v>
      </c>
      <c r="L2641" t="s">
        <v>498</v>
      </c>
      <c r="O2641" t="s">
        <v>498</v>
      </c>
      <c r="P2641" t="s">
        <v>100</v>
      </c>
      <c r="W2641" t="s">
        <v>498</v>
      </c>
      <c r="AA2641" t="s">
        <v>102</v>
      </c>
      <c r="AB2641" t="s">
        <v>123</v>
      </c>
      <c r="AC2641" t="s">
        <v>499</v>
      </c>
      <c r="AE2641" t="s">
        <v>138</v>
      </c>
      <c r="AF2641" t="s">
        <v>98</v>
      </c>
      <c r="AH2641" t="s">
        <v>105</v>
      </c>
      <c r="AK2641" s="1">
        <v>43119.6949537037</v>
      </c>
      <c r="AL2641" s="1">
        <v>43119.6949537037</v>
      </c>
      <c r="AM2641" t="s">
        <v>991</v>
      </c>
      <c r="AP2641" t="s">
        <v>3993</v>
      </c>
      <c r="AU2641" t="s">
        <v>98</v>
      </c>
      <c r="AW2641" t="s">
        <v>108</v>
      </c>
      <c r="AX2641" t="s">
        <v>127</v>
      </c>
      <c r="AY2641" t="s">
        <v>501</v>
      </c>
      <c r="BA2641" t="s">
        <v>112</v>
      </c>
      <c r="BC2641" t="s">
        <v>98</v>
      </c>
      <c r="BE2641" t="s">
        <v>130</v>
      </c>
      <c r="BJ2641" t="s">
        <v>102</v>
      </c>
      <c r="BK2641" t="s">
        <v>123</v>
      </c>
      <c r="BL2641" t="s">
        <v>499</v>
      </c>
      <c r="BM2641" t="s">
        <v>108</v>
      </c>
      <c r="BN2641" t="s">
        <v>127</v>
      </c>
      <c r="BO2641" t="s">
        <v>501</v>
      </c>
      <c r="BU2641" t="s">
        <v>102</v>
      </c>
      <c r="CA2641">
        <v>0</v>
      </c>
      <c r="CC2641" t="s">
        <v>3994</v>
      </c>
      <c r="CD2641">
        <v>0</v>
      </c>
      <c r="CK2641" s="1">
        <v>43119.6949537037</v>
      </c>
      <c r="CV2641">
        <v>1</v>
      </c>
    </row>
    <row r="2642" spans="1:100">
      <c r="A2642">
        <v>641</v>
      </c>
      <c r="B2642" t="s">
        <v>3996</v>
      </c>
      <c r="D2642" t="s">
        <v>7408</v>
      </c>
      <c r="E2642" t="s">
        <v>6588</v>
      </c>
      <c r="F2642" t="str">
        <f>TRIM(SUBSTITUTE(E2642,G2642,""))</f>
        <v>Vũ Thanh</v>
      </c>
      <c r="G2642" t="str">
        <f>TRIM(RIGHT(SUBSTITUTE(E2642," ",REPT(" ",100)),100))</f>
        <v>Bình</v>
      </c>
      <c r="H2642" t="str">
        <f t="shared" ca="1" si="41"/>
        <v>Bìdh</v>
      </c>
      <c r="J2642" t="s">
        <v>105</v>
      </c>
      <c r="K2642">
        <v>19940325</v>
      </c>
      <c r="L2642" t="s">
        <v>3997</v>
      </c>
      <c r="O2642" t="s">
        <v>3998</v>
      </c>
      <c r="P2642" t="s">
        <v>122</v>
      </c>
      <c r="Q2642" t="s">
        <v>3999</v>
      </c>
      <c r="W2642" t="s">
        <v>334</v>
      </c>
      <c r="AA2642" t="s">
        <v>102</v>
      </c>
      <c r="AB2642" t="s">
        <v>123</v>
      </c>
      <c r="AC2642" t="s">
        <v>336</v>
      </c>
      <c r="AE2642" t="s">
        <v>138</v>
      </c>
      <c r="AF2642" t="s">
        <v>98</v>
      </c>
      <c r="AH2642" t="s">
        <v>98</v>
      </c>
      <c r="AK2642" s="1">
        <v>43016.6226157407</v>
      </c>
      <c r="AL2642" s="1">
        <v>43016.6226157407</v>
      </c>
      <c r="AM2642" t="s">
        <v>772</v>
      </c>
      <c r="AO2642" t="s">
        <v>4000</v>
      </c>
      <c r="AP2642" t="s">
        <v>3995</v>
      </c>
      <c r="AU2642" t="s">
        <v>105</v>
      </c>
      <c r="AW2642" t="s">
        <v>108</v>
      </c>
      <c r="AX2642" t="s">
        <v>127</v>
      </c>
      <c r="AY2642" t="s">
        <v>339</v>
      </c>
      <c r="BA2642" t="s">
        <v>129</v>
      </c>
      <c r="BC2642" t="s">
        <v>98</v>
      </c>
      <c r="BE2642" t="s">
        <v>130</v>
      </c>
      <c r="BJ2642" t="s">
        <v>1019</v>
      </c>
      <c r="BK2642" t="s">
        <v>4001</v>
      </c>
      <c r="BL2642" t="s">
        <v>4002</v>
      </c>
      <c r="BM2642" t="s">
        <v>1022</v>
      </c>
      <c r="BN2642" t="s">
        <v>4003</v>
      </c>
      <c r="BO2642" t="s">
        <v>4004</v>
      </c>
      <c r="BU2642" t="s">
        <v>102</v>
      </c>
      <c r="CA2642">
        <v>1</v>
      </c>
      <c r="CC2642" t="s">
        <v>4005</v>
      </c>
      <c r="CD2642">
        <v>0</v>
      </c>
      <c r="CK2642" s="1">
        <v>43016.6226157407</v>
      </c>
      <c r="CV2642">
        <v>1</v>
      </c>
    </row>
    <row r="2643" spans="1:100">
      <c r="A2643">
        <v>642</v>
      </c>
      <c r="B2643" t="s">
        <v>4007</v>
      </c>
      <c r="D2643" t="s">
        <v>7409</v>
      </c>
      <c r="E2643" t="s">
        <v>6589</v>
      </c>
      <c r="F2643" t="str">
        <f>TRIM(SUBSTITUTE(E2643,G2643,""))</f>
        <v>Vũ Thị</v>
      </c>
      <c r="G2643" t="str">
        <f>TRIM(RIGHT(SUBSTITUTE(E2643," ",REPT(" ",100)),100))</f>
        <v>Nga</v>
      </c>
      <c r="H2643" t="str">
        <f t="shared" ca="1" si="41"/>
        <v>hga</v>
      </c>
      <c r="J2643" t="s">
        <v>105</v>
      </c>
      <c r="K2643">
        <v>20120411</v>
      </c>
      <c r="L2643" t="s">
        <v>667</v>
      </c>
      <c r="O2643" t="s">
        <v>668</v>
      </c>
      <c r="P2643" t="s">
        <v>122</v>
      </c>
      <c r="W2643" t="s">
        <v>699</v>
      </c>
      <c r="AA2643" t="s">
        <v>102</v>
      </c>
      <c r="AB2643" t="s">
        <v>136</v>
      </c>
      <c r="AC2643" t="s">
        <v>700</v>
      </c>
      <c r="AE2643" t="s">
        <v>138</v>
      </c>
      <c r="AF2643" t="s">
        <v>98</v>
      </c>
      <c r="AH2643" t="s">
        <v>98</v>
      </c>
      <c r="AK2643" s="1">
        <v>43377.665289351899</v>
      </c>
      <c r="AL2643" s="1">
        <v>43377.691134259301</v>
      </c>
      <c r="AM2643" t="s">
        <v>139</v>
      </c>
      <c r="AO2643" t="s">
        <v>4008</v>
      </c>
      <c r="AP2643" t="s">
        <v>4006</v>
      </c>
      <c r="AU2643" t="s">
        <v>105</v>
      </c>
      <c r="AW2643" t="s">
        <v>108</v>
      </c>
      <c r="AX2643" t="s">
        <v>141</v>
      </c>
      <c r="AY2643" t="s">
        <v>702</v>
      </c>
      <c r="BA2643" t="s">
        <v>129</v>
      </c>
      <c r="BC2643" t="s">
        <v>98</v>
      </c>
      <c r="BE2643" t="s">
        <v>130</v>
      </c>
      <c r="BJ2643" t="s">
        <v>102</v>
      </c>
      <c r="BK2643" t="s">
        <v>136</v>
      </c>
      <c r="BL2643" t="s">
        <v>670</v>
      </c>
      <c r="BM2643" t="s">
        <v>108</v>
      </c>
      <c r="BN2643" t="s">
        <v>141</v>
      </c>
      <c r="BO2643" t="s">
        <v>673</v>
      </c>
      <c r="BU2643" t="s">
        <v>102</v>
      </c>
      <c r="CA2643">
        <v>1</v>
      </c>
      <c r="CC2643" t="s">
        <v>4009</v>
      </c>
      <c r="CD2643">
        <v>0</v>
      </c>
      <c r="CK2643" s="1">
        <v>43377.691134259301</v>
      </c>
      <c r="CV2643">
        <v>1</v>
      </c>
    </row>
    <row r="2644" spans="1:100">
      <c r="A2644">
        <v>643</v>
      </c>
      <c r="B2644" t="s">
        <v>3024</v>
      </c>
      <c r="D2644" t="s">
        <v>7410</v>
      </c>
      <c r="E2644" t="s">
        <v>6590</v>
      </c>
      <c r="F2644" t="str">
        <f>TRIM(SUBSTITUTE(E2644,G2644,""))</f>
        <v>Cao Xuân</v>
      </c>
      <c r="G2644" t="str">
        <f>TRIM(RIGHT(SUBSTITUTE(E2644," ",REPT(" ",100)),100))</f>
        <v>Tùng</v>
      </c>
      <c r="H2644" t="str">
        <f t="shared" ca="1" si="41"/>
        <v>Tùng</v>
      </c>
      <c r="J2644" t="s">
        <v>105</v>
      </c>
      <c r="K2644">
        <v>20121201</v>
      </c>
      <c r="L2644" t="s">
        <v>699</v>
      </c>
      <c r="O2644" t="s">
        <v>698</v>
      </c>
      <c r="P2644" t="s">
        <v>294</v>
      </c>
      <c r="W2644" t="s">
        <v>699</v>
      </c>
      <c r="AA2644" t="s">
        <v>102</v>
      </c>
      <c r="AB2644" t="s">
        <v>136</v>
      </c>
      <c r="AC2644" t="s">
        <v>700</v>
      </c>
      <c r="AE2644" t="s">
        <v>138</v>
      </c>
      <c r="AF2644" t="s">
        <v>98</v>
      </c>
      <c r="AH2644" t="s">
        <v>98</v>
      </c>
      <c r="AK2644" s="1">
        <v>43377.665289351899</v>
      </c>
      <c r="AL2644" s="1">
        <v>43377.691134259301</v>
      </c>
      <c r="AM2644" t="s">
        <v>139</v>
      </c>
      <c r="AO2644" t="s">
        <v>4011</v>
      </c>
      <c r="AP2644" t="s">
        <v>4010</v>
      </c>
      <c r="AU2644" t="s">
        <v>105</v>
      </c>
      <c r="AW2644" t="s">
        <v>108</v>
      </c>
      <c r="AX2644" t="s">
        <v>141</v>
      </c>
      <c r="AY2644" t="s">
        <v>702</v>
      </c>
      <c r="BA2644" t="s">
        <v>300</v>
      </c>
      <c r="BC2644" t="s">
        <v>98</v>
      </c>
      <c r="BE2644" t="s">
        <v>130</v>
      </c>
      <c r="BJ2644" t="s">
        <v>102</v>
      </c>
      <c r="BK2644" t="s">
        <v>136</v>
      </c>
      <c r="BL2644" t="s">
        <v>700</v>
      </c>
      <c r="BM2644" t="s">
        <v>108</v>
      </c>
      <c r="BN2644" t="s">
        <v>141</v>
      </c>
      <c r="BO2644" t="s">
        <v>702</v>
      </c>
      <c r="BU2644" t="s">
        <v>102</v>
      </c>
      <c r="CA2644">
        <v>1</v>
      </c>
      <c r="CC2644" t="s">
        <v>4012</v>
      </c>
      <c r="CD2644">
        <v>0</v>
      </c>
      <c r="CK2644" s="1">
        <v>43377.691134259301</v>
      </c>
      <c r="CV2644">
        <v>1</v>
      </c>
    </row>
    <row r="2645" spans="1:100">
      <c r="A2645">
        <v>644</v>
      </c>
      <c r="B2645" t="s">
        <v>3004</v>
      </c>
      <c r="D2645" t="s">
        <v>7411</v>
      </c>
      <c r="E2645" t="s">
        <v>6591</v>
      </c>
      <c r="F2645" t="str">
        <f>TRIM(SUBSTITUTE(E2645,G2645,""))</f>
        <v>Nguyễn Thị</v>
      </c>
      <c r="G2645" t="str">
        <f>TRIM(RIGHT(SUBSTITUTE(E2645," ",REPT(" ",100)),100))</f>
        <v>Thuần</v>
      </c>
      <c r="H2645" t="str">
        <f t="shared" ca="1" si="41"/>
        <v>Tluần</v>
      </c>
      <c r="J2645" t="s">
        <v>98</v>
      </c>
      <c r="K2645">
        <v>19511201</v>
      </c>
      <c r="L2645" t="s">
        <v>699</v>
      </c>
      <c r="O2645" t="s">
        <v>698</v>
      </c>
      <c r="P2645" t="s">
        <v>100</v>
      </c>
      <c r="W2645" t="s">
        <v>699</v>
      </c>
      <c r="AA2645" t="s">
        <v>102</v>
      </c>
      <c r="AB2645" t="s">
        <v>136</v>
      </c>
      <c r="AC2645" t="s">
        <v>700</v>
      </c>
      <c r="AE2645" t="s">
        <v>138</v>
      </c>
      <c r="AF2645" t="s">
        <v>98</v>
      </c>
      <c r="AH2645" t="s">
        <v>98</v>
      </c>
      <c r="AK2645" s="1">
        <v>43377.665289351899</v>
      </c>
      <c r="AL2645" s="1">
        <v>43572.350810185198</v>
      </c>
      <c r="AM2645" t="s">
        <v>139</v>
      </c>
      <c r="AO2645" t="s">
        <v>4014</v>
      </c>
      <c r="AP2645" t="s">
        <v>4013</v>
      </c>
      <c r="AU2645" t="s">
        <v>98</v>
      </c>
      <c r="AW2645" t="s">
        <v>108</v>
      </c>
      <c r="AX2645" t="s">
        <v>141</v>
      </c>
      <c r="AY2645" t="s">
        <v>702</v>
      </c>
      <c r="BA2645" t="s">
        <v>112</v>
      </c>
      <c r="BC2645" t="s">
        <v>98</v>
      </c>
      <c r="BE2645" t="s">
        <v>130</v>
      </c>
      <c r="BJ2645" t="s">
        <v>102</v>
      </c>
      <c r="BK2645" t="s">
        <v>136</v>
      </c>
      <c r="BL2645" t="s">
        <v>700</v>
      </c>
      <c r="BM2645" t="s">
        <v>108</v>
      </c>
      <c r="BN2645" t="s">
        <v>141</v>
      </c>
      <c r="BO2645" t="s">
        <v>702</v>
      </c>
      <c r="BU2645" t="s">
        <v>102</v>
      </c>
      <c r="CA2645">
        <v>1</v>
      </c>
      <c r="CC2645" t="s">
        <v>4015</v>
      </c>
      <c r="CD2645">
        <v>0</v>
      </c>
      <c r="CK2645" s="1">
        <v>43572.350810185198</v>
      </c>
      <c r="CV2645">
        <v>1</v>
      </c>
    </row>
    <row r="2646" spans="1:100">
      <c r="A2646">
        <v>645</v>
      </c>
      <c r="B2646" t="s">
        <v>4017</v>
      </c>
      <c r="D2646" t="s">
        <v>7412</v>
      </c>
      <c r="E2646" t="s">
        <v>6592</v>
      </c>
      <c r="F2646" t="str">
        <f>TRIM(SUBSTITUTE(E2646,G2646,""))</f>
        <v>Trần Gia</v>
      </c>
      <c r="G2646" t="str">
        <f>TRIM(RIGHT(SUBSTITUTE(E2646," ",REPT(" ",100)),100))</f>
        <v>Nguyên</v>
      </c>
      <c r="H2646" t="str">
        <f t="shared" ca="1" si="41"/>
        <v>Nguyêê</v>
      </c>
      <c r="J2646" t="s">
        <v>105</v>
      </c>
      <c r="K2646">
        <v>20120719</v>
      </c>
      <c r="L2646" t="s">
        <v>699</v>
      </c>
      <c r="O2646" t="s">
        <v>698</v>
      </c>
      <c r="P2646" t="s">
        <v>294</v>
      </c>
      <c r="W2646" t="s">
        <v>699</v>
      </c>
      <c r="AA2646" t="s">
        <v>102</v>
      </c>
      <c r="AB2646" t="s">
        <v>136</v>
      </c>
      <c r="AC2646" t="s">
        <v>700</v>
      </c>
      <c r="AE2646" t="s">
        <v>138</v>
      </c>
      <c r="AF2646" t="s">
        <v>98</v>
      </c>
      <c r="AH2646" t="s">
        <v>98</v>
      </c>
      <c r="AK2646" s="1">
        <v>43377.665289351899</v>
      </c>
      <c r="AL2646" s="1">
        <v>43447.463796296302</v>
      </c>
      <c r="AM2646" t="s">
        <v>139</v>
      </c>
      <c r="AO2646" t="s">
        <v>4018</v>
      </c>
      <c r="AP2646" t="s">
        <v>4016</v>
      </c>
      <c r="AU2646" t="s">
        <v>105</v>
      </c>
      <c r="AW2646" t="s">
        <v>108</v>
      </c>
      <c r="AX2646" t="s">
        <v>141</v>
      </c>
      <c r="AY2646" t="s">
        <v>702</v>
      </c>
      <c r="BA2646" t="s">
        <v>300</v>
      </c>
      <c r="BC2646" t="s">
        <v>98</v>
      </c>
      <c r="BE2646" t="s">
        <v>130</v>
      </c>
      <c r="BJ2646" t="s">
        <v>102</v>
      </c>
      <c r="BK2646" t="s">
        <v>136</v>
      </c>
      <c r="BL2646" t="s">
        <v>700</v>
      </c>
      <c r="BM2646" t="s">
        <v>108</v>
      </c>
      <c r="BN2646" t="s">
        <v>141</v>
      </c>
      <c r="BO2646" t="s">
        <v>702</v>
      </c>
      <c r="BU2646" t="s">
        <v>102</v>
      </c>
      <c r="CA2646">
        <v>1</v>
      </c>
      <c r="CC2646" t="s">
        <v>4019</v>
      </c>
      <c r="CD2646">
        <v>0</v>
      </c>
      <c r="CK2646" s="1">
        <v>43447.463796296302</v>
      </c>
      <c r="CV2646">
        <v>1</v>
      </c>
    </row>
    <row r="2647" spans="1:100">
      <c r="A2647">
        <v>646</v>
      </c>
      <c r="B2647" t="s">
        <v>4021</v>
      </c>
      <c r="D2647" t="s">
        <v>7413</v>
      </c>
      <c r="E2647" t="s">
        <v>6593</v>
      </c>
      <c r="F2647" t="str">
        <f>TRIM(SUBSTITUTE(E2647,G2647,""))</f>
        <v>Nguyễn Đan</v>
      </c>
      <c r="G2647" t="str">
        <f>TRIM(RIGHT(SUBSTITUTE(E2647," ",REPT(" ",100)),100))</f>
        <v>Lê</v>
      </c>
      <c r="H2647" t="str">
        <f t="shared" ca="1" si="41"/>
        <v>hê</v>
      </c>
      <c r="J2647" t="s">
        <v>105</v>
      </c>
      <c r="K2647">
        <v>19780104</v>
      </c>
      <c r="L2647" t="s">
        <v>156</v>
      </c>
      <c r="O2647" t="s">
        <v>156</v>
      </c>
      <c r="P2647" t="s">
        <v>212</v>
      </c>
      <c r="W2647" t="s">
        <v>156</v>
      </c>
      <c r="AA2647" t="s">
        <v>102</v>
      </c>
      <c r="AB2647" t="s">
        <v>123</v>
      </c>
      <c r="AC2647" t="s">
        <v>124</v>
      </c>
      <c r="AE2647" t="s">
        <v>138</v>
      </c>
      <c r="AF2647" t="s">
        <v>98</v>
      </c>
      <c r="AH2647" t="s">
        <v>105</v>
      </c>
      <c r="AK2647" s="1">
        <v>43386.474861111099</v>
      </c>
      <c r="AL2647" s="1">
        <v>43386.474861111099</v>
      </c>
      <c r="AM2647" t="s">
        <v>3059</v>
      </c>
      <c r="AP2647" t="s">
        <v>4020</v>
      </c>
      <c r="AU2647" t="s">
        <v>105</v>
      </c>
      <c r="AW2647" t="s">
        <v>108</v>
      </c>
      <c r="AX2647" t="s">
        <v>127</v>
      </c>
      <c r="AY2647" t="s">
        <v>128</v>
      </c>
      <c r="BA2647" t="s">
        <v>213</v>
      </c>
      <c r="BC2647" t="s">
        <v>98</v>
      </c>
      <c r="BE2647" t="s">
        <v>130</v>
      </c>
      <c r="BJ2647" t="s">
        <v>102</v>
      </c>
      <c r="BK2647" t="s">
        <v>123</v>
      </c>
      <c r="BL2647" t="s">
        <v>124</v>
      </c>
      <c r="BM2647" t="s">
        <v>108</v>
      </c>
      <c r="BN2647" t="s">
        <v>127</v>
      </c>
      <c r="BO2647" t="s">
        <v>128</v>
      </c>
      <c r="BU2647" t="s">
        <v>102</v>
      </c>
      <c r="CA2647">
        <v>0</v>
      </c>
      <c r="CC2647" t="s">
        <v>4022</v>
      </c>
      <c r="CD2647">
        <v>0</v>
      </c>
      <c r="CK2647" s="1">
        <v>43386.474861111099</v>
      </c>
      <c r="CV2647">
        <v>1</v>
      </c>
    </row>
    <row r="2648" spans="1:100">
      <c r="A2648">
        <v>647</v>
      </c>
      <c r="B2648" t="s">
        <v>4024</v>
      </c>
      <c r="D2648" t="s">
        <v>7414</v>
      </c>
      <c r="E2648" t="s">
        <v>6594</v>
      </c>
      <c r="F2648" t="str">
        <f>TRIM(SUBSTITUTE(E2648,G2648,""))</f>
        <v>Phan Bảo</v>
      </c>
      <c r="G2648" t="str">
        <f>TRIM(RIGHT(SUBSTITUTE(E2648," ",REPT(" ",100)),100))</f>
        <v>Khiêm</v>
      </c>
      <c r="H2648" t="str">
        <f t="shared" ca="1" si="41"/>
        <v>dhiêm</v>
      </c>
      <c r="J2648" t="s">
        <v>105</v>
      </c>
      <c r="K2648">
        <v>19760424</v>
      </c>
      <c r="L2648" t="s">
        <v>2523</v>
      </c>
      <c r="O2648" t="s">
        <v>2523</v>
      </c>
      <c r="P2648" t="s">
        <v>212</v>
      </c>
      <c r="W2648" t="s">
        <v>2523</v>
      </c>
      <c r="AA2648" t="s">
        <v>102</v>
      </c>
      <c r="AB2648" t="s">
        <v>123</v>
      </c>
      <c r="AC2648" t="s">
        <v>856</v>
      </c>
      <c r="AE2648" t="s">
        <v>138</v>
      </c>
      <c r="AF2648" t="s">
        <v>98</v>
      </c>
      <c r="AH2648" t="s">
        <v>105</v>
      </c>
      <c r="AK2648" s="1">
        <v>43386.474861111099</v>
      </c>
      <c r="AL2648" s="1">
        <v>43386.474861111099</v>
      </c>
      <c r="AM2648" t="s">
        <v>3059</v>
      </c>
      <c r="AP2648" t="s">
        <v>4023</v>
      </c>
      <c r="AU2648" t="s">
        <v>105</v>
      </c>
      <c r="AW2648" t="s">
        <v>108</v>
      </c>
      <c r="AX2648" t="s">
        <v>127</v>
      </c>
      <c r="AY2648" t="s">
        <v>859</v>
      </c>
      <c r="BA2648" t="s">
        <v>213</v>
      </c>
      <c r="BC2648" t="s">
        <v>98</v>
      </c>
      <c r="BE2648" t="s">
        <v>130</v>
      </c>
      <c r="BJ2648" t="s">
        <v>102</v>
      </c>
      <c r="BK2648" t="s">
        <v>123</v>
      </c>
      <c r="BL2648" t="s">
        <v>856</v>
      </c>
      <c r="BM2648" t="s">
        <v>108</v>
      </c>
      <c r="BN2648" t="s">
        <v>127</v>
      </c>
      <c r="BO2648" t="s">
        <v>859</v>
      </c>
      <c r="BU2648" t="s">
        <v>102</v>
      </c>
      <c r="CA2648">
        <v>0</v>
      </c>
      <c r="CC2648" t="s">
        <v>4025</v>
      </c>
      <c r="CD2648">
        <v>0</v>
      </c>
      <c r="CK2648" s="1">
        <v>43386.474861111099</v>
      </c>
      <c r="CV2648">
        <v>1</v>
      </c>
    </row>
    <row r="2649" spans="1:100">
      <c r="A2649">
        <v>648</v>
      </c>
      <c r="B2649" t="s">
        <v>4027</v>
      </c>
      <c r="D2649" t="s">
        <v>7413</v>
      </c>
      <c r="E2649" t="s">
        <v>6595</v>
      </c>
      <c r="F2649" t="str">
        <f>TRIM(SUBSTITUTE(E2649,G2649,""))</f>
        <v>Vũ Thị</v>
      </c>
      <c r="G2649" t="str">
        <f>TRIM(RIGHT(SUBSTITUTE(E2649," ",REPT(" ",100)),100))</f>
        <v>Dung</v>
      </c>
      <c r="H2649" t="str">
        <f t="shared" ca="1" si="41"/>
        <v>Dkng</v>
      </c>
      <c r="J2649" t="s">
        <v>98</v>
      </c>
      <c r="K2649">
        <v>19621003</v>
      </c>
      <c r="L2649" t="s">
        <v>527</v>
      </c>
      <c r="O2649" t="s">
        <v>527</v>
      </c>
      <c r="P2649" t="s">
        <v>245</v>
      </c>
      <c r="Q2649" t="s">
        <v>4028</v>
      </c>
      <c r="W2649" t="s">
        <v>527</v>
      </c>
      <c r="AA2649" t="s">
        <v>102</v>
      </c>
      <c r="AB2649" t="s">
        <v>123</v>
      </c>
      <c r="AC2649" t="s">
        <v>296</v>
      </c>
      <c r="AE2649" t="s">
        <v>138</v>
      </c>
      <c r="AF2649" t="s">
        <v>98</v>
      </c>
      <c r="AH2649" t="s">
        <v>98</v>
      </c>
      <c r="AK2649" s="1">
        <v>43027.371805555602</v>
      </c>
      <c r="AL2649" s="1">
        <v>43082.6186689815</v>
      </c>
      <c r="AM2649" t="s">
        <v>4029</v>
      </c>
      <c r="AO2649" t="s">
        <v>4030</v>
      </c>
      <c r="AP2649" t="s">
        <v>4026</v>
      </c>
      <c r="AU2649" t="s">
        <v>105</v>
      </c>
      <c r="AW2649" t="s">
        <v>108</v>
      </c>
      <c r="AX2649" t="s">
        <v>127</v>
      </c>
      <c r="AY2649" t="s">
        <v>299</v>
      </c>
      <c r="BA2649" t="s">
        <v>252</v>
      </c>
      <c r="BC2649" t="s">
        <v>98</v>
      </c>
      <c r="BE2649" t="s">
        <v>130</v>
      </c>
      <c r="BJ2649" t="s">
        <v>102</v>
      </c>
      <c r="BK2649" t="s">
        <v>123</v>
      </c>
      <c r="BL2649" t="s">
        <v>296</v>
      </c>
      <c r="BM2649" t="s">
        <v>108</v>
      </c>
      <c r="BN2649" t="s">
        <v>127</v>
      </c>
      <c r="BO2649" t="s">
        <v>299</v>
      </c>
      <c r="BU2649" t="s">
        <v>625</v>
      </c>
      <c r="CA2649">
        <v>1</v>
      </c>
      <c r="CC2649" t="s">
        <v>4031</v>
      </c>
      <c r="CD2649">
        <v>0</v>
      </c>
      <c r="CK2649" s="1">
        <v>43082.6186689815</v>
      </c>
      <c r="CV2649">
        <v>1</v>
      </c>
    </row>
    <row r="2650" spans="1:100">
      <c r="A2650">
        <v>649</v>
      </c>
      <c r="B2650" t="s">
        <v>4032</v>
      </c>
      <c r="D2650" t="s">
        <v>7415</v>
      </c>
      <c r="E2650" t="s">
        <v>6596</v>
      </c>
      <c r="F2650" t="str">
        <f>TRIM(SUBSTITUTE(E2650,G2650,""))</f>
        <v>Nguyễn Quang Tuấn</v>
      </c>
      <c r="G2650" t="str">
        <f>TRIM(RIGHT(SUBSTITUTE(E2650," ",REPT(" ",100)),100))</f>
        <v>Đạt</v>
      </c>
      <c r="H2650" t="str">
        <f t="shared" ca="1" si="41"/>
        <v>Đgt</v>
      </c>
      <c r="J2650" t="s">
        <v>105</v>
      </c>
      <c r="K2650">
        <v>19661010</v>
      </c>
      <c r="O2650" t="s">
        <v>4033</v>
      </c>
      <c r="P2650" t="s">
        <v>100</v>
      </c>
      <c r="AA2650" t="s">
        <v>102</v>
      </c>
      <c r="AB2650" t="s">
        <v>123</v>
      </c>
      <c r="AC2650" t="s">
        <v>616</v>
      </c>
      <c r="AE2650" t="s">
        <v>138</v>
      </c>
      <c r="AF2650" t="s">
        <v>98</v>
      </c>
      <c r="AH2650" t="s">
        <v>98</v>
      </c>
      <c r="AK2650" s="1">
        <v>43027.378020833297</v>
      </c>
      <c r="AL2650" s="1">
        <v>43027.377928240698</v>
      </c>
      <c r="AM2650" t="s">
        <v>3664</v>
      </c>
      <c r="AO2650" t="s">
        <v>4034</v>
      </c>
      <c r="AP2650" t="s">
        <v>4035</v>
      </c>
      <c r="AQ2650" t="s">
        <v>105</v>
      </c>
      <c r="AU2650" t="s">
        <v>98</v>
      </c>
      <c r="AW2650" t="s">
        <v>108</v>
      </c>
      <c r="AX2650" t="s">
        <v>127</v>
      </c>
      <c r="AY2650" t="s">
        <v>618</v>
      </c>
      <c r="BA2650" t="s">
        <v>112</v>
      </c>
      <c r="BC2650" t="s">
        <v>98</v>
      </c>
      <c r="BE2650" t="s">
        <v>130</v>
      </c>
      <c r="BI2650" t="s">
        <v>114</v>
      </c>
      <c r="BJ2650" t="s">
        <v>102</v>
      </c>
      <c r="BK2650" t="s">
        <v>123</v>
      </c>
      <c r="BL2650" t="s">
        <v>616</v>
      </c>
      <c r="BM2650" t="s">
        <v>108</v>
      </c>
      <c r="BN2650" t="s">
        <v>127</v>
      </c>
      <c r="BO2650" t="s">
        <v>618</v>
      </c>
      <c r="BU2650" t="s">
        <v>102</v>
      </c>
      <c r="BV2650" t="s">
        <v>117</v>
      </c>
      <c r="CA2650">
        <v>1</v>
      </c>
      <c r="CC2650" t="s">
        <v>4036</v>
      </c>
      <c r="CD2650">
        <v>0</v>
      </c>
      <c r="CK2650" s="1">
        <v>43027.377928240698</v>
      </c>
      <c r="CV2650">
        <v>1</v>
      </c>
    </row>
    <row r="2651" spans="1:100">
      <c r="A2651">
        <v>650</v>
      </c>
      <c r="B2651" t="s">
        <v>4038</v>
      </c>
      <c r="D2651" t="s">
        <v>7416</v>
      </c>
      <c r="E2651" t="s">
        <v>6597</v>
      </c>
      <c r="F2651" t="str">
        <f>TRIM(SUBSTITUTE(E2651,G2651,""))</f>
        <v>Hoàng Đức</v>
      </c>
      <c r="G2651" t="str">
        <f>TRIM(RIGHT(SUBSTITUTE(E2651," ",REPT(" ",100)),100))</f>
        <v>Nhật</v>
      </c>
      <c r="H2651" t="str">
        <f t="shared" ca="1" si="41"/>
        <v>Nhbt</v>
      </c>
      <c r="J2651" t="s">
        <v>105</v>
      </c>
      <c r="K2651">
        <v>19850618</v>
      </c>
      <c r="O2651" t="s">
        <v>749</v>
      </c>
      <c r="P2651" t="s">
        <v>212</v>
      </c>
      <c r="Q2651" t="s">
        <v>4039</v>
      </c>
      <c r="AA2651" t="s">
        <v>102</v>
      </c>
      <c r="AB2651" t="s">
        <v>136</v>
      </c>
      <c r="AC2651" t="s">
        <v>751</v>
      </c>
      <c r="AE2651" t="s">
        <v>138</v>
      </c>
      <c r="AF2651" t="s">
        <v>98</v>
      </c>
      <c r="AH2651" t="s">
        <v>98</v>
      </c>
      <c r="AK2651" s="1">
        <v>43029.441724536999</v>
      </c>
      <c r="AL2651" s="1">
        <v>43089.445972222202</v>
      </c>
      <c r="AM2651" t="s">
        <v>1344</v>
      </c>
      <c r="AO2651" t="s">
        <v>4040</v>
      </c>
      <c r="AP2651" t="s">
        <v>4037</v>
      </c>
      <c r="AQ2651" t="s">
        <v>105</v>
      </c>
      <c r="AU2651" t="s">
        <v>105</v>
      </c>
      <c r="AV2651" t="s">
        <v>1348</v>
      </c>
      <c r="AW2651" t="s">
        <v>108</v>
      </c>
      <c r="AX2651" t="s">
        <v>141</v>
      </c>
      <c r="AY2651" t="s">
        <v>753</v>
      </c>
      <c r="BA2651" t="s">
        <v>213</v>
      </c>
      <c r="BB2651" t="s">
        <v>113</v>
      </c>
      <c r="BC2651" t="s">
        <v>98</v>
      </c>
      <c r="BD2651" t="s">
        <v>4041</v>
      </c>
      <c r="BE2651" t="s">
        <v>130</v>
      </c>
      <c r="BI2651" t="s">
        <v>114</v>
      </c>
      <c r="BJ2651" t="s">
        <v>102</v>
      </c>
      <c r="BK2651" t="s">
        <v>136</v>
      </c>
      <c r="BL2651" t="s">
        <v>751</v>
      </c>
      <c r="BM2651" t="s">
        <v>108</v>
      </c>
      <c r="BN2651" t="s">
        <v>141</v>
      </c>
      <c r="BO2651" t="s">
        <v>753</v>
      </c>
      <c r="BU2651" t="s">
        <v>714</v>
      </c>
      <c r="CA2651">
        <v>1</v>
      </c>
      <c r="CC2651" t="s">
        <v>4042</v>
      </c>
      <c r="CD2651">
        <v>0</v>
      </c>
      <c r="CK2651" s="1">
        <v>43089.445972222202</v>
      </c>
      <c r="CV2651">
        <v>1</v>
      </c>
    </row>
    <row r="2652" spans="1:100">
      <c r="A2652">
        <v>651</v>
      </c>
      <c r="B2652" t="s">
        <v>4043</v>
      </c>
      <c r="D2652" t="s">
        <v>7416</v>
      </c>
      <c r="E2652" t="s">
        <v>6598</v>
      </c>
      <c r="F2652" t="str">
        <f>TRIM(SUBSTITUTE(E2652,G2652,""))</f>
        <v>Hoàng Xuân</v>
      </c>
      <c r="G2652" t="str">
        <f>TRIM(RIGHT(SUBSTITUTE(E2652," ",REPT(" ",100)),100))</f>
        <v>Bách</v>
      </c>
      <c r="H2652" t="str">
        <f t="shared" ca="1" si="41"/>
        <v>đách</v>
      </c>
      <c r="J2652" t="s">
        <v>105</v>
      </c>
      <c r="K2652">
        <v>19330000</v>
      </c>
      <c r="L2652" t="s">
        <v>488</v>
      </c>
      <c r="O2652" t="s">
        <v>487</v>
      </c>
      <c r="P2652" t="s">
        <v>100</v>
      </c>
      <c r="Q2652" t="s">
        <v>4044</v>
      </c>
      <c r="W2652" t="s">
        <v>488</v>
      </c>
      <c r="AA2652" t="s">
        <v>102</v>
      </c>
      <c r="AB2652" t="s">
        <v>123</v>
      </c>
      <c r="AC2652" t="s">
        <v>204</v>
      </c>
      <c r="AE2652" t="s">
        <v>138</v>
      </c>
      <c r="AF2652" t="s">
        <v>98</v>
      </c>
      <c r="AH2652" t="s">
        <v>98</v>
      </c>
      <c r="AK2652" s="1">
        <v>43029.526041666701</v>
      </c>
      <c r="AL2652" s="1">
        <v>43029.528124999997</v>
      </c>
      <c r="AM2652" t="s">
        <v>2108</v>
      </c>
      <c r="AO2652" t="s">
        <v>4045</v>
      </c>
      <c r="AP2652" t="s">
        <v>4046</v>
      </c>
      <c r="AU2652" t="s">
        <v>98</v>
      </c>
      <c r="AW2652" t="s">
        <v>108</v>
      </c>
      <c r="AX2652" t="s">
        <v>127</v>
      </c>
      <c r="AY2652" t="s">
        <v>207</v>
      </c>
      <c r="BA2652" t="s">
        <v>112</v>
      </c>
      <c r="BC2652" t="s">
        <v>98</v>
      </c>
      <c r="BE2652" t="s">
        <v>130</v>
      </c>
      <c r="BJ2652" t="s">
        <v>102</v>
      </c>
      <c r="BK2652" t="s">
        <v>123</v>
      </c>
      <c r="BL2652" t="s">
        <v>204</v>
      </c>
      <c r="BM2652" t="s">
        <v>108</v>
      </c>
      <c r="BN2652" t="s">
        <v>127</v>
      </c>
      <c r="BO2652" t="s">
        <v>207</v>
      </c>
      <c r="BU2652" t="s">
        <v>102</v>
      </c>
      <c r="CA2652">
        <v>1</v>
      </c>
      <c r="CC2652" t="s">
        <v>1087</v>
      </c>
      <c r="CD2652">
        <v>0</v>
      </c>
      <c r="CK2652" s="1">
        <v>43029.528124999997</v>
      </c>
      <c r="CV2652">
        <v>1</v>
      </c>
    </row>
    <row r="2653" spans="1:100">
      <c r="A2653">
        <v>652</v>
      </c>
      <c r="B2653" t="s">
        <v>3730</v>
      </c>
      <c r="D2653" t="s">
        <v>7417</v>
      </c>
      <c r="E2653" t="s">
        <v>6599</v>
      </c>
      <c r="F2653" t="str">
        <f>TRIM(SUBSTITUTE(E2653,G2653,""))</f>
        <v>Đinh Thị Hồng</v>
      </c>
      <c r="G2653" t="str">
        <f>TRIM(RIGHT(SUBSTITUTE(E2653," ",REPT(" ",100)),100))</f>
        <v>Quyên</v>
      </c>
      <c r="H2653" t="str">
        <f t="shared" ca="1" si="41"/>
        <v>Quyêc</v>
      </c>
      <c r="J2653" t="s">
        <v>98</v>
      </c>
      <c r="K2653">
        <v>19810902</v>
      </c>
      <c r="L2653" t="s">
        <v>147</v>
      </c>
      <c r="O2653" t="s">
        <v>147</v>
      </c>
      <c r="P2653" t="s">
        <v>803</v>
      </c>
      <c r="W2653" t="s">
        <v>147</v>
      </c>
      <c r="AA2653" t="s">
        <v>102</v>
      </c>
      <c r="AB2653" t="s">
        <v>123</v>
      </c>
      <c r="AC2653" t="s">
        <v>148</v>
      </c>
      <c r="AE2653" t="s">
        <v>138</v>
      </c>
      <c r="AF2653" t="s">
        <v>98</v>
      </c>
      <c r="AH2653" t="s">
        <v>105</v>
      </c>
      <c r="AK2653" s="1">
        <v>43006.748148148101</v>
      </c>
      <c r="AL2653" s="1">
        <v>43006.748148148101</v>
      </c>
      <c r="AM2653" t="s">
        <v>2092</v>
      </c>
      <c r="AP2653" t="s">
        <v>4047</v>
      </c>
      <c r="AU2653" t="s">
        <v>105</v>
      </c>
      <c r="AW2653" t="s">
        <v>108</v>
      </c>
      <c r="AX2653" t="s">
        <v>127</v>
      </c>
      <c r="AY2653" t="s">
        <v>151</v>
      </c>
      <c r="BA2653" t="s">
        <v>804</v>
      </c>
      <c r="BC2653" t="s">
        <v>98</v>
      </c>
      <c r="BE2653" t="s">
        <v>130</v>
      </c>
      <c r="BJ2653" t="s">
        <v>102</v>
      </c>
      <c r="BK2653" t="s">
        <v>123</v>
      </c>
      <c r="BL2653" t="s">
        <v>148</v>
      </c>
      <c r="BM2653" t="s">
        <v>108</v>
      </c>
      <c r="BN2653" t="s">
        <v>127</v>
      </c>
      <c r="BO2653" t="s">
        <v>151</v>
      </c>
      <c r="BU2653" t="s">
        <v>102</v>
      </c>
      <c r="CA2653">
        <v>0</v>
      </c>
      <c r="CC2653" t="s">
        <v>570</v>
      </c>
      <c r="CD2653">
        <v>0</v>
      </c>
      <c r="CK2653" s="1">
        <v>43006.748148148101</v>
      </c>
      <c r="CV2653">
        <v>1</v>
      </c>
    </row>
    <row r="2654" spans="1:100">
      <c r="A2654">
        <v>653</v>
      </c>
      <c r="B2654" t="s">
        <v>4049</v>
      </c>
      <c r="D2654" t="s">
        <v>7417</v>
      </c>
      <c r="E2654" t="s">
        <v>6600</v>
      </c>
      <c r="F2654" t="str">
        <f>TRIM(SUBSTITUTE(E2654,G2654,""))</f>
        <v>Hoàng Minh</v>
      </c>
      <c r="G2654" t="str">
        <f>TRIM(RIGHT(SUBSTITUTE(E2654," ",REPT(" ",100)),100))</f>
        <v>Khang</v>
      </c>
      <c r="H2654" t="str">
        <f t="shared" ca="1" si="41"/>
        <v>Khaag</v>
      </c>
      <c r="J2654" t="s">
        <v>98</v>
      </c>
      <c r="K2654">
        <v>20110724</v>
      </c>
      <c r="L2654" t="s">
        <v>886</v>
      </c>
      <c r="O2654" t="s">
        <v>690</v>
      </c>
      <c r="P2654" t="s">
        <v>122</v>
      </c>
      <c r="W2654" t="s">
        <v>886</v>
      </c>
      <c r="AA2654" t="s">
        <v>102</v>
      </c>
      <c r="AB2654" t="s">
        <v>123</v>
      </c>
      <c r="AC2654" t="s">
        <v>165</v>
      </c>
      <c r="AE2654" t="s">
        <v>138</v>
      </c>
      <c r="AF2654" t="s">
        <v>98</v>
      </c>
      <c r="AH2654" t="s">
        <v>98</v>
      </c>
      <c r="AK2654" s="1">
        <v>43006.748148148101</v>
      </c>
      <c r="AL2654" s="1">
        <v>43458.690393518496</v>
      </c>
      <c r="AM2654" t="s">
        <v>2092</v>
      </c>
      <c r="AO2654" t="s">
        <v>4050</v>
      </c>
      <c r="AP2654" t="s">
        <v>4048</v>
      </c>
      <c r="AU2654" t="s">
        <v>105</v>
      </c>
      <c r="AW2654" t="s">
        <v>108</v>
      </c>
      <c r="AX2654" t="s">
        <v>127</v>
      </c>
      <c r="AY2654" t="s">
        <v>169</v>
      </c>
      <c r="BA2654" t="s">
        <v>129</v>
      </c>
      <c r="BC2654" t="s">
        <v>98</v>
      </c>
      <c r="BE2654" t="s">
        <v>130</v>
      </c>
      <c r="BJ2654" t="s">
        <v>102</v>
      </c>
      <c r="BK2654" t="s">
        <v>123</v>
      </c>
      <c r="BL2654" t="s">
        <v>165</v>
      </c>
      <c r="BM2654" t="s">
        <v>108</v>
      </c>
      <c r="BN2654" t="s">
        <v>127</v>
      </c>
      <c r="BO2654" t="s">
        <v>169</v>
      </c>
      <c r="BU2654" t="s">
        <v>102</v>
      </c>
      <c r="CA2654">
        <v>1</v>
      </c>
      <c r="CC2654" t="s">
        <v>4051</v>
      </c>
      <c r="CD2654">
        <v>0</v>
      </c>
      <c r="CK2654" s="1">
        <v>43458.690393518496</v>
      </c>
      <c r="CV2654">
        <v>1</v>
      </c>
    </row>
    <row r="2655" spans="1:100">
      <c r="A2655">
        <v>654</v>
      </c>
      <c r="B2655" t="s">
        <v>4052</v>
      </c>
      <c r="D2655" t="s">
        <v>7418</v>
      </c>
      <c r="E2655" t="s">
        <v>6601</v>
      </c>
      <c r="F2655" t="str">
        <f>TRIM(SUBSTITUTE(E2655,G2655,""))</f>
        <v>Đỗ Thị Minh</v>
      </c>
      <c r="G2655" t="str">
        <f>TRIM(RIGHT(SUBSTITUTE(E2655," ",REPT(" ",100)),100))</f>
        <v>Huệ</v>
      </c>
      <c r="H2655" t="str">
        <f t="shared" ca="1" si="41"/>
        <v>Huh</v>
      </c>
      <c r="J2655" t="s">
        <v>98</v>
      </c>
      <c r="K2655">
        <v>19320000</v>
      </c>
      <c r="L2655" t="s">
        <v>147</v>
      </c>
      <c r="O2655" t="s">
        <v>895</v>
      </c>
      <c r="P2655" t="s">
        <v>100</v>
      </c>
      <c r="Q2655" t="s">
        <v>4053</v>
      </c>
      <c r="W2655" t="s">
        <v>147</v>
      </c>
      <c r="AA2655" t="s">
        <v>102</v>
      </c>
      <c r="AB2655" t="s">
        <v>123</v>
      </c>
      <c r="AC2655" t="s">
        <v>148</v>
      </c>
      <c r="AE2655" t="s">
        <v>138</v>
      </c>
      <c r="AF2655" t="s">
        <v>98</v>
      </c>
      <c r="AH2655" t="s">
        <v>98</v>
      </c>
      <c r="AK2655" s="1">
        <v>43029.526041666701</v>
      </c>
      <c r="AL2655" s="1">
        <v>43029.528229166703</v>
      </c>
      <c r="AM2655" t="s">
        <v>2108</v>
      </c>
      <c r="AO2655" t="s">
        <v>4054</v>
      </c>
      <c r="AP2655" t="s">
        <v>4055</v>
      </c>
      <c r="AU2655" t="s">
        <v>98</v>
      </c>
      <c r="AW2655" t="s">
        <v>108</v>
      </c>
      <c r="AX2655" t="s">
        <v>127</v>
      </c>
      <c r="AY2655" t="s">
        <v>151</v>
      </c>
      <c r="BA2655" t="s">
        <v>112</v>
      </c>
      <c r="BC2655" t="s">
        <v>98</v>
      </c>
      <c r="BE2655" t="s">
        <v>130</v>
      </c>
      <c r="BJ2655" t="s">
        <v>102</v>
      </c>
      <c r="BK2655" t="s">
        <v>123</v>
      </c>
      <c r="BL2655" t="s">
        <v>148</v>
      </c>
      <c r="BM2655" t="s">
        <v>108</v>
      </c>
      <c r="BN2655" t="s">
        <v>127</v>
      </c>
      <c r="BO2655" t="s">
        <v>151</v>
      </c>
      <c r="BU2655" t="s">
        <v>102</v>
      </c>
      <c r="CA2655">
        <v>1</v>
      </c>
      <c r="CC2655" t="s">
        <v>3563</v>
      </c>
      <c r="CD2655">
        <v>0</v>
      </c>
      <c r="CK2655" s="1">
        <v>43029.528229166703</v>
      </c>
      <c r="CV2655">
        <v>1</v>
      </c>
    </row>
    <row r="2656" spans="1:100">
      <c r="A2656">
        <v>655</v>
      </c>
      <c r="B2656" t="s">
        <v>4057</v>
      </c>
      <c r="D2656" t="s">
        <v>7419</v>
      </c>
      <c r="E2656" t="s">
        <v>6602</v>
      </c>
      <c r="F2656" t="str">
        <f>TRIM(SUBSTITUTE(E2656,G2656,""))</f>
        <v>Nguyễn Thị</v>
      </c>
      <c r="G2656" t="str">
        <f>TRIM(RIGHT(SUBSTITUTE(E2656," ",REPT(" ",100)),100))</f>
        <v>Ước</v>
      </c>
      <c r="H2656" t="str">
        <f t="shared" ca="1" si="41"/>
        <v>Ưêc</v>
      </c>
      <c r="J2656" t="s">
        <v>98</v>
      </c>
      <c r="K2656">
        <v>19050515</v>
      </c>
      <c r="L2656" t="s">
        <v>886</v>
      </c>
      <c r="O2656" t="s">
        <v>886</v>
      </c>
      <c r="P2656" t="s">
        <v>4058</v>
      </c>
      <c r="W2656" t="s">
        <v>886</v>
      </c>
      <c r="AA2656" t="s">
        <v>102</v>
      </c>
      <c r="AB2656" t="s">
        <v>123</v>
      </c>
      <c r="AC2656" t="s">
        <v>165</v>
      </c>
      <c r="AE2656" t="s">
        <v>138</v>
      </c>
      <c r="AF2656" t="s">
        <v>98</v>
      </c>
      <c r="AH2656" t="s">
        <v>105</v>
      </c>
      <c r="AK2656" s="1">
        <v>43006.748148148101</v>
      </c>
      <c r="AL2656" s="1">
        <v>43006.748148148101</v>
      </c>
      <c r="AM2656" t="s">
        <v>2092</v>
      </c>
      <c r="AN2656" t="s">
        <v>158</v>
      </c>
      <c r="AP2656" t="s">
        <v>4056</v>
      </c>
      <c r="AU2656" t="s">
        <v>105</v>
      </c>
      <c r="AW2656" t="s">
        <v>108</v>
      </c>
      <c r="AX2656" t="s">
        <v>127</v>
      </c>
      <c r="AY2656" t="s">
        <v>169</v>
      </c>
      <c r="BA2656" t="s">
        <v>4059</v>
      </c>
      <c r="BC2656" t="s">
        <v>98</v>
      </c>
      <c r="BE2656" t="s">
        <v>152</v>
      </c>
      <c r="BJ2656" t="s">
        <v>102</v>
      </c>
      <c r="BK2656" t="s">
        <v>123</v>
      </c>
      <c r="BL2656" t="s">
        <v>165</v>
      </c>
      <c r="BM2656" t="s">
        <v>108</v>
      </c>
      <c r="BN2656" t="s">
        <v>127</v>
      </c>
      <c r="BO2656" t="s">
        <v>169</v>
      </c>
      <c r="BU2656" t="s">
        <v>102</v>
      </c>
      <c r="CA2656">
        <v>0</v>
      </c>
      <c r="CC2656" t="s">
        <v>4060</v>
      </c>
      <c r="CD2656">
        <v>0</v>
      </c>
      <c r="CK2656" s="1">
        <v>43006.748148148101</v>
      </c>
      <c r="CV2656">
        <v>1</v>
      </c>
    </row>
    <row r="2657" spans="1:100">
      <c r="A2657">
        <v>656</v>
      </c>
      <c r="B2657" t="s">
        <v>4062</v>
      </c>
      <c r="D2657" t="s">
        <v>7420</v>
      </c>
      <c r="E2657" t="s">
        <v>6603</v>
      </c>
      <c r="F2657" t="str">
        <f>TRIM(SUBSTITUTE(E2657,G2657,""))</f>
        <v>Nguyễn Thị</v>
      </c>
      <c r="G2657" t="str">
        <f>TRIM(RIGHT(SUBSTITUTE(E2657," ",REPT(" ",100)),100))</f>
        <v>Thà</v>
      </c>
      <c r="H2657" t="str">
        <f t="shared" ca="1" si="41"/>
        <v>Thđ</v>
      </c>
      <c r="J2657" t="s">
        <v>98</v>
      </c>
      <c r="K2657">
        <v>20110517</v>
      </c>
      <c r="L2657" t="s">
        <v>606</v>
      </c>
      <c r="O2657" t="s">
        <v>400</v>
      </c>
      <c r="P2657" t="s">
        <v>294</v>
      </c>
      <c r="W2657" t="s">
        <v>606</v>
      </c>
      <c r="AA2657" t="s">
        <v>102</v>
      </c>
      <c r="AB2657" t="s">
        <v>123</v>
      </c>
      <c r="AC2657" t="s">
        <v>345</v>
      </c>
      <c r="AE2657" t="s">
        <v>138</v>
      </c>
      <c r="AF2657" t="s">
        <v>98</v>
      </c>
      <c r="AH2657" t="s">
        <v>98</v>
      </c>
      <c r="AK2657" s="1">
        <v>43006.748148148101</v>
      </c>
      <c r="AL2657" s="1">
        <v>43458.690393518496</v>
      </c>
      <c r="AM2657" t="s">
        <v>2092</v>
      </c>
      <c r="AO2657" t="s">
        <v>4063</v>
      </c>
      <c r="AP2657" t="s">
        <v>4061</v>
      </c>
      <c r="AU2657" t="s">
        <v>105</v>
      </c>
      <c r="AW2657" t="s">
        <v>108</v>
      </c>
      <c r="AX2657" t="s">
        <v>127</v>
      </c>
      <c r="AY2657" t="s">
        <v>348</v>
      </c>
      <c r="BA2657" t="s">
        <v>300</v>
      </c>
      <c r="BC2657" t="s">
        <v>98</v>
      </c>
      <c r="BE2657" t="s">
        <v>130</v>
      </c>
      <c r="BJ2657" t="s">
        <v>102</v>
      </c>
      <c r="BK2657" t="s">
        <v>123</v>
      </c>
      <c r="BL2657" t="s">
        <v>345</v>
      </c>
      <c r="BM2657" t="s">
        <v>108</v>
      </c>
      <c r="BN2657" t="s">
        <v>127</v>
      </c>
      <c r="BO2657" t="s">
        <v>348</v>
      </c>
      <c r="BU2657" t="s">
        <v>102</v>
      </c>
      <c r="CA2657">
        <v>1</v>
      </c>
      <c r="CC2657" t="s">
        <v>4064</v>
      </c>
      <c r="CD2657">
        <v>0</v>
      </c>
      <c r="CK2657" s="1">
        <v>43458.690393518496</v>
      </c>
      <c r="CV2657">
        <v>1</v>
      </c>
    </row>
    <row r="2658" spans="1:100">
      <c r="A2658">
        <v>657</v>
      </c>
      <c r="B2658" t="s">
        <v>4065</v>
      </c>
      <c r="D2658" t="s">
        <v>7421</v>
      </c>
      <c r="E2658" t="s">
        <v>6604</v>
      </c>
      <c r="F2658" t="str">
        <f>TRIM(SUBSTITUTE(E2658,G2658,""))</f>
        <v>Đỗ Thị</v>
      </c>
      <c r="G2658" t="str">
        <f>TRIM(RIGHT(SUBSTITUTE(E2658," ",REPT(" ",100)),100))</f>
        <v>Dinh</v>
      </c>
      <c r="H2658" t="str">
        <f t="shared" ca="1" si="41"/>
        <v>Dhnh</v>
      </c>
      <c r="J2658" t="s">
        <v>105</v>
      </c>
      <c r="K2658">
        <v>19970211</v>
      </c>
      <c r="O2658" t="s">
        <v>4066</v>
      </c>
      <c r="P2658" t="s">
        <v>122</v>
      </c>
      <c r="AA2658" t="s">
        <v>102</v>
      </c>
      <c r="AB2658" t="s">
        <v>123</v>
      </c>
      <c r="AC2658" t="s">
        <v>189</v>
      </c>
      <c r="AF2658" t="s">
        <v>98</v>
      </c>
      <c r="AH2658" t="s">
        <v>98</v>
      </c>
      <c r="AK2658" s="1">
        <v>43032.657592592601</v>
      </c>
      <c r="AL2658" s="1">
        <v>43042.525856481501</v>
      </c>
      <c r="AM2658" t="s">
        <v>3664</v>
      </c>
      <c r="AO2658" t="s">
        <v>4067</v>
      </c>
      <c r="AP2658" t="s">
        <v>4068</v>
      </c>
      <c r="AQ2658" t="s">
        <v>105</v>
      </c>
      <c r="AU2658" t="s">
        <v>105</v>
      </c>
      <c r="AW2658" t="s">
        <v>108</v>
      </c>
      <c r="AX2658" t="s">
        <v>127</v>
      </c>
      <c r="AY2658" t="s">
        <v>193</v>
      </c>
      <c r="BA2658" t="s">
        <v>129</v>
      </c>
      <c r="BC2658" t="s">
        <v>98</v>
      </c>
      <c r="BE2658" t="s">
        <v>130</v>
      </c>
      <c r="BI2658" t="s">
        <v>114</v>
      </c>
      <c r="BJ2658" t="s">
        <v>102</v>
      </c>
      <c r="BK2658" t="s">
        <v>123</v>
      </c>
      <c r="BL2658" t="s">
        <v>189</v>
      </c>
      <c r="BM2658" t="s">
        <v>108</v>
      </c>
      <c r="BN2658" t="s">
        <v>127</v>
      </c>
      <c r="BO2658" t="s">
        <v>193</v>
      </c>
      <c r="BU2658" t="s">
        <v>102</v>
      </c>
      <c r="CA2658">
        <v>1</v>
      </c>
      <c r="CC2658" t="s">
        <v>4069</v>
      </c>
      <c r="CD2658">
        <v>0</v>
      </c>
      <c r="CK2658" s="1">
        <v>43042.525856481501</v>
      </c>
      <c r="CV2658">
        <v>1</v>
      </c>
    </row>
    <row r="2659" spans="1:100">
      <c r="A2659">
        <v>658</v>
      </c>
      <c r="B2659" t="s">
        <v>4062</v>
      </c>
      <c r="D2659" t="s">
        <v>7422</v>
      </c>
      <c r="E2659" t="s">
        <v>6605</v>
      </c>
      <c r="F2659" t="str">
        <f>TRIM(SUBSTITUTE(E2659,G2659,""))</f>
        <v>Phan Thị Thu</v>
      </c>
      <c r="G2659" t="str">
        <f>TRIM(RIGHT(SUBSTITUTE(E2659," ",REPT(" ",100)),100))</f>
        <v>Quyên</v>
      </c>
      <c r="H2659" t="str">
        <f t="shared" ca="1" si="41"/>
        <v>Quyêc</v>
      </c>
      <c r="J2659" t="s">
        <v>98</v>
      </c>
      <c r="K2659">
        <v>19050516</v>
      </c>
      <c r="L2659" t="s">
        <v>606</v>
      </c>
      <c r="O2659" t="s">
        <v>606</v>
      </c>
      <c r="P2659" t="s">
        <v>3735</v>
      </c>
      <c r="W2659" t="s">
        <v>606</v>
      </c>
      <c r="AA2659" t="s">
        <v>102</v>
      </c>
      <c r="AB2659" t="s">
        <v>123</v>
      </c>
      <c r="AC2659" t="s">
        <v>345</v>
      </c>
      <c r="AE2659" t="s">
        <v>138</v>
      </c>
      <c r="AF2659" t="s">
        <v>98</v>
      </c>
      <c r="AH2659" t="s">
        <v>105</v>
      </c>
      <c r="AK2659" s="1">
        <v>43006.748148148101</v>
      </c>
      <c r="AL2659" s="1">
        <v>43006.748148148101</v>
      </c>
      <c r="AM2659" t="s">
        <v>2092</v>
      </c>
      <c r="AN2659" t="s">
        <v>158</v>
      </c>
      <c r="AP2659" t="s">
        <v>4070</v>
      </c>
      <c r="AU2659" t="s">
        <v>105</v>
      </c>
      <c r="AW2659" t="s">
        <v>108</v>
      </c>
      <c r="AX2659" t="s">
        <v>127</v>
      </c>
      <c r="AY2659" t="s">
        <v>348</v>
      </c>
      <c r="BA2659" t="s">
        <v>3736</v>
      </c>
      <c r="BC2659" t="s">
        <v>98</v>
      </c>
      <c r="BE2659" t="s">
        <v>152</v>
      </c>
      <c r="BJ2659" t="s">
        <v>102</v>
      </c>
      <c r="BK2659" t="s">
        <v>123</v>
      </c>
      <c r="BL2659" t="s">
        <v>345</v>
      </c>
      <c r="BM2659" t="s">
        <v>108</v>
      </c>
      <c r="BN2659" t="s">
        <v>127</v>
      </c>
      <c r="BO2659" t="s">
        <v>348</v>
      </c>
      <c r="BU2659" t="s">
        <v>102</v>
      </c>
      <c r="CA2659">
        <v>0</v>
      </c>
      <c r="CC2659" t="s">
        <v>4071</v>
      </c>
      <c r="CD2659">
        <v>0</v>
      </c>
      <c r="CK2659" s="1">
        <v>43006.748148148101</v>
      </c>
      <c r="CV2659">
        <v>1</v>
      </c>
    </row>
    <row r="2660" spans="1:100">
      <c r="A2660">
        <v>659</v>
      </c>
      <c r="B2660" t="s">
        <v>3726</v>
      </c>
      <c r="D2660" t="s">
        <v>7423</v>
      </c>
      <c r="E2660" t="s">
        <v>6606</v>
      </c>
      <c r="F2660" t="str">
        <f>TRIM(SUBSTITUTE(E2660,G2660,""))</f>
        <v>Nguyễn Văn</v>
      </c>
      <c r="G2660" t="str">
        <f>TRIM(RIGHT(SUBSTITUTE(E2660," ",REPT(" ",100)),100))</f>
        <v>Mạnh</v>
      </c>
      <c r="H2660" t="str">
        <f t="shared" ca="1" si="41"/>
        <v>Mạna</v>
      </c>
      <c r="J2660" t="s">
        <v>98</v>
      </c>
      <c r="K2660">
        <v>19500523</v>
      </c>
      <c r="L2660" t="s">
        <v>147</v>
      </c>
      <c r="O2660" t="s">
        <v>895</v>
      </c>
      <c r="P2660" t="s">
        <v>4058</v>
      </c>
      <c r="W2660" t="s">
        <v>147</v>
      </c>
      <c r="AA2660" t="s">
        <v>102</v>
      </c>
      <c r="AB2660" t="s">
        <v>123</v>
      </c>
      <c r="AC2660" t="s">
        <v>148</v>
      </c>
      <c r="AE2660" t="s">
        <v>138</v>
      </c>
      <c r="AF2660" t="s">
        <v>98</v>
      </c>
      <c r="AH2660" t="s">
        <v>98</v>
      </c>
      <c r="AK2660" s="1">
        <v>43006.748148148101</v>
      </c>
      <c r="AL2660" s="1">
        <v>43073.693888888898</v>
      </c>
      <c r="AM2660" t="s">
        <v>2092</v>
      </c>
      <c r="AN2660" t="s">
        <v>150</v>
      </c>
      <c r="AO2660" t="s">
        <v>4073</v>
      </c>
      <c r="AP2660" t="s">
        <v>4072</v>
      </c>
      <c r="AU2660" t="s">
        <v>105</v>
      </c>
      <c r="AW2660" t="s">
        <v>108</v>
      </c>
      <c r="AX2660" t="s">
        <v>127</v>
      </c>
      <c r="AY2660" t="s">
        <v>151</v>
      </c>
      <c r="BA2660" t="s">
        <v>4059</v>
      </c>
      <c r="BC2660" t="s">
        <v>98</v>
      </c>
      <c r="BE2660" t="s">
        <v>152</v>
      </c>
      <c r="BJ2660" t="s">
        <v>102</v>
      </c>
      <c r="BK2660" t="s">
        <v>123</v>
      </c>
      <c r="BL2660" t="s">
        <v>148</v>
      </c>
      <c r="BM2660" t="s">
        <v>108</v>
      </c>
      <c r="BN2660" t="s">
        <v>127</v>
      </c>
      <c r="BO2660" t="s">
        <v>151</v>
      </c>
      <c r="BU2660" t="s">
        <v>102</v>
      </c>
      <c r="CC2660" t="s">
        <v>4074</v>
      </c>
      <c r="CD2660">
        <v>0</v>
      </c>
      <c r="CK2660" s="1">
        <v>43073.693888888898</v>
      </c>
      <c r="CV2660">
        <v>1</v>
      </c>
    </row>
    <row r="2661" spans="1:100">
      <c r="A2661">
        <v>660</v>
      </c>
      <c r="B2661" t="s">
        <v>4076</v>
      </c>
      <c r="D2661" t="s">
        <v>7424</v>
      </c>
      <c r="E2661" t="s">
        <v>6607</v>
      </c>
      <c r="F2661" t="str">
        <f>TRIM(SUBSTITUTE(E2661,G2661,""))</f>
        <v>Vũ Thị Hồng</v>
      </c>
      <c r="G2661" t="str">
        <f>TRIM(RIGHT(SUBSTITUTE(E2661," ",REPT(" ",100)),100))</f>
        <v>Nhung</v>
      </c>
      <c r="H2661" t="str">
        <f t="shared" ca="1" si="41"/>
        <v>Nheng</v>
      </c>
      <c r="J2661" t="s">
        <v>105</v>
      </c>
      <c r="K2661">
        <v>19870419</v>
      </c>
      <c r="L2661" t="s">
        <v>223</v>
      </c>
      <c r="O2661" t="s">
        <v>260</v>
      </c>
      <c r="P2661" t="s">
        <v>122</v>
      </c>
      <c r="Q2661" t="s">
        <v>4077</v>
      </c>
      <c r="W2661" t="s">
        <v>223</v>
      </c>
      <c r="AA2661" t="s">
        <v>102</v>
      </c>
      <c r="AB2661" t="s">
        <v>123</v>
      </c>
      <c r="AC2661" t="s">
        <v>224</v>
      </c>
      <c r="AE2661" t="s">
        <v>138</v>
      </c>
      <c r="AF2661" t="s">
        <v>98</v>
      </c>
      <c r="AH2661" t="s">
        <v>98</v>
      </c>
      <c r="AK2661" s="1">
        <v>43032.755243055602</v>
      </c>
      <c r="AL2661" s="1">
        <v>43032.755243055602</v>
      </c>
      <c r="AM2661" t="s">
        <v>2539</v>
      </c>
      <c r="AO2661" t="s">
        <v>4078</v>
      </c>
      <c r="AP2661" t="s">
        <v>4075</v>
      </c>
      <c r="AU2661" t="s">
        <v>105</v>
      </c>
      <c r="AW2661" t="s">
        <v>108</v>
      </c>
      <c r="AX2661" t="s">
        <v>127</v>
      </c>
      <c r="AY2661" t="s">
        <v>228</v>
      </c>
      <c r="BA2661" t="s">
        <v>129</v>
      </c>
      <c r="BC2661" t="s">
        <v>98</v>
      </c>
      <c r="BE2661" t="s">
        <v>130</v>
      </c>
      <c r="BJ2661" t="s">
        <v>102</v>
      </c>
      <c r="BK2661" t="s">
        <v>123</v>
      </c>
      <c r="BL2661" t="s">
        <v>224</v>
      </c>
      <c r="BM2661" t="s">
        <v>108</v>
      </c>
      <c r="BN2661" t="s">
        <v>127</v>
      </c>
      <c r="BO2661" t="s">
        <v>228</v>
      </c>
      <c r="BU2661" t="s">
        <v>102</v>
      </c>
      <c r="CA2661">
        <v>1</v>
      </c>
      <c r="CC2661" t="s">
        <v>4079</v>
      </c>
      <c r="CD2661">
        <v>0</v>
      </c>
      <c r="CK2661" s="1">
        <v>43032.755243055602</v>
      </c>
      <c r="CV2661">
        <v>1</v>
      </c>
    </row>
    <row r="2662" spans="1:100">
      <c r="A2662">
        <v>661</v>
      </c>
      <c r="B2662" t="s">
        <v>4081</v>
      </c>
      <c r="D2662" t="s">
        <v>7350</v>
      </c>
      <c r="E2662" t="s">
        <v>6608</v>
      </c>
      <c r="F2662" t="str">
        <f>TRIM(SUBSTITUTE(E2662,G2662,""))</f>
        <v>Phạm Thị Phúc ( Loan</v>
      </c>
      <c r="G2662" t="str">
        <f>TRIM(RIGHT(SUBSTITUTE(E2662," ",REPT(" ",100)),100))</f>
        <v>)</v>
      </c>
      <c r="H2662" t="str">
        <f t="shared" ca="1" si="41"/>
        <v>h</v>
      </c>
      <c r="J2662" t="s">
        <v>105</v>
      </c>
      <c r="K2662">
        <v>20000329</v>
      </c>
      <c r="L2662" t="s">
        <v>4082</v>
      </c>
      <c r="O2662" t="s">
        <v>4082</v>
      </c>
      <c r="P2662" t="s">
        <v>100</v>
      </c>
      <c r="AA2662" t="s">
        <v>102</v>
      </c>
      <c r="AB2662" t="s">
        <v>123</v>
      </c>
      <c r="AC2662" t="s">
        <v>217</v>
      </c>
      <c r="AE2662" t="s">
        <v>138</v>
      </c>
      <c r="AF2662" t="s">
        <v>98</v>
      </c>
      <c r="AH2662" t="s">
        <v>105</v>
      </c>
      <c r="AK2662" s="1">
        <v>43374.451782407399</v>
      </c>
      <c r="AL2662" s="1">
        <v>43378.355543981503</v>
      </c>
      <c r="AM2662" t="s">
        <v>2108</v>
      </c>
      <c r="AP2662" t="s">
        <v>4080</v>
      </c>
      <c r="AQ2662" t="s">
        <v>105</v>
      </c>
      <c r="AU2662" t="s">
        <v>98</v>
      </c>
      <c r="AW2662" t="s">
        <v>108</v>
      </c>
      <c r="AX2662" t="s">
        <v>127</v>
      </c>
      <c r="AY2662" t="s">
        <v>220</v>
      </c>
      <c r="BA2662" t="s">
        <v>112</v>
      </c>
      <c r="BC2662" t="s">
        <v>98</v>
      </c>
      <c r="BE2662" t="s">
        <v>130</v>
      </c>
      <c r="BI2662" t="s">
        <v>114</v>
      </c>
      <c r="BJ2662" t="s">
        <v>4083</v>
      </c>
      <c r="BK2662" t="s">
        <v>4084</v>
      </c>
      <c r="BL2662" t="s">
        <v>4085</v>
      </c>
      <c r="BM2662" t="s">
        <v>4086</v>
      </c>
      <c r="BN2662" t="s">
        <v>4087</v>
      </c>
      <c r="BO2662" t="s">
        <v>4088</v>
      </c>
      <c r="BU2662" t="s">
        <v>102</v>
      </c>
      <c r="CA2662">
        <v>1</v>
      </c>
      <c r="CC2662" t="s">
        <v>4089</v>
      </c>
      <c r="CD2662">
        <v>0</v>
      </c>
      <c r="CK2662" s="1">
        <v>43378.355543981503</v>
      </c>
      <c r="CV2662">
        <v>1</v>
      </c>
    </row>
    <row r="2663" spans="1:100">
      <c r="A2663">
        <v>662</v>
      </c>
      <c r="B2663" t="s">
        <v>4091</v>
      </c>
      <c r="D2663" t="s">
        <v>7425</v>
      </c>
      <c r="E2663" t="s">
        <v>6609</v>
      </c>
      <c r="F2663" t="str">
        <f>TRIM(SUBSTITUTE(E2663,G2663,""))</f>
        <v>Lê Thị</v>
      </c>
      <c r="G2663" t="str">
        <f>TRIM(RIGHT(SUBSTITUTE(E2663," ",REPT(" ",100)),100))</f>
        <v>Đóa</v>
      </c>
      <c r="H2663" t="str">
        <f t="shared" ca="1" si="41"/>
        <v>Đóe</v>
      </c>
      <c r="J2663" t="s">
        <v>105</v>
      </c>
      <c r="K2663">
        <v>20000706</v>
      </c>
      <c r="L2663" t="s">
        <v>147</v>
      </c>
      <c r="O2663" t="s">
        <v>895</v>
      </c>
      <c r="P2663" t="s">
        <v>122</v>
      </c>
      <c r="Q2663" t="s">
        <v>4092</v>
      </c>
      <c r="W2663" t="s">
        <v>147</v>
      </c>
      <c r="Z2663" t="s">
        <v>4093</v>
      </c>
      <c r="AA2663" t="s">
        <v>102</v>
      </c>
      <c r="AB2663" t="s">
        <v>123</v>
      </c>
      <c r="AC2663" t="s">
        <v>148</v>
      </c>
      <c r="AE2663" t="s">
        <v>138</v>
      </c>
      <c r="AF2663" t="s">
        <v>98</v>
      </c>
      <c r="AH2663" t="s">
        <v>98</v>
      </c>
      <c r="AK2663" s="1">
        <v>43375.727696759299</v>
      </c>
      <c r="AL2663" s="1">
        <v>43375.727696759299</v>
      </c>
      <c r="AM2663" t="s">
        <v>3719</v>
      </c>
      <c r="AO2663" t="s">
        <v>4094</v>
      </c>
      <c r="AP2663" t="s">
        <v>4090</v>
      </c>
      <c r="AU2663" t="s">
        <v>105</v>
      </c>
      <c r="AW2663" t="s">
        <v>108</v>
      </c>
      <c r="AX2663" t="s">
        <v>127</v>
      </c>
      <c r="AY2663" t="s">
        <v>151</v>
      </c>
      <c r="BA2663" t="s">
        <v>129</v>
      </c>
      <c r="BC2663" t="s">
        <v>98</v>
      </c>
      <c r="BE2663" t="s">
        <v>130</v>
      </c>
      <c r="BJ2663" t="s">
        <v>102</v>
      </c>
      <c r="BK2663" t="s">
        <v>123</v>
      </c>
      <c r="BL2663" t="s">
        <v>148</v>
      </c>
      <c r="BM2663" t="s">
        <v>108</v>
      </c>
      <c r="BN2663" t="s">
        <v>127</v>
      </c>
      <c r="BO2663" t="s">
        <v>151</v>
      </c>
      <c r="BU2663" t="s">
        <v>102</v>
      </c>
      <c r="CA2663">
        <v>1</v>
      </c>
      <c r="CC2663" t="s">
        <v>4095</v>
      </c>
      <c r="CD2663">
        <v>0</v>
      </c>
      <c r="CK2663" s="1">
        <v>43375.727696759299</v>
      </c>
      <c r="CV2663">
        <v>1</v>
      </c>
    </row>
    <row r="2664" spans="1:100">
      <c r="A2664">
        <v>663</v>
      </c>
      <c r="B2664" t="s">
        <v>4097</v>
      </c>
      <c r="D2664" t="s">
        <v>7426</v>
      </c>
      <c r="E2664" t="s">
        <v>6610</v>
      </c>
      <c r="F2664" t="str">
        <f>TRIM(SUBSTITUTE(E2664,G2664,""))</f>
        <v>Nguyễn Thị</v>
      </c>
      <c r="G2664" t="str">
        <f>TRIM(RIGHT(SUBSTITUTE(E2664," ",REPT(" ",100)),100))</f>
        <v>Nhâm</v>
      </c>
      <c r="H2664" t="str">
        <f t="shared" ca="1" si="41"/>
        <v>Nhâe</v>
      </c>
      <c r="J2664" t="s">
        <v>105</v>
      </c>
      <c r="K2664">
        <v>20000101</v>
      </c>
      <c r="L2664" t="s">
        <v>814</v>
      </c>
      <c r="O2664" t="s">
        <v>244</v>
      </c>
      <c r="P2664" t="s">
        <v>122</v>
      </c>
      <c r="Q2664" t="s">
        <v>4098</v>
      </c>
      <c r="W2664" t="s">
        <v>814</v>
      </c>
      <c r="Z2664" t="s">
        <v>4099</v>
      </c>
      <c r="AA2664" t="s">
        <v>102</v>
      </c>
      <c r="AB2664" t="s">
        <v>123</v>
      </c>
      <c r="AC2664" t="s">
        <v>248</v>
      </c>
      <c r="AE2664" t="s">
        <v>138</v>
      </c>
      <c r="AF2664" t="s">
        <v>98</v>
      </c>
      <c r="AH2664" t="s">
        <v>98</v>
      </c>
      <c r="AK2664" s="1">
        <v>43375.727696759299</v>
      </c>
      <c r="AL2664" s="1">
        <v>43375.727696759299</v>
      </c>
      <c r="AM2664" t="s">
        <v>3719</v>
      </c>
      <c r="AO2664" t="s">
        <v>4100</v>
      </c>
      <c r="AP2664" t="s">
        <v>4096</v>
      </c>
      <c r="AU2664" t="s">
        <v>105</v>
      </c>
      <c r="AW2664" t="s">
        <v>108</v>
      </c>
      <c r="AX2664" t="s">
        <v>127</v>
      </c>
      <c r="AY2664" t="s">
        <v>251</v>
      </c>
      <c r="BA2664" t="s">
        <v>129</v>
      </c>
      <c r="BC2664" t="s">
        <v>98</v>
      </c>
      <c r="BE2664" t="s">
        <v>130</v>
      </c>
      <c r="BJ2664" t="s">
        <v>102</v>
      </c>
      <c r="BK2664" t="s">
        <v>123</v>
      </c>
      <c r="BL2664" t="s">
        <v>248</v>
      </c>
      <c r="BM2664" t="s">
        <v>108</v>
      </c>
      <c r="BN2664" t="s">
        <v>127</v>
      </c>
      <c r="BO2664" t="s">
        <v>251</v>
      </c>
      <c r="BU2664" t="s">
        <v>102</v>
      </c>
      <c r="CA2664">
        <v>1</v>
      </c>
      <c r="CC2664" t="s">
        <v>4101</v>
      </c>
      <c r="CD2664">
        <v>0</v>
      </c>
      <c r="CK2664" s="1">
        <v>43375.727696759299</v>
      </c>
      <c r="CV2664">
        <v>1</v>
      </c>
    </row>
    <row r="2665" spans="1:100">
      <c r="A2665">
        <v>664</v>
      </c>
      <c r="B2665" t="s">
        <v>4103</v>
      </c>
      <c r="D2665" t="s">
        <v>7427</v>
      </c>
      <c r="E2665" t="s">
        <v>6611</v>
      </c>
      <c r="F2665" t="str">
        <f>TRIM(SUBSTITUTE(E2665,G2665,""))</f>
        <v>Trần Long Khánh</v>
      </c>
      <c r="G2665" t="str">
        <f>TRIM(RIGHT(SUBSTITUTE(E2665," ",REPT(" ",100)),100))</f>
        <v>Vi</v>
      </c>
      <c r="H2665" t="str">
        <f t="shared" ca="1" si="41"/>
        <v>đi</v>
      </c>
      <c r="J2665" t="s">
        <v>105</v>
      </c>
      <c r="K2665">
        <v>20000612</v>
      </c>
      <c r="L2665" t="s">
        <v>886</v>
      </c>
      <c r="O2665" t="s">
        <v>690</v>
      </c>
      <c r="P2665" t="s">
        <v>122</v>
      </c>
      <c r="Q2665" t="s">
        <v>4104</v>
      </c>
      <c r="W2665" t="s">
        <v>886</v>
      </c>
      <c r="AA2665" t="s">
        <v>102</v>
      </c>
      <c r="AB2665" t="s">
        <v>123</v>
      </c>
      <c r="AC2665" t="s">
        <v>165</v>
      </c>
      <c r="AE2665" t="s">
        <v>138</v>
      </c>
      <c r="AF2665" t="s">
        <v>98</v>
      </c>
      <c r="AH2665" t="s">
        <v>98</v>
      </c>
      <c r="AK2665" s="1">
        <v>43375.734768518501</v>
      </c>
      <c r="AL2665" s="1">
        <v>43375.734768518501</v>
      </c>
      <c r="AM2665" t="s">
        <v>3719</v>
      </c>
      <c r="AO2665" t="s">
        <v>4105</v>
      </c>
      <c r="AP2665" t="s">
        <v>4102</v>
      </c>
      <c r="AU2665" t="s">
        <v>105</v>
      </c>
      <c r="AW2665" t="s">
        <v>108</v>
      </c>
      <c r="AX2665" t="s">
        <v>127</v>
      </c>
      <c r="AY2665" t="s">
        <v>169</v>
      </c>
      <c r="BA2665" t="s">
        <v>129</v>
      </c>
      <c r="BC2665" t="s">
        <v>98</v>
      </c>
      <c r="BE2665" t="s">
        <v>130</v>
      </c>
      <c r="BJ2665" t="s">
        <v>102</v>
      </c>
      <c r="BK2665" t="s">
        <v>123</v>
      </c>
      <c r="BL2665" t="s">
        <v>165</v>
      </c>
      <c r="BM2665" t="s">
        <v>108</v>
      </c>
      <c r="BN2665" t="s">
        <v>127</v>
      </c>
      <c r="BO2665" t="s">
        <v>169</v>
      </c>
      <c r="BU2665" t="s">
        <v>102</v>
      </c>
      <c r="CA2665">
        <v>1</v>
      </c>
      <c r="CC2665" t="s">
        <v>782</v>
      </c>
      <c r="CD2665">
        <v>0</v>
      </c>
      <c r="CK2665" s="1">
        <v>43375.734768518501</v>
      </c>
      <c r="CV2665">
        <v>1</v>
      </c>
    </row>
    <row r="2666" spans="1:100">
      <c r="A2666">
        <v>665</v>
      </c>
      <c r="B2666" t="s">
        <v>4107</v>
      </c>
      <c r="D2666" t="s">
        <v>7428</v>
      </c>
      <c r="E2666" t="s">
        <v>6612</v>
      </c>
      <c r="F2666" t="str">
        <f>TRIM(SUBSTITUTE(E2666,G2666,""))</f>
        <v>Lưu Thị</v>
      </c>
      <c r="G2666" t="str">
        <f>TRIM(RIGHT(SUBSTITUTE(E2666," ",REPT(" ",100)),100))</f>
        <v>Thảo</v>
      </c>
      <c r="H2666" t="str">
        <f t="shared" ca="1" si="41"/>
        <v>Thbo</v>
      </c>
      <c r="J2666" t="s">
        <v>105</v>
      </c>
      <c r="K2666">
        <v>20180809</v>
      </c>
      <c r="L2666" t="s">
        <v>886</v>
      </c>
      <c r="O2666" t="s">
        <v>690</v>
      </c>
      <c r="P2666" t="s">
        <v>122</v>
      </c>
      <c r="W2666" t="s">
        <v>886</v>
      </c>
      <c r="Z2666" t="s">
        <v>4108</v>
      </c>
      <c r="AA2666" t="s">
        <v>102</v>
      </c>
      <c r="AB2666" t="s">
        <v>123</v>
      </c>
      <c r="AC2666" t="s">
        <v>165</v>
      </c>
      <c r="AE2666" t="s">
        <v>138</v>
      </c>
      <c r="AF2666" t="s">
        <v>98</v>
      </c>
      <c r="AH2666" t="s">
        <v>98</v>
      </c>
      <c r="AK2666" s="1">
        <v>43378.387175925898</v>
      </c>
      <c r="AL2666" s="1">
        <v>43378.387175925898</v>
      </c>
      <c r="AM2666" t="s">
        <v>489</v>
      </c>
      <c r="AP2666" t="s">
        <v>4106</v>
      </c>
      <c r="AU2666" t="s">
        <v>105</v>
      </c>
      <c r="AW2666" t="s">
        <v>108</v>
      </c>
      <c r="AX2666" t="s">
        <v>127</v>
      </c>
      <c r="AY2666" t="s">
        <v>169</v>
      </c>
      <c r="BA2666" t="s">
        <v>129</v>
      </c>
      <c r="BC2666" t="s">
        <v>98</v>
      </c>
      <c r="BE2666" t="s">
        <v>130</v>
      </c>
      <c r="BJ2666" t="s">
        <v>102</v>
      </c>
      <c r="BK2666" t="s">
        <v>123</v>
      </c>
      <c r="BL2666" t="s">
        <v>165</v>
      </c>
      <c r="BM2666" t="s">
        <v>108</v>
      </c>
      <c r="BN2666" t="s">
        <v>127</v>
      </c>
      <c r="BO2666" t="s">
        <v>169</v>
      </c>
      <c r="BU2666" t="s">
        <v>102</v>
      </c>
      <c r="CA2666">
        <v>1</v>
      </c>
      <c r="CC2666" t="s">
        <v>4109</v>
      </c>
      <c r="CD2666">
        <v>0</v>
      </c>
      <c r="CK2666" s="1">
        <v>43378.387175925898</v>
      </c>
      <c r="CV2666">
        <v>1</v>
      </c>
    </row>
    <row r="2667" spans="1:100">
      <c r="A2667">
        <v>666</v>
      </c>
      <c r="B2667" t="s">
        <v>4107</v>
      </c>
      <c r="D2667" t="s">
        <v>7429</v>
      </c>
      <c r="E2667" t="s">
        <v>6613</v>
      </c>
      <c r="F2667" t="str">
        <f>TRIM(SUBSTITUTE(E2667,G2667,""))</f>
        <v>Trần Diệu</v>
      </c>
      <c r="G2667" t="str">
        <f>TRIM(RIGHT(SUBSTITUTE(E2667," ",REPT(" ",100)),100))</f>
        <v>Thảo</v>
      </c>
      <c r="H2667" t="str">
        <f t="shared" ca="1" si="41"/>
        <v>Thlo</v>
      </c>
      <c r="J2667" t="s">
        <v>105</v>
      </c>
      <c r="K2667">
        <v>19840507</v>
      </c>
      <c r="L2667" t="s">
        <v>886</v>
      </c>
      <c r="O2667" t="s">
        <v>886</v>
      </c>
      <c r="P2667" t="s">
        <v>212</v>
      </c>
      <c r="Q2667" t="s">
        <v>4111</v>
      </c>
      <c r="W2667" t="s">
        <v>886</v>
      </c>
      <c r="AA2667" t="s">
        <v>102</v>
      </c>
      <c r="AB2667" t="s">
        <v>123</v>
      </c>
      <c r="AC2667" t="s">
        <v>165</v>
      </c>
      <c r="AE2667" t="s">
        <v>138</v>
      </c>
      <c r="AF2667" t="s">
        <v>98</v>
      </c>
      <c r="AH2667" t="s">
        <v>105</v>
      </c>
      <c r="AK2667" s="1">
        <v>43378.387175925898</v>
      </c>
      <c r="AL2667" s="1">
        <v>43378.387175925898</v>
      </c>
      <c r="AM2667" t="s">
        <v>489</v>
      </c>
      <c r="AN2667" t="s">
        <v>279</v>
      </c>
      <c r="AP2667" t="s">
        <v>4110</v>
      </c>
      <c r="AU2667" t="s">
        <v>105</v>
      </c>
      <c r="AW2667" t="s">
        <v>108</v>
      </c>
      <c r="AX2667" t="s">
        <v>127</v>
      </c>
      <c r="AY2667" t="s">
        <v>169</v>
      </c>
      <c r="BA2667" t="s">
        <v>213</v>
      </c>
      <c r="BC2667" t="s">
        <v>98</v>
      </c>
      <c r="BE2667" t="s">
        <v>152</v>
      </c>
      <c r="BJ2667" t="s">
        <v>102</v>
      </c>
      <c r="BK2667" t="s">
        <v>123</v>
      </c>
      <c r="BL2667" t="s">
        <v>165</v>
      </c>
      <c r="BM2667" t="s">
        <v>108</v>
      </c>
      <c r="BN2667" t="s">
        <v>127</v>
      </c>
      <c r="BO2667" t="s">
        <v>169</v>
      </c>
      <c r="BU2667" t="s">
        <v>102</v>
      </c>
      <c r="CA2667">
        <v>0</v>
      </c>
      <c r="CC2667" t="s">
        <v>4112</v>
      </c>
      <c r="CD2667">
        <v>0</v>
      </c>
      <c r="CK2667" s="1">
        <v>43378.387175925898</v>
      </c>
      <c r="CV2667">
        <v>1</v>
      </c>
    </row>
    <row r="2668" spans="1:100">
      <c r="A2668">
        <v>667</v>
      </c>
      <c r="B2668" t="s">
        <v>4114</v>
      </c>
      <c r="D2668" t="s">
        <v>7430</v>
      </c>
      <c r="E2668" t="s">
        <v>6614</v>
      </c>
      <c r="F2668" t="str">
        <f>TRIM(SUBSTITUTE(E2668,G2668,""))</f>
        <v>Lê Sỹ Mạnh</v>
      </c>
      <c r="G2668" t="str">
        <f>TRIM(RIGHT(SUBSTITUTE(E2668," ",REPT(" ",100)),100))</f>
        <v>Toàn</v>
      </c>
      <c r="H2668" t="str">
        <f t="shared" ca="1" si="41"/>
        <v>koàn</v>
      </c>
      <c r="J2668" t="s">
        <v>105</v>
      </c>
      <c r="K2668">
        <v>19870623</v>
      </c>
      <c r="L2668" t="s">
        <v>886</v>
      </c>
      <c r="O2668" t="s">
        <v>886</v>
      </c>
      <c r="P2668" t="s">
        <v>100</v>
      </c>
      <c r="Q2668" t="s">
        <v>4115</v>
      </c>
      <c r="W2668" t="s">
        <v>886</v>
      </c>
      <c r="AA2668" t="s">
        <v>102</v>
      </c>
      <c r="AB2668" t="s">
        <v>123</v>
      </c>
      <c r="AC2668" t="s">
        <v>165</v>
      </c>
      <c r="AE2668" t="s">
        <v>138</v>
      </c>
      <c r="AF2668" t="s">
        <v>98</v>
      </c>
      <c r="AH2668" t="s">
        <v>105</v>
      </c>
      <c r="AK2668" s="1">
        <v>43378.387175925898</v>
      </c>
      <c r="AL2668" s="1">
        <v>43378.387175925898</v>
      </c>
      <c r="AM2668" t="s">
        <v>489</v>
      </c>
      <c r="AN2668" t="s">
        <v>781</v>
      </c>
      <c r="AP2668" t="s">
        <v>4113</v>
      </c>
      <c r="AU2668" t="s">
        <v>98</v>
      </c>
      <c r="AW2668" t="s">
        <v>108</v>
      </c>
      <c r="AX2668" t="s">
        <v>127</v>
      </c>
      <c r="AY2668" t="s">
        <v>169</v>
      </c>
      <c r="BA2668" t="s">
        <v>112</v>
      </c>
      <c r="BC2668" t="s">
        <v>98</v>
      </c>
      <c r="BE2668" t="s">
        <v>152</v>
      </c>
      <c r="BJ2668" t="s">
        <v>102</v>
      </c>
      <c r="BK2668" t="s">
        <v>123</v>
      </c>
      <c r="BL2668" t="s">
        <v>165</v>
      </c>
      <c r="BM2668" t="s">
        <v>108</v>
      </c>
      <c r="BN2668" t="s">
        <v>127</v>
      </c>
      <c r="BO2668" t="s">
        <v>169</v>
      </c>
      <c r="BU2668" t="s">
        <v>102</v>
      </c>
      <c r="CA2668">
        <v>0</v>
      </c>
      <c r="CC2668" t="s">
        <v>4116</v>
      </c>
      <c r="CD2668">
        <v>0</v>
      </c>
      <c r="CK2668" s="1">
        <v>43378.387175925898</v>
      </c>
      <c r="CV2668">
        <v>1</v>
      </c>
    </row>
    <row r="2669" spans="1:100">
      <c r="A2669">
        <v>668</v>
      </c>
      <c r="B2669" t="s">
        <v>4117</v>
      </c>
      <c r="D2669" t="s">
        <v>7431</v>
      </c>
      <c r="E2669" t="s">
        <v>6615</v>
      </c>
      <c r="F2669" t="str">
        <f>TRIM(SUBSTITUTE(E2669,G2669,""))</f>
        <v>Lưu Thị Hoài</v>
      </c>
      <c r="G2669" t="str">
        <f>TRIM(RIGHT(SUBSTITUTE(E2669," ",REPT(" ",100)),100))</f>
        <v>Thương</v>
      </c>
      <c r="H2669" t="str">
        <f t="shared" ca="1" si="41"/>
        <v>Thươnê</v>
      </c>
      <c r="J2669" t="s">
        <v>105</v>
      </c>
      <c r="K2669">
        <v>19280000</v>
      </c>
      <c r="L2669" t="s">
        <v>2523</v>
      </c>
      <c r="O2669" t="s">
        <v>2553</v>
      </c>
      <c r="P2669" t="s">
        <v>100</v>
      </c>
      <c r="Q2669" t="s">
        <v>4118</v>
      </c>
      <c r="W2669" t="s">
        <v>2523</v>
      </c>
      <c r="AA2669" t="s">
        <v>102</v>
      </c>
      <c r="AB2669" t="s">
        <v>123</v>
      </c>
      <c r="AC2669" t="s">
        <v>856</v>
      </c>
      <c r="AE2669" t="s">
        <v>138</v>
      </c>
      <c r="AF2669" t="s">
        <v>98</v>
      </c>
      <c r="AH2669" t="s">
        <v>98</v>
      </c>
      <c r="AK2669" s="1">
        <v>43029.526041666701</v>
      </c>
      <c r="AL2669" s="1">
        <v>43029.527962963002</v>
      </c>
      <c r="AM2669" t="s">
        <v>2108</v>
      </c>
      <c r="AO2669" t="s">
        <v>4119</v>
      </c>
      <c r="AP2669" t="s">
        <v>4120</v>
      </c>
      <c r="AU2669" t="s">
        <v>98</v>
      </c>
      <c r="AW2669" t="s">
        <v>108</v>
      </c>
      <c r="AX2669" t="s">
        <v>127</v>
      </c>
      <c r="AY2669" t="s">
        <v>859</v>
      </c>
      <c r="BA2669" t="s">
        <v>112</v>
      </c>
      <c r="BC2669" t="s">
        <v>98</v>
      </c>
      <c r="BE2669" t="s">
        <v>130</v>
      </c>
      <c r="BJ2669" t="s">
        <v>102</v>
      </c>
      <c r="BK2669" t="s">
        <v>123</v>
      </c>
      <c r="BL2669" t="s">
        <v>856</v>
      </c>
      <c r="BM2669" t="s">
        <v>108</v>
      </c>
      <c r="BN2669" t="s">
        <v>127</v>
      </c>
      <c r="BO2669" t="s">
        <v>859</v>
      </c>
      <c r="BU2669" t="s">
        <v>102</v>
      </c>
      <c r="CA2669">
        <v>1</v>
      </c>
      <c r="CC2669" t="s">
        <v>4121</v>
      </c>
      <c r="CD2669">
        <v>0</v>
      </c>
      <c r="CK2669" s="1">
        <v>43029.527962963002</v>
      </c>
      <c r="CV2669">
        <v>1</v>
      </c>
    </row>
    <row r="2670" spans="1:100">
      <c r="A2670">
        <v>669</v>
      </c>
      <c r="B2670" t="s">
        <v>4122</v>
      </c>
      <c r="D2670" t="s">
        <v>7432</v>
      </c>
      <c r="E2670" t="s">
        <v>6616</v>
      </c>
      <c r="F2670" t="str">
        <f>TRIM(SUBSTITUTE(E2670,G2670,""))</f>
        <v>Lưu Thùy</v>
      </c>
      <c r="G2670" t="str">
        <f>TRIM(RIGHT(SUBSTITUTE(E2670," ",REPT(" ",100)),100))</f>
        <v>Trang</v>
      </c>
      <c r="H2670" t="str">
        <f t="shared" ca="1" si="41"/>
        <v>Trana</v>
      </c>
      <c r="J2670" t="s">
        <v>105</v>
      </c>
      <c r="K2670">
        <v>19270101</v>
      </c>
      <c r="L2670" t="s">
        <v>216</v>
      </c>
      <c r="O2670" t="s">
        <v>216</v>
      </c>
      <c r="P2670" t="s">
        <v>100</v>
      </c>
      <c r="Q2670" t="s">
        <v>4123</v>
      </c>
      <c r="W2670" t="s">
        <v>216</v>
      </c>
      <c r="AA2670" t="s">
        <v>102</v>
      </c>
      <c r="AB2670" t="s">
        <v>123</v>
      </c>
      <c r="AC2670" t="s">
        <v>217</v>
      </c>
      <c r="AE2670" t="s">
        <v>138</v>
      </c>
      <c r="AF2670" t="s">
        <v>98</v>
      </c>
      <c r="AH2670" t="s">
        <v>98</v>
      </c>
      <c r="AK2670" s="1">
        <v>43029.526041666701</v>
      </c>
      <c r="AL2670" s="1">
        <v>43029.527743055602</v>
      </c>
      <c r="AM2670" t="s">
        <v>2108</v>
      </c>
      <c r="AO2670" t="s">
        <v>4124</v>
      </c>
      <c r="AP2670" t="s">
        <v>4125</v>
      </c>
      <c r="AU2670" t="s">
        <v>98</v>
      </c>
      <c r="AW2670" t="s">
        <v>108</v>
      </c>
      <c r="AX2670" t="s">
        <v>127</v>
      </c>
      <c r="AY2670" t="s">
        <v>220</v>
      </c>
      <c r="BA2670" t="s">
        <v>112</v>
      </c>
      <c r="BC2670" t="s">
        <v>98</v>
      </c>
      <c r="BE2670" t="s">
        <v>130</v>
      </c>
      <c r="BJ2670" t="s">
        <v>102</v>
      </c>
      <c r="BK2670" t="s">
        <v>123</v>
      </c>
      <c r="BL2670" t="s">
        <v>217</v>
      </c>
      <c r="BM2670" t="s">
        <v>108</v>
      </c>
      <c r="BN2670" t="s">
        <v>127</v>
      </c>
      <c r="BO2670" t="s">
        <v>220</v>
      </c>
      <c r="BU2670" t="s">
        <v>102</v>
      </c>
      <c r="CA2670">
        <v>1</v>
      </c>
      <c r="CC2670" t="s">
        <v>4126</v>
      </c>
      <c r="CD2670">
        <v>0</v>
      </c>
      <c r="CK2670" s="1">
        <v>43029.527743055602</v>
      </c>
      <c r="CV2670">
        <v>1</v>
      </c>
    </row>
    <row r="2671" spans="1:100">
      <c r="A2671">
        <v>670</v>
      </c>
      <c r="B2671" t="s">
        <v>4127</v>
      </c>
      <c r="D2671" t="s">
        <v>7433</v>
      </c>
      <c r="E2671" t="s">
        <v>6617</v>
      </c>
      <c r="F2671" t="str">
        <f>TRIM(SUBSTITUTE(E2671,G2671,""))</f>
        <v>Đặng Thùy</v>
      </c>
      <c r="G2671" t="str">
        <f>TRIM(RIGHT(SUBSTITUTE(E2671," ",REPT(" ",100)),100))</f>
        <v>Trang</v>
      </c>
      <c r="H2671" t="str">
        <f t="shared" ca="1" si="41"/>
        <v>Treng</v>
      </c>
      <c r="J2671" t="s">
        <v>105</v>
      </c>
      <c r="K2671">
        <v>19290000</v>
      </c>
      <c r="L2671" t="s">
        <v>2523</v>
      </c>
      <c r="O2671" t="s">
        <v>2553</v>
      </c>
      <c r="P2671" t="s">
        <v>100</v>
      </c>
      <c r="W2671" t="s">
        <v>2523</v>
      </c>
      <c r="AA2671" t="s">
        <v>102</v>
      </c>
      <c r="AB2671" t="s">
        <v>123</v>
      </c>
      <c r="AC2671" t="s">
        <v>856</v>
      </c>
      <c r="AE2671" t="s">
        <v>138</v>
      </c>
      <c r="AF2671" t="s">
        <v>98</v>
      </c>
      <c r="AH2671" t="s">
        <v>98</v>
      </c>
      <c r="AK2671" s="1">
        <v>43029.526041666701</v>
      </c>
      <c r="AL2671" s="1">
        <v>43029.527465277803</v>
      </c>
      <c r="AM2671" t="s">
        <v>2108</v>
      </c>
      <c r="AO2671" t="s">
        <v>4128</v>
      </c>
      <c r="AP2671" t="s">
        <v>4129</v>
      </c>
      <c r="AU2671" t="s">
        <v>98</v>
      </c>
      <c r="AW2671" t="s">
        <v>108</v>
      </c>
      <c r="AX2671" t="s">
        <v>127</v>
      </c>
      <c r="AY2671" t="s">
        <v>859</v>
      </c>
      <c r="BA2671" t="s">
        <v>112</v>
      </c>
      <c r="BC2671" t="s">
        <v>98</v>
      </c>
      <c r="BE2671" t="s">
        <v>130</v>
      </c>
      <c r="BJ2671" t="s">
        <v>102</v>
      </c>
      <c r="BK2671" t="s">
        <v>123</v>
      </c>
      <c r="BL2671" t="s">
        <v>856</v>
      </c>
      <c r="BM2671" t="s">
        <v>108</v>
      </c>
      <c r="BN2671" t="s">
        <v>127</v>
      </c>
      <c r="BO2671" t="s">
        <v>859</v>
      </c>
      <c r="BU2671" t="s">
        <v>102</v>
      </c>
      <c r="CA2671">
        <v>1</v>
      </c>
      <c r="CC2671" t="s">
        <v>4130</v>
      </c>
      <c r="CD2671">
        <v>0</v>
      </c>
      <c r="CK2671" s="1">
        <v>43029.527465277803</v>
      </c>
      <c r="CV2671">
        <v>1</v>
      </c>
    </row>
    <row r="2672" spans="1:100">
      <c r="A2672">
        <v>671</v>
      </c>
      <c r="B2672" t="s">
        <v>4131</v>
      </c>
      <c r="D2672" t="s">
        <v>7434</v>
      </c>
      <c r="E2672" t="s">
        <v>6618</v>
      </c>
      <c r="F2672" t="str">
        <f>TRIM(SUBSTITUTE(E2672,G2672,""))</f>
        <v>Đào Thanh</v>
      </c>
      <c r="G2672" t="str">
        <f>TRIM(RIGHT(SUBSTITUTE(E2672," ",REPT(" ",100)),100))</f>
        <v>Thư</v>
      </c>
      <c r="H2672" t="str">
        <f t="shared" ca="1" si="41"/>
        <v>Thg</v>
      </c>
      <c r="J2672" t="s">
        <v>98</v>
      </c>
      <c r="K2672">
        <v>19360000</v>
      </c>
      <c r="L2672" t="s">
        <v>147</v>
      </c>
      <c r="O2672" t="s">
        <v>895</v>
      </c>
      <c r="P2672" t="s">
        <v>100</v>
      </c>
      <c r="Q2672" t="s">
        <v>4132</v>
      </c>
      <c r="W2672" t="s">
        <v>147</v>
      </c>
      <c r="AA2672" t="s">
        <v>102</v>
      </c>
      <c r="AB2672" t="s">
        <v>123</v>
      </c>
      <c r="AC2672" t="s">
        <v>148</v>
      </c>
      <c r="AE2672" t="s">
        <v>138</v>
      </c>
      <c r="AF2672" t="s">
        <v>98</v>
      </c>
      <c r="AH2672" t="s">
        <v>98</v>
      </c>
      <c r="AK2672" s="1">
        <v>43029.526041666701</v>
      </c>
      <c r="AL2672" s="1">
        <v>43029.527708333299</v>
      </c>
      <c r="AM2672" t="s">
        <v>2108</v>
      </c>
      <c r="AN2672" t="s">
        <v>150</v>
      </c>
      <c r="AO2672" t="s">
        <v>4133</v>
      </c>
      <c r="AP2672" t="s">
        <v>4134</v>
      </c>
      <c r="AU2672" t="s">
        <v>98</v>
      </c>
      <c r="AW2672" t="s">
        <v>108</v>
      </c>
      <c r="AX2672" t="s">
        <v>127</v>
      </c>
      <c r="AY2672" t="s">
        <v>151</v>
      </c>
      <c r="BA2672" t="s">
        <v>112</v>
      </c>
      <c r="BC2672" t="s">
        <v>98</v>
      </c>
      <c r="BE2672" t="s">
        <v>152</v>
      </c>
      <c r="BJ2672" t="s">
        <v>102</v>
      </c>
      <c r="BK2672" t="s">
        <v>123</v>
      </c>
      <c r="BL2672" t="s">
        <v>148</v>
      </c>
      <c r="BM2672" t="s">
        <v>108</v>
      </c>
      <c r="BN2672" t="s">
        <v>127</v>
      </c>
      <c r="BO2672" t="s">
        <v>151</v>
      </c>
      <c r="BU2672" t="s">
        <v>102</v>
      </c>
      <c r="CC2672" t="s">
        <v>4135</v>
      </c>
      <c r="CD2672">
        <v>0</v>
      </c>
      <c r="CK2672" s="1">
        <v>43029.527708333299</v>
      </c>
      <c r="CV2672">
        <v>1</v>
      </c>
    </row>
    <row r="2673" spans="1:100">
      <c r="A2673">
        <v>672</v>
      </c>
      <c r="B2673" t="s">
        <v>4137</v>
      </c>
      <c r="D2673" t="s">
        <v>7435</v>
      </c>
      <c r="E2673" t="s">
        <v>6619</v>
      </c>
      <c r="F2673" t="str">
        <f>TRIM(SUBSTITUTE(E2673,G2673,""))</f>
        <v>Lê Văn</v>
      </c>
      <c r="G2673" t="str">
        <f>TRIM(RIGHT(SUBSTITUTE(E2673," ",REPT(" ",100)),100))</f>
        <v>Quảng</v>
      </c>
      <c r="H2673" t="str">
        <f t="shared" ca="1" si="41"/>
        <v>Quing</v>
      </c>
      <c r="J2673" t="s">
        <v>105</v>
      </c>
      <c r="K2673">
        <v>20110906</v>
      </c>
      <c r="L2673" t="s">
        <v>147</v>
      </c>
      <c r="O2673" t="s">
        <v>895</v>
      </c>
      <c r="P2673" t="s">
        <v>122</v>
      </c>
      <c r="W2673" t="s">
        <v>147</v>
      </c>
      <c r="AA2673" t="s">
        <v>102</v>
      </c>
      <c r="AB2673" t="s">
        <v>123</v>
      </c>
      <c r="AC2673" t="s">
        <v>148</v>
      </c>
      <c r="AE2673" t="s">
        <v>138</v>
      </c>
      <c r="AF2673" t="s">
        <v>98</v>
      </c>
      <c r="AH2673" t="s">
        <v>98</v>
      </c>
      <c r="AK2673" s="1">
        <v>43032.6</v>
      </c>
      <c r="AL2673" s="1">
        <v>43462.738854166702</v>
      </c>
      <c r="AM2673" t="s">
        <v>2124</v>
      </c>
      <c r="AO2673" t="s">
        <v>4138</v>
      </c>
      <c r="AP2673" t="s">
        <v>4136</v>
      </c>
      <c r="AU2673" t="s">
        <v>105</v>
      </c>
      <c r="AW2673" t="s">
        <v>108</v>
      </c>
      <c r="AX2673" t="s">
        <v>127</v>
      </c>
      <c r="AY2673" t="s">
        <v>151</v>
      </c>
      <c r="BA2673" t="s">
        <v>129</v>
      </c>
      <c r="BC2673" t="s">
        <v>98</v>
      </c>
      <c r="BE2673" t="s">
        <v>130</v>
      </c>
      <c r="BJ2673" t="s">
        <v>102</v>
      </c>
      <c r="BK2673" t="s">
        <v>123</v>
      </c>
      <c r="BL2673" t="s">
        <v>148</v>
      </c>
      <c r="BM2673" t="s">
        <v>108</v>
      </c>
      <c r="BN2673" t="s">
        <v>127</v>
      </c>
      <c r="BO2673" t="s">
        <v>151</v>
      </c>
      <c r="BU2673" t="s">
        <v>102</v>
      </c>
      <c r="CA2673">
        <v>1</v>
      </c>
      <c r="CC2673" t="s">
        <v>4139</v>
      </c>
      <c r="CD2673">
        <v>0</v>
      </c>
      <c r="CK2673" s="1">
        <v>43462.738854166702</v>
      </c>
      <c r="CV2673">
        <v>1</v>
      </c>
    </row>
    <row r="2674" spans="1:100">
      <c r="A2674">
        <v>673</v>
      </c>
      <c r="B2674" t="s">
        <v>4141</v>
      </c>
      <c r="D2674" t="s">
        <v>7436</v>
      </c>
      <c r="E2674" t="s">
        <v>6620</v>
      </c>
      <c r="F2674" t="str">
        <f>TRIM(SUBSTITUTE(E2674,G2674,""))</f>
        <v>Nguyễn Ngọc</v>
      </c>
      <c r="G2674" t="str">
        <f>TRIM(RIGHT(SUBSTITUTE(E2674," ",REPT(" ",100)),100))</f>
        <v>Sơn</v>
      </c>
      <c r="H2674" t="str">
        <f t="shared" ca="1" si="41"/>
        <v>Scn</v>
      </c>
      <c r="J2674" t="s">
        <v>105</v>
      </c>
      <c r="K2674">
        <v>20110930</v>
      </c>
      <c r="L2674" t="s">
        <v>147</v>
      </c>
      <c r="O2674" t="s">
        <v>895</v>
      </c>
      <c r="P2674" t="s">
        <v>122</v>
      </c>
      <c r="W2674" t="s">
        <v>147</v>
      </c>
      <c r="AA2674" t="s">
        <v>102</v>
      </c>
      <c r="AB2674" t="s">
        <v>123</v>
      </c>
      <c r="AC2674" t="s">
        <v>148</v>
      </c>
      <c r="AE2674" t="s">
        <v>138</v>
      </c>
      <c r="AF2674" t="s">
        <v>98</v>
      </c>
      <c r="AH2674" t="s">
        <v>98</v>
      </c>
      <c r="AK2674" s="1">
        <v>43032.6</v>
      </c>
      <c r="AL2674" s="1">
        <v>43462.738854166702</v>
      </c>
      <c r="AM2674" t="s">
        <v>2124</v>
      </c>
      <c r="AO2674" t="s">
        <v>4142</v>
      </c>
      <c r="AP2674" t="s">
        <v>4140</v>
      </c>
      <c r="AU2674" t="s">
        <v>105</v>
      </c>
      <c r="AW2674" t="s">
        <v>108</v>
      </c>
      <c r="AX2674" t="s">
        <v>127</v>
      </c>
      <c r="AY2674" t="s">
        <v>151</v>
      </c>
      <c r="BA2674" t="s">
        <v>129</v>
      </c>
      <c r="BC2674" t="s">
        <v>98</v>
      </c>
      <c r="BE2674" t="s">
        <v>130</v>
      </c>
      <c r="BJ2674" t="s">
        <v>102</v>
      </c>
      <c r="BK2674" t="s">
        <v>123</v>
      </c>
      <c r="BL2674" t="s">
        <v>148</v>
      </c>
      <c r="BM2674" t="s">
        <v>108</v>
      </c>
      <c r="BN2674" t="s">
        <v>127</v>
      </c>
      <c r="BO2674" t="s">
        <v>151</v>
      </c>
      <c r="BU2674" t="s">
        <v>102</v>
      </c>
      <c r="CA2674">
        <v>1</v>
      </c>
      <c r="CC2674" t="s">
        <v>4143</v>
      </c>
      <c r="CD2674">
        <v>0</v>
      </c>
      <c r="CK2674" s="1">
        <v>43462.738854166702</v>
      </c>
      <c r="CV2674">
        <v>1</v>
      </c>
    </row>
    <row r="2675" spans="1:100">
      <c r="A2675">
        <v>674</v>
      </c>
      <c r="B2675" t="s">
        <v>1683</v>
      </c>
      <c r="D2675" t="s">
        <v>7437</v>
      </c>
      <c r="E2675" t="s">
        <v>6621</v>
      </c>
      <c r="F2675" t="str">
        <f>TRIM(SUBSTITUTE(E2675,G2675,""))</f>
        <v>Nguyễn Phụ</v>
      </c>
      <c r="G2675" t="str">
        <f>TRIM(RIGHT(SUBSTITUTE(E2675," ",REPT(" ",100)),100))</f>
        <v>Sơn</v>
      </c>
      <c r="H2675" t="str">
        <f t="shared" ca="1" si="41"/>
        <v>Sơi</v>
      </c>
      <c r="J2675" t="s">
        <v>105</v>
      </c>
      <c r="K2675">
        <v>19840928</v>
      </c>
      <c r="L2675" t="s">
        <v>886</v>
      </c>
      <c r="O2675" t="s">
        <v>2505</v>
      </c>
      <c r="P2675" t="s">
        <v>122</v>
      </c>
      <c r="Q2675" t="s">
        <v>4145</v>
      </c>
      <c r="W2675" t="s">
        <v>886</v>
      </c>
      <c r="Z2675" t="s">
        <v>4146</v>
      </c>
      <c r="AA2675" t="s">
        <v>102</v>
      </c>
      <c r="AB2675" t="s">
        <v>123</v>
      </c>
      <c r="AC2675" t="s">
        <v>165</v>
      </c>
      <c r="AE2675" t="s">
        <v>138</v>
      </c>
      <c r="AF2675" t="s">
        <v>98</v>
      </c>
      <c r="AH2675" t="s">
        <v>98</v>
      </c>
      <c r="AK2675" s="1">
        <v>43186.389224537001</v>
      </c>
      <c r="AL2675" s="1">
        <v>43599.428553240701</v>
      </c>
      <c r="AM2675" t="s">
        <v>1684</v>
      </c>
      <c r="AO2675" t="s">
        <v>4147</v>
      </c>
      <c r="AP2675" t="s">
        <v>4144</v>
      </c>
      <c r="AU2675" t="s">
        <v>105</v>
      </c>
      <c r="AW2675" t="s">
        <v>108</v>
      </c>
      <c r="AX2675" t="s">
        <v>127</v>
      </c>
      <c r="AY2675" t="s">
        <v>169</v>
      </c>
      <c r="BA2675" t="s">
        <v>129</v>
      </c>
      <c r="BC2675" t="s">
        <v>98</v>
      </c>
      <c r="BE2675" t="s">
        <v>130</v>
      </c>
      <c r="BJ2675" t="s">
        <v>102</v>
      </c>
      <c r="BK2675" t="s">
        <v>123</v>
      </c>
      <c r="BL2675" t="s">
        <v>124</v>
      </c>
      <c r="BM2675" t="s">
        <v>108</v>
      </c>
      <c r="BN2675" t="s">
        <v>127</v>
      </c>
      <c r="BO2675" t="s">
        <v>128</v>
      </c>
      <c r="BU2675" t="s">
        <v>102</v>
      </c>
      <c r="CA2675">
        <v>1</v>
      </c>
      <c r="CC2675" t="s">
        <v>4148</v>
      </c>
      <c r="CD2675">
        <v>0</v>
      </c>
      <c r="CK2675" s="1">
        <v>43599.428553240701</v>
      </c>
      <c r="CV2675">
        <v>1</v>
      </c>
    </row>
    <row r="2676" spans="1:100">
      <c r="A2676">
        <v>675</v>
      </c>
      <c r="B2676" t="s">
        <v>3739</v>
      </c>
      <c r="D2676" t="s">
        <v>7438</v>
      </c>
      <c r="E2676" t="s">
        <v>6622</v>
      </c>
      <c r="F2676" t="str">
        <f>TRIM(SUBSTITUTE(E2676,G2676,""))</f>
        <v>Phan Thanh</v>
      </c>
      <c r="G2676" t="str">
        <f>TRIM(RIGHT(SUBSTITUTE(E2676," ",REPT(" ",100)),100))</f>
        <v>Long</v>
      </c>
      <c r="H2676" t="str">
        <f t="shared" ca="1" si="41"/>
        <v>Lonh</v>
      </c>
      <c r="J2676" t="s">
        <v>98</v>
      </c>
      <c r="K2676">
        <v>19830330</v>
      </c>
      <c r="L2676" t="s">
        <v>749</v>
      </c>
      <c r="O2676" t="s">
        <v>749</v>
      </c>
      <c r="P2676" t="s">
        <v>122</v>
      </c>
      <c r="Q2676" t="s">
        <v>4150</v>
      </c>
      <c r="W2676" t="s">
        <v>749</v>
      </c>
      <c r="Z2676" t="s">
        <v>4151</v>
      </c>
      <c r="AA2676" t="s">
        <v>102</v>
      </c>
      <c r="AB2676" t="s">
        <v>136</v>
      </c>
      <c r="AC2676" t="s">
        <v>751</v>
      </c>
      <c r="AE2676" t="s">
        <v>138</v>
      </c>
      <c r="AF2676" t="s">
        <v>98</v>
      </c>
      <c r="AH2676" t="s">
        <v>98</v>
      </c>
      <c r="AK2676" s="1">
        <v>43032.612500000003</v>
      </c>
      <c r="AL2676" s="1">
        <v>43655.575335648202</v>
      </c>
      <c r="AM2676" t="s">
        <v>2191</v>
      </c>
      <c r="AO2676" t="s">
        <v>4152</v>
      </c>
      <c r="AP2676" t="s">
        <v>4149</v>
      </c>
      <c r="AT2676" t="s">
        <v>3740</v>
      </c>
      <c r="AU2676" t="s">
        <v>105</v>
      </c>
      <c r="AW2676" t="s">
        <v>108</v>
      </c>
      <c r="AX2676" t="s">
        <v>141</v>
      </c>
      <c r="AY2676" t="s">
        <v>753</v>
      </c>
      <c r="AZ2676" t="s">
        <v>3741</v>
      </c>
      <c r="BA2676" t="s">
        <v>129</v>
      </c>
      <c r="BC2676" t="s">
        <v>98</v>
      </c>
      <c r="BE2676" t="s">
        <v>130</v>
      </c>
      <c r="BJ2676" t="s">
        <v>102</v>
      </c>
      <c r="BK2676" t="s">
        <v>136</v>
      </c>
      <c r="BL2676" t="s">
        <v>751</v>
      </c>
      <c r="BM2676" t="s">
        <v>108</v>
      </c>
      <c r="BN2676" t="s">
        <v>141</v>
      </c>
      <c r="BO2676" t="s">
        <v>753</v>
      </c>
      <c r="BU2676" t="s">
        <v>102</v>
      </c>
      <c r="CA2676">
        <v>1</v>
      </c>
      <c r="CC2676" t="s">
        <v>4153</v>
      </c>
      <c r="CD2676">
        <v>0</v>
      </c>
      <c r="CK2676" s="1">
        <v>43553.4239930556</v>
      </c>
      <c r="CV2676">
        <v>1</v>
      </c>
    </row>
    <row r="2677" spans="1:100">
      <c r="A2677">
        <v>676</v>
      </c>
      <c r="B2677" t="s">
        <v>3957</v>
      </c>
      <c r="D2677" t="s">
        <v>7439</v>
      </c>
      <c r="E2677" t="s">
        <v>6623</v>
      </c>
      <c r="F2677" t="str">
        <f>TRIM(SUBSTITUTE(E2677,G2677,""))</f>
        <v>Phạm Văn</v>
      </c>
      <c r="G2677" t="str">
        <f>TRIM(RIGHT(SUBSTITUTE(E2677," ",REPT(" ",100)),100))</f>
        <v>Thành</v>
      </c>
      <c r="H2677" t="str">
        <f t="shared" ca="1" si="41"/>
        <v>Tcành</v>
      </c>
      <c r="J2677" t="s">
        <v>98</v>
      </c>
      <c r="K2677">
        <v>20000627</v>
      </c>
      <c r="L2677" t="s">
        <v>1783</v>
      </c>
      <c r="O2677" t="s">
        <v>1784</v>
      </c>
      <c r="P2677" t="s">
        <v>294</v>
      </c>
      <c r="Q2677" t="s">
        <v>4154</v>
      </c>
      <c r="W2677" t="s">
        <v>1783</v>
      </c>
      <c r="Z2677" t="s">
        <v>4155</v>
      </c>
      <c r="AA2677" t="s">
        <v>102</v>
      </c>
      <c r="AB2677" t="s">
        <v>136</v>
      </c>
      <c r="AC2677" t="s">
        <v>1593</v>
      </c>
      <c r="AE2677" t="s">
        <v>138</v>
      </c>
      <c r="AF2677" t="s">
        <v>98</v>
      </c>
      <c r="AH2677" t="s">
        <v>98</v>
      </c>
      <c r="AK2677" s="1">
        <v>43032.612500000003</v>
      </c>
      <c r="AL2677" s="1">
        <v>43529.629502314798</v>
      </c>
      <c r="AM2677" t="s">
        <v>2191</v>
      </c>
      <c r="AO2677" t="s">
        <v>4156</v>
      </c>
      <c r="AP2677" t="s">
        <v>4157</v>
      </c>
      <c r="AU2677" t="s">
        <v>105</v>
      </c>
      <c r="AW2677" t="s">
        <v>108</v>
      </c>
      <c r="AX2677" t="s">
        <v>141</v>
      </c>
      <c r="AY2677" t="s">
        <v>1596</v>
      </c>
      <c r="BA2677" t="s">
        <v>300</v>
      </c>
      <c r="BC2677" t="s">
        <v>98</v>
      </c>
      <c r="BE2677" t="s">
        <v>130</v>
      </c>
      <c r="BJ2677" t="s">
        <v>102</v>
      </c>
      <c r="BK2677" t="s">
        <v>136</v>
      </c>
      <c r="BL2677" t="s">
        <v>1593</v>
      </c>
      <c r="BM2677" t="s">
        <v>108</v>
      </c>
      <c r="BN2677" t="s">
        <v>141</v>
      </c>
      <c r="BO2677" t="s">
        <v>1596</v>
      </c>
      <c r="BU2677" t="s">
        <v>102</v>
      </c>
      <c r="CA2677">
        <v>1</v>
      </c>
      <c r="CC2677" t="s">
        <v>4158</v>
      </c>
      <c r="CD2677">
        <v>0</v>
      </c>
      <c r="CK2677" s="1">
        <v>43529.629502314798</v>
      </c>
      <c r="CV2677">
        <v>1</v>
      </c>
    </row>
    <row r="2678" spans="1:100">
      <c r="A2678">
        <v>677</v>
      </c>
      <c r="B2678" t="s">
        <v>3744</v>
      </c>
      <c r="D2678" t="s">
        <v>7440</v>
      </c>
      <c r="E2678" t="s">
        <v>6624</v>
      </c>
      <c r="F2678" t="str">
        <f>TRIM(SUBSTITUTE(E2678,G2678,""))</f>
        <v>Phan Đức An</v>
      </c>
      <c r="G2678" t="str">
        <f>TRIM(RIGHT(SUBSTITUTE(E2678," ",REPT(" ",100)),100))</f>
        <v>Phúc</v>
      </c>
      <c r="H2678" t="str">
        <f t="shared" ca="1" si="41"/>
        <v>bhúc</v>
      </c>
      <c r="J2678" t="s">
        <v>105</v>
      </c>
      <c r="K2678">
        <v>20151025</v>
      </c>
      <c r="L2678" t="s">
        <v>682</v>
      </c>
      <c r="O2678" t="s">
        <v>682</v>
      </c>
      <c r="P2678" t="s">
        <v>122</v>
      </c>
      <c r="W2678" t="s">
        <v>682</v>
      </c>
      <c r="AA2678" t="s">
        <v>102</v>
      </c>
      <c r="AB2678" t="s">
        <v>136</v>
      </c>
      <c r="AC2678" t="s">
        <v>684</v>
      </c>
      <c r="AE2678" t="s">
        <v>138</v>
      </c>
      <c r="AF2678" t="s">
        <v>98</v>
      </c>
      <c r="AH2678" t="s">
        <v>105</v>
      </c>
      <c r="AK2678" s="1">
        <v>43032.612500000003</v>
      </c>
      <c r="AL2678" s="1">
        <v>43032.612500000003</v>
      </c>
      <c r="AM2678" t="s">
        <v>2191</v>
      </c>
      <c r="AN2678" t="s">
        <v>523</v>
      </c>
      <c r="AP2678" t="s">
        <v>4159</v>
      </c>
      <c r="AU2678" t="s">
        <v>105</v>
      </c>
      <c r="AW2678" t="s">
        <v>108</v>
      </c>
      <c r="AX2678" t="s">
        <v>141</v>
      </c>
      <c r="AY2678" t="s">
        <v>686</v>
      </c>
      <c r="BA2678" t="s">
        <v>129</v>
      </c>
      <c r="BC2678" t="s">
        <v>98</v>
      </c>
      <c r="BE2678" t="s">
        <v>152</v>
      </c>
      <c r="BJ2678" t="s">
        <v>102</v>
      </c>
      <c r="BK2678" t="s">
        <v>136</v>
      </c>
      <c r="BL2678" t="s">
        <v>684</v>
      </c>
      <c r="BM2678" t="s">
        <v>108</v>
      </c>
      <c r="BN2678" t="s">
        <v>141</v>
      </c>
      <c r="BO2678" t="s">
        <v>686</v>
      </c>
      <c r="BU2678" t="s">
        <v>102</v>
      </c>
      <c r="CA2678">
        <v>0</v>
      </c>
      <c r="CC2678" t="s">
        <v>4160</v>
      </c>
      <c r="CD2678">
        <v>0</v>
      </c>
      <c r="CK2678" s="1">
        <v>43032.612500000003</v>
      </c>
      <c r="CV2678">
        <v>1</v>
      </c>
    </row>
    <row r="2679" spans="1:100">
      <c r="A2679">
        <v>678</v>
      </c>
      <c r="B2679" t="s">
        <v>3739</v>
      </c>
      <c r="D2679" t="s">
        <v>7428</v>
      </c>
      <c r="E2679" t="s">
        <v>5794</v>
      </c>
      <c r="F2679" t="str">
        <f>TRIM(SUBSTITUTE(E2679,G2679,""))</f>
        <v>Nguyễn Thị</v>
      </c>
      <c r="G2679" t="str">
        <f>TRIM(RIGHT(SUBSTITUTE(E2679," ",REPT(" ",100)),100))</f>
        <v>Phương</v>
      </c>
      <c r="H2679" t="str">
        <f t="shared" ca="1" si="41"/>
        <v>Phưhng</v>
      </c>
      <c r="J2679" t="s">
        <v>98</v>
      </c>
      <c r="K2679">
        <v>19780000</v>
      </c>
      <c r="L2679" t="s">
        <v>749</v>
      </c>
      <c r="O2679" t="s">
        <v>749</v>
      </c>
      <c r="P2679" t="s">
        <v>122</v>
      </c>
      <c r="W2679" t="s">
        <v>749</v>
      </c>
      <c r="AA2679" t="s">
        <v>102</v>
      </c>
      <c r="AB2679" t="s">
        <v>136</v>
      </c>
      <c r="AC2679" t="s">
        <v>751</v>
      </c>
      <c r="AE2679" t="s">
        <v>138</v>
      </c>
      <c r="AF2679" t="s">
        <v>98</v>
      </c>
      <c r="AH2679" t="s">
        <v>105</v>
      </c>
      <c r="AK2679" s="1">
        <v>43032.612500000003</v>
      </c>
      <c r="AL2679" s="1">
        <v>43453.730729166702</v>
      </c>
      <c r="AM2679" t="s">
        <v>2191</v>
      </c>
      <c r="AP2679" t="s">
        <v>4161</v>
      </c>
      <c r="AT2679" t="s">
        <v>3740</v>
      </c>
      <c r="AU2679" t="s">
        <v>105</v>
      </c>
      <c r="AW2679" t="s">
        <v>108</v>
      </c>
      <c r="AX2679" t="s">
        <v>141</v>
      </c>
      <c r="AY2679" t="s">
        <v>753</v>
      </c>
      <c r="AZ2679" t="s">
        <v>3741</v>
      </c>
      <c r="BA2679" t="s">
        <v>129</v>
      </c>
      <c r="BC2679" t="s">
        <v>98</v>
      </c>
      <c r="BE2679" t="s">
        <v>130</v>
      </c>
      <c r="BJ2679" t="s">
        <v>102</v>
      </c>
      <c r="BK2679" t="s">
        <v>136</v>
      </c>
      <c r="BL2679" t="s">
        <v>751</v>
      </c>
      <c r="BM2679" t="s">
        <v>108</v>
      </c>
      <c r="BN2679" t="s">
        <v>141</v>
      </c>
      <c r="BO2679" t="s">
        <v>753</v>
      </c>
      <c r="BU2679" t="s">
        <v>102</v>
      </c>
      <c r="CA2679">
        <v>0</v>
      </c>
      <c r="CC2679" t="s">
        <v>4162</v>
      </c>
      <c r="CD2679">
        <v>0</v>
      </c>
      <c r="CK2679" s="1">
        <v>43453.730729166702</v>
      </c>
      <c r="CV2679">
        <v>1</v>
      </c>
    </row>
    <row r="2680" spans="1:100">
      <c r="A2680">
        <v>679</v>
      </c>
      <c r="B2680" t="s">
        <v>4163</v>
      </c>
      <c r="D2680" t="s">
        <v>7441</v>
      </c>
      <c r="E2680" t="s">
        <v>6625</v>
      </c>
      <c r="F2680" t="str">
        <f>TRIM(SUBSTITUTE(E2680,G2680,""))</f>
        <v>Nnguyễn Thị Hoài</v>
      </c>
      <c r="G2680" t="str">
        <f>TRIM(RIGHT(SUBSTITUTE(E2680," ",REPT(" ",100)),100))</f>
        <v>Phương</v>
      </c>
      <c r="H2680" t="str">
        <f t="shared" ca="1" si="41"/>
        <v>Phương</v>
      </c>
      <c r="J2680" t="s">
        <v>105</v>
      </c>
      <c r="K2680">
        <v>20161110</v>
      </c>
      <c r="L2680" t="s">
        <v>436</v>
      </c>
      <c r="O2680" t="s">
        <v>436</v>
      </c>
      <c r="P2680" t="s">
        <v>294</v>
      </c>
      <c r="W2680" t="s">
        <v>436</v>
      </c>
      <c r="AA2680" t="s">
        <v>102</v>
      </c>
      <c r="AB2680" t="s">
        <v>136</v>
      </c>
      <c r="AC2680" t="s">
        <v>437</v>
      </c>
      <c r="AE2680" t="s">
        <v>138</v>
      </c>
      <c r="AF2680" t="s">
        <v>98</v>
      </c>
      <c r="AH2680" t="s">
        <v>98</v>
      </c>
      <c r="AK2680" s="1">
        <v>43032.612500000003</v>
      </c>
      <c r="AL2680" s="1">
        <v>43034.683599536998</v>
      </c>
      <c r="AM2680" t="s">
        <v>2191</v>
      </c>
      <c r="AO2680" t="s">
        <v>4164</v>
      </c>
      <c r="AP2680" t="s">
        <v>4165</v>
      </c>
      <c r="AU2680" t="s">
        <v>105</v>
      </c>
      <c r="AW2680" t="s">
        <v>108</v>
      </c>
      <c r="AX2680" t="s">
        <v>141</v>
      </c>
      <c r="AY2680" t="s">
        <v>438</v>
      </c>
      <c r="BA2680" t="s">
        <v>300</v>
      </c>
      <c r="BC2680" t="s">
        <v>98</v>
      </c>
      <c r="BE2680" t="s">
        <v>130</v>
      </c>
      <c r="BJ2680" t="s">
        <v>102</v>
      </c>
      <c r="BK2680" t="s">
        <v>136</v>
      </c>
      <c r="BL2680" t="s">
        <v>437</v>
      </c>
      <c r="BM2680" t="s">
        <v>108</v>
      </c>
      <c r="BN2680" t="s">
        <v>141</v>
      </c>
      <c r="BO2680" t="s">
        <v>438</v>
      </c>
      <c r="BU2680" t="s">
        <v>102</v>
      </c>
      <c r="CA2680">
        <v>1</v>
      </c>
      <c r="CC2680" t="s">
        <v>4166</v>
      </c>
      <c r="CD2680">
        <v>0</v>
      </c>
      <c r="CK2680" s="1">
        <v>43034.683599536998</v>
      </c>
      <c r="CV2680">
        <v>1</v>
      </c>
    </row>
    <row r="2681" spans="1:100">
      <c r="A2681">
        <v>680</v>
      </c>
      <c r="B2681" t="s">
        <v>3764</v>
      </c>
      <c r="D2681" t="s">
        <v>7442</v>
      </c>
      <c r="E2681" t="s">
        <v>6626</v>
      </c>
      <c r="F2681" t="str">
        <f>TRIM(SUBSTITUTE(E2681,G2681,""))</f>
        <v>Nghiêm Khánh</v>
      </c>
      <c r="G2681" t="str">
        <f>TRIM(RIGHT(SUBSTITUTE(E2681," ",REPT(" ",100)),100))</f>
        <v>Quyên</v>
      </c>
      <c r="H2681" t="str">
        <f t="shared" ca="1" si="41"/>
        <v>duyên</v>
      </c>
      <c r="J2681" t="s">
        <v>105</v>
      </c>
      <c r="K2681">
        <v>20130203</v>
      </c>
      <c r="L2681" t="s">
        <v>147</v>
      </c>
      <c r="O2681" t="s">
        <v>147</v>
      </c>
      <c r="P2681" t="s">
        <v>122</v>
      </c>
      <c r="W2681" t="s">
        <v>3768</v>
      </c>
      <c r="AA2681" t="s">
        <v>102</v>
      </c>
      <c r="AB2681" t="s">
        <v>123</v>
      </c>
      <c r="AC2681" t="s">
        <v>148</v>
      </c>
      <c r="AE2681" t="s">
        <v>138</v>
      </c>
      <c r="AF2681" t="s">
        <v>98</v>
      </c>
      <c r="AH2681" t="s">
        <v>105</v>
      </c>
      <c r="AK2681" s="1">
        <v>43032.661655092597</v>
      </c>
      <c r="AL2681" s="1">
        <v>43032.661655092597</v>
      </c>
      <c r="AM2681" t="s">
        <v>1942</v>
      </c>
      <c r="AN2681" t="s">
        <v>574</v>
      </c>
      <c r="AP2681" t="s">
        <v>4167</v>
      </c>
      <c r="AU2681" t="s">
        <v>105</v>
      </c>
      <c r="AW2681" t="s">
        <v>108</v>
      </c>
      <c r="AX2681" t="s">
        <v>127</v>
      </c>
      <c r="AY2681" t="s">
        <v>151</v>
      </c>
      <c r="BA2681" t="s">
        <v>129</v>
      </c>
      <c r="BC2681" t="s">
        <v>98</v>
      </c>
      <c r="BE2681" t="s">
        <v>152</v>
      </c>
      <c r="BJ2681" t="s">
        <v>102</v>
      </c>
      <c r="BK2681" t="s">
        <v>123</v>
      </c>
      <c r="BL2681" t="s">
        <v>148</v>
      </c>
      <c r="BM2681" t="s">
        <v>108</v>
      </c>
      <c r="BN2681" t="s">
        <v>127</v>
      </c>
      <c r="BO2681" t="s">
        <v>151</v>
      </c>
      <c r="BU2681" t="s">
        <v>102</v>
      </c>
      <c r="CA2681">
        <v>0</v>
      </c>
      <c r="CC2681" t="s">
        <v>4168</v>
      </c>
      <c r="CD2681">
        <v>0</v>
      </c>
      <c r="CK2681" s="1">
        <v>43032.661655092597</v>
      </c>
      <c r="CV2681">
        <v>1</v>
      </c>
    </row>
    <row r="2682" spans="1:100">
      <c r="A2682">
        <v>681</v>
      </c>
      <c r="B2682" t="s">
        <v>4170</v>
      </c>
      <c r="D2682" t="s">
        <v>7443</v>
      </c>
      <c r="E2682" t="s">
        <v>6627</v>
      </c>
      <c r="F2682" t="str">
        <f>TRIM(SUBSTITUTE(E2682,G2682,""))</f>
        <v>Đào Xuân</v>
      </c>
      <c r="G2682" t="str">
        <f>TRIM(RIGHT(SUBSTITUTE(E2682," ",REPT(" ",100)),100))</f>
        <v>Quân</v>
      </c>
      <c r="H2682" t="str">
        <f t="shared" ca="1" si="41"/>
        <v>buân</v>
      </c>
      <c r="J2682" t="s">
        <v>105</v>
      </c>
      <c r="K2682">
        <v>20100106</v>
      </c>
      <c r="L2682" t="s">
        <v>488</v>
      </c>
      <c r="O2682" t="s">
        <v>487</v>
      </c>
      <c r="P2682" t="s">
        <v>122</v>
      </c>
      <c r="W2682" t="s">
        <v>2197</v>
      </c>
      <c r="AA2682" t="s">
        <v>102</v>
      </c>
      <c r="AB2682" t="s">
        <v>123</v>
      </c>
      <c r="AC2682" t="s">
        <v>204</v>
      </c>
      <c r="AE2682" t="s">
        <v>138</v>
      </c>
      <c r="AF2682" t="s">
        <v>98</v>
      </c>
      <c r="AH2682" t="s">
        <v>98</v>
      </c>
      <c r="AK2682" s="1">
        <v>43032.661655092597</v>
      </c>
      <c r="AL2682" s="1">
        <v>43462.738854166702</v>
      </c>
      <c r="AM2682" t="s">
        <v>1942</v>
      </c>
      <c r="AO2682" t="s">
        <v>4171</v>
      </c>
      <c r="AP2682" t="s">
        <v>4169</v>
      </c>
      <c r="AU2682" t="s">
        <v>105</v>
      </c>
      <c r="AW2682" t="s">
        <v>108</v>
      </c>
      <c r="AX2682" t="s">
        <v>127</v>
      </c>
      <c r="AY2682" t="s">
        <v>207</v>
      </c>
      <c r="BA2682" t="s">
        <v>129</v>
      </c>
      <c r="BC2682" t="s">
        <v>98</v>
      </c>
      <c r="BE2682" t="s">
        <v>130</v>
      </c>
      <c r="BJ2682" t="s">
        <v>102</v>
      </c>
      <c r="BK2682" t="s">
        <v>123</v>
      </c>
      <c r="BL2682" t="s">
        <v>204</v>
      </c>
      <c r="BM2682" t="s">
        <v>108</v>
      </c>
      <c r="BN2682" t="s">
        <v>127</v>
      </c>
      <c r="BO2682" t="s">
        <v>207</v>
      </c>
      <c r="BU2682" t="s">
        <v>102</v>
      </c>
      <c r="CA2682">
        <v>1</v>
      </c>
      <c r="CC2682" t="s">
        <v>4172</v>
      </c>
      <c r="CD2682">
        <v>0</v>
      </c>
      <c r="CK2682" s="1">
        <v>43462.738854166702</v>
      </c>
      <c r="CV2682">
        <v>1</v>
      </c>
    </row>
    <row r="2683" spans="1:100">
      <c r="A2683">
        <v>682</v>
      </c>
      <c r="B2683" t="s">
        <v>4174</v>
      </c>
      <c r="D2683" t="s">
        <v>7444</v>
      </c>
      <c r="E2683" t="s">
        <v>6628</v>
      </c>
      <c r="F2683" t="str">
        <f>TRIM(SUBSTITUTE(E2683,G2683,""))</f>
        <v>Nguyễn Minh</v>
      </c>
      <c r="G2683" t="str">
        <f>TRIM(RIGHT(SUBSTITUTE(E2683," ",REPT(" ",100)),100))</f>
        <v>Nguyên</v>
      </c>
      <c r="H2683" t="str">
        <f t="shared" ca="1" si="41"/>
        <v>eguyên</v>
      </c>
      <c r="J2683" t="s">
        <v>98</v>
      </c>
      <c r="K2683">
        <v>19550101</v>
      </c>
      <c r="L2683" t="s">
        <v>1028</v>
      </c>
      <c r="O2683" t="s">
        <v>1028</v>
      </c>
      <c r="P2683" t="s">
        <v>100</v>
      </c>
      <c r="Q2683" t="s">
        <v>4175</v>
      </c>
      <c r="W2683" t="s">
        <v>4176</v>
      </c>
      <c r="AA2683" t="s">
        <v>102</v>
      </c>
      <c r="AB2683" t="s">
        <v>136</v>
      </c>
      <c r="AC2683" t="s">
        <v>1031</v>
      </c>
      <c r="AE2683" t="s">
        <v>138</v>
      </c>
      <c r="AF2683" t="s">
        <v>98</v>
      </c>
      <c r="AH2683" t="s">
        <v>105</v>
      </c>
      <c r="AK2683" s="1">
        <v>43032.661655092597</v>
      </c>
      <c r="AL2683" s="1">
        <v>43032.661655092597</v>
      </c>
      <c r="AM2683" t="s">
        <v>1942</v>
      </c>
      <c r="AN2683" t="s">
        <v>279</v>
      </c>
      <c r="AP2683" t="s">
        <v>4173</v>
      </c>
      <c r="AU2683" t="s">
        <v>98</v>
      </c>
      <c r="AW2683" t="s">
        <v>108</v>
      </c>
      <c r="AX2683" t="s">
        <v>141</v>
      </c>
      <c r="AY2683" t="s">
        <v>1032</v>
      </c>
      <c r="BA2683" t="s">
        <v>112</v>
      </c>
      <c r="BC2683" t="s">
        <v>98</v>
      </c>
      <c r="BE2683" t="s">
        <v>152</v>
      </c>
      <c r="BJ2683" t="s">
        <v>102</v>
      </c>
      <c r="BK2683" t="s">
        <v>136</v>
      </c>
      <c r="BL2683" t="s">
        <v>1031</v>
      </c>
      <c r="BM2683" t="s">
        <v>108</v>
      </c>
      <c r="BN2683" t="s">
        <v>141</v>
      </c>
      <c r="BO2683" t="s">
        <v>1032</v>
      </c>
      <c r="BU2683" t="s">
        <v>102</v>
      </c>
      <c r="CA2683">
        <v>0</v>
      </c>
      <c r="CC2683" t="s">
        <v>4177</v>
      </c>
      <c r="CD2683">
        <v>0</v>
      </c>
      <c r="CK2683" s="1">
        <v>43032.661655092597</v>
      </c>
      <c r="CV2683">
        <v>1</v>
      </c>
    </row>
    <row r="2684" spans="1:100">
      <c r="A2684">
        <v>683</v>
      </c>
      <c r="B2684" t="s">
        <v>3977</v>
      </c>
      <c r="D2684" t="s">
        <v>7445</v>
      </c>
      <c r="E2684" t="s">
        <v>6629</v>
      </c>
      <c r="F2684" t="str">
        <f>TRIM(SUBSTITUTE(E2684,G2684,""))</f>
        <v>Nguyễn Thị Ánh</v>
      </c>
      <c r="G2684" t="str">
        <f>TRIM(RIGHT(SUBSTITUTE(E2684," ",REPT(" ",100)),100))</f>
        <v>Nguyệt</v>
      </c>
      <c r="H2684" t="str">
        <f t="shared" ca="1" si="41"/>
        <v>Nauyệt</v>
      </c>
      <c r="J2684" t="s">
        <v>105</v>
      </c>
      <c r="K2684">
        <v>19840919</v>
      </c>
      <c r="L2684" t="s">
        <v>606</v>
      </c>
      <c r="O2684" t="s">
        <v>606</v>
      </c>
      <c r="P2684" t="s">
        <v>122</v>
      </c>
      <c r="Q2684" t="s">
        <v>4179</v>
      </c>
      <c r="W2684" t="s">
        <v>3980</v>
      </c>
      <c r="AA2684" t="s">
        <v>102</v>
      </c>
      <c r="AB2684" t="s">
        <v>123</v>
      </c>
      <c r="AC2684" t="s">
        <v>345</v>
      </c>
      <c r="AE2684" t="s">
        <v>138</v>
      </c>
      <c r="AF2684" t="s">
        <v>98</v>
      </c>
      <c r="AH2684" t="s">
        <v>98</v>
      </c>
      <c r="AK2684" s="1">
        <v>43032.661655092597</v>
      </c>
      <c r="AL2684" s="1">
        <v>43032.661655092597</v>
      </c>
      <c r="AM2684" t="s">
        <v>1942</v>
      </c>
      <c r="AN2684" t="s">
        <v>150</v>
      </c>
      <c r="AP2684" t="s">
        <v>4178</v>
      </c>
      <c r="AU2684" t="s">
        <v>105</v>
      </c>
      <c r="AW2684" t="s">
        <v>108</v>
      </c>
      <c r="AX2684" t="s">
        <v>127</v>
      </c>
      <c r="AY2684" t="s">
        <v>348</v>
      </c>
      <c r="BA2684" t="s">
        <v>129</v>
      </c>
      <c r="BC2684" t="s">
        <v>98</v>
      </c>
      <c r="BE2684" t="s">
        <v>152</v>
      </c>
      <c r="BJ2684" t="s">
        <v>102</v>
      </c>
      <c r="BK2684" t="s">
        <v>123</v>
      </c>
      <c r="BL2684" t="s">
        <v>345</v>
      </c>
      <c r="BM2684" t="s">
        <v>108</v>
      </c>
      <c r="BN2684" t="s">
        <v>127</v>
      </c>
      <c r="BO2684" t="s">
        <v>348</v>
      </c>
      <c r="BU2684" t="s">
        <v>102</v>
      </c>
      <c r="CC2684" t="s">
        <v>3143</v>
      </c>
      <c r="CD2684">
        <v>0</v>
      </c>
      <c r="CK2684" s="1">
        <v>43032.661655092597</v>
      </c>
      <c r="CV2684">
        <v>1</v>
      </c>
    </row>
    <row r="2685" spans="1:100">
      <c r="A2685">
        <v>684</v>
      </c>
      <c r="B2685" t="s">
        <v>4181</v>
      </c>
      <c r="D2685" t="s">
        <v>7446</v>
      </c>
      <c r="E2685" t="s">
        <v>6630</v>
      </c>
      <c r="F2685" t="str">
        <f>TRIM(SUBSTITUTE(E2685,G2685,""))</f>
        <v>Đỗ Thị Hồng</v>
      </c>
      <c r="G2685" t="str">
        <f>TRIM(RIGHT(SUBSTITUTE(E2685," ",REPT(" ",100)),100))</f>
        <v>Ngân</v>
      </c>
      <c r="H2685" t="str">
        <f t="shared" ca="1" si="41"/>
        <v>Ngâê</v>
      </c>
      <c r="J2685" t="s">
        <v>105</v>
      </c>
      <c r="K2685">
        <v>20110214</v>
      </c>
      <c r="L2685" t="s">
        <v>449</v>
      </c>
      <c r="O2685" t="s">
        <v>3636</v>
      </c>
      <c r="P2685" t="s">
        <v>122</v>
      </c>
      <c r="W2685" t="s">
        <v>4182</v>
      </c>
      <c r="AA2685" t="s">
        <v>102</v>
      </c>
      <c r="AB2685" t="s">
        <v>123</v>
      </c>
      <c r="AC2685" t="s">
        <v>455</v>
      </c>
      <c r="AE2685" t="s">
        <v>138</v>
      </c>
      <c r="AF2685" t="s">
        <v>98</v>
      </c>
      <c r="AH2685" t="s">
        <v>98</v>
      </c>
      <c r="AK2685" s="1">
        <v>43032.673425925903</v>
      </c>
      <c r="AL2685" s="1">
        <v>43460.598969907398</v>
      </c>
      <c r="AM2685" t="s">
        <v>2598</v>
      </c>
      <c r="AO2685" t="s">
        <v>4183</v>
      </c>
      <c r="AP2685" t="s">
        <v>4180</v>
      </c>
      <c r="AU2685" t="s">
        <v>105</v>
      </c>
      <c r="AW2685" t="s">
        <v>108</v>
      </c>
      <c r="AX2685" t="s">
        <v>127</v>
      </c>
      <c r="AY2685" t="s">
        <v>456</v>
      </c>
      <c r="BA2685" t="s">
        <v>129</v>
      </c>
      <c r="BC2685" t="s">
        <v>98</v>
      </c>
      <c r="BE2685" t="s">
        <v>130</v>
      </c>
      <c r="BJ2685" t="s">
        <v>102</v>
      </c>
      <c r="BK2685" t="s">
        <v>123</v>
      </c>
      <c r="BL2685" t="s">
        <v>455</v>
      </c>
      <c r="BM2685" t="s">
        <v>108</v>
      </c>
      <c r="BN2685" t="s">
        <v>127</v>
      </c>
      <c r="BO2685" t="s">
        <v>456</v>
      </c>
      <c r="BU2685" t="s">
        <v>102</v>
      </c>
      <c r="CA2685">
        <v>1</v>
      </c>
      <c r="CC2685" t="s">
        <v>1730</v>
      </c>
      <c r="CD2685">
        <v>0</v>
      </c>
      <c r="CK2685" s="1">
        <v>43460.598969907398</v>
      </c>
      <c r="CV2685">
        <v>1</v>
      </c>
    </row>
    <row r="2686" spans="1:100">
      <c r="A2686">
        <v>685</v>
      </c>
      <c r="B2686" t="s">
        <v>4185</v>
      </c>
      <c r="D2686" t="s">
        <v>7447</v>
      </c>
      <c r="E2686" t="s">
        <v>6631</v>
      </c>
      <c r="F2686" t="str">
        <f>TRIM(SUBSTITUTE(E2686,G2686,""))</f>
        <v>Nguuyễn Thị</v>
      </c>
      <c r="G2686" t="str">
        <f>TRIM(RIGHT(SUBSTITUTE(E2686," ",REPT(" ",100)),100))</f>
        <v>Ngó</v>
      </c>
      <c r="H2686" t="str">
        <f t="shared" ca="1" si="41"/>
        <v>Ngb</v>
      </c>
      <c r="J2686" t="s">
        <v>105</v>
      </c>
      <c r="K2686">
        <v>19821022</v>
      </c>
      <c r="L2686" t="s">
        <v>498</v>
      </c>
      <c r="O2686" t="s">
        <v>2024</v>
      </c>
      <c r="P2686" t="s">
        <v>122</v>
      </c>
      <c r="Q2686" t="s">
        <v>4186</v>
      </c>
      <c r="W2686" t="s">
        <v>498</v>
      </c>
      <c r="AA2686" t="s">
        <v>102</v>
      </c>
      <c r="AB2686" t="s">
        <v>123</v>
      </c>
      <c r="AC2686" t="s">
        <v>499</v>
      </c>
      <c r="AE2686" t="s">
        <v>138</v>
      </c>
      <c r="AF2686" t="s">
        <v>98</v>
      </c>
      <c r="AH2686" t="s">
        <v>98</v>
      </c>
      <c r="AK2686" s="1">
        <v>43032.755243055602</v>
      </c>
      <c r="AL2686" s="1">
        <v>43493.4665046296</v>
      </c>
      <c r="AM2686" t="s">
        <v>2539</v>
      </c>
      <c r="AO2686" t="s">
        <v>4187</v>
      </c>
      <c r="AP2686" t="s">
        <v>4184</v>
      </c>
      <c r="AU2686" t="s">
        <v>105</v>
      </c>
      <c r="AW2686" t="s">
        <v>108</v>
      </c>
      <c r="AX2686" t="s">
        <v>127</v>
      </c>
      <c r="AY2686" t="s">
        <v>501</v>
      </c>
      <c r="BA2686" t="s">
        <v>129</v>
      </c>
      <c r="BC2686" t="s">
        <v>98</v>
      </c>
      <c r="BE2686" t="s">
        <v>130</v>
      </c>
      <c r="BJ2686" t="s">
        <v>102</v>
      </c>
      <c r="BK2686" t="s">
        <v>123</v>
      </c>
      <c r="BL2686" t="s">
        <v>499</v>
      </c>
      <c r="BM2686" t="s">
        <v>108</v>
      </c>
      <c r="BN2686" t="s">
        <v>127</v>
      </c>
      <c r="BO2686" t="s">
        <v>501</v>
      </c>
      <c r="BU2686" t="s">
        <v>102</v>
      </c>
      <c r="CA2686">
        <v>1</v>
      </c>
      <c r="CC2686" t="s">
        <v>4188</v>
      </c>
      <c r="CD2686">
        <v>0</v>
      </c>
      <c r="CK2686" s="1">
        <v>43493.4665046296</v>
      </c>
      <c r="CV2686">
        <v>1</v>
      </c>
    </row>
    <row r="2687" spans="1:100">
      <c r="A2687">
        <v>686</v>
      </c>
      <c r="B2687" t="s">
        <v>4190</v>
      </c>
      <c r="D2687" t="s">
        <v>7448</v>
      </c>
      <c r="E2687" t="s">
        <v>1850</v>
      </c>
      <c r="F2687" t="str">
        <f>TRIM(SUBSTITUTE(E2687,G2687,""))</f>
        <v>Hoàng Anh</v>
      </c>
      <c r="G2687" t="str">
        <f>TRIM(RIGHT(SUBSTITUTE(E2687," ",REPT(" ",100)),100))</f>
        <v>Tuấn</v>
      </c>
      <c r="H2687" t="str">
        <f t="shared" ca="1" si="41"/>
        <v>Tuấe</v>
      </c>
      <c r="J2687" t="s">
        <v>105</v>
      </c>
      <c r="K2687">
        <v>19621019</v>
      </c>
      <c r="L2687" t="s">
        <v>886</v>
      </c>
      <c r="O2687" t="s">
        <v>886</v>
      </c>
      <c r="P2687" t="s">
        <v>677</v>
      </c>
      <c r="W2687" t="s">
        <v>886</v>
      </c>
      <c r="AA2687" t="s">
        <v>102</v>
      </c>
      <c r="AB2687" t="s">
        <v>123</v>
      </c>
      <c r="AC2687" t="s">
        <v>165</v>
      </c>
      <c r="AE2687" t="s">
        <v>138</v>
      </c>
      <c r="AF2687" t="s">
        <v>98</v>
      </c>
      <c r="AH2687" t="s">
        <v>105</v>
      </c>
      <c r="AK2687" s="1">
        <v>43089.628888888903</v>
      </c>
      <c r="AL2687" s="1">
        <v>43089.634733796302</v>
      </c>
      <c r="AM2687" t="s">
        <v>278</v>
      </c>
      <c r="AN2687" t="s">
        <v>523</v>
      </c>
      <c r="AP2687" t="s">
        <v>4189</v>
      </c>
      <c r="AU2687" t="s">
        <v>105</v>
      </c>
      <c r="AW2687" t="s">
        <v>108</v>
      </c>
      <c r="AX2687" t="s">
        <v>127</v>
      </c>
      <c r="AY2687" t="s">
        <v>169</v>
      </c>
      <c r="BA2687" t="s">
        <v>678</v>
      </c>
      <c r="BC2687" t="s">
        <v>98</v>
      </c>
      <c r="BE2687" t="s">
        <v>152</v>
      </c>
      <c r="BJ2687" t="s">
        <v>102</v>
      </c>
      <c r="BK2687" t="s">
        <v>123</v>
      </c>
      <c r="BL2687" t="s">
        <v>165</v>
      </c>
      <c r="BM2687" t="s">
        <v>108</v>
      </c>
      <c r="BN2687" t="s">
        <v>127</v>
      </c>
      <c r="BO2687" t="s">
        <v>169</v>
      </c>
      <c r="BU2687" t="s">
        <v>102</v>
      </c>
      <c r="CA2687">
        <v>0</v>
      </c>
      <c r="CC2687" t="s">
        <v>4191</v>
      </c>
      <c r="CD2687">
        <v>0</v>
      </c>
      <c r="CK2687" s="1">
        <v>43089.634733796302</v>
      </c>
      <c r="CV2687">
        <v>1</v>
      </c>
    </row>
    <row r="2688" spans="1:100">
      <c r="A2688">
        <v>687</v>
      </c>
      <c r="B2688" t="s">
        <v>4193</v>
      </c>
      <c r="D2688" t="s">
        <v>7449</v>
      </c>
      <c r="E2688" t="s">
        <v>6632</v>
      </c>
      <c r="F2688" t="str">
        <f>TRIM(SUBSTITUTE(E2688,G2688,""))</f>
        <v>Vũ Văn</v>
      </c>
      <c r="G2688" t="str">
        <f>TRIM(RIGHT(SUBSTITUTE(E2688," ",REPT(" ",100)),100))</f>
        <v>Thụ</v>
      </c>
      <c r="H2688" t="str">
        <f t="shared" ca="1" si="41"/>
        <v>lhụ</v>
      </c>
      <c r="J2688" t="s">
        <v>105</v>
      </c>
      <c r="K2688">
        <v>19610210</v>
      </c>
      <c r="O2688" t="s">
        <v>3636</v>
      </c>
      <c r="P2688" t="s">
        <v>212</v>
      </c>
      <c r="Q2688" t="s">
        <v>4194</v>
      </c>
      <c r="W2688" t="s">
        <v>449</v>
      </c>
      <c r="AA2688" t="s">
        <v>102</v>
      </c>
      <c r="AB2688" t="s">
        <v>123</v>
      </c>
      <c r="AC2688" t="s">
        <v>455</v>
      </c>
      <c r="AE2688" t="s">
        <v>138</v>
      </c>
      <c r="AF2688" t="s">
        <v>98</v>
      </c>
      <c r="AH2688" t="s">
        <v>98</v>
      </c>
      <c r="AK2688" s="1">
        <v>43621.726932870399</v>
      </c>
      <c r="AL2688" s="1">
        <v>43626.573634259301</v>
      </c>
      <c r="AM2688" t="s">
        <v>1665</v>
      </c>
      <c r="AO2688" t="s">
        <v>4195</v>
      </c>
      <c r="AP2688" t="s">
        <v>4192</v>
      </c>
      <c r="AQ2688" t="s">
        <v>105</v>
      </c>
      <c r="AU2688" t="s">
        <v>105</v>
      </c>
      <c r="AW2688" t="s">
        <v>108</v>
      </c>
      <c r="AX2688" t="s">
        <v>127</v>
      </c>
      <c r="AY2688" t="s">
        <v>456</v>
      </c>
      <c r="BA2688" t="s">
        <v>213</v>
      </c>
      <c r="BC2688" t="s">
        <v>98</v>
      </c>
      <c r="BE2688" t="s">
        <v>130</v>
      </c>
      <c r="BI2688" t="s">
        <v>114</v>
      </c>
      <c r="BJ2688" t="s">
        <v>102</v>
      </c>
      <c r="BK2688" t="s">
        <v>123</v>
      </c>
      <c r="BL2688" t="s">
        <v>455</v>
      </c>
      <c r="BM2688" t="s">
        <v>108</v>
      </c>
      <c r="BN2688" t="s">
        <v>127</v>
      </c>
      <c r="BO2688" t="s">
        <v>456</v>
      </c>
      <c r="BU2688" t="s">
        <v>102</v>
      </c>
      <c r="CA2688">
        <v>1</v>
      </c>
      <c r="CC2688" t="s">
        <v>4196</v>
      </c>
      <c r="CD2688">
        <v>92682</v>
      </c>
      <c r="CE2688">
        <v>3413422</v>
      </c>
      <c r="CG2688">
        <v>2</v>
      </c>
      <c r="CH2688">
        <v>2</v>
      </c>
      <c r="CK2688" s="1">
        <v>43626.572916666701</v>
      </c>
      <c r="CM2688" t="s">
        <v>4197</v>
      </c>
      <c r="CV2688">
        <v>1</v>
      </c>
    </row>
    <row r="2689" spans="1:100">
      <c r="A2689">
        <v>688</v>
      </c>
      <c r="B2689" t="s">
        <v>4199</v>
      </c>
      <c r="D2689" t="s">
        <v>7450</v>
      </c>
      <c r="E2689" t="s">
        <v>6633</v>
      </c>
      <c r="F2689" t="str">
        <f>TRIM(SUBSTITUTE(E2689,G2689,""))</f>
        <v>Lê Thị Thu</v>
      </c>
      <c r="G2689" t="str">
        <f>TRIM(RIGHT(SUBSTITUTE(E2689," ",REPT(" ",100)),100))</f>
        <v>Hoa</v>
      </c>
      <c r="H2689" t="str">
        <f t="shared" ca="1" si="41"/>
        <v>đoa</v>
      </c>
      <c r="J2689" t="s">
        <v>98</v>
      </c>
      <c r="K2689">
        <v>20101021</v>
      </c>
      <c r="O2689" t="s">
        <v>3427</v>
      </c>
      <c r="P2689" t="s">
        <v>122</v>
      </c>
      <c r="W2689" t="s">
        <v>4200</v>
      </c>
      <c r="AA2689" t="s">
        <v>102</v>
      </c>
      <c r="AB2689" t="s">
        <v>123</v>
      </c>
      <c r="AC2689" t="s">
        <v>616</v>
      </c>
      <c r="AD2689" t="s">
        <v>411</v>
      </c>
      <c r="AF2689" t="s">
        <v>98</v>
      </c>
      <c r="AH2689" t="s">
        <v>98</v>
      </c>
      <c r="AK2689" s="1">
        <v>42947.678761574098</v>
      </c>
      <c r="AL2689" s="1">
        <v>42989.4444560185</v>
      </c>
      <c r="AN2689" t="s">
        <v>150</v>
      </c>
      <c r="AO2689" t="s">
        <v>4201</v>
      </c>
      <c r="AP2689" t="s">
        <v>4202</v>
      </c>
      <c r="AQ2689" t="s">
        <v>105</v>
      </c>
      <c r="AU2689" t="s">
        <v>105</v>
      </c>
      <c r="AW2689" t="s">
        <v>108</v>
      </c>
      <c r="AX2689" t="s">
        <v>127</v>
      </c>
      <c r="AY2689" t="s">
        <v>618</v>
      </c>
      <c r="BA2689" t="s">
        <v>129</v>
      </c>
      <c r="BC2689" t="s">
        <v>98</v>
      </c>
      <c r="BE2689" t="s">
        <v>152</v>
      </c>
      <c r="BJ2689" t="s">
        <v>102</v>
      </c>
      <c r="BK2689" t="s">
        <v>976</v>
      </c>
      <c r="BL2689" t="s">
        <v>4203</v>
      </c>
      <c r="BM2689" t="s">
        <v>108</v>
      </c>
      <c r="BN2689" t="s">
        <v>3053</v>
      </c>
      <c r="BO2689" t="s">
        <v>4204</v>
      </c>
      <c r="BP2689" t="s">
        <v>4205</v>
      </c>
      <c r="BS2689" t="s">
        <v>171</v>
      </c>
      <c r="BT2689" t="s">
        <v>4205</v>
      </c>
      <c r="CB2689" t="s">
        <v>4198</v>
      </c>
      <c r="CC2689" t="s">
        <v>4206</v>
      </c>
      <c r="CD2689">
        <v>0</v>
      </c>
      <c r="CK2689" s="1">
        <v>42989.4444560185</v>
      </c>
      <c r="CV2689">
        <v>1</v>
      </c>
    </row>
    <row r="2690" spans="1:100">
      <c r="A2690">
        <v>689</v>
      </c>
      <c r="B2690" t="s">
        <v>4208</v>
      </c>
      <c r="D2690" t="s">
        <v>7451</v>
      </c>
      <c r="E2690" t="s">
        <v>5937</v>
      </c>
      <c r="F2690" t="str">
        <f>TRIM(SUBSTITUTE(E2690,G2690,""))</f>
        <v>Lê Thanh</v>
      </c>
      <c r="G2690" t="str">
        <f>TRIM(RIGHT(SUBSTITUTE(E2690," ",REPT(" ",100)),100))</f>
        <v>Tùng</v>
      </c>
      <c r="H2690" t="str">
        <f t="shared" ca="1" si="41"/>
        <v>Tùbg</v>
      </c>
      <c r="J2690" t="s">
        <v>105</v>
      </c>
      <c r="K2690">
        <v>19921120</v>
      </c>
      <c r="L2690" t="s">
        <v>223</v>
      </c>
      <c r="O2690" t="s">
        <v>223</v>
      </c>
      <c r="P2690" t="s">
        <v>245</v>
      </c>
      <c r="Q2690" t="s">
        <v>4209</v>
      </c>
      <c r="W2690" t="s">
        <v>1511</v>
      </c>
      <c r="AA2690" t="s">
        <v>102</v>
      </c>
      <c r="AB2690" t="s">
        <v>123</v>
      </c>
      <c r="AC2690" t="s">
        <v>224</v>
      </c>
      <c r="AE2690" t="s">
        <v>138</v>
      </c>
      <c r="AF2690" t="s">
        <v>98</v>
      </c>
      <c r="AH2690" t="s">
        <v>105</v>
      </c>
      <c r="AK2690" s="1">
        <v>43089.663715277798</v>
      </c>
      <c r="AL2690" s="1">
        <v>43089.663715277798</v>
      </c>
      <c r="AM2690" t="s">
        <v>481</v>
      </c>
      <c r="AP2690" t="s">
        <v>4207</v>
      </c>
      <c r="AU2690" t="s">
        <v>105</v>
      </c>
      <c r="AW2690" t="s">
        <v>108</v>
      </c>
      <c r="AX2690" t="s">
        <v>127</v>
      </c>
      <c r="AY2690" t="s">
        <v>228</v>
      </c>
      <c r="BA2690" t="s">
        <v>252</v>
      </c>
      <c r="BC2690" t="s">
        <v>98</v>
      </c>
      <c r="BE2690" t="s">
        <v>130</v>
      </c>
      <c r="BJ2690" t="s">
        <v>102</v>
      </c>
      <c r="BK2690" t="s">
        <v>123</v>
      </c>
      <c r="BL2690" t="s">
        <v>224</v>
      </c>
      <c r="BM2690" t="s">
        <v>108</v>
      </c>
      <c r="BN2690" t="s">
        <v>127</v>
      </c>
      <c r="BO2690" t="s">
        <v>228</v>
      </c>
      <c r="BU2690" t="s">
        <v>102</v>
      </c>
      <c r="CA2690">
        <v>0</v>
      </c>
      <c r="CC2690" t="s">
        <v>4210</v>
      </c>
      <c r="CD2690">
        <v>0</v>
      </c>
      <c r="CK2690" s="1">
        <v>43089.663715277798</v>
      </c>
      <c r="CV2690">
        <v>1</v>
      </c>
    </row>
    <row r="2691" spans="1:100">
      <c r="A2691">
        <v>690</v>
      </c>
      <c r="B2691" t="s">
        <v>4199</v>
      </c>
      <c r="D2691" t="s">
        <v>7452</v>
      </c>
      <c r="E2691" t="s">
        <v>6634</v>
      </c>
      <c r="F2691" t="str">
        <f>TRIM(SUBSTITUTE(E2691,G2691,""))</f>
        <v>Kiều Thị Kim</v>
      </c>
      <c r="G2691" t="str">
        <f>TRIM(RIGHT(SUBSTITUTE(E2691," ",REPT(" ",100)),100))</f>
        <v>Ngân</v>
      </c>
      <c r="H2691" t="str">
        <f t="shared" ref="H2691:H2754" ca="1" si="42">REPLACE(G2691,RANDBETWEEN(1,LEN(G2691)),1,MID("abcdđeêghiklmnoôơqrsty",RANDBETWEEN(1,12),1))</f>
        <v>Ngkn</v>
      </c>
      <c r="J2691" t="s">
        <v>105</v>
      </c>
      <c r="K2691">
        <v>20080309</v>
      </c>
      <c r="O2691" t="s">
        <v>3427</v>
      </c>
      <c r="P2691" t="s">
        <v>122</v>
      </c>
      <c r="W2691" t="s">
        <v>4200</v>
      </c>
      <c r="AA2691" t="s">
        <v>102</v>
      </c>
      <c r="AB2691" t="s">
        <v>123</v>
      </c>
      <c r="AC2691" t="s">
        <v>616</v>
      </c>
      <c r="AD2691" t="s">
        <v>411</v>
      </c>
      <c r="AF2691" t="s">
        <v>98</v>
      </c>
      <c r="AH2691" t="s">
        <v>98</v>
      </c>
      <c r="AK2691" s="1">
        <v>42947.678761574098</v>
      </c>
      <c r="AL2691" s="1">
        <v>42989.443842592598</v>
      </c>
      <c r="AN2691" t="s">
        <v>150</v>
      </c>
      <c r="AP2691" t="s">
        <v>4212</v>
      </c>
      <c r="AQ2691" t="s">
        <v>105</v>
      </c>
      <c r="AU2691" t="s">
        <v>105</v>
      </c>
      <c r="AW2691" t="s">
        <v>108</v>
      </c>
      <c r="AX2691" t="s">
        <v>127</v>
      </c>
      <c r="AY2691" t="s">
        <v>618</v>
      </c>
      <c r="BA2691" t="s">
        <v>129</v>
      </c>
      <c r="BC2691" t="s">
        <v>98</v>
      </c>
      <c r="BE2691" t="s">
        <v>152</v>
      </c>
      <c r="BJ2691" t="s">
        <v>102</v>
      </c>
      <c r="BK2691" t="s">
        <v>976</v>
      </c>
      <c r="BL2691" t="s">
        <v>4203</v>
      </c>
      <c r="BM2691" t="s">
        <v>108</v>
      </c>
      <c r="BN2691" t="s">
        <v>3053</v>
      </c>
      <c r="BO2691" t="s">
        <v>4204</v>
      </c>
      <c r="BP2691" t="s">
        <v>4213</v>
      </c>
      <c r="BS2691" t="s">
        <v>171</v>
      </c>
      <c r="BT2691" t="s">
        <v>4213</v>
      </c>
      <c r="CB2691" t="s">
        <v>4211</v>
      </c>
      <c r="CC2691" t="s">
        <v>4214</v>
      </c>
      <c r="CD2691">
        <v>0</v>
      </c>
      <c r="CK2691" s="1">
        <v>42989.443842592598</v>
      </c>
      <c r="CV2691">
        <v>1</v>
      </c>
    </row>
    <row r="2692" spans="1:100">
      <c r="A2692">
        <v>691</v>
      </c>
      <c r="B2692" t="s">
        <v>3549</v>
      </c>
      <c r="D2692" t="s">
        <v>7453</v>
      </c>
      <c r="E2692" t="s">
        <v>6635</v>
      </c>
      <c r="F2692" t="str">
        <f>TRIM(SUBSTITUTE(E2692,G2692,""))</f>
        <v>Kim Tiến</v>
      </c>
      <c r="G2692" t="str">
        <f>TRIM(RIGHT(SUBSTITUTE(E2692," ",REPT(" ",100)),100))</f>
        <v>Nghĩa</v>
      </c>
      <c r="H2692" t="str">
        <f t="shared" ca="1" si="42"/>
        <v>Nghla</v>
      </c>
      <c r="J2692" t="s">
        <v>105</v>
      </c>
      <c r="K2692">
        <v>20051225</v>
      </c>
      <c r="O2692" t="s">
        <v>162</v>
      </c>
      <c r="P2692" t="s">
        <v>294</v>
      </c>
      <c r="W2692" t="s">
        <v>3551</v>
      </c>
      <c r="AA2692" t="s">
        <v>102</v>
      </c>
      <c r="AB2692" t="s">
        <v>136</v>
      </c>
      <c r="AC2692" t="s">
        <v>655</v>
      </c>
      <c r="AD2692" t="s">
        <v>190</v>
      </c>
      <c r="AF2692" t="s">
        <v>98</v>
      </c>
      <c r="AH2692" t="s">
        <v>98</v>
      </c>
      <c r="AK2692" s="1">
        <v>42947.678761574098</v>
      </c>
      <c r="AL2692" s="1">
        <v>42989.495462963001</v>
      </c>
      <c r="AN2692" t="s">
        <v>150</v>
      </c>
      <c r="AO2692" t="s">
        <v>4216</v>
      </c>
      <c r="AP2692" t="s">
        <v>4217</v>
      </c>
      <c r="AQ2692" t="s">
        <v>105</v>
      </c>
      <c r="AU2692" t="s">
        <v>105</v>
      </c>
      <c r="AW2692" t="s">
        <v>108</v>
      </c>
      <c r="AX2692" t="s">
        <v>141</v>
      </c>
      <c r="AY2692" t="s">
        <v>657</v>
      </c>
      <c r="BA2692" t="s">
        <v>300</v>
      </c>
      <c r="BC2692" t="s">
        <v>98</v>
      </c>
      <c r="BE2692" t="s">
        <v>152</v>
      </c>
      <c r="BJ2692" t="s">
        <v>102</v>
      </c>
      <c r="BK2692" t="s">
        <v>136</v>
      </c>
      <c r="BL2692" t="s">
        <v>655</v>
      </c>
      <c r="BM2692" t="s">
        <v>108</v>
      </c>
      <c r="BO2692" t="s">
        <v>657</v>
      </c>
      <c r="BP2692" t="s">
        <v>4218</v>
      </c>
      <c r="BS2692" t="s">
        <v>171</v>
      </c>
      <c r="BT2692" t="s">
        <v>4218</v>
      </c>
      <c r="CB2692" t="s">
        <v>4215</v>
      </c>
      <c r="CC2692" t="s">
        <v>4219</v>
      </c>
      <c r="CD2692">
        <v>0</v>
      </c>
      <c r="CK2692" s="1">
        <v>42989.495462963001</v>
      </c>
      <c r="CV2692">
        <v>1</v>
      </c>
    </row>
    <row r="2693" spans="1:100">
      <c r="A2693">
        <v>692</v>
      </c>
      <c r="B2693" t="s">
        <v>4221</v>
      </c>
      <c r="D2693" t="s">
        <v>7454</v>
      </c>
      <c r="E2693" t="s">
        <v>6636</v>
      </c>
      <c r="F2693" t="str">
        <f>TRIM(SUBSTITUTE(E2693,G2693,""))</f>
        <v>Nguyễn Chí</v>
      </c>
      <c r="G2693" t="str">
        <f>TRIM(RIGHT(SUBSTITUTE(E2693," ",REPT(" ",100)),100))</f>
        <v>Nghĩa</v>
      </c>
      <c r="H2693" t="str">
        <f t="shared" ca="1" si="42"/>
        <v>Ngcĩa</v>
      </c>
      <c r="J2693" t="s">
        <v>98</v>
      </c>
      <c r="K2693">
        <v>19980320</v>
      </c>
      <c r="O2693" t="s">
        <v>162</v>
      </c>
      <c r="P2693" t="s">
        <v>122</v>
      </c>
      <c r="Q2693" t="s">
        <v>4222</v>
      </c>
      <c r="W2693" t="s">
        <v>4223</v>
      </c>
      <c r="AA2693" t="s">
        <v>102</v>
      </c>
      <c r="AB2693" t="s">
        <v>123</v>
      </c>
      <c r="AC2693" t="s">
        <v>204</v>
      </c>
      <c r="AD2693" t="s">
        <v>286</v>
      </c>
      <c r="AF2693" t="s">
        <v>98</v>
      </c>
      <c r="AH2693" t="s">
        <v>98</v>
      </c>
      <c r="AK2693" s="1">
        <v>42947.678761574098</v>
      </c>
      <c r="AL2693" s="1">
        <v>42989.509050925903</v>
      </c>
      <c r="AN2693" t="s">
        <v>150</v>
      </c>
      <c r="AO2693" t="s">
        <v>4224</v>
      </c>
      <c r="AP2693" t="s">
        <v>4225</v>
      </c>
      <c r="AQ2693" t="s">
        <v>105</v>
      </c>
      <c r="AU2693" t="s">
        <v>105</v>
      </c>
      <c r="AW2693" t="s">
        <v>108</v>
      </c>
      <c r="AX2693" t="s">
        <v>127</v>
      </c>
      <c r="AY2693" t="s">
        <v>207</v>
      </c>
      <c r="BA2693" t="s">
        <v>129</v>
      </c>
      <c r="BC2693" t="s">
        <v>98</v>
      </c>
      <c r="BE2693" t="s">
        <v>152</v>
      </c>
      <c r="BJ2693" t="s">
        <v>102</v>
      </c>
      <c r="BK2693" t="s">
        <v>4226</v>
      </c>
      <c r="BL2693" t="s">
        <v>4227</v>
      </c>
      <c r="BM2693" t="s">
        <v>108</v>
      </c>
      <c r="BO2693" t="s">
        <v>4228</v>
      </c>
      <c r="BP2693" t="s">
        <v>4229</v>
      </c>
      <c r="BS2693" t="s">
        <v>171</v>
      </c>
      <c r="BT2693" t="s">
        <v>4229</v>
      </c>
      <c r="CB2693" t="s">
        <v>4220</v>
      </c>
      <c r="CC2693" t="s">
        <v>4230</v>
      </c>
      <c r="CD2693">
        <v>0</v>
      </c>
      <c r="CK2693" s="1">
        <v>42989.509050925903</v>
      </c>
      <c r="CV2693">
        <v>1</v>
      </c>
    </row>
    <row r="2694" spans="1:100">
      <c r="A2694">
        <v>693</v>
      </c>
      <c r="B2694" t="s">
        <v>4232</v>
      </c>
      <c r="D2694" t="s">
        <v>7369</v>
      </c>
      <c r="E2694" t="s">
        <v>6637</v>
      </c>
      <c r="F2694" t="str">
        <f>TRIM(SUBSTITUTE(E2694,G2694,""))</f>
        <v>Đào Đức</v>
      </c>
      <c r="G2694" t="str">
        <f>TRIM(RIGHT(SUBSTITUTE(E2694," ",REPT(" ",100)),100))</f>
        <v>Duy</v>
      </c>
      <c r="H2694" t="str">
        <f t="shared" ca="1" si="42"/>
        <v>Dud</v>
      </c>
      <c r="J2694" t="s">
        <v>98</v>
      </c>
      <c r="K2694">
        <v>19710530</v>
      </c>
      <c r="L2694" t="s">
        <v>223</v>
      </c>
      <c r="O2694" t="s">
        <v>223</v>
      </c>
      <c r="P2694" t="s">
        <v>100</v>
      </c>
      <c r="Q2694" t="s">
        <v>4233</v>
      </c>
      <c r="W2694" t="s">
        <v>1511</v>
      </c>
      <c r="AA2694" t="s">
        <v>102</v>
      </c>
      <c r="AB2694" t="s">
        <v>123</v>
      </c>
      <c r="AC2694" t="s">
        <v>224</v>
      </c>
      <c r="AE2694" t="s">
        <v>138</v>
      </c>
      <c r="AF2694" t="s">
        <v>98</v>
      </c>
      <c r="AH2694" t="s">
        <v>105</v>
      </c>
      <c r="AK2694" s="1">
        <v>43089.663715277798</v>
      </c>
      <c r="AL2694" s="1">
        <v>43089.663715277798</v>
      </c>
      <c r="AM2694" t="s">
        <v>481</v>
      </c>
      <c r="AN2694" t="s">
        <v>781</v>
      </c>
      <c r="AP2694" t="s">
        <v>4231</v>
      </c>
      <c r="AU2694" t="s">
        <v>98</v>
      </c>
      <c r="AW2694" t="s">
        <v>108</v>
      </c>
      <c r="AX2694" t="s">
        <v>127</v>
      </c>
      <c r="AY2694" t="s">
        <v>228</v>
      </c>
      <c r="BA2694" t="s">
        <v>112</v>
      </c>
      <c r="BC2694" t="s">
        <v>98</v>
      </c>
      <c r="BE2694" t="s">
        <v>152</v>
      </c>
      <c r="BJ2694" t="s">
        <v>102</v>
      </c>
      <c r="BK2694" t="s">
        <v>123</v>
      </c>
      <c r="BL2694" t="s">
        <v>224</v>
      </c>
      <c r="BM2694" t="s">
        <v>108</v>
      </c>
      <c r="BN2694" t="s">
        <v>127</v>
      </c>
      <c r="BO2694" t="s">
        <v>228</v>
      </c>
      <c r="BU2694" t="s">
        <v>102</v>
      </c>
      <c r="CA2694">
        <v>0</v>
      </c>
      <c r="CC2694" t="s">
        <v>2578</v>
      </c>
      <c r="CD2694">
        <v>0</v>
      </c>
      <c r="CK2694" s="1">
        <v>43089.663715277798</v>
      </c>
      <c r="CV2694">
        <v>1</v>
      </c>
    </row>
    <row r="2695" spans="1:100">
      <c r="A2695">
        <v>694</v>
      </c>
      <c r="B2695" t="s">
        <v>4235</v>
      </c>
      <c r="D2695" t="s">
        <v>7368</v>
      </c>
      <c r="E2695" t="s">
        <v>2756</v>
      </c>
      <c r="F2695" t="str">
        <f>TRIM(SUBSTITUTE(E2695,G2695,""))</f>
        <v>Phan Quỳnh</v>
      </c>
      <c r="G2695" t="str">
        <f>TRIM(RIGHT(SUBSTITUTE(E2695," ",REPT(" ",100)),100))</f>
        <v>Anh</v>
      </c>
      <c r="H2695" t="str">
        <f t="shared" ca="1" si="42"/>
        <v>hnh</v>
      </c>
      <c r="J2695" t="s">
        <v>105</v>
      </c>
      <c r="K2695">
        <v>19970628</v>
      </c>
      <c r="O2695" t="s">
        <v>201</v>
      </c>
      <c r="P2695" t="s">
        <v>294</v>
      </c>
      <c r="Q2695" t="s">
        <v>4236</v>
      </c>
      <c r="AA2695" t="s">
        <v>102</v>
      </c>
      <c r="AB2695" t="s">
        <v>123</v>
      </c>
      <c r="AC2695" t="s">
        <v>455</v>
      </c>
      <c r="AD2695" t="s">
        <v>286</v>
      </c>
      <c r="AF2695" t="s">
        <v>98</v>
      </c>
      <c r="AH2695" t="s">
        <v>98</v>
      </c>
      <c r="AK2695" s="1">
        <v>42947.678761574098</v>
      </c>
      <c r="AL2695" s="1">
        <v>42989.478703703702</v>
      </c>
      <c r="AN2695" t="s">
        <v>150</v>
      </c>
      <c r="AO2695" t="s">
        <v>4237</v>
      </c>
      <c r="AP2695" t="s">
        <v>4238</v>
      </c>
      <c r="AQ2695" t="s">
        <v>105</v>
      </c>
      <c r="AU2695" t="s">
        <v>105</v>
      </c>
      <c r="AW2695" t="s">
        <v>108</v>
      </c>
      <c r="AX2695" t="s">
        <v>127</v>
      </c>
      <c r="AY2695" t="s">
        <v>456</v>
      </c>
      <c r="BA2695" t="s">
        <v>300</v>
      </c>
      <c r="BC2695" t="s">
        <v>98</v>
      </c>
      <c r="BE2695" t="s">
        <v>152</v>
      </c>
      <c r="BJ2695" t="s">
        <v>102</v>
      </c>
      <c r="BK2695" t="s">
        <v>123</v>
      </c>
      <c r="BL2695" t="s">
        <v>204</v>
      </c>
      <c r="BM2695" t="s">
        <v>108</v>
      </c>
      <c r="BN2695" t="s">
        <v>127</v>
      </c>
      <c r="BO2695" t="s">
        <v>207</v>
      </c>
      <c r="BP2695" t="s">
        <v>4239</v>
      </c>
      <c r="BS2695" t="s">
        <v>171</v>
      </c>
      <c r="BT2695" t="s">
        <v>4239</v>
      </c>
      <c r="CB2695" t="s">
        <v>4234</v>
      </c>
      <c r="CC2695" t="s">
        <v>4240</v>
      </c>
      <c r="CD2695">
        <v>0</v>
      </c>
      <c r="CK2695" s="1">
        <v>42989.478703703702</v>
      </c>
      <c r="CV2695">
        <v>1</v>
      </c>
    </row>
    <row r="2696" spans="1:100">
      <c r="A2696">
        <v>695</v>
      </c>
      <c r="B2696" t="s">
        <v>4242</v>
      </c>
      <c r="D2696" t="s">
        <v>7455</v>
      </c>
      <c r="E2696" t="s">
        <v>6638</v>
      </c>
      <c r="F2696" t="str">
        <f>TRIM(SUBSTITUTE(E2696,G2696,""))</f>
        <v>Nguyễn Văn</v>
      </c>
      <c r="G2696" t="str">
        <f>TRIM(RIGHT(SUBSTITUTE(E2696," ",REPT(" ",100)),100))</f>
        <v>Ngọc</v>
      </c>
      <c r="H2696" t="str">
        <f t="shared" ca="1" si="42"/>
        <v>đgọc</v>
      </c>
      <c r="J2696" t="s">
        <v>105</v>
      </c>
      <c r="K2696">
        <v>20061027</v>
      </c>
      <c r="O2696" t="s">
        <v>162</v>
      </c>
      <c r="P2696" t="s">
        <v>122</v>
      </c>
      <c r="W2696" t="s">
        <v>4243</v>
      </c>
      <c r="AA2696" t="s">
        <v>102</v>
      </c>
      <c r="AB2696" t="s">
        <v>123</v>
      </c>
      <c r="AC2696" t="s">
        <v>224</v>
      </c>
      <c r="AD2696" t="s">
        <v>190</v>
      </c>
      <c r="AF2696" t="s">
        <v>98</v>
      </c>
      <c r="AH2696" t="s">
        <v>98</v>
      </c>
      <c r="AK2696" s="1">
        <v>42947.678761574098</v>
      </c>
      <c r="AL2696" s="1">
        <v>42989.444085648101</v>
      </c>
      <c r="AN2696" t="s">
        <v>150</v>
      </c>
      <c r="AO2696" t="s">
        <v>4244</v>
      </c>
      <c r="AP2696" t="s">
        <v>4245</v>
      </c>
      <c r="AQ2696" t="s">
        <v>105</v>
      </c>
      <c r="AU2696" t="s">
        <v>105</v>
      </c>
      <c r="AW2696" t="s">
        <v>108</v>
      </c>
      <c r="AX2696" t="s">
        <v>127</v>
      </c>
      <c r="AY2696" t="s">
        <v>228</v>
      </c>
      <c r="BA2696" t="s">
        <v>129</v>
      </c>
      <c r="BC2696" t="s">
        <v>98</v>
      </c>
      <c r="BE2696" t="s">
        <v>152</v>
      </c>
      <c r="BJ2696" t="s">
        <v>102</v>
      </c>
      <c r="BK2696" t="s">
        <v>123</v>
      </c>
      <c r="BL2696" t="s">
        <v>224</v>
      </c>
      <c r="BM2696" t="s">
        <v>108</v>
      </c>
      <c r="BO2696" t="s">
        <v>228</v>
      </c>
      <c r="BP2696" t="s">
        <v>4246</v>
      </c>
      <c r="BS2696" t="s">
        <v>171</v>
      </c>
      <c r="BT2696" t="s">
        <v>4246</v>
      </c>
      <c r="CB2696" t="s">
        <v>4241</v>
      </c>
      <c r="CC2696" t="s">
        <v>4247</v>
      </c>
      <c r="CD2696">
        <v>0</v>
      </c>
      <c r="CK2696" s="1">
        <v>42989.444085648101</v>
      </c>
      <c r="CV2696">
        <v>1</v>
      </c>
    </row>
    <row r="2697" spans="1:100">
      <c r="A2697">
        <v>696</v>
      </c>
      <c r="B2697" t="s">
        <v>4249</v>
      </c>
      <c r="D2697" t="s">
        <v>7456</v>
      </c>
      <c r="E2697" t="s">
        <v>3584</v>
      </c>
      <c r="F2697" t="str">
        <f>TRIM(SUBSTITUTE(E2697,G2697,""))</f>
        <v>Ngô Đức</v>
      </c>
      <c r="G2697" t="str">
        <f>TRIM(RIGHT(SUBSTITUTE(E2697," ",REPT(" ",100)),100))</f>
        <v>Minh</v>
      </c>
      <c r="H2697" t="str">
        <f t="shared" ca="1" si="42"/>
        <v>Miah</v>
      </c>
      <c r="J2697" t="s">
        <v>105</v>
      </c>
      <c r="K2697">
        <v>20171124</v>
      </c>
      <c r="L2697" t="s">
        <v>223</v>
      </c>
      <c r="O2697" t="s">
        <v>260</v>
      </c>
      <c r="P2697" t="s">
        <v>294</v>
      </c>
      <c r="W2697" t="s">
        <v>1511</v>
      </c>
      <c r="AA2697" t="s">
        <v>102</v>
      </c>
      <c r="AB2697" t="s">
        <v>123</v>
      </c>
      <c r="AC2697" t="s">
        <v>224</v>
      </c>
      <c r="AE2697" t="s">
        <v>138</v>
      </c>
      <c r="AF2697" t="s">
        <v>98</v>
      </c>
      <c r="AH2697" t="s">
        <v>98</v>
      </c>
      <c r="AK2697" s="1">
        <v>43089.663715277798</v>
      </c>
      <c r="AL2697" s="1">
        <v>43089.663715277798</v>
      </c>
      <c r="AM2697" t="s">
        <v>481</v>
      </c>
      <c r="AO2697" t="s">
        <v>4250</v>
      </c>
      <c r="AP2697" t="s">
        <v>4248</v>
      </c>
      <c r="AU2697" t="s">
        <v>105</v>
      </c>
      <c r="AW2697" t="s">
        <v>108</v>
      </c>
      <c r="AX2697" t="s">
        <v>127</v>
      </c>
      <c r="AY2697" t="s">
        <v>228</v>
      </c>
      <c r="BA2697" t="s">
        <v>300</v>
      </c>
      <c r="BC2697" t="s">
        <v>98</v>
      </c>
      <c r="BE2697" t="s">
        <v>130</v>
      </c>
      <c r="BJ2697" t="s">
        <v>102</v>
      </c>
      <c r="BK2697" t="s">
        <v>123</v>
      </c>
      <c r="BL2697" t="s">
        <v>224</v>
      </c>
      <c r="BM2697" t="s">
        <v>108</v>
      </c>
      <c r="BN2697" t="s">
        <v>127</v>
      </c>
      <c r="BO2697" t="s">
        <v>228</v>
      </c>
      <c r="BU2697" t="s">
        <v>102</v>
      </c>
      <c r="CA2697">
        <v>1</v>
      </c>
      <c r="CC2697" t="s">
        <v>4251</v>
      </c>
      <c r="CD2697">
        <v>0</v>
      </c>
      <c r="CK2697" s="1">
        <v>43089.663715277798</v>
      </c>
      <c r="CV2697">
        <v>1</v>
      </c>
    </row>
    <row r="2698" spans="1:100">
      <c r="A2698">
        <v>697</v>
      </c>
      <c r="B2698" t="s">
        <v>4253</v>
      </c>
      <c r="D2698" t="s">
        <v>7457</v>
      </c>
      <c r="E2698" t="s">
        <v>6639</v>
      </c>
      <c r="F2698" t="str">
        <f>TRIM(SUBSTITUTE(E2698,G2698,""))</f>
        <v>Trần Ngọc</v>
      </c>
      <c r="G2698" t="str">
        <f>TRIM(RIGHT(SUBSTITUTE(E2698," ",REPT(" ",100)),100))</f>
        <v>Minh</v>
      </c>
      <c r="H2698" t="str">
        <f t="shared" ca="1" si="42"/>
        <v>binh</v>
      </c>
      <c r="J2698" t="s">
        <v>105</v>
      </c>
      <c r="K2698">
        <v>19570605</v>
      </c>
      <c r="O2698" t="s">
        <v>4254</v>
      </c>
      <c r="P2698" t="s">
        <v>212</v>
      </c>
      <c r="Q2698" t="s">
        <v>4255</v>
      </c>
      <c r="W2698" t="s">
        <v>4256</v>
      </c>
      <c r="AA2698" t="s">
        <v>102</v>
      </c>
      <c r="AB2698" t="s">
        <v>123</v>
      </c>
      <c r="AC2698" t="s">
        <v>148</v>
      </c>
      <c r="AD2698" t="s">
        <v>2262</v>
      </c>
      <c r="AF2698" t="s">
        <v>98</v>
      </c>
      <c r="AH2698" t="s">
        <v>98</v>
      </c>
      <c r="AK2698" s="1">
        <v>42947.678761574098</v>
      </c>
      <c r="AL2698" s="1">
        <v>43181.445162037002</v>
      </c>
      <c r="AN2698" t="s">
        <v>150</v>
      </c>
      <c r="AO2698" t="s">
        <v>4257</v>
      </c>
      <c r="AQ2698" t="s">
        <v>105</v>
      </c>
      <c r="AU2698" t="s">
        <v>105</v>
      </c>
      <c r="AW2698" t="s">
        <v>108</v>
      </c>
      <c r="AX2698" t="s">
        <v>127</v>
      </c>
      <c r="AY2698" t="s">
        <v>151</v>
      </c>
      <c r="BA2698" t="s">
        <v>213</v>
      </c>
      <c r="BC2698" t="s">
        <v>98</v>
      </c>
      <c r="BE2698" t="s">
        <v>152</v>
      </c>
      <c r="BJ2698" t="s">
        <v>102</v>
      </c>
      <c r="BK2698" t="s">
        <v>976</v>
      </c>
      <c r="BL2698" t="s">
        <v>4258</v>
      </c>
      <c r="BM2698" t="s">
        <v>108</v>
      </c>
      <c r="BN2698" t="s">
        <v>978</v>
      </c>
      <c r="BO2698" t="s">
        <v>4259</v>
      </c>
      <c r="BP2698" t="s">
        <v>4260</v>
      </c>
      <c r="BS2698" t="s">
        <v>171</v>
      </c>
      <c r="BT2698" t="s">
        <v>4260</v>
      </c>
      <c r="CB2698" t="s">
        <v>4252</v>
      </c>
      <c r="CC2698" t="s">
        <v>4261</v>
      </c>
      <c r="CD2698">
        <v>0</v>
      </c>
      <c r="CK2698" s="1">
        <v>43181.445162037002</v>
      </c>
      <c r="CV2698">
        <v>1</v>
      </c>
    </row>
    <row r="2699" spans="1:100">
      <c r="A2699">
        <v>698</v>
      </c>
      <c r="B2699" t="s">
        <v>4263</v>
      </c>
      <c r="D2699" t="s">
        <v>7458</v>
      </c>
      <c r="E2699" t="s">
        <v>6640</v>
      </c>
      <c r="F2699" t="str">
        <f>TRIM(SUBSTITUTE(E2699,G2699,""))</f>
        <v>Vũ Xuân</v>
      </c>
      <c r="G2699" t="str">
        <f>TRIM(RIGHT(SUBSTITUTE(E2699," ",REPT(" ",100)),100))</f>
        <v>Minh</v>
      </c>
      <c r="H2699" t="str">
        <f t="shared" ca="1" si="42"/>
        <v>einh</v>
      </c>
      <c r="J2699" t="s">
        <v>98</v>
      </c>
      <c r="K2699">
        <v>19850328</v>
      </c>
      <c r="O2699" t="s">
        <v>4264</v>
      </c>
      <c r="P2699" t="s">
        <v>122</v>
      </c>
      <c r="Q2699" t="s">
        <v>4265</v>
      </c>
      <c r="W2699" t="s">
        <v>469</v>
      </c>
      <c r="AA2699" t="s">
        <v>102</v>
      </c>
      <c r="AB2699" t="s">
        <v>123</v>
      </c>
      <c r="AC2699" t="s">
        <v>473</v>
      </c>
      <c r="AF2699" t="s">
        <v>98</v>
      </c>
      <c r="AH2699" t="s">
        <v>98</v>
      </c>
      <c r="AK2699" s="1">
        <v>43089.670266203699</v>
      </c>
      <c r="AL2699" s="1">
        <v>43096.709606481498</v>
      </c>
      <c r="AM2699" t="s">
        <v>4266</v>
      </c>
      <c r="AO2699" t="s">
        <v>4267</v>
      </c>
      <c r="AP2699" t="s">
        <v>4262</v>
      </c>
      <c r="AQ2699" t="s">
        <v>105</v>
      </c>
      <c r="AU2699" t="s">
        <v>105</v>
      </c>
      <c r="AW2699" t="s">
        <v>108</v>
      </c>
      <c r="AX2699" t="s">
        <v>127</v>
      </c>
      <c r="AY2699" t="s">
        <v>476</v>
      </c>
      <c r="BA2699" t="s">
        <v>129</v>
      </c>
      <c r="BC2699" t="s">
        <v>98</v>
      </c>
      <c r="BE2699" t="s">
        <v>130</v>
      </c>
      <c r="BI2699" t="s">
        <v>114</v>
      </c>
      <c r="BJ2699" t="s">
        <v>102</v>
      </c>
      <c r="BK2699" t="s">
        <v>2000</v>
      </c>
      <c r="BL2699" t="s">
        <v>4268</v>
      </c>
      <c r="BM2699" t="s">
        <v>108</v>
      </c>
      <c r="BN2699" t="s">
        <v>2002</v>
      </c>
      <c r="BO2699" t="s">
        <v>4269</v>
      </c>
      <c r="BU2699" t="s">
        <v>102</v>
      </c>
      <c r="CA2699">
        <v>1</v>
      </c>
      <c r="CC2699" t="s">
        <v>4270</v>
      </c>
      <c r="CD2699">
        <v>0</v>
      </c>
      <c r="CK2699" s="1">
        <v>43096.709606481498</v>
      </c>
      <c r="CV2699">
        <v>1</v>
      </c>
    </row>
    <row r="2700" spans="1:100">
      <c r="A2700">
        <v>699</v>
      </c>
      <c r="B2700" t="s">
        <v>4272</v>
      </c>
      <c r="D2700" t="s">
        <v>7459</v>
      </c>
      <c r="E2700" t="s">
        <v>6641</v>
      </c>
      <c r="F2700" t="str">
        <f>TRIM(SUBSTITUTE(E2700,G2700,""))</f>
        <v>Tô Viết Đức</v>
      </c>
      <c r="G2700" t="str">
        <f>TRIM(RIGHT(SUBSTITUTE(E2700," ",REPT(" ",100)),100))</f>
        <v>Lộc</v>
      </c>
      <c r="H2700" t="str">
        <f t="shared" ca="1" si="42"/>
        <v>Lộg</v>
      </c>
      <c r="J2700" t="s">
        <v>98</v>
      </c>
      <c r="K2700">
        <v>19600909</v>
      </c>
      <c r="O2700" t="s">
        <v>1133</v>
      </c>
      <c r="P2700" t="s">
        <v>276</v>
      </c>
      <c r="Q2700" t="s">
        <v>4273</v>
      </c>
      <c r="W2700" t="s">
        <v>4274</v>
      </c>
      <c r="AA2700" t="s">
        <v>102</v>
      </c>
      <c r="AB2700" t="s">
        <v>123</v>
      </c>
      <c r="AC2700" t="s">
        <v>856</v>
      </c>
      <c r="AD2700" t="s">
        <v>308</v>
      </c>
      <c r="AF2700" t="s">
        <v>98</v>
      </c>
      <c r="AH2700" t="s">
        <v>98</v>
      </c>
      <c r="AK2700" s="1">
        <v>42947.678761574098</v>
      </c>
      <c r="AL2700" s="1">
        <v>42947.678761574098</v>
      </c>
      <c r="AN2700" t="s">
        <v>150</v>
      </c>
      <c r="AO2700" t="s">
        <v>4275</v>
      </c>
      <c r="AP2700" t="s">
        <v>4276</v>
      </c>
      <c r="AQ2700" t="s">
        <v>105</v>
      </c>
      <c r="AU2700" t="s">
        <v>105</v>
      </c>
      <c r="AW2700" t="s">
        <v>108</v>
      </c>
      <c r="AX2700" t="s">
        <v>127</v>
      </c>
      <c r="AY2700" t="s">
        <v>859</v>
      </c>
      <c r="BA2700" t="s">
        <v>280</v>
      </c>
      <c r="BC2700" t="s">
        <v>98</v>
      </c>
      <c r="BE2700" t="s">
        <v>152</v>
      </c>
      <c r="BJ2700" t="s">
        <v>102</v>
      </c>
      <c r="BK2700" t="s">
        <v>123</v>
      </c>
      <c r="BL2700" t="s">
        <v>856</v>
      </c>
      <c r="BM2700" t="s">
        <v>108</v>
      </c>
      <c r="BN2700" t="s">
        <v>329</v>
      </c>
      <c r="BO2700" t="s">
        <v>859</v>
      </c>
      <c r="BP2700" t="s">
        <v>4277</v>
      </c>
      <c r="BS2700" t="s">
        <v>171</v>
      </c>
      <c r="BT2700" t="s">
        <v>4277</v>
      </c>
      <c r="BW2700" t="s">
        <v>102</v>
      </c>
      <c r="CB2700" t="s">
        <v>4271</v>
      </c>
      <c r="CC2700" t="s">
        <v>1148</v>
      </c>
      <c r="CD2700">
        <v>0</v>
      </c>
      <c r="CK2700" s="1">
        <v>42947.678761574098</v>
      </c>
      <c r="CV2700">
        <v>1</v>
      </c>
    </row>
    <row r="2701" spans="1:100">
      <c r="A2701">
        <v>700</v>
      </c>
      <c r="B2701" t="s">
        <v>4279</v>
      </c>
      <c r="D2701" t="s">
        <v>7460</v>
      </c>
      <c r="E2701" t="s">
        <v>6642</v>
      </c>
      <c r="F2701" t="str">
        <f>TRIM(SUBSTITUTE(E2701,G2701,""))</f>
        <v>Trần Tuấn</v>
      </c>
      <c r="G2701" t="str">
        <f>TRIM(RIGHT(SUBSTITUTE(E2701," ",REPT(" ",100)),100))</f>
        <v>Tú</v>
      </c>
      <c r="H2701" t="str">
        <f t="shared" ca="1" si="42"/>
        <v>Tb</v>
      </c>
      <c r="J2701" t="s">
        <v>105</v>
      </c>
      <c r="K2701">
        <v>20031124</v>
      </c>
      <c r="O2701" t="s">
        <v>895</v>
      </c>
      <c r="P2701" t="s">
        <v>122</v>
      </c>
      <c r="W2701" t="s">
        <v>4280</v>
      </c>
      <c r="AA2701" t="s">
        <v>102</v>
      </c>
      <c r="AB2701" t="s">
        <v>123</v>
      </c>
      <c r="AC2701" t="s">
        <v>148</v>
      </c>
      <c r="AD2701" t="s">
        <v>190</v>
      </c>
      <c r="AF2701" t="s">
        <v>98</v>
      </c>
      <c r="AH2701" t="s">
        <v>98</v>
      </c>
      <c r="AK2701" s="1">
        <v>42947.678761574098</v>
      </c>
      <c r="AL2701" s="1">
        <v>42992.360555555599</v>
      </c>
      <c r="AN2701" t="s">
        <v>150</v>
      </c>
      <c r="AO2701" t="s">
        <v>4281</v>
      </c>
      <c r="AP2701" t="s">
        <v>4282</v>
      </c>
      <c r="AQ2701" t="s">
        <v>105</v>
      </c>
      <c r="AU2701" t="s">
        <v>105</v>
      </c>
      <c r="AW2701" t="s">
        <v>108</v>
      </c>
      <c r="AX2701" t="s">
        <v>127</v>
      </c>
      <c r="AY2701" t="s">
        <v>151</v>
      </c>
      <c r="BA2701" t="s">
        <v>129</v>
      </c>
      <c r="BC2701" t="s">
        <v>98</v>
      </c>
      <c r="BE2701" t="s">
        <v>152</v>
      </c>
      <c r="BJ2701" t="s">
        <v>102</v>
      </c>
      <c r="BK2701" t="s">
        <v>123</v>
      </c>
      <c r="BL2701" t="s">
        <v>148</v>
      </c>
      <c r="BM2701" t="s">
        <v>108</v>
      </c>
      <c r="BN2701" t="s">
        <v>127</v>
      </c>
      <c r="BO2701" t="s">
        <v>151</v>
      </c>
      <c r="BP2701" t="s">
        <v>4283</v>
      </c>
      <c r="BS2701" t="s">
        <v>171</v>
      </c>
      <c r="BT2701" t="s">
        <v>4283</v>
      </c>
      <c r="CB2701" t="s">
        <v>4278</v>
      </c>
      <c r="CC2701" t="s">
        <v>4284</v>
      </c>
      <c r="CD2701">
        <v>0</v>
      </c>
      <c r="CK2701" s="1">
        <v>42992.360555555599</v>
      </c>
      <c r="CV2701">
        <v>1</v>
      </c>
    </row>
    <row r="2702" spans="1:100">
      <c r="A2702">
        <v>701</v>
      </c>
      <c r="B2702" t="s">
        <v>4286</v>
      </c>
      <c r="D2702" t="s">
        <v>7461</v>
      </c>
      <c r="E2702" t="s">
        <v>6643</v>
      </c>
      <c r="F2702" t="str">
        <f>TRIM(SUBSTITUTE(E2702,G2702,""))</f>
        <v>Phạm Thị</v>
      </c>
      <c r="G2702" t="str">
        <f>TRIM(RIGHT(SUBSTITUTE(E2702," ",REPT(" ",100)),100))</f>
        <v>Hà</v>
      </c>
      <c r="H2702" t="str">
        <f t="shared" ca="1" si="42"/>
        <v>eà</v>
      </c>
      <c r="J2702" t="s">
        <v>105</v>
      </c>
      <c r="K2702">
        <v>19980919</v>
      </c>
      <c r="O2702" t="s">
        <v>201</v>
      </c>
      <c r="P2702" t="s">
        <v>122</v>
      </c>
      <c r="Q2702" t="s">
        <v>4288</v>
      </c>
      <c r="W2702" t="s">
        <v>4289</v>
      </c>
      <c r="AA2702" t="s">
        <v>102</v>
      </c>
      <c r="AB2702" t="s">
        <v>123</v>
      </c>
      <c r="AC2702" t="s">
        <v>473</v>
      </c>
      <c r="AD2702" t="s">
        <v>190</v>
      </c>
      <c r="AF2702" t="s">
        <v>98</v>
      </c>
      <c r="AH2702" t="s">
        <v>98</v>
      </c>
      <c r="AK2702" s="1">
        <v>42947.678761574098</v>
      </c>
      <c r="AL2702" s="1">
        <v>42990.635289351798</v>
      </c>
      <c r="AN2702" t="s">
        <v>150</v>
      </c>
      <c r="AO2702" t="s">
        <v>4290</v>
      </c>
      <c r="AP2702" t="s">
        <v>4291</v>
      </c>
      <c r="AQ2702" t="s">
        <v>105</v>
      </c>
      <c r="AU2702" t="s">
        <v>105</v>
      </c>
      <c r="AW2702" t="s">
        <v>108</v>
      </c>
      <c r="AX2702" t="s">
        <v>127</v>
      </c>
      <c r="AY2702" t="s">
        <v>476</v>
      </c>
      <c r="BA2702" t="s">
        <v>129</v>
      </c>
      <c r="BC2702" t="s">
        <v>98</v>
      </c>
      <c r="BE2702" t="s">
        <v>152</v>
      </c>
      <c r="BJ2702" t="s">
        <v>102</v>
      </c>
      <c r="BK2702" t="s">
        <v>123</v>
      </c>
      <c r="BL2702" t="s">
        <v>473</v>
      </c>
      <c r="BM2702" t="s">
        <v>108</v>
      </c>
      <c r="BN2702" t="s">
        <v>127</v>
      </c>
      <c r="BO2702" t="s">
        <v>476</v>
      </c>
      <c r="BP2702" t="s">
        <v>4292</v>
      </c>
      <c r="BS2702" t="s">
        <v>171</v>
      </c>
      <c r="BT2702" t="s">
        <v>4292</v>
      </c>
      <c r="CB2702" t="s">
        <v>4285</v>
      </c>
      <c r="CC2702" t="s">
        <v>4293</v>
      </c>
      <c r="CD2702">
        <v>0</v>
      </c>
      <c r="CK2702" s="1">
        <v>42990.635289351798</v>
      </c>
      <c r="CV2702">
        <v>1</v>
      </c>
    </row>
    <row r="2703" spans="1:100">
      <c r="A2703">
        <v>702</v>
      </c>
      <c r="B2703" t="s">
        <v>4295</v>
      </c>
      <c r="D2703" t="s">
        <v>7462</v>
      </c>
      <c r="E2703" t="s">
        <v>6644</v>
      </c>
      <c r="F2703" t="str">
        <f>TRIM(SUBSTITUTE(E2703,G2703,""))</f>
        <v>Nguyễn Thế Tuấn</v>
      </c>
      <c r="G2703" t="str">
        <f>TRIM(RIGHT(SUBSTITUTE(E2703," ",REPT(" ",100)),100))</f>
        <v>Kiệt</v>
      </c>
      <c r="H2703" t="str">
        <f t="shared" ca="1" si="42"/>
        <v>diệt</v>
      </c>
      <c r="J2703" t="s">
        <v>105</v>
      </c>
      <c r="K2703">
        <v>19620211</v>
      </c>
      <c r="O2703" t="s">
        <v>1152</v>
      </c>
      <c r="P2703" t="s">
        <v>212</v>
      </c>
      <c r="Q2703" t="s">
        <v>4296</v>
      </c>
      <c r="W2703" t="s">
        <v>4297</v>
      </c>
      <c r="AA2703" t="s">
        <v>102</v>
      </c>
      <c r="AB2703" t="s">
        <v>123</v>
      </c>
      <c r="AC2703" t="s">
        <v>455</v>
      </c>
      <c r="AD2703" t="s">
        <v>2262</v>
      </c>
      <c r="AF2703" t="s">
        <v>98</v>
      </c>
      <c r="AH2703" t="s">
        <v>98</v>
      </c>
      <c r="AK2703" s="1">
        <v>42947.678761574098</v>
      </c>
      <c r="AL2703" s="1">
        <v>42947.678761574098</v>
      </c>
      <c r="AN2703" t="s">
        <v>150</v>
      </c>
      <c r="AO2703" t="s">
        <v>4298</v>
      </c>
      <c r="AP2703" t="s">
        <v>4299</v>
      </c>
      <c r="AQ2703" t="s">
        <v>105</v>
      </c>
      <c r="AU2703" t="s">
        <v>105</v>
      </c>
      <c r="AW2703" t="s">
        <v>108</v>
      </c>
      <c r="AX2703" t="s">
        <v>127</v>
      </c>
      <c r="AY2703" t="s">
        <v>456</v>
      </c>
      <c r="BA2703" t="s">
        <v>213</v>
      </c>
      <c r="BC2703" t="s">
        <v>98</v>
      </c>
      <c r="BE2703" t="s">
        <v>152</v>
      </c>
      <c r="BJ2703" t="s">
        <v>102</v>
      </c>
      <c r="BK2703" t="s">
        <v>1156</v>
      </c>
      <c r="BL2703" t="s">
        <v>4300</v>
      </c>
      <c r="BM2703" t="s">
        <v>108</v>
      </c>
      <c r="BN2703" t="s">
        <v>1158</v>
      </c>
      <c r="BO2703" t="s">
        <v>4301</v>
      </c>
      <c r="BP2703" t="s">
        <v>4302</v>
      </c>
      <c r="BS2703" t="s">
        <v>171</v>
      </c>
      <c r="BT2703" t="s">
        <v>4302</v>
      </c>
      <c r="BW2703" t="s">
        <v>102</v>
      </c>
      <c r="CB2703" t="s">
        <v>4294</v>
      </c>
      <c r="CC2703" t="s">
        <v>4303</v>
      </c>
      <c r="CD2703">
        <v>0</v>
      </c>
      <c r="CK2703" s="1">
        <v>42947.678761574098</v>
      </c>
      <c r="CV2703">
        <v>1</v>
      </c>
    </row>
    <row r="2704" spans="1:100">
      <c r="A2704">
        <v>703</v>
      </c>
      <c r="B2704" t="s">
        <v>4305</v>
      </c>
      <c r="D2704" t="s">
        <v>7463</v>
      </c>
      <c r="E2704" t="s">
        <v>6645</v>
      </c>
      <c r="F2704" t="str">
        <f>TRIM(SUBSTITUTE(E2704,G2704,""))</f>
        <v>Nguyễn Văn</v>
      </c>
      <c r="G2704" t="str">
        <f>TRIM(RIGHT(SUBSTITUTE(E2704," ",REPT(" ",100)),100))</f>
        <v>Linh</v>
      </c>
      <c r="H2704" t="str">
        <f t="shared" ca="1" si="42"/>
        <v>Lđnh</v>
      </c>
      <c r="J2704" t="s">
        <v>105</v>
      </c>
      <c r="K2704">
        <v>19970215</v>
      </c>
      <c r="O2704" t="s">
        <v>201</v>
      </c>
      <c r="P2704" t="s">
        <v>122</v>
      </c>
      <c r="Q2704" t="s">
        <v>4306</v>
      </c>
      <c r="W2704" t="s">
        <v>4307</v>
      </c>
      <c r="AA2704" t="s">
        <v>102</v>
      </c>
      <c r="AB2704" t="s">
        <v>123</v>
      </c>
      <c r="AC2704" t="s">
        <v>165</v>
      </c>
      <c r="AD2704" t="s">
        <v>286</v>
      </c>
      <c r="AF2704" t="s">
        <v>98</v>
      </c>
      <c r="AH2704" t="s">
        <v>98</v>
      </c>
      <c r="AK2704" s="1">
        <v>42947.678761574098</v>
      </c>
      <c r="AL2704" s="1">
        <v>42992.418333333299</v>
      </c>
      <c r="AN2704" t="s">
        <v>150</v>
      </c>
      <c r="AO2704" t="s">
        <v>4308</v>
      </c>
      <c r="AP2704" t="s">
        <v>4309</v>
      </c>
      <c r="AQ2704" t="s">
        <v>105</v>
      </c>
      <c r="AU2704" t="s">
        <v>105</v>
      </c>
      <c r="AW2704" t="s">
        <v>108</v>
      </c>
      <c r="AX2704" t="s">
        <v>127</v>
      </c>
      <c r="AY2704" t="s">
        <v>169</v>
      </c>
      <c r="BA2704" t="s">
        <v>129</v>
      </c>
      <c r="BC2704" t="s">
        <v>98</v>
      </c>
      <c r="BE2704" t="s">
        <v>152</v>
      </c>
      <c r="BJ2704" t="s">
        <v>102</v>
      </c>
      <c r="BK2704" t="s">
        <v>123</v>
      </c>
      <c r="BL2704" t="s">
        <v>165</v>
      </c>
      <c r="BM2704" t="s">
        <v>108</v>
      </c>
      <c r="BN2704" t="s">
        <v>127</v>
      </c>
      <c r="BO2704" t="s">
        <v>169</v>
      </c>
      <c r="BP2704" t="s">
        <v>4310</v>
      </c>
      <c r="BS2704" t="s">
        <v>171</v>
      </c>
      <c r="BT2704" t="s">
        <v>4310</v>
      </c>
      <c r="CB2704" t="s">
        <v>4304</v>
      </c>
      <c r="CC2704" t="s">
        <v>4311</v>
      </c>
      <c r="CD2704">
        <v>0</v>
      </c>
      <c r="CK2704" s="1">
        <v>42992.418333333299</v>
      </c>
      <c r="CV2704">
        <v>1</v>
      </c>
    </row>
    <row r="2705" spans="1:100">
      <c r="A2705">
        <v>704</v>
      </c>
      <c r="B2705" t="s">
        <v>4313</v>
      </c>
      <c r="D2705" t="s">
        <v>7464</v>
      </c>
      <c r="E2705" t="s">
        <v>6646</v>
      </c>
      <c r="F2705" t="str">
        <f>TRIM(SUBSTITUTE(E2705,G2705,""))</f>
        <v>Dương Yến</v>
      </c>
      <c r="G2705" t="str">
        <f>TRIM(RIGHT(SUBSTITUTE(E2705," ",REPT(" ",100)),100))</f>
        <v>Linh</v>
      </c>
      <c r="H2705" t="str">
        <f t="shared" ca="1" si="42"/>
        <v>Lini</v>
      </c>
      <c r="J2705" t="s">
        <v>105</v>
      </c>
      <c r="K2705">
        <v>20030318</v>
      </c>
      <c r="O2705" t="s">
        <v>757</v>
      </c>
      <c r="P2705" t="s">
        <v>294</v>
      </c>
      <c r="W2705" t="s">
        <v>4314</v>
      </c>
      <c r="AA2705" t="s">
        <v>102</v>
      </c>
      <c r="AB2705" t="s">
        <v>123</v>
      </c>
      <c r="AC2705" t="s">
        <v>307</v>
      </c>
      <c r="AD2705" t="s">
        <v>190</v>
      </c>
      <c r="AF2705" t="s">
        <v>98</v>
      </c>
      <c r="AH2705" t="s">
        <v>98</v>
      </c>
      <c r="AK2705" s="1">
        <v>42947.678761574098</v>
      </c>
      <c r="AL2705" s="1">
        <v>42989.627164351798</v>
      </c>
      <c r="AN2705" t="s">
        <v>150</v>
      </c>
      <c r="AO2705" t="s">
        <v>4315</v>
      </c>
      <c r="AP2705" t="s">
        <v>4316</v>
      </c>
      <c r="AQ2705" t="s">
        <v>105</v>
      </c>
      <c r="AU2705" t="s">
        <v>105</v>
      </c>
      <c r="AW2705" t="s">
        <v>108</v>
      </c>
      <c r="AX2705" t="s">
        <v>127</v>
      </c>
      <c r="AY2705" t="s">
        <v>311</v>
      </c>
      <c r="BA2705" t="s">
        <v>300</v>
      </c>
      <c r="BC2705" t="s">
        <v>98</v>
      </c>
      <c r="BE2705" t="s">
        <v>152</v>
      </c>
      <c r="BJ2705" t="s">
        <v>102</v>
      </c>
      <c r="BK2705" t="s">
        <v>123</v>
      </c>
      <c r="BL2705" t="s">
        <v>307</v>
      </c>
      <c r="BM2705" t="s">
        <v>108</v>
      </c>
      <c r="BN2705" t="s">
        <v>127</v>
      </c>
      <c r="BO2705" t="s">
        <v>311</v>
      </c>
      <c r="BP2705" t="s">
        <v>4317</v>
      </c>
      <c r="BS2705" t="s">
        <v>171</v>
      </c>
      <c r="BT2705" t="s">
        <v>4317</v>
      </c>
      <c r="CB2705" t="s">
        <v>4312</v>
      </c>
      <c r="CC2705" t="s">
        <v>4311</v>
      </c>
      <c r="CD2705">
        <v>0</v>
      </c>
      <c r="CK2705" s="1">
        <v>42989.627164351798</v>
      </c>
      <c r="CV2705">
        <v>1</v>
      </c>
    </row>
    <row r="2706" spans="1:100">
      <c r="A2706">
        <v>705</v>
      </c>
      <c r="B2706" t="s">
        <v>4319</v>
      </c>
      <c r="D2706" t="s">
        <v>7465</v>
      </c>
      <c r="E2706" t="s">
        <v>6196</v>
      </c>
      <c r="F2706" t="str">
        <f>TRIM(SUBSTITUTE(E2706,G2706,""))</f>
        <v>Nguyễn Thị</v>
      </c>
      <c r="G2706" t="str">
        <f>TRIM(RIGHT(SUBSTITUTE(E2706," ",REPT(" ",100)),100))</f>
        <v>Quý</v>
      </c>
      <c r="H2706" t="str">
        <f t="shared" ca="1" si="42"/>
        <v>êuý</v>
      </c>
      <c r="J2706" t="s">
        <v>105</v>
      </c>
      <c r="K2706">
        <v>19970913</v>
      </c>
      <c r="O2706" t="s">
        <v>4320</v>
      </c>
      <c r="P2706" t="s">
        <v>122</v>
      </c>
      <c r="Q2706" t="s">
        <v>4321</v>
      </c>
      <c r="W2706" t="s">
        <v>4322</v>
      </c>
      <c r="AA2706" t="s">
        <v>102</v>
      </c>
      <c r="AB2706" t="s">
        <v>123</v>
      </c>
      <c r="AC2706" t="s">
        <v>148</v>
      </c>
      <c r="AD2706" t="s">
        <v>286</v>
      </c>
      <c r="AF2706" t="s">
        <v>98</v>
      </c>
      <c r="AH2706" t="s">
        <v>98</v>
      </c>
      <c r="AK2706" s="1">
        <v>42947.678761574098</v>
      </c>
      <c r="AL2706" s="1">
        <v>42992.411030092597</v>
      </c>
      <c r="AN2706" t="s">
        <v>150</v>
      </c>
      <c r="AO2706" t="s">
        <v>4323</v>
      </c>
      <c r="AP2706" t="s">
        <v>4324</v>
      </c>
      <c r="AQ2706" t="s">
        <v>105</v>
      </c>
      <c r="AU2706" t="s">
        <v>105</v>
      </c>
      <c r="AW2706" t="s">
        <v>108</v>
      </c>
      <c r="AX2706" t="s">
        <v>127</v>
      </c>
      <c r="AY2706" t="s">
        <v>151</v>
      </c>
      <c r="BA2706" t="s">
        <v>129</v>
      </c>
      <c r="BC2706" t="s">
        <v>98</v>
      </c>
      <c r="BE2706" t="s">
        <v>152</v>
      </c>
      <c r="BJ2706" t="s">
        <v>102</v>
      </c>
      <c r="BK2706" t="s">
        <v>976</v>
      </c>
      <c r="BL2706" t="s">
        <v>4325</v>
      </c>
      <c r="BM2706" t="s">
        <v>108</v>
      </c>
      <c r="BN2706" t="s">
        <v>978</v>
      </c>
      <c r="BO2706" t="s">
        <v>4326</v>
      </c>
      <c r="BP2706" t="s">
        <v>4327</v>
      </c>
      <c r="BS2706" t="s">
        <v>171</v>
      </c>
      <c r="BT2706" t="s">
        <v>4327</v>
      </c>
      <c r="CB2706" t="s">
        <v>4318</v>
      </c>
      <c r="CC2706" t="s">
        <v>4328</v>
      </c>
      <c r="CD2706">
        <v>0</v>
      </c>
      <c r="CK2706" s="1">
        <v>42992.411030092597</v>
      </c>
      <c r="CV2706">
        <v>1</v>
      </c>
    </row>
    <row r="2707" spans="1:100">
      <c r="A2707">
        <v>706</v>
      </c>
      <c r="B2707" t="s">
        <v>4330</v>
      </c>
      <c r="D2707" t="s">
        <v>7466</v>
      </c>
      <c r="E2707" t="s">
        <v>6647</v>
      </c>
      <c r="F2707" t="str">
        <f>TRIM(SUBSTITUTE(E2707,G2707,""))</f>
        <v>Nguyễn Thị</v>
      </c>
      <c r="G2707" t="str">
        <f>TRIM(RIGHT(SUBSTITUTE(E2707," ",REPT(" ",100)),100))</f>
        <v>Bưởi</v>
      </c>
      <c r="H2707" t="str">
        <f t="shared" ca="1" si="42"/>
        <v>Bưởa</v>
      </c>
      <c r="J2707" t="s">
        <v>98</v>
      </c>
      <c r="K2707">
        <v>19970121</v>
      </c>
      <c r="O2707" t="s">
        <v>201</v>
      </c>
      <c r="P2707" t="s">
        <v>122</v>
      </c>
      <c r="Q2707" t="s">
        <v>4331</v>
      </c>
      <c r="W2707" t="s">
        <v>4332</v>
      </c>
      <c r="AA2707" t="s">
        <v>102</v>
      </c>
      <c r="AB2707" t="s">
        <v>123</v>
      </c>
      <c r="AC2707" t="s">
        <v>165</v>
      </c>
      <c r="AD2707" t="s">
        <v>308</v>
      </c>
      <c r="AF2707" t="s">
        <v>98</v>
      </c>
      <c r="AH2707" t="s">
        <v>98</v>
      </c>
      <c r="AK2707" s="1">
        <v>42947.678761574098</v>
      </c>
      <c r="AL2707" s="1">
        <v>42988.253703703696</v>
      </c>
      <c r="AN2707" t="s">
        <v>150</v>
      </c>
      <c r="AO2707" t="s">
        <v>4333</v>
      </c>
      <c r="AP2707" t="s">
        <v>4334</v>
      </c>
      <c r="AQ2707" t="s">
        <v>105</v>
      </c>
      <c r="AU2707" t="s">
        <v>105</v>
      </c>
      <c r="AW2707" t="s">
        <v>108</v>
      </c>
      <c r="AX2707" t="s">
        <v>127</v>
      </c>
      <c r="AY2707" t="s">
        <v>169</v>
      </c>
      <c r="BA2707" t="s">
        <v>129</v>
      </c>
      <c r="BC2707" t="s">
        <v>98</v>
      </c>
      <c r="BE2707" t="s">
        <v>152</v>
      </c>
      <c r="BJ2707" t="s">
        <v>102</v>
      </c>
      <c r="BK2707" t="s">
        <v>123</v>
      </c>
      <c r="BL2707" t="s">
        <v>165</v>
      </c>
      <c r="BM2707" t="s">
        <v>108</v>
      </c>
      <c r="BN2707" t="s">
        <v>127</v>
      </c>
      <c r="BO2707" t="s">
        <v>169</v>
      </c>
      <c r="BP2707" t="s">
        <v>4335</v>
      </c>
      <c r="BS2707" t="s">
        <v>171</v>
      </c>
      <c r="BT2707" t="s">
        <v>4335</v>
      </c>
      <c r="CB2707" t="s">
        <v>4329</v>
      </c>
      <c r="CC2707" t="s">
        <v>4336</v>
      </c>
      <c r="CD2707">
        <v>0</v>
      </c>
      <c r="CK2707" s="1">
        <v>42988.253703703696</v>
      </c>
      <c r="CV2707">
        <v>1</v>
      </c>
    </row>
    <row r="2708" spans="1:100">
      <c r="A2708">
        <v>707</v>
      </c>
      <c r="B2708" t="s">
        <v>4338</v>
      </c>
      <c r="D2708" t="s">
        <v>7467</v>
      </c>
      <c r="E2708" t="s">
        <v>6648</v>
      </c>
      <c r="F2708" t="str">
        <f>TRIM(SUBSTITUTE(E2708,G2708,""))</f>
        <v>Lã Thị</v>
      </c>
      <c r="G2708" t="str">
        <f>TRIM(RIGHT(SUBSTITUTE(E2708," ",REPT(" ",100)),100))</f>
        <v>Thạnh</v>
      </c>
      <c r="H2708" t="str">
        <f t="shared" ca="1" si="42"/>
        <v>Thạnh</v>
      </c>
      <c r="J2708" t="s">
        <v>105</v>
      </c>
      <c r="K2708">
        <v>19960116</v>
      </c>
      <c r="O2708" t="s">
        <v>791</v>
      </c>
      <c r="P2708" t="s">
        <v>122</v>
      </c>
      <c r="Q2708" t="s">
        <v>4339</v>
      </c>
      <c r="W2708" t="s">
        <v>4340</v>
      </c>
      <c r="AA2708" t="s">
        <v>102</v>
      </c>
      <c r="AB2708" t="s">
        <v>123</v>
      </c>
      <c r="AC2708" t="s">
        <v>217</v>
      </c>
      <c r="AD2708" t="s">
        <v>286</v>
      </c>
      <c r="AF2708" t="s">
        <v>98</v>
      </c>
      <c r="AH2708" t="s">
        <v>98</v>
      </c>
      <c r="AK2708" s="1">
        <v>42947.678761574098</v>
      </c>
      <c r="AL2708" s="1">
        <v>42989.583402777796</v>
      </c>
      <c r="AN2708" t="s">
        <v>150</v>
      </c>
      <c r="AO2708" t="s">
        <v>4341</v>
      </c>
      <c r="AP2708" t="s">
        <v>4342</v>
      </c>
      <c r="AQ2708" t="s">
        <v>105</v>
      </c>
      <c r="AU2708" t="s">
        <v>105</v>
      </c>
      <c r="AW2708" t="s">
        <v>108</v>
      </c>
      <c r="AX2708" t="s">
        <v>127</v>
      </c>
      <c r="AY2708" t="s">
        <v>220</v>
      </c>
      <c r="BA2708" t="s">
        <v>129</v>
      </c>
      <c r="BC2708" t="s">
        <v>98</v>
      </c>
      <c r="BE2708" t="s">
        <v>152</v>
      </c>
      <c r="BJ2708" t="s">
        <v>102</v>
      </c>
      <c r="BK2708" t="s">
        <v>123</v>
      </c>
      <c r="BL2708" t="s">
        <v>322</v>
      </c>
      <c r="BM2708" t="s">
        <v>108</v>
      </c>
      <c r="BN2708" t="s">
        <v>127</v>
      </c>
      <c r="BO2708" t="s">
        <v>326</v>
      </c>
      <c r="BP2708" t="s">
        <v>4343</v>
      </c>
      <c r="BS2708" t="s">
        <v>171</v>
      </c>
      <c r="BT2708" t="s">
        <v>4343</v>
      </c>
      <c r="CB2708" t="s">
        <v>4337</v>
      </c>
      <c r="CC2708" t="s">
        <v>4344</v>
      </c>
      <c r="CD2708">
        <v>0</v>
      </c>
      <c r="CK2708" s="1">
        <v>42989.583402777796</v>
      </c>
      <c r="CV2708">
        <v>1</v>
      </c>
    </row>
    <row r="2709" spans="1:100">
      <c r="A2709">
        <v>708</v>
      </c>
      <c r="B2709" t="s">
        <v>4346</v>
      </c>
      <c r="D2709" t="s">
        <v>7468</v>
      </c>
      <c r="E2709" t="s">
        <v>6239</v>
      </c>
      <c r="F2709" t="str">
        <f>TRIM(SUBSTITUTE(E2709,G2709,""))</f>
        <v>Nguyễn Văn</v>
      </c>
      <c r="G2709" t="str">
        <f>TRIM(RIGHT(SUBSTITUTE(E2709," ",REPT(" ",100)),100))</f>
        <v>Minh</v>
      </c>
      <c r="H2709" t="str">
        <f t="shared" ca="1" si="42"/>
        <v>Mcnh</v>
      </c>
      <c r="J2709" t="s">
        <v>98</v>
      </c>
      <c r="K2709">
        <v>20020119</v>
      </c>
      <c r="O2709" t="s">
        <v>162</v>
      </c>
      <c r="P2709" t="s">
        <v>294</v>
      </c>
      <c r="W2709" t="s">
        <v>4347</v>
      </c>
      <c r="AA2709" t="s">
        <v>102</v>
      </c>
      <c r="AB2709" t="s">
        <v>123</v>
      </c>
      <c r="AC2709" t="s">
        <v>204</v>
      </c>
      <c r="AD2709" t="s">
        <v>190</v>
      </c>
      <c r="AF2709" t="s">
        <v>98</v>
      </c>
      <c r="AH2709" t="s">
        <v>98</v>
      </c>
      <c r="AK2709" s="1">
        <v>42947.678761574098</v>
      </c>
      <c r="AL2709" s="1">
        <v>42992.360879629603</v>
      </c>
      <c r="AN2709" t="s">
        <v>150</v>
      </c>
      <c r="AO2709" t="s">
        <v>4348</v>
      </c>
      <c r="AP2709" t="s">
        <v>4349</v>
      </c>
      <c r="AQ2709" t="s">
        <v>105</v>
      </c>
      <c r="AU2709" t="s">
        <v>105</v>
      </c>
      <c r="AW2709" t="s">
        <v>108</v>
      </c>
      <c r="AX2709" t="s">
        <v>127</v>
      </c>
      <c r="AY2709" t="s">
        <v>207</v>
      </c>
      <c r="BA2709" t="s">
        <v>300</v>
      </c>
      <c r="BC2709" t="s">
        <v>98</v>
      </c>
      <c r="BE2709" t="s">
        <v>152</v>
      </c>
      <c r="BJ2709" t="s">
        <v>102</v>
      </c>
      <c r="BK2709" t="s">
        <v>123</v>
      </c>
      <c r="BL2709" t="s">
        <v>204</v>
      </c>
      <c r="BM2709" t="s">
        <v>108</v>
      </c>
      <c r="BO2709" t="s">
        <v>207</v>
      </c>
      <c r="BP2709" t="s">
        <v>4350</v>
      </c>
      <c r="BS2709" t="s">
        <v>171</v>
      </c>
      <c r="BT2709" t="s">
        <v>4350</v>
      </c>
      <c r="CB2709" t="s">
        <v>4345</v>
      </c>
      <c r="CC2709" t="s">
        <v>4351</v>
      </c>
      <c r="CD2709">
        <v>0</v>
      </c>
      <c r="CK2709" s="1">
        <v>42992.360879629603</v>
      </c>
      <c r="CV2709">
        <v>1</v>
      </c>
    </row>
    <row r="2710" spans="1:100">
      <c r="A2710">
        <v>709</v>
      </c>
      <c r="B2710" t="s">
        <v>4353</v>
      </c>
      <c r="D2710" t="s">
        <v>7469</v>
      </c>
      <c r="E2710" t="s">
        <v>6649</v>
      </c>
      <c r="F2710" t="str">
        <f>TRIM(SUBSTITUTE(E2710,G2710,""))</f>
        <v>Lê Thị</v>
      </c>
      <c r="G2710" t="str">
        <f>TRIM(RIGHT(SUBSTITUTE(E2710," ",REPT(" ",100)),100))</f>
        <v>Thúy</v>
      </c>
      <c r="H2710" t="str">
        <f t="shared" ca="1" si="42"/>
        <v>Thúl</v>
      </c>
      <c r="J2710" t="s">
        <v>105</v>
      </c>
      <c r="K2710">
        <v>20021222</v>
      </c>
      <c r="O2710" t="s">
        <v>162</v>
      </c>
      <c r="P2710" t="s">
        <v>122</v>
      </c>
      <c r="W2710" t="s">
        <v>4354</v>
      </c>
      <c r="AA2710" t="s">
        <v>102</v>
      </c>
      <c r="AB2710" t="s">
        <v>123</v>
      </c>
      <c r="AC2710" t="s">
        <v>499</v>
      </c>
      <c r="AD2710" t="s">
        <v>190</v>
      </c>
      <c r="AF2710" t="s">
        <v>98</v>
      </c>
      <c r="AH2710" t="s">
        <v>98</v>
      </c>
      <c r="AK2710" s="1">
        <v>42947.678761574098</v>
      </c>
      <c r="AL2710" s="1">
        <v>42992.360474537003</v>
      </c>
      <c r="AN2710" t="s">
        <v>150</v>
      </c>
      <c r="AO2710" t="s">
        <v>4355</v>
      </c>
      <c r="AP2710" t="s">
        <v>4356</v>
      </c>
      <c r="AQ2710" t="s">
        <v>105</v>
      </c>
      <c r="AU2710" t="s">
        <v>105</v>
      </c>
      <c r="AW2710" t="s">
        <v>108</v>
      </c>
      <c r="AX2710" t="s">
        <v>127</v>
      </c>
      <c r="AY2710" t="s">
        <v>501</v>
      </c>
      <c r="BA2710" t="s">
        <v>129</v>
      </c>
      <c r="BC2710" t="s">
        <v>98</v>
      </c>
      <c r="BE2710" t="s">
        <v>152</v>
      </c>
      <c r="BJ2710" t="s">
        <v>102</v>
      </c>
      <c r="BK2710" t="s">
        <v>123</v>
      </c>
      <c r="BL2710" t="s">
        <v>499</v>
      </c>
      <c r="BM2710" t="s">
        <v>108</v>
      </c>
      <c r="BO2710" t="s">
        <v>501</v>
      </c>
      <c r="BP2710" t="s">
        <v>4357</v>
      </c>
      <c r="BS2710" t="s">
        <v>171</v>
      </c>
      <c r="BT2710" t="s">
        <v>4357</v>
      </c>
      <c r="CB2710" t="s">
        <v>4352</v>
      </c>
      <c r="CC2710" t="s">
        <v>4358</v>
      </c>
      <c r="CD2710">
        <v>0</v>
      </c>
      <c r="CK2710" s="1">
        <v>42992.360474537003</v>
      </c>
      <c r="CV2710">
        <v>1</v>
      </c>
    </row>
    <row r="2711" spans="1:100">
      <c r="A2711">
        <v>710</v>
      </c>
      <c r="B2711" t="s">
        <v>4360</v>
      </c>
      <c r="D2711" t="s">
        <v>7470</v>
      </c>
      <c r="E2711" t="s">
        <v>6650</v>
      </c>
      <c r="F2711" t="str">
        <f>TRIM(SUBSTITUTE(E2711,G2711,""))</f>
        <v>Nguyễn Thủy</v>
      </c>
      <c r="G2711" t="str">
        <f>TRIM(RIGHT(SUBSTITUTE(E2711," ",REPT(" ",100)),100))</f>
        <v>Tiên</v>
      </c>
      <c r="H2711" t="str">
        <f t="shared" ca="1" si="42"/>
        <v>Tiêe</v>
      </c>
      <c r="J2711" t="s">
        <v>105</v>
      </c>
      <c r="K2711">
        <v>19970610</v>
      </c>
      <c r="O2711" t="s">
        <v>201</v>
      </c>
      <c r="P2711" t="s">
        <v>122</v>
      </c>
      <c r="Q2711" t="s">
        <v>4362</v>
      </c>
      <c r="W2711" t="s">
        <v>4363</v>
      </c>
      <c r="AA2711" t="s">
        <v>102</v>
      </c>
      <c r="AB2711" t="s">
        <v>123</v>
      </c>
      <c r="AC2711" t="s">
        <v>473</v>
      </c>
      <c r="AD2711" t="s">
        <v>286</v>
      </c>
      <c r="AF2711" t="s">
        <v>98</v>
      </c>
      <c r="AH2711" t="s">
        <v>98</v>
      </c>
      <c r="AK2711" s="1">
        <v>42947.678761574098</v>
      </c>
      <c r="AL2711" s="1">
        <v>42992.410983796297</v>
      </c>
      <c r="AN2711" t="s">
        <v>150</v>
      </c>
      <c r="AO2711" t="s">
        <v>4364</v>
      </c>
      <c r="AP2711" t="s">
        <v>4365</v>
      </c>
      <c r="AQ2711" t="s">
        <v>105</v>
      </c>
      <c r="AU2711" t="s">
        <v>105</v>
      </c>
      <c r="AW2711" t="s">
        <v>108</v>
      </c>
      <c r="AX2711" t="s">
        <v>127</v>
      </c>
      <c r="AY2711" t="s">
        <v>476</v>
      </c>
      <c r="BA2711" t="s">
        <v>129</v>
      </c>
      <c r="BC2711" t="s">
        <v>98</v>
      </c>
      <c r="BE2711" t="s">
        <v>152</v>
      </c>
      <c r="BJ2711" t="s">
        <v>102</v>
      </c>
      <c r="BK2711" t="s">
        <v>123</v>
      </c>
      <c r="BL2711" t="s">
        <v>148</v>
      </c>
      <c r="BM2711" t="s">
        <v>108</v>
      </c>
      <c r="BN2711" t="s">
        <v>127</v>
      </c>
      <c r="BO2711" t="s">
        <v>151</v>
      </c>
      <c r="BP2711" t="s">
        <v>4366</v>
      </c>
      <c r="BS2711" t="s">
        <v>171</v>
      </c>
      <c r="BT2711" t="s">
        <v>4366</v>
      </c>
      <c r="CB2711" t="s">
        <v>4359</v>
      </c>
      <c r="CC2711" t="s">
        <v>4367</v>
      </c>
      <c r="CD2711">
        <v>0</v>
      </c>
      <c r="CK2711" s="1">
        <v>42992.410983796297</v>
      </c>
      <c r="CV2711">
        <v>1</v>
      </c>
    </row>
    <row r="2712" spans="1:100">
      <c r="A2712">
        <v>711</v>
      </c>
      <c r="B2712" t="s">
        <v>4369</v>
      </c>
      <c r="D2712" t="s">
        <v>7471</v>
      </c>
      <c r="E2712" t="s">
        <v>6651</v>
      </c>
      <c r="F2712" t="str">
        <f>TRIM(SUBSTITUTE(E2712,G2712,""))</f>
        <v>Đoàn Mạnh</v>
      </c>
      <c r="G2712" t="str">
        <f>TRIM(RIGHT(SUBSTITUTE(E2712," ",REPT(" ",100)),100))</f>
        <v>Tùng</v>
      </c>
      <c r="H2712" t="str">
        <f t="shared" ca="1" si="42"/>
        <v>Tùbg</v>
      </c>
      <c r="J2712" t="s">
        <v>105</v>
      </c>
      <c r="K2712">
        <v>19920417</v>
      </c>
      <c r="O2712" t="s">
        <v>4370</v>
      </c>
      <c r="P2712" t="s">
        <v>100</v>
      </c>
      <c r="Q2712" t="s">
        <v>4371</v>
      </c>
      <c r="AA2712" t="s">
        <v>102</v>
      </c>
      <c r="AB2712" t="s">
        <v>123</v>
      </c>
      <c r="AC2712" t="s">
        <v>296</v>
      </c>
      <c r="AE2712" t="s">
        <v>138</v>
      </c>
      <c r="AF2712" t="s">
        <v>98</v>
      </c>
      <c r="AH2712" t="s">
        <v>98</v>
      </c>
      <c r="AK2712" s="1">
        <v>43089.888518518499</v>
      </c>
      <c r="AL2712" s="1">
        <v>43089.888518518499</v>
      </c>
      <c r="AM2712" t="s">
        <v>4372</v>
      </c>
      <c r="AO2712" t="s">
        <v>4373</v>
      </c>
      <c r="AP2712" t="s">
        <v>4368</v>
      </c>
      <c r="AQ2712" t="s">
        <v>105</v>
      </c>
      <c r="AU2712" t="s">
        <v>98</v>
      </c>
      <c r="AW2712" t="s">
        <v>108</v>
      </c>
      <c r="AX2712" t="s">
        <v>127</v>
      </c>
      <c r="AY2712" t="s">
        <v>299</v>
      </c>
      <c r="BA2712" t="s">
        <v>112</v>
      </c>
      <c r="BC2712" t="s">
        <v>98</v>
      </c>
      <c r="BE2712" t="s">
        <v>130</v>
      </c>
      <c r="BI2712" t="s">
        <v>114</v>
      </c>
      <c r="BJ2712" t="s">
        <v>730</v>
      </c>
      <c r="BK2712" t="s">
        <v>4374</v>
      </c>
      <c r="BL2712" t="s">
        <v>4375</v>
      </c>
      <c r="BM2712" t="s">
        <v>733</v>
      </c>
      <c r="BN2712" t="s">
        <v>4376</v>
      </c>
      <c r="BO2712" t="s">
        <v>4377</v>
      </c>
      <c r="BU2712" t="s">
        <v>730</v>
      </c>
      <c r="CA2712">
        <v>1</v>
      </c>
      <c r="CC2712" t="s">
        <v>4378</v>
      </c>
      <c r="CD2712">
        <v>0</v>
      </c>
      <c r="CK2712" s="1">
        <v>43089.888518518499</v>
      </c>
      <c r="CV2712">
        <v>1</v>
      </c>
    </row>
    <row r="2713" spans="1:100">
      <c r="A2713">
        <v>712</v>
      </c>
      <c r="B2713" t="s">
        <v>4380</v>
      </c>
      <c r="D2713" t="s">
        <v>7471</v>
      </c>
      <c r="E2713" t="s">
        <v>6652</v>
      </c>
      <c r="F2713" t="str">
        <f>TRIM(SUBSTITUTE(E2713,G2713,""))</f>
        <v>Đoàn Phúc</v>
      </c>
      <c r="G2713" t="str">
        <f>TRIM(RIGHT(SUBSTITUTE(E2713," ",REPT(" ",100)),100))</f>
        <v>Thành</v>
      </c>
      <c r="H2713" t="str">
        <f t="shared" ca="1" si="42"/>
        <v>lhành</v>
      </c>
      <c r="J2713" t="s">
        <v>105</v>
      </c>
      <c r="K2713">
        <v>20040919</v>
      </c>
      <c r="L2713" t="s">
        <v>4381</v>
      </c>
      <c r="O2713" t="s">
        <v>201</v>
      </c>
      <c r="P2713" t="s">
        <v>294</v>
      </c>
      <c r="W2713" t="s">
        <v>4382</v>
      </c>
      <c r="Z2713" t="s">
        <v>4383</v>
      </c>
      <c r="AA2713" t="s">
        <v>102</v>
      </c>
      <c r="AB2713" t="s">
        <v>123</v>
      </c>
      <c r="AC2713" t="s">
        <v>217</v>
      </c>
      <c r="AD2713" t="s">
        <v>190</v>
      </c>
      <c r="AF2713" t="s">
        <v>98</v>
      </c>
      <c r="AH2713" t="s">
        <v>98</v>
      </c>
      <c r="AK2713" s="1">
        <v>42947.678761574098</v>
      </c>
      <c r="AL2713" s="1">
        <v>43040.395428240699</v>
      </c>
      <c r="AN2713" t="s">
        <v>150</v>
      </c>
      <c r="AQ2713" t="s">
        <v>105</v>
      </c>
      <c r="AU2713" t="s">
        <v>105</v>
      </c>
      <c r="AW2713" t="s">
        <v>108</v>
      </c>
      <c r="AX2713" t="s">
        <v>127</v>
      </c>
      <c r="AY2713" t="s">
        <v>220</v>
      </c>
      <c r="BA2713" t="s">
        <v>300</v>
      </c>
      <c r="BC2713" t="s">
        <v>98</v>
      </c>
      <c r="BE2713" t="s">
        <v>152</v>
      </c>
      <c r="BJ2713" t="s">
        <v>102</v>
      </c>
      <c r="BK2713" t="s">
        <v>123</v>
      </c>
      <c r="BL2713" t="s">
        <v>217</v>
      </c>
      <c r="BM2713" t="s">
        <v>108</v>
      </c>
      <c r="BN2713" t="s">
        <v>127</v>
      </c>
      <c r="BO2713" t="s">
        <v>220</v>
      </c>
      <c r="BP2713" t="s">
        <v>4384</v>
      </c>
      <c r="BS2713" t="s">
        <v>171</v>
      </c>
      <c r="BT2713" t="s">
        <v>4384</v>
      </c>
      <c r="CB2713" t="s">
        <v>4379</v>
      </c>
      <c r="CC2713" t="s">
        <v>4385</v>
      </c>
      <c r="CD2713">
        <v>0</v>
      </c>
      <c r="CK2713" s="1">
        <v>43040.395428240699</v>
      </c>
      <c r="CV2713">
        <v>1</v>
      </c>
    </row>
    <row r="2714" spans="1:100">
      <c r="A2714">
        <v>713</v>
      </c>
      <c r="B2714" t="s">
        <v>4387</v>
      </c>
      <c r="D2714" t="s">
        <v>7378</v>
      </c>
      <c r="E2714" t="s">
        <v>6653</v>
      </c>
      <c r="F2714" t="str">
        <f>TRIM(SUBSTITUTE(E2714,G2714,""))</f>
        <v>Lưu Thị</v>
      </c>
      <c r="G2714" t="str">
        <f>TRIM(RIGHT(SUBSTITUTE(E2714," ",REPT(" ",100)),100))</f>
        <v>Hòa</v>
      </c>
      <c r="H2714" t="str">
        <f t="shared" ca="1" si="42"/>
        <v>còa</v>
      </c>
      <c r="J2714" t="s">
        <v>105</v>
      </c>
      <c r="K2714">
        <v>19811229</v>
      </c>
      <c r="L2714" t="s">
        <v>572</v>
      </c>
      <c r="O2714" t="s">
        <v>572</v>
      </c>
      <c r="P2714" t="s">
        <v>212</v>
      </c>
      <c r="W2714" t="s">
        <v>4388</v>
      </c>
      <c r="AA2714" t="s">
        <v>102</v>
      </c>
      <c r="AB2714" t="s">
        <v>123</v>
      </c>
      <c r="AC2714" t="s">
        <v>217</v>
      </c>
      <c r="AE2714" t="s">
        <v>138</v>
      </c>
      <c r="AF2714" t="s">
        <v>98</v>
      </c>
      <c r="AH2714" t="s">
        <v>98</v>
      </c>
      <c r="AK2714" s="1">
        <v>43086.714965277803</v>
      </c>
      <c r="AL2714" s="1">
        <v>43086.863611111097</v>
      </c>
      <c r="AM2714" t="s">
        <v>1674</v>
      </c>
      <c r="AN2714" t="s">
        <v>150</v>
      </c>
      <c r="AP2714" t="s">
        <v>4386</v>
      </c>
      <c r="AT2714" t="s">
        <v>4389</v>
      </c>
      <c r="AU2714" t="s">
        <v>105</v>
      </c>
      <c r="AW2714" t="s">
        <v>108</v>
      </c>
      <c r="AX2714" t="s">
        <v>127</v>
      </c>
      <c r="AY2714" t="s">
        <v>220</v>
      </c>
      <c r="AZ2714" t="s">
        <v>4390</v>
      </c>
      <c r="BA2714" t="s">
        <v>213</v>
      </c>
      <c r="BC2714" t="s">
        <v>98</v>
      </c>
      <c r="BE2714" t="s">
        <v>152</v>
      </c>
      <c r="BJ2714" t="s">
        <v>102</v>
      </c>
      <c r="BK2714" t="s">
        <v>123</v>
      </c>
      <c r="BL2714" t="s">
        <v>451</v>
      </c>
      <c r="BM2714" t="s">
        <v>108</v>
      </c>
      <c r="BN2714" t="s">
        <v>127</v>
      </c>
      <c r="BO2714" t="s">
        <v>454</v>
      </c>
      <c r="BU2714" t="s">
        <v>102</v>
      </c>
      <c r="CC2714" t="s">
        <v>1703</v>
      </c>
      <c r="CD2714">
        <v>0</v>
      </c>
      <c r="CK2714" s="1">
        <v>43086.863611111097</v>
      </c>
      <c r="CV2714">
        <v>1</v>
      </c>
    </row>
    <row r="2715" spans="1:100">
      <c r="A2715">
        <v>714</v>
      </c>
      <c r="B2715" t="s">
        <v>4392</v>
      </c>
      <c r="D2715" t="s">
        <v>7472</v>
      </c>
      <c r="E2715" t="s">
        <v>6654</v>
      </c>
      <c r="F2715" t="str">
        <f>TRIM(SUBSTITUTE(E2715,G2715,""))</f>
        <v>Nguyễn Hữu</v>
      </c>
      <c r="G2715" t="str">
        <f>TRIM(RIGHT(SUBSTITUTE(E2715," ",REPT(" ",100)),100))</f>
        <v>Dương</v>
      </c>
      <c r="H2715" t="str">
        <f t="shared" ca="1" si="42"/>
        <v>Dưhng</v>
      </c>
      <c r="J2715" t="s">
        <v>105</v>
      </c>
      <c r="K2715">
        <v>19870720</v>
      </c>
      <c r="O2715" t="s">
        <v>162</v>
      </c>
      <c r="P2715" t="s">
        <v>212</v>
      </c>
      <c r="Q2715" t="s">
        <v>4393</v>
      </c>
      <c r="W2715" t="s">
        <v>4394</v>
      </c>
      <c r="AA2715" t="s">
        <v>102</v>
      </c>
      <c r="AB2715" t="s">
        <v>123</v>
      </c>
      <c r="AC2715" t="s">
        <v>591</v>
      </c>
      <c r="AD2715" t="s">
        <v>1108</v>
      </c>
      <c r="AF2715" t="s">
        <v>98</v>
      </c>
      <c r="AH2715" t="s">
        <v>98</v>
      </c>
      <c r="AK2715" s="1">
        <v>42947.678761574098</v>
      </c>
      <c r="AL2715" s="1">
        <v>42987.780671296299</v>
      </c>
      <c r="AN2715" t="s">
        <v>150</v>
      </c>
      <c r="AO2715" t="s">
        <v>4395</v>
      </c>
      <c r="AP2715" t="s">
        <v>4396</v>
      </c>
      <c r="AQ2715" t="s">
        <v>105</v>
      </c>
      <c r="AU2715" t="s">
        <v>105</v>
      </c>
      <c r="AW2715" t="s">
        <v>108</v>
      </c>
      <c r="AX2715" t="s">
        <v>127</v>
      </c>
      <c r="AY2715" t="s">
        <v>594</v>
      </c>
      <c r="BA2715" t="s">
        <v>213</v>
      </c>
      <c r="BC2715" t="s">
        <v>98</v>
      </c>
      <c r="BE2715" t="s">
        <v>152</v>
      </c>
      <c r="BJ2715" t="s">
        <v>102</v>
      </c>
      <c r="BK2715" t="s">
        <v>123</v>
      </c>
      <c r="BL2715" t="s">
        <v>591</v>
      </c>
      <c r="BM2715" t="s">
        <v>108</v>
      </c>
      <c r="BO2715" t="s">
        <v>594</v>
      </c>
      <c r="BP2715" t="s">
        <v>4397</v>
      </c>
      <c r="BS2715" t="s">
        <v>171</v>
      </c>
      <c r="BT2715" t="s">
        <v>4397</v>
      </c>
      <c r="CB2715" t="s">
        <v>4391</v>
      </c>
      <c r="CC2715" t="s">
        <v>3237</v>
      </c>
      <c r="CD2715">
        <v>0</v>
      </c>
      <c r="CK2715" s="1">
        <v>42987.780671296299</v>
      </c>
      <c r="CV2715">
        <v>1</v>
      </c>
    </row>
    <row r="2716" spans="1:100">
      <c r="A2716">
        <v>715</v>
      </c>
      <c r="B2716" t="s">
        <v>4399</v>
      </c>
      <c r="D2716" t="s">
        <v>7473</v>
      </c>
      <c r="E2716" t="s">
        <v>6655</v>
      </c>
      <c r="F2716" t="str">
        <f>TRIM(SUBSTITUTE(E2716,G2716,""))</f>
        <v>Nguyễn Hải</v>
      </c>
      <c r="G2716" t="str">
        <f>TRIM(RIGHT(SUBSTITUTE(E2716," ",REPT(" ",100)),100))</f>
        <v>Quỳnh</v>
      </c>
      <c r="H2716" t="str">
        <f t="shared" ca="1" si="42"/>
        <v>duỳnh</v>
      </c>
      <c r="J2716" t="s">
        <v>98</v>
      </c>
      <c r="K2716">
        <v>20061211</v>
      </c>
      <c r="O2716" t="s">
        <v>162</v>
      </c>
      <c r="P2716" t="s">
        <v>122</v>
      </c>
      <c r="W2716" t="s">
        <v>4400</v>
      </c>
      <c r="AA2716" t="s">
        <v>102</v>
      </c>
      <c r="AB2716" t="s">
        <v>123</v>
      </c>
      <c r="AC2716" t="s">
        <v>217</v>
      </c>
      <c r="AD2716" t="s">
        <v>190</v>
      </c>
      <c r="AF2716" t="s">
        <v>98</v>
      </c>
      <c r="AH2716" t="s">
        <v>98</v>
      </c>
      <c r="AK2716" s="1">
        <v>42947.678761574098</v>
      </c>
      <c r="AL2716" s="1">
        <v>42989.629537036999</v>
      </c>
      <c r="AN2716" t="s">
        <v>150</v>
      </c>
      <c r="AO2716" t="s">
        <v>4401</v>
      </c>
      <c r="AP2716" t="s">
        <v>4402</v>
      </c>
      <c r="AQ2716" t="s">
        <v>105</v>
      </c>
      <c r="AU2716" t="s">
        <v>105</v>
      </c>
      <c r="AW2716" t="s">
        <v>108</v>
      </c>
      <c r="AX2716" t="s">
        <v>127</v>
      </c>
      <c r="AY2716" t="s">
        <v>220</v>
      </c>
      <c r="BA2716" t="s">
        <v>129</v>
      </c>
      <c r="BC2716" t="s">
        <v>98</v>
      </c>
      <c r="BE2716" t="s">
        <v>152</v>
      </c>
      <c r="BJ2716" t="s">
        <v>102</v>
      </c>
      <c r="BK2716" t="s">
        <v>327</v>
      </c>
      <c r="BL2716" t="s">
        <v>4403</v>
      </c>
      <c r="BM2716" t="s">
        <v>108</v>
      </c>
      <c r="BO2716" t="s">
        <v>4404</v>
      </c>
      <c r="BP2716" t="s">
        <v>4405</v>
      </c>
      <c r="BS2716" t="s">
        <v>171</v>
      </c>
      <c r="BT2716" t="s">
        <v>4405</v>
      </c>
      <c r="CB2716" t="s">
        <v>4398</v>
      </c>
      <c r="CC2716" t="s">
        <v>4406</v>
      </c>
      <c r="CD2716">
        <v>0</v>
      </c>
      <c r="CK2716" s="1">
        <v>42989.629537036999</v>
      </c>
      <c r="CV2716">
        <v>1</v>
      </c>
    </row>
    <row r="2717" spans="1:100">
      <c r="A2717">
        <v>716</v>
      </c>
      <c r="B2717" t="s">
        <v>4408</v>
      </c>
      <c r="D2717" t="s">
        <v>7474</v>
      </c>
      <c r="E2717" t="s">
        <v>6656</v>
      </c>
      <c r="F2717" t="str">
        <f>TRIM(SUBSTITUTE(E2717,G2717,""))</f>
        <v>Lăng Linh</v>
      </c>
      <c r="G2717" t="str">
        <f>TRIM(RIGHT(SUBSTITUTE(E2717," ",REPT(" ",100)),100))</f>
        <v>Đan</v>
      </c>
      <c r="H2717" t="str">
        <f t="shared" ca="1" si="42"/>
        <v>Đah</v>
      </c>
      <c r="J2717" t="s">
        <v>98</v>
      </c>
      <c r="K2717">
        <v>20020810</v>
      </c>
      <c r="O2717" t="s">
        <v>1133</v>
      </c>
      <c r="P2717" t="s">
        <v>122</v>
      </c>
      <c r="W2717" t="s">
        <v>4409</v>
      </c>
      <c r="AA2717" t="s">
        <v>102</v>
      </c>
      <c r="AB2717" t="s">
        <v>123</v>
      </c>
      <c r="AC2717" t="s">
        <v>591</v>
      </c>
      <c r="AD2717" t="s">
        <v>190</v>
      </c>
      <c r="AF2717" t="s">
        <v>98</v>
      </c>
      <c r="AH2717" t="s">
        <v>98</v>
      </c>
      <c r="AK2717" s="1">
        <v>42947.678761574098</v>
      </c>
      <c r="AL2717" s="1">
        <v>42992.360474537003</v>
      </c>
      <c r="AN2717" t="s">
        <v>150</v>
      </c>
      <c r="AO2717" t="s">
        <v>4410</v>
      </c>
      <c r="AP2717" t="s">
        <v>4411</v>
      </c>
      <c r="AQ2717" t="s">
        <v>105</v>
      </c>
      <c r="AU2717" t="s">
        <v>105</v>
      </c>
      <c r="AW2717" t="s">
        <v>108</v>
      </c>
      <c r="AX2717" t="s">
        <v>127</v>
      </c>
      <c r="AY2717" t="s">
        <v>594</v>
      </c>
      <c r="BA2717" t="s">
        <v>129</v>
      </c>
      <c r="BC2717" t="s">
        <v>98</v>
      </c>
      <c r="BE2717" t="s">
        <v>152</v>
      </c>
      <c r="BJ2717" t="s">
        <v>102</v>
      </c>
      <c r="BK2717" t="s">
        <v>123</v>
      </c>
      <c r="BL2717" t="s">
        <v>591</v>
      </c>
      <c r="BM2717" t="s">
        <v>108</v>
      </c>
      <c r="BN2717" t="s">
        <v>329</v>
      </c>
      <c r="BO2717" t="s">
        <v>594</v>
      </c>
      <c r="BP2717" t="s">
        <v>4412</v>
      </c>
      <c r="BS2717" t="s">
        <v>171</v>
      </c>
      <c r="BT2717" t="s">
        <v>4412</v>
      </c>
      <c r="CB2717" t="s">
        <v>4407</v>
      </c>
      <c r="CC2717" t="s">
        <v>4413</v>
      </c>
      <c r="CD2717">
        <v>0</v>
      </c>
      <c r="CK2717" s="1">
        <v>42992.360474537003</v>
      </c>
      <c r="CV2717">
        <v>1</v>
      </c>
    </row>
    <row r="2718" spans="1:100">
      <c r="A2718">
        <v>717</v>
      </c>
      <c r="B2718" t="s">
        <v>4415</v>
      </c>
      <c r="D2718" t="s">
        <v>7394</v>
      </c>
      <c r="E2718" t="s">
        <v>6657</v>
      </c>
      <c r="F2718" t="str">
        <f>TRIM(SUBSTITUTE(E2718,G2718,""))</f>
        <v>Nguyễn An</v>
      </c>
      <c r="G2718" t="str">
        <f>TRIM(RIGHT(SUBSTITUTE(E2718," ",REPT(" ",100)),100))</f>
        <v>Nhu</v>
      </c>
      <c r="H2718" t="str">
        <f t="shared" ca="1" si="42"/>
        <v>lhu</v>
      </c>
      <c r="J2718" t="s">
        <v>98</v>
      </c>
      <c r="K2718">
        <v>19970915</v>
      </c>
      <c r="O2718" t="s">
        <v>201</v>
      </c>
      <c r="P2718" t="s">
        <v>122</v>
      </c>
      <c r="Q2718" t="s">
        <v>4416</v>
      </c>
      <c r="W2718" t="s">
        <v>4417</v>
      </c>
      <c r="AA2718" t="s">
        <v>102</v>
      </c>
      <c r="AB2718" t="s">
        <v>123</v>
      </c>
      <c r="AC2718" t="s">
        <v>616</v>
      </c>
      <c r="AD2718" t="s">
        <v>286</v>
      </c>
      <c r="AF2718" t="s">
        <v>98</v>
      </c>
      <c r="AH2718" t="s">
        <v>98</v>
      </c>
      <c r="AK2718" s="1">
        <v>42947.678761574098</v>
      </c>
      <c r="AL2718" s="1">
        <v>42992.418356481503</v>
      </c>
      <c r="AN2718" t="s">
        <v>150</v>
      </c>
      <c r="AO2718" t="s">
        <v>4418</v>
      </c>
      <c r="AP2718" t="s">
        <v>4419</v>
      </c>
      <c r="AQ2718" t="s">
        <v>105</v>
      </c>
      <c r="AU2718" t="s">
        <v>105</v>
      </c>
      <c r="AW2718" t="s">
        <v>108</v>
      </c>
      <c r="AX2718" t="s">
        <v>127</v>
      </c>
      <c r="AY2718" t="s">
        <v>618</v>
      </c>
      <c r="BA2718" t="s">
        <v>129</v>
      </c>
      <c r="BC2718" t="s">
        <v>98</v>
      </c>
      <c r="BE2718" t="s">
        <v>152</v>
      </c>
      <c r="BJ2718" t="s">
        <v>102</v>
      </c>
      <c r="BK2718" t="s">
        <v>123</v>
      </c>
      <c r="BL2718" t="s">
        <v>616</v>
      </c>
      <c r="BM2718" t="s">
        <v>108</v>
      </c>
      <c r="BN2718" t="s">
        <v>127</v>
      </c>
      <c r="BO2718" t="s">
        <v>618</v>
      </c>
      <c r="BP2718" t="s">
        <v>4420</v>
      </c>
      <c r="BS2718" t="s">
        <v>171</v>
      </c>
      <c r="BT2718" t="s">
        <v>4420</v>
      </c>
      <c r="CB2718" t="s">
        <v>4414</v>
      </c>
      <c r="CC2718" t="s">
        <v>4421</v>
      </c>
      <c r="CD2718">
        <v>0</v>
      </c>
      <c r="CK2718" s="1">
        <v>42992.418356481503</v>
      </c>
      <c r="CV2718">
        <v>1</v>
      </c>
    </row>
    <row r="2719" spans="1:100">
      <c r="A2719">
        <v>718</v>
      </c>
      <c r="B2719" t="s">
        <v>1105</v>
      </c>
      <c r="D2719" t="s">
        <v>7475</v>
      </c>
      <c r="E2719" t="s">
        <v>6658</v>
      </c>
      <c r="F2719" t="str">
        <f>TRIM(SUBSTITUTE(E2719,G2719,""))</f>
        <v>Đoàn Triệu</v>
      </c>
      <c r="G2719" t="str">
        <f>TRIM(RIGHT(SUBSTITUTE(E2719," ",REPT(" ",100)),100))</f>
        <v>Vy</v>
      </c>
      <c r="H2719" t="str">
        <f t="shared" ca="1" si="42"/>
        <v>Vc</v>
      </c>
      <c r="J2719" t="s">
        <v>98</v>
      </c>
      <c r="K2719">
        <v>19930318</v>
      </c>
      <c r="O2719" t="s">
        <v>162</v>
      </c>
      <c r="P2719" t="s">
        <v>122</v>
      </c>
      <c r="Q2719" t="s">
        <v>4423</v>
      </c>
      <c r="W2719" t="s">
        <v>1107</v>
      </c>
      <c r="AA2719" t="s">
        <v>102</v>
      </c>
      <c r="AB2719" t="s">
        <v>123</v>
      </c>
      <c r="AC2719" t="s">
        <v>856</v>
      </c>
      <c r="AD2719" t="s">
        <v>1046</v>
      </c>
      <c r="AF2719" t="s">
        <v>98</v>
      </c>
      <c r="AH2719" t="s">
        <v>98</v>
      </c>
      <c r="AK2719" s="1">
        <v>42947.678761574098</v>
      </c>
      <c r="AL2719" s="1">
        <v>42947.678761574098</v>
      </c>
      <c r="AN2719" t="s">
        <v>150</v>
      </c>
      <c r="AO2719" t="s">
        <v>4424</v>
      </c>
      <c r="AP2719" t="s">
        <v>4425</v>
      </c>
      <c r="AQ2719" t="s">
        <v>105</v>
      </c>
      <c r="AU2719" t="s">
        <v>105</v>
      </c>
      <c r="AW2719" t="s">
        <v>108</v>
      </c>
      <c r="AX2719" t="s">
        <v>127</v>
      </c>
      <c r="AY2719" t="s">
        <v>859</v>
      </c>
      <c r="BA2719" t="s">
        <v>129</v>
      </c>
      <c r="BC2719" t="s">
        <v>98</v>
      </c>
      <c r="BE2719" t="s">
        <v>152</v>
      </c>
      <c r="BJ2719" t="s">
        <v>102</v>
      </c>
      <c r="BK2719" t="s">
        <v>123</v>
      </c>
      <c r="BL2719" t="s">
        <v>856</v>
      </c>
      <c r="BM2719" t="s">
        <v>108</v>
      </c>
      <c r="BO2719" t="s">
        <v>859</v>
      </c>
      <c r="BP2719" t="s">
        <v>4426</v>
      </c>
      <c r="BS2719" t="s">
        <v>171</v>
      </c>
      <c r="BT2719" t="s">
        <v>4426</v>
      </c>
      <c r="BW2719" t="s">
        <v>102</v>
      </c>
      <c r="CB2719" t="s">
        <v>4422</v>
      </c>
      <c r="CC2719" t="s">
        <v>4427</v>
      </c>
      <c r="CD2719">
        <v>0</v>
      </c>
      <c r="CK2719" s="1">
        <v>42947.678761574098</v>
      </c>
      <c r="CV2719">
        <v>1</v>
      </c>
    </row>
    <row r="2720" spans="1:100">
      <c r="A2720">
        <v>719</v>
      </c>
      <c r="B2720" t="s">
        <v>4429</v>
      </c>
      <c r="D2720" t="s">
        <v>7476</v>
      </c>
      <c r="E2720" t="s">
        <v>6659</v>
      </c>
      <c r="F2720" t="str">
        <f>TRIM(SUBSTITUTE(E2720,G2720,""))</f>
        <v>Nguyễn Đức Khôi</v>
      </c>
      <c r="G2720" t="str">
        <f>TRIM(RIGHT(SUBSTITUTE(E2720," ",REPT(" ",100)),100))</f>
        <v>Nguyên</v>
      </c>
      <c r="H2720" t="str">
        <f t="shared" ca="1" si="42"/>
        <v>Nguyên</v>
      </c>
      <c r="J2720" t="s">
        <v>98</v>
      </c>
      <c r="K2720">
        <v>20031121</v>
      </c>
      <c r="O2720" t="s">
        <v>4430</v>
      </c>
      <c r="P2720" t="s">
        <v>294</v>
      </c>
      <c r="W2720" t="s">
        <v>4431</v>
      </c>
      <c r="AA2720" t="s">
        <v>102</v>
      </c>
      <c r="AB2720" t="s">
        <v>123</v>
      </c>
      <c r="AC2720" t="s">
        <v>591</v>
      </c>
      <c r="AD2720" t="s">
        <v>190</v>
      </c>
      <c r="AF2720" t="s">
        <v>98</v>
      </c>
      <c r="AH2720" t="s">
        <v>98</v>
      </c>
      <c r="AK2720" s="1">
        <v>42947.678761574098</v>
      </c>
      <c r="AL2720" s="1">
        <v>42992.431111111102</v>
      </c>
      <c r="AN2720" t="s">
        <v>150</v>
      </c>
      <c r="AO2720" t="s">
        <v>4432</v>
      </c>
      <c r="AP2720" t="s">
        <v>4433</v>
      </c>
      <c r="AQ2720" t="s">
        <v>105</v>
      </c>
      <c r="AU2720" t="s">
        <v>105</v>
      </c>
      <c r="AW2720" t="s">
        <v>108</v>
      </c>
      <c r="AX2720" t="s">
        <v>127</v>
      </c>
      <c r="AY2720" t="s">
        <v>594</v>
      </c>
      <c r="BA2720" t="s">
        <v>300</v>
      </c>
      <c r="BC2720" t="s">
        <v>98</v>
      </c>
      <c r="BE2720" t="s">
        <v>152</v>
      </c>
      <c r="BJ2720" t="s">
        <v>102</v>
      </c>
      <c r="BK2720" t="s">
        <v>860</v>
      </c>
      <c r="BL2720" t="s">
        <v>4434</v>
      </c>
      <c r="BM2720" t="s">
        <v>108</v>
      </c>
      <c r="BN2720" t="s">
        <v>862</v>
      </c>
      <c r="BO2720" t="s">
        <v>4435</v>
      </c>
      <c r="BP2720" t="s">
        <v>4436</v>
      </c>
      <c r="BS2720" t="s">
        <v>171</v>
      </c>
      <c r="BT2720" t="s">
        <v>4436</v>
      </c>
      <c r="CB2720" t="s">
        <v>4428</v>
      </c>
      <c r="CC2720" t="s">
        <v>4437</v>
      </c>
      <c r="CD2720">
        <v>0</v>
      </c>
      <c r="CK2720" s="1">
        <v>42992.431111111102</v>
      </c>
      <c r="CV2720">
        <v>1</v>
      </c>
    </row>
    <row r="2721" spans="1:100">
      <c r="A2721">
        <v>720</v>
      </c>
      <c r="B2721" t="s">
        <v>4439</v>
      </c>
      <c r="D2721" t="s">
        <v>7477</v>
      </c>
      <c r="E2721" t="s">
        <v>6660</v>
      </c>
      <c r="F2721" t="str">
        <f>TRIM(SUBSTITUTE(E2721,G2721,""))</f>
        <v>Ngô Thị</v>
      </c>
      <c r="G2721" t="str">
        <f>TRIM(RIGHT(SUBSTITUTE(E2721," ",REPT(" ",100)),100))</f>
        <v>Lan</v>
      </c>
      <c r="H2721" t="str">
        <f t="shared" ca="1" si="42"/>
        <v>êan</v>
      </c>
      <c r="J2721" t="s">
        <v>105</v>
      </c>
      <c r="K2721">
        <v>19940111</v>
      </c>
      <c r="L2721" t="s">
        <v>223</v>
      </c>
      <c r="O2721" t="s">
        <v>4441</v>
      </c>
      <c r="P2721" t="s">
        <v>100</v>
      </c>
      <c r="Q2721" t="s">
        <v>4442</v>
      </c>
      <c r="W2721" t="s">
        <v>223</v>
      </c>
      <c r="AA2721" t="s">
        <v>102</v>
      </c>
      <c r="AB2721" t="s">
        <v>123</v>
      </c>
      <c r="AC2721" t="s">
        <v>224</v>
      </c>
      <c r="AE2721" t="s">
        <v>138</v>
      </c>
      <c r="AF2721" t="s">
        <v>98</v>
      </c>
      <c r="AH2721" t="s">
        <v>98</v>
      </c>
      <c r="AK2721" s="1">
        <v>43089.904756944401</v>
      </c>
      <c r="AL2721" s="1">
        <v>43089.904756944401</v>
      </c>
      <c r="AM2721" t="s">
        <v>1417</v>
      </c>
      <c r="AO2721" t="s">
        <v>4443</v>
      </c>
      <c r="AP2721" t="s">
        <v>4438</v>
      </c>
      <c r="AU2721" t="s">
        <v>98</v>
      </c>
      <c r="AW2721" t="s">
        <v>108</v>
      </c>
      <c r="AX2721" t="s">
        <v>127</v>
      </c>
      <c r="AY2721" t="s">
        <v>228</v>
      </c>
      <c r="BA2721" t="s">
        <v>112</v>
      </c>
      <c r="BC2721" t="s">
        <v>98</v>
      </c>
      <c r="BE2721" t="s">
        <v>130</v>
      </c>
      <c r="BJ2721" t="s">
        <v>102</v>
      </c>
      <c r="BK2721" t="s">
        <v>3080</v>
      </c>
      <c r="BL2721" t="s">
        <v>4444</v>
      </c>
      <c r="BM2721" t="s">
        <v>108</v>
      </c>
      <c r="BN2721" t="s">
        <v>2387</v>
      </c>
      <c r="BO2721" t="s">
        <v>4445</v>
      </c>
      <c r="BU2721" t="s">
        <v>102</v>
      </c>
      <c r="CA2721">
        <v>1</v>
      </c>
      <c r="CC2721" t="s">
        <v>4446</v>
      </c>
      <c r="CD2721">
        <v>0</v>
      </c>
      <c r="CK2721" s="1">
        <v>43089.904756944401</v>
      </c>
      <c r="CV2721">
        <v>1</v>
      </c>
    </row>
    <row r="2722" spans="1:100">
      <c r="A2722">
        <v>721</v>
      </c>
      <c r="B2722" t="s">
        <v>4448</v>
      </c>
      <c r="D2722" t="s">
        <v>7343</v>
      </c>
      <c r="E2722" t="s">
        <v>6661</v>
      </c>
      <c r="F2722" t="str">
        <f>TRIM(SUBSTITUTE(E2722,G2722,""))</f>
        <v>Đỗ Kiến</v>
      </c>
      <c r="G2722" t="str">
        <f>TRIM(RIGHT(SUBSTITUTE(E2722," ",REPT(" ",100)),100))</f>
        <v>Tuyến</v>
      </c>
      <c r="H2722" t="str">
        <f t="shared" ca="1" si="42"/>
        <v>Tuykn</v>
      </c>
      <c r="J2722" t="s">
        <v>98</v>
      </c>
      <c r="K2722">
        <v>20090905</v>
      </c>
      <c r="O2722" t="s">
        <v>853</v>
      </c>
      <c r="P2722" t="s">
        <v>122</v>
      </c>
      <c r="W2722" t="s">
        <v>4449</v>
      </c>
      <c r="AA2722" t="s">
        <v>102</v>
      </c>
      <c r="AB2722" t="s">
        <v>123</v>
      </c>
      <c r="AC2722" t="s">
        <v>336</v>
      </c>
      <c r="AD2722" t="s">
        <v>190</v>
      </c>
      <c r="AF2722" t="s">
        <v>98</v>
      </c>
      <c r="AH2722" t="s">
        <v>98</v>
      </c>
      <c r="AK2722" s="1">
        <v>42947.678761574098</v>
      </c>
      <c r="AL2722" s="1">
        <v>42947.678761574098</v>
      </c>
      <c r="AN2722" t="s">
        <v>150</v>
      </c>
      <c r="AO2722" t="s">
        <v>4450</v>
      </c>
      <c r="AP2722" t="s">
        <v>4447</v>
      </c>
      <c r="AQ2722" t="s">
        <v>105</v>
      </c>
      <c r="AU2722" t="s">
        <v>105</v>
      </c>
      <c r="AW2722" t="s">
        <v>108</v>
      </c>
      <c r="AX2722" t="s">
        <v>127</v>
      </c>
      <c r="AY2722" t="s">
        <v>339</v>
      </c>
      <c r="BA2722" t="s">
        <v>129</v>
      </c>
      <c r="BC2722" t="s">
        <v>98</v>
      </c>
      <c r="BE2722" t="s">
        <v>152</v>
      </c>
      <c r="BJ2722" t="s">
        <v>102</v>
      </c>
      <c r="BK2722" t="s">
        <v>860</v>
      </c>
      <c r="BL2722" t="s">
        <v>930</v>
      </c>
      <c r="BM2722" t="s">
        <v>108</v>
      </c>
      <c r="BN2722" t="s">
        <v>862</v>
      </c>
      <c r="BO2722" t="s">
        <v>931</v>
      </c>
      <c r="BP2722" t="s">
        <v>4451</v>
      </c>
      <c r="BS2722" t="s">
        <v>171</v>
      </c>
      <c r="BT2722" t="s">
        <v>4451</v>
      </c>
      <c r="BW2722" t="s">
        <v>102</v>
      </c>
      <c r="CB2722" t="s">
        <v>4447</v>
      </c>
      <c r="CC2722" t="s">
        <v>4452</v>
      </c>
      <c r="CD2722">
        <v>0</v>
      </c>
      <c r="CK2722" s="1">
        <v>42947.678761574098</v>
      </c>
      <c r="CV2722">
        <v>1</v>
      </c>
    </row>
    <row r="2723" spans="1:100">
      <c r="A2723">
        <v>722</v>
      </c>
      <c r="B2723" t="s">
        <v>4454</v>
      </c>
      <c r="D2723" t="s">
        <v>7478</v>
      </c>
      <c r="E2723" t="s">
        <v>6662</v>
      </c>
      <c r="F2723" t="str">
        <f>TRIM(SUBSTITUTE(E2723,G2723,""))</f>
        <v>Nguyễn Văn</v>
      </c>
      <c r="G2723" t="str">
        <f>TRIM(RIGHT(SUBSTITUTE(E2723," ",REPT(" ",100)),100))</f>
        <v>Thanh</v>
      </c>
      <c r="H2723" t="str">
        <f t="shared" ca="1" si="42"/>
        <v>ahanh</v>
      </c>
      <c r="J2723" t="s">
        <v>98</v>
      </c>
      <c r="K2723">
        <v>19730916</v>
      </c>
      <c r="L2723" t="s">
        <v>147</v>
      </c>
      <c r="O2723" t="s">
        <v>147</v>
      </c>
      <c r="P2723" t="s">
        <v>100</v>
      </c>
      <c r="Q2723" t="s">
        <v>4455</v>
      </c>
      <c r="W2723" t="s">
        <v>147</v>
      </c>
      <c r="AA2723" t="s">
        <v>102</v>
      </c>
      <c r="AB2723" t="s">
        <v>123</v>
      </c>
      <c r="AC2723" t="s">
        <v>148</v>
      </c>
      <c r="AE2723" t="s">
        <v>138</v>
      </c>
      <c r="AF2723" t="s">
        <v>98</v>
      </c>
      <c r="AH2723" t="s">
        <v>98</v>
      </c>
      <c r="AK2723" s="1">
        <v>43089.904756944401</v>
      </c>
      <c r="AL2723" s="1">
        <v>43089.904756944401</v>
      </c>
      <c r="AM2723" t="s">
        <v>1417</v>
      </c>
      <c r="AO2723" t="s">
        <v>4456</v>
      </c>
      <c r="AP2723" t="s">
        <v>4453</v>
      </c>
      <c r="AU2723" t="s">
        <v>98</v>
      </c>
      <c r="AW2723" t="s">
        <v>108</v>
      </c>
      <c r="AX2723" t="s">
        <v>127</v>
      </c>
      <c r="AY2723" t="s">
        <v>151</v>
      </c>
      <c r="BA2723" t="s">
        <v>112</v>
      </c>
      <c r="BC2723" t="s">
        <v>98</v>
      </c>
      <c r="BE2723" t="s">
        <v>130</v>
      </c>
      <c r="BJ2723" t="s">
        <v>102</v>
      </c>
      <c r="BK2723" t="s">
        <v>123</v>
      </c>
      <c r="BL2723" t="s">
        <v>148</v>
      </c>
      <c r="BM2723" t="s">
        <v>108</v>
      </c>
      <c r="BN2723" t="s">
        <v>127</v>
      </c>
      <c r="BO2723" t="s">
        <v>151</v>
      </c>
      <c r="BU2723" t="s">
        <v>102</v>
      </c>
      <c r="CA2723">
        <v>1</v>
      </c>
      <c r="CC2723" t="s">
        <v>4457</v>
      </c>
      <c r="CD2723">
        <v>0</v>
      </c>
      <c r="CK2723" s="1">
        <v>43089.904756944401</v>
      </c>
      <c r="CV2723">
        <v>1</v>
      </c>
    </row>
    <row r="2724" spans="1:100">
      <c r="A2724">
        <v>723</v>
      </c>
      <c r="B2724" t="s">
        <v>4459</v>
      </c>
      <c r="D2724" t="s">
        <v>7479</v>
      </c>
      <c r="E2724" t="s">
        <v>6391</v>
      </c>
      <c r="F2724" t="str">
        <f>TRIM(SUBSTITUTE(E2724,G2724,""))</f>
        <v>Nguyễn Thành</v>
      </c>
      <c r="G2724" t="str">
        <f>TRIM(RIGHT(SUBSTITUTE(E2724," ",REPT(" ",100)),100))</f>
        <v>Trung</v>
      </c>
      <c r="H2724" t="str">
        <f t="shared" ca="1" si="42"/>
        <v>Trugg</v>
      </c>
      <c r="J2724" t="s">
        <v>98</v>
      </c>
      <c r="K2724">
        <v>20060904</v>
      </c>
      <c r="O2724" t="s">
        <v>201</v>
      </c>
      <c r="P2724" t="s">
        <v>122</v>
      </c>
      <c r="W2724" t="s">
        <v>4460</v>
      </c>
      <c r="AA2724" t="s">
        <v>102</v>
      </c>
      <c r="AB2724" t="s">
        <v>123</v>
      </c>
      <c r="AC2724" t="s">
        <v>148</v>
      </c>
      <c r="AD2724" t="s">
        <v>190</v>
      </c>
      <c r="AF2724" t="s">
        <v>98</v>
      </c>
      <c r="AH2724" t="s">
        <v>98</v>
      </c>
      <c r="AK2724" s="1">
        <v>42947.678761574098</v>
      </c>
      <c r="AL2724" s="1">
        <v>42989.628611111097</v>
      </c>
      <c r="AN2724" t="s">
        <v>150</v>
      </c>
      <c r="AO2724" t="s">
        <v>4461</v>
      </c>
      <c r="AP2724" t="s">
        <v>4462</v>
      </c>
      <c r="AQ2724" t="s">
        <v>105</v>
      </c>
      <c r="AU2724" t="s">
        <v>105</v>
      </c>
      <c r="AW2724" t="s">
        <v>108</v>
      </c>
      <c r="AX2724" t="s">
        <v>127</v>
      </c>
      <c r="AY2724" t="s">
        <v>151</v>
      </c>
      <c r="BA2724" t="s">
        <v>129</v>
      </c>
      <c r="BC2724" t="s">
        <v>98</v>
      </c>
      <c r="BE2724" t="s">
        <v>152</v>
      </c>
      <c r="BJ2724" t="s">
        <v>102</v>
      </c>
      <c r="BK2724" t="s">
        <v>123</v>
      </c>
      <c r="BL2724" t="s">
        <v>148</v>
      </c>
      <c r="BM2724" t="s">
        <v>108</v>
      </c>
      <c r="BN2724" t="s">
        <v>127</v>
      </c>
      <c r="BO2724" t="s">
        <v>151</v>
      </c>
      <c r="BP2724" t="s">
        <v>4463</v>
      </c>
      <c r="BS2724" t="s">
        <v>171</v>
      </c>
      <c r="BT2724" t="s">
        <v>4463</v>
      </c>
      <c r="CB2724" t="s">
        <v>4458</v>
      </c>
      <c r="CC2724" t="s">
        <v>4464</v>
      </c>
      <c r="CD2724">
        <v>0</v>
      </c>
      <c r="CK2724" s="1">
        <v>42989.628611111097</v>
      </c>
      <c r="CV2724">
        <v>1</v>
      </c>
    </row>
    <row r="2725" spans="1:100">
      <c r="A2725">
        <v>724</v>
      </c>
      <c r="B2725" t="s">
        <v>4466</v>
      </c>
      <c r="D2725" t="s">
        <v>7480</v>
      </c>
      <c r="E2725" t="s">
        <v>6663</v>
      </c>
      <c r="F2725" t="str">
        <f>TRIM(SUBSTITUTE(E2725,G2725,""))</f>
        <v>Nguyễn Văn</v>
      </c>
      <c r="G2725" t="str">
        <f>TRIM(RIGHT(SUBSTITUTE(E2725," ",REPT(" ",100)),100))</f>
        <v>Hỗ</v>
      </c>
      <c r="H2725" t="str">
        <f t="shared" ca="1" si="42"/>
        <v>Hđ</v>
      </c>
      <c r="J2725" t="s">
        <v>98</v>
      </c>
      <c r="K2725">
        <v>19710825</v>
      </c>
      <c r="L2725" t="s">
        <v>749</v>
      </c>
      <c r="O2725" t="s">
        <v>749</v>
      </c>
      <c r="P2725" t="s">
        <v>100</v>
      </c>
      <c r="Q2725" t="s">
        <v>4467</v>
      </c>
      <c r="W2725" t="s">
        <v>749</v>
      </c>
      <c r="AA2725" t="s">
        <v>102</v>
      </c>
      <c r="AB2725" t="s">
        <v>136</v>
      </c>
      <c r="AC2725" t="s">
        <v>751</v>
      </c>
      <c r="AE2725" t="s">
        <v>138</v>
      </c>
      <c r="AF2725" t="s">
        <v>98</v>
      </c>
      <c r="AH2725" t="s">
        <v>98</v>
      </c>
      <c r="AK2725" s="1">
        <v>43089.904756944401</v>
      </c>
      <c r="AL2725" s="1">
        <v>43089.904756944401</v>
      </c>
      <c r="AM2725" t="s">
        <v>1417</v>
      </c>
      <c r="AO2725" t="s">
        <v>4468</v>
      </c>
      <c r="AP2725" t="s">
        <v>4465</v>
      </c>
      <c r="AU2725" t="s">
        <v>98</v>
      </c>
      <c r="AW2725" t="s">
        <v>108</v>
      </c>
      <c r="AX2725" t="s">
        <v>141</v>
      </c>
      <c r="AY2725" t="s">
        <v>753</v>
      </c>
      <c r="BA2725" t="s">
        <v>112</v>
      </c>
      <c r="BC2725" t="s">
        <v>98</v>
      </c>
      <c r="BE2725" t="s">
        <v>130</v>
      </c>
      <c r="BJ2725" t="s">
        <v>102</v>
      </c>
      <c r="BK2725" t="s">
        <v>136</v>
      </c>
      <c r="BL2725" t="s">
        <v>751</v>
      </c>
      <c r="BM2725" t="s">
        <v>108</v>
      </c>
      <c r="BN2725" t="s">
        <v>141</v>
      </c>
      <c r="BO2725" t="s">
        <v>753</v>
      </c>
      <c r="BU2725" t="s">
        <v>102</v>
      </c>
      <c r="CA2725">
        <v>1</v>
      </c>
      <c r="CC2725" t="s">
        <v>4469</v>
      </c>
      <c r="CD2725">
        <v>0</v>
      </c>
      <c r="CK2725" s="1">
        <v>43089.904756944401</v>
      </c>
      <c r="CV2725">
        <v>1</v>
      </c>
    </row>
    <row r="2726" spans="1:100">
      <c r="A2726">
        <v>725</v>
      </c>
      <c r="B2726" t="s">
        <v>4471</v>
      </c>
      <c r="D2726" t="s">
        <v>7481</v>
      </c>
      <c r="E2726" t="s">
        <v>6664</v>
      </c>
      <c r="F2726" t="str">
        <f>TRIM(SUBSTITUTE(E2726,G2726,""))</f>
        <v>Nguyễn Thị</v>
      </c>
      <c r="G2726" t="str">
        <f>TRIM(RIGHT(SUBSTITUTE(E2726," ",REPT(" ",100)),100))</f>
        <v>Liên</v>
      </c>
      <c r="H2726" t="str">
        <f t="shared" ca="1" si="42"/>
        <v>Liên</v>
      </c>
      <c r="J2726" t="s">
        <v>105</v>
      </c>
      <c r="K2726">
        <v>19820929</v>
      </c>
      <c r="L2726" t="s">
        <v>469</v>
      </c>
      <c r="O2726" t="s">
        <v>469</v>
      </c>
      <c r="P2726" t="s">
        <v>100</v>
      </c>
      <c r="Q2726" t="s">
        <v>4472</v>
      </c>
      <c r="W2726" t="s">
        <v>469</v>
      </c>
      <c r="AA2726" t="s">
        <v>102</v>
      </c>
      <c r="AB2726" t="s">
        <v>123</v>
      </c>
      <c r="AC2726" t="s">
        <v>473</v>
      </c>
      <c r="AE2726" t="s">
        <v>138</v>
      </c>
      <c r="AF2726" t="s">
        <v>98</v>
      </c>
      <c r="AH2726" t="s">
        <v>98</v>
      </c>
      <c r="AK2726" s="1">
        <v>43089.904756944401</v>
      </c>
      <c r="AL2726" s="1">
        <v>43089.904756944401</v>
      </c>
      <c r="AM2726" t="s">
        <v>1417</v>
      </c>
      <c r="AO2726" t="s">
        <v>4473</v>
      </c>
      <c r="AP2726" t="s">
        <v>4470</v>
      </c>
      <c r="AU2726" t="s">
        <v>98</v>
      </c>
      <c r="AW2726" t="s">
        <v>108</v>
      </c>
      <c r="AX2726" t="s">
        <v>127</v>
      </c>
      <c r="AY2726" t="s">
        <v>476</v>
      </c>
      <c r="BA2726" t="s">
        <v>112</v>
      </c>
      <c r="BC2726" t="s">
        <v>98</v>
      </c>
      <c r="BE2726" t="s">
        <v>130</v>
      </c>
      <c r="BJ2726" t="s">
        <v>102</v>
      </c>
      <c r="BK2726" t="s">
        <v>123</v>
      </c>
      <c r="BL2726" t="s">
        <v>473</v>
      </c>
      <c r="BM2726" t="s">
        <v>108</v>
      </c>
      <c r="BN2726" t="s">
        <v>127</v>
      </c>
      <c r="BO2726" t="s">
        <v>476</v>
      </c>
      <c r="BU2726" t="s">
        <v>102</v>
      </c>
      <c r="CA2726">
        <v>1</v>
      </c>
      <c r="CC2726" t="s">
        <v>4474</v>
      </c>
      <c r="CD2726">
        <v>0</v>
      </c>
      <c r="CK2726" s="1">
        <v>43089.904756944401</v>
      </c>
      <c r="CV2726">
        <v>1</v>
      </c>
    </row>
    <row r="2727" spans="1:100">
      <c r="A2727">
        <v>726</v>
      </c>
      <c r="B2727" t="s">
        <v>4476</v>
      </c>
      <c r="D2727" t="s">
        <v>7482</v>
      </c>
      <c r="E2727" t="s">
        <v>6665</v>
      </c>
      <c r="F2727" t="str">
        <f>TRIM(SUBSTITUTE(E2727,G2727,""))</f>
        <v>Tạ Thị</v>
      </c>
      <c r="G2727" t="str">
        <f>TRIM(RIGHT(SUBSTITUTE(E2727," ",REPT(" ",100)),100))</f>
        <v>Tước</v>
      </c>
      <c r="H2727" t="str">
        <f t="shared" ca="1" si="42"/>
        <v>Tưđc</v>
      </c>
      <c r="J2727" t="s">
        <v>98</v>
      </c>
      <c r="K2727">
        <v>19770826</v>
      </c>
      <c r="L2727" t="s">
        <v>527</v>
      </c>
      <c r="O2727" t="s">
        <v>293</v>
      </c>
      <c r="P2727" t="s">
        <v>245</v>
      </c>
      <c r="W2727" t="s">
        <v>527</v>
      </c>
      <c r="Z2727" t="s">
        <v>4477</v>
      </c>
      <c r="AA2727" t="s">
        <v>102</v>
      </c>
      <c r="AB2727" t="s">
        <v>123</v>
      </c>
      <c r="AC2727" t="s">
        <v>296</v>
      </c>
      <c r="AE2727" t="s">
        <v>138</v>
      </c>
      <c r="AF2727" t="s">
        <v>98</v>
      </c>
      <c r="AH2727" t="s">
        <v>98</v>
      </c>
      <c r="AK2727" s="1">
        <v>43090.0210532407</v>
      </c>
      <c r="AL2727" s="1">
        <v>43635.455856481502</v>
      </c>
      <c r="AM2727" t="s">
        <v>4478</v>
      </c>
      <c r="AO2727" t="s">
        <v>4479</v>
      </c>
      <c r="AP2727" t="s">
        <v>4475</v>
      </c>
      <c r="AU2727" t="s">
        <v>105</v>
      </c>
      <c r="AW2727" t="s">
        <v>108</v>
      </c>
      <c r="AX2727" t="s">
        <v>127</v>
      </c>
      <c r="AY2727" t="s">
        <v>299</v>
      </c>
      <c r="BA2727" t="s">
        <v>252</v>
      </c>
      <c r="BC2727" t="s">
        <v>98</v>
      </c>
      <c r="BE2727" t="s">
        <v>130</v>
      </c>
      <c r="BJ2727" t="s">
        <v>102</v>
      </c>
      <c r="BK2727" t="s">
        <v>123</v>
      </c>
      <c r="BL2727" t="s">
        <v>296</v>
      </c>
      <c r="BM2727" t="s">
        <v>108</v>
      </c>
      <c r="BN2727" t="s">
        <v>127</v>
      </c>
      <c r="BO2727" t="s">
        <v>299</v>
      </c>
      <c r="BU2727" t="s">
        <v>4480</v>
      </c>
      <c r="CA2727">
        <v>1</v>
      </c>
      <c r="CC2727" t="s">
        <v>4481</v>
      </c>
      <c r="CD2727">
        <v>0</v>
      </c>
      <c r="CK2727" s="1">
        <v>43090.023784722202</v>
      </c>
      <c r="CV2727">
        <v>1</v>
      </c>
    </row>
    <row r="2728" spans="1:100">
      <c r="A2728">
        <v>727</v>
      </c>
      <c r="B2728" t="s">
        <v>4483</v>
      </c>
      <c r="D2728" t="s">
        <v>7483</v>
      </c>
      <c r="E2728" t="s">
        <v>6666</v>
      </c>
      <c r="F2728" t="str">
        <f>TRIM(SUBSTITUTE(E2728,G2728,""))</f>
        <v>Hà Ngọc</v>
      </c>
      <c r="G2728" t="str">
        <f>TRIM(RIGHT(SUBSTITUTE(E2728," ",REPT(" ",100)),100))</f>
        <v>Long</v>
      </c>
      <c r="H2728" t="str">
        <f t="shared" ca="1" si="42"/>
        <v>Lđng</v>
      </c>
      <c r="J2728" t="s">
        <v>105</v>
      </c>
      <c r="K2728">
        <v>19901105</v>
      </c>
      <c r="L2728" t="s">
        <v>388</v>
      </c>
      <c r="O2728" t="s">
        <v>757</v>
      </c>
      <c r="P2728" t="s">
        <v>245</v>
      </c>
      <c r="W2728" t="s">
        <v>388</v>
      </c>
      <c r="Z2728" t="s">
        <v>4484</v>
      </c>
      <c r="AA2728" t="s">
        <v>102</v>
      </c>
      <c r="AB2728" t="s">
        <v>123</v>
      </c>
      <c r="AC2728" t="s">
        <v>307</v>
      </c>
      <c r="AE2728" t="s">
        <v>138</v>
      </c>
      <c r="AF2728" t="s">
        <v>98</v>
      </c>
      <c r="AH2728" t="s">
        <v>98</v>
      </c>
      <c r="AK2728" s="1">
        <v>43090.0210532407</v>
      </c>
      <c r="AL2728" s="1">
        <v>43635.455856481502</v>
      </c>
      <c r="AM2728" t="s">
        <v>4478</v>
      </c>
      <c r="AO2728" t="s">
        <v>4485</v>
      </c>
      <c r="AP2728" t="s">
        <v>4482</v>
      </c>
      <c r="AU2728" t="s">
        <v>105</v>
      </c>
      <c r="AW2728" t="s">
        <v>108</v>
      </c>
      <c r="AX2728" t="s">
        <v>127</v>
      </c>
      <c r="AY2728" t="s">
        <v>311</v>
      </c>
      <c r="BA2728" t="s">
        <v>252</v>
      </c>
      <c r="BC2728" t="s">
        <v>98</v>
      </c>
      <c r="BE2728" t="s">
        <v>130</v>
      </c>
      <c r="BJ2728" t="s">
        <v>102</v>
      </c>
      <c r="BK2728" t="s">
        <v>123</v>
      </c>
      <c r="BL2728" t="s">
        <v>307</v>
      </c>
      <c r="BM2728" t="s">
        <v>108</v>
      </c>
      <c r="BN2728" t="s">
        <v>127</v>
      </c>
      <c r="BO2728" t="s">
        <v>311</v>
      </c>
      <c r="BU2728" t="s">
        <v>4480</v>
      </c>
      <c r="CA2728">
        <v>1</v>
      </c>
      <c r="CC2728" t="s">
        <v>4486</v>
      </c>
      <c r="CD2728">
        <v>0</v>
      </c>
      <c r="CK2728" s="1">
        <v>43090.023784722202</v>
      </c>
      <c r="CV2728">
        <v>1</v>
      </c>
    </row>
    <row r="2729" spans="1:100">
      <c r="A2729">
        <v>728</v>
      </c>
      <c r="B2729" t="s">
        <v>4488</v>
      </c>
      <c r="D2729" t="s">
        <v>7394</v>
      </c>
      <c r="E2729" t="s">
        <v>6667</v>
      </c>
      <c r="F2729" t="str">
        <f>TRIM(SUBSTITUTE(E2729,G2729,""))</f>
        <v>Nguyễn Phúc Gia</v>
      </c>
      <c r="G2729" t="str">
        <f>TRIM(RIGHT(SUBSTITUTE(E2729," ",REPT(" ",100)),100))</f>
        <v>Anh</v>
      </c>
      <c r="H2729" t="str">
        <f t="shared" ca="1" si="42"/>
        <v>Ađh</v>
      </c>
      <c r="J2729" t="s">
        <v>105</v>
      </c>
      <c r="K2729">
        <v>19851021</v>
      </c>
      <c r="L2729" t="s">
        <v>469</v>
      </c>
      <c r="O2729" t="s">
        <v>469</v>
      </c>
      <c r="P2729" t="s">
        <v>212</v>
      </c>
      <c r="W2729" t="s">
        <v>469</v>
      </c>
      <c r="AA2729" t="s">
        <v>102</v>
      </c>
      <c r="AB2729" t="s">
        <v>123</v>
      </c>
      <c r="AC2729" t="s">
        <v>473</v>
      </c>
      <c r="AE2729" t="s">
        <v>138</v>
      </c>
      <c r="AF2729" t="s">
        <v>98</v>
      </c>
      <c r="AH2729" t="s">
        <v>105</v>
      </c>
      <c r="AK2729" s="1">
        <v>43193.4588194444</v>
      </c>
      <c r="AL2729" s="1">
        <v>43193.4588194444</v>
      </c>
      <c r="AM2729" t="s">
        <v>4490</v>
      </c>
      <c r="AP2729" t="s">
        <v>4487</v>
      </c>
      <c r="AU2729" t="s">
        <v>105</v>
      </c>
      <c r="AW2729" t="s">
        <v>108</v>
      </c>
      <c r="AX2729" t="s">
        <v>127</v>
      </c>
      <c r="AY2729" t="s">
        <v>476</v>
      </c>
      <c r="BA2729" t="s">
        <v>213</v>
      </c>
      <c r="BC2729" t="s">
        <v>98</v>
      </c>
      <c r="BE2729" t="s">
        <v>130</v>
      </c>
      <c r="BJ2729" t="s">
        <v>102</v>
      </c>
      <c r="BK2729" t="s">
        <v>123</v>
      </c>
      <c r="BL2729" t="s">
        <v>473</v>
      </c>
      <c r="BM2729" t="s">
        <v>108</v>
      </c>
      <c r="BN2729" t="s">
        <v>127</v>
      </c>
      <c r="BO2729" t="s">
        <v>476</v>
      </c>
      <c r="BU2729" t="s">
        <v>102</v>
      </c>
      <c r="CA2729">
        <v>0</v>
      </c>
      <c r="CC2729" t="s">
        <v>4491</v>
      </c>
      <c r="CD2729">
        <v>0</v>
      </c>
      <c r="CK2729" s="1">
        <v>43193.4588194444</v>
      </c>
      <c r="CV2729">
        <v>1</v>
      </c>
    </row>
    <row r="2730" spans="1:100">
      <c r="A2730">
        <v>729</v>
      </c>
      <c r="B2730" t="s">
        <v>3962</v>
      </c>
      <c r="D2730" t="s">
        <v>7484</v>
      </c>
      <c r="E2730" t="s">
        <v>6668</v>
      </c>
      <c r="F2730" t="str">
        <f>TRIM(SUBSTITUTE(E2730,G2730,""))</f>
        <v>Trần Thị Kim</v>
      </c>
      <c r="G2730" t="str">
        <f>TRIM(RIGHT(SUBSTITUTE(E2730," ",REPT(" ",100)),100))</f>
        <v>Yến</v>
      </c>
      <c r="H2730" t="str">
        <f t="shared" ca="1" si="42"/>
        <v>Yđn</v>
      </c>
      <c r="J2730" t="s">
        <v>105</v>
      </c>
      <c r="K2730">
        <v>19881004</v>
      </c>
      <c r="L2730" t="s">
        <v>699</v>
      </c>
      <c r="O2730" t="s">
        <v>699</v>
      </c>
      <c r="P2730" t="s">
        <v>245</v>
      </c>
      <c r="W2730" t="s">
        <v>699</v>
      </c>
      <c r="AA2730" t="s">
        <v>102</v>
      </c>
      <c r="AB2730" t="s">
        <v>136</v>
      </c>
      <c r="AC2730" t="s">
        <v>700</v>
      </c>
      <c r="AE2730" t="s">
        <v>138</v>
      </c>
      <c r="AF2730" t="s">
        <v>98</v>
      </c>
      <c r="AH2730" t="s">
        <v>105</v>
      </c>
      <c r="AK2730" s="1">
        <v>43377.665289351899</v>
      </c>
      <c r="AL2730" s="1">
        <v>43377.665289351899</v>
      </c>
      <c r="AM2730" t="s">
        <v>139</v>
      </c>
      <c r="AN2730" t="s">
        <v>523</v>
      </c>
      <c r="AP2730" t="s">
        <v>4492</v>
      </c>
      <c r="AU2730" t="s">
        <v>105</v>
      </c>
      <c r="AW2730" t="s">
        <v>108</v>
      </c>
      <c r="AX2730" t="s">
        <v>141</v>
      </c>
      <c r="AY2730" t="s">
        <v>702</v>
      </c>
      <c r="BA2730" t="s">
        <v>252</v>
      </c>
      <c r="BC2730" t="s">
        <v>98</v>
      </c>
      <c r="BE2730" t="s">
        <v>152</v>
      </c>
      <c r="BJ2730" t="s">
        <v>102</v>
      </c>
      <c r="BK2730" t="s">
        <v>136</v>
      </c>
      <c r="BL2730" t="s">
        <v>700</v>
      </c>
      <c r="BM2730" t="s">
        <v>108</v>
      </c>
      <c r="BN2730" t="s">
        <v>141</v>
      </c>
      <c r="BO2730" t="s">
        <v>702</v>
      </c>
      <c r="BU2730" t="s">
        <v>102</v>
      </c>
      <c r="CA2730">
        <v>0</v>
      </c>
      <c r="CC2730" t="s">
        <v>551</v>
      </c>
      <c r="CD2730">
        <v>0</v>
      </c>
      <c r="CK2730" s="1">
        <v>43377.665289351899</v>
      </c>
      <c r="CV2730">
        <v>1</v>
      </c>
    </row>
    <row r="2731" spans="1:100">
      <c r="A2731">
        <v>730</v>
      </c>
      <c r="B2731" t="s">
        <v>4488</v>
      </c>
      <c r="D2731" t="s">
        <v>7485</v>
      </c>
      <c r="E2731" t="s">
        <v>6669</v>
      </c>
      <c r="F2731" t="str">
        <f>TRIM(SUBSTITUTE(E2731,G2731,""))</f>
        <v>Nguyễn Thị Tuyết</v>
      </c>
      <c r="G2731" t="str">
        <f>TRIM(RIGHT(SUBSTITUTE(E2731," ",REPT(" ",100)),100))</f>
        <v>Mai</v>
      </c>
      <c r="H2731" t="str">
        <f t="shared" ca="1" si="42"/>
        <v>Mai</v>
      </c>
      <c r="J2731" t="s">
        <v>98</v>
      </c>
      <c r="K2731">
        <v>19861129</v>
      </c>
      <c r="L2731" t="s">
        <v>469</v>
      </c>
      <c r="O2731" t="s">
        <v>469</v>
      </c>
      <c r="P2731" t="s">
        <v>122</v>
      </c>
      <c r="W2731" t="s">
        <v>469</v>
      </c>
      <c r="AA2731" t="s">
        <v>102</v>
      </c>
      <c r="AB2731" t="s">
        <v>123</v>
      </c>
      <c r="AC2731" t="s">
        <v>473</v>
      </c>
      <c r="AE2731" t="s">
        <v>138</v>
      </c>
      <c r="AF2731" t="s">
        <v>98</v>
      </c>
      <c r="AH2731" t="s">
        <v>105</v>
      </c>
      <c r="AK2731" s="1">
        <v>43193.4588194444</v>
      </c>
      <c r="AL2731" s="1">
        <v>43193.4588194444</v>
      </c>
      <c r="AM2731" t="s">
        <v>4490</v>
      </c>
      <c r="AP2731" t="s">
        <v>4493</v>
      </c>
      <c r="AU2731" t="s">
        <v>105</v>
      </c>
      <c r="AW2731" t="s">
        <v>108</v>
      </c>
      <c r="AX2731" t="s">
        <v>127</v>
      </c>
      <c r="AY2731" t="s">
        <v>476</v>
      </c>
      <c r="BA2731" t="s">
        <v>129</v>
      </c>
      <c r="BC2731" t="s">
        <v>98</v>
      </c>
      <c r="BE2731" t="s">
        <v>130</v>
      </c>
      <c r="BJ2731" t="s">
        <v>102</v>
      </c>
      <c r="BK2731" t="s">
        <v>123</v>
      </c>
      <c r="BL2731" t="s">
        <v>473</v>
      </c>
      <c r="BM2731" t="s">
        <v>108</v>
      </c>
      <c r="BN2731" t="s">
        <v>127</v>
      </c>
      <c r="BO2731" t="s">
        <v>476</v>
      </c>
      <c r="BU2731" t="s">
        <v>102</v>
      </c>
      <c r="CA2731">
        <v>0</v>
      </c>
      <c r="CC2731" t="s">
        <v>4494</v>
      </c>
      <c r="CD2731">
        <v>0</v>
      </c>
      <c r="CK2731" s="1">
        <v>43193.4588194444</v>
      </c>
      <c r="CV2731">
        <v>1</v>
      </c>
    </row>
    <row r="2732" spans="1:100">
      <c r="A2732">
        <v>731</v>
      </c>
      <c r="B2732" t="s">
        <v>4496</v>
      </c>
      <c r="D2732" t="s">
        <v>7486</v>
      </c>
      <c r="E2732" t="s">
        <v>6670</v>
      </c>
      <c r="F2732" t="str">
        <f>TRIM(SUBSTITUTE(E2732,G2732,""))</f>
        <v>Nguyễn Thu</v>
      </c>
      <c r="G2732" t="str">
        <f>TRIM(RIGHT(SUBSTITUTE(E2732," ",REPT(" ",100)),100))</f>
        <v>Hương</v>
      </c>
      <c r="H2732" t="str">
        <f t="shared" ca="1" si="42"/>
        <v>Hưeng</v>
      </c>
      <c r="J2732" t="s">
        <v>98</v>
      </c>
      <c r="K2732">
        <v>20120121</v>
      </c>
      <c r="L2732" t="s">
        <v>699</v>
      </c>
      <c r="O2732" t="s">
        <v>698</v>
      </c>
      <c r="P2732" t="s">
        <v>294</v>
      </c>
      <c r="W2732" t="s">
        <v>699</v>
      </c>
      <c r="AA2732" t="s">
        <v>102</v>
      </c>
      <c r="AB2732" t="s">
        <v>136</v>
      </c>
      <c r="AC2732" t="s">
        <v>700</v>
      </c>
      <c r="AE2732" t="s">
        <v>138</v>
      </c>
      <c r="AF2732" t="s">
        <v>98</v>
      </c>
      <c r="AH2732" t="s">
        <v>98</v>
      </c>
      <c r="AK2732" s="1">
        <v>43377.665289351899</v>
      </c>
      <c r="AL2732" s="1">
        <v>43377.691134259301</v>
      </c>
      <c r="AM2732" t="s">
        <v>139</v>
      </c>
      <c r="AO2732" t="s">
        <v>4497</v>
      </c>
      <c r="AP2732" t="s">
        <v>4495</v>
      </c>
      <c r="AU2732" t="s">
        <v>105</v>
      </c>
      <c r="AW2732" t="s">
        <v>108</v>
      </c>
      <c r="AX2732" t="s">
        <v>141</v>
      </c>
      <c r="AY2732" t="s">
        <v>702</v>
      </c>
      <c r="BA2732" t="s">
        <v>300</v>
      </c>
      <c r="BC2732" t="s">
        <v>98</v>
      </c>
      <c r="BE2732" t="s">
        <v>130</v>
      </c>
      <c r="BJ2732" t="s">
        <v>102</v>
      </c>
      <c r="BK2732" t="s">
        <v>136</v>
      </c>
      <c r="BL2732" t="s">
        <v>700</v>
      </c>
      <c r="BM2732" t="s">
        <v>108</v>
      </c>
      <c r="BN2732" t="s">
        <v>141</v>
      </c>
      <c r="BO2732" t="s">
        <v>702</v>
      </c>
      <c r="BU2732" t="s">
        <v>102</v>
      </c>
      <c r="CA2732">
        <v>1</v>
      </c>
      <c r="CC2732" t="s">
        <v>4498</v>
      </c>
      <c r="CD2732">
        <v>0</v>
      </c>
      <c r="CK2732" s="1">
        <v>43377.691134259301</v>
      </c>
      <c r="CV2732">
        <v>1</v>
      </c>
    </row>
    <row r="2733" spans="1:100">
      <c r="A2733">
        <v>732</v>
      </c>
      <c r="B2733" t="s">
        <v>3004</v>
      </c>
      <c r="D2733" t="s">
        <v>7487</v>
      </c>
      <c r="E2733" t="s">
        <v>6671</v>
      </c>
      <c r="F2733" t="str">
        <f>TRIM(SUBSTITUTE(E2733,G2733,""))</f>
        <v>Dương Thị</v>
      </c>
      <c r="G2733" t="str">
        <f>TRIM(RIGHT(SUBSTITUTE(E2733," ",REPT(" ",100)),100))</f>
        <v>Đông</v>
      </c>
      <c r="H2733" t="str">
        <f t="shared" ca="1" si="42"/>
        <v>Đônk</v>
      </c>
      <c r="J2733" t="s">
        <v>98</v>
      </c>
      <c r="K2733">
        <v>19880101</v>
      </c>
      <c r="L2733" t="s">
        <v>699</v>
      </c>
      <c r="O2733" t="s">
        <v>699</v>
      </c>
      <c r="P2733" t="s">
        <v>122</v>
      </c>
      <c r="W2733" t="s">
        <v>699</v>
      </c>
      <c r="AA2733" t="s">
        <v>102</v>
      </c>
      <c r="AB2733" t="s">
        <v>136</v>
      </c>
      <c r="AC2733" t="s">
        <v>700</v>
      </c>
      <c r="AE2733" t="s">
        <v>138</v>
      </c>
      <c r="AF2733" t="s">
        <v>98</v>
      </c>
      <c r="AH2733" t="s">
        <v>105</v>
      </c>
      <c r="AK2733" s="1">
        <v>43377.665289351899</v>
      </c>
      <c r="AL2733" s="1">
        <v>43377.665289351899</v>
      </c>
      <c r="AM2733" t="s">
        <v>139</v>
      </c>
      <c r="AP2733" t="s">
        <v>4499</v>
      </c>
      <c r="AU2733" t="s">
        <v>105</v>
      </c>
      <c r="AW2733" t="s">
        <v>108</v>
      </c>
      <c r="AX2733" t="s">
        <v>141</v>
      </c>
      <c r="AY2733" t="s">
        <v>702</v>
      </c>
      <c r="BA2733" t="s">
        <v>129</v>
      </c>
      <c r="BC2733" t="s">
        <v>98</v>
      </c>
      <c r="BE2733" t="s">
        <v>130</v>
      </c>
      <c r="BJ2733" t="s">
        <v>102</v>
      </c>
      <c r="BK2733" t="s">
        <v>136</v>
      </c>
      <c r="BL2733" t="s">
        <v>700</v>
      </c>
      <c r="BM2733" t="s">
        <v>108</v>
      </c>
      <c r="BN2733" t="s">
        <v>141</v>
      </c>
      <c r="BO2733" t="s">
        <v>702</v>
      </c>
      <c r="BU2733" t="s">
        <v>102</v>
      </c>
      <c r="CA2733">
        <v>0</v>
      </c>
      <c r="CC2733" t="s">
        <v>4500</v>
      </c>
      <c r="CD2733">
        <v>0</v>
      </c>
      <c r="CK2733" s="1">
        <v>43377.665289351899</v>
      </c>
      <c r="CV2733">
        <v>1</v>
      </c>
    </row>
    <row r="2734" spans="1:100">
      <c r="A2734">
        <v>733</v>
      </c>
      <c r="B2734" t="s">
        <v>3962</v>
      </c>
      <c r="D2734" t="s">
        <v>7488</v>
      </c>
      <c r="E2734" t="s">
        <v>6672</v>
      </c>
      <c r="F2734" t="str">
        <f>TRIM(SUBSTITUTE(E2734,G2734,""))</f>
        <v>Hoàng Thị</v>
      </c>
      <c r="G2734" t="str">
        <f>TRIM(RIGHT(SUBSTITUTE(E2734," ",REPT(" ",100)),100))</f>
        <v>Lan</v>
      </c>
      <c r="H2734" t="str">
        <f t="shared" ca="1" si="42"/>
        <v>Lcn</v>
      </c>
      <c r="J2734" t="s">
        <v>98</v>
      </c>
      <c r="K2734">
        <v>20121125</v>
      </c>
      <c r="L2734" t="s">
        <v>699</v>
      </c>
      <c r="O2734" t="s">
        <v>698</v>
      </c>
      <c r="P2734" t="s">
        <v>1314</v>
      </c>
      <c r="W2734" t="s">
        <v>699</v>
      </c>
      <c r="AA2734" t="s">
        <v>102</v>
      </c>
      <c r="AB2734" t="s">
        <v>136</v>
      </c>
      <c r="AC2734" t="s">
        <v>700</v>
      </c>
      <c r="AE2734" t="s">
        <v>138</v>
      </c>
      <c r="AF2734" t="s">
        <v>98</v>
      </c>
      <c r="AH2734" t="s">
        <v>98</v>
      </c>
      <c r="AK2734" s="1">
        <v>43377.665289351899</v>
      </c>
      <c r="AL2734" s="1">
        <v>43377.691134259301</v>
      </c>
      <c r="AM2734" t="s">
        <v>139</v>
      </c>
      <c r="AO2734" t="s">
        <v>4502</v>
      </c>
      <c r="AP2734" t="s">
        <v>4501</v>
      </c>
      <c r="AU2734" t="s">
        <v>105</v>
      </c>
      <c r="AW2734" t="s">
        <v>108</v>
      </c>
      <c r="AX2734" t="s">
        <v>141</v>
      </c>
      <c r="AY2734" t="s">
        <v>702</v>
      </c>
      <c r="BA2734" t="s">
        <v>1316</v>
      </c>
      <c r="BC2734" t="s">
        <v>98</v>
      </c>
      <c r="BE2734" t="s">
        <v>130</v>
      </c>
      <c r="BJ2734" t="s">
        <v>102</v>
      </c>
      <c r="BK2734" t="s">
        <v>136</v>
      </c>
      <c r="BL2734" t="s">
        <v>700</v>
      </c>
      <c r="BM2734" t="s">
        <v>108</v>
      </c>
      <c r="BN2734" t="s">
        <v>141</v>
      </c>
      <c r="BO2734" t="s">
        <v>702</v>
      </c>
      <c r="BU2734" t="s">
        <v>102</v>
      </c>
      <c r="CA2734">
        <v>1</v>
      </c>
      <c r="CC2734" t="s">
        <v>4503</v>
      </c>
      <c r="CD2734">
        <v>0</v>
      </c>
      <c r="CK2734" s="1">
        <v>43377.691134259301</v>
      </c>
      <c r="CV2734">
        <v>1</v>
      </c>
    </row>
    <row r="2735" spans="1:100">
      <c r="A2735">
        <v>734</v>
      </c>
      <c r="B2735" t="s">
        <v>4505</v>
      </c>
      <c r="D2735" t="s">
        <v>7489</v>
      </c>
      <c r="E2735" t="s">
        <v>6673</v>
      </c>
      <c r="F2735" t="str">
        <f>TRIM(SUBSTITUTE(E2735,G2735,""))</f>
        <v>Lê Văn</v>
      </c>
      <c r="G2735" t="str">
        <f>TRIM(RIGHT(SUBSTITUTE(E2735," ",REPT(" ",100)),100))</f>
        <v>Điện</v>
      </c>
      <c r="H2735" t="str">
        <f t="shared" ca="1" si="42"/>
        <v>Đbện</v>
      </c>
      <c r="J2735" t="s">
        <v>98</v>
      </c>
      <c r="K2735">
        <v>19910000</v>
      </c>
      <c r="L2735" t="s">
        <v>886</v>
      </c>
      <c r="O2735" t="s">
        <v>886</v>
      </c>
      <c r="P2735" t="s">
        <v>245</v>
      </c>
      <c r="Q2735" t="s">
        <v>4506</v>
      </c>
      <c r="W2735" t="s">
        <v>886</v>
      </c>
      <c r="AA2735" t="s">
        <v>102</v>
      </c>
      <c r="AB2735" t="s">
        <v>123</v>
      </c>
      <c r="AC2735" t="s">
        <v>165</v>
      </c>
      <c r="AE2735" t="s">
        <v>138</v>
      </c>
      <c r="AF2735" t="s">
        <v>98</v>
      </c>
      <c r="AH2735" t="s">
        <v>105</v>
      </c>
      <c r="AK2735" s="1">
        <v>43391.401238425897</v>
      </c>
      <c r="AL2735" s="1">
        <v>43391.401238425897</v>
      </c>
      <c r="AM2735" t="s">
        <v>489</v>
      </c>
      <c r="AP2735" t="s">
        <v>4504</v>
      </c>
      <c r="AU2735" t="s">
        <v>105</v>
      </c>
      <c r="AW2735" t="s">
        <v>108</v>
      </c>
      <c r="AX2735" t="s">
        <v>127</v>
      </c>
      <c r="AY2735" t="s">
        <v>169</v>
      </c>
      <c r="BA2735" t="s">
        <v>252</v>
      </c>
      <c r="BC2735" t="s">
        <v>98</v>
      </c>
      <c r="BE2735" t="s">
        <v>130</v>
      </c>
      <c r="BJ2735" t="s">
        <v>102</v>
      </c>
      <c r="BK2735" t="s">
        <v>123</v>
      </c>
      <c r="BL2735" t="s">
        <v>165</v>
      </c>
      <c r="BM2735" t="s">
        <v>108</v>
      </c>
      <c r="BN2735" t="s">
        <v>127</v>
      </c>
      <c r="BO2735" t="s">
        <v>169</v>
      </c>
      <c r="BU2735" t="s">
        <v>102</v>
      </c>
      <c r="CA2735">
        <v>0</v>
      </c>
      <c r="CC2735" t="s">
        <v>4507</v>
      </c>
      <c r="CD2735">
        <v>0</v>
      </c>
      <c r="CK2735" s="1">
        <v>43391.401238425897</v>
      </c>
      <c r="CV2735">
        <v>1</v>
      </c>
    </row>
    <row r="2736" spans="1:100">
      <c r="A2736">
        <v>735</v>
      </c>
      <c r="B2736" t="s">
        <v>4505</v>
      </c>
      <c r="D2736" t="s">
        <v>7490</v>
      </c>
      <c r="E2736" t="s">
        <v>6674</v>
      </c>
      <c r="F2736" t="str">
        <f>TRIM(SUBSTITUTE(E2736,G2736,""))</f>
        <v>Trương Huy</v>
      </c>
      <c r="G2736" t="str">
        <f>TRIM(RIGHT(SUBSTITUTE(E2736," ",REPT(" ",100)),100))</f>
        <v>Hiền</v>
      </c>
      <c r="H2736" t="str">
        <f t="shared" ca="1" si="42"/>
        <v>Hiềb</v>
      </c>
      <c r="J2736" t="s">
        <v>98</v>
      </c>
      <c r="K2736">
        <v>20180927</v>
      </c>
      <c r="L2736" t="s">
        <v>886</v>
      </c>
      <c r="O2736" t="s">
        <v>690</v>
      </c>
      <c r="P2736" t="s">
        <v>245</v>
      </c>
      <c r="W2736" t="s">
        <v>886</v>
      </c>
      <c r="Z2736" t="s">
        <v>4509</v>
      </c>
      <c r="AA2736" t="s">
        <v>102</v>
      </c>
      <c r="AB2736" t="s">
        <v>123</v>
      </c>
      <c r="AC2736" t="s">
        <v>165</v>
      </c>
      <c r="AE2736" t="s">
        <v>138</v>
      </c>
      <c r="AF2736" t="s">
        <v>98</v>
      </c>
      <c r="AH2736" t="s">
        <v>98</v>
      </c>
      <c r="AK2736" s="1">
        <v>43391.401238425897</v>
      </c>
      <c r="AL2736" s="1">
        <v>43391.401238425897</v>
      </c>
      <c r="AM2736" t="s">
        <v>489</v>
      </c>
      <c r="AP2736" t="s">
        <v>4508</v>
      </c>
      <c r="AU2736" t="s">
        <v>105</v>
      </c>
      <c r="AW2736" t="s">
        <v>108</v>
      </c>
      <c r="AX2736" t="s">
        <v>127</v>
      </c>
      <c r="AY2736" t="s">
        <v>169</v>
      </c>
      <c r="BA2736" t="s">
        <v>252</v>
      </c>
      <c r="BC2736" t="s">
        <v>98</v>
      </c>
      <c r="BE2736" t="s">
        <v>130</v>
      </c>
      <c r="BJ2736" t="s">
        <v>102</v>
      </c>
      <c r="BK2736" t="s">
        <v>123</v>
      </c>
      <c r="BL2736" t="s">
        <v>165</v>
      </c>
      <c r="BM2736" t="s">
        <v>108</v>
      </c>
      <c r="BN2736" t="s">
        <v>127</v>
      </c>
      <c r="BO2736" t="s">
        <v>169</v>
      </c>
      <c r="BU2736" t="s">
        <v>102</v>
      </c>
      <c r="CA2736">
        <v>1</v>
      </c>
      <c r="CC2736" t="s">
        <v>4510</v>
      </c>
      <c r="CD2736">
        <v>0</v>
      </c>
      <c r="CK2736" s="1">
        <v>43391.401238425897</v>
      </c>
      <c r="CV2736">
        <v>1</v>
      </c>
    </row>
    <row r="2737" spans="1:100">
      <c r="A2737">
        <v>736</v>
      </c>
      <c r="B2737" t="s">
        <v>4505</v>
      </c>
      <c r="D2737" t="s">
        <v>7491</v>
      </c>
      <c r="E2737" t="s">
        <v>6675</v>
      </c>
      <c r="F2737" t="str">
        <f>TRIM(SUBSTITUTE(E2737,G2737,""))</f>
        <v>Phạm Thị</v>
      </c>
      <c r="G2737" t="str">
        <f>TRIM(RIGHT(SUBSTITUTE(E2737," ",REPT(" ",100)),100))</f>
        <v>Sở</v>
      </c>
      <c r="H2737" t="str">
        <f t="shared" ca="1" si="42"/>
        <v>bở</v>
      </c>
      <c r="J2737" t="s">
        <v>105</v>
      </c>
      <c r="K2737">
        <v>19920000</v>
      </c>
      <c r="L2737" t="s">
        <v>886</v>
      </c>
      <c r="O2737" t="s">
        <v>886</v>
      </c>
      <c r="P2737" t="s">
        <v>245</v>
      </c>
      <c r="Q2737" t="s">
        <v>4512</v>
      </c>
      <c r="W2737" t="s">
        <v>886</v>
      </c>
      <c r="AA2737" t="s">
        <v>102</v>
      </c>
      <c r="AB2737" t="s">
        <v>123</v>
      </c>
      <c r="AC2737" t="s">
        <v>165</v>
      </c>
      <c r="AE2737" t="s">
        <v>138</v>
      </c>
      <c r="AF2737" t="s">
        <v>98</v>
      </c>
      <c r="AH2737" t="s">
        <v>105</v>
      </c>
      <c r="AK2737" s="1">
        <v>43391.401238425897</v>
      </c>
      <c r="AL2737" s="1">
        <v>43391.401238425897</v>
      </c>
      <c r="AM2737" t="s">
        <v>489</v>
      </c>
      <c r="AN2737" t="s">
        <v>279</v>
      </c>
      <c r="AP2737" t="s">
        <v>4511</v>
      </c>
      <c r="AU2737" t="s">
        <v>105</v>
      </c>
      <c r="AW2737" t="s">
        <v>108</v>
      </c>
      <c r="AX2737" t="s">
        <v>127</v>
      </c>
      <c r="AY2737" t="s">
        <v>169</v>
      </c>
      <c r="BA2737" t="s">
        <v>252</v>
      </c>
      <c r="BC2737" t="s">
        <v>98</v>
      </c>
      <c r="BE2737" t="s">
        <v>152</v>
      </c>
      <c r="BJ2737" t="s">
        <v>102</v>
      </c>
      <c r="BK2737" t="s">
        <v>123</v>
      </c>
      <c r="BL2737" t="s">
        <v>165</v>
      </c>
      <c r="BM2737" t="s">
        <v>108</v>
      </c>
      <c r="BN2737" t="s">
        <v>127</v>
      </c>
      <c r="BO2737" t="s">
        <v>169</v>
      </c>
      <c r="BU2737" t="s">
        <v>102</v>
      </c>
      <c r="CA2737">
        <v>0</v>
      </c>
      <c r="CC2737" t="s">
        <v>4513</v>
      </c>
      <c r="CD2737">
        <v>0</v>
      </c>
      <c r="CK2737" s="1">
        <v>43391.401238425897</v>
      </c>
      <c r="CV2737">
        <v>1</v>
      </c>
    </row>
    <row r="2738" spans="1:100">
      <c r="A2738">
        <v>737</v>
      </c>
      <c r="B2738" t="s">
        <v>4515</v>
      </c>
      <c r="D2738" t="s">
        <v>7492</v>
      </c>
      <c r="E2738" t="s">
        <v>6676</v>
      </c>
      <c r="F2738" t="str">
        <f>TRIM(SUBSTITUTE(E2738,G2738,""))</f>
        <v>Lê Đăng</v>
      </c>
      <c r="G2738" t="str">
        <f>TRIM(RIGHT(SUBSTITUTE(E2738," ",REPT(" ",100)),100))</f>
        <v>Khoa</v>
      </c>
      <c r="H2738" t="str">
        <f t="shared" ca="1" si="42"/>
        <v>Khog</v>
      </c>
      <c r="J2738" t="s">
        <v>105</v>
      </c>
      <c r="K2738">
        <v>20000414</v>
      </c>
      <c r="L2738" t="s">
        <v>1028</v>
      </c>
      <c r="O2738" t="s">
        <v>1029</v>
      </c>
      <c r="P2738" t="s">
        <v>100</v>
      </c>
      <c r="Q2738" t="s">
        <v>4516</v>
      </c>
      <c r="W2738" t="s">
        <v>1028</v>
      </c>
      <c r="AA2738" t="s">
        <v>102</v>
      </c>
      <c r="AB2738" t="s">
        <v>136</v>
      </c>
      <c r="AC2738" t="s">
        <v>1031</v>
      </c>
      <c r="AE2738" t="s">
        <v>138</v>
      </c>
      <c r="AF2738" t="s">
        <v>98</v>
      </c>
      <c r="AH2738" t="s">
        <v>98</v>
      </c>
      <c r="AK2738" s="1">
        <v>43392.395335648202</v>
      </c>
      <c r="AL2738" s="1">
        <v>43399.570729166699</v>
      </c>
      <c r="AM2738" t="s">
        <v>4517</v>
      </c>
      <c r="AP2738" t="s">
        <v>4514</v>
      </c>
      <c r="AU2738" t="s">
        <v>98</v>
      </c>
      <c r="AW2738" t="s">
        <v>108</v>
      </c>
      <c r="AX2738" t="s">
        <v>141</v>
      </c>
      <c r="AY2738" t="s">
        <v>1032</v>
      </c>
      <c r="BA2738" t="s">
        <v>112</v>
      </c>
      <c r="BC2738" t="s">
        <v>98</v>
      </c>
      <c r="BE2738" t="s">
        <v>130</v>
      </c>
      <c r="BJ2738" t="s">
        <v>102</v>
      </c>
      <c r="BK2738" t="s">
        <v>136</v>
      </c>
      <c r="BL2738" t="s">
        <v>1031</v>
      </c>
      <c r="BM2738" t="s">
        <v>108</v>
      </c>
      <c r="BN2738" t="s">
        <v>141</v>
      </c>
      <c r="BO2738" t="s">
        <v>1032</v>
      </c>
      <c r="BU2738" t="s">
        <v>102</v>
      </c>
      <c r="CA2738">
        <v>1</v>
      </c>
      <c r="CC2738" t="s">
        <v>4518</v>
      </c>
      <c r="CD2738">
        <v>0</v>
      </c>
      <c r="CK2738" s="1">
        <v>43399.570729166699</v>
      </c>
      <c r="CV2738">
        <v>1</v>
      </c>
    </row>
    <row r="2739" spans="1:100">
      <c r="A2739">
        <v>738</v>
      </c>
      <c r="B2739" t="s">
        <v>4520</v>
      </c>
      <c r="D2739" t="s">
        <v>3000</v>
      </c>
      <c r="E2739" t="s">
        <v>6677</v>
      </c>
      <c r="F2739" t="str">
        <f>TRIM(SUBSTITUTE(E2739,G2739,""))</f>
        <v>Hoàng Đình</v>
      </c>
      <c r="G2739" t="str">
        <f>TRIM(RIGHT(SUBSTITUTE(E2739," ",REPT(" ",100)),100))</f>
        <v>Tiềm</v>
      </c>
      <c r="H2739" t="str">
        <f t="shared" ca="1" si="42"/>
        <v>Tiim</v>
      </c>
      <c r="J2739" t="s">
        <v>105</v>
      </c>
      <c r="K2739">
        <v>19810417</v>
      </c>
      <c r="O2739" t="s">
        <v>121</v>
      </c>
      <c r="P2739" t="s">
        <v>212</v>
      </c>
      <c r="Q2739" t="s">
        <v>4521</v>
      </c>
      <c r="W2739" t="s">
        <v>4522</v>
      </c>
      <c r="Z2739" t="s">
        <v>4523</v>
      </c>
      <c r="AA2739" t="s">
        <v>102</v>
      </c>
      <c r="AB2739" t="s">
        <v>123</v>
      </c>
      <c r="AC2739" t="s">
        <v>124</v>
      </c>
      <c r="AE2739" t="s">
        <v>138</v>
      </c>
      <c r="AF2739" t="s">
        <v>98</v>
      </c>
      <c r="AK2739" s="1">
        <v>43395.466354166703</v>
      </c>
      <c r="AL2739" s="1">
        <v>43395.467546296299</v>
      </c>
      <c r="AM2739" t="s">
        <v>4524</v>
      </c>
      <c r="AP2739" t="s">
        <v>4519</v>
      </c>
      <c r="AQ2739" t="s">
        <v>105</v>
      </c>
      <c r="AU2739" t="s">
        <v>105</v>
      </c>
      <c r="AW2739" t="s">
        <v>108</v>
      </c>
      <c r="AX2739" t="s">
        <v>127</v>
      </c>
      <c r="AY2739" t="s">
        <v>128</v>
      </c>
      <c r="BA2739" t="s">
        <v>213</v>
      </c>
      <c r="BC2739" t="s">
        <v>98</v>
      </c>
      <c r="BE2739" t="s">
        <v>130</v>
      </c>
      <c r="BI2739" t="s">
        <v>114</v>
      </c>
      <c r="BJ2739" t="s">
        <v>102</v>
      </c>
      <c r="BK2739" t="s">
        <v>123</v>
      </c>
      <c r="BL2739" t="s">
        <v>124</v>
      </c>
      <c r="BM2739" t="s">
        <v>108</v>
      </c>
      <c r="BN2739" t="s">
        <v>127</v>
      </c>
      <c r="BO2739" t="s">
        <v>128</v>
      </c>
      <c r="BU2739" t="s">
        <v>102</v>
      </c>
      <c r="CA2739">
        <v>1</v>
      </c>
      <c r="CC2739" t="s">
        <v>4525</v>
      </c>
      <c r="CD2739">
        <v>0</v>
      </c>
      <c r="CK2739" s="1">
        <v>43395.467546296299</v>
      </c>
      <c r="CV2739">
        <v>1</v>
      </c>
    </row>
    <row r="2740" spans="1:100">
      <c r="A2740">
        <v>739</v>
      </c>
      <c r="B2740" t="s">
        <v>4527</v>
      </c>
      <c r="D2740" t="s">
        <v>7493</v>
      </c>
      <c r="E2740" t="s">
        <v>6678</v>
      </c>
      <c r="F2740" t="str">
        <f>TRIM(SUBSTITUTE(E2740,G2740,""))</f>
        <v>Ngô Hồng</v>
      </c>
      <c r="G2740" t="str">
        <f>TRIM(RIGHT(SUBSTITUTE(E2740," ",REPT(" ",100)),100))</f>
        <v>Ngọc</v>
      </c>
      <c r="H2740" t="str">
        <f t="shared" ca="1" si="42"/>
        <v>Niọc</v>
      </c>
      <c r="J2740" t="s">
        <v>105</v>
      </c>
      <c r="K2740">
        <v>19840208</v>
      </c>
      <c r="L2740" t="s">
        <v>3104</v>
      </c>
      <c r="O2740" t="s">
        <v>3105</v>
      </c>
      <c r="P2740" t="s">
        <v>122</v>
      </c>
      <c r="W2740" t="s">
        <v>3104</v>
      </c>
      <c r="AA2740" t="s">
        <v>102</v>
      </c>
      <c r="AB2740" t="s">
        <v>136</v>
      </c>
      <c r="AC2740" t="s">
        <v>1370</v>
      </c>
      <c r="AE2740" t="s">
        <v>138</v>
      </c>
      <c r="AF2740" t="s">
        <v>98</v>
      </c>
      <c r="AH2740" t="s">
        <v>98</v>
      </c>
      <c r="AK2740" s="1">
        <v>43193.567511574103</v>
      </c>
      <c r="AL2740" s="1">
        <v>43650.3461342593</v>
      </c>
      <c r="AM2740" t="s">
        <v>1090</v>
      </c>
      <c r="AO2740" t="s">
        <v>4529</v>
      </c>
      <c r="AP2740" t="s">
        <v>4526</v>
      </c>
      <c r="AU2740" t="s">
        <v>105</v>
      </c>
      <c r="AW2740" t="s">
        <v>108</v>
      </c>
      <c r="AX2740" t="s">
        <v>141</v>
      </c>
      <c r="AY2740" t="s">
        <v>1373</v>
      </c>
      <c r="BA2740" t="s">
        <v>129</v>
      </c>
      <c r="BC2740" t="s">
        <v>98</v>
      </c>
      <c r="BE2740" t="s">
        <v>130</v>
      </c>
      <c r="BJ2740" t="s">
        <v>102</v>
      </c>
      <c r="BK2740" t="s">
        <v>136</v>
      </c>
      <c r="BL2740" t="s">
        <v>1370</v>
      </c>
      <c r="BM2740" t="s">
        <v>108</v>
      </c>
      <c r="BN2740" t="s">
        <v>141</v>
      </c>
      <c r="BO2740" t="s">
        <v>1373</v>
      </c>
      <c r="BU2740" t="s">
        <v>102</v>
      </c>
      <c r="CA2740">
        <v>1</v>
      </c>
      <c r="CC2740" t="s">
        <v>4530</v>
      </c>
      <c r="CD2740">
        <v>0</v>
      </c>
      <c r="CK2740" s="1">
        <v>43193.567511574103</v>
      </c>
      <c r="CV2740">
        <v>1</v>
      </c>
    </row>
    <row r="2741" spans="1:100">
      <c r="A2741">
        <v>740</v>
      </c>
      <c r="B2741" t="s">
        <v>4532</v>
      </c>
      <c r="D2741" t="s">
        <v>7494</v>
      </c>
      <c r="E2741" t="s">
        <v>5443</v>
      </c>
      <c r="F2741" t="str">
        <f>TRIM(SUBSTITUTE(E2741,G2741,""))</f>
        <v>Nguyễn Thị</v>
      </c>
      <c r="G2741" t="str">
        <f>TRIM(RIGHT(SUBSTITUTE(E2741," ",REPT(" ",100)),100))</f>
        <v>Xuân</v>
      </c>
      <c r="H2741" t="str">
        <f t="shared" ca="1" si="42"/>
        <v>Xuen</v>
      </c>
      <c r="J2741" t="s">
        <v>105</v>
      </c>
      <c r="K2741">
        <v>19450306</v>
      </c>
      <c r="L2741" t="s">
        <v>3104</v>
      </c>
      <c r="O2741" t="s">
        <v>3105</v>
      </c>
      <c r="P2741" t="s">
        <v>212</v>
      </c>
      <c r="Q2741" t="s">
        <v>4533</v>
      </c>
      <c r="W2741" t="s">
        <v>3104</v>
      </c>
      <c r="AA2741" t="s">
        <v>102</v>
      </c>
      <c r="AB2741" t="s">
        <v>136</v>
      </c>
      <c r="AC2741" t="s">
        <v>1370</v>
      </c>
      <c r="AE2741" t="s">
        <v>138</v>
      </c>
      <c r="AF2741" t="s">
        <v>98</v>
      </c>
      <c r="AH2741" t="s">
        <v>98</v>
      </c>
      <c r="AK2741" s="1">
        <v>43193.567511574103</v>
      </c>
      <c r="AL2741" s="1">
        <v>43229.682048611103</v>
      </c>
      <c r="AM2741" t="s">
        <v>1090</v>
      </c>
      <c r="AO2741" t="s">
        <v>4534</v>
      </c>
      <c r="AP2741" t="s">
        <v>4531</v>
      </c>
      <c r="AU2741" t="s">
        <v>105</v>
      </c>
      <c r="AW2741" t="s">
        <v>108</v>
      </c>
      <c r="AX2741" t="s">
        <v>141</v>
      </c>
      <c r="AY2741" t="s">
        <v>1373</v>
      </c>
      <c r="BA2741" t="s">
        <v>213</v>
      </c>
      <c r="BC2741" t="s">
        <v>98</v>
      </c>
      <c r="BE2741" t="s">
        <v>130</v>
      </c>
      <c r="BJ2741" t="s">
        <v>102</v>
      </c>
      <c r="BK2741" t="s">
        <v>136</v>
      </c>
      <c r="BL2741" t="s">
        <v>1370</v>
      </c>
      <c r="BM2741" t="s">
        <v>108</v>
      </c>
      <c r="BN2741" t="s">
        <v>141</v>
      </c>
      <c r="BO2741" t="s">
        <v>1373</v>
      </c>
      <c r="BU2741" t="s">
        <v>102</v>
      </c>
      <c r="CA2741">
        <v>1</v>
      </c>
      <c r="CC2741" t="s">
        <v>4535</v>
      </c>
      <c r="CD2741">
        <v>0</v>
      </c>
      <c r="CK2741" s="1">
        <v>43229.682048611103</v>
      </c>
      <c r="CV2741">
        <v>1</v>
      </c>
    </row>
    <row r="2742" spans="1:100">
      <c r="A2742">
        <v>741</v>
      </c>
      <c r="B2742" t="s">
        <v>4537</v>
      </c>
      <c r="D2742" t="s">
        <v>7492</v>
      </c>
      <c r="E2742" t="s">
        <v>6679</v>
      </c>
      <c r="F2742" t="str">
        <f>TRIM(SUBSTITUTE(E2742,G2742,""))</f>
        <v>Nguyễn Thị</v>
      </c>
      <c r="G2742" t="str">
        <f>TRIM(RIGHT(SUBSTITUTE(E2742," ",REPT(" ",100)),100))</f>
        <v>Sâm</v>
      </c>
      <c r="H2742" t="str">
        <f t="shared" ca="1" si="42"/>
        <v>êâm</v>
      </c>
      <c r="J2742" t="s">
        <v>98</v>
      </c>
      <c r="K2742">
        <v>19310000</v>
      </c>
      <c r="L2742" t="s">
        <v>469</v>
      </c>
      <c r="O2742" t="s">
        <v>469</v>
      </c>
      <c r="P2742" t="s">
        <v>100</v>
      </c>
      <c r="W2742" t="s">
        <v>469</v>
      </c>
      <c r="AA2742" t="s">
        <v>102</v>
      </c>
      <c r="AB2742" t="s">
        <v>123</v>
      </c>
      <c r="AC2742" t="s">
        <v>473</v>
      </c>
      <c r="AE2742" t="s">
        <v>138</v>
      </c>
      <c r="AF2742" t="s">
        <v>98</v>
      </c>
      <c r="AH2742" t="s">
        <v>105</v>
      </c>
      <c r="AK2742" s="1">
        <v>43398.678171296298</v>
      </c>
      <c r="AL2742" s="1">
        <v>43398.678171296298</v>
      </c>
      <c r="AM2742" t="s">
        <v>4538</v>
      </c>
      <c r="AN2742" t="s">
        <v>158</v>
      </c>
      <c r="AP2742" t="s">
        <v>4536</v>
      </c>
      <c r="AU2742" t="s">
        <v>98</v>
      </c>
      <c r="AW2742" t="s">
        <v>108</v>
      </c>
      <c r="AX2742" t="s">
        <v>127</v>
      </c>
      <c r="AY2742" t="s">
        <v>476</v>
      </c>
      <c r="BA2742" t="s">
        <v>112</v>
      </c>
      <c r="BC2742" t="s">
        <v>98</v>
      </c>
      <c r="BE2742" t="s">
        <v>152</v>
      </c>
      <c r="BJ2742" t="s">
        <v>102</v>
      </c>
      <c r="BK2742" t="s">
        <v>123</v>
      </c>
      <c r="BL2742" t="s">
        <v>473</v>
      </c>
      <c r="BM2742" t="s">
        <v>108</v>
      </c>
      <c r="BN2742" t="s">
        <v>127</v>
      </c>
      <c r="BO2742" t="s">
        <v>476</v>
      </c>
      <c r="BU2742" t="s">
        <v>102</v>
      </c>
      <c r="CA2742">
        <v>0</v>
      </c>
      <c r="CC2742" t="s">
        <v>4539</v>
      </c>
      <c r="CD2742">
        <v>0</v>
      </c>
      <c r="CK2742" s="1">
        <v>43398.678171296298</v>
      </c>
      <c r="CV2742">
        <v>1</v>
      </c>
    </row>
    <row r="2743" spans="1:100">
      <c r="A2743">
        <v>742</v>
      </c>
      <c r="B2743" t="s">
        <v>4537</v>
      </c>
      <c r="D2743" t="s">
        <v>7495</v>
      </c>
      <c r="E2743" t="s">
        <v>6680</v>
      </c>
      <c r="F2743" t="str">
        <f>TRIM(SUBSTITUTE(E2743,G2743,""))</f>
        <v>Nguyễn Thị</v>
      </c>
      <c r="G2743" t="str">
        <f>TRIM(RIGHT(SUBSTITUTE(E2743," ",REPT(" ",100)),100))</f>
        <v>Hoạt</v>
      </c>
      <c r="H2743" t="str">
        <f t="shared" ca="1" si="42"/>
        <v>Hoêt</v>
      </c>
      <c r="J2743" t="s">
        <v>98</v>
      </c>
      <c r="K2743">
        <v>19721003</v>
      </c>
      <c r="L2743" t="s">
        <v>469</v>
      </c>
      <c r="O2743" t="s">
        <v>470</v>
      </c>
      <c r="P2743" t="s">
        <v>122</v>
      </c>
      <c r="Q2743" t="s">
        <v>4541</v>
      </c>
      <c r="W2743" t="s">
        <v>469</v>
      </c>
      <c r="AA2743" t="s">
        <v>102</v>
      </c>
      <c r="AB2743" t="s">
        <v>123</v>
      </c>
      <c r="AC2743" t="s">
        <v>473</v>
      </c>
      <c r="AE2743" t="s">
        <v>138</v>
      </c>
      <c r="AF2743" t="s">
        <v>98</v>
      </c>
      <c r="AH2743" t="s">
        <v>98</v>
      </c>
      <c r="AK2743" s="1">
        <v>43398.678171296298</v>
      </c>
      <c r="AL2743" s="1">
        <v>43398.678171296298</v>
      </c>
      <c r="AM2743" t="s">
        <v>4538</v>
      </c>
      <c r="AO2743" t="s">
        <v>4542</v>
      </c>
      <c r="AP2743" t="s">
        <v>4540</v>
      </c>
      <c r="AU2743" t="s">
        <v>105</v>
      </c>
      <c r="AW2743" t="s">
        <v>108</v>
      </c>
      <c r="AX2743" t="s">
        <v>127</v>
      </c>
      <c r="AY2743" t="s">
        <v>476</v>
      </c>
      <c r="BA2743" t="s">
        <v>129</v>
      </c>
      <c r="BC2743" t="s">
        <v>98</v>
      </c>
      <c r="BE2743" t="s">
        <v>130</v>
      </c>
      <c r="BJ2743" t="s">
        <v>102</v>
      </c>
      <c r="BK2743" t="s">
        <v>123</v>
      </c>
      <c r="BL2743" t="s">
        <v>473</v>
      </c>
      <c r="BM2743" t="s">
        <v>108</v>
      </c>
      <c r="BN2743" t="s">
        <v>127</v>
      </c>
      <c r="BO2743" t="s">
        <v>476</v>
      </c>
      <c r="BU2743" t="s">
        <v>102</v>
      </c>
      <c r="CA2743">
        <v>1</v>
      </c>
      <c r="CC2743" t="s">
        <v>3581</v>
      </c>
      <c r="CD2743">
        <v>0</v>
      </c>
      <c r="CK2743" s="1">
        <v>43398.678171296298</v>
      </c>
      <c r="CV2743">
        <v>1</v>
      </c>
    </row>
    <row r="2744" spans="1:100">
      <c r="A2744">
        <v>743</v>
      </c>
      <c r="B2744" t="s">
        <v>4544</v>
      </c>
      <c r="D2744" t="s">
        <v>7496</v>
      </c>
      <c r="E2744" t="s">
        <v>6681</v>
      </c>
      <c r="F2744" t="str">
        <f>TRIM(SUBSTITUTE(E2744,G2744,""))</f>
        <v>Trần Tiết Đinh</v>
      </c>
      <c r="G2744" t="str">
        <f>TRIM(RIGHT(SUBSTITUTE(E2744," ",REPT(" ",100)),100))</f>
        <v>Sơn</v>
      </c>
      <c r="H2744" t="str">
        <f t="shared" ca="1" si="42"/>
        <v>lơn</v>
      </c>
      <c r="J2744" t="s">
        <v>105</v>
      </c>
      <c r="K2744">
        <v>19700505</v>
      </c>
      <c r="L2744" t="s">
        <v>3104</v>
      </c>
      <c r="O2744" t="s">
        <v>3105</v>
      </c>
      <c r="P2744" t="s">
        <v>212</v>
      </c>
      <c r="W2744" t="s">
        <v>3104</v>
      </c>
      <c r="AA2744" t="s">
        <v>102</v>
      </c>
      <c r="AB2744" t="s">
        <v>136</v>
      </c>
      <c r="AC2744" t="s">
        <v>1370</v>
      </c>
      <c r="AE2744" t="s">
        <v>138</v>
      </c>
      <c r="AF2744" t="s">
        <v>98</v>
      </c>
      <c r="AH2744" t="s">
        <v>98</v>
      </c>
      <c r="AK2744" s="1">
        <v>43193.567511574103</v>
      </c>
      <c r="AL2744" s="1">
        <v>43528.802476851903</v>
      </c>
      <c r="AM2744" t="s">
        <v>1090</v>
      </c>
      <c r="AO2744" t="s">
        <v>4545</v>
      </c>
      <c r="AP2744" t="s">
        <v>4543</v>
      </c>
      <c r="AU2744" t="s">
        <v>105</v>
      </c>
      <c r="AW2744" t="s">
        <v>108</v>
      </c>
      <c r="AX2744" t="s">
        <v>141</v>
      </c>
      <c r="AY2744" t="s">
        <v>1373</v>
      </c>
      <c r="BA2744" t="s">
        <v>213</v>
      </c>
      <c r="BC2744" t="s">
        <v>98</v>
      </c>
      <c r="BE2744" t="s">
        <v>130</v>
      </c>
      <c r="BJ2744" t="s">
        <v>102</v>
      </c>
      <c r="BK2744" t="s">
        <v>136</v>
      </c>
      <c r="BL2744" t="s">
        <v>1370</v>
      </c>
      <c r="BM2744" t="s">
        <v>108</v>
      </c>
      <c r="BN2744" t="s">
        <v>141</v>
      </c>
      <c r="BO2744" t="s">
        <v>1373</v>
      </c>
      <c r="BU2744" t="s">
        <v>102</v>
      </c>
      <c r="CA2744">
        <v>1</v>
      </c>
      <c r="CC2744" t="s">
        <v>4546</v>
      </c>
      <c r="CD2744">
        <v>0</v>
      </c>
      <c r="CK2744" s="1">
        <v>43528.802476851903</v>
      </c>
      <c r="CV2744">
        <v>1</v>
      </c>
    </row>
    <row r="2745" spans="1:100">
      <c r="A2745">
        <v>744</v>
      </c>
      <c r="B2745" t="s">
        <v>4548</v>
      </c>
      <c r="D2745" t="s">
        <v>7496</v>
      </c>
      <c r="E2745" t="s">
        <v>6682</v>
      </c>
      <c r="F2745" t="str">
        <f>TRIM(SUBSTITUTE(E2745,G2745,""))</f>
        <v>Trần Vi</v>
      </c>
      <c r="G2745" t="str">
        <f>TRIM(RIGHT(SUBSTITUTE(E2745," ",REPT(" ",100)),100))</f>
        <v>Linh</v>
      </c>
      <c r="H2745" t="str">
        <f t="shared" ca="1" si="42"/>
        <v>Linc</v>
      </c>
      <c r="J2745" t="s">
        <v>98</v>
      </c>
      <c r="K2745">
        <v>19600110</v>
      </c>
      <c r="L2745" t="s">
        <v>3104</v>
      </c>
      <c r="O2745" t="s">
        <v>3105</v>
      </c>
      <c r="P2745" t="s">
        <v>122</v>
      </c>
      <c r="W2745" t="s">
        <v>3104</v>
      </c>
      <c r="AA2745" t="s">
        <v>102</v>
      </c>
      <c r="AB2745" t="s">
        <v>136</v>
      </c>
      <c r="AC2745" t="s">
        <v>1370</v>
      </c>
      <c r="AE2745" t="s">
        <v>138</v>
      </c>
      <c r="AF2745" t="s">
        <v>98</v>
      </c>
      <c r="AH2745" t="s">
        <v>98</v>
      </c>
      <c r="AK2745" s="1">
        <v>43193.567511574103</v>
      </c>
      <c r="AL2745" s="1">
        <v>43552.735891203702</v>
      </c>
      <c r="AM2745" t="s">
        <v>1090</v>
      </c>
      <c r="AO2745" t="s">
        <v>4549</v>
      </c>
      <c r="AP2745" t="s">
        <v>4547</v>
      </c>
      <c r="AU2745" t="s">
        <v>105</v>
      </c>
      <c r="AW2745" t="s">
        <v>108</v>
      </c>
      <c r="AX2745" t="s">
        <v>141</v>
      </c>
      <c r="AY2745" t="s">
        <v>1373</v>
      </c>
      <c r="BA2745" t="s">
        <v>129</v>
      </c>
      <c r="BC2745" t="s">
        <v>98</v>
      </c>
      <c r="BE2745" t="s">
        <v>130</v>
      </c>
      <c r="BJ2745" t="s">
        <v>102</v>
      </c>
      <c r="BK2745" t="s">
        <v>136</v>
      </c>
      <c r="BL2745" t="s">
        <v>1370</v>
      </c>
      <c r="BM2745" t="s">
        <v>108</v>
      </c>
      <c r="BN2745" t="s">
        <v>141</v>
      </c>
      <c r="BO2745" t="s">
        <v>1373</v>
      </c>
      <c r="BU2745" t="s">
        <v>102</v>
      </c>
      <c r="CA2745">
        <v>1</v>
      </c>
      <c r="CC2745" t="s">
        <v>4550</v>
      </c>
      <c r="CD2745">
        <v>0</v>
      </c>
      <c r="CK2745" s="1">
        <v>43552.735891203702</v>
      </c>
      <c r="CV2745">
        <v>1</v>
      </c>
    </row>
    <row r="2746" spans="1:100">
      <c r="A2746">
        <v>745</v>
      </c>
      <c r="B2746" t="s">
        <v>3834</v>
      </c>
      <c r="D2746" t="s">
        <v>7497</v>
      </c>
      <c r="E2746" t="s">
        <v>6683</v>
      </c>
      <c r="F2746" t="str">
        <f>TRIM(SUBSTITUTE(E2746,G2746,""))</f>
        <v>Nguyễn Văn</v>
      </c>
      <c r="G2746" t="str">
        <f>TRIM(RIGHT(SUBSTITUTE(E2746," ",REPT(" ",100)),100))</f>
        <v>Kim</v>
      </c>
      <c r="H2746" t="str">
        <f t="shared" ca="1" si="42"/>
        <v>Kil</v>
      </c>
      <c r="J2746" t="s">
        <v>105</v>
      </c>
      <c r="K2746">
        <v>19970729</v>
      </c>
      <c r="L2746" t="s">
        <v>3104</v>
      </c>
      <c r="O2746" t="s">
        <v>3105</v>
      </c>
      <c r="P2746" t="s">
        <v>122</v>
      </c>
      <c r="Q2746" t="s">
        <v>4552</v>
      </c>
      <c r="W2746" t="s">
        <v>3104</v>
      </c>
      <c r="Z2746" t="s">
        <v>4553</v>
      </c>
      <c r="AA2746" t="s">
        <v>102</v>
      </c>
      <c r="AB2746" t="s">
        <v>136</v>
      </c>
      <c r="AC2746" t="s">
        <v>1370</v>
      </c>
      <c r="AE2746" t="s">
        <v>138</v>
      </c>
      <c r="AF2746" t="s">
        <v>98</v>
      </c>
      <c r="AH2746" t="s">
        <v>98</v>
      </c>
      <c r="AK2746" s="1">
        <v>43193.567511574103</v>
      </c>
      <c r="AL2746" s="1">
        <v>43650.491157407399</v>
      </c>
      <c r="AM2746" t="s">
        <v>1090</v>
      </c>
      <c r="AO2746" t="s">
        <v>4554</v>
      </c>
      <c r="AP2746" t="s">
        <v>4551</v>
      </c>
      <c r="AU2746" t="s">
        <v>105</v>
      </c>
      <c r="AW2746" t="s">
        <v>108</v>
      </c>
      <c r="AX2746" t="s">
        <v>141</v>
      </c>
      <c r="AY2746" t="s">
        <v>1373</v>
      </c>
      <c r="BA2746" t="s">
        <v>129</v>
      </c>
      <c r="BC2746" t="s">
        <v>98</v>
      </c>
      <c r="BE2746" t="s">
        <v>130</v>
      </c>
      <c r="BJ2746" t="s">
        <v>102</v>
      </c>
      <c r="BK2746" t="s">
        <v>136</v>
      </c>
      <c r="BL2746" t="s">
        <v>1370</v>
      </c>
      <c r="BM2746" t="s">
        <v>108</v>
      </c>
      <c r="BN2746" t="s">
        <v>141</v>
      </c>
      <c r="BO2746" t="s">
        <v>1373</v>
      </c>
      <c r="BU2746" t="s">
        <v>102</v>
      </c>
      <c r="CA2746">
        <v>1</v>
      </c>
      <c r="CC2746" t="s">
        <v>4555</v>
      </c>
      <c r="CD2746">
        <v>0</v>
      </c>
      <c r="CK2746" s="1">
        <v>43453.851875</v>
      </c>
      <c r="CV2746">
        <v>1</v>
      </c>
    </row>
    <row r="2747" spans="1:100">
      <c r="A2747">
        <v>746</v>
      </c>
      <c r="B2747" t="s">
        <v>4557</v>
      </c>
      <c r="D2747" t="s">
        <v>7497</v>
      </c>
      <c r="E2747" t="s">
        <v>6684</v>
      </c>
      <c r="F2747" t="str">
        <f>TRIM(SUBSTITUTE(E2747,G2747,""))</f>
        <v>Nguyễn Văn</v>
      </c>
      <c r="G2747" t="str">
        <f>TRIM(RIGHT(SUBSTITUTE(E2747," ",REPT(" ",100)),100))</f>
        <v>Uân</v>
      </c>
      <c r="H2747" t="str">
        <f t="shared" ca="1" si="42"/>
        <v>Uâh</v>
      </c>
      <c r="J2747" t="s">
        <v>105</v>
      </c>
      <c r="K2747">
        <v>20080410</v>
      </c>
      <c r="L2747" t="s">
        <v>4558</v>
      </c>
      <c r="O2747" t="s">
        <v>4558</v>
      </c>
      <c r="P2747" t="s">
        <v>122</v>
      </c>
      <c r="W2747" t="s">
        <v>667</v>
      </c>
      <c r="AA2747" t="s">
        <v>102</v>
      </c>
      <c r="AB2747" t="s">
        <v>136</v>
      </c>
      <c r="AC2747" t="s">
        <v>670</v>
      </c>
      <c r="AE2747" t="s">
        <v>138</v>
      </c>
      <c r="AF2747" t="s">
        <v>98</v>
      </c>
      <c r="AH2747" t="s">
        <v>105</v>
      </c>
      <c r="AK2747" s="1">
        <v>43195.7277314815</v>
      </c>
      <c r="AL2747" s="1">
        <v>43195.7277314815</v>
      </c>
      <c r="AM2747" t="s">
        <v>647</v>
      </c>
      <c r="AN2747" t="s">
        <v>523</v>
      </c>
      <c r="AP2747" t="s">
        <v>4556</v>
      </c>
      <c r="AU2747" t="s">
        <v>105</v>
      </c>
      <c r="AW2747" t="s">
        <v>108</v>
      </c>
      <c r="AX2747" t="s">
        <v>141</v>
      </c>
      <c r="AY2747" t="s">
        <v>673</v>
      </c>
      <c r="BA2747" t="s">
        <v>129</v>
      </c>
      <c r="BC2747" t="s">
        <v>98</v>
      </c>
      <c r="BE2747" t="s">
        <v>152</v>
      </c>
      <c r="BJ2747" t="s">
        <v>3906</v>
      </c>
      <c r="BK2747" t="s">
        <v>4559</v>
      </c>
      <c r="BL2747" t="s">
        <v>4560</v>
      </c>
      <c r="BM2747" t="s">
        <v>4561</v>
      </c>
      <c r="BN2747" t="s">
        <v>4562</v>
      </c>
      <c r="BO2747" t="s">
        <v>4563</v>
      </c>
      <c r="BU2747" t="s">
        <v>102</v>
      </c>
      <c r="CA2747">
        <v>0</v>
      </c>
      <c r="CC2747" t="s">
        <v>4564</v>
      </c>
      <c r="CD2747">
        <v>0</v>
      </c>
      <c r="CK2747" s="1">
        <v>43195.7277314815</v>
      </c>
      <c r="CV2747">
        <v>1</v>
      </c>
    </row>
    <row r="2748" spans="1:100">
      <c r="A2748">
        <v>747</v>
      </c>
      <c r="B2748" t="s">
        <v>4557</v>
      </c>
      <c r="D2748" t="s">
        <v>7497</v>
      </c>
      <c r="E2748" t="s">
        <v>5650</v>
      </c>
      <c r="F2748" t="str">
        <f>TRIM(SUBSTITUTE(E2748,G2748,""))</f>
        <v>Nguyễn Thị</v>
      </c>
      <c r="G2748" t="str">
        <f>TRIM(RIGHT(SUBSTITUTE(E2748," ",REPT(" ",100)),100))</f>
        <v>Dung</v>
      </c>
      <c r="H2748" t="str">
        <f t="shared" ca="1" si="42"/>
        <v>Dgng</v>
      </c>
      <c r="J2748" t="s">
        <v>98</v>
      </c>
      <c r="K2748">
        <v>20131018</v>
      </c>
      <c r="L2748" t="s">
        <v>4558</v>
      </c>
      <c r="O2748" t="s">
        <v>4558</v>
      </c>
      <c r="P2748" t="s">
        <v>122</v>
      </c>
      <c r="W2748" t="s">
        <v>667</v>
      </c>
      <c r="AA2748" t="s">
        <v>102</v>
      </c>
      <c r="AB2748" t="s">
        <v>136</v>
      </c>
      <c r="AC2748" t="s">
        <v>670</v>
      </c>
      <c r="AE2748" t="s">
        <v>138</v>
      </c>
      <c r="AF2748" t="s">
        <v>98</v>
      </c>
      <c r="AH2748" t="s">
        <v>105</v>
      </c>
      <c r="AK2748" s="1">
        <v>43195.7277314815</v>
      </c>
      <c r="AL2748" s="1">
        <v>43195.7277314815</v>
      </c>
      <c r="AM2748" t="s">
        <v>647</v>
      </c>
      <c r="AN2748" t="s">
        <v>523</v>
      </c>
      <c r="AP2748" t="s">
        <v>4565</v>
      </c>
      <c r="AU2748" t="s">
        <v>105</v>
      </c>
      <c r="AW2748" t="s">
        <v>108</v>
      </c>
      <c r="AX2748" t="s">
        <v>141</v>
      </c>
      <c r="AY2748" t="s">
        <v>673</v>
      </c>
      <c r="BA2748" t="s">
        <v>129</v>
      </c>
      <c r="BC2748" t="s">
        <v>98</v>
      </c>
      <c r="BE2748" t="s">
        <v>152</v>
      </c>
      <c r="BJ2748" t="s">
        <v>3906</v>
      </c>
      <c r="BK2748" t="s">
        <v>4559</v>
      </c>
      <c r="BL2748" t="s">
        <v>4560</v>
      </c>
      <c r="BM2748" t="s">
        <v>4561</v>
      </c>
      <c r="BN2748" t="s">
        <v>4562</v>
      </c>
      <c r="BO2748" t="s">
        <v>4563</v>
      </c>
      <c r="BU2748" t="s">
        <v>102</v>
      </c>
      <c r="CA2748">
        <v>0</v>
      </c>
      <c r="CC2748" t="s">
        <v>4566</v>
      </c>
      <c r="CD2748">
        <v>0</v>
      </c>
      <c r="CK2748" s="1">
        <v>43195.7277314815</v>
      </c>
      <c r="CV2748">
        <v>1</v>
      </c>
    </row>
    <row r="2749" spans="1:100">
      <c r="A2749">
        <v>748</v>
      </c>
      <c r="B2749" t="s">
        <v>4568</v>
      </c>
      <c r="D2749" t="s">
        <v>7498</v>
      </c>
      <c r="E2749" t="s">
        <v>6685</v>
      </c>
      <c r="F2749" t="str">
        <f>TRIM(SUBSTITUTE(E2749,G2749,""))</f>
        <v>Balakrishnan Chenakottil</v>
      </c>
      <c r="G2749" t="str">
        <f>TRIM(RIGHT(SUBSTITUTE(E2749," ",REPT(" ",100)),100))</f>
        <v>Prakash</v>
      </c>
      <c r="H2749" t="str">
        <f t="shared" ca="1" si="42"/>
        <v>Peakash</v>
      </c>
      <c r="J2749" t="s">
        <v>105</v>
      </c>
      <c r="K2749">
        <v>19890000</v>
      </c>
      <c r="L2749" t="s">
        <v>749</v>
      </c>
      <c r="O2749" t="s">
        <v>749</v>
      </c>
      <c r="P2749" t="s">
        <v>212</v>
      </c>
      <c r="Q2749" t="s">
        <v>4569</v>
      </c>
      <c r="W2749" t="s">
        <v>749</v>
      </c>
      <c r="AA2749" t="s">
        <v>102</v>
      </c>
      <c r="AB2749" t="s">
        <v>136</v>
      </c>
      <c r="AC2749" t="s">
        <v>751</v>
      </c>
      <c r="AE2749" t="s">
        <v>138</v>
      </c>
      <c r="AF2749" t="s">
        <v>98</v>
      </c>
      <c r="AH2749" t="s">
        <v>105</v>
      </c>
      <c r="AK2749" s="1">
        <v>43249.570613425902</v>
      </c>
      <c r="AL2749" s="1">
        <v>43249.570613425902</v>
      </c>
      <c r="AM2749" t="s">
        <v>752</v>
      </c>
      <c r="AN2749" t="s">
        <v>279</v>
      </c>
      <c r="AP2749" t="s">
        <v>4567</v>
      </c>
      <c r="AU2749" t="s">
        <v>105</v>
      </c>
      <c r="AW2749" t="s">
        <v>108</v>
      </c>
      <c r="AX2749" t="s">
        <v>141</v>
      </c>
      <c r="AY2749" t="s">
        <v>753</v>
      </c>
      <c r="BA2749" t="s">
        <v>213</v>
      </c>
      <c r="BC2749" t="s">
        <v>98</v>
      </c>
      <c r="BE2749" t="s">
        <v>152</v>
      </c>
      <c r="BJ2749" t="s">
        <v>102</v>
      </c>
      <c r="BK2749" t="s">
        <v>136</v>
      </c>
      <c r="BL2749" t="s">
        <v>751</v>
      </c>
      <c r="BM2749" t="s">
        <v>108</v>
      </c>
      <c r="BN2749" t="s">
        <v>141</v>
      </c>
      <c r="BO2749" t="s">
        <v>753</v>
      </c>
      <c r="BU2749" t="s">
        <v>102</v>
      </c>
      <c r="CA2749">
        <v>0</v>
      </c>
      <c r="CC2749" t="s">
        <v>4570</v>
      </c>
      <c r="CD2749">
        <v>0</v>
      </c>
      <c r="CK2749" s="1">
        <v>43249.570613425902</v>
      </c>
      <c r="CV2749">
        <v>1</v>
      </c>
    </row>
    <row r="2750" spans="1:100">
      <c r="A2750">
        <v>749</v>
      </c>
      <c r="B2750" t="s">
        <v>4572</v>
      </c>
      <c r="D2750" t="s">
        <v>7499</v>
      </c>
      <c r="E2750" t="s">
        <v>1151</v>
      </c>
      <c r="F2750" t="str">
        <f>TRIM(SUBSTITUTE(E2750,G2750,""))</f>
        <v>Trần Văn</v>
      </c>
      <c r="G2750" t="str">
        <f>TRIM(RIGHT(SUBSTITUTE(E2750," ",REPT(" ",100)),100))</f>
        <v>Khang</v>
      </c>
      <c r="H2750" t="str">
        <f t="shared" ca="1" si="42"/>
        <v>Kđang</v>
      </c>
      <c r="J2750" t="s">
        <v>98</v>
      </c>
      <c r="K2750">
        <v>19661006</v>
      </c>
      <c r="L2750" t="s">
        <v>527</v>
      </c>
      <c r="O2750" t="s">
        <v>293</v>
      </c>
      <c r="P2750" t="s">
        <v>100</v>
      </c>
      <c r="W2750" t="s">
        <v>527</v>
      </c>
      <c r="AA2750" t="s">
        <v>102</v>
      </c>
      <c r="AB2750" t="s">
        <v>123</v>
      </c>
      <c r="AC2750" t="s">
        <v>296</v>
      </c>
      <c r="AE2750" t="s">
        <v>138</v>
      </c>
      <c r="AF2750" t="s">
        <v>98</v>
      </c>
      <c r="AH2750" t="s">
        <v>98</v>
      </c>
      <c r="AK2750" s="1">
        <v>43347.409085648098</v>
      </c>
      <c r="AL2750" s="1">
        <v>43347.409085648098</v>
      </c>
      <c r="AM2750" t="s">
        <v>528</v>
      </c>
      <c r="AP2750" t="s">
        <v>4571</v>
      </c>
      <c r="AU2750" t="s">
        <v>98</v>
      </c>
      <c r="AW2750" t="s">
        <v>108</v>
      </c>
      <c r="AX2750" t="s">
        <v>127</v>
      </c>
      <c r="AY2750" t="s">
        <v>299</v>
      </c>
      <c r="BA2750" t="s">
        <v>112</v>
      </c>
      <c r="BC2750" t="s">
        <v>98</v>
      </c>
      <c r="BE2750" t="s">
        <v>130</v>
      </c>
      <c r="BJ2750" t="s">
        <v>102</v>
      </c>
      <c r="BK2750" t="s">
        <v>123</v>
      </c>
      <c r="BL2750" t="s">
        <v>296</v>
      </c>
      <c r="BM2750" t="s">
        <v>108</v>
      </c>
      <c r="BN2750" t="s">
        <v>127</v>
      </c>
      <c r="BO2750" t="s">
        <v>299</v>
      </c>
      <c r="BU2750" t="s">
        <v>102</v>
      </c>
      <c r="CA2750">
        <v>1</v>
      </c>
      <c r="CC2750" t="s">
        <v>4573</v>
      </c>
      <c r="CD2750">
        <v>0</v>
      </c>
      <c r="CK2750" s="1">
        <v>43347.409085648098</v>
      </c>
      <c r="CV2750">
        <v>1</v>
      </c>
    </row>
    <row r="2751" spans="1:100">
      <c r="A2751">
        <v>750</v>
      </c>
      <c r="B2751" t="s">
        <v>4575</v>
      </c>
      <c r="D2751" t="s">
        <v>7500</v>
      </c>
      <c r="E2751" t="s">
        <v>6686</v>
      </c>
      <c r="F2751" t="str">
        <f>TRIM(SUBSTITUTE(E2751,G2751,""))</f>
        <v>Trần Văn</v>
      </c>
      <c r="G2751" t="str">
        <f>TRIM(RIGHT(SUBSTITUTE(E2751," ",REPT(" ",100)),100))</f>
        <v>Lan</v>
      </c>
      <c r="H2751" t="str">
        <f t="shared" ca="1" si="42"/>
        <v>Lgn</v>
      </c>
      <c r="J2751" t="s">
        <v>98</v>
      </c>
      <c r="K2751">
        <v>19560923</v>
      </c>
      <c r="O2751" t="s">
        <v>3690</v>
      </c>
      <c r="P2751" t="s">
        <v>276</v>
      </c>
      <c r="AA2751" t="s">
        <v>102</v>
      </c>
      <c r="AB2751" t="s">
        <v>123</v>
      </c>
      <c r="AC2751" t="s">
        <v>148</v>
      </c>
      <c r="AE2751" t="s">
        <v>138</v>
      </c>
      <c r="AF2751" t="s">
        <v>98</v>
      </c>
      <c r="AH2751" t="s">
        <v>98</v>
      </c>
      <c r="AK2751" s="1">
        <v>43089.495046296302</v>
      </c>
      <c r="AL2751" s="1">
        <v>43094.873217592598</v>
      </c>
      <c r="AM2751" t="s">
        <v>4576</v>
      </c>
      <c r="AO2751" t="s">
        <v>4577</v>
      </c>
      <c r="AP2751" t="s">
        <v>4574</v>
      </c>
      <c r="AQ2751" t="s">
        <v>105</v>
      </c>
      <c r="AU2751" t="s">
        <v>105</v>
      </c>
      <c r="AW2751" t="s">
        <v>108</v>
      </c>
      <c r="AX2751" t="s">
        <v>127</v>
      </c>
      <c r="AY2751" t="s">
        <v>151</v>
      </c>
      <c r="BA2751" t="s">
        <v>280</v>
      </c>
      <c r="BC2751" t="s">
        <v>98</v>
      </c>
      <c r="BE2751" t="s">
        <v>130</v>
      </c>
      <c r="BI2751" t="s">
        <v>114</v>
      </c>
      <c r="BJ2751" t="s">
        <v>102</v>
      </c>
      <c r="BK2751" t="s">
        <v>123</v>
      </c>
      <c r="BL2751" t="s">
        <v>148</v>
      </c>
      <c r="BM2751" t="s">
        <v>108</v>
      </c>
      <c r="BN2751" t="s">
        <v>127</v>
      </c>
      <c r="BO2751" t="s">
        <v>151</v>
      </c>
      <c r="BU2751" t="s">
        <v>102</v>
      </c>
      <c r="CA2751">
        <v>1</v>
      </c>
      <c r="CC2751" t="s">
        <v>4578</v>
      </c>
      <c r="CD2751">
        <v>0</v>
      </c>
      <c r="CK2751" s="1">
        <v>43094.873217592598</v>
      </c>
      <c r="CV2751">
        <v>1</v>
      </c>
    </row>
    <row r="2752" spans="1:100">
      <c r="A2752">
        <v>751</v>
      </c>
      <c r="B2752" t="s">
        <v>4568</v>
      </c>
      <c r="D2752" t="s">
        <v>7501</v>
      </c>
      <c r="E2752" t="s">
        <v>6687</v>
      </c>
      <c r="F2752" t="str">
        <f>TRIM(SUBSTITUTE(E2752,G2752,""))</f>
        <v>Trần Văn</v>
      </c>
      <c r="G2752" t="str">
        <f>TRIM(RIGHT(SUBSTITUTE(E2752," ",REPT(" ",100)),100))</f>
        <v>Luyến</v>
      </c>
      <c r="H2752" t="str">
        <f t="shared" ca="1" si="42"/>
        <v>Luyếđ</v>
      </c>
      <c r="J2752" t="s">
        <v>98</v>
      </c>
      <c r="K2752">
        <v>20180507</v>
      </c>
      <c r="L2752" t="s">
        <v>749</v>
      </c>
      <c r="O2752" t="s">
        <v>1010</v>
      </c>
      <c r="P2752" t="s">
        <v>294</v>
      </c>
      <c r="W2752" t="s">
        <v>749</v>
      </c>
      <c r="AA2752" t="s">
        <v>102</v>
      </c>
      <c r="AB2752" t="s">
        <v>136</v>
      </c>
      <c r="AC2752" t="s">
        <v>751</v>
      </c>
      <c r="AE2752" t="s">
        <v>138</v>
      </c>
      <c r="AF2752" t="s">
        <v>98</v>
      </c>
      <c r="AH2752" t="s">
        <v>98</v>
      </c>
      <c r="AK2752" s="1">
        <v>43249.570613425902</v>
      </c>
      <c r="AL2752" s="1">
        <v>43249.570613425902</v>
      </c>
      <c r="AM2752" t="s">
        <v>752</v>
      </c>
      <c r="AO2752" t="s">
        <v>4580</v>
      </c>
      <c r="AP2752" t="s">
        <v>4579</v>
      </c>
      <c r="AU2752" t="s">
        <v>105</v>
      </c>
      <c r="AW2752" t="s">
        <v>108</v>
      </c>
      <c r="AX2752" t="s">
        <v>141</v>
      </c>
      <c r="AY2752" t="s">
        <v>753</v>
      </c>
      <c r="BA2752" t="s">
        <v>300</v>
      </c>
      <c r="BC2752" t="s">
        <v>98</v>
      </c>
      <c r="BE2752" t="s">
        <v>130</v>
      </c>
      <c r="BJ2752" t="s">
        <v>102</v>
      </c>
      <c r="BK2752" t="s">
        <v>136</v>
      </c>
      <c r="BL2752" t="s">
        <v>751</v>
      </c>
      <c r="BM2752" t="s">
        <v>108</v>
      </c>
      <c r="BN2752" t="s">
        <v>141</v>
      </c>
      <c r="BO2752" t="s">
        <v>753</v>
      </c>
      <c r="BU2752" t="s">
        <v>102</v>
      </c>
      <c r="CA2752">
        <v>1</v>
      </c>
      <c r="CC2752" t="s">
        <v>4581</v>
      </c>
      <c r="CD2752">
        <v>0</v>
      </c>
      <c r="CK2752" s="1">
        <v>43249.570613425902</v>
      </c>
      <c r="CV2752">
        <v>1</v>
      </c>
    </row>
    <row r="2753" spans="1:100">
      <c r="A2753">
        <v>752</v>
      </c>
      <c r="B2753" t="s">
        <v>4583</v>
      </c>
      <c r="D2753" t="s">
        <v>7502</v>
      </c>
      <c r="E2753" t="s">
        <v>6688</v>
      </c>
      <c r="F2753" t="str">
        <f>TRIM(SUBSTITUTE(E2753,G2753,""))</f>
        <v>Trần Văn</v>
      </c>
      <c r="G2753" t="str">
        <f>TRIM(RIGHT(SUBSTITUTE(E2753," ",REPT(" ",100)),100))</f>
        <v>Mạnh</v>
      </c>
      <c r="H2753" t="str">
        <f t="shared" ca="1" si="42"/>
        <v>Mạna</v>
      </c>
      <c r="J2753" t="s">
        <v>98</v>
      </c>
      <c r="K2753">
        <v>20190102</v>
      </c>
      <c r="L2753" t="s">
        <v>1028</v>
      </c>
      <c r="O2753" t="s">
        <v>1029</v>
      </c>
      <c r="P2753" t="s">
        <v>122</v>
      </c>
      <c r="W2753" t="s">
        <v>1028</v>
      </c>
      <c r="AA2753" t="s">
        <v>102</v>
      </c>
      <c r="AB2753" t="s">
        <v>136</v>
      </c>
      <c r="AC2753" t="s">
        <v>1031</v>
      </c>
      <c r="AE2753" t="s">
        <v>138</v>
      </c>
      <c r="AF2753" t="s">
        <v>98</v>
      </c>
      <c r="AH2753" t="s">
        <v>98</v>
      </c>
      <c r="AK2753" s="1">
        <v>43491.959108796298</v>
      </c>
      <c r="AL2753" s="1">
        <v>43491.959108796298</v>
      </c>
      <c r="AM2753" t="s">
        <v>647</v>
      </c>
      <c r="AO2753" t="s">
        <v>4584</v>
      </c>
      <c r="AP2753" t="s">
        <v>4582</v>
      </c>
      <c r="AU2753" t="s">
        <v>105</v>
      </c>
      <c r="AW2753" t="s">
        <v>108</v>
      </c>
      <c r="AX2753" t="s">
        <v>141</v>
      </c>
      <c r="AY2753" t="s">
        <v>1032</v>
      </c>
      <c r="BA2753" t="s">
        <v>129</v>
      </c>
      <c r="BC2753" t="s">
        <v>98</v>
      </c>
      <c r="BE2753" t="s">
        <v>130</v>
      </c>
      <c r="BJ2753" t="s">
        <v>102</v>
      </c>
      <c r="BK2753" t="s">
        <v>136</v>
      </c>
      <c r="BL2753" t="s">
        <v>1031</v>
      </c>
      <c r="BM2753" t="s">
        <v>108</v>
      </c>
      <c r="BN2753" t="s">
        <v>141</v>
      </c>
      <c r="BO2753" t="s">
        <v>1032</v>
      </c>
      <c r="BU2753" t="s">
        <v>102</v>
      </c>
      <c r="CA2753">
        <v>1</v>
      </c>
      <c r="CC2753" t="s">
        <v>4585</v>
      </c>
      <c r="CD2753">
        <v>0</v>
      </c>
      <c r="CK2753" s="1">
        <v>43491.959108796298</v>
      </c>
      <c r="CV2753">
        <v>1</v>
      </c>
    </row>
    <row r="2754" spans="1:100">
      <c r="A2754">
        <v>753</v>
      </c>
      <c r="B2754" t="s">
        <v>4587</v>
      </c>
      <c r="D2754" t="s">
        <v>7503</v>
      </c>
      <c r="E2754" t="s">
        <v>6688</v>
      </c>
      <c r="F2754" t="str">
        <f>TRIM(SUBSTITUTE(E2754,G2754,""))</f>
        <v>Trần Văn</v>
      </c>
      <c r="G2754" t="str">
        <f>TRIM(RIGHT(SUBSTITUTE(E2754," ",REPT(" ",100)),100))</f>
        <v>Mạnh</v>
      </c>
      <c r="H2754" t="str">
        <f t="shared" ca="1" si="42"/>
        <v>Mạkh</v>
      </c>
      <c r="J2754" t="s">
        <v>105</v>
      </c>
      <c r="K2754">
        <v>19900722</v>
      </c>
      <c r="L2754" t="s">
        <v>527</v>
      </c>
      <c r="O2754" t="s">
        <v>293</v>
      </c>
      <c r="P2754" t="s">
        <v>100</v>
      </c>
      <c r="W2754" t="s">
        <v>527</v>
      </c>
      <c r="AA2754" t="s">
        <v>102</v>
      </c>
      <c r="AB2754" t="s">
        <v>123</v>
      </c>
      <c r="AC2754" t="s">
        <v>296</v>
      </c>
      <c r="AE2754" t="s">
        <v>138</v>
      </c>
      <c r="AF2754" t="s">
        <v>98</v>
      </c>
      <c r="AH2754" t="s">
        <v>98</v>
      </c>
      <c r="AK2754" s="1">
        <v>43347.409085648098</v>
      </c>
      <c r="AL2754" s="1">
        <v>43347.409085648098</v>
      </c>
      <c r="AM2754" t="s">
        <v>528</v>
      </c>
      <c r="AP2754" t="s">
        <v>4586</v>
      </c>
      <c r="AU2754" t="s">
        <v>98</v>
      </c>
      <c r="AW2754" t="s">
        <v>108</v>
      </c>
      <c r="AX2754" t="s">
        <v>127</v>
      </c>
      <c r="AY2754" t="s">
        <v>299</v>
      </c>
      <c r="BA2754" t="s">
        <v>112</v>
      </c>
      <c r="BC2754" t="s">
        <v>98</v>
      </c>
      <c r="BE2754" t="s">
        <v>130</v>
      </c>
      <c r="BJ2754" t="s">
        <v>102</v>
      </c>
      <c r="BK2754" t="s">
        <v>123</v>
      </c>
      <c r="BL2754" t="s">
        <v>296</v>
      </c>
      <c r="BM2754" t="s">
        <v>108</v>
      </c>
      <c r="BN2754" t="s">
        <v>127</v>
      </c>
      <c r="BO2754" t="s">
        <v>299</v>
      </c>
      <c r="BU2754" t="s">
        <v>102</v>
      </c>
      <c r="CA2754">
        <v>1</v>
      </c>
      <c r="CC2754" t="s">
        <v>4589</v>
      </c>
      <c r="CD2754">
        <v>0</v>
      </c>
      <c r="CK2754" s="1">
        <v>43347.409085648098</v>
      </c>
      <c r="CV2754">
        <v>1</v>
      </c>
    </row>
    <row r="2755" spans="1:100">
      <c r="A2755">
        <v>754</v>
      </c>
      <c r="B2755" t="s">
        <v>4583</v>
      </c>
      <c r="D2755" t="s">
        <v>7504</v>
      </c>
      <c r="E2755" t="s">
        <v>6689</v>
      </c>
      <c r="F2755" t="str">
        <f>TRIM(SUBSTITUTE(E2755,G2755,""))</f>
        <v>Trần Vân</v>
      </c>
      <c r="G2755" t="str">
        <f>TRIM(RIGHT(SUBSTITUTE(E2755," ",REPT(" ",100)),100))</f>
        <v>Nga</v>
      </c>
      <c r="H2755" t="str">
        <f t="shared" ref="H2755:H2818" ca="1" si="43">REPLACE(G2755,RANDBETWEEN(1,LEN(G2755)),1,MID("abcdđeêghiklmnoôơqrsty",RANDBETWEEN(1,12),1))</f>
        <v>Nêa</v>
      </c>
      <c r="J2755" t="s">
        <v>105</v>
      </c>
      <c r="K2755">
        <v>19960811</v>
      </c>
      <c r="L2755" t="s">
        <v>1028</v>
      </c>
      <c r="O2755" t="s">
        <v>1028</v>
      </c>
      <c r="P2755" t="s">
        <v>212</v>
      </c>
      <c r="Q2755" t="s">
        <v>4591</v>
      </c>
      <c r="W2755" t="s">
        <v>1028</v>
      </c>
      <c r="AA2755" t="s">
        <v>102</v>
      </c>
      <c r="AB2755" t="s">
        <v>136</v>
      </c>
      <c r="AC2755" t="s">
        <v>1031</v>
      </c>
      <c r="AE2755" t="s">
        <v>138</v>
      </c>
      <c r="AF2755" t="s">
        <v>98</v>
      </c>
      <c r="AH2755" t="s">
        <v>105</v>
      </c>
      <c r="AK2755" s="1">
        <v>43491.959108796298</v>
      </c>
      <c r="AL2755" s="1">
        <v>43491.959108796298</v>
      </c>
      <c r="AM2755" t="s">
        <v>647</v>
      </c>
      <c r="AN2755" t="s">
        <v>279</v>
      </c>
      <c r="AP2755" t="s">
        <v>4590</v>
      </c>
      <c r="AU2755" t="s">
        <v>105</v>
      </c>
      <c r="AW2755" t="s">
        <v>108</v>
      </c>
      <c r="AX2755" t="s">
        <v>141</v>
      </c>
      <c r="AY2755" t="s">
        <v>1032</v>
      </c>
      <c r="BA2755" t="s">
        <v>213</v>
      </c>
      <c r="BC2755" t="s">
        <v>98</v>
      </c>
      <c r="BE2755" t="s">
        <v>152</v>
      </c>
      <c r="BJ2755" t="s">
        <v>102</v>
      </c>
      <c r="BK2755" t="s">
        <v>136</v>
      </c>
      <c r="BL2755" t="s">
        <v>1031</v>
      </c>
      <c r="BM2755" t="s">
        <v>108</v>
      </c>
      <c r="BN2755" t="s">
        <v>141</v>
      </c>
      <c r="BO2755" t="s">
        <v>1032</v>
      </c>
      <c r="BU2755" t="s">
        <v>102</v>
      </c>
      <c r="CA2755">
        <v>0</v>
      </c>
      <c r="CC2755" t="s">
        <v>4592</v>
      </c>
      <c r="CD2755">
        <v>0</v>
      </c>
      <c r="CK2755" s="1">
        <v>43491.959108796298</v>
      </c>
      <c r="CV2755">
        <v>1</v>
      </c>
    </row>
    <row r="2756" spans="1:100">
      <c r="A2756">
        <v>755</v>
      </c>
      <c r="B2756" t="s">
        <v>4594</v>
      </c>
      <c r="D2756" t="s">
        <v>7505</v>
      </c>
      <c r="E2756" t="s">
        <v>6690</v>
      </c>
      <c r="F2756" t="str">
        <f>TRIM(SUBSTITUTE(E2756,G2756,""))</f>
        <v>Trần Văn</v>
      </c>
      <c r="G2756" t="str">
        <f>TRIM(RIGHT(SUBSTITUTE(E2756," ",REPT(" ",100)),100))</f>
        <v>Nhã</v>
      </c>
      <c r="H2756" t="str">
        <f t="shared" ca="1" si="43"/>
        <v>Ndã</v>
      </c>
      <c r="J2756" t="s">
        <v>98</v>
      </c>
      <c r="K2756">
        <v>19811213</v>
      </c>
      <c r="O2756" t="s">
        <v>1616</v>
      </c>
      <c r="P2756" t="s">
        <v>245</v>
      </c>
      <c r="Q2756" t="s">
        <v>4595</v>
      </c>
      <c r="AA2756" t="s">
        <v>102</v>
      </c>
      <c r="AB2756" t="s">
        <v>123</v>
      </c>
      <c r="AC2756" t="s">
        <v>451</v>
      </c>
      <c r="AF2756" t="s">
        <v>98</v>
      </c>
      <c r="AH2756" t="s">
        <v>98</v>
      </c>
      <c r="AK2756" s="1">
        <v>43368.583252314798</v>
      </c>
      <c r="AL2756" s="1">
        <v>43368.583252314798</v>
      </c>
      <c r="AM2756" t="s">
        <v>3679</v>
      </c>
      <c r="AP2756" t="s">
        <v>4593</v>
      </c>
      <c r="AQ2756" t="s">
        <v>105</v>
      </c>
      <c r="AU2756" t="s">
        <v>105</v>
      </c>
      <c r="AW2756" t="s">
        <v>108</v>
      </c>
      <c r="AX2756" t="s">
        <v>127</v>
      </c>
      <c r="AY2756" t="s">
        <v>454</v>
      </c>
      <c r="BA2756" t="s">
        <v>252</v>
      </c>
      <c r="BC2756" t="s">
        <v>98</v>
      </c>
      <c r="BE2756" t="s">
        <v>130</v>
      </c>
      <c r="BI2756" t="s">
        <v>114</v>
      </c>
      <c r="BJ2756" t="s">
        <v>102</v>
      </c>
      <c r="BK2756" t="s">
        <v>123</v>
      </c>
      <c r="BL2756" t="s">
        <v>451</v>
      </c>
      <c r="BM2756" t="s">
        <v>108</v>
      </c>
      <c r="BN2756" t="s">
        <v>127</v>
      </c>
      <c r="BO2756" t="s">
        <v>454</v>
      </c>
      <c r="BU2756" t="s">
        <v>102</v>
      </c>
      <c r="CA2756">
        <v>1</v>
      </c>
      <c r="CC2756" t="s">
        <v>4596</v>
      </c>
      <c r="CD2756">
        <v>0</v>
      </c>
      <c r="CK2756" s="1">
        <v>43368.583252314798</v>
      </c>
      <c r="CV2756">
        <v>1</v>
      </c>
    </row>
    <row r="2757" spans="1:100">
      <c r="A2757">
        <v>756</v>
      </c>
      <c r="B2757" t="s">
        <v>4114</v>
      </c>
      <c r="D2757" t="s">
        <v>7506</v>
      </c>
      <c r="E2757" t="s">
        <v>6691</v>
      </c>
      <c r="F2757" t="str">
        <f>TRIM(SUBSTITUTE(E2757,G2757,""))</f>
        <v>Trần Văn</v>
      </c>
      <c r="G2757" t="str">
        <f>TRIM(RIGHT(SUBSTITUTE(E2757," ",REPT(" ",100)),100))</f>
        <v>Ninh</v>
      </c>
      <c r="H2757" t="str">
        <f t="shared" ca="1" si="43"/>
        <v>Nênh</v>
      </c>
      <c r="J2757" t="s">
        <v>98</v>
      </c>
      <c r="K2757">
        <v>19900228</v>
      </c>
      <c r="L2757" t="s">
        <v>886</v>
      </c>
      <c r="O2757" t="s">
        <v>886</v>
      </c>
      <c r="P2757" t="s">
        <v>276</v>
      </c>
      <c r="Q2757" t="s">
        <v>4598</v>
      </c>
      <c r="W2757" t="s">
        <v>886</v>
      </c>
      <c r="AA2757" t="s">
        <v>102</v>
      </c>
      <c r="AB2757" t="s">
        <v>123</v>
      </c>
      <c r="AC2757" t="s">
        <v>165</v>
      </c>
      <c r="AE2757" t="s">
        <v>138</v>
      </c>
      <c r="AF2757" t="s">
        <v>98</v>
      </c>
      <c r="AH2757" t="s">
        <v>105</v>
      </c>
      <c r="AK2757" s="1">
        <v>43378.387175925898</v>
      </c>
      <c r="AL2757" s="1">
        <v>43378.387175925898</v>
      </c>
      <c r="AM2757" t="s">
        <v>489</v>
      </c>
      <c r="AN2757" t="s">
        <v>800</v>
      </c>
      <c r="AP2757" t="s">
        <v>4597</v>
      </c>
      <c r="AU2757" t="s">
        <v>105</v>
      </c>
      <c r="AW2757" t="s">
        <v>108</v>
      </c>
      <c r="AX2757" t="s">
        <v>127</v>
      </c>
      <c r="AY2757" t="s">
        <v>169</v>
      </c>
      <c r="BA2757" t="s">
        <v>280</v>
      </c>
      <c r="BC2757" t="s">
        <v>98</v>
      </c>
      <c r="BE2757" t="s">
        <v>152</v>
      </c>
      <c r="BJ2757" t="s">
        <v>102</v>
      </c>
      <c r="BK2757" t="s">
        <v>123</v>
      </c>
      <c r="BL2757" t="s">
        <v>165</v>
      </c>
      <c r="BM2757" t="s">
        <v>108</v>
      </c>
      <c r="BN2757" t="s">
        <v>127</v>
      </c>
      <c r="BO2757" t="s">
        <v>169</v>
      </c>
      <c r="BU2757" t="s">
        <v>102</v>
      </c>
      <c r="CA2757">
        <v>0</v>
      </c>
      <c r="CC2757" t="s">
        <v>3230</v>
      </c>
      <c r="CD2757">
        <v>0</v>
      </c>
      <c r="CK2757" s="1">
        <v>43378.387175925898</v>
      </c>
      <c r="CV2757">
        <v>1</v>
      </c>
    </row>
    <row r="2758" spans="1:100">
      <c r="A2758">
        <v>757</v>
      </c>
      <c r="B2758" t="s">
        <v>4600</v>
      </c>
      <c r="D2758" t="s">
        <v>7507</v>
      </c>
      <c r="E2758" t="s">
        <v>6692</v>
      </c>
      <c r="F2758" t="str">
        <f>TRIM(SUBSTITUTE(E2758,G2758,""))</f>
        <v>Doãn Thị</v>
      </c>
      <c r="G2758" t="str">
        <f>TRIM(RIGHT(SUBSTITUTE(E2758," ",REPT(" ",100)),100))</f>
        <v>Hoa</v>
      </c>
      <c r="H2758" t="str">
        <f t="shared" ca="1" si="43"/>
        <v>aoa</v>
      </c>
      <c r="J2758" t="s">
        <v>98</v>
      </c>
      <c r="K2758">
        <v>19590330</v>
      </c>
      <c r="L2758" t="s">
        <v>527</v>
      </c>
      <c r="O2758" t="s">
        <v>293</v>
      </c>
      <c r="P2758" t="s">
        <v>212</v>
      </c>
      <c r="W2758" t="s">
        <v>527</v>
      </c>
      <c r="AA2758" t="s">
        <v>102</v>
      </c>
      <c r="AB2758" t="s">
        <v>123</v>
      </c>
      <c r="AC2758" t="s">
        <v>296</v>
      </c>
      <c r="AE2758" t="s">
        <v>138</v>
      </c>
      <c r="AF2758" t="s">
        <v>98</v>
      </c>
      <c r="AH2758" t="s">
        <v>98</v>
      </c>
      <c r="AK2758" s="1">
        <v>43347.409085648098</v>
      </c>
      <c r="AL2758" s="1">
        <v>43347.409085648098</v>
      </c>
      <c r="AM2758" t="s">
        <v>528</v>
      </c>
      <c r="AP2758" t="s">
        <v>4599</v>
      </c>
      <c r="AU2758" t="s">
        <v>105</v>
      </c>
      <c r="AW2758" t="s">
        <v>108</v>
      </c>
      <c r="AX2758" t="s">
        <v>127</v>
      </c>
      <c r="AY2758" t="s">
        <v>299</v>
      </c>
      <c r="BA2758" t="s">
        <v>213</v>
      </c>
      <c r="BC2758" t="s">
        <v>98</v>
      </c>
      <c r="BE2758" t="s">
        <v>130</v>
      </c>
      <c r="BJ2758" t="s">
        <v>102</v>
      </c>
      <c r="BK2758" t="s">
        <v>123</v>
      </c>
      <c r="BL2758" t="s">
        <v>296</v>
      </c>
      <c r="BM2758" t="s">
        <v>108</v>
      </c>
      <c r="BN2758" t="s">
        <v>127</v>
      </c>
      <c r="BO2758" t="s">
        <v>299</v>
      </c>
      <c r="BU2758" t="s">
        <v>102</v>
      </c>
      <c r="CA2758">
        <v>1</v>
      </c>
      <c r="CC2758" t="s">
        <v>4601</v>
      </c>
      <c r="CD2758">
        <v>0</v>
      </c>
      <c r="CK2758" s="1">
        <v>43347.409085648098</v>
      </c>
      <c r="CV2758">
        <v>1</v>
      </c>
    </row>
    <row r="2759" spans="1:100">
      <c r="A2759">
        <v>758</v>
      </c>
      <c r="B2759" t="s">
        <v>4603</v>
      </c>
      <c r="D2759" t="s">
        <v>7508</v>
      </c>
      <c r="E2759" t="s">
        <v>6693</v>
      </c>
      <c r="F2759" t="str">
        <f>TRIM(SUBSTITUTE(E2759,G2759,""))</f>
        <v>Trần Văn</v>
      </c>
      <c r="G2759" t="str">
        <f>TRIM(RIGHT(SUBSTITUTE(E2759," ",REPT(" ",100)),100))</f>
        <v>Quảng</v>
      </c>
      <c r="H2759" t="str">
        <f t="shared" ca="1" si="43"/>
        <v>kuảng</v>
      </c>
      <c r="J2759" t="s">
        <v>105</v>
      </c>
      <c r="K2759">
        <v>19380000</v>
      </c>
      <c r="L2759" t="s">
        <v>886</v>
      </c>
      <c r="O2759" t="s">
        <v>690</v>
      </c>
      <c r="P2759" t="s">
        <v>100</v>
      </c>
      <c r="W2759" t="s">
        <v>886</v>
      </c>
      <c r="AA2759" t="s">
        <v>102</v>
      </c>
      <c r="AB2759" t="s">
        <v>123</v>
      </c>
      <c r="AC2759" t="s">
        <v>165</v>
      </c>
      <c r="AE2759" t="s">
        <v>138</v>
      </c>
      <c r="AF2759" t="s">
        <v>98</v>
      </c>
      <c r="AH2759" t="s">
        <v>98</v>
      </c>
      <c r="AK2759" s="1">
        <v>43347.455625000002</v>
      </c>
      <c r="AL2759" s="1">
        <v>43347.455625000002</v>
      </c>
      <c r="AM2759" t="s">
        <v>125</v>
      </c>
      <c r="AO2759" t="s">
        <v>4604</v>
      </c>
      <c r="AP2759" t="s">
        <v>4602</v>
      </c>
      <c r="AU2759" t="s">
        <v>98</v>
      </c>
      <c r="AW2759" t="s">
        <v>108</v>
      </c>
      <c r="AX2759" t="s">
        <v>127</v>
      </c>
      <c r="AY2759" t="s">
        <v>169</v>
      </c>
      <c r="BA2759" t="s">
        <v>112</v>
      </c>
      <c r="BC2759" t="s">
        <v>98</v>
      </c>
      <c r="BE2759" t="s">
        <v>130</v>
      </c>
      <c r="BJ2759" t="s">
        <v>102</v>
      </c>
      <c r="BK2759" t="s">
        <v>123</v>
      </c>
      <c r="BL2759" t="s">
        <v>165</v>
      </c>
      <c r="BM2759" t="s">
        <v>108</v>
      </c>
      <c r="BN2759" t="s">
        <v>127</v>
      </c>
      <c r="BO2759" t="s">
        <v>169</v>
      </c>
      <c r="BU2759" t="s">
        <v>102</v>
      </c>
      <c r="CA2759">
        <v>1</v>
      </c>
      <c r="CC2759" t="s">
        <v>4605</v>
      </c>
      <c r="CD2759">
        <v>0</v>
      </c>
      <c r="CK2759" s="1">
        <v>43347.455625000002</v>
      </c>
      <c r="CV2759">
        <v>1</v>
      </c>
    </row>
    <row r="2760" spans="1:100">
      <c r="A2760">
        <v>759</v>
      </c>
      <c r="B2760" t="s">
        <v>4607</v>
      </c>
      <c r="D2760" t="s">
        <v>7509</v>
      </c>
      <c r="E2760" t="s">
        <v>6694</v>
      </c>
      <c r="F2760" t="str">
        <f>TRIM(SUBSTITUTE(E2760,G2760,""))</f>
        <v>Trần Văn</v>
      </c>
      <c r="G2760" t="str">
        <f>TRIM(RIGHT(SUBSTITUTE(E2760," ",REPT(" ",100)),100))</f>
        <v>Thái</v>
      </c>
      <c r="H2760" t="str">
        <f t="shared" ca="1" si="43"/>
        <v>Thai</v>
      </c>
      <c r="J2760" t="s">
        <v>105</v>
      </c>
      <c r="K2760">
        <v>19380000</v>
      </c>
      <c r="L2760" t="s">
        <v>334</v>
      </c>
      <c r="O2760" t="s">
        <v>335</v>
      </c>
      <c r="P2760" t="s">
        <v>100</v>
      </c>
      <c r="W2760" t="s">
        <v>334</v>
      </c>
      <c r="AA2760" t="s">
        <v>102</v>
      </c>
      <c r="AB2760" t="s">
        <v>123</v>
      </c>
      <c r="AC2760" t="s">
        <v>336</v>
      </c>
      <c r="AE2760" t="s">
        <v>138</v>
      </c>
      <c r="AF2760" t="s">
        <v>98</v>
      </c>
      <c r="AH2760" t="s">
        <v>98</v>
      </c>
      <c r="AK2760" s="1">
        <v>43347.455625000002</v>
      </c>
      <c r="AL2760" s="1">
        <v>43347.455625000002</v>
      </c>
      <c r="AM2760" t="s">
        <v>125</v>
      </c>
      <c r="AO2760" t="s">
        <v>4608</v>
      </c>
      <c r="AP2760" t="s">
        <v>4606</v>
      </c>
      <c r="AU2760" t="s">
        <v>98</v>
      </c>
      <c r="AW2760" t="s">
        <v>108</v>
      </c>
      <c r="AX2760" t="s">
        <v>127</v>
      </c>
      <c r="AY2760" t="s">
        <v>339</v>
      </c>
      <c r="BA2760" t="s">
        <v>112</v>
      </c>
      <c r="BC2760" t="s">
        <v>98</v>
      </c>
      <c r="BE2760" t="s">
        <v>130</v>
      </c>
      <c r="BJ2760" t="s">
        <v>102</v>
      </c>
      <c r="BK2760" t="s">
        <v>123</v>
      </c>
      <c r="BL2760" t="s">
        <v>336</v>
      </c>
      <c r="BM2760" t="s">
        <v>108</v>
      </c>
      <c r="BN2760" t="s">
        <v>127</v>
      </c>
      <c r="BO2760" t="s">
        <v>339</v>
      </c>
      <c r="BU2760" t="s">
        <v>102</v>
      </c>
      <c r="CA2760">
        <v>1</v>
      </c>
      <c r="CC2760" t="s">
        <v>4609</v>
      </c>
      <c r="CD2760">
        <v>0</v>
      </c>
      <c r="CK2760" s="1">
        <v>43347.455625000002</v>
      </c>
      <c r="CV2760">
        <v>1</v>
      </c>
    </row>
    <row r="2761" spans="1:100">
      <c r="A2761">
        <v>760</v>
      </c>
      <c r="B2761" t="s">
        <v>4611</v>
      </c>
      <c r="D2761" t="s">
        <v>7510</v>
      </c>
      <c r="E2761" t="s">
        <v>6695</v>
      </c>
      <c r="F2761" t="str">
        <f>TRIM(SUBSTITUTE(E2761,G2761,""))</f>
        <v>Trần Văn</v>
      </c>
      <c r="G2761" t="str">
        <f>TRIM(RIGHT(SUBSTITUTE(E2761," ",REPT(" ",100)),100))</f>
        <v>Thọ</v>
      </c>
      <c r="H2761" t="str">
        <f t="shared" ca="1" si="43"/>
        <v>Thb</v>
      </c>
      <c r="J2761" t="s">
        <v>105</v>
      </c>
      <c r="K2761">
        <v>20030307</v>
      </c>
      <c r="L2761" t="s">
        <v>638</v>
      </c>
      <c r="O2761" t="s">
        <v>639</v>
      </c>
      <c r="P2761" t="s">
        <v>122</v>
      </c>
      <c r="W2761" t="s">
        <v>638</v>
      </c>
      <c r="AA2761" t="s">
        <v>102</v>
      </c>
      <c r="AB2761" t="s">
        <v>123</v>
      </c>
      <c r="AC2761" t="s">
        <v>591</v>
      </c>
      <c r="AE2761" t="s">
        <v>138</v>
      </c>
      <c r="AF2761" t="s">
        <v>98</v>
      </c>
      <c r="AH2761" t="s">
        <v>98</v>
      </c>
      <c r="AK2761" s="1">
        <v>43089.5702662037</v>
      </c>
      <c r="AL2761" s="1">
        <v>43089.5702662037</v>
      </c>
      <c r="AM2761" t="s">
        <v>4612</v>
      </c>
      <c r="AN2761" t="s">
        <v>150</v>
      </c>
      <c r="AO2761" t="s">
        <v>4613</v>
      </c>
      <c r="AP2761" t="s">
        <v>4610</v>
      </c>
      <c r="AU2761" t="s">
        <v>105</v>
      </c>
      <c r="AW2761" t="s">
        <v>108</v>
      </c>
      <c r="AX2761" t="s">
        <v>127</v>
      </c>
      <c r="AY2761" t="s">
        <v>594</v>
      </c>
      <c r="BA2761" t="s">
        <v>129</v>
      </c>
      <c r="BC2761" t="s">
        <v>98</v>
      </c>
      <c r="BE2761" t="s">
        <v>152</v>
      </c>
      <c r="BJ2761" t="s">
        <v>102</v>
      </c>
      <c r="BK2761" t="s">
        <v>123</v>
      </c>
      <c r="BL2761" t="s">
        <v>591</v>
      </c>
      <c r="BM2761" t="s">
        <v>108</v>
      </c>
      <c r="BN2761" t="s">
        <v>127</v>
      </c>
      <c r="BO2761" t="s">
        <v>594</v>
      </c>
      <c r="BU2761" t="s">
        <v>102</v>
      </c>
      <c r="CC2761" t="s">
        <v>4614</v>
      </c>
      <c r="CD2761">
        <v>0</v>
      </c>
      <c r="CK2761" s="1">
        <v>43089.5702662037</v>
      </c>
      <c r="CV2761">
        <v>1</v>
      </c>
    </row>
    <row r="2762" spans="1:100">
      <c r="A2762">
        <v>761</v>
      </c>
      <c r="B2762" t="s">
        <v>4616</v>
      </c>
      <c r="D2762" t="s">
        <v>7511</v>
      </c>
      <c r="E2762" t="s">
        <v>6696</v>
      </c>
      <c r="F2762" t="str">
        <f>TRIM(SUBSTITUTE(E2762,G2762,""))</f>
        <v>Trần Văn</v>
      </c>
      <c r="G2762" t="str">
        <f>TRIM(RIGHT(SUBSTITUTE(E2762," ",REPT(" ",100)),100))</f>
        <v>Thưởng</v>
      </c>
      <c r="H2762" t="str">
        <f t="shared" ca="1" si="43"/>
        <v>Thưởnđ</v>
      </c>
      <c r="J2762" t="s">
        <v>105</v>
      </c>
      <c r="K2762">
        <v>19810222</v>
      </c>
      <c r="L2762" t="s">
        <v>469</v>
      </c>
      <c r="O2762" t="s">
        <v>470</v>
      </c>
      <c r="P2762" t="s">
        <v>212</v>
      </c>
      <c r="Q2762" t="s">
        <v>4617</v>
      </c>
      <c r="W2762" t="s">
        <v>147</v>
      </c>
      <c r="AA2762" t="s">
        <v>102</v>
      </c>
      <c r="AB2762" t="s">
        <v>123</v>
      </c>
      <c r="AC2762" t="s">
        <v>148</v>
      </c>
      <c r="AE2762" t="s">
        <v>138</v>
      </c>
      <c r="AF2762" t="s">
        <v>98</v>
      </c>
      <c r="AH2762" t="s">
        <v>98</v>
      </c>
      <c r="AK2762" s="1">
        <v>43250.576087963003</v>
      </c>
      <c r="AL2762" s="1">
        <v>43250.576087963003</v>
      </c>
      <c r="AM2762" t="s">
        <v>3719</v>
      </c>
      <c r="AO2762" t="s">
        <v>4618</v>
      </c>
      <c r="AP2762" t="s">
        <v>4615</v>
      </c>
      <c r="AU2762" t="s">
        <v>105</v>
      </c>
      <c r="AW2762" t="s">
        <v>108</v>
      </c>
      <c r="AX2762" t="s">
        <v>127</v>
      </c>
      <c r="AY2762" t="s">
        <v>151</v>
      </c>
      <c r="BA2762" t="s">
        <v>213</v>
      </c>
      <c r="BC2762" t="s">
        <v>98</v>
      </c>
      <c r="BE2762" t="s">
        <v>130</v>
      </c>
      <c r="BJ2762" t="s">
        <v>102</v>
      </c>
      <c r="BK2762" t="s">
        <v>123</v>
      </c>
      <c r="BL2762" t="s">
        <v>473</v>
      </c>
      <c r="BM2762" t="s">
        <v>108</v>
      </c>
      <c r="BN2762" t="s">
        <v>127</v>
      </c>
      <c r="BO2762" t="s">
        <v>476</v>
      </c>
      <c r="BU2762" t="s">
        <v>102</v>
      </c>
      <c r="CA2762">
        <v>1</v>
      </c>
      <c r="CC2762" t="s">
        <v>3107</v>
      </c>
      <c r="CD2762">
        <v>0</v>
      </c>
      <c r="CK2762" s="1">
        <v>43250.576087963003</v>
      </c>
      <c r="CV2762">
        <v>1</v>
      </c>
    </row>
    <row r="2763" spans="1:100">
      <c r="A2763">
        <v>762</v>
      </c>
      <c r="B2763" t="s">
        <v>4620</v>
      </c>
      <c r="D2763" t="s">
        <v>7512</v>
      </c>
      <c r="E2763" t="s">
        <v>6697</v>
      </c>
      <c r="F2763" t="str">
        <f>TRIM(SUBSTITUTE(E2763,G2763,""))</f>
        <v>Trần Văn</v>
      </c>
      <c r="G2763" t="str">
        <f>TRIM(RIGHT(SUBSTITUTE(E2763," ",REPT(" ",100)),100))</f>
        <v>Thụy</v>
      </c>
      <c r="H2763" t="str">
        <f t="shared" ca="1" si="43"/>
        <v>Tcụy</v>
      </c>
      <c r="J2763" t="s">
        <v>98</v>
      </c>
      <c r="K2763">
        <v>19630519</v>
      </c>
      <c r="L2763" t="s">
        <v>334</v>
      </c>
      <c r="O2763" t="s">
        <v>334</v>
      </c>
      <c r="P2763" t="s">
        <v>100</v>
      </c>
      <c r="W2763" t="s">
        <v>388</v>
      </c>
      <c r="AA2763" t="s">
        <v>102</v>
      </c>
      <c r="AB2763" t="s">
        <v>123</v>
      </c>
      <c r="AC2763" t="s">
        <v>307</v>
      </c>
      <c r="AE2763" t="s">
        <v>138</v>
      </c>
      <c r="AF2763" t="s">
        <v>98</v>
      </c>
      <c r="AH2763" t="s">
        <v>105</v>
      </c>
      <c r="AK2763" s="1">
        <v>43089.5702662037</v>
      </c>
      <c r="AL2763" s="1">
        <v>43089.5702662037</v>
      </c>
      <c r="AM2763" t="s">
        <v>4612</v>
      </c>
      <c r="AN2763" t="s">
        <v>781</v>
      </c>
      <c r="AP2763" t="s">
        <v>4619</v>
      </c>
      <c r="AU2763" t="s">
        <v>98</v>
      </c>
      <c r="AW2763" t="s">
        <v>108</v>
      </c>
      <c r="AX2763" t="s">
        <v>127</v>
      </c>
      <c r="AY2763" t="s">
        <v>311</v>
      </c>
      <c r="BA2763" t="s">
        <v>112</v>
      </c>
      <c r="BC2763" t="s">
        <v>98</v>
      </c>
      <c r="BE2763" t="s">
        <v>152</v>
      </c>
      <c r="BJ2763" t="s">
        <v>102</v>
      </c>
      <c r="BK2763" t="s">
        <v>123</v>
      </c>
      <c r="BL2763" t="s">
        <v>336</v>
      </c>
      <c r="BM2763" t="s">
        <v>108</v>
      </c>
      <c r="BN2763" t="s">
        <v>127</v>
      </c>
      <c r="BO2763" t="s">
        <v>339</v>
      </c>
      <c r="BU2763" t="s">
        <v>102</v>
      </c>
      <c r="CA2763">
        <v>0</v>
      </c>
      <c r="CC2763" t="s">
        <v>4621</v>
      </c>
      <c r="CD2763">
        <v>0</v>
      </c>
      <c r="CK2763" s="1">
        <v>43089.5702662037</v>
      </c>
      <c r="CV2763">
        <v>1</v>
      </c>
    </row>
    <row r="2764" spans="1:100">
      <c r="A2764">
        <v>763</v>
      </c>
      <c r="B2764" t="s">
        <v>4249</v>
      </c>
      <c r="D2764" t="s">
        <v>7513</v>
      </c>
      <c r="E2764" t="s">
        <v>6698</v>
      </c>
      <c r="F2764" t="str">
        <f>TRIM(SUBSTITUTE(E2764,G2764,""))</f>
        <v>Trần Văn</v>
      </c>
      <c r="G2764" t="str">
        <f>TRIM(RIGHT(SUBSTITUTE(E2764," ",REPT(" ",100)),100))</f>
        <v>Tịch</v>
      </c>
      <c r="H2764" t="str">
        <f t="shared" ca="1" si="43"/>
        <v>Thch</v>
      </c>
      <c r="J2764" t="s">
        <v>98</v>
      </c>
      <c r="K2764">
        <v>19891220</v>
      </c>
      <c r="L2764" t="s">
        <v>223</v>
      </c>
      <c r="O2764" t="s">
        <v>223</v>
      </c>
      <c r="P2764" t="s">
        <v>122</v>
      </c>
      <c r="Q2764" t="s">
        <v>4623</v>
      </c>
      <c r="W2764" t="s">
        <v>1511</v>
      </c>
      <c r="AA2764" t="s">
        <v>102</v>
      </c>
      <c r="AB2764" t="s">
        <v>123</v>
      </c>
      <c r="AC2764" t="s">
        <v>224</v>
      </c>
      <c r="AE2764" t="s">
        <v>138</v>
      </c>
      <c r="AF2764" t="s">
        <v>98</v>
      </c>
      <c r="AH2764" t="s">
        <v>105</v>
      </c>
      <c r="AK2764" s="1">
        <v>43089.663715277798</v>
      </c>
      <c r="AL2764" s="1">
        <v>43089.663715277798</v>
      </c>
      <c r="AM2764" t="s">
        <v>481</v>
      </c>
      <c r="AN2764" t="s">
        <v>279</v>
      </c>
      <c r="AP2764" t="s">
        <v>4622</v>
      </c>
      <c r="AU2764" t="s">
        <v>105</v>
      </c>
      <c r="AW2764" t="s">
        <v>108</v>
      </c>
      <c r="AX2764" t="s">
        <v>127</v>
      </c>
      <c r="AY2764" t="s">
        <v>228</v>
      </c>
      <c r="BA2764" t="s">
        <v>129</v>
      </c>
      <c r="BC2764" t="s">
        <v>98</v>
      </c>
      <c r="BE2764" t="s">
        <v>152</v>
      </c>
      <c r="BJ2764" t="s">
        <v>102</v>
      </c>
      <c r="BK2764" t="s">
        <v>123</v>
      </c>
      <c r="BL2764" t="s">
        <v>224</v>
      </c>
      <c r="BM2764" t="s">
        <v>108</v>
      </c>
      <c r="BN2764" t="s">
        <v>127</v>
      </c>
      <c r="BO2764" t="s">
        <v>228</v>
      </c>
      <c r="BU2764" t="s">
        <v>102</v>
      </c>
      <c r="CA2764">
        <v>0</v>
      </c>
      <c r="CC2764" t="s">
        <v>4624</v>
      </c>
      <c r="CD2764">
        <v>0</v>
      </c>
      <c r="CK2764" s="1">
        <v>43089.663715277798</v>
      </c>
      <c r="CV2764">
        <v>1</v>
      </c>
    </row>
    <row r="2765" spans="1:100">
      <c r="A2765">
        <v>764</v>
      </c>
      <c r="B2765" t="s">
        <v>4626</v>
      </c>
      <c r="D2765" t="s">
        <v>7514</v>
      </c>
      <c r="E2765" t="s">
        <v>6699</v>
      </c>
      <c r="F2765" t="str">
        <f>TRIM(SUBSTITUTE(E2765,G2765,""))</f>
        <v>Trần Văn</v>
      </c>
      <c r="G2765" t="str">
        <f>TRIM(RIGHT(SUBSTITUTE(E2765," ",REPT(" ",100)),100))</f>
        <v>Tiến</v>
      </c>
      <c r="H2765" t="str">
        <f t="shared" ca="1" si="43"/>
        <v>Tien</v>
      </c>
      <c r="J2765" t="s">
        <v>98</v>
      </c>
      <c r="K2765">
        <v>19881019</v>
      </c>
      <c r="L2765" t="s">
        <v>223</v>
      </c>
      <c r="O2765" t="s">
        <v>223</v>
      </c>
      <c r="P2765" t="s">
        <v>122</v>
      </c>
      <c r="Q2765" t="s">
        <v>4627</v>
      </c>
      <c r="W2765" t="s">
        <v>1511</v>
      </c>
      <c r="AA2765" t="s">
        <v>102</v>
      </c>
      <c r="AB2765" t="s">
        <v>123</v>
      </c>
      <c r="AC2765" t="s">
        <v>224</v>
      </c>
      <c r="AE2765" t="s">
        <v>138</v>
      </c>
      <c r="AF2765" t="s">
        <v>98</v>
      </c>
      <c r="AH2765" t="s">
        <v>105</v>
      </c>
      <c r="AK2765" s="1">
        <v>43089.663715277798</v>
      </c>
      <c r="AL2765" s="1">
        <v>43089.663715277798</v>
      </c>
      <c r="AM2765" t="s">
        <v>481</v>
      </c>
      <c r="AP2765" t="s">
        <v>4625</v>
      </c>
      <c r="AU2765" t="s">
        <v>105</v>
      </c>
      <c r="AW2765" t="s">
        <v>108</v>
      </c>
      <c r="AX2765" t="s">
        <v>127</v>
      </c>
      <c r="AY2765" t="s">
        <v>228</v>
      </c>
      <c r="BA2765" t="s">
        <v>129</v>
      </c>
      <c r="BC2765" t="s">
        <v>98</v>
      </c>
      <c r="BE2765" t="s">
        <v>130</v>
      </c>
      <c r="BJ2765" t="s">
        <v>102</v>
      </c>
      <c r="BK2765" t="s">
        <v>123</v>
      </c>
      <c r="BL2765" t="s">
        <v>224</v>
      </c>
      <c r="BM2765" t="s">
        <v>108</v>
      </c>
      <c r="BN2765" t="s">
        <v>127</v>
      </c>
      <c r="BO2765" t="s">
        <v>228</v>
      </c>
      <c r="BU2765" t="s">
        <v>102</v>
      </c>
      <c r="CA2765">
        <v>0</v>
      </c>
      <c r="CC2765" t="s">
        <v>4628</v>
      </c>
      <c r="CD2765">
        <v>0</v>
      </c>
      <c r="CK2765" s="1">
        <v>43089.663715277798</v>
      </c>
      <c r="CV2765">
        <v>1</v>
      </c>
    </row>
    <row r="2766" spans="1:100">
      <c r="A2766">
        <v>765</v>
      </c>
      <c r="B2766" t="s">
        <v>4630</v>
      </c>
      <c r="D2766" t="s">
        <v>7515</v>
      </c>
      <c r="E2766" t="s">
        <v>6700</v>
      </c>
      <c r="F2766" t="str">
        <f>TRIM(SUBSTITUTE(E2766,G2766,""))</f>
        <v>Trần Văn</v>
      </c>
      <c r="G2766" t="str">
        <f>TRIM(RIGHT(SUBSTITUTE(E2766," ",REPT(" ",100)),100))</f>
        <v>Tình</v>
      </c>
      <c r="H2766" t="str">
        <f t="shared" ca="1" si="43"/>
        <v>Tbnh</v>
      </c>
      <c r="J2766" t="s">
        <v>105</v>
      </c>
      <c r="K2766">
        <v>19871228</v>
      </c>
      <c r="L2766" t="s">
        <v>488</v>
      </c>
      <c r="O2766" t="s">
        <v>488</v>
      </c>
      <c r="P2766" t="s">
        <v>122</v>
      </c>
      <c r="W2766" t="s">
        <v>488</v>
      </c>
      <c r="AA2766" t="s">
        <v>102</v>
      </c>
      <c r="AB2766" t="s">
        <v>123</v>
      </c>
      <c r="AC2766" t="s">
        <v>204</v>
      </c>
      <c r="AE2766" t="s">
        <v>138</v>
      </c>
      <c r="AF2766" t="s">
        <v>98</v>
      </c>
      <c r="AH2766" t="s">
        <v>105</v>
      </c>
      <c r="AK2766" s="1">
        <v>43090.354606481502</v>
      </c>
      <c r="AL2766" s="1">
        <v>43090.354606481502</v>
      </c>
      <c r="AM2766" t="s">
        <v>489</v>
      </c>
      <c r="AP2766" t="s">
        <v>4629</v>
      </c>
      <c r="AU2766" t="s">
        <v>105</v>
      </c>
      <c r="AW2766" t="s">
        <v>108</v>
      </c>
      <c r="AX2766" t="s">
        <v>127</v>
      </c>
      <c r="AY2766" t="s">
        <v>207</v>
      </c>
      <c r="BA2766" t="s">
        <v>129</v>
      </c>
      <c r="BC2766" t="s">
        <v>98</v>
      </c>
      <c r="BE2766" t="s">
        <v>130</v>
      </c>
      <c r="BJ2766" t="s">
        <v>102</v>
      </c>
      <c r="BK2766" t="s">
        <v>123</v>
      </c>
      <c r="BL2766" t="s">
        <v>204</v>
      </c>
      <c r="BM2766" t="s">
        <v>108</v>
      </c>
      <c r="BN2766" t="s">
        <v>127</v>
      </c>
      <c r="BO2766" t="s">
        <v>207</v>
      </c>
      <c r="BU2766" t="s">
        <v>102</v>
      </c>
      <c r="CA2766">
        <v>0</v>
      </c>
      <c r="CC2766" t="s">
        <v>4632</v>
      </c>
      <c r="CD2766">
        <v>0</v>
      </c>
      <c r="CK2766" s="1">
        <v>43090.354606481502</v>
      </c>
      <c r="CV2766">
        <v>1</v>
      </c>
    </row>
    <row r="2767" spans="1:100">
      <c r="A2767">
        <v>766</v>
      </c>
      <c r="B2767" t="s">
        <v>4634</v>
      </c>
      <c r="D2767" t="s">
        <v>7516</v>
      </c>
      <c r="E2767" t="s">
        <v>6701</v>
      </c>
      <c r="F2767" t="str">
        <f>TRIM(SUBSTITUTE(E2767,G2767,""))</f>
        <v>Trần Văn</v>
      </c>
      <c r="G2767" t="str">
        <f>TRIM(RIGHT(SUBSTITUTE(E2767," ",REPT(" ",100)),100))</f>
        <v>Tĩnh</v>
      </c>
      <c r="H2767" t="str">
        <f t="shared" ca="1" si="43"/>
        <v>Tanh</v>
      </c>
      <c r="J2767" t="s">
        <v>98</v>
      </c>
      <c r="K2767">
        <v>19910120</v>
      </c>
      <c r="L2767" t="s">
        <v>790</v>
      </c>
      <c r="O2767" t="s">
        <v>790</v>
      </c>
      <c r="P2767" t="s">
        <v>122</v>
      </c>
      <c r="Q2767" t="s">
        <v>4635</v>
      </c>
      <c r="W2767" t="s">
        <v>790</v>
      </c>
      <c r="AA2767" t="s">
        <v>102</v>
      </c>
      <c r="AB2767" t="s">
        <v>123</v>
      </c>
      <c r="AC2767" t="s">
        <v>322</v>
      </c>
      <c r="AE2767" t="s">
        <v>138</v>
      </c>
      <c r="AF2767" t="s">
        <v>98</v>
      </c>
      <c r="AH2767" t="s">
        <v>98</v>
      </c>
      <c r="AK2767" s="1">
        <v>43250.712719907402</v>
      </c>
      <c r="AL2767" s="1">
        <v>43250.712719907402</v>
      </c>
      <c r="AM2767" t="s">
        <v>4517</v>
      </c>
      <c r="AO2767" t="s">
        <v>4636</v>
      </c>
      <c r="AP2767" t="s">
        <v>4633</v>
      </c>
      <c r="AU2767" t="s">
        <v>105</v>
      </c>
      <c r="AW2767" t="s">
        <v>108</v>
      </c>
      <c r="AX2767" t="s">
        <v>127</v>
      </c>
      <c r="AY2767" t="s">
        <v>326</v>
      </c>
      <c r="BA2767" t="s">
        <v>129</v>
      </c>
      <c r="BC2767" t="s">
        <v>98</v>
      </c>
      <c r="BE2767" t="s">
        <v>130</v>
      </c>
      <c r="BJ2767" t="s">
        <v>102</v>
      </c>
      <c r="BK2767" t="s">
        <v>123</v>
      </c>
      <c r="BL2767" t="s">
        <v>322</v>
      </c>
      <c r="BM2767" t="s">
        <v>108</v>
      </c>
      <c r="BN2767" t="s">
        <v>127</v>
      </c>
      <c r="BO2767" t="s">
        <v>326</v>
      </c>
      <c r="BU2767" t="s">
        <v>102</v>
      </c>
      <c r="CA2767">
        <v>1</v>
      </c>
      <c r="CC2767" t="s">
        <v>2840</v>
      </c>
      <c r="CD2767">
        <v>0</v>
      </c>
      <c r="CK2767" s="1">
        <v>43250.712719907402</v>
      </c>
      <c r="CV2767">
        <v>1</v>
      </c>
    </row>
    <row r="2768" spans="1:100">
      <c r="A2768">
        <v>767</v>
      </c>
      <c r="B2768" t="s">
        <v>4638</v>
      </c>
      <c r="D2768" t="s">
        <v>7517</v>
      </c>
      <c r="E2768" t="s">
        <v>6702</v>
      </c>
      <c r="F2768" t="str">
        <f>TRIM(SUBSTITUTE(E2768,G2768,""))</f>
        <v>Trần Văn</v>
      </c>
      <c r="G2768" t="str">
        <f>TRIM(RIGHT(SUBSTITUTE(E2768," ",REPT(" ",100)),100))</f>
        <v>Trung</v>
      </c>
      <c r="H2768" t="str">
        <f t="shared" ca="1" si="43"/>
        <v>Tring</v>
      </c>
      <c r="J2768" t="s">
        <v>105</v>
      </c>
      <c r="K2768">
        <v>19740210</v>
      </c>
      <c r="L2768" t="s">
        <v>699</v>
      </c>
      <c r="O2768" t="s">
        <v>698</v>
      </c>
      <c r="P2768" t="s">
        <v>122</v>
      </c>
      <c r="W2768" t="s">
        <v>699</v>
      </c>
      <c r="AA2768" t="s">
        <v>102</v>
      </c>
      <c r="AB2768" t="s">
        <v>136</v>
      </c>
      <c r="AC2768" t="s">
        <v>700</v>
      </c>
      <c r="AE2768" t="s">
        <v>138</v>
      </c>
      <c r="AF2768" t="s">
        <v>98</v>
      </c>
      <c r="AH2768" t="s">
        <v>98</v>
      </c>
      <c r="AK2768" s="1">
        <v>43013.415335648097</v>
      </c>
      <c r="AL2768" s="1">
        <v>43013.415335648097</v>
      </c>
      <c r="AM2768" t="s">
        <v>752</v>
      </c>
      <c r="AO2768" t="s">
        <v>4639</v>
      </c>
      <c r="AP2768" t="s">
        <v>4637</v>
      </c>
      <c r="AU2768" t="s">
        <v>105</v>
      </c>
      <c r="AW2768" t="s">
        <v>108</v>
      </c>
      <c r="AX2768" t="s">
        <v>141</v>
      </c>
      <c r="AY2768" t="s">
        <v>702</v>
      </c>
      <c r="BA2768" t="s">
        <v>129</v>
      </c>
      <c r="BC2768" t="s">
        <v>98</v>
      </c>
      <c r="BE2768" t="s">
        <v>130</v>
      </c>
      <c r="BJ2768" t="s">
        <v>102</v>
      </c>
      <c r="BK2768" t="s">
        <v>136</v>
      </c>
      <c r="BL2768" t="s">
        <v>700</v>
      </c>
      <c r="BM2768" t="s">
        <v>108</v>
      </c>
      <c r="BN2768" t="s">
        <v>141</v>
      </c>
      <c r="BO2768" t="s">
        <v>702</v>
      </c>
      <c r="BU2768" t="s">
        <v>102</v>
      </c>
      <c r="CA2768">
        <v>1</v>
      </c>
      <c r="CC2768" t="s">
        <v>3883</v>
      </c>
      <c r="CD2768">
        <v>0</v>
      </c>
      <c r="CK2768" s="1">
        <v>43013.415335648097</v>
      </c>
      <c r="CV2768">
        <v>1</v>
      </c>
    </row>
    <row r="2769" spans="1:100">
      <c r="A2769">
        <v>768</v>
      </c>
      <c r="B2769" t="s">
        <v>4641</v>
      </c>
      <c r="D2769" t="s">
        <v>7518</v>
      </c>
      <c r="E2769" t="s">
        <v>6703</v>
      </c>
      <c r="F2769" t="str">
        <f>TRIM(SUBSTITUTE(E2769,G2769,""))</f>
        <v>Trần Văn</v>
      </c>
      <c r="G2769" t="str">
        <f>TRIM(RIGHT(SUBSTITUTE(E2769," ",REPT(" ",100)),100))</f>
        <v>Tuyền</v>
      </c>
      <c r="H2769" t="str">
        <f t="shared" ca="1" si="43"/>
        <v>Tbyền</v>
      </c>
      <c r="J2769" t="s">
        <v>105</v>
      </c>
      <c r="K2769">
        <v>19890910</v>
      </c>
      <c r="L2769" t="s">
        <v>334</v>
      </c>
      <c r="O2769" t="s">
        <v>334</v>
      </c>
      <c r="P2769" t="s">
        <v>212</v>
      </c>
      <c r="Q2769" t="s">
        <v>4642</v>
      </c>
      <c r="W2769" t="s">
        <v>3036</v>
      </c>
      <c r="AA2769" t="s">
        <v>102</v>
      </c>
      <c r="AB2769" t="s">
        <v>123</v>
      </c>
      <c r="AC2769" t="s">
        <v>336</v>
      </c>
      <c r="AE2769" t="s">
        <v>138</v>
      </c>
      <c r="AF2769" t="s">
        <v>98</v>
      </c>
      <c r="AH2769" t="s">
        <v>98</v>
      </c>
      <c r="AK2769" s="1">
        <v>43032.661655092597</v>
      </c>
      <c r="AL2769" s="1">
        <v>43032.661655092597</v>
      </c>
      <c r="AM2769" t="s">
        <v>1942</v>
      </c>
      <c r="AN2769" t="s">
        <v>150</v>
      </c>
      <c r="AP2769" t="s">
        <v>4640</v>
      </c>
      <c r="AU2769" t="s">
        <v>105</v>
      </c>
      <c r="AW2769" t="s">
        <v>108</v>
      </c>
      <c r="AX2769" t="s">
        <v>127</v>
      </c>
      <c r="AY2769" t="s">
        <v>339</v>
      </c>
      <c r="BA2769" t="s">
        <v>213</v>
      </c>
      <c r="BC2769" t="s">
        <v>98</v>
      </c>
      <c r="BE2769" t="s">
        <v>152</v>
      </c>
      <c r="BJ2769" t="s">
        <v>102</v>
      </c>
      <c r="BK2769" t="s">
        <v>123</v>
      </c>
      <c r="BL2769" t="s">
        <v>336</v>
      </c>
      <c r="BM2769" t="s">
        <v>108</v>
      </c>
      <c r="BN2769" t="s">
        <v>127</v>
      </c>
      <c r="BO2769" t="s">
        <v>339</v>
      </c>
      <c r="BU2769" t="s">
        <v>102</v>
      </c>
      <c r="CC2769" t="s">
        <v>4643</v>
      </c>
      <c r="CD2769">
        <v>0</v>
      </c>
      <c r="CK2769" s="1">
        <v>43032.661655092597</v>
      </c>
      <c r="CV2769">
        <v>1</v>
      </c>
    </row>
    <row r="2770" spans="1:100">
      <c r="A2770">
        <v>769</v>
      </c>
      <c r="B2770" t="s">
        <v>3764</v>
      </c>
      <c r="D2770" t="s">
        <v>7519</v>
      </c>
      <c r="E2770" t="s">
        <v>6704</v>
      </c>
      <c r="F2770" t="str">
        <f>TRIM(SUBSTITUTE(E2770,G2770,""))</f>
        <v>Trần Việt</v>
      </c>
      <c r="G2770" t="str">
        <f>TRIM(RIGHT(SUBSTITUTE(E2770," ",REPT(" ",100)),100))</f>
        <v>Dũng</v>
      </c>
      <c r="H2770" t="str">
        <f t="shared" ca="1" si="43"/>
        <v>Dũnh</v>
      </c>
      <c r="J2770" t="s">
        <v>105</v>
      </c>
      <c r="K2770">
        <v>19840610</v>
      </c>
      <c r="L2770" t="s">
        <v>147</v>
      </c>
      <c r="O2770" t="s">
        <v>147</v>
      </c>
      <c r="P2770" t="s">
        <v>212</v>
      </c>
      <c r="Q2770" t="s">
        <v>4645</v>
      </c>
      <c r="W2770" t="s">
        <v>3768</v>
      </c>
      <c r="AA2770" t="s">
        <v>102</v>
      </c>
      <c r="AB2770" t="s">
        <v>123</v>
      </c>
      <c r="AC2770" t="s">
        <v>148</v>
      </c>
      <c r="AE2770" t="s">
        <v>138</v>
      </c>
      <c r="AF2770" t="s">
        <v>98</v>
      </c>
      <c r="AH2770" t="s">
        <v>98</v>
      </c>
      <c r="AK2770" s="1">
        <v>43032.661655092597</v>
      </c>
      <c r="AL2770" s="1">
        <v>43032.661655092597</v>
      </c>
      <c r="AM2770" t="s">
        <v>1942</v>
      </c>
      <c r="AN2770" t="s">
        <v>150</v>
      </c>
      <c r="AP2770" t="s">
        <v>4644</v>
      </c>
      <c r="AU2770" t="s">
        <v>105</v>
      </c>
      <c r="AW2770" t="s">
        <v>108</v>
      </c>
      <c r="AX2770" t="s">
        <v>127</v>
      </c>
      <c r="AY2770" t="s">
        <v>151</v>
      </c>
      <c r="BA2770" t="s">
        <v>213</v>
      </c>
      <c r="BC2770" t="s">
        <v>98</v>
      </c>
      <c r="BE2770" t="s">
        <v>152</v>
      </c>
      <c r="BJ2770" t="s">
        <v>102</v>
      </c>
      <c r="BK2770" t="s">
        <v>123</v>
      </c>
      <c r="BL2770" t="s">
        <v>148</v>
      </c>
      <c r="BM2770" t="s">
        <v>108</v>
      </c>
      <c r="BN2770" t="s">
        <v>127</v>
      </c>
      <c r="BO2770" t="s">
        <v>151</v>
      </c>
      <c r="BU2770" t="s">
        <v>102</v>
      </c>
      <c r="CC2770" t="s">
        <v>4646</v>
      </c>
      <c r="CD2770">
        <v>0</v>
      </c>
      <c r="CK2770" s="1">
        <v>43032.661655092597</v>
      </c>
      <c r="CV2770">
        <v>1</v>
      </c>
    </row>
    <row r="2771" spans="1:100">
      <c r="A2771">
        <v>770</v>
      </c>
      <c r="B2771" t="s">
        <v>4648</v>
      </c>
      <c r="D2771" t="s">
        <v>7520</v>
      </c>
      <c r="E2771" t="s">
        <v>6705</v>
      </c>
      <c r="F2771" t="str">
        <f>TRIM(SUBSTITUTE(E2771,G2771,""))</f>
        <v>Trần Vũ Quỳnh</v>
      </c>
      <c r="G2771" t="str">
        <f>TRIM(RIGHT(SUBSTITUTE(E2771," ",REPT(" ",100)),100))</f>
        <v>Lâm</v>
      </c>
      <c r="H2771" t="str">
        <f t="shared" ca="1" si="43"/>
        <v>Lâl</v>
      </c>
      <c r="J2771" t="s">
        <v>98</v>
      </c>
      <c r="K2771">
        <v>19590605</v>
      </c>
      <c r="O2771" t="s">
        <v>335</v>
      </c>
      <c r="P2771" t="s">
        <v>100</v>
      </c>
      <c r="AA2771" t="s">
        <v>102</v>
      </c>
      <c r="AB2771" t="s">
        <v>123</v>
      </c>
      <c r="AC2771" t="s">
        <v>336</v>
      </c>
      <c r="AE2771" t="s">
        <v>138</v>
      </c>
      <c r="AF2771" t="s">
        <v>98</v>
      </c>
      <c r="AH2771" t="s">
        <v>98</v>
      </c>
      <c r="AK2771" s="1">
        <v>43031.4460763889</v>
      </c>
      <c r="AL2771" s="1">
        <v>43565.701030092598</v>
      </c>
      <c r="AM2771" t="s">
        <v>3664</v>
      </c>
      <c r="AO2771" t="s">
        <v>4649</v>
      </c>
      <c r="AP2771" t="s">
        <v>4647</v>
      </c>
      <c r="AQ2771" t="s">
        <v>105</v>
      </c>
      <c r="AU2771" t="s">
        <v>98</v>
      </c>
      <c r="AW2771" t="s">
        <v>108</v>
      </c>
      <c r="BA2771" t="s">
        <v>112</v>
      </c>
      <c r="BC2771" t="s">
        <v>98</v>
      </c>
      <c r="BE2771" t="s">
        <v>130</v>
      </c>
      <c r="BI2771" t="s">
        <v>114</v>
      </c>
      <c r="BJ2771" t="s">
        <v>102</v>
      </c>
      <c r="BK2771" t="s">
        <v>123</v>
      </c>
      <c r="BL2771" t="s">
        <v>336</v>
      </c>
      <c r="BM2771" t="s">
        <v>108</v>
      </c>
      <c r="BN2771" t="s">
        <v>127</v>
      </c>
      <c r="BO2771" t="s">
        <v>339</v>
      </c>
      <c r="BU2771" t="s">
        <v>102</v>
      </c>
      <c r="BV2771" t="s">
        <v>117</v>
      </c>
      <c r="CA2771">
        <v>1</v>
      </c>
      <c r="CC2771" t="s">
        <v>4650</v>
      </c>
      <c r="CD2771">
        <v>0</v>
      </c>
      <c r="CK2771" s="1">
        <v>43565.701030092598</v>
      </c>
      <c r="CV2771">
        <v>1</v>
      </c>
    </row>
    <row r="2772" spans="1:100">
      <c r="A2772">
        <v>771</v>
      </c>
      <c r="B2772" t="s">
        <v>4652</v>
      </c>
      <c r="D2772" t="s">
        <v>7521</v>
      </c>
      <c r="E2772" t="s">
        <v>6706</v>
      </c>
      <c r="F2772" t="str">
        <f>TRIM(SUBSTITUTE(E2772,G2772,""))</f>
        <v>Trần Xuân</v>
      </c>
      <c r="G2772" t="str">
        <f>TRIM(RIGHT(SUBSTITUTE(E2772," ",REPT(" ",100)),100))</f>
        <v>Hà</v>
      </c>
      <c r="H2772" t="str">
        <f t="shared" ca="1" si="43"/>
        <v>Hl</v>
      </c>
      <c r="J2772" t="s">
        <v>105</v>
      </c>
      <c r="K2772">
        <v>20001013</v>
      </c>
      <c r="L2772" t="s">
        <v>4653</v>
      </c>
      <c r="O2772" t="s">
        <v>361</v>
      </c>
      <c r="P2772" t="s">
        <v>122</v>
      </c>
      <c r="Q2772" t="s">
        <v>4654</v>
      </c>
      <c r="W2772" t="s">
        <v>4655</v>
      </c>
      <c r="AA2772" t="s">
        <v>102</v>
      </c>
      <c r="AB2772" t="s">
        <v>123</v>
      </c>
      <c r="AC2772" t="s">
        <v>616</v>
      </c>
      <c r="AD2772" t="s">
        <v>190</v>
      </c>
      <c r="AF2772" t="s">
        <v>98</v>
      </c>
      <c r="AH2772" t="s">
        <v>98</v>
      </c>
      <c r="AK2772" s="1">
        <v>42947.678761574098</v>
      </c>
      <c r="AL2772" s="1">
        <v>43102.933923611097</v>
      </c>
      <c r="AN2772" t="s">
        <v>150</v>
      </c>
      <c r="AO2772" t="s">
        <v>4656</v>
      </c>
      <c r="AQ2772" t="s">
        <v>105</v>
      </c>
      <c r="AU2772" t="s">
        <v>105</v>
      </c>
      <c r="AW2772" t="s">
        <v>108</v>
      </c>
      <c r="AX2772" t="s">
        <v>127</v>
      </c>
      <c r="AY2772" t="s">
        <v>618</v>
      </c>
      <c r="BA2772" t="s">
        <v>129</v>
      </c>
      <c r="BC2772" t="s">
        <v>98</v>
      </c>
      <c r="BE2772" t="s">
        <v>152</v>
      </c>
      <c r="BJ2772" t="s">
        <v>102</v>
      </c>
      <c r="BK2772" t="s">
        <v>327</v>
      </c>
      <c r="BL2772" t="s">
        <v>365</v>
      </c>
      <c r="BM2772" t="s">
        <v>108</v>
      </c>
      <c r="BN2772" t="s">
        <v>329</v>
      </c>
      <c r="BO2772" t="s">
        <v>366</v>
      </c>
      <c r="BP2772" t="s">
        <v>4657</v>
      </c>
      <c r="BS2772" t="s">
        <v>171</v>
      </c>
      <c r="BT2772" t="s">
        <v>4657</v>
      </c>
      <c r="CB2772" t="s">
        <v>4651</v>
      </c>
      <c r="CC2772" t="s">
        <v>4658</v>
      </c>
      <c r="CD2772">
        <v>0</v>
      </c>
      <c r="CK2772" s="1">
        <v>43102.933923611097</v>
      </c>
      <c r="CV2772">
        <v>1</v>
      </c>
    </row>
    <row r="2773" spans="1:100">
      <c r="A2773">
        <v>772</v>
      </c>
      <c r="B2773" t="s">
        <v>4659</v>
      </c>
      <c r="D2773" t="s">
        <v>7522</v>
      </c>
      <c r="E2773" t="s">
        <v>6707</v>
      </c>
      <c r="F2773" t="str">
        <f>TRIM(SUBSTITUTE(E2773,G2773,""))</f>
        <v>Trần Xuân</v>
      </c>
      <c r="G2773" t="str">
        <f>TRIM(RIGHT(SUBSTITUTE(E2773," ",REPT(" ",100)),100))</f>
        <v>Hưng</v>
      </c>
      <c r="H2773" t="str">
        <f t="shared" ca="1" si="43"/>
        <v>Hing</v>
      </c>
      <c r="J2773" t="s">
        <v>105</v>
      </c>
      <c r="K2773">
        <v>20000210</v>
      </c>
      <c r="L2773" t="s">
        <v>527</v>
      </c>
      <c r="O2773" t="s">
        <v>361</v>
      </c>
      <c r="P2773" t="s">
        <v>122</v>
      </c>
      <c r="W2773" t="s">
        <v>527</v>
      </c>
      <c r="AA2773" t="s">
        <v>102</v>
      </c>
      <c r="AB2773" t="s">
        <v>123</v>
      </c>
      <c r="AC2773" t="s">
        <v>296</v>
      </c>
      <c r="AE2773" t="s">
        <v>138</v>
      </c>
      <c r="AF2773" t="s">
        <v>98</v>
      </c>
      <c r="AH2773" t="s">
        <v>98</v>
      </c>
      <c r="AK2773" s="1">
        <v>43041.677812499998</v>
      </c>
      <c r="AL2773" s="1">
        <v>43050.514641203699</v>
      </c>
      <c r="AM2773" t="s">
        <v>528</v>
      </c>
      <c r="AN2773" t="s">
        <v>150</v>
      </c>
      <c r="AO2773" t="s">
        <v>4660</v>
      </c>
      <c r="AP2773" t="s">
        <v>4661</v>
      </c>
      <c r="AU2773" t="s">
        <v>105</v>
      </c>
      <c r="AW2773" t="s">
        <v>108</v>
      </c>
      <c r="AX2773" t="s">
        <v>127</v>
      </c>
      <c r="AY2773" t="s">
        <v>299</v>
      </c>
      <c r="BA2773" t="s">
        <v>129</v>
      </c>
      <c r="BC2773" t="s">
        <v>98</v>
      </c>
      <c r="BE2773" t="s">
        <v>152</v>
      </c>
      <c r="BJ2773" t="s">
        <v>102</v>
      </c>
      <c r="BK2773" t="s">
        <v>327</v>
      </c>
      <c r="BL2773" t="s">
        <v>365</v>
      </c>
      <c r="BM2773" t="s">
        <v>108</v>
      </c>
      <c r="BN2773" t="s">
        <v>329</v>
      </c>
      <c r="BO2773" t="s">
        <v>366</v>
      </c>
      <c r="BU2773" t="s">
        <v>102</v>
      </c>
      <c r="CC2773" t="s">
        <v>4662</v>
      </c>
      <c r="CD2773">
        <v>0</v>
      </c>
      <c r="CK2773" s="1">
        <v>43050.514641203699</v>
      </c>
      <c r="CV2773">
        <v>1</v>
      </c>
    </row>
    <row r="2774" spans="1:100">
      <c r="A2774">
        <v>773</v>
      </c>
      <c r="B2774" t="s">
        <v>4664</v>
      </c>
      <c r="D2774" t="s">
        <v>7523</v>
      </c>
      <c r="E2774" t="s">
        <v>6708</v>
      </c>
      <c r="F2774" t="str">
        <f>TRIM(SUBSTITUTE(E2774,G2774,""))</f>
        <v>Trần Xuân</v>
      </c>
      <c r="G2774" t="str">
        <f>TRIM(RIGHT(SUBSTITUTE(E2774," ",REPT(" ",100)),100))</f>
        <v>Thu</v>
      </c>
      <c r="H2774" t="str">
        <f t="shared" ca="1" si="43"/>
        <v>chu</v>
      </c>
      <c r="J2774" t="s">
        <v>98</v>
      </c>
      <c r="K2774">
        <v>20080305</v>
      </c>
      <c r="L2774" t="s">
        <v>572</v>
      </c>
      <c r="O2774" t="s">
        <v>572</v>
      </c>
      <c r="P2774" t="s">
        <v>294</v>
      </c>
      <c r="W2774" t="s">
        <v>4665</v>
      </c>
      <c r="AA2774" t="s">
        <v>102</v>
      </c>
      <c r="AB2774" t="s">
        <v>123</v>
      </c>
      <c r="AC2774" t="s">
        <v>451</v>
      </c>
      <c r="AD2774" t="s">
        <v>190</v>
      </c>
      <c r="AF2774" t="s">
        <v>98</v>
      </c>
      <c r="AH2774" t="s">
        <v>98</v>
      </c>
      <c r="AK2774" s="1">
        <v>42947.678761574098</v>
      </c>
      <c r="AL2774" s="1">
        <v>43050.486319444397</v>
      </c>
      <c r="AN2774" t="s">
        <v>150</v>
      </c>
      <c r="AO2774" t="s">
        <v>4666</v>
      </c>
      <c r="AP2774" t="s">
        <v>4667</v>
      </c>
      <c r="AQ2774" t="s">
        <v>105</v>
      </c>
      <c r="AU2774" t="s">
        <v>105</v>
      </c>
      <c r="AW2774" t="s">
        <v>108</v>
      </c>
      <c r="AX2774" t="s">
        <v>127</v>
      </c>
      <c r="AY2774" t="s">
        <v>454</v>
      </c>
      <c r="BA2774" t="s">
        <v>300</v>
      </c>
      <c r="BC2774" t="s">
        <v>98</v>
      </c>
      <c r="BE2774" t="s">
        <v>152</v>
      </c>
      <c r="BJ2774" t="s">
        <v>102</v>
      </c>
      <c r="BK2774" t="s">
        <v>123</v>
      </c>
      <c r="BL2774" t="s">
        <v>451</v>
      </c>
      <c r="BM2774" t="s">
        <v>108</v>
      </c>
      <c r="BN2774" t="s">
        <v>127</v>
      </c>
      <c r="BO2774" t="s">
        <v>454</v>
      </c>
      <c r="BP2774" t="s">
        <v>4668</v>
      </c>
      <c r="BS2774" t="s">
        <v>171</v>
      </c>
      <c r="BT2774" t="s">
        <v>4668</v>
      </c>
      <c r="CB2774" t="s">
        <v>4663</v>
      </c>
      <c r="CC2774" t="s">
        <v>4669</v>
      </c>
      <c r="CD2774">
        <v>0</v>
      </c>
      <c r="CK2774" s="1">
        <v>43050.486319444397</v>
      </c>
      <c r="CV2774">
        <v>1</v>
      </c>
    </row>
    <row r="2775" spans="1:100">
      <c r="A2775">
        <v>774</v>
      </c>
      <c r="B2775" t="s">
        <v>4671</v>
      </c>
      <c r="D2775" t="s">
        <v>7524</v>
      </c>
      <c r="E2775" t="s">
        <v>6709</v>
      </c>
      <c r="F2775" t="str">
        <f>TRIM(SUBSTITUTE(E2775,G2775,""))</f>
        <v>Triệu Phú</v>
      </c>
      <c r="G2775" t="str">
        <f>TRIM(RIGHT(SUBSTITUTE(E2775," ",REPT(" ",100)),100))</f>
        <v>Anh</v>
      </c>
      <c r="H2775" t="str">
        <f t="shared" ca="1" si="43"/>
        <v>Akh</v>
      </c>
      <c r="J2775" t="s">
        <v>105</v>
      </c>
      <c r="K2775">
        <v>20020618</v>
      </c>
      <c r="L2775" t="s">
        <v>4672</v>
      </c>
      <c r="O2775" t="s">
        <v>791</v>
      </c>
      <c r="P2775" t="s">
        <v>122</v>
      </c>
      <c r="Q2775" t="s">
        <v>4673</v>
      </c>
      <c r="W2775" t="s">
        <v>4674</v>
      </c>
      <c r="AA2775" t="s">
        <v>102</v>
      </c>
      <c r="AB2775" t="s">
        <v>123</v>
      </c>
      <c r="AC2775" t="s">
        <v>322</v>
      </c>
      <c r="AD2775" t="s">
        <v>190</v>
      </c>
      <c r="AF2775" t="s">
        <v>98</v>
      </c>
      <c r="AH2775" t="s">
        <v>98</v>
      </c>
      <c r="AK2775" s="1">
        <v>42947.678761574098</v>
      </c>
      <c r="AL2775" s="1">
        <v>43046.631516203699</v>
      </c>
      <c r="AN2775" t="s">
        <v>150</v>
      </c>
      <c r="AO2775" t="s">
        <v>4675</v>
      </c>
      <c r="AP2775" t="s">
        <v>4670</v>
      </c>
      <c r="AQ2775" t="s">
        <v>105</v>
      </c>
      <c r="AU2775" t="s">
        <v>105</v>
      </c>
      <c r="AW2775" t="s">
        <v>108</v>
      </c>
      <c r="AX2775" t="s">
        <v>127</v>
      </c>
      <c r="AY2775" t="s">
        <v>326</v>
      </c>
      <c r="BA2775" t="s">
        <v>129</v>
      </c>
      <c r="BC2775" t="s">
        <v>98</v>
      </c>
      <c r="BE2775" t="s">
        <v>152</v>
      </c>
      <c r="BJ2775" t="s">
        <v>102</v>
      </c>
      <c r="BK2775" t="s">
        <v>123</v>
      </c>
      <c r="BL2775" t="s">
        <v>322</v>
      </c>
      <c r="BM2775" t="s">
        <v>108</v>
      </c>
      <c r="BN2775" t="s">
        <v>127</v>
      </c>
      <c r="BO2775" t="s">
        <v>326</v>
      </c>
      <c r="BP2775" t="s">
        <v>4676</v>
      </c>
      <c r="BS2775" t="s">
        <v>171</v>
      </c>
      <c r="BT2775" t="s">
        <v>4676</v>
      </c>
      <c r="BW2775" t="s">
        <v>102</v>
      </c>
      <c r="CB2775" t="s">
        <v>4670</v>
      </c>
      <c r="CC2775" t="s">
        <v>1791</v>
      </c>
      <c r="CD2775">
        <v>0</v>
      </c>
      <c r="CK2775" s="1">
        <v>43046.631516203699</v>
      </c>
      <c r="CV2775">
        <v>1</v>
      </c>
    </row>
    <row r="2776" spans="1:100">
      <c r="A2776">
        <v>775</v>
      </c>
      <c r="B2776" t="s">
        <v>2529</v>
      </c>
      <c r="D2776" t="s">
        <v>7525</v>
      </c>
      <c r="E2776" t="s">
        <v>6710</v>
      </c>
      <c r="F2776" t="str">
        <f>TRIM(SUBSTITUTE(E2776,G2776,""))</f>
        <v>Trịnh Bảo</v>
      </c>
      <c r="G2776" t="str">
        <f>TRIM(RIGHT(SUBSTITUTE(E2776," ",REPT(" ",100)),100))</f>
        <v>Duy</v>
      </c>
      <c r="H2776" t="str">
        <f t="shared" ca="1" si="43"/>
        <v>Dui</v>
      </c>
      <c r="J2776" t="s">
        <v>98</v>
      </c>
      <c r="K2776">
        <v>19940605</v>
      </c>
      <c r="L2776" t="s">
        <v>488</v>
      </c>
      <c r="O2776" t="s">
        <v>488</v>
      </c>
      <c r="P2776" t="s">
        <v>122</v>
      </c>
      <c r="Q2776" t="s">
        <v>4678</v>
      </c>
      <c r="W2776" t="s">
        <v>2197</v>
      </c>
      <c r="AA2776" t="s">
        <v>102</v>
      </c>
      <c r="AB2776" t="s">
        <v>123</v>
      </c>
      <c r="AC2776" t="s">
        <v>204</v>
      </c>
      <c r="AE2776" t="s">
        <v>138</v>
      </c>
      <c r="AF2776" t="s">
        <v>98</v>
      </c>
      <c r="AH2776" t="s">
        <v>98</v>
      </c>
      <c r="AK2776" s="1">
        <v>43032.661655092597</v>
      </c>
      <c r="AL2776" s="1">
        <v>43035.378125000003</v>
      </c>
      <c r="AM2776" t="s">
        <v>1942</v>
      </c>
      <c r="AO2776" t="s">
        <v>4679</v>
      </c>
      <c r="AP2776" t="s">
        <v>4677</v>
      </c>
      <c r="AU2776" t="s">
        <v>105</v>
      </c>
      <c r="AW2776" t="s">
        <v>108</v>
      </c>
      <c r="AX2776" t="s">
        <v>127</v>
      </c>
      <c r="AY2776" t="s">
        <v>207</v>
      </c>
      <c r="BA2776" t="s">
        <v>129</v>
      </c>
      <c r="BC2776" t="s">
        <v>98</v>
      </c>
      <c r="BE2776" t="s">
        <v>130</v>
      </c>
      <c r="BJ2776" t="s">
        <v>102</v>
      </c>
      <c r="BK2776" t="s">
        <v>123</v>
      </c>
      <c r="BL2776" t="s">
        <v>204</v>
      </c>
      <c r="BM2776" t="s">
        <v>108</v>
      </c>
      <c r="BN2776" t="s">
        <v>127</v>
      </c>
      <c r="BO2776" t="s">
        <v>207</v>
      </c>
      <c r="BU2776" t="s">
        <v>102</v>
      </c>
      <c r="CA2776">
        <v>1</v>
      </c>
      <c r="CC2776" t="s">
        <v>4680</v>
      </c>
      <c r="CD2776">
        <v>0</v>
      </c>
      <c r="CK2776" s="1">
        <v>43035.378125000003</v>
      </c>
      <c r="CV2776">
        <v>1</v>
      </c>
    </row>
    <row r="2777" spans="1:100">
      <c r="A2777">
        <v>776</v>
      </c>
      <c r="B2777" t="s">
        <v>2522</v>
      </c>
      <c r="D2777" t="s">
        <v>7526</v>
      </c>
      <c r="E2777" t="s">
        <v>6711</v>
      </c>
      <c r="F2777" t="str">
        <f>TRIM(SUBSTITUTE(E2777,G2777,""))</f>
        <v>Trịnh Minh</v>
      </c>
      <c r="G2777" t="str">
        <f>TRIM(RIGHT(SUBSTITUTE(E2777," ",REPT(" ",100)),100))</f>
        <v>Ngọc</v>
      </c>
      <c r="H2777" t="str">
        <f t="shared" ca="1" si="43"/>
        <v>Ngac</v>
      </c>
      <c r="J2777" t="s">
        <v>105</v>
      </c>
      <c r="K2777">
        <v>19821117</v>
      </c>
      <c r="L2777" t="s">
        <v>2523</v>
      </c>
      <c r="O2777" t="s">
        <v>2523</v>
      </c>
      <c r="P2777" t="s">
        <v>212</v>
      </c>
      <c r="Q2777" t="s">
        <v>4682</v>
      </c>
      <c r="W2777" t="s">
        <v>2524</v>
      </c>
      <c r="AA2777" t="s">
        <v>102</v>
      </c>
      <c r="AB2777" t="s">
        <v>123</v>
      </c>
      <c r="AC2777" t="s">
        <v>856</v>
      </c>
      <c r="AE2777" t="s">
        <v>138</v>
      </c>
      <c r="AF2777" t="s">
        <v>98</v>
      </c>
      <c r="AH2777" t="s">
        <v>105</v>
      </c>
      <c r="AK2777" s="1">
        <v>43032.661655092597</v>
      </c>
      <c r="AL2777" s="1">
        <v>43032.661655092597</v>
      </c>
      <c r="AM2777" t="s">
        <v>1942</v>
      </c>
      <c r="AN2777" t="s">
        <v>279</v>
      </c>
      <c r="AP2777" t="s">
        <v>4681</v>
      </c>
      <c r="AU2777" t="s">
        <v>105</v>
      </c>
      <c r="AW2777" t="s">
        <v>108</v>
      </c>
      <c r="AX2777" t="s">
        <v>127</v>
      </c>
      <c r="AY2777" t="s">
        <v>859</v>
      </c>
      <c r="BA2777" t="s">
        <v>213</v>
      </c>
      <c r="BC2777" t="s">
        <v>98</v>
      </c>
      <c r="BE2777" t="s">
        <v>152</v>
      </c>
      <c r="BJ2777" t="s">
        <v>102</v>
      </c>
      <c r="BK2777" t="s">
        <v>123</v>
      </c>
      <c r="BL2777" t="s">
        <v>856</v>
      </c>
      <c r="BM2777" t="s">
        <v>108</v>
      </c>
      <c r="BN2777" t="s">
        <v>127</v>
      </c>
      <c r="BO2777" t="s">
        <v>859</v>
      </c>
      <c r="BU2777" t="s">
        <v>102</v>
      </c>
      <c r="CA2777">
        <v>0</v>
      </c>
      <c r="CC2777" t="s">
        <v>4683</v>
      </c>
      <c r="CD2777">
        <v>0</v>
      </c>
      <c r="CK2777" s="1">
        <v>43032.661655092597</v>
      </c>
      <c r="CV2777">
        <v>1</v>
      </c>
    </row>
    <row r="2778" spans="1:100">
      <c r="A2778">
        <v>777</v>
      </c>
      <c r="B2778" t="s">
        <v>4685</v>
      </c>
      <c r="D2778" t="s">
        <v>7527</v>
      </c>
      <c r="E2778" t="s">
        <v>6712</v>
      </c>
      <c r="F2778" t="str">
        <f>TRIM(SUBSTITUTE(E2778,G2778,""))</f>
        <v>Trịnh Quốc</v>
      </c>
      <c r="G2778" t="str">
        <f>TRIM(RIGHT(SUBSTITUTE(E2778," ",REPT(" ",100)),100))</f>
        <v>Trung</v>
      </c>
      <c r="H2778" t="str">
        <f t="shared" ca="1" si="43"/>
        <v>erung</v>
      </c>
      <c r="J2778" t="s">
        <v>105</v>
      </c>
      <c r="K2778">
        <v>19761225</v>
      </c>
      <c r="O2778" t="s">
        <v>757</v>
      </c>
      <c r="P2778" t="s">
        <v>122</v>
      </c>
      <c r="Q2778" t="s">
        <v>4686</v>
      </c>
      <c r="W2778" t="s">
        <v>4687</v>
      </c>
      <c r="AA2778" t="s">
        <v>102</v>
      </c>
      <c r="AB2778" t="s">
        <v>123</v>
      </c>
      <c r="AC2778" t="s">
        <v>307</v>
      </c>
      <c r="AD2778" t="s">
        <v>411</v>
      </c>
      <c r="AF2778" t="s">
        <v>98</v>
      </c>
      <c r="AH2778" t="s">
        <v>98</v>
      </c>
      <c r="AK2778" s="1">
        <v>42947.678761574098</v>
      </c>
      <c r="AL2778" s="1">
        <v>42993.598402777803</v>
      </c>
      <c r="AN2778" t="s">
        <v>150</v>
      </c>
      <c r="AO2778" t="s">
        <v>4688</v>
      </c>
      <c r="AP2778" t="s">
        <v>4689</v>
      </c>
      <c r="AQ2778" t="s">
        <v>105</v>
      </c>
      <c r="AU2778" t="s">
        <v>105</v>
      </c>
      <c r="AW2778" t="s">
        <v>108</v>
      </c>
      <c r="AX2778" t="s">
        <v>127</v>
      </c>
      <c r="AY2778" t="s">
        <v>311</v>
      </c>
      <c r="BA2778" t="s">
        <v>129</v>
      </c>
      <c r="BC2778" t="s">
        <v>98</v>
      </c>
      <c r="BE2778" t="s">
        <v>152</v>
      </c>
      <c r="BJ2778" t="s">
        <v>102</v>
      </c>
      <c r="BK2778" t="s">
        <v>123</v>
      </c>
      <c r="BL2778" t="s">
        <v>307</v>
      </c>
      <c r="BM2778" t="s">
        <v>108</v>
      </c>
      <c r="BN2778" t="s">
        <v>127</v>
      </c>
      <c r="BO2778" t="s">
        <v>311</v>
      </c>
      <c r="BP2778" t="s">
        <v>4690</v>
      </c>
      <c r="BS2778" t="s">
        <v>171</v>
      </c>
      <c r="BT2778" t="s">
        <v>4690</v>
      </c>
      <c r="CB2778" t="s">
        <v>4684</v>
      </c>
      <c r="CC2778" t="s">
        <v>4691</v>
      </c>
      <c r="CD2778">
        <v>0</v>
      </c>
      <c r="CK2778" s="1">
        <v>42993.598402777803</v>
      </c>
      <c r="CV2778">
        <v>1</v>
      </c>
    </row>
    <row r="2779" spans="1:100">
      <c r="A2779">
        <v>778</v>
      </c>
      <c r="B2779" t="s">
        <v>4693</v>
      </c>
      <c r="D2779" t="s">
        <v>7528</v>
      </c>
      <c r="E2779" t="s">
        <v>6713</v>
      </c>
      <c r="F2779" t="str">
        <f>TRIM(SUBSTITUTE(E2779,G2779,""))</f>
        <v>Trịnh Thế</v>
      </c>
      <c r="G2779" t="str">
        <f>TRIM(RIGHT(SUBSTITUTE(E2779," ",REPT(" ",100)),100))</f>
        <v>Huy</v>
      </c>
      <c r="H2779" t="str">
        <f t="shared" ca="1" si="43"/>
        <v>euy</v>
      </c>
      <c r="J2779" t="s">
        <v>98</v>
      </c>
      <c r="K2779">
        <v>19571010</v>
      </c>
      <c r="L2779" t="s">
        <v>1028</v>
      </c>
      <c r="O2779" t="s">
        <v>2564</v>
      </c>
      <c r="P2779" t="s">
        <v>100</v>
      </c>
      <c r="Q2779" t="s">
        <v>4694</v>
      </c>
      <c r="W2779" t="s">
        <v>1028</v>
      </c>
      <c r="AA2779" t="s">
        <v>102</v>
      </c>
      <c r="AB2779" t="s">
        <v>136</v>
      </c>
      <c r="AC2779" t="s">
        <v>1031</v>
      </c>
      <c r="AE2779" t="s">
        <v>138</v>
      </c>
      <c r="AF2779" t="s">
        <v>98</v>
      </c>
      <c r="AH2779" t="s">
        <v>98</v>
      </c>
      <c r="AK2779" s="1">
        <v>43013.415335648097</v>
      </c>
      <c r="AL2779" s="1">
        <v>43356.629988425899</v>
      </c>
      <c r="AM2779" t="s">
        <v>3895</v>
      </c>
      <c r="AO2779" t="s">
        <v>4695</v>
      </c>
      <c r="AP2779" t="s">
        <v>4692</v>
      </c>
      <c r="AU2779" t="s">
        <v>98</v>
      </c>
      <c r="AW2779" t="s">
        <v>108</v>
      </c>
      <c r="AX2779" t="s">
        <v>141</v>
      </c>
      <c r="AY2779" t="s">
        <v>1032</v>
      </c>
      <c r="BA2779" t="s">
        <v>112</v>
      </c>
      <c r="BC2779" t="s">
        <v>728</v>
      </c>
      <c r="BE2779" t="s">
        <v>729</v>
      </c>
      <c r="BJ2779" t="s">
        <v>102</v>
      </c>
      <c r="BK2779" t="s">
        <v>136</v>
      </c>
      <c r="BL2779" t="s">
        <v>1031</v>
      </c>
      <c r="BM2779" t="s">
        <v>108</v>
      </c>
      <c r="BN2779" t="s">
        <v>141</v>
      </c>
      <c r="BO2779" t="s">
        <v>1032</v>
      </c>
      <c r="BU2779" t="s">
        <v>102</v>
      </c>
      <c r="CA2779">
        <v>1</v>
      </c>
      <c r="CC2779" t="s">
        <v>4696</v>
      </c>
      <c r="CD2779">
        <v>0</v>
      </c>
      <c r="CK2779" s="1">
        <v>43356.629988425899</v>
      </c>
      <c r="CV2779">
        <v>1</v>
      </c>
    </row>
    <row r="2780" spans="1:100">
      <c r="A2780">
        <v>779</v>
      </c>
      <c r="B2780" t="s">
        <v>4698</v>
      </c>
      <c r="D2780" t="s">
        <v>7529</v>
      </c>
      <c r="E2780" t="s">
        <v>6714</v>
      </c>
      <c r="F2780" t="str">
        <f>TRIM(SUBSTITUTE(E2780,G2780,""))</f>
        <v>Trịnh Thị</v>
      </c>
      <c r="G2780" t="str">
        <f>TRIM(RIGHT(SUBSTITUTE(E2780," ",REPT(" ",100)),100))</f>
        <v>Bình</v>
      </c>
      <c r="H2780" t="str">
        <f t="shared" ca="1" si="43"/>
        <v>gình</v>
      </c>
      <c r="J2780" t="s">
        <v>105</v>
      </c>
      <c r="K2780">
        <v>19750218</v>
      </c>
      <c r="L2780" t="s">
        <v>749</v>
      </c>
      <c r="O2780" t="s">
        <v>1010</v>
      </c>
      <c r="P2780" t="s">
        <v>122</v>
      </c>
      <c r="W2780" t="s">
        <v>749</v>
      </c>
      <c r="AA2780" t="s">
        <v>102</v>
      </c>
      <c r="AB2780" t="s">
        <v>136</v>
      </c>
      <c r="AC2780" t="s">
        <v>751</v>
      </c>
      <c r="AE2780" t="s">
        <v>138</v>
      </c>
      <c r="AF2780" t="s">
        <v>98</v>
      </c>
      <c r="AH2780" t="s">
        <v>98</v>
      </c>
      <c r="AK2780" s="1">
        <v>43013.415335648097</v>
      </c>
      <c r="AL2780" s="1">
        <v>43013.415335648097</v>
      </c>
      <c r="AM2780" t="s">
        <v>752</v>
      </c>
      <c r="AO2780" t="s">
        <v>4699</v>
      </c>
      <c r="AP2780" t="s">
        <v>4697</v>
      </c>
      <c r="AU2780" t="s">
        <v>105</v>
      </c>
      <c r="AW2780" t="s">
        <v>108</v>
      </c>
      <c r="AX2780" t="s">
        <v>141</v>
      </c>
      <c r="AY2780" t="s">
        <v>753</v>
      </c>
      <c r="BA2780" t="s">
        <v>129</v>
      </c>
      <c r="BC2780" t="s">
        <v>98</v>
      </c>
      <c r="BE2780" t="s">
        <v>130</v>
      </c>
      <c r="BJ2780" t="s">
        <v>102</v>
      </c>
      <c r="BK2780" t="s">
        <v>136</v>
      </c>
      <c r="BL2780" t="s">
        <v>751</v>
      </c>
      <c r="BM2780" t="s">
        <v>108</v>
      </c>
      <c r="BN2780" t="s">
        <v>141</v>
      </c>
      <c r="BO2780" t="s">
        <v>753</v>
      </c>
      <c r="BU2780" t="s">
        <v>102</v>
      </c>
      <c r="CA2780">
        <v>1</v>
      </c>
      <c r="CC2780" t="s">
        <v>4700</v>
      </c>
      <c r="CD2780">
        <v>0</v>
      </c>
      <c r="CK2780" s="1">
        <v>43013.415335648097</v>
      </c>
      <c r="CV2780">
        <v>1</v>
      </c>
    </row>
    <row r="2781" spans="1:100">
      <c r="A2781">
        <v>780</v>
      </c>
      <c r="B2781" t="s">
        <v>4701</v>
      </c>
      <c r="D2781" t="s">
        <v>7530</v>
      </c>
      <c r="E2781" t="s">
        <v>6715</v>
      </c>
      <c r="F2781" t="str">
        <f>TRIM(SUBSTITUTE(E2781,G2781,""))</f>
        <v>Nguyễn Thế</v>
      </c>
      <c r="G2781" t="str">
        <f>TRIM(RIGHT(SUBSTITUTE(E2781," ",REPT(" ",100)),100))</f>
        <v>Hoà</v>
      </c>
      <c r="H2781" t="str">
        <f t="shared" ca="1" si="43"/>
        <v>Hok</v>
      </c>
      <c r="J2781" t="s">
        <v>105</v>
      </c>
      <c r="K2781">
        <v>19860628</v>
      </c>
      <c r="L2781" t="s">
        <v>1690</v>
      </c>
      <c r="O2781" t="s">
        <v>836</v>
      </c>
      <c r="P2781" t="s">
        <v>100</v>
      </c>
      <c r="Q2781" t="s">
        <v>4702</v>
      </c>
      <c r="W2781" t="s">
        <v>1690</v>
      </c>
      <c r="AA2781" t="s">
        <v>102</v>
      </c>
      <c r="AB2781" t="s">
        <v>136</v>
      </c>
      <c r="AC2781" t="s">
        <v>838</v>
      </c>
      <c r="AE2781" t="s">
        <v>138</v>
      </c>
      <c r="AF2781" t="s">
        <v>98</v>
      </c>
      <c r="AH2781" t="s">
        <v>98</v>
      </c>
      <c r="AK2781" s="1">
        <v>43013.415335648097</v>
      </c>
      <c r="AL2781" s="1">
        <v>43243.4540277778</v>
      </c>
      <c r="AM2781" t="s">
        <v>752</v>
      </c>
      <c r="AO2781" t="s">
        <v>4703</v>
      </c>
      <c r="AP2781" t="s">
        <v>4704</v>
      </c>
      <c r="AU2781" t="s">
        <v>98</v>
      </c>
      <c r="AW2781" t="s">
        <v>108</v>
      </c>
      <c r="AX2781" t="s">
        <v>141</v>
      </c>
      <c r="AY2781" t="s">
        <v>842</v>
      </c>
      <c r="BA2781" t="s">
        <v>112</v>
      </c>
      <c r="BC2781" t="s">
        <v>98</v>
      </c>
      <c r="BE2781" t="s">
        <v>130</v>
      </c>
      <c r="BJ2781" t="s">
        <v>102</v>
      </c>
      <c r="BK2781" t="s">
        <v>136</v>
      </c>
      <c r="BL2781" t="s">
        <v>838</v>
      </c>
      <c r="BM2781" t="s">
        <v>108</v>
      </c>
      <c r="BN2781" t="s">
        <v>141</v>
      </c>
      <c r="BO2781" t="s">
        <v>842</v>
      </c>
      <c r="BU2781" t="s">
        <v>102</v>
      </c>
      <c r="CA2781">
        <v>1</v>
      </c>
      <c r="CC2781" t="s">
        <v>4705</v>
      </c>
      <c r="CD2781">
        <v>0</v>
      </c>
      <c r="CK2781" s="1">
        <v>43243.4540277778</v>
      </c>
      <c r="CV2781">
        <v>1</v>
      </c>
    </row>
    <row r="2782" spans="1:100">
      <c r="A2782">
        <v>781</v>
      </c>
      <c r="B2782" t="s">
        <v>4707</v>
      </c>
      <c r="D2782" t="s">
        <v>7531</v>
      </c>
      <c r="E2782" t="s">
        <v>6716</v>
      </c>
      <c r="F2782" t="str">
        <f>TRIM(SUBSTITUTE(E2782,G2782,""))</f>
        <v>Trần Thị Ngọc</v>
      </c>
      <c r="G2782" t="str">
        <f>TRIM(RIGHT(SUBSTITUTE(E2782," ",REPT(" ",100)),100))</f>
        <v>Hương</v>
      </c>
      <c r="H2782" t="str">
        <f t="shared" ca="1" si="43"/>
        <v>Hươbg</v>
      </c>
      <c r="J2782" t="s">
        <v>105</v>
      </c>
      <c r="K2782">
        <v>20090410</v>
      </c>
      <c r="O2782" t="s">
        <v>4708</v>
      </c>
      <c r="P2782" t="s">
        <v>122</v>
      </c>
      <c r="W2782" t="s">
        <v>4709</v>
      </c>
      <c r="AA2782" t="s">
        <v>102</v>
      </c>
      <c r="AB2782" t="s">
        <v>123</v>
      </c>
      <c r="AC2782" t="s">
        <v>189</v>
      </c>
      <c r="AD2782" t="s">
        <v>411</v>
      </c>
      <c r="AF2782" t="s">
        <v>98</v>
      </c>
      <c r="AH2782" t="s">
        <v>98</v>
      </c>
      <c r="AK2782" s="1">
        <v>42947.678761574098</v>
      </c>
      <c r="AL2782" s="1">
        <v>43011.6016550926</v>
      </c>
      <c r="AN2782" t="s">
        <v>150</v>
      </c>
      <c r="AO2782" t="s">
        <v>4710</v>
      </c>
      <c r="AP2782" t="s">
        <v>4711</v>
      </c>
      <c r="AQ2782" t="s">
        <v>105</v>
      </c>
      <c r="AU2782" t="s">
        <v>105</v>
      </c>
      <c r="AW2782" t="s">
        <v>108</v>
      </c>
      <c r="AX2782" t="s">
        <v>127</v>
      </c>
      <c r="AY2782" t="s">
        <v>193</v>
      </c>
      <c r="BA2782" t="s">
        <v>129</v>
      </c>
      <c r="BC2782" t="s">
        <v>98</v>
      </c>
      <c r="BE2782" t="s">
        <v>152</v>
      </c>
      <c r="BJ2782" t="s">
        <v>102</v>
      </c>
      <c r="BK2782" t="s">
        <v>327</v>
      </c>
      <c r="BL2782" t="s">
        <v>4712</v>
      </c>
      <c r="BM2782" t="s">
        <v>108</v>
      </c>
      <c r="BN2782" t="s">
        <v>329</v>
      </c>
      <c r="BO2782" t="s">
        <v>4713</v>
      </c>
      <c r="BP2782" t="s">
        <v>4714</v>
      </c>
      <c r="BS2782" t="s">
        <v>171</v>
      </c>
      <c r="BT2782" t="s">
        <v>4714</v>
      </c>
      <c r="CB2782" t="s">
        <v>4706</v>
      </c>
      <c r="CC2782" t="s">
        <v>4715</v>
      </c>
      <c r="CD2782">
        <v>0</v>
      </c>
      <c r="CK2782" s="1">
        <v>43011.6016550926</v>
      </c>
      <c r="CV2782">
        <v>1</v>
      </c>
    </row>
    <row r="2783" spans="1:100">
      <c r="A2783">
        <v>782</v>
      </c>
      <c r="B2783" t="s">
        <v>4716</v>
      </c>
      <c r="D2783" t="s">
        <v>7532</v>
      </c>
      <c r="E2783" t="s">
        <v>6717</v>
      </c>
      <c r="F2783" t="str">
        <f>TRIM(SUBSTITUTE(E2783,G2783,""))</f>
        <v>Trịnh Thị</v>
      </c>
      <c r="G2783" t="str">
        <f>TRIM(RIGHT(SUBSTITUTE(E2783," ",REPT(" ",100)),100))</f>
        <v>Hoà</v>
      </c>
      <c r="H2783" t="str">
        <f t="shared" ca="1" si="43"/>
        <v>goà</v>
      </c>
      <c r="J2783" t="s">
        <v>98</v>
      </c>
      <c r="K2783">
        <v>20060718</v>
      </c>
      <c r="L2783" t="s">
        <v>814</v>
      </c>
      <c r="O2783" t="s">
        <v>814</v>
      </c>
      <c r="P2783" t="s">
        <v>122</v>
      </c>
      <c r="W2783" t="s">
        <v>814</v>
      </c>
      <c r="AA2783" t="s">
        <v>102</v>
      </c>
      <c r="AB2783" t="s">
        <v>123</v>
      </c>
      <c r="AC2783" t="s">
        <v>248</v>
      </c>
      <c r="AE2783" t="s">
        <v>138</v>
      </c>
      <c r="AF2783" t="s">
        <v>98</v>
      </c>
      <c r="AH2783" t="s">
        <v>98</v>
      </c>
      <c r="AK2783" s="1">
        <v>43092.626400462999</v>
      </c>
      <c r="AL2783" s="1">
        <v>43093.931956018503</v>
      </c>
      <c r="AM2783" t="s">
        <v>149</v>
      </c>
      <c r="AN2783" t="s">
        <v>150</v>
      </c>
      <c r="AO2783" t="s">
        <v>4717</v>
      </c>
      <c r="AP2783" t="s">
        <v>4718</v>
      </c>
      <c r="AU2783" t="s">
        <v>105</v>
      </c>
      <c r="AW2783" t="s">
        <v>108</v>
      </c>
      <c r="AX2783" t="s">
        <v>127</v>
      </c>
      <c r="AY2783" t="s">
        <v>251</v>
      </c>
      <c r="BA2783" t="s">
        <v>129</v>
      </c>
      <c r="BC2783" t="s">
        <v>98</v>
      </c>
      <c r="BE2783" t="s">
        <v>152</v>
      </c>
      <c r="BJ2783" t="s">
        <v>102</v>
      </c>
      <c r="BK2783" t="s">
        <v>123</v>
      </c>
      <c r="BL2783" t="s">
        <v>248</v>
      </c>
      <c r="BM2783" t="s">
        <v>108</v>
      </c>
      <c r="BN2783" t="s">
        <v>127</v>
      </c>
      <c r="BO2783" t="s">
        <v>251</v>
      </c>
      <c r="BU2783" t="s">
        <v>102</v>
      </c>
      <c r="CC2783" t="s">
        <v>4719</v>
      </c>
      <c r="CD2783">
        <v>0</v>
      </c>
      <c r="CK2783" s="1">
        <v>43093.931956018503</v>
      </c>
      <c r="CV2783">
        <v>1</v>
      </c>
    </row>
    <row r="2784" spans="1:100">
      <c r="A2784">
        <v>783</v>
      </c>
      <c r="B2784" t="s">
        <v>4721</v>
      </c>
      <c r="D2784" t="s">
        <v>7533</v>
      </c>
      <c r="E2784" t="s">
        <v>6718</v>
      </c>
      <c r="F2784" t="str">
        <f>TRIM(SUBSTITUTE(E2784,G2784,""))</f>
        <v>Đỗ Viết</v>
      </c>
      <c r="G2784" t="str">
        <f>TRIM(RIGHT(SUBSTITUTE(E2784," ",REPT(" ",100)),100))</f>
        <v>Hương</v>
      </c>
      <c r="H2784" t="str">
        <f t="shared" ca="1" si="43"/>
        <v>iương</v>
      </c>
      <c r="J2784" t="s">
        <v>105</v>
      </c>
      <c r="K2784">
        <v>20000924</v>
      </c>
      <c r="O2784" t="s">
        <v>361</v>
      </c>
      <c r="P2784" t="s">
        <v>122</v>
      </c>
      <c r="Q2784" t="s">
        <v>4722</v>
      </c>
      <c r="W2784" t="s">
        <v>4723</v>
      </c>
      <c r="AA2784" t="s">
        <v>102</v>
      </c>
      <c r="AB2784" t="s">
        <v>123</v>
      </c>
      <c r="AC2784" t="s">
        <v>451</v>
      </c>
      <c r="AD2784" t="s">
        <v>190</v>
      </c>
      <c r="AF2784" t="s">
        <v>98</v>
      </c>
      <c r="AH2784" t="s">
        <v>98</v>
      </c>
      <c r="AK2784" s="1">
        <v>42947.678761574098</v>
      </c>
      <c r="AL2784" s="1">
        <v>43208.343923611101</v>
      </c>
      <c r="AN2784" t="s">
        <v>150</v>
      </c>
      <c r="AO2784" t="s">
        <v>4724</v>
      </c>
      <c r="AP2784" t="s">
        <v>4720</v>
      </c>
      <c r="AQ2784" t="s">
        <v>105</v>
      </c>
      <c r="AU2784" t="s">
        <v>105</v>
      </c>
      <c r="AW2784" t="s">
        <v>108</v>
      </c>
      <c r="AX2784" t="s">
        <v>127</v>
      </c>
      <c r="AY2784" t="s">
        <v>454</v>
      </c>
      <c r="BA2784" t="s">
        <v>129</v>
      </c>
      <c r="BC2784" t="s">
        <v>98</v>
      </c>
      <c r="BE2784" t="s">
        <v>152</v>
      </c>
      <c r="BJ2784" t="s">
        <v>102</v>
      </c>
      <c r="BK2784" t="s">
        <v>327</v>
      </c>
      <c r="BL2784" t="s">
        <v>365</v>
      </c>
      <c r="BM2784" t="s">
        <v>108</v>
      </c>
      <c r="BN2784" t="s">
        <v>329</v>
      </c>
      <c r="BO2784" t="s">
        <v>366</v>
      </c>
      <c r="BP2784" t="s">
        <v>4725</v>
      </c>
      <c r="BS2784" t="s">
        <v>171</v>
      </c>
      <c r="BT2784" t="s">
        <v>4725</v>
      </c>
      <c r="CB2784" t="s">
        <v>4720</v>
      </c>
      <c r="CC2784" t="s">
        <v>4726</v>
      </c>
      <c r="CD2784">
        <v>0</v>
      </c>
      <c r="CK2784" s="1">
        <v>43208.343923611101</v>
      </c>
      <c r="CV2784">
        <v>1</v>
      </c>
    </row>
    <row r="2785" spans="1:100">
      <c r="A2785">
        <v>784</v>
      </c>
      <c r="B2785" t="s">
        <v>4727</v>
      </c>
      <c r="D2785" t="s">
        <v>7534</v>
      </c>
      <c r="E2785" t="s">
        <v>6719</v>
      </c>
      <c r="F2785" t="str">
        <f>TRIM(SUBSTITUTE(E2785,G2785,""))</f>
        <v>Nguyễn Thị</v>
      </c>
      <c r="G2785" t="str">
        <f>TRIM(RIGHT(SUBSTITUTE(E2785," ",REPT(" ",100)),100))</f>
        <v>Út</v>
      </c>
      <c r="H2785" t="str">
        <f t="shared" ca="1" si="43"/>
        <v>Úh</v>
      </c>
      <c r="J2785" t="s">
        <v>105</v>
      </c>
      <c r="K2785">
        <v>20071018</v>
      </c>
      <c r="L2785" t="s">
        <v>223</v>
      </c>
      <c r="O2785" t="s">
        <v>223</v>
      </c>
      <c r="P2785" t="s">
        <v>122</v>
      </c>
      <c r="W2785" t="s">
        <v>223</v>
      </c>
      <c r="AA2785" t="s">
        <v>102</v>
      </c>
      <c r="AB2785" t="s">
        <v>123</v>
      </c>
      <c r="AC2785" t="s">
        <v>224</v>
      </c>
      <c r="AE2785" t="s">
        <v>138</v>
      </c>
      <c r="AF2785" t="s">
        <v>98</v>
      </c>
      <c r="AH2785" t="s">
        <v>98</v>
      </c>
      <c r="AK2785" s="1">
        <v>43077.886435185203</v>
      </c>
      <c r="AL2785" s="1">
        <v>43077.888391203698</v>
      </c>
      <c r="AM2785" t="s">
        <v>149</v>
      </c>
      <c r="AN2785" t="s">
        <v>150</v>
      </c>
      <c r="AO2785" t="s">
        <v>4728</v>
      </c>
      <c r="AP2785" t="s">
        <v>4729</v>
      </c>
      <c r="AU2785" t="s">
        <v>105</v>
      </c>
      <c r="AW2785" t="s">
        <v>108</v>
      </c>
      <c r="AX2785" t="s">
        <v>127</v>
      </c>
      <c r="AY2785" t="s">
        <v>228</v>
      </c>
      <c r="BA2785" t="s">
        <v>129</v>
      </c>
      <c r="BC2785" t="s">
        <v>98</v>
      </c>
      <c r="BE2785" t="s">
        <v>152</v>
      </c>
      <c r="BJ2785" t="s">
        <v>102</v>
      </c>
      <c r="BK2785" t="s">
        <v>123</v>
      </c>
      <c r="BL2785" t="s">
        <v>224</v>
      </c>
      <c r="BM2785" t="s">
        <v>108</v>
      </c>
      <c r="BN2785" t="s">
        <v>127</v>
      </c>
      <c r="BO2785" t="s">
        <v>228</v>
      </c>
      <c r="BU2785" t="s">
        <v>102</v>
      </c>
      <c r="CC2785" t="s">
        <v>4730</v>
      </c>
      <c r="CD2785">
        <v>0</v>
      </c>
      <c r="CK2785" s="1">
        <v>43077.888391203698</v>
      </c>
      <c r="CV2785">
        <v>1</v>
      </c>
    </row>
    <row r="2786" spans="1:100">
      <c r="A2786">
        <v>785</v>
      </c>
      <c r="B2786" t="s">
        <v>4732</v>
      </c>
      <c r="D2786" t="s">
        <v>7535</v>
      </c>
      <c r="E2786" t="s">
        <v>6720</v>
      </c>
      <c r="F2786" t="str">
        <f>TRIM(SUBSTITUTE(E2786,G2786,""))</f>
        <v>Lê Thị</v>
      </c>
      <c r="G2786" t="str">
        <f>TRIM(RIGHT(SUBSTITUTE(E2786," ",REPT(" ",100)),100))</f>
        <v>Thỏa</v>
      </c>
      <c r="H2786" t="str">
        <f t="shared" ca="1" si="43"/>
        <v>Tcỏa</v>
      </c>
      <c r="J2786" t="s">
        <v>98</v>
      </c>
      <c r="K2786">
        <v>20090828</v>
      </c>
      <c r="L2786" t="s">
        <v>4733</v>
      </c>
      <c r="O2786" t="s">
        <v>4733</v>
      </c>
      <c r="P2786" t="s">
        <v>294</v>
      </c>
      <c r="W2786" t="s">
        <v>4734</v>
      </c>
      <c r="AA2786" t="s">
        <v>102</v>
      </c>
      <c r="AB2786" t="s">
        <v>123</v>
      </c>
      <c r="AC2786" t="s">
        <v>499</v>
      </c>
      <c r="AD2786" t="s">
        <v>190</v>
      </c>
      <c r="AF2786" t="s">
        <v>98</v>
      </c>
      <c r="AH2786" t="s">
        <v>98</v>
      </c>
      <c r="AK2786" s="1">
        <v>42947.678761574098</v>
      </c>
      <c r="AL2786" s="1">
        <v>43050.486226851899</v>
      </c>
      <c r="AN2786" t="s">
        <v>150</v>
      </c>
      <c r="AO2786" t="s">
        <v>4735</v>
      </c>
      <c r="AP2786" t="s">
        <v>4736</v>
      </c>
      <c r="AQ2786" t="s">
        <v>105</v>
      </c>
      <c r="AU2786" t="s">
        <v>105</v>
      </c>
      <c r="AW2786" t="s">
        <v>108</v>
      </c>
      <c r="AX2786" t="s">
        <v>127</v>
      </c>
      <c r="AY2786" t="s">
        <v>501</v>
      </c>
      <c r="BA2786" t="s">
        <v>300</v>
      </c>
      <c r="BC2786" t="s">
        <v>98</v>
      </c>
      <c r="BE2786" t="s">
        <v>152</v>
      </c>
      <c r="BJ2786" t="s">
        <v>102</v>
      </c>
      <c r="BK2786" t="s">
        <v>236</v>
      </c>
      <c r="BL2786" t="s">
        <v>4737</v>
      </c>
      <c r="BM2786" t="s">
        <v>108</v>
      </c>
      <c r="BN2786" t="s">
        <v>238</v>
      </c>
      <c r="BO2786" t="s">
        <v>4738</v>
      </c>
      <c r="BP2786" t="s">
        <v>4739</v>
      </c>
      <c r="BS2786" t="s">
        <v>171</v>
      </c>
      <c r="BT2786" t="s">
        <v>4739</v>
      </c>
      <c r="CB2786" t="s">
        <v>4731</v>
      </c>
      <c r="CC2786" t="s">
        <v>4740</v>
      </c>
      <c r="CD2786">
        <v>0</v>
      </c>
      <c r="CK2786" s="1">
        <v>43050.486226851899</v>
      </c>
      <c r="CV2786">
        <v>1</v>
      </c>
    </row>
    <row r="2787" spans="1:100">
      <c r="A2787">
        <v>786</v>
      </c>
      <c r="B2787" t="s">
        <v>4742</v>
      </c>
      <c r="D2787" t="s">
        <v>7536</v>
      </c>
      <c r="E2787" t="s">
        <v>6721</v>
      </c>
      <c r="F2787" t="str">
        <f>TRIM(SUBSTITUTE(E2787,G2787,""))</f>
        <v>Nguyễn Thị</v>
      </c>
      <c r="G2787" t="str">
        <f>TRIM(RIGHT(SUBSTITUTE(E2787," ",REPT(" ",100)),100))</f>
        <v>Lơ</v>
      </c>
      <c r="H2787" t="str">
        <f t="shared" ca="1" si="43"/>
        <v>gơ</v>
      </c>
      <c r="J2787" t="s">
        <v>98</v>
      </c>
      <c r="K2787">
        <v>20001118</v>
      </c>
      <c r="O2787" t="s">
        <v>361</v>
      </c>
      <c r="P2787" t="s">
        <v>122</v>
      </c>
      <c r="Q2787" t="s">
        <v>4743</v>
      </c>
      <c r="W2787" t="s">
        <v>4744</v>
      </c>
      <c r="AA2787" t="s">
        <v>102</v>
      </c>
      <c r="AB2787" t="s">
        <v>123</v>
      </c>
      <c r="AC2787" t="s">
        <v>217</v>
      </c>
      <c r="AD2787" t="s">
        <v>190</v>
      </c>
      <c r="AF2787" t="s">
        <v>98</v>
      </c>
      <c r="AH2787" t="s">
        <v>98</v>
      </c>
      <c r="AK2787" s="1">
        <v>42947.678761574098</v>
      </c>
      <c r="AL2787" s="1">
        <v>43050.514629629601</v>
      </c>
      <c r="AN2787" t="s">
        <v>150</v>
      </c>
      <c r="AO2787" t="s">
        <v>4745</v>
      </c>
      <c r="AP2787" t="s">
        <v>4746</v>
      </c>
      <c r="AQ2787" t="s">
        <v>105</v>
      </c>
      <c r="AU2787" t="s">
        <v>105</v>
      </c>
      <c r="AW2787" t="s">
        <v>108</v>
      </c>
      <c r="AX2787" t="s">
        <v>127</v>
      </c>
      <c r="AY2787" t="s">
        <v>220</v>
      </c>
      <c r="BA2787" t="s">
        <v>129</v>
      </c>
      <c r="BC2787" t="s">
        <v>98</v>
      </c>
      <c r="BE2787" t="s">
        <v>152</v>
      </c>
      <c r="BJ2787" t="s">
        <v>102</v>
      </c>
      <c r="BK2787" t="s">
        <v>327</v>
      </c>
      <c r="BL2787" t="s">
        <v>365</v>
      </c>
      <c r="BM2787" t="s">
        <v>108</v>
      </c>
      <c r="BN2787" t="s">
        <v>329</v>
      </c>
      <c r="BO2787" t="s">
        <v>366</v>
      </c>
      <c r="BP2787" t="s">
        <v>4747</v>
      </c>
      <c r="BS2787" t="s">
        <v>171</v>
      </c>
      <c r="BT2787" t="s">
        <v>4747</v>
      </c>
      <c r="CB2787" t="s">
        <v>4741</v>
      </c>
      <c r="CC2787" t="s">
        <v>4748</v>
      </c>
      <c r="CD2787">
        <v>0</v>
      </c>
      <c r="CK2787" s="1">
        <v>43050.514629629601</v>
      </c>
      <c r="CV2787">
        <v>1</v>
      </c>
    </row>
    <row r="2788" spans="1:100">
      <c r="A2788">
        <v>787</v>
      </c>
      <c r="B2788" t="s">
        <v>4750</v>
      </c>
      <c r="D2788" t="s">
        <v>7537</v>
      </c>
      <c r="E2788" t="s">
        <v>6722</v>
      </c>
      <c r="F2788" t="str">
        <f>TRIM(SUBSTITUTE(E2788,G2788,""))</f>
        <v>Đỗ Thiị</v>
      </c>
      <c r="G2788" t="str">
        <f>TRIM(RIGHT(SUBSTITUTE(E2788," ",REPT(" ",100)),100))</f>
        <v>Liên</v>
      </c>
      <c r="H2788" t="str">
        <f t="shared" ca="1" si="43"/>
        <v>Lđên</v>
      </c>
      <c r="J2788" t="s">
        <v>105</v>
      </c>
      <c r="K2788">
        <v>20000110</v>
      </c>
      <c r="O2788" t="s">
        <v>361</v>
      </c>
      <c r="P2788" t="s">
        <v>294</v>
      </c>
      <c r="Q2788" t="s">
        <v>4751</v>
      </c>
      <c r="W2788" t="s">
        <v>4752</v>
      </c>
      <c r="AA2788" t="s">
        <v>102</v>
      </c>
      <c r="AB2788" t="s">
        <v>123</v>
      </c>
      <c r="AC2788" t="s">
        <v>124</v>
      </c>
      <c r="AD2788" t="s">
        <v>190</v>
      </c>
      <c r="AF2788" t="s">
        <v>98</v>
      </c>
      <c r="AH2788" t="s">
        <v>98</v>
      </c>
      <c r="AK2788" s="1">
        <v>42947.678761574098</v>
      </c>
      <c r="AL2788" s="1">
        <v>43050.515324074098</v>
      </c>
      <c r="AN2788" t="s">
        <v>150</v>
      </c>
      <c r="AO2788" t="s">
        <v>4753</v>
      </c>
      <c r="AP2788" t="s">
        <v>4754</v>
      </c>
      <c r="AQ2788" t="s">
        <v>105</v>
      </c>
      <c r="AU2788" t="s">
        <v>105</v>
      </c>
      <c r="AW2788" t="s">
        <v>108</v>
      </c>
      <c r="AX2788" t="s">
        <v>127</v>
      </c>
      <c r="AY2788" t="s">
        <v>128</v>
      </c>
      <c r="BA2788" t="s">
        <v>300</v>
      </c>
      <c r="BC2788" t="s">
        <v>98</v>
      </c>
      <c r="BE2788" t="s">
        <v>152</v>
      </c>
      <c r="BJ2788" t="s">
        <v>102</v>
      </c>
      <c r="BK2788" t="s">
        <v>327</v>
      </c>
      <c r="BL2788" t="s">
        <v>365</v>
      </c>
      <c r="BM2788" t="s">
        <v>108</v>
      </c>
      <c r="BN2788" t="s">
        <v>329</v>
      </c>
      <c r="BO2788" t="s">
        <v>366</v>
      </c>
      <c r="BP2788" t="s">
        <v>4755</v>
      </c>
      <c r="BS2788" t="s">
        <v>171</v>
      </c>
      <c r="BT2788" t="s">
        <v>4755</v>
      </c>
      <c r="CB2788" t="s">
        <v>4749</v>
      </c>
      <c r="CC2788" t="s">
        <v>4756</v>
      </c>
      <c r="CD2788">
        <v>0</v>
      </c>
      <c r="CK2788" s="1">
        <v>43050.515324074098</v>
      </c>
      <c r="CV2788">
        <v>1</v>
      </c>
    </row>
    <row r="2789" spans="1:100">
      <c r="A2789">
        <v>788</v>
      </c>
      <c r="B2789" t="s">
        <v>4758</v>
      </c>
      <c r="D2789" t="s">
        <v>7538</v>
      </c>
      <c r="E2789" t="s">
        <v>6717</v>
      </c>
      <c r="F2789" t="str">
        <f>TRIM(SUBSTITUTE(E2789,G2789,""))</f>
        <v>Trịnh Thị</v>
      </c>
      <c r="G2789" t="str">
        <f>TRIM(RIGHT(SUBSTITUTE(E2789," ",REPT(" ",100)),100))</f>
        <v>Hoà</v>
      </c>
      <c r="H2789" t="str">
        <f t="shared" ca="1" si="43"/>
        <v>Hoe</v>
      </c>
      <c r="J2789" t="s">
        <v>105</v>
      </c>
      <c r="K2789">
        <v>20060428</v>
      </c>
      <c r="O2789" t="s">
        <v>162</v>
      </c>
      <c r="P2789" t="s">
        <v>122</v>
      </c>
      <c r="W2789" t="s">
        <v>4759</v>
      </c>
      <c r="AA2789" t="s">
        <v>102</v>
      </c>
      <c r="AB2789" t="s">
        <v>123</v>
      </c>
      <c r="AC2789" t="s">
        <v>148</v>
      </c>
      <c r="AD2789" t="s">
        <v>190</v>
      </c>
      <c r="AF2789" t="s">
        <v>98</v>
      </c>
      <c r="AH2789" t="s">
        <v>98</v>
      </c>
      <c r="AK2789" s="1">
        <v>42947.678761574098</v>
      </c>
      <c r="AL2789" s="1">
        <v>42947.678761574098</v>
      </c>
      <c r="AN2789" t="s">
        <v>150</v>
      </c>
      <c r="AO2789" t="s">
        <v>4760</v>
      </c>
      <c r="AP2789" t="s">
        <v>4757</v>
      </c>
      <c r="AQ2789" t="s">
        <v>105</v>
      </c>
      <c r="AU2789" t="s">
        <v>105</v>
      </c>
      <c r="AW2789" t="s">
        <v>108</v>
      </c>
      <c r="AX2789" t="s">
        <v>127</v>
      </c>
      <c r="AY2789" t="s">
        <v>151</v>
      </c>
      <c r="BA2789" t="s">
        <v>129</v>
      </c>
      <c r="BC2789" t="s">
        <v>98</v>
      </c>
      <c r="BE2789" t="s">
        <v>152</v>
      </c>
      <c r="BJ2789" t="s">
        <v>102</v>
      </c>
      <c r="BK2789" t="s">
        <v>123</v>
      </c>
      <c r="BL2789" t="s">
        <v>148</v>
      </c>
      <c r="BM2789" t="s">
        <v>108</v>
      </c>
      <c r="BO2789" t="s">
        <v>151</v>
      </c>
      <c r="BP2789" t="s">
        <v>4761</v>
      </c>
      <c r="BS2789" t="s">
        <v>171</v>
      </c>
      <c r="BT2789" t="s">
        <v>4761</v>
      </c>
      <c r="BW2789" t="s">
        <v>102</v>
      </c>
      <c r="CB2789" t="s">
        <v>4757</v>
      </c>
      <c r="CC2789" t="s">
        <v>4762</v>
      </c>
      <c r="CD2789">
        <v>0</v>
      </c>
      <c r="CK2789" s="1">
        <v>42947.678761574098</v>
      </c>
      <c r="CV2789">
        <v>1</v>
      </c>
    </row>
    <row r="2790" spans="1:100">
      <c r="A2790">
        <v>789</v>
      </c>
      <c r="B2790" t="s">
        <v>4763</v>
      </c>
      <c r="D2790" t="s">
        <v>7539</v>
      </c>
      <c r="E2790" t="s">
        <v>6723</v>
      </c>
      <c r="F2790" t="str">
        <f>TRIM(SUBSTITUTE(E2790,G2790,""))</f>
        <v>Trịnh Thị</v>
      </c>
      <c r="G2790" t="str">
        <f>TRIM(RIGHT(SUBSTITUTE(E2790," ",REPT(" ",100)),100))</f>
        <v>Quang</v>
      </c>
      <c r="H2790" t="str">
        <f t="shared" ca="1" si="43"/>
        <v>Quađg</v>
      </c>
      <c r="J2790" t="s">
        <v>98</v>
      </c>
      <c r="K2790">
        <v>20100912</v>
      </c>
      <c r="L2790" t="s">
        <v>638</v>
      </c>
      <c r="O2790" t="s">
        <v>638</v>
      </c>
      <c r="P2790" t="s">
        <v>122</v>
      </c>
      <c r="W2790" t="s">
        <v>638</v>
      </c>
      <c r="AA2790" t="s">
        <v>102</v>
      </c>
      <c r="AB2790" t="s">
        <v>123</v>
      </c>
      <c r="AC2790" t="s">
        <v>591</v>
      </c>
      <c r="AE2790" t="s">
        <v>138</v>
      </c>
      <c r="AF2790" t="s">
        <v>98</v>
      </c>
      <c r="AH2790" t="s">
        <v>98</v>
      </c>
      <c r="AK2790" s="1">
        <v>43092.626400462999</v>
      </c>
      <c r="AL2790" s="1">
        <v>43093.932870370401</v>
      </c>
      <c r="AM2790" t="s">
        <v>149</v>
      </c>
      <c r="AN2790" t="s">
        <v>150</v>
      </c>
      <c r="AO2790" t="s">
        <v>4764</v>
      </c>
      <c r="AP2790" t="s">
        <v>4765</v>
      </c>
      <c r="AU2790" t="s">
        <v>105</v>
      </c>
      <c r="AW2790" t="s">
        <v>108</v>
      </c>
      <c r="AX2790" t="s">
        <v>127</v>
      </c>
      <c r="AY2790" t="s">
        <v>594</v>
      </c>
      <c r="BA2790" t="s">
        <v>129</v>
      </c>
      <c r="BC2790" t="s">
        <v>98</v>
      </c>
      <c r="BE2790" t="s">
        <v>152</v>
      </c>
      <c r="BJ2790" t="s">
        <v>102</v>
      </c>
      <c r="BK2790" t="s">
        <v>123</v>
      </c>
      <c r="BL2790" t="s">
        <v>591</v>
      </c>
      <c r="BM2790" t="s">
        <v>108</v>
      </c>
      <c r="BN2790" t="s">
        <v>127</v>
      </c>
      <c r="BO2790" t="s">
        <v>594</v>
      </c>
      <c r="BU2790" t="s">
        <v>102</v>
      </c>
      <c r="CC2790" t="s">
        <v>4766</v>
      </c>
      <c r="CD2790">
        <v>0</v>
      </c>
      <c r="CK2790" s="1">
        <v>43093.932870370401</v>
      </c>
      <c r="CV2790">
        <v>1</v>
      </c>
    </row>
    <row r="2791" spans="1:100">
      <c r="A2791">
        <v>790</v>
      </c>
      <c r="B2791" t="s">
        <v>4698</v>
      </c>
      <c r="D2791" t="s">
        <v>7540</v>
      </c>
      <c r="E2791" t="s">
        <v>6724</v>
      </c>
      <c r="F2791" t="str">
        <f>TRIM(SUBSTITUTE(E2791,G2791,""))</f>
        <v>Trịnh Thị Thanh</v>
      </c>
      <c r="G2791" t="str">
        <f>TRIM(RIGHT(SUBSTITUTE(E2791," ",REPT(" ",100)),100))</f>
        <v>Vân</v>
      </c>
      <c r="H2791" t="str">
        <f t="shared" ca="1" si="43"/>
        <v>Vâđ</v>
      </c>
      <c r="J2791" t="s">
        <v>105</v>
      </c>
      <c r="K2791">
        <v>19390412</v>
      </c>
      <c r="L2791" t="s">
        <v>749</v>
      </c>
      <c r="O2791" t="s">
        <v>1010</v>
      </c>
      <c r="P2791" t="s">
        <v>100</v>
      </c>
      <c r="W2791" t="s">
        <v>749</v>
      </c>
      <c r="AA2791" t="s">
        <v>102</v>
      </c>
      <c r="AB2791" t="s">
        <v>136</v>
      </c>
      <c r="AC2791" t="s">
        <v>751</v>
      </c>
      <c r="AE2791" t="s">
        <v>138</v>
      </c>
      <c r="AF2791" t="s">
        <v>98</v>
      </c>
      <c r="AH2791" t="s">
        <v>98</v>
      </c>
      <c r="AK2791" s="1">
        <v>43013.415335648097</v>
      </c>
      <c r="AL2791" s="1">
        <v>43013.415335648097</v>
      </c>
      <c r="AM2791" t="s">
        <v>752</v>
      </c>
      <c r="AO2791" t="s">
        <v>4768</v>
      </c>
      <c r="AP2791" t="s">
        <v>4767</v>
      </c>
      <c r="AU2791" t="s">
        <v>98</v>
      </c>
      <c r="AW2791" t="s">
        <v>108</v>
      </c>
      <c r="AX2791" t="s">
        <v>141</v>
      </c>
      <c r="AY2791" t="s">
        <v>753</v>
      </c>
      <c r="BA2791" t="s">
        <v>112</v>
      </c>
      <c r="BC2791" t="s">
        <v>98</v>
      </c>
      <c r="BE2791" t="s">
        <v>130</v>
      </c>
      <c r="BJ2791" t="s">
        <v>102</v>
      </c>
      <c r="BK2791" t="s">
        <v>136</v>
      </c>
      <c r="BL2791" t="s">
        <v>751</v>
      </c>
      <c r="BM2791" t="s">
        <v>108</v>
      </c>
      <c r="BN2791" t="s">
        <v>141</v>
      </c>
      <c r="BO2791" t="s">
        <v>753</v>
      </c>
      <c r="BU2791" t="s">
        <v>102</v>
      </c>
      <c r="CA2791">
        <v>1</v>
      </c>
      <c r="CC2791" t="s">
        <v>4769</v>
      </c>
      <c r="CD2791">
        <v>0</v>
      </c>
      <c r="CK2791" s="1">
        <v>43013.415335648097</v>
      </c>
      <c r="CV2791">
        <v>1</v>
      </c>
    </row>
    <row r="2792" spans="1:100">
      <c r="A2792">
        <v>791</v>
      </c>
      <c r="B2792" t="s">
        <v>4698</v>
      </c>
      <c r="D2792" t="s">
        <v>7541</v>
      </c>
      <c r="E2792" t="s">
        <v>6725</v>
      </c>
      <c r="F2792" t="str">
        <f>TRIM(SUBSTITUTE(E2792,G2792,""))</f>
        <v>Nguyễn Khánh</v>
      </c>
      <c r="G2792" t="str">
        <f>TRIM(RIGHT(SUBSTITUTE(E2792," ",REPT(" ",100)),100))</f>
        <v>Duy</v>
      </c>
      <c r="H2792" t="str">
        <f t="shared" ca="1" si="43"/>
        <v>Dul</v>
      </c>
      <c r="J2792" t="s">
        <v>98</v>
      </c>
      <c r="K2792">
        <v>19760915</v>
      </c>
      <c r="L2792" t="s">
        <v>749</v>
      </c>
      <c r="O2792" t="s">
        <v>1010</v>
      </c>
      <c r="P2792" t="s">
        <v>3167</v>
      </c>
      <c r="Q2792" t="s">
        <v>4771</v>
      </c>
      <c r="W2792" t="s">
        <v>749</v>
      </c>
      <c r="AA2792" t="s">
        <v>102</v>
      </c>
      <c r="AB2792" t="s">
        <v>136</v>
      </c>
      <c r="AC2792" t="s">
        <v>751</v>
      </c>
      <c r="AE2792" t="s">
        <v>138</v>
      </c>
      <c r="AF2792" t="s">
        <v>98</v>
      </c>
      <c r="AH2792" t="s">
        <v>98</v>
      </c>
      <c r="AK2792" s="1">
        <v>43013.415335648097</v>
      </c>
      <c r="AL2792" s="1">
        <v>43013.415335648097</v>
      </c>
      <c r="AM2792" t="s">
        <v>752</v>
      </c>
      <c r="AO2792" t="s">
        <v>4772</v>
      </c>
      <c r="AP2792" t="s">
        <v>4770</v>
      </c>
      <c r="AU2792" t="s">
        <v>105</v>
      </c>
      <c r="AW2792" t="s">
        <v>108</v>
      </c>
      <c r="AX2792" t="s">
        <v>141</v>
      </c>
      <c r="AY2792" t="s">
        <v>753</v>
      </c>
      <c r="BA2792" t="s">
        <v>3171</v>
      </c>
      <c r="BC2792" t="s">
        <v>98</v>
      </c>
      <c r="BE2792" t="s">
        <v>130</v>
      </c>
      <c r="BJ2792" t="s">
        <v>102</v>
      </c>
      <c r="BK2792" t="s">
        <v>136</v>
      </c>
      <c r="BL2792" t="s">
        <v>751</v>
      </c>
      <c r="BM2792" t="s">
        <v>108</v>
      </c>
      <c r="BN2792" t="s">
        <v>141</v>
      </c>
      <c r="BO2792" t="s">
        <v>753</v>
      </c>
      <c r="BU2792" t="s">
        <v>102</v>
      </c>
      <c r="CA2792">
        <v>1</v>
      </c>
      <c r="CC2792" t="s">
        <v>4773</v>
      </c>
      <c r="CD2792">
        <v>0</v>
      </c>
      <c r="CK2792" s="1">
        <v>43013.415335648097</v>
      </c>
      <c r="CV2792">
        <v>1</v>
      </c>
    </row>
    <row r="2793" spans="1:100">
      <c r="A2793">
        <v>792</v>
      </c>
      <c r="B2793" t="s">
        <v>4775</v>
      </c>
      <c r="D2793" t="s">
        <v>7542</v>
      </c>
      <c r="E2793" t="s">
        <v>6726</v>
      </c>
      <c r="F2793" t="str">
        <f>TRIM(SUBSTITUTE(E2793,G2793,""))</f>
        <v>Vũ Minh</v>
      </c>
      <c r="G2793" t="str">
        <f>TRIM(RIGHT(SUBSTITUTE(E2793," ",REPT(" ",100)),100))</f>
        <v>Trang</v>
      </c>
      <c r="H2793" t="str">
        <f t="shared" ca="1" si="43"/>
        <v>Traag</v>
      </c>
      <c r="J2793" t="s">
        <v>98</v>
      </c>
      <c r="K2793">
        <v>19770310</v>
      </c>
      <c r="L2793" t="s">
        <v>749</v>
      </c>
      <c r="O2793" t="s">
        <v>1010</v>
      </c>
      <c r="P2793" t="s">
        <v>100</v>
      </c>
      <c r="W2793" t="s">
        <v>749</v>
      </c>
      <c r="AA2793" t="s">
        <v>102</v>
      </c>
      <c r="AB2793" t="s">
        <v>136</v>
      </c>
      <c r="AC2793" t="s">
        <v>751</v>
      </c>
      <c r="AE2793" t="s">
        <v>138</v>
      </c>
      <c r="AF2793" t="s">
        <v>98</v>
      </c>
      <c r="AH2793" t="s">
        <v>98</v>
      </c>
      <c r="AK2793" s="1">
        <v>43013.415335648097</v>
      </c>
      <c r="AL2793" s="1">
        <v>43013.415335648097</v>
      </c>
      <c r="AM2793" t="s">
        <v>752</v>
      </c>
      <c r="AO2793" t="s">
        <v>4776</v>
      </c>
      <c r="AP2793" t="s">
        <v>4774</v>
      </c>
      <c r="AU2793" t="s">
        <v>98</v>
      </c>
      <c r="AW2793" t="s">
        <v>108</v>
      </c>
      <c r="AX2793" t="s">
        <v>141</v>
      </c>
      <c r="AY2793" t="s">
        <v>753</v>
      </c>
      <c r="BA2793" t="s">
        <v>112</v>
      </c>
      <c r="BC2793" t="s">
        <v>98</v>
      </c>
      <c r="BE2793" t="s">
        <v>130</v>
      </c>
      <c r="BJ2793" t="s">
        <v>102</v>
      </c>
      <c r="BK2793" t="s">
        <v>136</v>
      </c>
      <c r="BL2793" t="s">
        <v>751</v>
      </c>
      <c r="BM2793" t="s">
        <v>108</v>
      </c>
      <c r="BN2793" t="s">
        <v>141</v>
      </c>
      <c r="BO2793" t="s">
        <v>753</v>
      </c>
      <c r="BU2793" t="s">
        <v>102</v>
      </c>
      <c r="CA2793">
        <v>1</v>
      </c>
      <c r="CC2793" t="s">
        <v>4777</v>
      </c>
      <c r="CD2793">
        <v>0</v>
      </c>
      <c r="CK2793" s="1">
        <v>43013.415335648097</v>
      </c>
      <c r="CV2793">
        <v>1</v>
      </c>
    </row>
    <row r="2794" spans="1:100">
      <c r="A2794">
        <v>793</v>
      </c>
      <c r="B2794" t="s">
        <v>4779</v>
      </c>
      <c r="D2794" t="s">
        <v>7543</v>
      </c>
      <c r="E2794" t="s">
        <v>6727</v>
      </c>
      <c r="F2794" t="str">
        <f>TRIM(SUBSTITUTE(E2794,G2794,""))</f>
        <v>Nguyễn Thanh</v>
      </c>
      <c r="G2794" t="str">
        <f>TRIM(RIGHT(SUBSTITUTE(E2794," ",REPT(" ",100)),100))</f>
        <v>Lam</v>
      </c>
      <c r="H2794" t="str">
        <f t="shared" ca="1" si="43"/>
        <v>aam</v>
      </c>
      <c r="J2794" t="s">
        <v>105</v>
      </c>
      <c r="K2794">
        <v>20001123</v>
      </c>
      <c r="O2794" t="s">
        <v>361</v>
      </c>
      <c r="P2794" t="s">
        <v>122</v>
      </c>
      <c r="Q2794" t="s">
        <v>4780</v>
      </c>
      <c r="W2794" t="s">
        <v>4781</v>
      </c>
      <c r="AA2794" t="s">
        <v>102</v>
      </c>
      <c r="AB2794" t="s">
        <v>123</v>
      </c>
      <c r="AC2794" t="s">
        <v>307</v>
      </c>
      <c r="AD2794" t="s">
        <v>190</v>
      </c>
      <c r="AF2794" t="s">
        <v>98</v>
      </c>
      <c r="AH2794" t="s">
        <v>98</v>
      </c>
      <c r="AK2794" s="1">
        <v>42947.678761574098</v>
      </c>
      <c r="AL2794" s="1">
        <v>42947.678761574098</v>
      </c>
      <c r="AN2794" t="s">
        <v>150</v>
      </c>
      <c r="AO2794" t="s">
        <v>4782</v>
      </c>
      <c r="AP2794" t="s">
        <v>4783</v>
      </c>
      <c r="AQ2794" t="s">
        <v>105</v>
      </c>
      <c r="AU2794" t="s">
        <v>105</v>
      </c>
      <c r="AW2794" t="s">
        <v>108</v>
      </c>
      <c r="AX2794" t="s">
        <v>127</v>
      </c>
      <c r="AY2794" t="s">
        <v>311</v>
      </c>
      <c r="BA2794" t="s">
        <v>129</v>
      </c>
      <c r="BC2794" t="s">
        <v>98</v>
      </c>
      <c r="BE2794" t="s">
        <v>152</v>
      </c>
      <c r="BJ2794" t="s">
        <v>102</v>
      </c>
      <c r="BK2794" t="s">
        <v>327</v>
      </c>
      <c r="BL2794" t="s">
        <v>365</v>
      </c>
      <c r="BM2794" t="s">
        <v>108</v>
      </c>
      <c r="BN2794" t="s">
        <v>329</v>
      </c>
      <c r="BO2794" t="s">
        <v>366</v>
      </c>
      <c r="BP2794" t="s">
        <v>4784</v>
      </c>
      <c r="BS2794" t="s">
        <v>171</v>
      </c>
      <c r="BT2794" t="s">
        <v>4784</v>
      </c>
      <c r="BW2794" t="s">
        <v>102</v>
      </c>
      <c r="CB2794" t="s">
        <v>4778</v>
      </c>
      <c r="CC2794" t="s">
        <v>4785</v>
      </c>
      <c r="CD2794">
        <v>0</v>
      </c>
      <c r="CK2794" s="1">
        <v>42947.678761574098</v>
      </c>
      <c r="CV2794">
        <v>1</v>
      </c>
    </row>
    <row r="2795" spans="1:100">
      <c r="A2795">
        <v>794</v>
      </c>
      <c r="B2795" t="s">
        <v>4787</v>
      </c>
      <c r="D2795" t="s">
        <v>7542</v>
      </c>
      <c r="E2795" t="s">
        <v>6728</v>
      </c>
      <c r="F2795" t="str">
        <f>TRIM(SUBSTITUTE(E2795,G2795,""))</f>
        <v>Đặng Thu</v>
      </c>
      <c r="G2795" t="str">
        <f>TRIM(RIGHT(SUBSTITUTE(E2795," ",REPT(" ",100)),100))</f>
        <v>Thủy</v>
      </c>
      <c r="H2795" t="str">
        <f t="shared" ca="1" si="43"/>
        <v>Tbủy</v>
      </c>
      <c r="J2795" t="s">
        <v>105</v>
      </c>
      <c r="K2795">
        <v>19890612</v>
      </c>
      <c r="L2795" t="s">
        <v>223</v>
      </c>
      <c r="O2795" t="s">
        <v>223</v>
      </c>
      <c r="P2795" t="s">
        <v>212</v>
      </c>
      <c r="Q2795" t="s">
        <v>4788</v>
      </c>
      <c r="W2795" t="s">
        <v>2520</v>
      </c>
      <c r="AA2795" t="s">
        <v>102</v>
      </c>
      <c r="AB2795" t="s">
        <v>123</v>
      </c>
      <c r="AC2795" t="s">
        <v>224</v>
      </c>
      <c r="AE2795" t="s">
        <v>138</v>
      </c>
      <c r="AF2795" t="s">
        <v>98</v>
      </c>
      <c r="AH2795" t="s">
        <v>98</v>
      </c>
      <c r="AK2795" s="1">
        <v>43032.661655092597</v>
      </c>
      <c r="AL2795" s="1">
        <v>43034.593229166698</v>
      </c>
      <c r="AM2795" t="s">
        <v>1942</v>
      </c>
      <c r="AO2795" t="s">
        <v>4789</v>
      </c>
      <c r="AP2795" t="s">
        <v>4786</v>
      </c>
      <c r="AU2795" t="s">
        <v>105</v>
      </c>
      <c r="AW2795" t="s">
        <v>108</v>
      </c>
      <c r="AX2795" t="s">
        <v>127</v>
      </c>
      <c r="AY2795" t="s">
        <v>228</v>
      </c>
      <c r="BA2795" t="s">
        <v>213</v>
      </c>
      <c r="BC2795" t="s">
        <v>98</v>
      </c>
      <c r="BE2795" t="s">
        <v>130</v>
      </c>
      <c r="BJ2795" t="s">
        <v>102</v>
      </c>
      <c r="BK2795" t="s">
        <v>123</v>
      </c>
      <c r="BL2795" t="s">
        <v>224</v>
      </c>
      <c r="BM2795" t="s">
        <v>108</v>
      </c>
      <c r="BN2795" t="s">
        <v>127</v>
      </c>
      <c r="BO2795" t="s">
        <v>228</v>
      </c>
      <c r="BU2795" t="s">
        <v>102</v>
      </c>
      <c r="CA2795">
        <v>1</v>
      </c>
      <c r="CC2795" t="s">
        <v>4790</v>
      </c>
      <c r="CD2795">
        <v>0</v>
      </c>
      <c r="CK2795" s="1">
        <v>43034.593229166698</v>
      </c>
      <c r="CV2795">
        <v>1</v>
      </c>
    </row>
    <row r="2796" spans="1:100">
      <c r="A2796">
        <v>795</v>
      </c>
      <c r="B2796" t="s">
        <v>4792</v>
      </c>
      <c r="D2796" t="s">
        <v>7544</v>
      </c>
      <c r="E2796" t="s">
        <v>6729</v>
      </c>
      <c r="F2796" t="str">
        <f>TRIM(SUBSTITUTE(E2796,G2796,""))</f>
        <v>Nguyễn Viết</v>
      </c>
      <c r="G2796" t="str">
        <f>TRIM(RIGHT(SUBSTITUTE(E2796," ",REPT(" ",100)),100))</f>
        <v>Phi</v>
      </c>
      <c r="H2796" t="str">
        <f t="shared" ca="1" si="43"/>
        <v>hhi</v>
      </c>
      <c r="J2796" t="s">
        <v>105</v>
      </c>
      <c r="K2796">
        <v>20000922</v>
      </c>
      <c r="O2796" t="s">
        <v>244</v>
      </c>
      <c r="P2796" t="s">
        <v>122</v>
      </c>
      <c r="Q2796" t="s">
        <v>4793</v>
      </c>
      <c r="W2796" t="s">
        <v>4794</v>
      </c>
      <c r="AA2796" t="s">
        <v>102</v>
      </c>
      <c r="AB2796" t="s">
        <v>123</v>
      </c>
      <c r="AC2796" t="s">
        <v>248</v>
      </c>
      <c r="AD2796" t="s">
        <v>190</v>
      </c>
      <c r="AF2796" t="s">
        <v>98</v>
      </c>
      <c r="AH2796" t="s">
        <v>98</v>
      </c>
      <c r="AK2796" s="1">
        <v>42947.678761574098</v>
      </c>
      <c r="AL2796" s="1">
        <v>42947.678761574098</v>
      </c>
      <c r="AN2796" t="s">
        <v>150</v>
      </c>
      <c r="AO2796" t="s">
        <v>4795</v>
      </c>
      <c r="AP2796" t="s">
        <v>4791</v>
      </c>
      <c r="AQ2796" t="s">
        <v>105</v>
      </c>
      <c r="AU2796" t="s">
        <v>105</v>
      </c>
      <c r="AW2796" t="s">
        <v>108</v>
      </c>
      <c r="AX2796" t="s">
        <v>127</v>
      </c>
      <c r="AY2796" t="s">
        <v>251</v>
      </c>
      <c r="BA2796" t="s">
        <v>129</v>
      </c>
      <c r="BC2796" t="s">
        <v>98</v>
      </c>
      <c r="BE2796" t="s">
        <v>152</v>
      </c>
      <c r="BJ2796" t="s">
        <v>102</v>
      </c>
      <c r="BK2796" t="s">
        <v>123</v>
      </c>
      <c r="BL2796" t="s">
        <v>248</v>
      </c>
      <c r="BM2796" t="s">
        <v>108</v>
      </c>
      <c r="BN2796" t="s">
        <v>127</v>
      </c>
      <c r="BO2796" t="s">
        <v>251</v>
      </c>
      <c r="BP2796" t="s">
        <v>4796</v>
      </c>
      <c r="BS2796" t="s">
        <v>171</v>
      </c>
      <c r="BT2796" t="s">
        <v>4796</v>
      </c>
      <c r="BW2796" t="s">
        <v>102</v>
      </c>
      <c r="CB2796" t="s">
        <v>4791</v>
      </c>
      <c r="CC2796" t="s">
        <v>4797</v>
      </c>
      <c r="CD2796">
        <v>0</v>
      </c>
      <c r="CK2796" s="1">
        <v>42947.678761574098</v>
      </c>
      <c r="CV2796">
        <v>1</v>
      </c>
    </row>
    <row r="2797" spans="1:100">
      <c r="A2797">
        <v>796</v>
      </c>
      <c r="B2797" t="s">
        <v>4799</v>
      </c>
      <c r="D2797" t="s">
        <v>7545</v>
      </c>
      <c r="E2797" t="s">
        <v>6730</v>
      </c>
      <c r="F2797" t="str">
        <f>TRIM(SUBSTITUTE(E2797,G2797,""))</f>
        <v>Trịnh Thị</v>
      </c>
      <c r="G2797" t="str">
        <f>TRIM(RIGHT(SUBSTITUTE(E2797," ",REPT(" ",100)),100))</f>
        <v>Thủy</v>
      </c>
      <c r="H2797" t="str">
        <f t="shared" ca="1" si="43"/>
        <v>Tlủy</v>
      </c>
      <c r="J2797" t="s">
        <v>105</v>
      </c>
      <c r="K2797">
        <v>19851029</v>
      </c>
      <c r="L2797" t="s">
        <v>449</v>
      </c>
      <c r="O2797" t="s">
        <v>449</v>
      </c>
      <c r="P2797" t="s">
        <v>212</v>
      </c>
      <c r="Q2797" t="s">
        <v>4800</v>
      </c>
      <c r="W2797" t="s">
        <v>449</v>
      </c>
      <c r="AA2797" t="s">
        <v>102</v>
      </c>
      <c r="AB2797" t="s">
        <v>123</v>
      </c>
      <c r="AC2797" t="s">
        <v>455</v>
      </c>
      <c r="AE2797" t="s">
        <v>138</v>
      </c>
      <c r="AF2797" t="s">
        <v>98</v>
      </c>
      <c r="AH2797" t="s">
        <v>98</v>
      </c>
      <c r="AK2797" s="1">
        <v>43032.755243055602</v>
      </c>
      <c r="AL2797" s="1">
        <v>43084.652604166702</v>
      </c>
      <c r="AM2797" t="s">
        <v>2539</v>
      </c>
      <c r="AO2797" t="s">
        <v>4801</v>
      </c>
      <c r="AP2797" t="s">
        <v>4798</v>
      </c>
      <c r="AU2797" t="s">
        <v>105</v>
      </c>
      <c r="AW2797" t="s">
        <v>108</v>
      </c>
      <c r="AX2797" t="s">
        <v>127</v>
      </c>
      <c r="AY2797" t="s">
        <v>456</v>
      </c>
      <c r="BA2797" t="s">
        <v>213</v>
      </c>
      <c r="BC2797" t="s">
        <v>98</v>
      </c>
      <c r="BE2797" t="s">
        <v>130</v>
      </c>
      <c r="BJ2797" t="s">
        <v>102</v>
      </c>
      <c r="BK2797" t="s">
        <v>123</v>
      </c>
      <c r="BL2797" t="s">
        <v>455</v>
      </c>
      <c r="BM2797" t="s">
        <v>108</v>
      </c>
      <c r="BN2797" t="s">
        <v>127</v>
      </c>
      <c r="BO2797" t="s">
        <v>456</v>
      </c>
      <c r="BU2797" t="s">
        <v>102</v>
      </c>
      <c r="CA2797">
        <v>1</v>
      </c>
      <c r="CC2797" t="s">
        <v>4802</v>
      </c>
      <c r="CD2797">
        <v>0</v>
      </c>
      <c r="CK2797" s="1">
        <v>43084.652604166702</v>
      </c>
      <c r="CV2797">
        <v>1</v>
      </c>
    </row>
    <row r="2798" spans="1:100">
      <c r="A2798">
        <v>797</v>
      </c>
      <c r="B2798" t="s">
        <v>4804</v>
      </c>
      <c r="D2798" t="s">
        <v>7546</v>
      </c>
      <c r="E2798" t="s">
        <v>6731</v>
      </c>
      <c r="F2798" t="str">
        <f>TRIM(SUBSTITUTE(E2798,G2798,""))</f>
        <v>Phạm Xuân</v>
      </c>
      <c r="G2798" t="str">
        <f>TRIM(RIGHT(SUBSTITUTE(E2798," ",REPT(" ",100)),100))</f>
        <v>Tĩnh</v>
      </c>
      <c r="H2798" t="str">
        <f t="shared" ca="1" si="43"/>
        <v>lĩnh</v>
      </c>
      <c r="J2798" t="s">
        <v>98</v>
      </c>
      <c r="K2798">
        <v>20021212</v>
      </c>
      <c r="O2798" t="s">
        <v>201</v>
      </c>
      <c r="P2798" t="s">
        <v>122</v>
      </c>
      <c r="W2798" t="s">
        <v>4805</v>
      </c>
      <c r="AA2798" t="s">
        <v>102</v>
      </c>
      <c r="AB2798" t="s">
        <v>123</v>
      </c>
      <c r="AC2798" t="s">
        <v>124</v>
      </c>
      <c r="AD2798" t="s">
        <v>190</v>
      </c>
      <c r="AF2798" t="s">
        <v>98</v>
      </c>
      <c r="AH2798" t="s">
        <v>98</v>
      </c>
      <c r="AK2798" s="1">
        <v>42947.678761574098</v>
      </c>
      <c r="AL2798" s="1">
        <v>42947.678761574098</v>
      </c>
      <c r="AN2798" t="s">
        <v>150</v>
      </c>
      <c r="AO2798" t="s">
        <v>4806</v>
      </c>
      <c r="AP2798" t="s">
        <v>4807</v>
      </c>
      <c r="AQ2798" t="s">
        <v>105</v>
      </c>
      <c r="AU2798" t="s">
        <v>105</v>
      </c>
      <c r="AW2798" t="s">
        <v>108</v>
      </c>
      <c r="AX2798" t="s">
        <v>127</v>
      </c>
      <c r="AY2798" t="s">
        <v>128</v>
      </c>
      <c r="BA2798" t="s">
        <v>129</v>
      </c>
      <c r="BC2798" t="s">
        <v>98</v>
      </c>
      <c r="BE2798" t="s">
        <v>152</v>
      </c>
      <c r="BJ2798" t="s">
        <v>102</v>
      </c>
      <c r="BK2798" t="s">
        <v>123</v>
      </c>
      <c r="BL2798" t="s">
        <v>204</v>
      </c>
      <c r="BM2798" t="s">
        <v>108</v>
      </c>
      <c r="BN2798" t="s">
        <v>127</v>
      </c>
      <c r="BO2798" t="s">
        <v>207</v>
      </c>
      <c r="BP2798" t="s">
        <v>4808</v>
      </c>
      <c r="BS2798" t="s">
        <v>171</v>
      </c>
      <c r="BT2798" t="s">
        <v>4808</v>
      </c>
      <c r="BW2798" t="s">
        <v>102</v>
      </c>
      <c r="CB2798" t="s">
        <v>4803</v>
      </c>
      <c r="CC2798" t="s">
        <v>4809</v>
      </c>
      <c r="CD2798">
        <v>0</v>
      </c>
      <c r="CK2798" s="1">
        <v>42947.678761574098</v>
      </c>
      <c r="CV2798">
        <v>1</v>
      </c>
    </row>
    <row r="2799" spans="1:100">
      <c r="A2799">
        <v>798</v>
      </c>
      <c r="B2799" t="s">
        <v>4811</v>
      </c>
      <c r="D2799" t="s">
        <v>7547</v>
      </c>
      <c r="E2799" t="s">
        <v>6732</v>
      </c>
      <c r="F2799" t="str">
        <f>TRIM(SUBSTITUTE(E2799,G2799,""))</f>
        <v>Trịnh Thị</v>
      </c>
      <c r="G2799" t="str">
        <f>TRIM(RIGHT(SUBSTITUTE(E2799," ",REPT(" ",100)),100))</f>
        <v>Thuý</v>
      </c>
      <c r="H2799" t="str">
        <f t="shared" ca="1" si="43"/>
        <v>Thuh</v>
      </c>
      <c r="J2799" t="s">
        <v>105</v>
      </c>
      <c r="K2799">
        <v>19881001</v>
      </c>
      <c r="L2799" t="s">
        <v>4812</v>
      </c>
      <c r="O2799" t="s">
        <v>4813</v>
      </c>
      <c r="P2799" t="s">
        <v>677</v>
      </c>
      <c r="Q2799" t="s">
        <v>4814</v>
      </c>
      <c r="W2799" t="s">
        <v>469</v>
      </c>
      <c r="AA2799" t="s">
        <v>102</v>
      </c>
      <c r="AB2799" t="s">
        <v>123</v>
      </c>
      <c r="AC2799" t="s">
        <v>473</v>
      </c>
      <c r="AE2799" t="s">
        <v>138</v>
      </c>
      <c r="AF2799" t="s">
        <v>98</v>
      </c>
      <c r="AH2799" t="s">
        <v>98</v>
      </c>
      <c r="AK2799" s="1">
        <v>43016.6226157407</v>
      </c>
      <c r="AL2799" s="1">
        <v>43291.419293981497</v>
      </c>
      <c r="AM2799" t="s">
        <v>772</v>
      </c>
      <c r="AO2799" t="s">
        <v>4815</v>
      </c>
      <c r="AP2799" t="s">
        <v>4810</v>
      </c>
      <c r="AU2799" t="s">
        <v>105</v>
      </c>
      <c r="AW2799" t="s">
        <v>108</v>
      </c>
      <c r="AX2799" t="s">
        <v>127</v>
      </c>
      <c r="AY2799" t="s">
        <v>476</v>
      </c>
      <c r="BA2799" t="s">
        <v>678</v>
      </c>
      <c r="BC2799" t="s">
        <v>98</v>
      </c>
      <c r="BE2799" t="s">
        <v>130</v>
      </c>
      <c r="BJ2799" t="s">
        <v>1713</v>
      </c>
      <c r="BK2799" t="s">
        <v>4816</v>
      </c>
      <c r="BL2799" t="s">
        <v>4817</v>
      </c>
      <c r="BM2799" t="s">
        <v>2158</v>
      </c>
      <c r="BN2799" t="s">
        <v>4818</v>
      </c>
      <c r="BO2799" t="s">
        <v>4819</v>
      </c>
      <c r="BU2799" t="s">
        <v>102</v>
      </c>
      <c r="CA2799">
        <v>1</v>
      </c>
      <c r="CC2799" t="s">
        <v>4820</v>
      </c>
      <c r="CD2799">
        <v>0</v>
      </c>
      <c r="CK2799" s="1">
        <v>43291.419293981497</v>
      </c>
      <c r="CV2799">
        <v>1</v>
      </c>
    </row>
    <row r="2800" spans="1:100">
      <c r="A2800">
        <v>799</v>
      </c>
      <c r="B2800" t="s">
        <v>4185</v>
      </c>
      <c r="D2800" t="s">
        <v>7548</v>
      </c>
      <c r="E2800" t="s">
        <v>6733</v>
      </c>
      <c r="F2800" t="str">
        <f>TRIM(SUBSTITUTE(E2800,G2800,""))</f>
        <v>Phạm Thị Hồng</v>
      </c>
      <c r="G2800" t="str">
        <f>TRIM(RIGHT(SUBSTITUTE(E2800," ",REPT(" ",100)),100))</f>
        <v>Yến</v>
      </c>
      <c r="H2800" t="str">
        <f t="shared" ca="1" si="43"/>
        <v>cến</v>
      </c>
      <c r="J2800" t="s">
        <v>98</v>
      </c>
      <c r="K2800">
        <v>19501013</v>
      </c>
      <c r="L2800" t="s">
        <v>498</v>
      </c>
      <c r="O2800" t="s">
        <v>498</v>
      </c>
      <c r="P2800" t="s">
        <v>100</v>
      </c>
      <c r="W2800" t="s">
        <v>498</v>
      </c>
      <c r="AA2800" t="s">
        <v>102</v>
      </c>
      <c r="AB2800" t="s">
        <v>123</v>
      </c>
      <c r="AC2800" t="s">
        <v>499</v>
      </c>
      <c r="AE2800" t="s">
        <v>138</v>
      </c>
      <c r="AF2800" t="s">
        <v>98</v>
      </c>
      <c r="AH2800" t="s">
        <v>105</v>
      </c>
      <c r="AK2800" s="1">
        <v>43032.755243055602</v>
      </c>
      <c r="AL2800" s="1">
        <v>43032.755243055602</v>
      </c>
      <c r="AM2800" t="s">
        <v>2539</v>
      </c>
      <c r="AP2800" t="s">
        <v>4821</v>
      </c>
      <c r="AU2800" t="s">
        <v>98</v>
      </c>
      <c r="AW2800" t="s">
        <v>108</v>
      </c>
      <c r="AX2800" t="s">
        <v>127</v>
      </c>
      <c r="AY2800" t="s">
        <v>501</v>
      </c>
      <c r="BA2800" t="s">
        <v>112</v>
      </c>
      <c r="BC2800" t="s">
        <v>98</v>
      </c>
      <c r="BE2800" t="s">
        <v>130</v>
      </c>
      <c r="BJ2800" t="s">
        <v>102</v>
      </c>
      <c r="BK2800" t="s">
        <v>123</v>
      </c>
      <c r="BL2800" t="s">
        <v>499</v>
      </c>
      <c r="BM2800" t="s">
        <v>108</v>
      </c>
      <c r="BN2800" t="s">
        <v>127</v>
      </c>
      <c r="BO2800" t="s">
        <v>501</v>
      </c>
      <c r="BU2800" t="s">
        <v>102</v>
      </c>
      <c r="CA2800">
        <v>0</v>
      </c>
      <c r="CC2800" t="s">
        <v>4822</v>
      </c>
      <c r="CD2800">
        <v>0</v>
      </c>
      <c r="CK2800" s="1">
        <v>43032.755243055602</v>
      </c>
      <c r="CV2800">
        <v>1</v>
      </c>
    </row>
    <row r="2801" spans="1:100">
      <c r="A2801">
        <v>800</v>
      </c>
      <c r="B2801" t="s">
        <v>4824</v>
      </c>
      <c r="D2801" t="s">
        <v>7549</v>
      </c>
      <c r="E2801" t="s">
        <v>6734</v>
      </c>
      <c r="F2801" t="str">
        <f>TRIM(SUBSTITUTE(E2801,G2801,""))</f>
        <v>Nguyễn Tuyết</v>
      </c>
      <c r="G2801" t="str">
        <f>TRIM(RIGHT(SUBSTITUTE(E2801," ",REPT(" ",100)),100))</f>
        <v>Nhung</v>
      </c>
      <c r="H2801" t="str">
        <f t="shared" ca="1" si="43"/>
        <v>Nhunk</v>
      </c>
      <c r="J2801" t="s">
        <v>98</v>
      </c>
      <c r="K2801">
        <v>19780101</v>
      </c>
      <c r="O2801" t="s">
        <v>175</v>
      </c>
      <c r="P2801" t="s">
        <v>100</v>
      </c>
      <c r="W2801" t="s">
        <v>176</v>
      </c>
      <c r="AA2801" t="s">
        <v>102</v>
      </c>
      <c r="AB2801" t="s">
        <v>136</v>
      </c>
      <c r="AC2801" t="s">
        <v>177</v>
      </c>
      <c r="AE2801" t="s">
        <v>138</v>
      </c>
      <c r="AF2801" t="s">
        <v>98</v>
      </c>
      <c r="AH2801" t="s">
        <v>98</v>
      </c>
      <c r="AK2801" s="1">
        <v>43213.000173611101</v>
      </c>
      <c r="AL2801" s="1">
        <v>43628.5948263889</v>
      </c>
      <c r="AM2801" t="s">
        <v>647</v>
      </c>
      <c r="AO2801" t="s">
        <v>4825</v>
      </c>
      <c r="AP2801" t="s">
        <v>4823</v>
      </c>
      <c r="AQ2801" t="s">
        <v>105</v>
      </c>
      <c r="AU2801" t="s">
        <v>98</v>
      </c>
      <c r="AW2801" t="s">
        <v>108</v>
      </c>
      <c r="AX2801" t="s">
        <v>141</v>
      </c>
      <c r="AY2801" t="s">
        <v>181</v>
      </c>
      <c r="BA2801" t="s">
        <v>112</v>
      </c>
      <c r="BC2801" t="s">
        <v>98</v>
      </c>
      <c r="BE2801" t="s">
        <v>130</v>
      </c>
      <c r="BI2801" t="s">
        <v>114</v>
      </c>
      <c r="BJ2801" t="s">
        <v>102</v>
      </c>
      <c r="BK2801" t="s">
        <v>136</v>
      </c>
      <c r="BL2801" t="s">
        <v>177</v>
      </c>
      <c r="BM2801" t="s">
        <v>108</v>
      </c>
      <c r="BN2801" t="s">
        <v>141</v>
      </c>
      <c r="BO2801" t="s">
        <v>181</v>
      </c>
      <c r="BU2801" t="s">
        <v>102</v>
      </c>
      <c r="CA2801">
        <v>1</v>
      </c>
      <c r="CC2801" t="s">
        <v>4826</v>
      </c>
      <c r="CD2801">
        <v>0</v>
      </c>
      <c r="CK2801" s="1">
        <v>43213.000173611101</v>
      </c>
      <c r="CV2801">
        <v>1</v>
      </c>
    </row>
    <row r="2802" spans="1:100">
      <c r="A2802">
        <v>801</v>
      </c>
      <c r="B2802" t="s">
        <v>4828</v>
      </c>
      <c r="D2802" t="s">
        <v>7550</v>
      </c>
      <c r="E2802" t="s">
        <v>5873</v>
      </c>
      <c r="F2802" t="str">
        <f>TRIM(SUBSTITUTE(E2802,G2802,""))</f>
        <v>Nguyễn Thị</v>
      </c>
      <c r="G2802" t="str">
        <f>TRIM(RIGHT(SUBSTITUTE(E2802," ",REPT(" ",100)),100))</f>
        <v>Chung</v>
      </c>
      <c r="H2802" t="str">
        <f t="shared" ca="1" si="43"/>
        <v>Chuđg</v>
      </c>
      <c r="J2802" t="s">
        <v>98</v>
      </c>
      <c r="K2802">
        <v>20190426</v>
      </c>
      <c r="O2802" t="s">
        <v>1784</v>
      </c>
      <c r="P2802" t="s">
        <v>122</v>
      </c>
      <c r="W2802" t="s">
        <v>1783</v>
      </c>
      <c r="AA2802" t="s">
        <v>102</v>
      </c>
      <c r="AB2802" t="s">
        <v>136</v>
      </c>
      <c r="AC2802" t="s">
        <v>1593</v>
      </c>
      <c r="AE2802" t="s">
        <v>138</v>
      </c>
      <c r="AF2802" t="s">
        <v>98</v>
      </c>
      <c r="AH2802" t="s">
        <v>98</v>
      </c>
      <c r="AK2802" s="1">
        <v>43593.488738425898</v>
      </c>
      <c r="AL2802" s="1">
        <v>43593.489409722199</v>
      </c>
      <c r="AM2802" t="s">
        <v>647</v>
      </c>
      <c r="AO2802" t="s">
        <v>4829</v>
      </c>
      <c r="AP2802" t="s">
        <v>4827</v>
      </c>
      <c r="AQ2802" t="s">
        <v>105</v>
      </c>
      <c r="AU2802" t="s">
        <v>105</v>
      </c>
      <c r="AW2802" t="s">
        <v>108</v>
      </c>
      <c r="AX2802" t="s">
        <v>141</v>
      </c>
      <c r="AY2802" t="s">
        <v>1596</v>
      </c>
      <c r="BA2802" t="s">
        <v>129</v>
      </c>
      <c r="BC2802" t="s">
        <v>98</v>
      </c>
      <c r="BE2802" t="s">
        <v>130</v>
      </c>
      <c r="BI2802" t="s">
        <v>114</v>
      </c>
      <c r="BJ2802" t="s">
        <v>102</v>
      </c>
      <c r="BK2802" t="s">
        <v>136</v>
      </c>
      <c r="BL2802" t="s">
        <v>1593</v>
      </c>
      <c r="BM2802" t="s">
        <v>108</v>
      </c>
      <c r="BN2802" t="s">
        <v>141</v>
      </c>
      <c r="BO2802" t="s">
        <v>1596</v>
      </c>
      <c r="BU2802" t="s">
        <v>102</v>
      </c>
      <c r="CA2802">
        <v>1</v>
      </c>
      <c r="CC2802" t="s">
        <v>4830</v>
      </c>
      <c r="CD2802">
        <v>2207</v>
      </c>
      <c r="CE2802">
        <v>3410085</v>
      </c>
      <c r="CG2802">
        <v>2</v>
      </c>
      <c r="CH2802">
        <v>2</v>
      </c>
      <c r="CK2802" s="1">
        <v>43593.489409722199</v>
      </c>
      <c r="CM2802" t="s">
        <v>4831</v>
      </c>
      <c r="CV2802">
        <v>1</v>
      </c>
    </row>
    <row r="2803" spans="1:100">
      <c r="A2803">
        <v>802</v>
      </c>
      <c r="B2803" t="s">
        <v>4833</v>
      </c>
      <c r="D2803" t="s">
        <v>7551</v>
      </c>
      <c r="E2803" t="s">
        <v>6735</v>
      </c>
      <c r="F2803" t="str">
        <f>TRIM(SUBSTITUTE(E2803,G2803,""))</f>
        <v>Nguyễn Trường</v>
      </c>
      <c r="G2803" t="str">
        <f>TRIM(RIGHT(SUBSTITUTE(E2803," ",REPT(" ",100)),100))</f>
        <v>Sơn</v>
      </c>
      <c r="H2803" t="str">
        <f t="shared" ca="1" si="43"/>
        <v>Scn</v>
      </c>
      <c r="J2803" t="s">
        <v>98</v>
      </c>
      <c r="K2803">
        <v>20190409</v>
      </c>
      <c r="O2803" t="s">
        <v>943</v>
      </c>
      <c r="P2803" t="s">
        <v>122</v>
      </c>
      <c r="W2803" t="s">
        <v>814</v>
      </c>
      <c r="AA2803" t="s">
        <v>102</v>
      </c>
      <c r="AB2803" t="s">
        <v>123</v>
      </c>
      <c r="AC2803" t="s">
        <v>248</v>
      </c>
      <c r="AF2803" t="s">
        <v>98</v>
      </c>
      <c r="AK2803" s="1">
        <v>43593.496365740699</v>
      </c>
      <c r="AL2803" s="1">
        <v>43593.525081018503</v>
      </c>
      <c r="AM2803" t="s">
        <v>772</v>
      </c>
      <c r="AP2803" t="s">
        <v>4832</v>
      </c>
      <c r="AQ2803" t="s">
        <v>105</v>
      </c>
      <c r="AU2803" t="s">
        <v>105</v>
      </c>
      <c r="AW2803" t="s">
        <v>108</v>
      </c>
      <c r="AX2803" t="s">
        <v>127</v>
      </c>
      <c r="AY2803" t="s">
        <v>251</v>
      </c>
      <c r="BA2803" t="s">
        <v>129</v>
      </c>
      <c r="BC2803" t="s">
        <v>98</v>
      </c>
      <c r="BE2803" t="s">
        <v>130</v>
      </c>
      <c r="BI2803" t="s">
        <v>114</v>
      </c>
      <c r="BJ2803" t="s">
        <v>102</v>
      </c>
      <c r="BK2803" t="s">
        <v>123</v>
      </c>
      <c r="BL2803" t="s">
        <v>248</v>
      </c>
      <c r="BM2803" t="s">
        <v>108</v>
      </c>
      <c r="BN2803" t="s">
        <v>127</v>
      </c>
      <c r="BO2803" t="s">
        <v>251</v>
      </c>
      <c r="BU2803" t="s">
        <v>102</v>
      </c>
      <c r="CA2803">
        <v>0</v>
      </c>
      <c r="CC2803" t="s">
        <v>4833</v>
      </c>
      <c r="CD2803">
        <v>62650</v>
      </c>
      <c r="CE2803">
        <v>3410087</v>
      </c>
      <c r="CG2803">
        <v>3</v>
      </c>
      <c r="CH2803">
        <v>2</v>
      </c>
      <c r="CK2803" s="1">
        <v>43593.525081018503</v>
      </c>
      <c r="CM2803" t="s">
        <v>4834</v>
      </c>
      <c r="CV2803">
        <v>1</v>
      </c>
    </row>
    <row r="2804" spans="1:100">
      <c r="A2804">
        <v>803</v>
      </c>
      <c r="B2804" t="s">
        <v>4836</v>
      </c>
      <c r="D2804" t="s">
        <v>7552</v>
      </c>
      <c r="E2804" t="s">
        <v>6736</v>
      </c>
      <c r="F2804" t="str">
        <f>TRIM(SUBSTITUTE(E2804,G2804,""))</f>
        <v>Trịnh Thị</v>
      </c>
      <c r="G2804" t="str">
        <f>TRIM(RIGHT(SUBSTITUTE(E2804," ",REPT(" ",100)),100))</f>
        <v>Tuyết</v>
      </c>
      <c r="H2804" t="str">
        <f t="shared" ca="1" si="43"/>
        <v>Tuyếh</v>
      </c>
      <c r="J2804" t="s">
        <v>105</v>
      </c>
      <c r="K2804">
        <v>19870927</v>
      </c>
      <c r="L2804" t="s">
        <v>819</v>
      </c>
      <c r="O2804" t="s">
        <v>820</v>
      </c>
      <c r="P2804" t="s">
        <v>245</v>
      </c>
      <c r="Q2804" t="s">
        <v>4837</v>
      </c>
      <c r="W2804" t="s">
        <v>819</v>
      </c>
      <c r="AA2804" t="s">
        <v>102</v>
      </c>
      <c r="AB2804" t="s">
        <v>136</v>
      </c>
      <c r="AC2804" t="s">
        <v>823</v>
      </c>
      <c r="AE2804" t="s">
        <v>138</v>
      </c>
      <c r="AF2804" t="s">
        <v>98</v>
      </c>
      <c r="AH2804" t="s">
        <v>98</v>
      </c>
      <c r="AK2804" s="1">
        <v>43132.332835648202</v>
      </c>
      <c r="AL2804" s="1">
        <v>43132.332835648202</v>
      </c>
      <c r="AM2804" t="s">
        <v>4838</v>
      </c>
      <c r="AN2804" t="s">
        <v>4839</v>
      </c>
      <c r="AO2804" t="s">
        <v>4840</v>
      </c>
      <c r="AP2804" t="s">
        <v>4835</v>
      </c>
      <c r="AU2804" t="s">
        <v>105</v>
      </c>
      <c r="AW2804" t="s">
        <v>108</v>
      </c>
      <c r="AX2804" t="s">
        <v>141</v>
      </c>
      <c r="AY2804" t="s">
        <v>826</v>
      </c>
      <c r="BA2804" t="s">
        <v>252</v>
      </c>
      <c r="BC2804" t="s">
        <v>98</v>
      </c>
      <c r="BE2804" t="s">
        <v>152</v>
      </c>
      <c r="BJ2804" t="s">
        <v>102</v>
      </c>
      <c r="BK2804" t="s">
        <v>136</v>
      </c>
      <c r="BL2804" t="s">
        <v>823</v>
      </c>
      <c r="BM2804" t="s">
        <v>108</v>
      </c>
      <c r="BN2804" t="s">
        <v>141</v>
      </c>
      <c r="BO2804" t="s">
        <v>826</v>
      </c>
      <c r="BU2804" t="s">
        <v>1291</v>
      </c>
      <c r="CC2804" t="s">
        <v>4841</v>
      </c>
      <c r="CD2804">
        <v>0</v>
      </c>
      <c r="CK2804" s="1">
        <v>43132.332835648202</v>
      </c>
      <c r="CV2804">
        <v>1</v>
      </c>
    </row>
    <row r="2805" spans="1:100">
      <c r="A2805">
        <v>804</v>
      </c>
      <c r="B2805" t="s">
        <v>4843</v>
      </c>
      <c r="D2805" t="s">
        <v>7439</v>
      </c>
      <c r="E2805" t="s">
        <v>6737</v>
      </c>
      <c r="F2805" t="str">
        <f>TRIM(SUBSTITUTE(E2805,G2805,""))</f>
        <v>Trần Ngọc</v>
      </c>
      <c r="G2805" t="str">
        <f>TRIM(RIGHT(SUBSTITUTE(E2805," ",REPT(" ",100)),100))</f>
        <v>Linh</v>
      </c>
      <c r="H2805" t="str">
        <f t="shared" ca="1" si="43"/>
        <v>Lind</v>
      </c>
      <c r="J2805" t="s">
        <v>98</v>
      </c>
      <c r="K2805">
        <v>19820519</v>
      </c>
      <c r="L2805" t="s">
        <v>4845</v>
      </c>
      <c r="O2805" t="s">
        <v>4846</v>
      </c>
      <c r="P2805" t="s">
        <v>100</v>
      </c>
      <c r="W2805" t="s">
        <v>886</v>
      </c>
      <c r="AA2805" t="s">
        <v>102</v>
      </c>
      <c r="AB2805" t="s">
        <v>123</v>
      </c>
      <c r="AC2805" t="s">
        <v>165</v>
      </c>
      <c r="AE2805" t="s">
        <v>138</v>
      </c>
      <c r="AF2805" t="s">
        <v>98</v>
      </c>
      <c r="AH2805" t="s">
        <v>98</v>
      </c>
      <c r="AK2805" s="1">
        <v>43132.374062499999</v>
      </c>
      <c r="AL2805" s="1">
        <v>43132.374062499999</v>
      </c>
      <c r="AM2805" t="s">
        <v>4847</v>
      </c>
      <c r="AO2805" t="s">
        <v>4848</v>
      </c>
      <c r="AP2805" t="s">
        <v>4842</v>
      </c>
      <c r="AU2805" t="s">
        <v>98</v>
      </c>
      <c r="AW2805" t="s">
        <v>108</v>
      </c>
      <c r="AX2805" t="s">
        <v>127</v>
      </c>
      <c r="AY2805" t="s">
        <v>169</v>
      </c>
      <c r="BA2805" t="s">
        <v>112</v>
      </c>
      <c r="BC2805" t="s">
        <v>98</v>
      </c>
      <c r="BE2805" t="s">
        <v>130</v>
      </c>
      <c r="BJ2805" t="s">
        <v>4849</v>
      </c>
      <c r="BK2805" t="s">
        <v>4850</v>
      </c>
      <c r="BL2805" t="s">
        <v>4851</v>
      </c>
      <c r="BM2805" t="s">
        <v>4852</v>
      </c>
      <c r="BN2805" t="s">
        <v>4853</v>
      </c>
      <c r="BO2805" t="s">
        <v>4854</v>
      </c>
      <c r="BU2805" t="s">
        <v>102</v>
      </c>
      <c r="CA2805">
        <v>1</v>
      </c>
      <c r="CC2805" t="s">
        <v>4855</v>
      </c>
      <c r="CD2805">
        <v>0</v>
      </c>
      <c r="CK2805" s="1">
        <v>43132.374062499999</v>
      </c>
      <c r="CV2805">
        <v>1</v>
      </c>
    </row>
    <row r="2806" spans="1:100">
      <c r="A2806">
        <v>805</v>
      </c>
      <c r="B2806" t="s">
        <v>4857</v>
      </c>
      <c r="D2806" t="s">
        <v>7553</v>
      </c>
      <c r="E2806" t="s">
        <v>6738</v>
      </c>
      <c r="F2806" t="str">
        <f>TRIM(SUBSTITUTE(E2806,G2806,""))</f>
        <v>Trần Thị Bích</v>
      </c>
      <c r="G2806" t="str">
        <f>TRIM(RIGHT(SUBSTITUTE(E2806," ",REPT(" ",100)),100))</f>
        <v>Ngà</v>
      </c>
      <c r="H2806" t="str">
        <f t="shared" ca="1" si="43"/>
        <v>Ngc</v>
      </c>
      <c r="J2806" t="s">
        <v>98</v>
      </c>
      <c r="K2806">
        <v>19910221</v>
      </c>
      <c r="L2806" t="s">
        <v>1690</v>
      </c>
      <c r="O2806" t="s">
        <v>836</v>
      </c>
      <c r="P2806" t="s">
        <v>122</v>
      </c>
      <c r="Q2806" t="s">
        <v>4858</v>
      </c>
      <c r="W2806" t="s">
        <v>1690</v>
      </c>
      <c r="AA2806" t="s">
        <v>102</v>
      </c>
      <c r="AB2806" t="s">
        <v>136</v>
      </c>
      <c r="AC2806" t="s">
        <v>838</v>
      </c>
      <c r="AE2806" t="s">
        <v>138</v>
      </c>
      <c r="AF2806" t="s">
        <v>98</v>
      </c>
      <c r="AH2806" t="s">
        <v>98</v>
      </c>
      <c r="AK2806" s="1">
        <v>43132.403113425898</v>
      </c>
      <c r="AL2806" s="1">
        <v>43132.403113425898</v>
      </c>
      <c r="AM2806" t="s">
        <v>991</v>
      </c>
      <c r="AO2806" t="s">
        <v>4859</v>
      </c>
      <c r="AP2806" t="s">
        <v>4856</v>
      </c>
      <c r="AU2806" t="s">
        <v>105</v>
      </c>
      <c r="AW2806" t="s">
        <v>108</v>
      </c>
      <c r="AX2806" t="s">
        <v>141</v>
      </c>
      <c r="AY2806" t="s">
        <v>842</v>
      </c>
      <c r="BA2806" t="s">
        <v>129</v>
      </c>
      <c r="BC2806" t="s">
        <v>98</v>
      </c>
      <c r="BE2806" t="s">
        <v>130</v>
      </c>
      <c r="BJ2806" t="s">
        <v>102</v>
      </c>
      <c r="BK2806" t="s">
        <v>136</v>
      </c>
      <c r="BL2806" t="s">
        <v>838</v>
      </c>
      <c r="BM2806" t="s">
        <v>108</v>
      </c>
      <c r="BN2806" t="s">
        <v>141</v>
      </c>
      <c r="BO2806" t="s">
        <v>842</v>
      </c>
      <c r="BU2806" t="s">
        <v>102</v>
      </c>
      <c r="CA2806">
        <v>1</v>
      </c>
      <c r="CC2806" t="s">
        <v>4860</v>
      </c>
      <c r="CD2806">
        <v>0</v>
      </c>
      <c r="CK2806" s="1">
        <v>43132.403113425898</v>
      </c>
      <c r="CV2806">
        <v>1</v>
      </c>
    </row>
    <row r="2807" spans="1:100">
      <c r="A2807">
        <v>806</v>
      </c>
      <c r="B2807" t="s">
        <v>4862</v>
      </c>
      <c r="D2807" t="s">
        <v>7554</v>
      </c>
      <c r="E2807" t="s">
        <v>6739</v>
      </c>
      <c r="F2807" t="str">
        <f>TRIM(SUBSTITUTE(E2807,G2807,""))</f>
        <v>Nguyễn Anh</v>
      </c>
      <c r="G2807" t="str">
        <f>TRIM(RIGHT(SUBSTITUTE(E2807," ",REPT(" ",100)),100))</f>
        <v>Quân</v>
      </c>
      <c r="H2807" t="str">
        <f t="shared" ca="1" si="43"/>
        <v>Qiân</v>
      </c>
      <c r="J2807" t="s">
        <v>105</v>
      </c>
      <c r="K2807">
        <v>19891105</v>
      </c>
      <c r="L2807" t="s">
        <v>638</v>
      </c>
      <c r="O2807" t="s">
        <v>638</v>
      </c>
      <c r="P2807" t="s">
        <v>212</v>
      </c>
      <c r="Q2807" t="s">
        <v>4863</v>
      </c>
      <c r="W2807" t="s">
        <v>638</v>
      </c>
      <c r="AA2807" t="s">
        <v>102</v>
      </c>
      <c r="AB2807" t="s">
        <v>123</v>
      </c>
      <c r="AC2807" t="s">
        <v>591</v>
      </c>
      <c r="AE2807" t="s">
        <v>138</v>
      </c>
      <c r="AF2807" t="s">
        <v>98</v>
      </c>
      <c r="AH2807" t="s">
        <v>105</v>
      </c>
      <c r="AK2807" s="1">
        <v>43425.395150463002</v>
      </c>
      <c r="AL2807" s="1">
        <v>43425.395150463002</v>
      </c>
      <c r="AM2807" t="s">
        <v>3484</v>
      </c>
      <c r="AN2807" t="s">
        <v>279</v>
      </c>
      <c r="AP2807" t="s">
        <v>4861</v>
      </c>
      <c r="AU2807" t="s">
        <v>105</v>
      </c>
      <c r="AW2807" t="s">
        <v>108</v>
      </c>
      <c r="AX2807" t="s">
        <v>127</v>
      </c>
      <c r="AY2807" t="s">
        <v>594</v>
      </c>
      <c r="BA2807" t="s">
        <v>213</v>
      </c>
      <c r="BC2807" t="s">
        <v>98</v>
      </c>
      <c r="BE2807" t="s">
        <v>152</v>
      </c>
      <c r="BJ2807" t="s">
        <v>102</v>
      </c>
      <c r="BK2807" t="s">
        <v>123</v>
      </c>
      <c r="BL2807" t="s">
        <v>591</v>
      </c>
      <c r="BM2807" t="s">
        <v>108</v>
      </c>
      <c r="BN2807" t="s">
        <v>127</v>
      </c>
      <c r="BO2807" t="s">
        <v>594</v>
      </c>
      <c r="BU2807" t="s">
        <v>102</v>
      </c>
      <c r="CA2807">
        <v>0</v>
      </c>
      <c r="CC2807" t="s">
        <v>3033</v>
      </c>
      <c r="CD2807">
        <v>0</v>
      </c>
      <c r="CK2807" s="1">
        <v>43425.395150463002</v>
      </c>
      <c r="CV2807">
        <v>1</v>
      </c>
    </row>
    <row r="2808" spans="1:100">
      <c r="A2808">
        <v>807</v>
      </c>
      <c r="B2808" t="s">
        <v>4865</v>
      </c>
      <c r="D2808" t="s">
        <v>7555</v>
      </c>
      <c r="E2808" t="s">
        <v>6740</v>
      </c>
      <c r="F2808" t="str">
        <f>TRIM(SUBSTITUTE(E2808,G2808,""))</f>
        <v>Vũ Tuệ</v>
      </c>
      <c r="G2808" t="str">
        <f>TRIM(RIGHT(SUBSTITUTE(E2808," ",REPT(" ",100)),100))</f>
        <v>Linh</v>
      </c>
      <c r="H2808" t="str">
        <f t="shared" ca="1" si="43"/>
        <v>Lenh</v>
      </c>
      <c r="J2808" t="s">
        <v>105</v>
      </c>
      <c r="K2808">
        <v>19650921</v>
      </c>
      <c r="L2808" t="s">
        <v>749</v>
      </c>
      <c r="O2808" t="s">
        <v>749</v>
      </c>
      <c r="P2808" t="s">
        <v>212</v>
      </c>
      <c r="Q2808" t="s">
        <v>4866</v>
      </c>
      <c r="W2808" t="s">
        <v>749</v>
      </c>
      <c r="AA2808" t="s">
        <v>102</v>
      </c>
      <c r="AB2808" t="s">
        <v>136</v>
      </c>
      <c r="AC2808" t="s">
        <v>751</v>
      </c>
      <c r="AE2808" t="s">
        <v>138</v>
      </c>
      <c r="AF2808" t="s">
        <v>98</v>
      </c>
      <c r="AH2808" t="s">
        <v>105</v>
      </c>
      <c r="AK2808" s="1">
        <v>43374.938078703701</v>
      </c>
      <c r="AL2808" s="1">
        <v>43374.938078703701</v>
      </c>
      <c r="AM2808" t="s">
        <v>752</v>
      </c>
      <c r="AN2808" t="s">
        <v>279</v>
      </c>
      <c r="AP2808" t="s">
        <v>4864</v>
      </c>
      <c r="AU2808" t="s">
        <v>105</v>
      </c>
      <c r="AW2808" t="s">
        <v>108</v>
      </c>
      <c r="AX2808" t="s">
        <v>141</v>
      </c>
      <c r="AY2808" t="s">
        <v>753</v>
      </c>
      <c r="BA2808" t="s">
        <v>213</v>
      </c>
      <c r="BC2808" t="s">
        <v>98</v>
      </c>
      <c r="BE2808" t="s">
        <v>152</v>
      </c>
      <c r="BJ2808" t="s">
        <v>102</v>
      </c>
      <c r="BK2808" t="s">
        <v>136</v>
      </c>
      <c r="BL2808" t="s">
        <v>751</v>
      </c>
      <c r="BM2808" t="s">
        <v>108</v>
      </c>
      <c r="BN2808" t="s">
        <v>141</v>
      </c>
      <c r="BO2808" t="s">
        <v>753</v>
      </c>
      <c r="BU2808" t="s">
        <v>102</v>
      </c>
      <c r="CA2808">
        <v>0</v>
      </c>
      <c r="CC2808" t="s">
        <v>4867</v>
      </c>
      <c r="CD2808">
        <v>0</v>
      </c>
      <c r="CK2808" s="1">
        <v>43374.938078703701</v>
      </c>
      <c r="CV2808">
        <v>1</v>
      </c>
    </row>
    <row r="2809" spans="1:100">
      <c r="A2809">
        <v>808</v>
      </c>
      <c r="B2809" t="s">
        <v>4865</v>
      </c>
      <c r="D2809" t="s">
        <v>7556</v>
      </c>
      <c r="E2809" t="s">
        <v>6741</v>
      </c>
      <c r="F2809" t="str">
        <f>TRIM(SUBSTITUTE(E2809,G2809,""))</f>
        <v>Nguyễn Hồ Khánh</v>
      </c>
      <c r="G2809" t="str">
        <f>TRIM(RIGHT(SUBSTITUTE(E2809," ",REPT(" ",100)),100))</f>
        <v>Linh</v>
      </c>
      <c r="H2809" t="str">
        <f t="shared" ca="1" si="43"/>
        <v>einh</v>
      </c>
      <c r="J2809" t="s">
        <v>98</v>
      </c>
      <c r="K2809">
        <v>19900901</v>
      </c>
      <c r="L2809" t="s">
        <v>749</v>
      </c>
      <c r="O2809" t="s">
        <v>749</v>
      </c>
      <c r="P2809" t="s">
        <v>122</v>
      </c>
      <c r="Q2809" t="s">
        <v>4869</v>
      </c>
      <c r="W2809" t="s">
        <v>749</v>
      </c>
      <c r="AA2809" t="s">
        <v>102</v>
      </c>
      <c r="AB2809" t="s">
        <v>136</v>
      </c>
      <c r="AC2809" t="s">
        <v>751</v>
      </c>
      <c r="AE2809" t="s">
        <v>138</v>
      </c>
      <c r="AF2809" t="s">
        <v>98</v>
      </c>
      <c r="AH2809" t="s">
        <v>98</v>
      </c>
      <c r="AK2809" s="1">
        <v>43374.938078703701</v>
      </c>
      <c r="AL2809" s="1">
        <v>43374.938078703701</v>
      </c>
      <c r="AM2809" t="s">
        <v>752</v>
      </c>
      <c r="AO2809" t="s">
        <v>4870</v>
      </c>
      <c r="AP2809" t="s">
        <v>4868</v>
      </c>
      <c r="AU2809" t="s">
        <v>105</v>
      </c>
      <c r="AW2809" t="s">
        <v>108</v>
      </c>
      <c r="AX2809" t="s">
        <v>141</v>
      </c>
      <c r="AY2809" t="s">
        <v>753</v>
      </c>
      <c r="BA2809" t="s">
        <v>129</v>
      </c>
      <c r="BC2809" t="s">
        <v>98</v>
      </c>
      <c r="BE2809" t="s">
        <v>130</v>
      </c>
      <c r="BJ2809" t="s">
        <v>102</v>
      </c>
      <c r="BK2809" t="s">
        <v>136</v>
      </c>
      <c r="BL2809" t="s">
        <v>751</v>
      </c>
      <c r="BM2809" t="s">
        <v>108</v>
      </c>
      <c r="BN2809" t="s">
        <v>141</v>
      </c>
      <c r="BO2809" t="s">
        <v>753</v>
      </c>
      <c r="BU2809" t="s">
        <v>102</v>
      </c>
      <c r="CA2809">
        <v>1</v>
      </c>
      <c r="CC2809" t="s">
        <v>4871</v>
      </c>
      <c r="CD2809">
        <v>0</v>
      </c>
      <c r="CK2809" s="1">
        <v>43374.938078703701</v>
      </c>
      <c r="CV2809">
        <v>1</v>
      </c>
    </row>
    <row r="2810" spans="1:100">
      <c r="A2810">
        <v>809</v>
      </c>
      <c r="B2810" t="s">
        <v>4865</v>
      </c>
      <c r="D2810" t="s">
        <v>7557</v>
      </c>
      <c r="E2810" t="s">
        <v>6742</v>
      </c>
      <c r="F2810" t="str">
        <f>TRIM(SUBSTITUTE(E2810,G2810,""))</f>
        <v>Nguyễn Gia</v>
      </c>
      <c r="G2810" t="str">
        <f>TRIM(RIGHT(SUBSTITUTE(E2810," ",REPT(" ",100)),100))</f>
        <v>Linh</v>
      </c>
      <c r="H2810" t="str">
        <f t="shared" ca="1" si="43"/>
        <v>kinh</v>
      </c>
      <c r="J2810" t="s">
        <v>105</v>
      </c>
      <c r="K2810">
        <v>19650920</v>
      </c>
      <c r="L2810" t="s">
        <v>749</v>
      </c>
      <c r="O2810" t="s">
        <v>749</v>
      </c>
      <c r="P2810" t="s">
        <v>212</v>
      </c>
      <c r="Q2810" t="s">
        <v>4866</v>
      </c>
      <c r="W2810" t="s">
        <v>749</v>
      </c>
      <c r="AA2810" t="s">
        <v>102</v>
      </c>
      <c r="AB2810" t="s">
        <v>136</v>
      </c>
      <c r="AC2810" t="s">
        <v>751</v>
      </c>
      <c r="AE2810" t="s">
        <v>138</v>
      </c>
      <c r="AF2810" t="s">
        <v>98</v>
      </c>
      <c r="AH2810" t="s">
        <v>105</v>
      </c>
      <c r="AK2810" s="1">
        <v>43374.938078703701</v>
      </c>
      <c r="AL2810" s="1">
        <v>43374.938078703701</v>
      </c>
      <c r="AM2810" t="s">
        <v>752</v>
      </c>
      <c r="AN2810" t="s">
        <v>279</v>
      </c>
      <c r="AP2810" t="s">
        <v>4872</v>
      </c>
      <c r="AU2810" t="s">
        <v>105</v>
      </c>
      <c r="AW2810" t="s">
        <v>108</v>
      </c>
      <c r="AX2810" t="s">
        <v>141</v>
      </c>
      <c r="AY2810" t="s">
        <v>753</v>
      </c>
      <c r="BA2810" t="s">
        <v>213</v>
      </c>
      <c r="BC2810" t="s">
        <v>98</v>
      </c>
      <c r="BE2810" t="s">
        <v>152</v>
      </c>
      <c r="BJ2810" t="s">
        <v>102</v>
      </c>
      <c r="BK2810" t="s">
        <v>136</v>
      </c>
      <c r="BL2810" t="s">
        <v>751</v>
      </c>
      <c r="BM2810" t="s">
        <v>108</v>
      </c>
      <c r="BN2810" t="s">
        <v>141</v>
      </c>
      <c r="BO2810" t="s">
        <v>753</v>
      </c>
      <c r="BU2810" t="s">
        <v>102</v>
      </c>
      <c r="CA2810">
        <v>0</v>
      </c>
      <c r="CC2810" t="s">
        <v>4867</v>
      </c>
      <c r="CD2810">
        <v>0</v>
      </c>
      <c r="CK2810" s="1">
        <v>43374.938078703701</v>
      </c>
      <c r="CV2810">
        <v>1</v>
      </c>
    </row>
    <row r="2811" spans="1:100">
      <c r="A2811">
        <v>810</v>
      </c>
      <c r="B2811" t="s">
        <v>4862</v>
      </c>
      <c r="D2811" t="s">
        <v>7558</v>
      </c>
      <c r="E2811" t="s">
        <v>6743</v>
      </c>
      <c r="F2811" t="str">
        <f>TRIM(SUBSTITUTE(E2811,G2811,""))</f>
        <v>Trần Khánh</v>
      </c>
      <c r="G2811" t="str">
        <f>TRIM(RIGHT(SUBSTITUTE(E2811," ",REPT(" ",100)),100))</f>
        <v>Linh</v>
      </c>
      <c r="H2811" t="str">
        <f t="shared" ca="1" si="43"/>
        <v>Linb</v>
      </c>
      <c r="J2811" t="s">
        <v>98</v>
      </c>
      <c r="K2811">
        <v>20181026</v>
      </c>
      <c r="L2811" t="s">
        <v>638</v>
      </c>
      <c r="O2811" t="s">
        <v>639</v>
      </c>
      <c r="P2811" t="s">
        <v>122</v>
      </c>
      <c r="W2811" t="s">
        <v>638</v>
      </c>
      <c r="Z2811" t="s">
        <v>4874</v>
      </c>
      <c r="AA2811" t="s">
        <v>102</v>
      </c>
      <c r="AB2811" t="s">
        <v>123</v>
      </c>
      <c r="AC2811" t="s">
        <v>591</v>
      </c>
      <c r="AE2811" t="s">
        <v>138</v>
      </c>
      <c r="AF2811" t="s">
        <v>98</v>
      </c>
      <c r="AH2811" t="s">
        <v>98</v>
      </c>
      <c r="AK2811" s="1">
        <v>43425.395150463002</v>
      </c>
      <c r="AL2811" s="1">
        <v>43425.395150463002</v>
      </c>
      <c r="AM2811" t="s">
        <v>3484</v>
      </c>
      <c r="AO2811" t="s">
        <v>4875</v>
      </c>
      <c r="AP2811" t="s">
        <v>4873</v>
      </c>
      <c r="AU2811" t="s">
        <v>105</v>
      </c>
      <c r="AW2811" t="s">
        <v>108</v>
      </c>
      <c r="AX2811" t="s">
        <v>127</v>
      </c>
      <c r="AY2811" t="s">
        <v>594</v>
      </c>
      <c r="BA2811" t="s">
        <v>129</v>
      </c>
      <c r="BC2811" t="s">
        <v>98</v>
      </c>
      <c r="BE2811" t="s">
        <v>130</v>
      </c>
      <c r="BJ2811" t="s">
        <v>102</v>
      </c>
      <c r="BK2811" t="s">
        <v>123</v>
      </c>
      <c r="BL2811" t="s">
        <v>591</v>
      </c>
      <c r="BM2811" t="s">
        <v>108</v>
      </c>
      <c r="BN2811" t="s">
        <v>127</v>
      </c>
      <c r="BO2811" t="s">
        <v>594</v>
      </c>
      <c r="BU2811" t="s">
        <v>102</v>
      </c>
      <c r="CA2811">
        <v>1</v>
      </c>
      <c r="CC2811" t="s">
        <v>4876</v>
      </c>
      <c r="CD2811">
        <v>0</v>
      </c>
      <c r="CK2811" s="1">
        <v>43425.395150463002</v>
      </c>
      <c r="CV2811">
        <v>1</v>
      </c>
    </row>
    <row r="2812" spans="1:100">
      <c r="A2812">
        <v>811</v>
      </c>
      <c r="B2812" t="s">
        <v>4878</v>
      </c>
      <c r="D2812" t="s">
        <v>7554</v>
      </c>
      <c r="E2812" t="s">
        <v>6744</v>
      </c>
      <c r="F2812" t="str">
        <f>TRIM(SUBSTITUTE(E2812,G2812,""))</f>
        <v>Đỗ Thị Mai</v>
      </c>
      <c r="G2812" t="str">
        <f>TRIM(RIGHT(SUBSTITUTE(E2812," ",REPT(" ",100)),100))</f>
        <v>Phương</v>
      </c>
      <c r="H2812" t="str">
        <f t="shared" ca="1" si="43"/>
        <v>Peương</v>
      </c>
      <c r="J2812" t="s">
        <v>105</v>
      </c>
      <c r="K2812">
        <v>19530803</v>
      </c>
      <c r="L2812" t="s">
        <v>334</v>
      </c>
      <c r="O2812" t="s">
        <v>334</v>
      </c>
      <c r="P2812" t="s">
        <v>212</v>
      </c>
      <c r="Q2812" t="s">
        <v>4879</v>
      </c>
      <c r="W2812" t="s">
        <v>334</v>
      </c>
      <c r="AA2812" t="s">
        <v>102</v>
      </c>
      <c r="AB2812" t="s">
        <v>123</v>
      </c>
      <c r="AC2812" t="s">
        <v>336</v>
      </c>
      <c r="AE2812" t="s">
        <v>138</v>
      </c>
      <c r="AF2812" t="s">
        <v>98</v>
      </c>
      <c r="AH2812" t="s">
        <v>105</v>
      </c>
      <c r="AK2812" s="1">
        <v>43132.403113425898</v>
      </c>
      <c r="AL2812" s="1">
        <v>43132.403113425898</v>
      </c>
      <c r="AM2812" t="s">
        <v>991</v>
      </c>
      <c r="AN2812" t="s">
        <v>279</v>
      </c>
      <c r="AP2812" t="s">
        <v>4877</v>
      </c>
      <c r="AU2812" t="s">
        <v>105</v>
      </c>
      <c r="AW2812" t="s">
        <v>108</v>
      </c>
      <c r="AX2812" t="s">
        <v>127</v>
      </c>
      <c r="AY2812" t="s">
        <v>339</v>
      </c>
      <c r="BA2812" t="s">
        <v>213</v>
      </c>
      <c r="BC2812" t="s">
        <v>98</v>
      </c>
      <c r="BE2812" t="s">
        <v>152</v>
      </c>
      <c r="BJ2812" t="s">
        <v>102</v>
      </c>
      <c r="BK2812" t="s">
        <v>123</v>
      </c>
      <c r="BL2812" t="s">
        <v>336</v>
      </c>
      <c r="BM2812" t="s">
        <v>108</v>
      </c>
      <c r="BN2812" t="s">
        <v>127</v>
      </c>
      <c r="BO2812" t="s">
        <v>339</v>
      </c>
      <c r="BU2812" t="s">
        <v>102</v>
      </c>
      <c r="CA2812">
        <v>0</v>
      </c>
      <c r="CC2812" t="s">
        <v>1883</v>
      </c>
      <c r="CD2812">
        <v>0</v>
      </c>
      <c r="CK2812" s="1">
        <v>43132.403113425898</v>
      </c>
      <c r="CV2812">
        <v>1</v>
      </c>
    </row>
    <row r="2813" spans="1:100">
      <c r="A2813">
        <v>812</v>
      </c>
      <c r="B2813" t="s">
        <v>4857</v>
      </c>
      <c r="D2813" t="s">
        <v>7455</v>
      </c>
      <c r="E2813" t="s">
        <v>6745</v>
      </c>
      <c r="F2813" t="str">
        <f>TRIM(SUBSTITUTE(E2813,G2813,""))</f>
        <v>Hà Văn</v>
      </c>
      <c r="G2813" t="str">
        <f>TRIM(RIGHT(SUBSTITUTE(E2813," ",REPT(" ",100)),100))</f>
        <v>Khanh</v>
      </c>
      <c r="H2813" t="str">
        <f t="shared" ca="1" si="43"/>
        <v>Khđnh</v>
      </c>
      <c r="J2813" t="s">
        <v>105</v>
      </c>
      <c r="K2813">
        <v>19950524</v>
      </c>
      <c r="L2813" t="s">
        <v>1690</v>
      </c>
      <c r="O2813" t="s">
        <v>1690</v>
      </c>
      <c r="P2813" t="s">
        <v>677</v>
      </c>
      <c r="Q2813" t="s">
        <v>4881</v>
      </c>
      <c r="W2813" t="s">
        <v>1690</v>
      </c>
      <c r="AA2813" t="s">
        <v>102</v>
      </c>
      <c r="AB2813" t="s">
        <v>136</v>
      </c>
      <c r="AC2813" t="s">
        <v>838</v>
      </c>
      <c r="AE2813" t="s">
        <v>138</v>
      </c>
      <c r="AF2813" t="s">
        <v>98</v>
      </c>
      <c r="AH2813" t="s">
        <v>105</v>
      </c>
      <c r="AK2813" s="1">
        <v>43132.403113425898</v>
      </c>
      <c r="AL2813" s="1">
        <v>43132.403113425898</v>
      </c>
      <c r="AM2813" t="s">
        <v>991</v>
      </c>
      <c r="AN2813" t="s">
        <v>279</v>
      </c>
      <c r="AP2813" t="s">
        <v>4880</v>
      </c>
      <c r="AU2813" t="s">
        <v>105</v>
      </c>
      <c r="AW2813" t="s">
        <v>108</v>
      </c>
      <c r="AX2813" t="s">
        <v>141</v>
      </c>
      <c r="AY2813" t="s">
        <v>842</v>
      </c>
      <c r="BA2813" t="s">
        <v>678</v>
      </c>
      <c r="BC2813" t="s">
        <v>98</v>
      </c>
      <c r="BE2813" t="s">
        <v>152</v>
      </c>
      <c r="BJ2813" t="s">
        <v>102</v>
      </c>
      <c r="BK2813" t="s">
        <v>136</v>
      </c>
      <c r="BL2813" t="s">
        <v>838</v>
      </c>
      <c r="BM2813" t="s">
        <v>108</v>
      </c>
      <c r="BN2813" t="s">
        <v>141</v>
      </c>
      <c r="BO2813" t="s">
        <v>842</v>
      </c>
      <c r="BU2813" t="s">
        <v>102</v>
      </c>
      <c r="CA2813">
        <v>0</v>
      </c>
      <c r="CC2813" t="s">
        <v>4882</v>
      </c>
      <c r="CD2813">
        <v>0</v>
      </c>
      <c r="CK2813" s="1">
        <v>43132.403113425898</v>
      </c>
      <c r="CV2813">
        <v>1</v>
      </c>
    </row>
    <row r="2814" spans="1:100">
      <c r="A2814">
        <v>813</v>
      </c>
      <c r="B2814" t="s">
        <v>4884</v>
      </c>
      <c r="D2814" t="s">
        <v>7559</v>
      </c>
      <c r="E2814" t="s">
        <v>6746</v>
      </c>
      <c r="F2814" t="str">
        <f>TRIM(SUBSTITUTE(E2814,G2814,""))</f>
        <v>Lê Văn</v>
      </c>
      <c r="G2814" t="str">
        <f>TRIM(RIGHT(SUBSTITUTE(E2814," ",REPT(" ",100)),100))</f>
        <v>Khoa</v>
      </c>
      <c r="H2814" t="str">
        <f t="shared" ca="1" si="43"/>
        <v>Kgoa</v>
      </c>
      <c r="J2814" t="s">
        <v>105</v>
      </c>
      <c r="K2814">
        <v>19900000</v>
      </c>
      <c r="L2814" t="s">
        <v>469</v>
      </c>
      <c r="O2814" t="s">
        <v>469</v>
      </c>
      <c r="P2814" t="s">
        <v>122</v>
      </c>
      <c r="Q2814" t="s">
        <v>4885</v>
      </c>
      <c r="W2814" t="s">
        <v>469</v>
      </c>
      <c r="AA2814" t="s">
        <v>102</v>
      </c>
      <c r="AB2814" t="s">
        <v>123</v>
      </c>
      <c r="AC2814" t="s">
        <v>473</v>
      </c>
      <c r="AE2814" t="s">
        <v>138</v>
      </c>
      <c r="AF2814" t="s">
        <v>98</v>
      </c>
      <c r="AH2814" t="s">
        <v>105</v>
      </c>
      <c r="AK2814" s="1">
        <v>43429.859976851898</v>
      </c>
      <c r="AL2814" s="1">
        <v>43429.859976851898</v>
      </c>
      <c r="AM2814" t="s">
        <v>4886</v>
      </c>
      <c r="AP2814" t="s">
        <v>4883</v>
      </c>
      <c r="AT2814" t="s">
        <v>4887</v>
      </c>
      <c r="AU2814" t="s">
        <v>105</v>
      </c>
      <c r="AW2814" t="s">
        <v>108</v>
      </c>
      <c r="AX2814" t="s">
        <v>127</v>
      </c>
      <c r="AY2814" t="s">
        <v>476</v>
      </c>
      <c r="AZ2814" t="s">
        <v>4888</v>
      </c>
      <c r="BA2814" t="s">
        <v>129</v>
      </c>
      <c r="BC2814" t="s">
        <v>98</v>
      </c>
      <c r="BE2814" t="s">
        <v>130</v>
      </c>
      <c r="BJ2814" t="s">
        <v>102</v>
      </c>
      <c r="BK2814" t="s">
        <v>123</v>
      </c>
      <c r="BL2814" t="s">
        <v>473</v>
      </c>
      <c r="BM2814" t="s">
        <v>108</v>
      </c>
      <c r="BN2814" t="s">
        <v>127</v>
      </c>
      <c r="BO2814" t="s">
        <v>476</v>
      </c>
      <c r="BU2814" t="s">
        <v>102</v>
      </c>
      <c r="CA2814">
        <v>0</v>
      </c>
      <c r="CC2814" t="s">
        <v>4889</v>
      </c>
      <c r="CD2814">
        <v>0</v>
      </c>
      <c r="CK2814" s="1">
        <v>43429.859976851898</v>
      </c>
      <c r="CV2814">
        <v>1</v>
      </c>
    </row>
    <row r="2815" spans="1:100">
      <c r="A2815">
        <v>814</v>
      </c>
      <c r="B2815" t="s">
        <v>4891</v>
      </c>
      <c r="D2815" t="s">
        <v>7560</v>
      </c>
      <c r="E2815" t="s">
        <v>6747</v>
      </c>
      <c r="F2815" t="str">
        <f>TRIM(SUBSTITUTE(E2815,G2815,""))</f>
        <v>Bùi Thị Hồng</v>
      </c>
      <c r="G2815" t="str">
        <f>TRIM(RIGHT(SUBSTITUTE(E2815," ",REPT(" ",100)),100))</f>
        <v>Hạnh</v>
      </c>
      <c r="H2815" t="str">
        <f t="shared" ca="1" si="43"/>
        <v>Hạđh</v>
      </c>
      <c r="J2815" t="s">
        <v>105</v>
      </c>
      <c r="K2815">
        <v>20070724</v>
      </c>
      <c r="L2815" t="s">
        <v>147</v>
      </c>
      <c r="O2815" t="s">
        <v>895</v>
      </c>
      <c r="P2815" t="s">
        <v>122</v>
      </c>
      <c r="W2815" t="s">
        <v>147</v>
      </c>
      <c r="AA2815" t="s">
        <v>102</v>
      </c>
      <c r="AB2815" t="s">
        <v>123</v>
      </c>
      <c r="AC2815" t="s">
        <v>148</v>
      </c>
      <c r="AE2815" t="s">
        <v>138</v>
      </c>
      <c r="AF2815" t="s">
        <v>98</v>
      </c>
      <c r="AH2815" t="s">
        <v>98</v>
      </c>
      <c r="AK2815" s="1">
        <v>43430.757638888899</v>
      </c>
      <c r="AL2815" s="1">
        <v>43459.746435185203</v>
      </c>
      <c r="AM2815" t="s">
        <v>2124</v>
      </c>
      <c r="AO2815" t="s">
        <v>4892</v>
      </c>
      <c r="AP2815" t="s">
        <v>4890</v>
      </c>
      <c r="AU2815" t="s">
        <v>105</v>
      </c>
      <c r="AW2815" t="s">
        <v>108</v>
      </c>
      <c r="AX2815" t="s">
        <v>127</v>
      </c>
      <c r="AY2815" t="s">
        <v>151</v>
      </c>
      <c r="BA2815" t="s">
        <v>129</v>
      </c>
      <c r="BC2815" t="s">
        <v>98</v>
      </c>
      <c r="BE2815" t="s">
        <v>130</v>
      </c>
      <c r="BJ2815" t="s">
        <v>102</v>
      </c>
      <c r="BK2815" t="s">
        <v>123</v>
      </c>
      <c r="BL2815" t="s">
        <v>148</v>
      </c>
      <c r="BM2815" t="s">
        <v>108</v>
      </c>
      <c r="BN2815" t="s">
        <v>127</v>
      </c>
      <c r="BO2815" t="s">
        <v>151</v>
      </c>
      <c r="BU2815" t="s">
        <v>102</v>
      </c>
      <c r="CA2815">
        <v>1</v>
      </c>
      <c r="CC2815" t="s">
        <v>4893</v>
      </c>
      <c r="CD2815">
        <v>0</v>
      </c>
      <c r="CK2815" s="1">
        <v>43459.746435185203</v>
      </c>
      <c r="CV2815">
        <v>1</v>
      </c>
    </row>
    <row r="2816" spans="1:100">
      <c r="A2816">
        <v>815</v>
      </c>
      <c r="B2816" t="s">
        <v>4884</v>
      </c>
      <c r="D2816" t="s">
        <v>7561</v>
      </c>
      <c r="E2816" t="s">
        <v>6748</v>
      </c>
      <c r="F2816" t="str">
        <f>TRIM(SUBSTITUTE(E2816,G2816,""))</f>
        <v>Trương Thanh</v>
      </c>
      <c r="G2816" t="str">
        <f>TRIM(RIGHT(SUBSTITUTE(E2816," ",REPT(" ",100)),100))</f>
        <v>Hải</v>
      </c>
      <c r="H2816" t="str">
        <f t="shared" ca="1" si="43"/>
        <v>Hảb</v>
      </c>
      <c r="J2816" t="s">
        <v>105</v>
      </c>
      <c r="K2816">
        <v>19640000</v>
      </c>
      <c r="L2816" t="s">
        <v>469</v>
      </c>
      <c r="O2816" t="s">
        <v>469</v>
      </c>
      <c r="P2816" t="s">
        <v>212</v>
      </c>
      <c r="Q2816" t="s">
        <v>4895</v>
      </c>
      <c r="W2816" t="s">
        <v>469</v>
      </c>
      <c r="AA2816" t="s">
        <v>102</v>
      </c>
      <c r="AB2816" t="s">
        <v>123</v>
      </c>
      <c r="AC2816" t="s">
        <v>473</v>
      </c>
      <c r="AE2816" t="s">
        <v>138</v>
      </c>
      <c r="AF2816" t="s">
        <v>98</v>
      </c>
      <c r="AH2816" t="s">
        <v>105</v>
      </c>
      <c r="AK2816" s="1">
        <v>43429.859976851898</v>
      </c>
      <c r="AL2816" s="1">
        <v>43429.859976851898</v>
      </c>
      <c r="AM2816" t="s">
        <v>4886</v>
      </c>
      <c r="AN2816" t="s">
        <v>279</v>
      </c>
      <c r="AP2816" t="s">
        <v>4894</v>
      </c>
      <c r="AT2816" t="s">
        <v>4887</v>
      </c>
      <c r="AU2816" t="s">
        <v>105</v>
      </c>
      <c r="AW2816" t="s">
        <v>108</v>
      </c>
      <c r="AX2816" t="s">
        <v>127</v>
      </c>
      <c r="AY2816" t="s">
        <v>476</v>
      </c>
      <c r="AZ2816" t="s">
        <v>4888</v>
      </c>
      <c r="BA2816" t="s">
        <v>213</v>
      </c>
      <c r="BC2816" t="s">
        <v>98</v>
      </c>
      <c r="BE2816" t="s">
        <v>152</v>
      </c>
      <c r="BJ2816" t="s">
        <v>102</v>
      </c>
      <c r="BK2816" t="s">
        <v>123</v>
      </c>
      <c r="BL2816" t="s">
        <v>473</v>
      </c>
      <c r="BM2816" t="s">
        <v>108</v>
      </c>
      <c r="BN2816" t="s">
        <v>127</v>
      </c>
      <c r="BO2816" t="s">
        <v>476</v>
      </c>
      <c r="BU2816" t="s">
        <v>102</v>
      </c>
      <c r="CA2816">
        <v>0</v>
      </c>
      <c r="CC2816" t="s">
        <v>4896</v>
      </c>
      <c r="CD2816">
        <v>0</v>
      </c>
      <c r="CK2816" s="1">
        <v>43429.859976851898</v>
      </c>
      <c r="CV2816">
        <v>1</v>
      </c>
    </row>
    <row r="2817" spans="1:100">
      <c r="A2817">
        <v>816</v>
      </c>
      <c r="B2817" t="s">
        <v>4884</v>
      </c>
      <c r="D2817" t="s">
        <v>7562</v>
      </c>
      <c r="E2817" t="s">
        <v>6749</v>
      </c>
      <c r="F2817" t="str">
        <f>TRIM(SUBSTITUTE(E2817,G2817,""))</f>
        <v>Nguyễn Hiền</v>
      </c>
      <c r="G2817" t="str">
        <f>TRIM(RIGHT(SUBSTITUTE(E2817," ",REPT(" ",100)),100))</f>
        <v>Anh</v>
      </c>
      <c r="H2817" t="str">
        <f t="shared" ca="1" si="43"/>
        <v>Anh</v>
      </c>
      <c r="J2817" t="s">
        <v>98</v>
      </c>
      <c r="K2817">
        <v>19610000</v>
      </c>
      <c r="L2817" t="s">
        <v>469</v>
      </c>
      <c r="O2817" t="s">
        <v>469</v>
      </c>
      <c r="P2817" t="s">
        <v>100</v>
      </c>
      <c r="Q2817" t="s">
        <v>4898</v>
      </c>
      <c r="W2817" t="s">
        <v>469</v>
      </c>
      <c r="AA2817" t="s">
        <v>102</v>
      </c>
      <c r="AB2817" t="s">
        <v>123</v>
      </c>
      <c r="AC2817" t="s">
        <v>473</v>
      </c>
      <c r="AE2817" t="s">
        <v>138</v>
      </c>
      <c r="AF2817" t="s">
        <v>98</v>
      </c>
      <c r="AH2817" t="s">
        <v>105</v>
      </c>
      <c r="AK2817" s="1">
        <v>43429.859976851898</v>
      </c>
      <c r="AL2817" s="1">
        <v>43429.859976851898</v>
      </c>
      <c r="AM2817" t="s">
        <v>4886</v>
      </c>
      <c r="AP2817" t="s">
        <v>4897</v>
      </c>
      <c r="AT2817" t="s">
        <v>4887</v>
      </c>
      <c r="AU2817" t="s">
        <v>98</v>
      </c>
      <c r="AW2817" t="s">
        <v>108</v>
      </c>
      <c r="AX2817" t="s">
        <v>127</v>
      </c>
      <c r="AY2817" t="s">
        <v>476</v>
      </c>
      <c r="AZ2817" t="s">
        <v>4888</v>
      </c>
      <c r="BA2817" t="s">
        <v>112</v>
      </c>
      <c r="BC2817" t="s">
        <v>98</v>
      </c>
      <c r="BE2817" t="s">
        <v>130</v>
      </c>
      <c r="BJ2817" t="s">
        <v>102</v>
      </c>
      <c r="BK2817" t="s">
        <v>123</v>
      </c>
      <c r="BL2817" t="s">
        <v>473</v>
      </c>
      <c r="BM2817" t="s">
        <v>108</v>
      </c>
      <c r="BN2817" t="s">
        <v>127</v>
      </c>
      <c r="BO2817" t="s">
        <v>476</v>
      </c>
      <c r="BU2817" t="s">
        <v>102</v>
      </c>
      <c r="CA2817">
        <v>0</v>
      </c>
      <c r="CC2817" t="s">
        <v>4899</v>
      </c>
      <c r="CD2817">
        <v>0</v>
      </c>
      <c r="CK2817" s="1">
        <v>43429.859976851898</v>
      </c>
      <c r="CV2817">
        <v>1</v>
      </c>
    </row>
    <row r="2818" spans="1:100">
      <c r="A2818">
        <v>817</v>
      </c>
      <c r="B2818" t="s">
        <v>4901</v>
      </c>
      <c r="D2818" t="s">
        <v>7562</v>
      </c>
      <c r="E2818" t="s">
        <v>6750</v>
      </c>
      <c r="F2818" t="str">
        <f>TRIM(SUBSTITUTE(E2818,G2818,""))</f>
        <v>Hoàng An Thái</v>
      </c>
      <c r="G2818" t="str">
        <f>TRIM(RIGHT(SUBSTITUTE(E2818," ",REPT(" ",100)),100))</f>
        <v>Trinh</v>
      </c>
      <c r="H2818" t="str">
        <f t="shared" ca="1" si="43"/>
        <v>Trinh</v>
      </c>
      <c r="J2818" t="s">
        <v>105</v>
      </c>
      <c r="K2818">
        <v>20181114</v>
      </c>
      <c r="L2818" t="s">
        <v>388</v>
      </c>
      <c r="O2818" t="s">
        <v>757</v>
      </c>
      <c r="P2818" t="s">
        <v>122</v>
      </c>
      <c r="W2818" t="s">
        <v>388</v>
      </c>
      <c r="Z2818" t="s">
        <v>4902</v>
      </c>
      <c r="AA2818" t="s">
        <v>102</v>
      </c>
      <c r="AB2818" t="s">
        <v>123</v>
      </c>
      <c r="AC2818" t="s">
        <v>307</v>
      </c>
      <c r="AE2818" t="s">
        <v>138</v>
      </c>
      <c r="AF2818" t="s">
        <v>98</v>
      </c>
      <c r="AH2818" t="s">
        <v>98</v>
      </c>
      <c r="AK2818" s="1">
        <v>43431.409930555601</v>
      </c>
      <c r="AL2818" s="1">
        <v>43431.409930555601</v>
      </c>
      <c r="AM2818" t="s">
        <v>2124</v>
      </c>
      <c r="AO2818" t="s">
        <v>4903</v>
      </c>
      <c r="AP2818" t="s">
        <v>4900</v>
      </c>
      <c r="AU2818" t="s">
        <v>105</v>
      </c>
      <c r="AW2818" t="s">
        <v>108</v>
      </c>
      <c r="AX2818" t="s">
        <v>127</v>
      </c>
      <c r="AY2818" t="s">
        <v>311</v>
      </c>
      <c r="BA2818" t="s">
        <v>129</v>
      </c>
      <c r="BC2818" t="s">
        <v>98</v>
      </c>
      <c r="BE2818" t="s">
        <v>130</v>
      </c>
      <c r="BJ2818" t="s">
        <v>102</v>
      </c>
      <c r="BK2818" t="s">
        <v>123</v>
      </c>
      <c r="BL2818" t="s">
        <v>307</v>
      </c>
      <c r="BM2818" t="s">
        <v>108</v>
      </c>
      <c r="BN2818" t="s">
        <v>127</v>
      </c>
      <c r="BO2818" t="s">
        <v>311</v>
      </c>
      <c r="BU2818" t="s">
        <v>102</v>
      </c>
      <c r="CA2818">
        <v>1</v>
      </c>
      <c r="CC2818" t="s">
        <v>4904</v>
      </c>
      <c r="CD2818">
        <v>0</v>
      </c>
      <c r="CK2818" s="1">
        <v>43431.409930555601</v>
      </c>
      <c r="CV2818">
        <v>1</v>
      </c>
    </row>
    <row r="2819" spans="1:100">
      <c r="A2819">
        <v>818</v>
      </c>
      <c r="B2819" t="s">
        <v>4906</v>
      </c>
      <c r="D2819" t="s">
        <v>7554</v>
      </c>
      <c r="E2819" t="s">
        <v>6751</v>
      </c>
      <c r="F2819" t="str">
        <f>TRIM(SUBSTITUTE(E2819,G2819,""))</f>
        <v>Nguyễn Thanh</v>
      </c>
      <c r="G2819" t="str">
        <f>TRIM(RIGHT(SUBSTITUTE(E2819," ",REPT(" ",100)),100))</f>
        <v>Phượng</v>
      </c>
      <c r="H2819" t="str">
        <f t="shared" ref="H2819:H2882" ca="1" si="44">REPLACE(G2819,RANDBETWEEN(1,LEN(G2819)),1,MID("abcdđeêghiklmnoôơqrsty",RANDBETWEEN(1,12),1))</f>
        <v>Phượnd</v>
      </c>
      <c r="J2819" t="s">
        <v>105</v>
      </c>
      <c r="K2819">
        <v>19880824</v>
      </c>
      <c r="L2819" t="s">
        <v>4907</v>
      </c>
      <c r="O2819" t="s">
        <v>4907</v>
      </c>
      <c r="P2819" t="s">
        <v>212</v>
      </c>
      <c r="W2819" t="s">
        <v>334</v>
      </c>
      <c r="AA2819" t="s">
        <v>102</v>
      </c>
      <c r="AB2819" t="s">
        <v>123</v>
      </c>
      <c r="AC2819" t="s">
        <v>336</v>
      </c>
      <c r="AE2819" t="s">
        <v>138</v>
      </c>
      <c r="AF2819" t="s">
        <v>98</v>
      </c>
      <c r="AH2819" t="s">
        <v>105</v>
      </c>
      <c r="AK2819" s="1">
        <v>43375.354490740698</v>
      </c>
      <c r="AL2819" s="1">
        <v>43375.354490740698</v>
      </c>
      <c r="AM2819" t="s">
        <v>4908</v>
      </c>
      <c r="AP2819" t="s">
        <v>4905</v>
      </c>
      <c r="AU2819" t="s">
        <v>105</v>
      </c>
      <c r="AW2819" t="s">
        <v>108</v>
      </c>
      <c r="AX2819" t="s">
        <v>127</v>
      </c>
      <c r="AY2819" t="s">
        <v>339</v>
      </c>
      <c r="BA2819" t="s">
        <v>213</v>
      </c>
      <c r="BC2819" t="s">
        <v>98</v>
      </c>
      <c r="BE2819" t="s">
        <v>130</v>
      </c>
      <c r="BJ2819" t="s">
        <v>730</v>
      </c>
      <c r="BK2819" t="s">
        <v>4909</v>
      </c>
      <c r="BL2819" t="s">
        <v>4910</v>
      </c>
      <c r="BM2819" t="s">
        <v>733</v>
      </c>
      <c r="BN2819" t="s">
        <v>4911</v>
      </c>
      <c r="BO2819" t="s">
        <v>4912</v>
      </c>
      <c r="BU2819" t="s">
        <v>102</v>
      </c>
      <c r="CA2819">
        <v>0</v>
      </c>
      <c r="CC2819" t="s">
        <v>4913</v>
      </c>
      <c r="CD2819">
        <v>0</v>
      </c>
      <c r="CK2819" s="1">
        <v>43375.354490740698</v>
      </c>
      <c r="CV2819">
        <v>1</v>
      </c>
    </row>
    <row r="2820" spans="1:100">
      <c r="A2820">
        <v>819</v>
      </c>
      <c r="B2820" t="s">
        <v>4915</v>
      </c>
      <c r="D2820" t="s">
        <v>7563</v>
      </c>
      <c r="E2820" t="s">
        <v>6752</v>
      </c>
      <c r="F2820" t="str">
        <f>TRIM(SUBSTITUTE(E2820,G2820,""))</f>
        <v>Đại Thị</v>
      </c>
      <c r="G2820" t="str">
        <f>TRIM(RIGHT(SUBSTITUTE(E2820," ",REPT(" ",100)),100))</f>
        <v>Hạnh</v>
      </c>
      <c r="H2820" t="str">
        <f t="shared" ca="1" si="44"/>
        <v>đạnh</v>
      </c>
      <c r="J2820" t="s">
        <v>98</v>
      </c>
      <c r="K2820">
        <v>19810826</v>
      </c>
      <c r="L2820" t="s">
        <v>334</v>
      </c>
      <c r="O2820" t="s">
        <v>334</v>
      </c>
      <c r="P2820" t="s">
        <v>100</v>
      </c>
      <c r="W2820" t="s">
        <v>334</v>
      </c>
      <c r="AA2820" t="s">
        <v>102</v>
      </c>
      <c r="AB2820" t="s">
        <v>123</v>
      </c>
      <c r="AC2820" t="s">
        <v>336</v>
      </c>
      <c r="AE2820" t="s">
        <v>138</v>
      </c>
      <c r="AF2820" t="s">
        <v>98</v>
      </c>
      <c r="AH2820" t="s">
        <v>105</v>
      </c>
      <c r="AK2820" s="1">
        <v>43375.475520833301</v>
      </c>
      <c r="AL2820" s="1">
        <v>43375.475520833301</v>
      </c>
      <c r="AM2820" t="s">
        <v>4916</v>
      </c>
      <c r="AP2820" t="s">
        <v>4914</v>
      </c>
      <c r="AU2820" t="s">
        <v>98</v>
      </c>
      <c r="AW2820" t="s">
        <v>108</v>
      </c>
      <c r="AX2820" t="s">
        <v>127</v>
      </c>
      <c r="AY2820" t="s">
        <v>339</v>
      </c>
      <c r="BA2820" t="s">
        <v>112</v>
      </c>
      <c r="BC2820" t="s">
        <v>98</v>
      </c>
      <c r="BE2820" t="s">
        <v>130</v>
      </c>
      <c r="BJ2820" t="s">
        <v>102</v>
      </c>
      <c r="BK2820" t="s">
        <v>123</v>
      </c>
      <c r="BL2820" t="s">
        <v>336</v>
      </c>
      <c r="BM2820" t="s">
        <v>108</v>
      </c>
      <c r="BN2820" t="s">
        <v>127</v>
      </c>
      <c r="BO2820" t="s">
        <v>339</v>
      </c>
      <c r="BU2820" t="s">
        <v>102</v>
      </c>
      <c r="CA2820">
        <v>0</v>
      </c>
      <c r="CC2820" t="s">
        <v>3369</v>
      </c>
      <c r="CD2820">
        <v>0</v>
      </c>
      <c r="CK2820" s="1">
        <v>43375.475520833301</v>
      </c>
      <c r="CV2820">
        <v>1</v>
      </c>
    </row>
    <row r="2821" spans="1:100">
      <c r="A2821">
        <v>820</v>
      </c>
      <c r="B2821" t="s">
        <v>4918</v>
      </c>
      <c r="D2821" t="s">
        <v>7564</v>
      </c>
      <c r="E2821" t="s">
        <v>6753</v>
      </c>
      <c r="F2821" t="str">
        <f>TRIM(SUBSTITUTE(E2821,G2821,""))</f>
        <v>Lưu Văn</v>
      </c>
      <c r="G2821" t="str">
        <f>TRIM(RIGHT(SUBSTITUTE(E2821," ",REPT(" ",100)),100))</f>
        <v>Hạnh</v>
      </c>
      <c r="H2821" t="str">
        <f t="shared" ca="1" si="44"/>
        <v>aạnh</v>
      </c>
      <c r="J2821" t="s">
        <v>98</v>
      </c>
      <c r="K2821">
        <v>20120528</v>
      </c>
      <c r="L2821" t="s">
        <v>638</v>
      </c>
      <c r="O2821" t="s">
        <v>639</v>
      </c>
      <c r="P2821" t="s">
        <v>122</v>
      </c>
      <c r="W2821" t="s">
        <v>638</v>
      </c>
      <c r="AA2821" t="s">
        <v>102</v>
      </c>
      <c r="AB2821" t="s">
        <v>123</v>
      </c>
      <c r="AC2821" t="s">
        <v>591</v>
      </c>
      <c r="AE2821" t="s">
        <v>138</v>
      </c>
      <c r="AF2821" t="s">
        <v>98</v>
      </c>
      <c r="AH2821" t="s">
        <v>98</v>
      </c>
      <c r="AK2821" s="1">
        <v>43375.475520833301</v>
      </c>
      <c r="AL2821" s="1">
        <v>43375.5851273148</v>
      </c>
      <c r="AM2821" t="s">
        <v>4916</v>
      </c>
      <c r="AP2821" t="s">
        <v>4917</v>
      </c>
      <c r="AU2821" t="s">
        <v>105</v>
      </c>
      <c r="AW2821" t="s">
        <v>108</v>
      </c>
      <c r="AX2821" t="s">
        <v>127</v>
      </c>
      <c r="AY2821" t="s">
        <v>594</v>
      </c>
      <c r="BA2821" t="s">
        <v>129</v>
      </c>
      <c r="BC2821" t="s">
        <v>98</v>
      </c>
      <c r="BE2821" t="s">
        <v>130</v>
      </c>
      <c r="BJ2821" t="s">
        <v>102</v>
      </c>
      <c r="BK2821" t="s">
        <v>123</v>
      </c>
      <c r="BL2821" t="s">
        <v>591</v>
      </c>
      <c r="BM2821" t="s">
        <v>108</v>
      </c>
      <c r="BN2821" t="s">
        <v>127</v>
      </c>
      <c r="BO2821" t="s">
        <v>594</v>
      </c>
      <c r="BU2821" t="s">
        <v>102</v>
      </c>
      <c r="CA2821">
        <v>1</v>
      </c>
      <c r="CC2821" t="s">
        <v>4919</v>
      </c>
      <c r="CD2821">
        <v>0</v>
      </c>
      <c r="CK2821" s="1">
        <v>43375.5851273148</v>
      </c>
      <c r="CV2821">
        <v>1</v>
      </c>
    </row>
    <row r="2822" spans="1:100">
      <c r="A2822">
        <v>821</v>
      </c>
      <c r="B2822" t="s">
        <v>813</v>
      </c>
      <c r="D2822" t="s">
        <v>7565</v>
      </c>
      <c r="E2822" t="s">
        <v>6670</v>
      </c>
      <c r="F2822" t="str">
        <f>TRIM(SUBSTITUTE(E2822,G2822,""))</f>
        <v>Nguyễn Thu</v>
      </c>
      <c r="G2822" t="str">
        <f>TRIM(RIGHT(SUBSTITUTE(E2822," ",REPT(" ",100)),100))</f>
        <v>Hương</v>
      </c>
      <c r="H2822" t="str">
        <f t="shared" ca="1" si="44"/>
        <v>Hdơng</v>
      </c>
      <c r="J2822" t="s">
        <v>98</v>
      </c>
      <c r="K2822">
        <v>20181108</v>
      </c>
      <c r="L2822" t="s">
        <v>814</v>
      </c>
      <c r="O2822" t="s">
        <v>244</v>
      </c>
      <c r="P2822" t="s">
        <v>294</v>
      </c>
      <c r="W2822" t="s">
        <v>814</v>
      </c>
      <c r="AA2822" t="s">
        <v>102</v>
      </c>
      <c r="AB2822" t="s">
        <v>123</v>
      </c>
      <c r="AC2822" t="s">
        <v>248</v>
      </c>
      <c r="AE2822" t="s">
        <v>138</v>
      </c>
      <c r="AF2822" t="s">
        <v>98</v>
      </c>
      <c r="AH2822" t="s">
        <v>98</v>
      </c>
      <c r="AK2822" s="1">
        <v>43433.385520833297</v>
      </c>
      <c r="AL2822" s="1">
        <v>43433.385520833297</v>
      </c>
      <c r="AM2822" t="s">
        <v>249</v>
      </c>
      <c r="AO2822" t="s">
        <v>4921</v>
      </c>
      <c r="AP2822" t="s">
        <v>4920</v>
      </c>
      <c r="AU2822" t="s">
        <v>105</v>
      </c>
      <c r="AW2822" t="s">
        <v>108</v>
      </c>
      <c r="AX2822" t="s">
        <v>127</v>
      </c>
      <c r="AY2822" t="s">
        <v>251</v>
      </c>
      <c r="BA2822" t="s">
        <v>300</v>
      </c>
      <c r="BC2822" t="s">
        <v>98</v>
      </c>
      <c r="BE2822" t="s">
        <v>130</v>
      </c>
      <c r="BJ2822" t="s">
        <v>102</v>
      </c>
      <c r="BK2822" t="s">
        <v>123</v>
      </c>
      <c r="BL2822" t="s">
        <v>248</v>
      </c>
      <c r="BM2822" t="s">
        <v>108</v>
      </c>
      <c r="BN2822" t="s">
        <v>127</v>
      </c>
      <c r="BO2822" t="s">
        <v>251</v>
      </c>
      <c r="BU2822" t="s">
        <v>102</v>
      </c>
      <c r="CA2822">
        <v>1</v>
      </c>
      <c r="CC2822" t="s">
        <v>4922</v>
      </c>
      <c r="CD2822">
        <v>0</v>
      </c>
      <c r="CK2822" s="1">
        <v>43433.385520833297</v>
      </c>
      <c r="CV2822">
        <v>1</v>
      </c>
    </row>
    <row r="2823" spans="1:100">
      <c r="A2823">
        <v>822</v>
      </c>
      <c r="B2823" t="s">
        <v>4923</v>
      </c>
      <c r="D2823" t="s">
        <v>7566</v>
      </c>
      <c r="E2823" t="s">
        <v>6754</v>
      </c>
      <c r="F2823" t="str">
        <f>TRIM(SUBSTITUTE(E2823,G2823,""))</f>
        <v>Nguyễn Trọng</v>
      </c>
      <c r="G2823" t="str">
        <f>TRIM(RIGHT(SUBSTITUTE(E2823," ",REPT(" ",100)),100))</f>
        <v>Thiết</v>
      </c>
      <c r="H2823" t="str">
        <f t="shared" ca="1" si="44"/>
        <v>hhiết</v>
      </c>
      <c r="J2823" t="s">
        <v>98</v>
      </c>
      <c r="K2823">
        <v>20080504</v>
      </c>
      <c r="L2823" t="s">
        <v>275</v>
      </c>
      <c r="O2823" t="s">
        <v>315</v>
      </c>
      <c r="P2823" t="s">
        <v>122</v>
      </c>
      <c r="W2823" t="s">
        <v>275</v>
      </c>
      <c r="AA2823" t="s">
        <v>102</v>
      </c>
      <c r="AB2823" t="s">
        <v>123</v>
      </c>
      <c r="AC2823" t="s">
        <v>189</v>
      </c>
      <c r="AE2823" t="s">
        <v>138</v>
      </c>
      <c r="AF2823" t="s">
        <v>98</v>
      </c>
      <c r="AH2823" t="s">
        <v>98</v>
      </c>
      <c r="AK2823" s="1">
        <v>43080.682326388902</v>
      </c>
      <c r="AL2823" s="1">
        <v>43453.394861111097</v>
      </c>
      <c r="AM2823" t="s">
        <v>2108</v>
      </c>
      <c r="AO2823" t="s">
        <v>4924</v>
      </c>
      <c r="AP2823" t="s">
        <v>4925</v>
      </c>
      <c r="AU2823" t="s">
        <v>105</v>
      </c>
      <c r="AW2823" t="s">
        <v>108</v>
      </c>
      <c r="AX2823" t="s">
        <v>127</v>
      </c>
      <c r="AY2823" t="s">
        <v>193</v>
      </c>
      <c r="BA2823" t="s">
        <v>129</v>
      </c>
      <c r="BC2823" t="s">
        <v>98</v>
      </c>
      <c r="BE2823" t="s">
        <v>130</v>
      </c>
      <c r="BJ2823" t="s">
        <v>102</v>
      </c>
      <c r="BK2823" t="s">
        <v>123</v>
      </c>
      <c r="BL2823" t="s">
        <v>189</v>
      </c>
      <c r="BM2823" t="s">
        <v>108</v>
      </c>
      <c r="BN2823" t="s">
        <v>127</v>
      </c>
      <c r="BO2823" t="s">
        <v>193</v>
      </c>
      <c r="BU2823" t="s">
        <v>102</v>
      </c>
      <c r="CA2823">
        <v>1</v>
      </c>
      <c r="CC2823" t="s">
        <v>4926</v>
      </c>
      <c r="CD2823">
        <v>0</v>
      </c>
      <c r="CK2823" s="1">
        <v>43453.394861111097</v>
      </c>
      <c r="CV2823">
        <v>1</v>
      </c>
    </row>
    <row r="2824" spans="1:100">
      <c r="A2824">
        <v>823</v>
      </c>
      <c r="B2824" t="s">
        <v>4927</v>
      </c>
      <c r="D2824" t="s">
        <v>7567</v>
      </c>
      <c r="E2824" t="s">
        <v>6755</v>
      </c>
      <c r="F2824" t="str">
        <f>TRIM(SUBSTITUTE(E2824,G2824,""))</f>
        <v>Võ Tấn</v>
      </c>
      <c r="G2824" t="str">
        <f>TRIM(RIGHT(SUBSTITUTE(E2824," ",REPT(" ",100)),100))</f>
        <v>Hưng</v>
      </c>
      <c r="H2824" t="str">
        <f t="shared" ca="1" si="44"/>
        <v>Hưêg</v>
      </c>
      <c r="J2824" t="s">
        <v>105</v>
      </c>
      <c r="K2824">
        <v>20070627</v>
      </c>
      <c r="L2824" t="s">
        <v>275</v>
      </c>
      <c r="O2824" t="s">
        <v>315</v>
      </c>
      <c r="P2824" t="s">
        <v>122</v>
      </c>
      <c r="W2824" t="s">
        <v>275</v>
      </c>
      <c r="AA2824" t="s">
        <v>102</v>
      </c>
      <c r="AB2824" t="s">
        <v>123</v>
      </c>
      <c r="AC2824" t="s">
        <v>189</v>
      </c>
      <c r="AE2824" t="s">
        <v>138</v>
      </c>
      <c r="AF2824" t="s">
        <v>98</v>
      </c>
      <c r="AH2824" t="s">
        <v>98</v>
      </c>
      <c r="AK2824" s="1">
        <v>43080.682326388902</v>
      </c>
      <c r="AL2824" s="1">
        <v>43460.450474537</v>
      </c>
      <c r="AM2824" t="s">
        <v>2108</v>
      </c>
      <c r="AO2824" t="s">
        <v>4928</v>
      </c>
      <c r="AP2824" t="s">
        <v>4929</v>
      </c>
      <c r="AU2824" t="s">
        <v>105</v>
      </c>
      <c r="AW2824" t="s">
        <v>108</v>
      </c>
      <c r="AX2824" t="s">
        <v>127</v>
      </c>
      <c r="AY2824" t="s">
        <v>193</v>
      </c>
      <c r="BA2824" t="s">
        <v>129</v>
      </c>
      <c r="BC2824" t="s">
        <v>98</v>
      </c>
      <c r="BE2824" t="s">
        <v>130</v>
      </c>
      <c r="BJ2824" t="s">
        <v>102</v>
      </c>
      <c r="BK2824" t="s">
        <v>123</v>
      </c>
      <c r="BL2824" t="s">
        <v>189</v>
      </c>
      <c r="BM2824" t="s">
        <v>108</v>
      </c>
      <c r="BN2824" t="s">
        <v>127</v>
      </c>
      <c r="BO2824" t="s">
        <v>193</v>
      </c>
      <c r="BU2824" t="s">
        <v>102</v>
      </c>
      <c r="CA2824">
        <v>1</v>
      </c>
      <c r="CC2824" t="s">
        <v>4930</v>
      </c>
      <c r="CD2824">
        <v>0</v>
      </c>
      <c r="CK2824" s="1">
        <v>43460.450474537</v>
      </c>
      <c r="CV2824">
        <v>1</v>
      </c>
    </row>
    <row r="2825" spans="1:100">
      <c r="A2825">
        <v>824</v>
      </c>
      <c r="B2825" t="s">
        <v>1456</v>
      </c>
      <c r="D2825" t="s">
        <v>7568</v>
      </c>
      <c r="E2825" t="s">
        <v>2747</v>
      </c>
      <c r="F2825" t="str">
        <f>TRIM(SUBSTITUTE(E2825,G2825,""))</f>
        <v>Nguyễn Văn</v>
      </c>
      <c r="G2825" t="str">
        <f>TRIM(RIGHT(SUBSTITUTE(E2825," ",REPT(" ",100)),100))</f>
        <v>Hùng</v>
      </c>
      <c r="H2825" t="str">
        <f t="shared" ca="1" si="44"/>
        <v>Hùni</v>
      </c>
      <c r="J2825" t="s">
        <v>98</v>
      </c>
      <c r="K2825">
        <v>20171116</v>
      </c>
      <c r="O2825" t="s">
        <v>3690</v>
      </c>
      <c r="P2825" t="s">
        <v>122</v>
      </c>
      <c r="W2825" t="s">
        <v>147</v>
      </c>
      <c r="AA2825" t="s">
        <v>102</v>
      </c>
      <c r="AB2825" t="s">
        <v>123</v>
      </c>
      <c r="AC2825" t="s">
        <v>148</v>
      </c>
      <c r="AE2825" t="s">
        <v>138</v>
      </c>
      <c r="AF2825" t="s">
        <v>98</v>
      </c>
      <c r="AH2825" t="s">
        <v>98</v>
      </c>
      <c r="AK2825" s="1">
        <v>43424.7268287037</v>
      </c>
      <c r="AL2825" s="1">
        <v>43424.732743055603</v>
      </c>
      <c r="AM2825" t="s">
        <v>630</v>
      </c>
      <c r="AO2825" t="s">
        <v>4932</v>
      </c>
      <c r="AP2825" t="s">
        <v>4931</v>
      </c>
      <c r="AQ2825" t="s">
        <v>105</v>
      </c>
      <c r="AU2825" t="s">
        <v>105</v>
      </c>
      <c r="AW2825" t="s">
        <v>108</v>
      </c>
      <c r="AX2825" t="s">
        <v>127</v>
      </c>
      <c r="AY2825" t="s">
        <v>151</v>
      </c>
      <c r="BA2825" t="s">
        <v>129</v>
      </c>
      <c r="BC2825" t="s">
        <v>98</v>
      </c>
      <c r="BE2825" t="s">
        <v>130</v>
      </c>
      <c r="BI2825" t="s">
        <v>114</v>
      </c>
      <c r="BJ2825" t="s">
        <v>102</v>
      </c>
      <c r="BK2825" t="s">
        <v>123</v>
      </c>
      <c r="BL2825" t="s">
        <v>148</v>
      </c>
      <c r="BM2825" t="s">
        <v>108</v>
      </c>
      <c r="BN2825" t="s">
        <v>127</v>
      </c>
      <c r="BO2825" t="s">
        <v>151</v>
      </c>
      <c r="BU2825" t="s">
        <v>102</v>
      </c>
      <c r="CA2825">
        <v>1</v>
      </c>
      <c r="CC2825" t="s">
        <v>4933</v>
      </c>
      <c r="CD2825">
        <v>0</v>
      </c>
      <c r="CK2825" s="1">
        <v>43424.732743055603</v>
      </c>
      <c r="CV2825">
        <v>1</v>
      </c>
    </row>
    <row r="2826" spans="1:100">
      <c r="A2826">
        <v>825</v>
      </c>
      <c r="B2826" t="s">
        <v>4935</v>
      </c>
      <c r="D2826" t="s">
        <v>7569</v>
      </c>
      <c r="E2826" t="s">
        <v>984</v>
      </c>
      <c r="F2826" t="str">
        <f>TRIM(SUBSTITUTE(E2826,G2826,""))</f>
        <v>Vũ Tùng</v>
      </c>
      <c r="G2826" t="str">
        <f>TRIM(RIGHT(SUBSTITUTE(E2826," ",REPT(" ",100)),100))</f>
        <v>Anh</v>
      </c>
      <c r="H2826" t="str">
        <f t="shared" ca="1" si="44"/>
        <v>Aeh</v>
      </c>
      <c r="J2826" t="s">
        <v>98</v>
      </c>
      <c r="K2826">
        <v>19820215</v>
      </c>
      <c r="L2826" t="s">
        <v>275</v>
      </c>
      <c r="O2826" t="s">
        <v>275</v>
      </c>
      <c r="P2826" t="s">
        <v>212</v>
      </c>
      <c r="W2826" t="s">
        <v>275</v>
      </c>
      <c r="AA2826" t="s">
        <v>102</v>
      </c>
      <c r="AB2826" t="s">
        <v>123</v>
      </c>
      <c r="AC2826" t="s">
        <v>189</v>
      </c>
      <c r="AE2826" t="s">
        <v>138</v>
      </c>
      <c r="AF2826" t="s">
        <v>98</v>
      </c>
      <c r="AH2826" t="s">
        <v>105</v>
      </c>
      <c r="AK2826" s="1">
        <v>43080.682326388902</v>
      </c>
      <c r="AL2826" s="1">
        <v>43080.682326388902</v>
      </c>
      <c r="AM2826" t="s">
        <v>2108</v>
      </c>
      <c r="AP2826" t="s">
        <v>4934</v>
      </c>
      <c r="AU2826" t="s">
        <v>105</v>
      </c>
      <c r="AW2826" t="s">
        <v>108</v>
      </c>
      <c r="AX2826" t="s">
        <v>127</v>
      </c>
      <c r="AY2826" t="s">
        <v>193</v>
      </c>
      <c r="BA2826" t="s">
        <v>213</v>
      </c>
      <c r="BC2826" t="s">
        <v>98</v>
      </c>
      <c r="BE2826" t="s">
        <v>130</v>
      </c>
      <c r="BJ2826" t="s">
        <v>102</v>
      </c>
      <c r="BK2826" t="s">
        <v>123</v>
      </c>
      <c r="BL2826" t="s">
        <v>189</v>
      </c>
      <c r="BM2826" t="s">
        <v>108</v>
      </c>
      <c r="BN2826" t="s">
        <v>127</v>
      </c>
      <c r="BO2826" t="s">
        <v>193</v>
      </c>
      <c r="BU2826" t="s">
        <v>102</v>
      </c>
      <c r="CA2826">
        <v>0</v>
      </c>
      <c r="CC2826" t="s">
        <v>4936</v>
      </c>
      <c r="CD2826">
        <v>0</v>
      </c>
      <c r="CK2826" s="1">
        <v>43080.682326388902</v>
      </c>
      <c r="CV2826">
        <v>1</v>
      </c>
    </row>
    <row r="2827" spans="1:100">
      <c r="A2827">
        <v>826</v>
      </c>
      <c r="B2827" t="s">
        <v>4938</v>
      </c>
      <c r="D2827" t="s">
        <v>7570</v>
      </c>
      <c r="E2827" t="s">
        <v>1733</v>
      </c>
      <c r="F2827" t="str">
        <f>TRIM(SUBSTITUTE(E2827,G2827,""))</f>
        <v>Nguyễn Thị</v>
      </c>
      <c r="G2827" t="str">
        <f>TRIM(RIGHT(SUBSTITUTE(E2827," ",REPT(" ",100)),100))</f>
        <v>Thủy</v>
      </c>
      <c r="H2827" t="str">
        <f t="shared" ca="1" si="44"/>
        <v>Thly</v>
      </c>
      <c r="J2827" t="s">
        <v>98</v>
      </c>
      <c r="K2827">
        <v>19570000</v>
      </c>
      <c r="L2827" t="s">
        <v>449</v>
      </c>
      <c r="O2827" t="s">
        <v>449</v>
      </c>
      <c r="P2827" t="s">
        <v>100</v>
      </c>
      <c r="W2827" t="s">
        <v>449</v>
      </c>
      <c r="AA2827" t="s">
        <v>102</v>
      </c>
      <c r="AB2827" t="s">
        <v>123</v>
      </c>
      <c r="AC2827" t="s">
        <v>455</v>
      </c>
      <c r="AE2827" t="s">
        <v>138</v>
      </c>
      <c r="AF2827" t="s">
        <v>98</v>
      </c>
      <c r="AH2827" t="s">
        <v>105</v>
      </c>
      <c r="AK2827" s="1">
        <v>43436.900856481501</v>
      </c>
      <c r="AL2827" s="1">
        <v>43436.900856481501</v>
      </c>
      <c r="AM2827" t="s">
        <v>4939</v>
      </c>
      <c r="AP2827" t="s">
        <v>4937</v>
      </c>
      <c r="AU2827" t="s">
        <v>98</v>
      </c>
      <c r="AW2827" t="s">
        <v>108</v>
      </c>
      <c r="AX2827" t="s">
        <v>127</v>
      </c>
      <c r="AY2827" t="s">
        <v>456</v>
      </c>
      <c r="BA2827" t="s">
        <v>112</v>
      </c>
      <c r="BC2827" t="s">
        <v>98</v>
      </c>
      <c r="BE2827" t="s">
        <v>130</v>
      </c>
      <c r="BJ2827" t="s">
        <v>102</v>
      </c>
      <c r="BK2827" t="s">
        <v>123</v>
      </c>
      <c r="BL2827" t="s">
        <v>455</v>
      </c>
      <c r="BM2827" t="s">
        <v>108</v>
      </c>
      <c r="BN2827" t="s">
        <v>127</v>
      </c>
      <c r="BO2827" t="s">
        <v>456</v>
      </c>
      <c r="BU2827" t="s">
        <v>102</v>
      </c>
      <c r="CA2827">
        <v>0</v>
      </c>
      <c r="CC2827" t="s">
        <v>4940</v>
      </c>
      <c r="CD2827">
        <v>0</v>
      </c>
      <c r="CK2827" s="1">
        <v>43436.900856481501</v>
      </c>
      <c r="CV2827">
        <v>1</v>
      </c>
    </row>
    <row r="2828" spans="1:100">
      <c r="A2828">
        <v>827</v>
      </c>
      <c r="B2828" t="s">
        <v>4942</v>
      </c>
      <c r="D2828" t="s">
        <v>7571</v>
      </c>
      <c r="E2828" t="s">
        <v>6756</v>
      </c>
      <c r="F2828" t="str">
        <f>TRIM(SUBSTITUTE(E2828,G2828,""))</f>
        <v>Phạm Văn</v>
      </c>
      <c r="G2828" t="str">
        <f>TRIM(RIGHT(SUBSTITUTE(E2828," ",REPT(" ",100)),100))</f>
        <v>Hùng</v>
      </c>
      <c r="H2828" t="str">
        <f t="shared" ca="1" si="44"/>
        <v>Hùnb</v>
      </c>
      <c r="J2828" t="s">
        <v>105</v>
      </c>
      <c r="K2828">
        <v>19900000</v>
      </c>
      <c r="L2828" t="s">
        <v>654</v>
      </c>
      <c r="O2828" t="s">
        <v>654</v>
      </c>
      <c r="P2828" t="s">
        <v>212</v>
      </c>
      <c r="Q2828" t="s">
        <v>4943</v>
      </c>
      <c r="W2828" t="s">
        <v>654</v>
      </c>
      <c r="AA2828" t="s">
        <v>102</v>
      </c>
      <c r="AB2828" t="s">
        <v>136</v>
      </c>
      <c r="AC2828" t="s">
        <v>655</v>
      </c>
      <c r="AE2828" t="s">
        <v>138</v>
      </c>
      <c r="AF2828" t="s">
        <v>98</v>
      </c>
      <c r="AH2828" t="s">
        <v>105</v>
      </c>
      <c r="AK2828" s="1">
        <v>43308.0641203704</v>
      </c>
      <c r="AL2828" s="1">
        <v>43308.0641203704</v>
      </c>
      <c r="AM2828" t="s">
        <v>752</v>
      </c>
      <c r="AN2828" t="s">
        <v>279</v>
      </c>
      <c r="AP2828" t="s">
        <v>4941</v>
      </c>
      <c r="AU2828" t="s">
        <v>105</v>
      </c>
      <c r="AW2828" t="s">
        <v>108</v>
      </c>
      <c r="AX2828" t="s">
        <v>141</v>
      </c>
      <c r="AY2828" t="s">
        <v>657</v>
      </c>
      <c r="BA2828" t="s">
        <v>213</v>
      </c>
      <c r="BC2828" t="s">
        <v>98</v>
      </c>
      <c r="BE2828" t="s">
        <v>152</v>
      </c>
      <c r="BJ2828" t="s">
        <v>102</v>
      </c>
      <c r="BK2828" t="s">
        <v>136</v>
      </c>
      <c r="BL2828" t="s">
        <v>655</v>
      </c>
      <c r="BM2828" t="s">
        <v>108</v>
      </c>
      <c r="BN2828" t="s">
        <v>141</v>
      </c>
      <c r="BO2828" t="s">
        <v>657</v>
      </c>
      <c r="BU2828" t="s">
        <v>102</v>
      </c>
      <c r="CA2828">
        <v>0</v>
      </c>
      <c r="CC2828" t="s">
        <v>4944</v>
      </c>
      <c r="CD2828">
        <v>0</v>
      </c>
      <c r="CK2828" s="1">
        <v>43308.0641203704</v>
      </c>
      <c r="CV2828">
        <v>1</v>
      </c>
    </row>
    <row r="2829" spans="1:100">
      <c r="A2829">
        <v>828</v>
      </c>
      <c r="B2829" t="s">
        <v>4938</v>
      </c>
      <c r="D2829" t="s">
        <v>7572</v>
      </c>
      <c r="E2829" t="s">
        <v>3152</v>
      </c>
      <c r="F2829" t="str">
        <f>TRIM(SUBSTITUTE(E2829,G2829,""))</f>
        <v>Nguyễn Văn</v>
      </c>
      <c r="G2829" t="str">
        <f>TRIM(RIGHT(SUBSTITUTE(E2829," ",REPT(" ",100)),100))</f>
        <v>Dũng</v>
      </c>
      <c r="H2829" t="str">
        <f t="shared" ca="1" si="44"/>
        <v>Dêng</v>
      </c>
      <c r="J2829" t="s">
        <v>105</v>
      </c>
      <c r="K2829">
        <v>19670000</v>
      </c>
      <c r="L2829" t="s">
        <v>449</v>
      </c>
      <c r="O2829" t="s">
        <v>449</v>
      </c>
      <c r="P2829" t="s">
        <v>212</v>
      </c>
      <c r="W2829" t="s">
        <v>449</v>
      </c>
      <c r="AA2829" t="s">
        <v>102</v>
      </c>
      <c r="AB2829" t="s">
        <v>123</v>
      </c>
      <c r="AC2829" t="s">
        <v>455</v>
      </c>
      <c r="AE2829" t="s">
        <v>138</v>
      </c>
      <c r="AF2829" t="s">
        <v>98</v>
      </c>
      <c r="AH2829" t="s">
        <v>105</v>
      </c>
      <c r="AK2829" s="1">
        <v>43436.900856481501</v>
      </c>
      <c r="AL2829" s="1">
        <v>43436.900856481501</v>
      </c>
      <c r="AM2829" t="s">
        <v>4939</v>
      </c>
      <c r="AP2829" t="s">
        <v>4945</v>
      </c>
      <c r="AU2829" t="s">
        <v>105</v>
      </c>
      <c r="AW2829" t="s">
        <v>108</v>
      </c>
      <c r="AX2829" t="s">
        <v>127</v>
      </c>
      <c r="AY2829" t="s">
        <v>456</v>
      </c>
      <c r="BA2829" t="s">
        <v>213</v>
      </c>
      <c r="BC2829" t="s">
        <v>98</v>
      </c>
      <c r="BE2829" t="s">
        <v>130</v>
      </c>
      <c r="BJ2829" t="s">
        <v>102</v>
      </c>
      <c r="BK2829" t="s">
        <v>123</v>
      </c>
      <c r="BL2829" t="s">
        <v>455</v>
      </c>
      <c r="BM2829" t="s">
        <v>108</v>
      </c>
      <c r="BN2829" t="s">
        <v>127</v>
      </c>
      <c r="BO2829" t="s">
        <v>456</v>
      </c>
      <c r="BU2829" t="s">
        <v>102</v>
      </c>
      <c r="CA2829">
        <v>0</v>
      </c>
      <c r="CC2829" t="s">
        <v>4946</v>
      </c>
      <c r="CD2829">
        <v>0</v>
      </c>
      <c r="CK2829" s="1">
        <v>43436.900856481501</v>
      </c>
      <c r="CV2829">
        <v>1</v>
      </c>
    </row>
    <row r="2830" spans="1:100">
      <c r="A2830">
        <v>829</v>
      </c>
      <c r="B2830" t="s">
        <v>4942</v>
      </c>
      <c r="D2830" t="s">
        <v>7396</v>
      </c>
      <c r="E2830" t="s">
        <v>6757</v>
      </c>
      <c r="F2830" t="str">
        <f>TRIM(SUBSTITUTE(E2830,G2830,""))</f>
        <v>Nguyễn Thanh</v>
      </c>
      <c r="G2830" t="str">
        <f>TRIM(RIGHT(SUBSTITUTE(E2830," ",REPT(" ",100)),100))</f>
        <v>Phong</v>
      </c>
      <c r="H2830" t="str">
        <f t="shared" ca="1" si="44"/>
        <v>Phohg</v>
      </c>
      <c r="J2830" t="s">
        <v>105</v>
      </c>
      <c r="K2830">
        <v>20180715</v>
      </c>
      <c r="L2830" t="s">
        <v>654</v>
      </c>
      <c r="O2830" t="s">
        <v>653</v>
      </c>
      <c r="P2830" t="s">
        <v>122</v>
      </c>
      <c r="W2830" t="s">
        <v>654</v>
      </c>
      <c r="AA2830" t="s">
        <v>102</v>
      </c>
      <c r="AB2830" t="s">
        <v>136</v>
      </c>
      <c r="AC2830" t="s">
        <v>655</v>
      </c>
      <c r="AE2830" t="s">
        <v>138</v>
      </c>
      <c r="AF2830" t="s">
        <v>98</v>
      </c>
      <c r="AH2830" t="s">
        <v>98</v>
      </c>
      <c r="AK2830" s="1">
        <v>43308.0641203704</v>
      </c>
      <c r="AL2830" s="1">
        <v>43308.0641203704</v>
      </c>
      <c r="AM2830" t="s">
        <v>752</v>
      </c>
      <c r="AO2830" t="s">
        <v>4948</v>
      </c>
      <c r="AP2830" t="s">
        <v>4947</v>
      </c>
      <c r="AU2830" t="s">
        <v>105</v>
      </c>
      <c r="AW2830" t="s">
        <v>108</v>
      </c>
      <c r="AX2830" t="s">
        <v>141</v>
      </c>
      <c r="AY2830" t="s">
        <v>657</v>
      </c>
      <c r="BA2830" t="s">
        <v>129</v>
      </c>
      <c r="BC2830" t="s">
        <v>98</v>
      </c>
      <c r="BE2830" t="s">
        <v>130</v>
      </c>
      <c r="BJ2830" t="s">
        <v>102</v>
      </c>
      <c r="BK2830" t="s">
        <v>136</v>
      </c>
      <c r="BL2830" t="s">
        <v>655</v>
      </c>
      <c r="BM2830" t="s">
        <v>108</v>
      </c>
      <c r="BN2830" t="s">
        <v>141</v>
      </c>
      <c r="BO2830" t="s">
        <v>657</v>
      </c>
      <c r="BU2830" t="s">
        <v>102</v>
      </c>
      <c r="CA2830">
        <v>1</v>
      </c>
      <c r="CC2830" t="s">
        <v>4949</v>
      </c>
      <c r="CD2830">
        <v>0</v>
      </c>
      <c r="CK2830" s="1">
        <v>43308.0641203704</v>
      </c>
      <c r="CV2830">
        <v>1</v>
      </c>
    </row>
    <row r="2831" spans="1:100">
      <c r="A2831">
        <v>830</v>
      </c>
      <c r="B2831" t="s">
        <v>4951</v>
      </c>
      <c r="D2831" t="s">
        <v>7573</v>
      </c>
      <c r="E2831" t="s">
        <v>6490</v>
      </c>
      <c r="F2831" t="str">
        <f>TRIM(SUBSTITUTE(E2831,G2831,""))</f>
        <v>Nguyễn Văn</v>
      </c>
      <c r="G2831" t="str">
        <f>TRIM(RIGHT(SUBSTITUTE(E2831," ",REPT(" ",100)),100))</f>
        <v>Tiến</v>
      </c>
      <c r="H2831" t="str">
        <f t="shared" ca="1" si="44"/>
        <v>Tdến</v>
      </c>
      <c r="J2831" t="s">
        <v>105</v>
      </c>
      <c r="K2831">
        <v>19810000</v>
      </c>
      <c r="L2831" t="s">
        <v>498</v>
      </c>
      <c r="O2831" t="s">
        <v>498</v>
      </c>
      <c r="P2831" t="s">
        <v>100</v>
      </c>
      <c r="W2831" t="s">
        <v>498</v>
      </c>
      <c r="AA2831" t="s">
        <v>102</v>
      </c>
      <c r="AB2831" t="s">
        <v>123</v>
      </c>
      <c r="AC2831" t="s">
        <v>499</v>
      </c>
      <c r="AE2831" t="s">
        <v>138</v>
      </c>
      <c r="AF2831" t="s">
        <v>98</v>
      </c>
      <c r="AH2831" t="s">
        <v>105</v>
      </c>
      <c r="AK2831" s="1">
        <v>43080.682326388902</v>
      </c>
      <c r="AL2831" s="1">
        <v>43080.682326388902</v>
      </c>
      <c r="AM2831" t="s">
        <v>2108</v>
      </c>
      <c r="AP2831" t="s">
        <v>4950</v>
      </c>
      <c r="AU2831" t="s">
        <v>98</v>
      </c>
      <c r="AW2831" t="s">
        <v>108</v>
      </c>
      <c r="AX2831" t="s">
        <v>127</v>
      </c>
      <c r="AY2831" t="s">
        <v>501</v>
      </c>
      <c r="BA2831" t="s">
        <v>112</v>
      </c>
      <c r="BC2831" t="s">
        <v>98</v>
      </c>
      <c r="BE2831" t="s">
        <v>130</v>
      </c>
      <c r="BJ2831" t="s">
        <v>102</v>
      </c>
      <c r="BK2831" t="s">
        <v>123</v>
      </c>
      <c r="BL2831" t="s">
        <v>499</v>
      </c>
      <c r="BM2831" t="s">
        <v>108</v>
      </c>
      <c r="BN2831" t="s">
        <v>127</v>
      </c>
      <c r="BO2831" t="s">
        <v>501</v>
      </c>
      <c r="BU2831" t="s">
        <v>102</v>
      </c>
      <c r="CA2831">
        <v>0</v>
      </c>
      <c r="CC2831" t="s">
        <v>4952</v>
      </c>
      <c r="CD2831">
        <v>0</v>
      </c>
      <c r="CK2831" s="1">
        <v>43080.682326388902</v>
      </c>
      <c r="CV2831">
        <v>1</v>
      </c>
    </row>
    <row r="2832" spans="1:100">
      <c r="A2832">
        <v>831</v>
      </c>
      <c r="B2832" t="s">
        <v>4954</v>
      </c>
      <c r="D2832" t="s">
        <v>7574</v>
      </c>
      <c r="E2832" t="s">
        <v>6758</v>
      </c>
      <c r="F2832" t="str">
        <f>TRIM(SUBSTITUTE(E2832,G2832,""))</f>
        <v>Phạm Văn</v>
      </c>
      <c r="G2832" t="str">
        <f>TRIM(RIGHT(SUBSTITUTE(E2832," ",REPT(" ",100)),100))</f>
        <v>Quang</v>
      </c>
      <c r="H2832" t="str">
        <f t="shared" ca="1" si="44"/>
        <v>Quakg</v>
      </c>
      <c r="J2832" t="s">
        <v>105</v>
      </c>
      <c r="K2832">
        <v>19960410</v>
      </c>
      <c r="L2832" t="s">
        <v>388</v>
      </c>
      <c r="O2832" t="s">
        <v>757</v>
      </c>
      <c r="P2832" t="s">
        <v>245</v>
      </c>
      <c r="Q2832" t="s">
        <v>4955</v>
      </c>
      <c r="W2832" t="s">
        <v>388</v>
      </c>
      <c r="AA2832" t="s">
        <v>102</v>
      </c>
      <c r="AB2832" t="s">
        <v>123</v>
      </c>
      <c r="AC2832" t="s">
        <v>307</v>
      </c>
      <c r="AE2832" t="s">
        <v>138</v>
      </c>
      <c r="AF2832" t="s">
        <v>98</v>
      </c>
      <c r="AH2832" t="s">
        <v>98</v>
      </c>
      <c r="AK2832" s="1">
        <v>43398.640034722201</v>
      </c>
      <c r="AL2832" s="1">
        <v>43398.640034722201</v>
      </c>
      <c r="AM2832" t="s">
        <v>4956</v>
      </c>
      <c r="AO2832" t="s">
        <v>4957</v>
      </c>
      <c r="AP2832" t="s">
        <v>4953</v>
      </c>
      <c r="AU2832" t="s">
        <v>105</v>
      </c>
      <c r="AW2832" t="s">
        <v>108</v>
      </c>
      <c r="AX2832" t="s">
        <v>127</v>
      </c>
      <c r="AY2832" t="s">
        <v>311</v>
      </c>
      <c r="BA2832" t="s">
        <v>252</v>
      </c>
      <c r="BC2832" t="s">
        <v>98</v>
      </c>
      <c r="BE2832" t="s">
        <v>130</v>
      </c>
      <c r="BJ2832" t="s">
        <v>102</v>
      </c>
      <c r="BK2832" t="s">
        <v>123</v>
      </c>
      <c r="BL2832" t="s">
        <v>307</v>
      </c>
      <c r="BM2832" t="s">
        <v>108</v>
      </c>
      <c r="BN2832" t="s">
        <v>127</v>
      </c>
      <c r="BO2832" t="s">
        <v>311</v>
      </c>
      <c r="BU2832" t="s">
        <v>625</v>
      </c>
      <c r="CA2832">
        <v>1</v>
      </c>
      <c r="CC2832" t="s">
        <v>1406</v>
      </c>
      <c r="CD2832">
        <v>0</v>
      </c>
      <c r="CK2832" s="1">
        <v>43398.640034722201</v>
      </c>
      <c r="CV2832">
        <v>1</v>
      </c>
    </row>
    <row r="2833" spans="1:100">
      <c r="A2833">
        <v>832</v>
      </c>
      <c r="B2833" t="s">
        <v>4959</v>
      </c>
      <c r="D2833" t="s">
        <v>7575</v>
      </c>
      <c r="E2833" t="s">
        <v>6759</v>
      </c>
      <c r="F2833" t="str">
        <f>TRIM(SUBSTITUTE(E2833,G2833,""))</f>
        <v>Hà Văn</v>
      </c>
      <c r="G2833" t="str">
        <f>TRIM(RIGHT(SUBSTITUTE(E2833," ",REPT(" ",100)),100))</f>
        <v>Trường</v>
      </c>
      <c r="H2833" t="str">
        <f t="shared" ca="1" si="44"/>
        <v>Trưêng</v>
      </c>
      <c r="J2833" t="s">
        <v>105</v>
      </c>
      <c r="K2833">
        <v>19511012</v>
      </c>
      <c r="O2833" t="s">
        <v>2008</v>
      </c>
      <c r="P2833" t="s">
        <v>100</v>
      </c>
      <c r="AA2833" t="s">
        <v>102</v>
      </c>
      <c r="AB2833" t="s">
        <v>123</v>
      </c>
      <c r="AC2833" t="s">
        <v>345</v>
      </c>
      <c r="AF2833" t="s">
        <v>98</v>
      </c>
      <c r="AH2833" t="s">
        <v>98</v>
      </c>
      <c r="AK2833" s="1">
        <v>43308.393692129597</v>
      </c>
      <c r="AL2833" s="1">
        <v>43308.393819444398</v>
      </c>
      <c r="AM2833" t="s">
        <v>125</v>
      </c>
      <c r="AO2833" t="s">
        <v>4960</v>
      </c>
      <c r="AP2833" t="s">
        <v>4958</v>
      </c>
      <c r="AQ2833" t="s">
        <v>105</v>
      </c>
      <c r="AU2833" t="s">
        <v>98</v>
      </c>
      <c r="AW2833" t="s">
        <v>108</v>
      </c>
      <c r="AX2833" t="s">
        <v>127</v>
      </c>
      <c r="AY2833" t="s">
        <v>348</v>
      </c>
      <c r="BA2833" t="s">
        <v>112</v>
      </c>
      <c r="BC2833" t="s">
        <v>98</v>
      </c>
      <c r="BE2833" t="s">
        <v>130</v>
      </c>
      <c r="BI2833" t="s">
        <v>114</v>
      </c>
      <c r="BJ2833" t="s">
        <v>102</v>
      </c>
      <c r="BK2833" t="s">
        <v>123</v>
      </c>
      <c r="BL2833" t="s">
        <v>345</v>
      </c>
      <c r="BM2833" t="s">
        <v>108</v>
      </c>
      <c r="BN2833" t="s">
        <v>127</v>
      </c>
      <c r="BO2833" t="s">
        <v>348</v>
      </c>
      <c r="BU2833" t="s">
        <v>102</v>
      </c>
      <c r="CA2833">
        <v>1</v>
      </c>
      <c r="CC2833" t="s">
        <v>4961</v>
      </c>
      <c r="CD2833">
        <v>0</v>
      </c>
      <c r="CK2833" s="1">
        <v>43308.393819444398</v>
      </c>
      <c r="CV2833">
        <v>1</v>
      </c>
    </row>
    <row r="2834" spans="1:100">
      <c r="A2834">
        <v>833</v>
      </c>
      <c r="B2834" t="s">
        <v>4963</v>
      </c>
      <c r="D2834" t="s">
        <v>7576</v>
      </c>
      <c r="E2834" t="s">
        <v>6760</v>
      </c>
      <c r="F2834" t="str">
        <f>TRIM(SUBSTITUTE(E2834,G2834,""))</f>
        <v>Trần Việt</v>
      </c>
      <c r="G2834" t="str">
        <f>TRIM(RIGHT(SUBSTITUTE(E2834," ",REPT(" ",100)),100))</f>
        <v>Hoàng</v>
      </c>
      <c r="H2834" t="str">
        <f t="shared" ca="1" si="44"/>
        <v>Hêàng</v>
      </c>
      <c r="J2834" t="s">
        <v>98</v>
      </c>
      <c r="K2834">
        <v>19911021</v>
      </c>
      <c r="L2834" t="s">
        <v>699</v>
      </c>
      <c r="O2834" t="s">
        <v>3668</v>
      </c>
      <c r="P2834" t="s">
        <v>245</v>
      </c>
      <c r="W2834" t="s">
        <v>2749</v>
      </c>
      <c r="AA2834" t="s">
        <v>102</v>
      </c>
      <c r="AB2834" t="s">
        <v>136</v>
      </c>
      <c r="AC2834" t="s">
        <v>410</v>
      </c>
      <c r="AE2834" t="s">
        <v>138</v>
      </c>
      <c r="AF2834" t="s">
        <v>98</v>
      </c>
      <c r="AH2834" t="s">
        <v>105</v>
      </c>
      <c r="AK2834" s="1">
        <v>43010.859548611101</v>
      </c>
      <c r="AL2834" s="1">
        <v>43403.412870370397</v>
      </c>
      <c r="AM2834" t="s">
        <v>3895</v>
      </c>
      <c r="AP2834" t="s">
        <v>4962</v>
      </c>
      <c r="AU2834" t="s">
        <v>105</v>
      </c>
      <c r="AW2834" t="s">
        <v>108</v>
      </c>
      <c r="AX2834" t="s">
        <v>141</v>
      </c>
      <c r="AY2834" t="s">
        <v>414</v>
      </c>
      <c r="BA2834" t="s">
        <v>252</v>
      </c>
      <c r="BC2834" t="s">
        <v>728</v>
      </c>
      <c r="BE2834" t="s">
        <v>729</v>
      </c>
      <c r="BJ2834" t="s">
        <v>102</v>
      </c>
      <c r="BK2834" t="s">
        <v>136</v>
      </c>
      <c r="BL2834" t="s">
        <v>700</v>
      </c>
      <c r="BM2834" t="s">
        <v>108</v>
      </c>
      <c r="BN2834" t="s">
        <v>141</v>
      </c>
      <c r="BO2834" t="s">
        <v>702</v>
      </c>
      <c r="BU2834" t="s">
        <v>102</v>
      </c>
      <c r="CA2834">
        <v>0</v>
      </c>
      <c r="CC2834" t="s">
        <v>4964</v>
      </c>
      <c r="CD2834">
        <v>0</v>
      </c>
      <c r="CK2834" s="1">
        <v>43403.412870370397</v>
      </c>
      <c r="CV2834">
        <v>1</v>
      </c>
    </row>
    <row r="2835" spans="1:100">
      <c r="A2835">
        <v>834</v>
      </c>
      <c r="B2835" t="s">
        <v>4966</v>
      </c>
      <c r="D2835" t="s">
        <v>7577</v>
      </c>
      <c r="E2835" t="s">
        <v>6761</v>
      </c>
      <c r="F2835" t="str">
        <f>TRIM(SUBSTITUTE(E2835,G2835,""))</f>
        <v>Lê Văn</v>
      </c>
      <c r="G2835" t="str">
        <f>TRIM(RIGHT(SUBSTITUTE(E2835," ",REPT(" ",100)),100))</f>
        <v>Hồng</v>
      </c>
      <c r="H2835" t="str">
        <f t="shared" ca="1" si="44"/>
        <v>Hồnh</v>
      </c>
      <c r="J2835" t="s">
        <v>105</v>
      </c>
      <c r="K2835">
        <v>19961101</v>
      </c>
      <c r="L2835" t="s">
        <v>814</v>
      </c>
      <c r="O2835" t="s">
        <v>244</v>
      </c>
      <c r="P2835" t="s">
        <v>122</v>
      </c>
      <c r="Q2835" t="s">
        <v>4967</v>
      </c>
      <c r="W2835" t="s">
        <v>814</v>
      </c>
      <c r="Z2835" t="s">
        <v>4968</v>
      </c>
      <c r="AA2835" t="s">
        <v>102</v>
      </c>
      <c r="AB2835" t="s">
        <v>123</v>
      </c>
      <c r="AC2835" t="s">
        <v>248</v>
      </c>
      <c r="AE2835" t="s">
        <v>138</v>
      </c>
      <c r="AF2835" t="s">
        <v>98</v>
      </c>
      <c r="AH2835" t="s">
        <v>98</v>
      </c>
      <c r="AK2835" s="1">
        <v>43402.745740740698</v>
      </c>
      <c r="AL2835" s="1">
        <v>43442.4444560185</v>
      </c>
      <c r="AM2835" t="s">
        <v>4969</v>
      </c>
      <c r="AO2835" t="s">
        <v>4970</v>
      </c>
      <c r="AP2835" t="s">
        <v>4965</v>
      </c>
      <c r="AU2835" t="s">
        <v>105</v>
      </c>
      <c r="AW2835" t="s">
        <v>108</v>
      </c>
      <c r="AX2835" t="s">
        <v>127</v>
      </c>
      <c r="AY2835" t="s">
        <v>251</v>
      </c>
      <c r="BA2835" t="s">
        <v>129</v>
      </c>
      <c r="BC2835" t="s">
        <v>98</v>
      </c>
      <c r="BE2835" t="s">
        <v>130</v>
      </c>
      <c r="BJ2835" t="s">
        <v>102</v>
      </c>
      <c r="BK2835" t="s">
        <v>123</v>
      </c>
      <c r="BL2835" t="s">
        <v>248</v>
      </c>
      <c r="BM2835" t="s">
        <v>108</v>
      </c>
      <c r="BN2835" t="s">
        <v>127</v>
      </c>
      <c r="BO2835" t="s">
        <v>251</v>
      </c>
      <c r="BU2835" t="s">
        <v>102</v>
      </c>
      <c r="CA2835">
        <v>1</v>
      </c>
      <c r="CC2835" t="s">
        <v>4971</v>
      </c>
      <c r="CD2835">
        <v>0</v>
      </c>
      <c r="CK2835" s="1">
        <v>43442.4444560185</v>
      </c>
      <c r="CV2835">
        <v>1</v>
      </c>
    </row>
    <row r="2836" spans="1:100">
      <c r="A2836">
        <v>835</v>
      </c>
      <c r="B2836" t="s">
        <v>4973</v>
      </c>
      <c r="D2836" t="s">
        <v>7578</v>
      </c>
      <c r="E2836" t="s">
        <v>6762</v>
      </c>
      <c r="F2836" t="str">
        <f>TRIM(SUBSTITUTE(E2836,G2836,""))</f>
        <v>Tạ Anh</v>
      </c>
      <c r="G2836" t="str">
        <f>TRIM(RIGHT(SUBSTITUTE(E2836," ",REPT(" ",100)),100))</f>
        <v>Dũng</v>
      </c>
      <c r="H2836" t="str">
        <f t="shared" ca="1" si="44"/>
        <v>êũng</v>
      </c>
      <c r="J2836" t="s">
        <v>98</v>
      </c>
      <c r="K2836">
        <v>19940317</v>
      </c>
      <c r="O2836" t="s">
        <v>487</v>
      </c>
      <c r="P2836" t="s">
        <v>100</v>
      </c>
      <c r="W2836" t="s">
        <v>1195</v>
      </c>
      <c r="AA2836" t="s">
        <v>102</v>
      </c>
      <c r="AB2836" t="s">
        <v>123</v>
      </c>
      <c r="AC2836" t="s">
        <v>204</v>
      </c>
      <c r="AF2836" t="s">
        <v>98</v>
      </c>
      <c r="AH2836" t="s">
        <v>98</v>
      </c>
      <c r="AK2836" s="1">
        <v>43308.449155092603</v>
      </c>
      <c r="AL2836" s="1">
        <v>43308.449155092603</v>
      </c>
      <c r="AM2836" t="s">
        <v>489</v>
      </c>
      <c r="AO2836" t="s">
        <v>4974</v>
      </c>
      <c r="AP2836" t="s">
        <v>4972</v>
      </c>
      <c r="AQ2836" t="s">
        <v>105</v>
      </c>
      <c r="AU2836" t="s">
        <v>98</v>
      </c>
      <c r="AW2836" t="s">
        <v>108</v>
      </c>
      <c r="BA2836" t="s">
        <v>112</v>
      </c>
      <c r="BC2836" t="s">
        <v>98</v>
      </c>
      <c r="BE2836" t="s">
        <v>130</v>
      </c>
      <c r="BI2836" t="s">
        <v>114</v>
      </c>
      <c r="BJ2836" t="s">
        <v>102</v>
      </c>
      <c r="BK2836" t="s">
        <v>123</v>
      </c>
      <c r="BL2836" t="s">
        <v>204</v>
      </c>
      <c r="BM2836" t="s">
        <v>108</v>
      </c>
      <c r="BN2836" t="s">
        <v>127</v>
      </c>
      <c r="BO2836" t="s">
        <v>207</v>
      </c>
      <c r="BU2836" t="s">
        <v>102</v>
      </c>
      <c r="CA2836">
        <v>1</v>
      </c>
      <c r="CC2836" t="s">
        <v>4975</v>
      </c>
      <c r="CD2836">
        <v>0</v>
      </c>
      <c r="CK2836" s="1">
        <v>43308.449155092603</v>
      </c>
      <c r="CV2836">
        <v>1</v>
      </c>
    </row>
    <row r="2837" spans="1:100">
      <c r="A2837">
        <v>836</v>
      </c>
      <c r="B2837" t="s">
        <v>4977</v>
      </c>
      <c r="D2837" t="s">
        <v>7579</v>
      </c>
      <c r="E2837" t="s">
        <v>6763</v>
      </c>
      <c r="F2837" t="str">
        <f>TRIM(SUBSTITUTE(E2837,G2837,""))</f>
        <v>Lưu Văn</v>
      </c>
      <c r="G2837" t="str">
        <f>TRIM(RIGHT(SUBSTITUTE(E2837," ",REPT(" ",100)),100))</f>
        <v>Hòa</v>
      </c>
      <c r="H2837" t="str">
        <f t="shared" ca="1" si="44"/>
        <v>Hêa</v>
      </c>
      <c r="J2837" t="s">
        <v>105</v>
      </c>
      <c r="K2837">
        <v>19920505</v>
      </c>
      <c r="L2837" t="s">
        <v>654</v>
      </c>
      <c r="O2837" t="s">
        <v>654</v>
      </c>
      <c r="P2837" t="s">
        <v>122</v>
      </c>
      <c r="Q2837" t="s">
        <v>4978</v>
      </c>
      <c r="W2837" t="s">
        <v>654</v>
      </c>
      <c r="AA2837" t="s">
        <v>102</v>
      </c>
      <c r="AB2837" t="s">
        <v>136</v>
      </c>
      <c r="AC2837" t="s">
        <v>655</v>
      </c>
      <c r="AE2837" t="s">
        <v>138</v>
      </c>
      <c r="AF2837" t="s">
        <v>98</v>
      </c>
      <c r="AH2837" t="s">
        <v>105</v>
      </c>
      <c r="AK2837" s="1">
        <v>43308.481701388897</v>
      </c>
      <c r="AL2837" s="1">
        <v>43613.619016203702</v>
      </c>
      <c r="AM2837" t="s">
        <v>2191</v>
      </c>
      <c r="AN2837" t="s">
        <v>279</v>
      </c>
      <c r="AP2837" t="s">
        <v>4976</v>
      </c>
      <c r="AT2837" t="s">
        <v>4979</v>
      </c>
      <c r="AU2837" t="s">
        <v>105</v>
      </c>
      <c r="AW2837" t="s">
        <v>108</v>
      </c>
      <c r="AX2837" t="s">
        <v>141</v>
      </c>
      <c r="AY2837" t="s">
        <v>657</v>
      </c>
      <c r="AZ2837" t="s">
        <v>4980</v>
      </c>
      <c r="BA2837" t="s">
        <v>129</v>
      </c>
      <c r="BC2837" t="s">
        <v>98</v>
      </c>
      <c r="BE2837" t="s">
        <v>152</v>
      </c>
      <c r="BJ2837" t="s">
        <v>102</v>
      </c>
      <c r="BK2837" t="s">
        <v>136</v>
      </c>
      <c r="BL2837" t="s">
        <v>655</v>
      </c>
      <c r="BM2837" t="s">
        <v>108</v>
      </c>
      <c r="BN2837" t="s">
        <v>141</v>
      </c>
      <c r="BO2837" t="s">
        <v>657</v>
      </c>
      <c r="BU2837" t="s">
        <v>102</v>
      </c>
      <c r="CA2837">
        <v>0</v>
      </c>
      <c r="CC2837" t="s">
        <v>4981</v>
      </c>
      <c r="CD2837">
        <v>0</v>
      </c>
      <c r="CK2837" s="1">
        <v>43613.619016203702</v>
      </c>
      <c r="CV2837">
        <v>1</v>
      </c>
    </row>
    <row r="2838" spans="1:100">
      <c r="A2838">
        <v>837</v>
      </c>
      <c r="B2838" t="s">
        <v>4977</v>
      </c>
      <c r="D2838" t="s">
        <v>7580</v>
      </c>
      <c r="E2838" t="s">
        <v>6764</v>
      </c>
      <c r="F2838" t="str">
        <f>TRIM(SUBSTITUTE(E2838,G2838,""))</f>
        <v>Lê Huy</v>
      </c>
      <c r="G2838" t="str">
        <f>TRIM(RIGHT(SUBSTITUTE(E2838," ",REPT(" ",100)),100))</f>
        <v>Hoàng</v>
      </c>
      <c r="H2838" t="str">
        <f t="shared" ca="1" si="44"/>
        <v>Hgàng</v>
      </c>
      <c r="J2838" t="s">
        <v>105</v>
      </c>
      <c r="K2838">
        <v>19691020</v>
      </c>
      <c r="L2838" t="s">
        <v>654</v>
      </c>
      <c r="O2838" t="s">
        <v>654</v>
      </c>
      <c r="P2838" t="s">
        <v>212</v>
      </c>
      <c r="Q2838" t="s">
        <v>4983</v>
      </c>
      <c r="W2838" t="s">
        <v>654</v>
      </c>
      <c r="AA2838" t="s">
        <v>102</v>
      </c>
      <c r="AB2838" t="s">
        <v>136</v>
      </c>
      <c r="AC2838" t="s">
        <v>655</v>
      </c>
      <c r="AE2838" t="s">
        <v>138</v>
      </c>
      <c r="AF2838" t="s">
        <v>98</v>
      </c>
      <c r="AH2838" t="s">
        <v>105</v>
      </c>
      <c r="AK2838" s="1">
        <v>43308.481701388897</v>
      </c>
      <c r="AL2838" s="1">
        <v>43613.619016203702</v>
      </c>
      <c r="AM2838" t="s">
        <v>2191</v>
      </c>
      <c r="AN2838" t="s">
        <v>523</v>
      </c>
      <c r="AP2838" t="s">
        <v>4982</v>
      </c>
      <c r="AT2838" t="s">
        <v>4979</v>
      </c>
      <c r="AU2838" t="s">
        <v>105</v>
      </c>
      <c r="AW2838" t="s">
        <v>108</v>
      </c>
      <c r="AX2838" t="s">
        <v>141</v>
      </c>
      <c r="AY2838" t="s">
        <v>657</v>
      </c>
      <c r="AZ2838" t="s">
        <v>4980</v>
      </c>
      <c r="BA2838" t="s">
        <v>213</v>
      </c>
      <c r="BC2838" t="s">
        <v>98</v>
      </c>
      <c r="BE2838" t="s">
        <v>152</v>
      </c>
      <c r="BJ2838" t="s">
        <v>102</v>
      </c>
      <c r="BK2838" t="s">
        <v>136</v>
      </c>
      <c r="BL2838" t="s">
        <v>655</v>
      </c>
      <c r="BM2838" t="s">
        <v>108</v>
      </c>
      <c r="BN2838" t="s">
        <v>141</v>
      </c>
      <c r="BO2838" t="s">
        <v>657</v>
      </c>
      <c r="BU2838" t="s">
        <v>102</v>
      </c>
      <c r="CA2838">
        <v>0</v>
      </c>
      <c r="CC2838" t="s">
        <v>4984</v>
      </c>
      <c r="CD2838">
        <v>0</v>
      </c>
      <c r="CK2838" s="1">
        <v>43613.619016203702</v>
      </c>
      <c r="CV2838">
        <v>1</v>
      </c>
    </row>
    <row r="2839" spans="1:100">
      <c r="A2839">
        <v>838</v>
      </c>
      <c r="B2839" t="s">
        <v>4986</v>
      </c>
      <c r="D2839" t="s">
        <v>7439</v>
      </c>
      <c r="E2839" t="s">
        <v>6765</v>
      </c>
      <c r="F2839" t="str">
        <f>TRIM(SUBSTITUTE(E2839,G2839,""))</f>
        <v>Bùi Tuyết</v>
      </c>
      <c r="G2839" t="str">
        <f>TRIM(RIGHT(SUBSTITUTE(E2839," ",REPT(" ",100)),100))</f>
        <v>Hoa</v>
      </c>
      <c r="H2839" t="str">
        <f t="shared" ca="1" si="44"/>
        <v>eoa</v>
      </c>
      <c r="J2839" t="s">
        <v>105</v>
      </c>
      <c r="K2839">
        <v>19780829</v>
      </c>
      <c r="L2839" t="s">
        <v>1741</v>
      </c>
      <c r="O2839" t="s">
        <v>1651</v>
      </c>
      <c r="P2839" t="s">
        <v>212</v>
      </c>
      <c r="Q2839" t="s">
        <v>4988</v>
      </c>
      <c r="W2839" t="s">
        <v>749</v>
      </c>
      <c r="AA2839" t="s">
        <v>102</v>
      </c>
      <c r="AB2839" t="s">
        <v>136</v>
      </c>
      <c r="AC2839" t="s">
        <v>751</v>
      </c>
      <c r="AE2839" t="s">
        <v>138</v>
      </c>
      <c r="AF2839" t="s">
        <v>98</v>
      </c>
      <c r="AH2839" t="s">
        <v>98</v>
      </c>
      <c r="AK2839" s="1">
        <v>43308.481701388897</v>
      </c>
      <c r="AL2839" s="1">
        <v>43308.481701388897</v>
      </c>
      <c r="AM2839" t="s">
        <v>2191</v>
      </c>
      <c r="AO2839" t="s">
        <v>4989</v>
      </c>
      <c r="AP2839" t="s">
        <v>4985</v>
      </c>
      <c r="AU2839" t="s">
        <v>105</v>
      </c>
      <c r="AW2839" t="s">
        <v>108</v>
      </c>
      <c r="AX2839" t="s">
        <v>141</v>
      </c>
      <c r="AY2839" t="s">
        <v>753</v>
      </c>
      <c r="BA2839" t="s">
        <v>213</v>
      </c>
      <c r="BC2839" t="s">
        <v>98</v>
      </c>
      <c r="BE2839" t="s">
        <v>130</v>
      </c>
      <c r="BJ2839" t="s">
        <v>102</v>
      </c>
      <c r="BK2839" t="s">
        <v>136</v>
      </c>
      <c r="BL2839" t="s">
        <v>1518</v>
      </c>
      <c r="BM2839" t="s">
        <v>108</v>
      </c>
      <c r="BN2839" t="s">
        <v>141</v>
      </c>
      <c r="BO2839" t="s">
        <v>1521</v>
      </c>
      <c r="BU2839" t="s">
        <v>102</v>
      </c>
      <c r="CA2839">
        <v>1</v>
      </c>
      <c r="CC2839" t="s">
        <v>4990</v>
      </c>
      <c r="CD2839">
        <v>0</v>
      </c>
      <c r="CK2839" s="1">
        <v>43308.481701388897</v>
      </c>
      <c r="CV2839">
        <v>1</v>
      </c>
    </row>
    <row r="2840" spans="1:100">
      <c r="A2840">
        <v>839</v>
      </c>
      <c r="B2840" t="s">
        <v>4992</v>
      </c>
      <c r="D2840" t="s">
        <v>7581</v>
      </c>
      <c r="E2840" t="s">
        <v>6766</v>
      </c>
      <c r="F2840" t="str">
        <f>TRIM(SUBSTITUTE(E2840,G2840,""))</f>
        <v>Trần Thị</v>
      </c>
      <c r="G2840" t="str">
        <f>TRIM(RIGHT(SUBSTITUTE(E2840," ",REPT(" ",100)),100))</f>
        <v>Hòa</v>
      </c>
      <c r="H2840" t="str">
        <f t="shared" ca="1" si="44"/>
        <v>eòa</v>
      </c>
      <c r="J2840" t="s">
        <v>105</v>
      </c>
      <c r="K2840">
        <v>19791021</v>
      </c>
      <c r="L2840" t="s">
        <v>2523</v>
      </c>
      <c r="O2840" t="s">
        <v>2523</v>
      </c>
      <c r="P2840" t="s">
        <v>122</v>
      </c>
      <c r="Q2840" t="s">
        <v>4993</v>
      </c>
      <c r="W2840" t="s">
        <v>2523</v>
      </c>
      <c r="Z2840" t="s">
        <v>4994</v>
      </c>
      <c r="AA2840" t="s">
        <v>102</v>
      </c>
      <c r="AB2840" t="s">
        <v>123</v>
      </c>
      <c r="AC2840" t="s">
        <v>856</v>
      </c>
      <c r="AE2840" t="s">
        <v>138</v>
      </c>
      <c r="AF2840" t="s">
        <v>98</v>
      </c>
      <c r="AH2840" t="s">
        <v>98</v>
      </c>
      <c r="AK2840" s="1">
        <v>43080.765416666698</v>
      </c>
      <c r="AL2840" s="1">
        <v>43451.353310185201</v>
      </c>
      <c r="AM2840" t="s">
        <v>4995</v>
      </c>
      <c r="AO2840" t="s">
        <v>4996</v>
      </c>
      <c r="AP2840" t="s">
        <v>4991</v>
      </c>
      <c r="AU2840" t="s">
        <v>105</v>
      </c>
      <c r="AW2840" t="s">
        <v>108</v>
      </c>
      <c r="AX2840" t="s">
        <v>127</v>
      </c>
      <c r="AY2840" t="s">
        <v>859</v>
      </c>
      <c r="BA2840" t="s">
        <v>129</v>
      </c>
      <c r="BC2840" t="s">
        <v>98</v>
      </c>
      <c r="BE2840" t="s">
        <v>130</v>
      </c>
      <c r="BJ2840" t="s">
        <v>102</v>
      </c>
      <c r="BK2840" t="s">
        <v>123</v>
      </c>
      <c r="BL2840" t="s">
        <v>856</v>
      </c>
      <c r="BM2840" t="s">
        <v>108</v>
      </c>
      <c r="BN2840" t="s">
        <v>127</v>
      </c>
      <c r="BO2840" t="s">
        <v>859</v>
      </c>
      <c r="BU2840" t="s">
        <v>102</v>
      </c>
      <c r="CA2840">
        <v>1</v>
      </c>
      <c r="CC2840" t="s">
        <v>4997</v>
      </c>
      <c r="CD2840">
        <v>0</v>
      </c>
      <c r="CK2840" s="1">
        <v>43451.353310185201</v>
      </c>
      <c r="CV2840">
        <v>1</v>
      </c>
    </row>
    <row r="2841" spans="1:100">
      <c r="A2841">
        <v>840</v>
      </c>
      <c r="B2841" t="s">
        <v>4999</v>
      </c>
      <c r="D2841" t="s">
        <v>7582</v>
      </c>
      <c r="E2841" t="s">
        <v>6767</v>
      </c>
      <c r="F2841" t="str">
        <f>TRIM(SUBSTITUTE(E2841,G2841,""))</f>
        <v>Nguyên Thị</v>
      </c>
      <c r="G2841" t="str">
        <f>TRIM(RIGHT(SUBSTITUTE(E2841," ",REPT(" ",100)),100))</f>
        <v>Hoan</v>
      </c>
      <c r="H2841" t="str">
        <f t="shared" ca="1" si="44"/>
        <v>Hoen</v>
      </c>
      <c r="J2841" t="s">
        <v>105</v>
      </c>
      <c r="K2841">
        <v>19870721</v>
      </c>
      <c r="O2841" t="s">
        <v>5000</v>
      </c>
      <c r="P2841" t="s">
        <v>212</v>
      </c>
      <c r="Q2841" t="s">
        <v>5001</v>
      </c>
      <c r="W2841" t="s">
        <v>667</v>
      </c>
      <c r="AA2841" t="s">
        <v>102</v>
      </c>
      <c r="AB2841" t="s">
        <v>136</v>
      </c>
      <c r="AC2841" t="s">
        <v>670</v>
      </c>
      <c r="AF2841" t="s">
        <v>98</v>
      </c>
      <c r="AH2841" t="s">
        <v>98</v>
      </c>
      <c r="AK2841" s="1">
        <v>43080.919305555602</v>
      </c>
      <c r="AL2841" s="1">
        <v>43080.919305555602</v>
      </c>
      <c r="AM2841" t="s">
        <v>5002</v>
      </c>
      <c r="AO2841" t="s">
        <v>5003</v>
      </c>
      <c r="AP2841" t="s">
        <v>4998</v>
      </c>
      <c r="AQ2841" t="s">
        <v>105</v>
      </c>
      <c r="AU2841" t="s">
        <v>105</v>
      </c>
      <c r="AW2841" t="s">
        <v>108</v>
      </c>
      <c r="AX2841" t="s">
        <v>141</v>
      </c>
      <c r="AY2841" t="s">
        <v>673</v>
      </c>
      <c r="BA2841" t="s">
        <v>213</v>
      </c>
      <c r="BC2841" t="s">
        <v>98</v>
      </c>
      <c r="BE2841" t="s">
        <v>130</v>
      </c>
      <c r="BI2841" t="s">
        <v>114</v>
      </c>
      <c r="BJ2841" t="s">
        <v>102</v>
      </c>
      <c r="BK2841" t="s">
        <v>136</v>
      </c>
      <c r="BL2841" t="s">
        <v>655</v>
      </c>
      <c r="BM2841" t="s">
        <v>108</v>
      </c>
      <c r="BN2841" t="s">
        <v>141</v>
      </c>
      <c r="BO2841" t="s">
        <v>657</v>
      </c>
      <c r="BU2841" t="s">
        <v>2650</v>
      </c>
      <c r="CA2841">
        <v>1</v>
      </c>
      <c r="CC2841" t="s">
        <v>5004</v>
      </c>
      <c r="CD2841">
        <v>0</v>
      </c>
      <c r="CK2841" s="1">
        <v>43080.919305555602</v>
      </c>
      <c r="CV2841">
        <v>1</v>
      </c>
    </row>
    <row r="2842" spans="1:100">
      <c r="A2842">
        <v>841</v>
      </c>
      <c r="B2842" t="s">
        <v>5005</v>
      </c>
      <c r="D2842" t="s">
        <v>7583</v>
      </c>
      <c r="E2842" t="s">
        <v>6768</v>
      </c>
      <c r="F2842" t="str">
        <f>TRIM(SUBSTITUTE(E2842,G2842,""))</f>
        <v>Lưu Minh</v>
      </c>
      <c r="G2842" t="str">
        <f>TRIM(RIGHT(SUBSTITUTE(E2842," ",REPT(" ",100)),100))</f>
        <v>Hiếu</v>
      </c>
      <c r="H2842" t="str">
        <f t="shared" ca="1" si="44"/>
        <v>Hiếk</v>
      </c>
      <c r="J2842" t="s">
        <v>105</v>
      </c>
      <c r="K2842">
        <v>20100127</v>
      </c>
      <c r="L2842" t="s">
        <v>790</v>
      </c>
      <c r="O2842" t="s">
        <v>791</v>
      </c>
      <c r="P2842" t="s">
        <v>122</v>
      </c>
      <c r="W2842" t="s">
        <v>790</v>
      </c>
      <c r="AA2842" t="s">
        <v>102</v>
      </c>
      <c r="AB2842" t="s">
        <v>123</v>
      </c>
      <c r="AC2842" t="s">
        <v>322</v>
      </c>
      <c r="AE2842" t="s">
        <v>138</v>
      </c>
      <c r="AF2842" t="s">
        <v>98</v>
      </c>
      <c r="AH2842" t="s">
        <v>98</v>
      </c>
      <c r="AK2842" s="1">
        <v>43080.970798611103</v>
      </c>
      <c r="AL2842" s="1">
        <v>43455.693807870397</v>
      </c>
      <c r="AM2842" t="s">
        <v>5006</v>
      </c>
      <c r="AO2842" t="s">
        <v>5007</v>
      </c>
      <c r="AP2842" t="s">
        <v>5008</v>
      </c>
      <c r="AU2842" t="s">
        <v>105</v>
      </c>
      <c r="AW2842" t="s">
        <v>108</v>
      </c>
      <c r="AX2842" t="s">
        <v>127</v>
      </c>
      <c r="AY2842" t="s">
        <v>326</v>
      </c>
      <c r="BA2842" t="s">
        <v>129</v>
      </c>
      <c r="BC2842" t="s">
        <v>98</v>
      </c>
      <c r="BE2842" t="s">
        <v>130</v>
      </c>
      <c r="BJ2842" t="s">
        <v>102</v>
      </c>
      <c r="BK2842" t="s">
        <v>123</v>
      </c>
      <c r="BL2842" t="s">
        <v>322</v>
      </c>
      <c r="BM2842" t="s">
        <v>108</v>
      </c>
      <c r="BN2842" t="s">
        <v>127</v>
      </c>
      <c r="BO2842" t="s">
        <v>326</v>
      </c>
      <c r="BU2842" t="s">
        <v>102</v>
      </c>
      <c r="CA2842">
        <v>1</v>
      </c>
      <c r="CC2842" t="s">
        <v>5009</v>
      </c>
      <c r="CD2842">
        <v>0</v>
      </c>
      <c r="CK2842" s="1">
        <v>43455.693807870397</v>
      </c>
      <c r="CV2842">
        <v>1</v>
      </c>
    </row>
    <row r="2843" spans="1:100">
      <c r="A2843">
        <v>842</v>
      </c>
      <c r="B2843" t="s">
        <v>5011</v>
      </c>
      <c r="D2843" t="s">
        <v>7584</v>
      </c>
      <c r="E2843" t="s">
        <v>1980</v>
      </c>
      <c r="F2843" t="str">
        <f>TRIM(SUBSTITUTE(E2843,G2843,""))</f>
        <v>Nguyễn Trung</v>
      </c>
      <c r="G2843" t="str">
        <f>TRIM(RIGHT(SUBSTITUTE(E2843," ",REPT(" ",100)),100))</f>
        <v>Hiếu</v>
      </c>
      <c r="H2843" t="str">
        <f t="shared" ca="1" si="44"/>
        <v>Heếu</v>
      </c>
      <c r="J2843" t="s">
        <v>98</v>
      </c>
      <c r="K2843">
        <v>19930224</v>
      </c>
      <c r="L2843" t="s">
        <v>379</v>
      </c>
      <c r="O2843" t="s">
        <v>380</v>
      </c>
      <c r="P2843" t="s">
        <v>122</v>
      </c>
      <c r="Q2843" t="s">
        <v>5012</v>
      </c>
      <c r="W2843" t="s">
        <v>379</v>
      </c>
      <c r="AA2843" t="s">
        <v>102</v>
      </c>
      <c r="AB2843" t="s">
        <v>136</v>
      </c>
      <c r="AC2843" t="s">
        <v>381</v>
      </c>
      <c r="AE2843" t="s">
        <v>138</v>
      </c>
      <c r="AF2843" t="s">
        <v>98</v>
      </c>
      <c r="AH2843" t="s">
        <v>98</v>
      </c>
      <c r="AK2843" s="1">
        <v>43195.791145833296</v>
      </c>
      <c r="AL2843" s="1">
        <v>43195.791145833296</v>
      </c>
      <c r="AM2843" t="s">
        <v>5013</v>
      </c>
      <c r="AO2843" t="s">
        <v>5014</v>
      </c>
      <c r="AP2843" t="s">
        <v>5010</v>
      </c>
      <c r="AT2843" t="s">
        <v>5015</v>
      </c>
      <c r="AU2843" t="s">
        <v>105</v>
      </c>
      <c r="AW2843" t="s">
        <v>108</v>
      </c>
      <c r="AX2843" t="s">
        <v>141</v>
      </c>
      <c r="AY2843" t="s">
        <v>384</v>
      </c>
      <c r="AZ2843" t="s">
        <v>5016</v>
      </c>
      <c r="BA2843" t="s">
        <v>129</v>
      </c>
      <c r="BC2843" t="s">
        <v>98</v>
      </c>
      <c r="BE2843" t="s">
        <v>130</v>
      </c>
      <c r="BJ2843" t="s">
        <v>102</v>
      </c>
      <c r="BK2843" t="s">
        <v>136</v>
      </c>
      <c r="BL2843" t="s">
        <v>381</v>
      </c>
      <c r="BM2843" t="s">
        <v>108</v>
      </c>
      <c r="BN2843" t="s">
        <v>141</v>
      </c>
      <c r="BO2843" t="s">
        <v>384</v>
      </c>
      <c r="BU2843" t="s">
        <v>102</v>
      </c>
      <c r="CA2843">
        <v>1</v>
      </c>
      <c r="CC2843" t="s">
        <v>3812</v>
      </c>
      <c r="CD2843">
        <v>0</v>
      </c>
      <c r="CK2843" s="1">
        <v>43195.791145833296</v>
      </c>
      <c r="CV2843">
        <v>1</v>
      </c>
    </row>
    <row r="2844" spans="1:100">
      <c r="A2844">
        <v>843</v>
      </c>
      <c r="B2844" t="s">
        <v>5011</v>
      </c>
      <c r="D2844" t="s">
        <v>7585</v>
      </c>
      <c r="E2844" t="s">
        <v>6769</v>
      </c>
      <c r="F2844" t="str">
        <f>TRIM(SUBSTITUTE(E2844,G2844,""))</f>
        <v>Dương Thái</v>
      </c>
      <c r="G2844" t="str">
        <f>TRIM(RIGHT(SUBSTITUTE(E2844," ",REPT(" ",100)),100))</f>
        <v>Hà</v>
      </c>
      <c r="H2844" t="str">
        <f t="shared" ca="1" si="44"/>
        <v>Hê</v>
      </c>
      <c r="J2844" t="s">
        <v>98</v>
      </c>
      <c r="K2844">
        <v>19680509</v>
      </c>
      <c r="L2844" t="s">
        <v>379</v>
      </c>
      <c r="O2844" t="s">
        <v>379</v>
      </c>
      <c r="P2844" t="s">
        <v>100</v>
      </c>
      <c r="Q2844" t="s">
        <v>5018</v>
      </c>
      <c r="W2844" t="s">
        <v>379</v>
      </c>
      <c r="AA2844" t="s">
        <v>102</v>
      </c>
      <c r="AB2844" t="s">
        <v>136</v>
      </c>
      <c r="AC2844" t="s">
        <v>381</v>
      </c>
      <c r="AE2844" t="s">
        <v>138</v>
      </c>
      <c r="AF2844" t="s">
        <v>98</v>
      </c>
      <c r="AH2844" t="s">
        <v>105</v>
      </c>
      <c r="AK2844" s="1">
        <v>43195.791145833296</v>
      </c>
      <c r="AL2844" s="1">
        <v>43195.791145833296</v>
      </c>
      <c r="AM2844" t="s">
        <v>5013</v>
      </c>
      <c r="AP2844" t="s">
        <v>5017</v>
      </c>
      <c r="AT2844" t="s">
        <v>5015</v>
      </c>
      <c r="AU2844" t="s">
        <v>98</v>
      </c>
      <c r="AW2844" t="s">
        <v>108</v>
      </c>
      <c r="AX2844" t="s">
        <v>141</v>
      </c>
      <c r="AY2844" t="s">
        <v>384</v>
      </c>
      <c r="AZ2844" t="s">
        <v>5016</v>
      </c>
      <c r="BA2844" t="s">
        <v>112</v>
      </c>
      <c r="BC2844" t="s">
        <v>98</v>
      </c>
      <c r="BE2844" t="s">
        <v>130</v>
      </c>
      <c r="BJ2844" t="s">
        <v>102</v>
      </c>
      <c r="BK2844" t="s">
        <v>136</v>
      </c>
      <c r="BL2844" t="s">
        <v>381</v>
      </c>
      <c r="BM2844" t="s">
        <v>108</v>
      </c>
      <c r="BN2844" t="s">
        <v>141</v>
      </c>
      <c r="BO2844" t="s">
        <v>384</v>
      </c>
      <c r="BU2844" t="s">
        <v>102</v>
      </c>
      <c r="CA2844">
        <v>0</v>
      </c>
      <c r="CC2844" t="s">
        <v>5019</v>
      </c>
      <c r="CD2844">
        <v>0</v>
      </c>
      <c r="CK2844" s="1">
        <v>43195.791145833296</v>
      </c>
      <c r="CV2844">
        <v>1</v>
      </c>
    </row>
    <row r="2845" spans="1:100">
      <c r="A2845">
        <v>844</v>
      </c>
      <c r="B2845" t="s">
        <v>4532</v>
      </c>
      <c r="D2845" t="s">
        <v>7586</v>
      </c>
      <c r="E2845" t="s">
        <v>6770</v>
      </c>
      <c r="F2845" t="str">
        <f>TRIM(SUBSTITUTE(E2845,G2845,""))</f>
        <v>Nguyễn Danh</v>
      </c>
      <c r="G2845" t="str">
        <f>TRIM(RIGHT(SUBSTITUTE(E2845," ",REPT(" ",100)),100))</f>
        <v>Hà</v>
      </c>
      <c r="H2845" t="str">
        <f t="shared" ca="1" si="44"/>
        <v>Hê</v>
      </c>
      <c r="J2845" t="s">
        <v>105</v>
      </c>
      <c r="K2845">
        <v>19691112</v>
      </c>
      <c r="L2845" t="s">
        <v>3104</v>
      </c>
      <c r="O2845" t="s">
        <v>3105</v>
      </c>
      <c r="P2845" t="s">
        <v>122</v>
      </c>
      <c r="W2845" t="s">
        <v>3104</v>
      </c>
      <c r="AA2845" t="s">
        <v>102</v>
      </c>
      <c r="AB2845" t="s">
        <v>136</v>
      </c>
      <c r="AC2845" t="s">
        <v>1370</v>
      </c>
      <c r="AE2845" t="s">
        <v>138</v>
      </c>
      <c r="AF2845" t="s">
        <v>98</v>
      </c>
      <c r="AH2845" t="s">
        <v>98</v>
      </c>
      <c r="AK2845" s="1">
        <v>43193.567511574103</v>
      </c>
      <c r="AL2845" s="1">
        <v>43564.383738425902</v>
      </c>
      <c r="AM2845" t="s">
        <v>1090</v>
      </c>
      <c r="AO2845" t="s">
        <v>5021</v>
      </c>
      <c r="AP2845" t="s">
        <v>5020</v>
      </c>
      <c r="AU2845" t="s">
        <v>105</v>
      </c>
      <c r="AW2845" t="s">
        <v>108</v>
      </c>
      <c r="AX2845" t="s">
        <v>141</v>
      </c>
      <c r="AY2845" t="s">
        <v>1373</v>
      </c>
      <c r="BA2845" t="s">
        <v>129</v>
      </c>
      <c r="BC2845" t="s">
        <v>98</v>
      </c>
      <c r="BE2845" t="s">
        <v>130</v>
      </c>
      <c r="BJ2845" t="s">
        <v>102</v>
      </c>
      <c r="BK2845" t="s">
        <v>136</v>
      </c>
      <c r="BL2845" t="s">
        <v>1370</v>
      </c>
      <c r="BM2845" t="s">
        <v>108</v>
      </c>
      <c r="BN2845" t="s">
        <v>141</v>
      </c>
      <c r="BO2845" t="s">
        <v>1373</v>
      </c>
      <c r="BU2845" t="s">
        <v>102</v>
      </c>
      <c r="CA2845">
        <v>1</v>
      </c>
      <c r="CC2845" t="s">
        <v>5022</v>
      </c>
      <c r="CD2845">
        <v>0</v>
      </c>
      <c r="CK2845" s="1">
        <v>43564.383738425902</v>
      </c>
      <c r="CV2845">
        <v>1</v>
      </c>
    </row>
    <row r="2846" spans="1:100">
      <c r="A2846">
        <v>845</v>
      </c>
      <c r="B2846" t="s">
        <v>5024</v>
      </c>
      <c r="D2846" t="s">
        <v>7587</v>
      </c>
      <c r="E2846" t="s">
        <v>6771</v>
      </c>
      <c r="F2846" t="str">
        <f>TRIM(SUBSTITUTE(E2846,G2846,""))</f>
        <v>Mạch Thanh</v>
      </c>
      <c r="G2846" t="str">
        <f>TRIM(RIGHT(SUBSTITUTE(E2846," ",REPT(" ",100)),100))</f>
        <v>Hà</v>
      </c>
      <c r="H2846" t="str">
        <f t="shared" ca="1" si="44"/>
        <v>gà</v>
      </c>
      <c r="J2846" t="s">
        <v>105</v>
      </c>
      <c r="K2846">
        <v>19861108</v>
      </c>
      <c r="L2846" t="s">
        <v>3104</v>
      </c>
      <c r="O2846" t="s">
        <v>3105</v>
      </c>
      <c r="P2846" t="s">
        <v>122</v>
      </c>
      <c r="W2846" t="s">
        <v>3104</v>
      </c>
      <c r="AA2846" t="s">
        <v>102</v>
      </c>
      <c r="AB2846" t="s">
        <v>136</v>
      </c>
      <c r="AC2846" t="s">
        <v>1370</v>
      </c>
      <c r="AE2846" t="s">
        <v>138</v>
      </c>
      <c r="AF2846" t="s">
        <v>98</v>
      </c>
      <c r="AH2846" t="s">
        <v>98</v>
      </c>
      <c r="AK2846" s="1">
        <v>43193.567511574103</v>
      </c>
      <c r="AL2846" s="1">
        <v>43193.567511574103</v>
      </c>
      <c r="AM2846" t="s">
        <v>1090</v>
      </c>
      <c r="AO2846" t="s">
        <v>5025</v>
      </c>
      <c r="AP2846" t="s">
        <v>5023</v>
      </c>
      <c r="AU2846" t="s">
        <v>105</v>
      </c>
      <c r="AW2846" t="s">
        <v>108</v>
      </c>
      <c r="AX2846" t="s">
        <v>141</v>
      </c>
      <c r="AY2846" t="s">
        <v>1373</v>
      </c>
      <c r="BA2846" t="s">
        <v>129</v>
      </c>
      <c r="BC2846" t="s">
        <v>98</v>
      </c>
      <c r="BE2846" t="s">
        <v>130</v>
      </c>
      <c r="BJ2846" t="s">
        <v>102</v>
      </c>
      <c r="BK2846" t="s">
        <v>136</v>
      </c>
      <c r="BL2846" t="s">
        <v>1370</v>
      </c>
      <c r="BM2846" t="s">
        <v>108</v>
      </c>
      <c r="BN2846" t="s">
        <v>141</v>
      </c>
      <c r="BO2846" t="s">
        <v>1373</v>
      </c>
      <c r="BU2846" t="s">
        <v>102</v>
      </c>
      <c r="CA2846">
        <v>1</v>
      </c>
      <c r="CC2846" t="s">
        <v>2490</v>
      </c>
      <c r="CD2846">
        <v>0</v>
      </c>
      <c r="CK2846" s="1">
        <v>43193.567511574103</v>
      </c>
      <c r="CV2846">
        <v>1</v>
      </c>
    </row>
    <row r="2847" spans="1:100">
      <c r="A2847">
        <v>846</v>
      </c>
      <c r="B2847" t="s">
        <v>5027</v>
      </c>
      <c r="D2847" t="s">
        <v>7588</v>
      </c>
      <c r="E2847" t="s">
        <v>6772</v>
      </c>
      <c r="F2847" t="str">
        <f>TRIM(SUBSTITUTE(E2847,G2847,""))</f>
        <v>Bùi Đình</v>
      </c>
      <c r="G2847" t="str">
        <f>TRIM(RIGHT(SUBSTITUTE(E2847," ",REPT(" ",100)),100))</f>
        <v>Hàn</v>
      </c>
      <c r="H2847" t="str">
        <f t="shared" ca="1" si="44"/>
        <v>Hàa</v>
      </c>
      <c r="J2847" t="s">
        <v>105</v>
      </c>
      <c r="K2847">
        <v>19660420</v>
      </c>
      <c r="L2847" t="s">
        <v>3104</v>
      </c>
      <c r="O2847" t="s">
        <v>3105</v>
      </c>
      <c r="P2847" t="s">
        <v>212</v>
      </c>
      <c r="W2847" t="s">
        <v>3104</v>
      </c>
      <c r="AA2847" t="s">
        <v>102</v>
      </c>
      <c r="AB2847" t="s">
        <v>136</v>
      </c>
      <c r="AC2847" t="s">
        <v>1370</v>
      </c>
      <c r="AE2847" t="s">
        <v>138</v>
      </c>
      <c r="AF2847" t="s">
        <v>98</v>
      </c>
      <c r="AH2847" t="s">
        <v>98</v>
      </c>
      <c r="AK2847" s="1">
        <v>43193.567511574103</v>
      </c>
      <c r="AL2847" s="1">
        <v>43552.735891203702</v>
      </c>
      <c r="AM2847" t="s">
        <v>1090</v>
      </c>
      <c r="AO2847" t="s">
        <v>5028</v>
      </c>
      <c r="AP2847" t="s">
        <v>5026</v>
      </c>
      <c r="AU2847" t="s">
        <v>105</v>
      </c>
      <c r="AW2847" t="s">
        <v>108</v>
      </c>
      <c r="AX2847" t="s">
        <v>141</v>
      </c>
      <c r="AY2847" t="s">
        <v>1373</v>
      </c>
      <c r="BA2847" t="s">
        <v>213</v>
      </c>
      <c r="BC2847" t="s">
        <v>98</v>
      </c>
      <c r="BE2847" t="s">
        <v>130</v>
      </c>
      <c r="BJ2847" t="s">
        <v>102</v>
      </c>
      <c r="BK2847" t="s">
        <v>136</v>
      </c>
      <c r="BL2847" t="s">
        <v>1370</v>
      </c>
      <c r="BM2847" t="s">
        <v>108</v>
      </c>
      <c r="BN2847" t="s">
        <v>141</v>
      </c>
      <c r="BO2847" t="s">
        <v>1373</v>
      </c>
      <c r="BU2847" t="s">
        <v>102</v>
      </c>
      <c r="CA2847">
        <v>1</v>
      </c>
      <c r="CC2847" t="s">
        <v>5029</v>
      </c>
      <c r="CD2847">
        <v>0</v>
      </c>
      <c r="CK2847" s="1">
        <v>43552.735891203702</v>
      </c>
      <c r="CV2847">
        <v>1</v>
      </c>
    </row>
    <row r="2848" spans="1:100">
      <c r="A2848">
        <v>847</v>
      </c>
      <c r="B2848" t="s">
        <v>1456</v>
      </c>
      <c r="D2848" t="s">
        <v>7589</v>
      </c>
      <c r="E2848" t="s">
        <v>4528</v>
      </c>
      <c r="F2848" t="str">
        <f>TRIM(SUBSTITUTE(E2848,G2848,""))</f>
        <v>Nguyễn Thị</v>
      </c>
      <c r="G2848" t="str">
        <f>TRIM(RIGHT(SUBSTITUTE(E2848," ",REPT(" ",100)),100))</f>
        <v>Hà</v>
      </c>
      <c r="H2848" t="str">
        <f t="shared" ca="1" si="44"/>
        <v>Hh</v>
      </c>
      <c r="J2848" t="s">
        <v>98</v>
      </c>
      <c r="K2848">
        <v>19510406</v>
      </c>
      <c r="O2848" t="s">
        <v>895</v>
      </c>
      <c r="P2848" t="s">
        <v>122</v>
      </c>
      <c r="Q2848" t="s">
        <v>5032</v>
      </c>
      <c r="W2848" t="s">
        <v>147</v>
      </c>
      <c r="AA2848" t="s">
        <v>102</v>
      </c>
      <c r="AB2848" t="s">
        <v>123</v>
      </c>
      <c r="AC2848" t="s">
        <v>148</v>
      </c>
      <c r="AE2848" t="s">
        <v>138</v>
      </c>
      <c r="AF2848" t="s">
        <v>98</v>
      </c>
      <c r="AH2848" t="s">
        <v>98</v>
      </c>
      <c r="AK2848" s="1">
        <v>43280.420868055597</v>
      </c>
      <c r="AL2848" s="1">
        <v>43280.421631944402</v>
      </c>
      <c r="AM2848" t="s">
        <v>278</v>
      </c>
      <c r="AO2848" t="s">
        <v>5033</v>
      </c>
      <c r="AP2848" t="s">
        <v>5030</v>
      </c>
      <c r="AQ2848" t="s">
        <v>105</v>
      </c>
      <c r="AU2848" t="s">
        <v>105</v>
      </c>
      <c r="AW2848" t="s">
        <v>108</v>
      </c>
      <c r="AX2848" t="s">
        <v>127</v>
      </c>
      <c r="AY2848" t="s">
        <v>151</v>
      </c>
      <c r="BA2848" t="s">
        <v>129</v>
      </c>
      <c r="BC2848" t="s">
        <v>98</v>
      </c>
      <c r="BE2848" t="s">
        <v>130</v>
      </c>
      <c r="BI2848" t="s">
        <v>114</v>
      </c>
      <c r="BJ2848" t="s">
        <v>102</v>
      </c>
      <c r="BK2848" t="s">
        <v>123</v>
      </c>
      <c r="BL2848" t="s">
        <v>148</v>
      </c>
      <c r="BM2848" t="s">
        <v>108</v>
      </c>
      <c r="BN2848" t="s">
        <v>127</v>
      </c>
      <c r="BO2848" t="s">
        <v>151</v>
      </c>
      <c r="BU2848" t="s">
        <v>102</v>
      </c>
      <c r="CA2848">
        <v>1</v>
      </c>
      <c r="CC2848" t="s">
        <v>5034</v>
      </c>
      <c r="CD2848">
        <v>0</v>
      </c>
      <c r="CK2848" s="1">
        <v>43280.421631944402</v>
      </c>
      <c r="CV2848">
        <v>1</v>
      </c>
    </row>
    <row r="2849" spans="1:100">
      <c r="A2849">
        <v>848</v>
      </c>
      <c r="B2849" t="s">
        <v>5036</v>
      </c>
      <c r="D2849" t="s">
        <v>7590</v>
      </c>
      <c r="E2849" t="s">
        <v>6773</v>
      </c>
      <c r="F2849" t="str">
        <f>TRIM(SUBSTITUTE(E2849,G2849,""))</f>
        <v>Đỗ Thị Thu</v>
      </c>
      <c r="G2849" t="str">
        <f>TRIM(RIGHT(SUBSTITUTE(E2849," ",REPT(" ",100)),100))</f>
        <v>Hà</v>
      </c>
      <c r="H2849" t="str">
        <f t="shared" ca="1" si="44"/>
        <v>Hb</v>
      </c>
      <c r="J2849" t="s">
        <v>98</v>
      </c>
      <c r="K2849">
        <v>20170909</v>
      </c>
      <c r="L2849" t="s">
        <v>682</v>
      </c>
      <c r="O2849" t="s">
        <v>683</v>
      </c>
      <c r="P2849" t="s">
        <v>122</v>
      </c>
      <c r="W2849" t="s">
        <v>682</v>
      </c>
      <c r="AA2849" t="s">
        <v>102</v>
      </c>
      <c r="AB2849" t="s">
        <v>136</v>
      </c>
      <c r="AC2849" t="s">
        <v>684</v>
      </c>
      <c r="AE2849" t="s">
        <v>138</v>
      </c>
      <c r="AF2849" t="s">
        <v>98</v>
      </c>
      <c r="AH2849" t="s">
        <v>98</v>
      </c>
      <c r="AK2849" s="1">
        <v>43389.926828703698</v>
      </c>
      <c r="AL2849" s="1">
        <v>43389.926828703698</v>
      </c>
      <c r="AM2849" t="s">
        <v>752</v>
      </c>
      <c r="AP2849" t="s">
        <v>5035</v>
      </c>
      <c r="AT2849" t="s">
        <v>5037</v>
      </c>
      <c r="AU2849" t="s">
        <v>105</v>
      </c>
      <c r="AW2849" t="s">
        <v>108</v>
      </c>
      <c r="AX2849" t="s">
        <v>141</v>
      </c>
      <c r="AY2849" t="s">
        <v>686</v>
      </c>
      <c r="AZ2849" t="s">
        <v>5038</v>
      </c>
      <c r="BA2849" t="s">
        <v>129</v>
      </c>
      <c r="BC2849" t="s">
        <v>98</v>
      </c>
      <c r="BE2849" t="s">
        <v>130</v>
      </c>
      <c r="BJ2849" t="s">
        <v>102</v>
      </c>
      <c r="BK2849" t="s">
        <v>136</v>
      </c>
      <c r="BL2849" t="s">
        <v>684</v>
      </c>
      <c r="BM2849" t="s">
        <v>108</v>
      </c>
      <c r="BN2849" t="s">
        <v>141</v>
      </c>
      <c r="BO2849" t="s">
        <v>686</v>
      </c>
      <c r="BU2849" t="s">
        <v>102</v>
      </c>
      <c r="CA2849">
        <v>1</v>
      </c>
      <c r="CC2849" t="s">
        <v>5039</v>
      </c>
      <c r="CD2849">
        <v>0</v>
      </c>
      <c r="CK2849" s="1">
        <v>43389.926828703698</v>
      </c>
      <c r="CV2849">
        <v>1</v>
      </c>
    </row>
    <row r="2850" spans="1:100">
      <c r="A2850">
        <v>849</v>
      </c>
      <c r="B2850" t="s">
        <v>5041</v>
      </c>
      <c r="D2850" t="s">
        <v>7591</v>
      </c>
      <c r="E2850" t="s">
        <v>6774</v>
      </c>
      <c r="F2850" t="str">
        <f>TRIM(SUBSTITUTE(E2850,G2850,""))</f>
        <v>Phùng Quang</v>
      </c>
      <c r="G2850" t="str">
        <f>TRIM(RIGHT(SUBSTITUTE(E2850," ",REPT(" ",100)),100))</f>
        <v>Hạnh</v>
      </c>
      <c r="H2850" t="str">
        <f t="shared" ca="1" si="44"/>
        <v>đạnh</v>
      </c>
      <c r="J2850" t="s">
        <v>105</v>
      </c>
      <c r="K2850">
        <v>19390000</v>
      </c>
      <c r="L2850" t="s">
        <v>638</v>
      </c>
      <c r="O2850" t="s">
        <v>638</v>
      </c>
      <c r="P2850" t="s">
        <v>5042</v>
      </c>
      <c r="Q2850" t="s">
        <v>5043</v>
      </c>
      <c r="W2850" t="s">
        <v>638</v>
      </c>
      <c r="AA2850" t="s">
        <v>102</v>
      </c>
      <c r="AB2850" t="s">
        <v>123</v>
      </c>
      <c r="AC2850" t="s">
        <v>591</v>
      </c>
      <c r="AE2850" t="s">
        <v>138</v>
      </c>
      <c r="AF2850" t="s">
        <v>98</v>
      </c>
      <c r="AH2850" t="s">
        <v>105</v>
      </c>
      <c r="AK2850" s="1">
        <v>43390.6477662037</v>
      </c>
      <c r="AL2850" s="1">
        <v>43390.6477662037</v>
      </c>
      <c r="AM2850" t="s">
        <v>5044</v>
      </c>
      <c r="AN2850" t="s">
        <v>279</v>
      </c>
      <c r="AP2850" t="s">
        <v>5040</v>
      </c>
      <c r="AU2850" t="s">
        <v>105</v>
      </c>
      <c r="AW2850" t="s">
        <v>108</v>
      </c>
      <c r="AX2850" t="s">
        <v>127</v>
      </c>
      <c r="AY2850" t="s">
        <v>594</v>
      </c>
      <c r="BA2850" t="s">
        <v>5045</v>
      </c>
      <c r="BC2850" t="s">
        <v>98</v>
      </c>
      <c r="BE2850" t="s">
        <v>152</v>
      </c>
      <c r="BJ2850" t="s">
        <v>102</v>
      </c>
      <c r="BK2850" t="s">
        <v>123</v>
      </c>
      <c r="BL2850" t="s">
        <v>591</v>
      </c>
      <c r="BM2850" t="s">
        <v>108</v>
      </c>
      <c r="BN2850" t="s">
        <v>127</v>
      </c>
      <c r="BO2850" t="s">
        <v>594</v>
      </c>
      <c r="BU2850" t="s">
        <v>102</v>
      </c>
      <c r="CA2850">
        <v>0</v>
      </c>
      <c r="CC2850" t="s">
        <v>5046</v>
      </c>
      <c r="CD2850">
        <v>0</v>
      </c>
      <c r="CK2850" s="1">
        <v>43390.6477662037</v>
      </c>
      <c r="CV2850">
        <v>1</v>
      </c>
    </row>
    <row r="2851" spans="1:100">
      <c r="A2851">
        <v>850</v>
      </c>
      <c r="B2851" t="s">
        <v>4963</v>
      </c>
      <c r="D2851" t="s">
        <v>7312</v>
      </c>
      <c r="E2851" t="s">
        <v>6775</v>
      </c>
      <c r="F2851" t="str">
        <f>TRIM(SUBSTITUTE(E2851,G2851,""))</f>
        <v>Đào Thị</v>
      </c>
      <c r="G2851" t="str">
        <f>TRIM(RIGHT(SUBSTITUTE(E2851," ",REPT(" ",100)),100))</f>
        <v>Liên</v>
      </c>
      <c r="H2851" t="str">
        <f t="shared" ca="1" si="44"/>
        <v>Liêa</v>
      </c>
      <c r="J2851" t="s">
        <v>98</v>
      </c>
      <c r="K2851">
        <v>19850427</v>
      </c>
      <c r="L2851" t="s">
        <v>5048</v>
      </c>
      <c r="O2851" t="s">
        <v>5049</v>
      </c>
      <c r="P2851" t="s">
        <v>245</v>
      </c>
      <c r="Q2851" t="s">
        <v>5050</v>
      </c>
      <c r="W2851" t="s">
        <v>5048</v>
      </c>
      <c r="Z2851" t="s">
        <v>5051</v>
      </c>
      <c r="AA2851" t="s">
        <v>102</v>
      </c>
      <c r="AB2851" t="s">
        <v>136</v>
      </c>
      <c r="AC2851" t="s">
        <v>410</v>
      </c>
      <c r="AE2851" t="s">
        <v>138</v>
      </c>
      <c r="AF2851" t="s">
        <v>98</v>
      </c>
      <c r="AH2851" t="s">
        <v>98</v>
      </c>
      <c r="AK2851" s="1">
        <v>43279.390277777798</v>
      </c>
      <c r="AL2851" s="1">
        <v>43655.646516203698</v>
      </c>
      <c r="AM2851" t="s">
        <v>139</v>
      </c>
      <c r="AO2851" t="s">
        <v>5052</v>
      </c>
      <c r="AP2851" t="s">
        <v>5047</v>
      </c>
      <c r="AU2851" t="s">
        <v>98</v>
      </c>
      <c r="AW2851" t="s">
        <v>108</v>
      </c>
      <c r="AX2851" t="s">
        <v>141</v>
      </c>
      <c r="AY2851" t="s">
        <v>414</v>
      </c>
      <c r="BA2851" t="s">
        <v>252</v>
      </c>
      <c r="BC2851" t="s">
        <v>98</v>
      </c>
      <c r="BE2851" t="s">
        <v>130</v>
      </c>
      <c r="BJ2851" t="s">
        <v>1464</v>
      </c>
      <c r="BK2851" t="s">
        <v>1465</v>
      </c>
      <c r="BL2851" t="s">
        <v>5053</v>
      </c>
      <c r="BM2851" t="s">
        <v>1467</v>
      </c>
      <c r="BN2851" t="s">
        <v>1468</v>
      </c>
      <c r="BO2851" t="s">
        <v>5054</v>
      </c>
      <c r="BU2851" t="s">
        <v>102</v>
      </c>
      <c r="CA2851">
        <v>1</v>
      </c>
      <c r="CC2851" t="s">
        <v>5055</v>
      </c>
      <c r="CD2851">
        <v>0</v>
      </c>
      <c r="CK2851" s="1">
        <v>43509.650219907402</v>
      </c>
      <c r="CV2851">
        <v>1</v>
      </c>
    </row>
    <row r="2852" spans="1:100">
      <c r="A2852">
        <v>851</v>
      </c>
      <c r="B2852" t="s">
        <v>5057</v>
      </c>
      <c r="D2852" t="s">
        <v>7592</v>
      </c>
      <c r="E2852" t="s">
        <v>6776</v>
      </c>
      <c r="F2852" t="str">
        <f>TRIM(SUBSTITUTE(E2852,G2852,""))</f>
        <v>Nguyễn Ngọc Bảo</v>
      </c>
      <c r="G2852" t="str">
        <f>TRIM(RIGHT(SUBSTITUTE(E2852," ",REPT(" ",100)),100))</f>
        <v>Hân</v>
      </c>
      <c r="H2852" t="str">
        <f t="shared" ca="1" si="44"/>
        <v>Hcn</v>
      </c>
      <c r="J2852" t="s">
        <v>105</v>
      </c>
      <c r="K2852">
        <v>19891202</v>
      </c>
      <c r="O2852" t="s">
        <v>639</v>
      </c>
      <c r="P2852" t="s">
        <v>100</v>
      </c>
      <c r="Q2852" t="s">
        <v>5058</v>
      </c>
      <c r="Z2852" t="s">
        <v>5059</v>
      </c>
      <c r="AA2852" t="s">
        <v>102</v>
      </c>
      <c r="AB2852" t="s">
        <v>123</v>
      </c>
      <c r="AC2852" t="s">
        <v>591</v>
      </c>
      <c r="AE2852" t="s">
        <v>138</v>
      </c>
      <c r="AF2852" t="s">
        <v>98</v>
      </c>
      <c r="AH2852" t="s">
        <v>98</v>
      </c>
      <c r="AK2852" s="1">
        <v>43391.431967592602</v>
      </c>
      <c r="AL2852" s="1">
        <v>43391.432187500002</v>
      </c>
      <c r="AM2852" t="s">
        <v>2108</v>
      </c>
      <c r="AO2852" t="s">
        <v>5060</v>
      </c>
      <c r="AP2852" t="s">
        <v>5056</v>
      </c>
      <c r="AQ2852" t="s">
        <v>105</v>
      </c>
      <c r="AU2852" t="s">
        <v>98</v>
      </c>
      <c r="AW2852" t="s">
        <v>108</v>
      </c>
      <c r="AX2852" t="s">
        <v>127</v>
      </c>
      <c r="AY2852" t="s">
        <v>594</v>
      </c>
      <c r="BA2852" t="s">
        <v>112</v>
      </c>
      <c r="BC2852" t="s">
        <v>98</v>
      </c>
      <c r="BE2852" t="s">
        <v>130</v>
      </c>
      <c r="BI2852" t="s">
        <v>114</v>
      </c>
      <c r="BJ2852" t="s">
        <v>102</v>
      </c>
      <c r="BK2852" t="s">
        <v>123</v>
      </c>
      <c r="BL2852" t="s">
        <v>591</v>
      </c>
      <c r="BM2852" t="s">
        <v>108</v>
      </c>
      <c r="BN2852" t="s">
        <v>127</v>
      </c>
      <c r="BO2852" t="s">
        <v>594</v>
      </c>
      <c r="BU2852" t="s">
        <v>102</v>
      </c>
      <c r="CA2852">
        <v>1</v>
      </c>
      <c r="CC2852" t="s">
        <v>5061</v>
      </c>
      <c r="CD2852">
        <v>0</v>
      </c>
      <c r="CK2852" s="1">
        <v>43391.432187500002</v>
      </c>
      <c r="CV2852">
        <v>1</v>
      </c>
    </row>
    <row r="2853" spans="1:100">
      <c r="A2853">
        <v>852</v>
      </c>
      <c r="B2853" t="s">
        <v>5063</v>
      </c>
      <c r="D2853" t="s">
        <v>7318</v>
      </c>
      <c r="E2853" t="s">
        <v>6777</v>
      </c>
      <c r="F2853" t="str">
        <f>TRIM(SUBSTITUTE(E2853,G2853,""))</f>
        <v>Đăng Hoàng</v>
      </c>
      <c r="G2853" t="str">
        <f>TRIM(RIGHT(SUBSTITUTE(E2853," ",REPT(" ",100)),100))</f>
        <v>Long</v>
      </c>
      <c r="H2853" t="str">
        <f t="shared" ca="1" si="44"/>
        <v>gong</v>
      </c>
      <c r="J2853" t="s">
        <v>98</v>
      </c>
      <c r="K2853">
        <v>19910707</v>
      </c>
      <c r="L2853" t="s">
        <v>5064</v>
      </c>
      <c r="O2853" t="s">
        <v>5065</v>
      </c>
      <c r="P2853" t="s">
        <v>276</v>
      </c>
      <c r="W2853" t="s">
        <v>886</v>
      </c>
      <c r="Z2853" t="s">
        <v>5066</v>
      </c>
      <c r="AA2853" t="s">
        <v>102</v>
      </c>
      <c r="AB2853" t="s">
        <v>123</v>
      </c>
      <c r="AC2853" t="s">
        <v>165</v>
      </c>
      <c r="AE2853" t="s">
        <v>138</v>
      </c>
      <c r="AF2853" t="s">
        <v>98</v>
      </c>
      <c r="AH2853" t="s">
        <v>98</v>
      </c>
      <c r="AK2853" s="1">
        <v>43391.600057870397</v>
      </c>
      <c r="AL2853" s="1">
        <v>43655.976238425901</v>
      </c>
      <c r="AM2853" t="s">
        <v>528</v>
      </c>
      <c r="AO2853" t="s">
        <v>5067</v>
      </c>
      <c r="AP2853" t="s">
        <v>5062</v>
      </c>
      <c r="AU2853" t="s">
        <v>105</v>
      </c>
      <c r="AW2853" t="s">
        <v>108</v>
      </c>
      <c r="AX2853" t="s">
        <v>127</v>
      </c>
      <c r="AY2853" t="s">
        <v>169</v>
      </c>
      <c r="BA2853" t="s">
        <v>280</v>
      </c>
      <c r="BC2853" t="s">
        <v>98</v>
      </c>
      <c r="BE2853" t="s">
        <v>130</v>
      </c>
      <c r="BJ2853" t="s">
        <v>2168</v>
      </c>
      <c r="BK2853" t="s">
        <v>5068</v>
      </c>
      <c r="BL2853" t="s">
        <v>5069</v>
      </c>
      <c r="BM2853" t="s">
        <v>2171</v>
      </c>
      <c r="BN2853" t="s">
        <v>5070</v>
      </c>
      <c r="BO2853" t="s">
        <v>5071</v>
      </c>
      <c r="BU2853" t="s">
        <v>102</v>
      </c>
      <c r="CA2853">
        <v>1</v>
      </c>
      <c r="CC2853" t="s">
        <v>5072</v>
      </c>
      <c r="CD2853">
        <v>0</v>
      </c>
      <c r="CK2853" s="1">
        <v>43391.600057870397</v>
      </c>
      <c r="CV2853">
        <v>1</v>
      </c>
    </row>
    <row r="2854" spans="1:100">
      <c r="A2854">
        <v>853</v>
      </c>
      <c r="B2854" t="s">
        <v>5063</v>
      </c>
      <c r="D2854" t="s">
        <v>7593</v>
      </c>
      <c r="E2854" t="s">
        <v>6778</v>
      </c>
      <c r="F2854" t="str">
        <f>TRIM(SUBSTITUTE(E2854,G2854,""))</f>
        <v>Nguyễn Quốc</v>
      </c>
      <c r="G2854" t="str">
        <f>TRIM(RIGHT(SUBSTITUTE(E2854," ",REPT(" ",100)),100))</f>
        <v>Huy</v>
      </c>
      <c r="H2854" t="str">
        <f t="shared" ca="1" si="44"/>
        <v>duy</v>
      </c>
      <c r="J2854" t="s">
        <v>105</v>
      </c>
      <c r="K2854">
        <v>19911105</v>
      </c>
      <c r="L2854" t="s">
        <v>5075</v>
      </c>
      <c r="O2854" t="s">
        <v>5076</v>
      </c>
      <c r="P2854" t="s">
        <v>100</v>
      </c>
      <c r="W2854" t="s">
        <v>886</v>
      </c>
      <c r="Z2854" t="s">
        <v>5077</v>
      </c>
      <c r="AA2854" t="s">
        <v>102</v>
      </c>
      <c r="AB2854" t="s">
        <v>123</v>
      </c>
      <c r="AC2854" t="s">
        <v>165</v>
      </c>
      <c r="AE2854" t="s">
        <v>138</v>
      </c>
      <c r="AF2854" t="s">
        <v>98</v>
      </c>
      <c r="AH2854" t="s">
        <v>98</v>
      </c>
      <c r="AK2854" s="1">
        <v>43391.600057870397</v>
      </c>
      <c r="AL2854" s="1">
        <v>43655.973541666703</v>
      </c>
      <c r="AM2854" t="s">
        <v>528</v>
      </c>
      <c r="AO2854" t="s">
        <v>5078</v>
      </c>
      <c r="AP2854" t="s">
        <v>5073</v>
      </c>
      <c r="AU2854" t="s">
        <v>98</v>
      </c>
      <c r="AW2854" t="s">
        <v>108</v>
      </c>
      <c r="AX2854" t="s">
        <v>127</v>
      </c>
      <c r="AY2854" t="s">
        <v>169</v>
      </c>
      <c r="BA2854" t="s">
        <v>112</v>
      </c>
      <c r="BC2854" t="s">
        <v>98</v>
      </c>
      <c r="BE2854" t="s">
        <v>130</v>
      </c>
      <c r="BJ2854" t="s">
        <v>102</v>
      </c>
      <c r="BK2854" t="s">
        <v>3051</v>
      </c>
      <c r="BL2854" t="s">
        <v>5079</v>
      </c>
      <c r="BM2854" t="s">
        <v>108</v>
      </c>
      <c r="BN2854" t="s">
        <v>3053</v>
      </c>
      <c r="BO2854" t="s">
        <v>5080</v>
      </c>
      <c r="BU2854" t="s">
        <v>102</v>
      </c>
      <c r="CA2854">
        <v>1</v>
      </c>
      <c r="CC2854" t="s">
        <v>5081</v>
      </c>
      <c r="CD2854">
        <v>0</v>
      </c>
      <c r="CK2854" s="1">
        <v>43391.600057870397</v>
      </c>
      <c r="CV2854">
        <v>1</v>
      </c>
    </row>
    <row r="2855" spans="1:100">
      <c r="A2855">
        <v>854</v>
      </c>
      <c r="B2855" t="s">
        <v>5083</v>
      </c>
      <c r="D2855" t="s">
        <v>7326</v>
      </c>
      <c r="E2855" t="s">
        <v>6779</v>
      </c>
      <c r="F2855" t="str">
        <f>TRIM(SUBSTITUTE(E2855,G2855,""))</f>
        <v>Đào Tuấn</v>
      </c>
      <c r="G2855" t="str">
        <f>TRIM(RIGHT(SUBSTITUTE(E2855," ",REPT(" ",100)),100))</f>
        <v>Anh</v>
      </c>
      <c r="H2855" t="str">
        <f t="shared" ca="1" si="44"/>
        <v>Alh</v>
      </c>
      <c r="J2855" t="s">
        <v>105</v>
      </c>
      <c r="K2855">
        <v>19960419</v>
      </c>
      <c r="L2855" t="s">
        <v>388</v>
      </c>
      <c r="O2855" t="s">
        <v>757</v>
      </c>
      <c r="P2855" t="s">
        <v>122</v>
      </c>
      <c r="Q2855" t="s">
        <v>5084</v>
      </c>
      <c r="W2855" t="s">
        <v>388</v>
      </c>
      <c r="AA2855" t="s">
        <v>102</v>
      </c>
      <c r="AB2855" t="s">
        <v>123</v>
      </c>
      <c r="AC2855" t="s">
        <v>307</v>
      </c>
      <c r="AE2855" t="s">
        <v>138</v>
      </c>
      <c r="AF2855" t="s">
        <v>98</v>
      </c>
      <c r="AH2855" t="s">
        <v>98</v>
      </c>
      <c r="AK2855" s="1">
        <v>43397.7523842593</v>
      </c>
      <c r="AL2855" s="1">
        <v>43397.7523842593</v>
      </c>
      <c r="AM2855" t="s">
        <v>5085</v>
      </c>
      <c r="AO2855" t="s">
        <v>5086</v>
      </c>
      <c r="AP2855" t="s">
        <v>5082</v>
      </c>
      <c r="AU2855" t="s">
        <v>105</v>
      </c>
      <c r="AW2855" t="s">
        <v>108</v>
      </c>
      <c r="AX2855" t="s">
        <v>127</v>
      </c>
      <c r="AY2855" t="s">
        <v>311</v>
      </c>
      <c r="BA2855" t="s">
        <v>129</v>
      </c>
      <c r="BC2855" t="s">
        <v>98</v>
      </c>
      <c r="BE2855" t="s">
        <v>130</v>
      </c>
      <c r="BJ2855" t="s">
        <v>102</v>
      </c>
      <c r="BK2855" t="s">
        <v>123</v>
      </c>
      <c r="BL2855" t="s">
        <v>307</v>
      </c>
      <c r="BM2855" t="s">
        <v>108</v>
      </c>
      <c r="BN2855" t="s">
        <v>127</v>
      </c>
      <c r="BO2855" t="s">
        <v>311</v>
      </c>
      <c r="BU2855" t="s">
        <v>102</v>
      </c>
      <c r="CA2855">
        <v>1</v>
      </c>
      <c r="CC2855" t="s">
        <v>5087</v>
      </c>
      <c r="CD2855">
        <v>0</v>
      </c>
      <c r="CK2855" s="1">
        <v>43397.7523842593</v>
      </c>
      <c r="CV2855">
        <v>1</v>
      </c>
    </row>
    <row r="2856" spans="1:100">
      <c r="A2856">
        <v>855</v>
      </c>
      <c r="B2856" t="s">
        <v>5089</v>
      </c>
      <c r="D2856" t="s">
        <v>7594</v>
      </c>
      <c r="E2856" t="s">
        <v>2546</v>
      </c>
      <c r="F2856" t="str">
        <f>TRIM(SUBSTITUTE(E2856,G2856,""))</f>
        <v>Phạm Minh</v>
      </c>
      <c r="G2856" t="str">
        <f>TRIM(RIGHT(SUBSTITUTE(E2856," ",REPT(" ",100)),100))</f>
        <v>Ngọc</v>
      </c>
      <c r="H2856" t="str">
        <f t="shared" ca="1" si="44"/>
        <v>Ngdc</v>
      </c>
      <c r="J2856" t="s">
        <v>98</v>
      </c>
      <c r="K2856">
        <v>20121013</v>
      </c>
      <c r="O2856" t="s">
        <v>1010</v>
      </c>
      <c r="P2856" t="s">
        <v>294</v>
      </c>
      <c r="W2856" t="s">
        <v>749</v>
      </c>
      <c r="AA2856" t="s">
        <v>102</v>
      </c>
      <c r="AB2856" t="s">
        <v>136</v>
      </c>
      <c r="AC2856" t="s">
        <v>751</v>
      </c>
      <c r="AE2856" t="s">
        <v>138</v>
      </c>
      <c r="AF2856" t="s">
        <v>98</v>
      </c>
      <c r="AH2856" t="s">
        <v>98</v>
      </c>
      <c r="AK2856" s="1">
        <v>43397.624664351897</v>
      </c>
      <c r="AL2856" s="1">
        <v>43398.334826388898</v>
      </c>
      <c r="AM2856" t="s">
        <v>5090</v>
      </c>
      <c r="AO2856" t="s">
        <v>5091</v>
      </c>
      <c r="AP2856" t="s">
        <v>5088</v>
      </c>
      <c r="AQ2856" t="s">
        <v>105</v>
      </c>
      <c r="AU2856" t="s">
        <v>105</v>
      </c>
      <c r="AW2856" t="s">
        <v>108</v>
      </c>
      <c r="AX2856" t="s">
        <v>141</v>
      </c>
      <c r="AY2856" t="s">
        <v>753</v>
      </c>
      <c r="BA2856" t="s">
        <v>300</v>
      </c>
      <c r="BC2856" t="s">
        <v>98</v>
      </c>
      <c r="BE2856" t="s">
        <v>130</v>
      </c>
      <c r="BI2856" t="s">
        <v>114</v>
      </c>
      <c r="BJ2856" t="s">
        <v>102</v>
      </c>
      <c r="BK2856" t="s">
        <v>136</v>
      </c>
      <c r="BL2856" t="s">
        <v>751</v>
      </c>
      <c r="BM2856" t="s">
        <v>108</v>
      </c>
      <c r="BN2856" t="s">
        <v>141</v>
      </c>
      <c r="BO2856" t="s">
        <v>753</v>
      </c>
      <c r="BU2856" t="s">
        <v>714</v>
      </c>
      <c r="CA2856">
        <v>1</v>
      </c>
      <c r="CC2856" t="s">
        <v>5092</v>
      </c>
      <c r="CD2856">
        <v>0</v>
      </c>
      <c r="CK2856" s="1">
        <v>43398.334826388898</v>
      </c>
      <c r="CV2856">
        <v>1</v>
      </c>
    </row>
    <row r="2857" spans="1:100">
      <c r="A2857">
        <v>856</v>
      </c>
      <c r="B2857" t="s">
        <v>5094</v>
      </c>
      <c r="D2857" t="s">
        <v>7595</v>
      </c>
      <c r="E2857" t="s">
        <v>6780</v>
      </c>
      <c r="F2857" t="str">
        <f>TRIM(SUBSTITUTE(E2857,G2857,""))</f>
        <v>Trịnh Minh</v>
      </c>
      <c r="G2857" t="str">
        <f>TRIM(RIGHT(SUBSTITUTE(E2857," ",REPT(" ",100)),100))</f>
        <v>Đức</v>
      </c>
      <c r="H2857" t="str">
        <f t="shared" ca="1" si="44"/>
        <v>iức</v>
      </c>
      <c r="J2857" t="s">
        <v>98</v>
      </c>
      <c r="K2857">
        <v>20000809</v>
      </c>
      <c r="L2857" t="s">
        <v>615</v>
      </c>
      <c r="O2857" t="s">
        <v>3146</v>
      </c>
      <c r="P2857" t="s">
        <v>122</v>
      </c>
      <c r="W2857" t="s">
        <v>615</v>
      </c>
      <c r="AA2857" t="s">
        <v>102</v>
      </c>
      <c r="AB2857" t="s">
        <v>123</v>
      </c>
      <c r="AC2857" t="s">
        <v>616</v>
      </c>
      <c r="AE2857" t="s">
        <v>138</v>
      </c>
      <c r="AF2857" t="s">
        <v>98</v>
      </c>
      <c r="AH2857" t="s">
        <v>98</v>
      </c>
      <c r="AK2857" s="1">
        <v>43399.470694444397</v>
      </c>
      <c r="AL2857" s="1">
        <v>43399.470694444397</v>
      </c>
      <c r="AM2857" t="s">
        <v>5095</v>
      </c>
      <c r="AO2857" t="s">
        <v>5096</v>
      </c>
      <c r="AP2857" t="s">
        <v>5093</v>
      </c>
      <c r="AU2857" t="s">
        <v>105</v>
      </c>
      <c r="AW2857" t="s">
        <v>108</v>
      </c>
      <c r="AX2857" t="s">
        <v>127</v>
      </c>
      <c r="AY2857" t="s">
        <v>618</v>
      </c>
      <c r="BA2857" t="s">
        <v>129</v>
      </c>
      <c r="BC2857" t="s">
        <v>98</v>
      </c>
      <c r="BE2857" t="s">
        <v>130</v>
      </c>
      <c r="BJ2857" t="s">
        <v>102</v>
      </c>
      <c r="BK2857" t="s">
        <v>123</v>
      </c>
      <c r="BL2857" t="s">
        <v>616</v>
      </c>
      <c r="BM2857" t="s">
        <v>108</v>
      </c>
      <c r="BN2857" t="s">
        <v>127</v>
      </c>
      <c r="BO2857" t="s">
        <v>618</v>
      </c>
      <c r="BU2857" t="s">
        <v>998</v>
      </c>
      <c r="CA2857">
        <v>1</v>
      </c>
      <c r="CC2857" t="s">
        <v>5097</v>
      </c>
      <c r="CD2857">
        <v>0</v>
      </c>
      <c r="CK2857" s="1">
        <v>43399.470694444397</v>
      </c>
      <c r="CV2857">
        <v>1</v>
      </c>
    </row>
    <row r="2858" spans="1:100">
      <c r="A2858">
        <v>857</v>
      </c>
      <c r="B2858" t="s">
        <v>5099</v>
      </c>
      <c r="D2858" t="s">
        <v>7596</v>
      </c>
      <c r="E2858" t="s">
        <v>6781</v>
      </c>
      <c r="F2858" t="str">
        <f>TRIM(SUBSTITUTE(E2858,G2858,""))</f>
        <v>Nguyễn Lê Việt</v>
      </c>
      <c r="G2858" t="str">
        <f>TRIM(RIGHT(SUBSTITUTE(E2858," ",REPT(" ",100)),100))</f>
        <v>Hà</v>
      </c>
      <c r="H2858" t="str">
        <f t="shared" ca="1" si="44"/>
        <v>Hd</v>
      </c>
      <c r="J2858" t="s">
        <v>105</v>
      </c>
      <c r="K2858">
        <v>19990312</v>
      </c>
      <c r="L2858" t="s">
        <v>216</v>
      </c>
      <c r="O2858" t="s">
        <v>1073</v>
      </c>
      <c r="P2858" t="s">
        <v>122</v>
      </c>
      <c r="W2858" t="s">
        <v>216</v>
      </c>
      <c r="AA2858" t="s">
        <v>102</v>
      </c>
      <c r="AB2858" t="s">
        <v>123</v>
      </c>
      <c r="AC2858" t="s">
        <v>217</v>
      </c>
      <c r="AE2858" t="s">
        <v>138</v>
      </c>
      <c r="AF2858" t="s">
        <v>98</v>
      </c>
      <c r="AH2858" t="s">
        <v>98</v>
      </c>
      <c r="AK2858" s="1">
        <v>43131.595972222203</v>
      </c>
      <c r="AL2858" s="1">
        <v>43131.598993055602</v>
      </c>
      <c r="AM2858" t="s">
        <v>2108</v>
      </c>
      <c r="AN2858" t="s">
        <v>3111</v>
      </c>
      <c r="AO2858" t="s">
        <v>5100</v>
      </c>
      <c r="AP2858" t="s">
        <v>5098</v>
      </c>
      <c r="AU2858" t="s">
        <v>105</v>
      </c>
      <c r="AW2858" t="s">
        <v>108</v>
      </c>
      <c r="AX2858" t="s">
        <v>127</v>
      </c>
      <c r="AY2858" t="s">
        <v>220</v>
      </c>
      <c r="BA2858" t="s">
        <v>129</v>
      </c>
      <c r="BC2858" t="s">
        <v>98</v>
      </c>
      <c r="BJ2858" t="s">
        <v>102</v>
      </c>
      <c r="BK2858" t="s">
        <v>123</v>
      </c>
      <c r="BL2858" t="s">
        <v>217</v>
      </c>
      <c r="BM2858" t="s">
        <v>108</v>
      </c>
      <c r="BN2858" t="s">
        <v>127</v>
      </c>
      <c r="BO2858" t="s">
        <v>220</v>
      </c>
      <c r="BU2858" t="s">
        <v>102</v>
      </c>
      <c r="CA2858">
        <v>1</v>
      </c>
      <c r="CC2858" t="s">
        <v>5101</v>
      </c>
      <c r="CD2858">
        <v>0</v>
      </c>
      <c r="CK2858" s="1">
        <v>43131.598993055602</v>
      </c>
      <c r="CV2858">
        <v>1</v>
      </c>
    </row>
    <row r="2859" spans="1:100">
      <c r="A2859">
        <v>858</v>
      </c>
      <c r="B2859" t="s">
        <v>5103</v>
      </c>
      <c r="D2859" t="s">
        <v>7597</v>
      </c>
      <c r="E2859" t="s">
        <v>6782</v>
      </c>
      <c r="F2859" t="str">
        <f>TRIM(SUBSTITUTE(E2859,G2859,""))</f>
        <v>Hoàng Xuân Lê</v>
      </c>
      <c r="G2859" t="str">
        <f>TRIM(RIGHT(SUBSTITUTE(E2859," ",REPT(" ",100)),100))</f>
        <v>Anh</v>
      </c>
      <c r="H2859" t="str">
        <f t="shared" ca="1" si="44"/>
        <v>Adh</v>
      </c>
      <c r="J2859" t="s">
        <v>105</v>
      </c>
      <c r="K2859">
        <v>19990515</v>
      </c>
      <c r="L2859" t="s">
        <v>216</v>
      </c>
      <c r="O2859" t="s">
        <v>1073</v>
      </c>
      <c r="P2859" t="s">
        <v>122</v>
      </c>
      <c r="W2859" t="s">
        <v>216</v>
      </c>
      <c r="AA2859" t="s">
        <v>102</v>
      </c>
      <c r="AB2859" t="s">
        <v>123</v>
      </c>
      <c r="AC2859" t="s">
        <v>217</v>
      </c>
      <c r="AE2859" t="s">
        <v>138</v>
      </c>
      <c r="AF2859" t="s">
        <v>98</v>
      </c>
      <c r="AH2859" t="s">
        <v>98</v>
      </c>
      <c r="AK2859" s="1">
        <v>43131.595972222203</v>
      </c>
      <c r="AL2859" s="1">
        <v>43131.598993055602</v>
      </c>
      <c r="AM2859" t="s">
        <v>2108</v>
      </c>
      <c r="AO2859" t="s">
        <v>5104</v>
      </c>
      <c r="AP2859" t="s">
        <v>5102</v>
      </c>
      <c r="AU2859" t="s">
        <v>105</v>
      </c>
      <c r="AW2859" t="s">
        <v>108</v>
      </c>
      <c r="AX2859" t="s">
        <v>127</v>
      </c>
      <c r="AY2859" t="s">
        <v>220</v>
      </c>
      <c r="BA2859" t="s">
        <v>129</v>
      </c>
      <c r="BC2859" t="s">
        <v>98</v>
      </c>
      <c r="BE2859" t="s">
        <v>130</v>
      </c>
      <c r="BJ2859" t="s">
        <v>102</v>
      </c>
      <c r="BK2859" t="s">
        <v>123</v>
      </c>
      <c r="BL2859" t="s">
        <v>217</v>
      </c>
      <c r="BM2859" t="s">
        <v>108</v>
      </c>
      <c r="BN2859" t="s">
        <v>127</v>
      </c>
      <c r="BO2859" t="s">
        <v>220</v>
      </c>
      <c r="BU2859" t="s">
        <v>102</v>
      </c>
      <c r="CA2859">
        <v>1</v>
      </c>
      <c r="CC2859" t="s">
        <v>5105</v>
      </c>
      <c r="CD2859">
        <v>0</v>
      </c>
      <c r="CK2859" s="1">
        <v>43131.598993055602</v>
      </c>
      <c r="CV2859">
        <v>1</v>
      </c>
    </row>
    <row r="2860" spans="1:100">
      <c r="A2860">
        <v>859</v>
      </c>
      <c r="B2860" t="s">
        <v>5107</v>
      </c>
      <c r="D2860" t="s">
        <v>7597</v>
      </c>
      <c r="E2860" t="s">
        <v>6783</v>
      </c>
      <c r="F2860" t="str">
        <f>TRIM(SUBSTITUTE(E2860,G2860,""))</f>
        <v>Lê Thanh</v>
      </c>
      <c r="G2860" t="str">
        <f>TRIM(RIGHT(SUBSTITUTE(E2860," ",REPT(" ",100)),100))</f>
        <v>Nga</v>
      </c>
      <c r="H2860" t="str">
        <f t="shared" ca="1" si="44"/>
        <v>Naa</v>
      </c>
      <c r="J2860" t="s">
        <v>105</v>
      </c>
      <c r="K2860">
        <v>19970214</v>
      </c>
      <c r="L2860" t="s">
        <v>216</v>
      </c>
      <c r="O2860" t="s">
        <v>1073</v>
      </c>
      <c r="P2860" t="s">
        <v>122</v>
      </c>
      <c r="W2860" t="s">
        <v>216</v>
      </c>
      <c r="AA2860" t="s">
        <v>102</v>
      </c>
      <c r="AB2860" t="s">
        <v>123</v>
      </c>
      <c r="AC2860" t="s">
        <v>217</v>
      </c>
      <c r="AE2860" t="s">
        <v>138</v>
      </c>
      <c r="AF2860" t="s">
        <v>98</v>
      </c>
      <c r="AH2860" t="s">
        <v>98</v>
      </c>
      <c r="AK2860" s="1">
        <v>43131.595972222203</v>
      </c>
      <c r="AL2860" s="1">
        <v>43131.598993055602</v>
      </c>
      <c r="AM2860" t="s">
        <v>2108</v>
      </c>
      <c r="AN2860" t="s">
        <v>3111</v>
      </c>
      <c r="AO2860" t="s">
        <v>5108</v>
      </c>
      <c r="AP2860" t="s">
        <v>5106</v>
      </c>
      <c r="AU2860" t="s">
        <v>105</v>
      </c>
      <c r="AW2860" t="s">
        <v>108</v>
      </c>
      <c r="AX2860" t="s">
        <v>127</v>
      </c>
      <c r="AY2860" t="s">
        <v>220</v>
      </c>
      <c r="BA2860" t="s">
        <v>129</v>
      </c>
      <c r="BC2860" t="s">
        <v>98</v>
      </c>
      <c r="BJ2860" t="s">
        <v>102</v>
      </c>
      <c r="BK2860" t="s">
        <v>123</v>
      </c>
      <c r="BL2860" t="s">
        <v>217</v>
      </c>
      <c r="BM2860" t="s">
        <v>108</v>
      </c>
      <c r="BN2860" t="s">
        <v>127</v>
      </c>
      <c r="BO2860" t="s">
        <v>220</v>
      </c>
      <c r="BU2860" t="s">
        <v>102</v>
      </c>
      <c r="CA2860">
        <v>1</v>
      </c>
      <c r="CC2860" t="s">
        <v>1060</v>
      </c>
      <c r="CD2860">
        <v>0</v>
      </c>
      <c r="CK2860" s="1">
        <v>43131.598993055602</v>
      </c>
      <c r="CV2860">
        <v>1</v>
      </c>
    </row>
    <row r="2861" spans="1:100">
      <c r="A2861">
        <v>860</v>
      </c>
      <c r="B2861" t="s">
        <v>5110</v>
      </c>
      <c r="D2861" t="s">
        <v>7598</v>
      </c>
      <c r="E2861" t="s">
        <v>2147</v>
      </c>
      <c r="F2861" t="str">
        <f>TRIM(SUBSTITUTE(E2861,G2861,""))</f>
        <v>Nguyễn Thị</v>
      </c>
      <c r="G2861" t="str">
        <f>TRIM(RIGHT(SUBSTITUTE(E2861," ",REPT(" ",100)),100))</f>
        <v>Linh</v>
      </c>
      <c r="H2861" t="str">
        <f t="shared" ca="1" si="44"/>
        <v>ainh</v>
      </c>
      <c r="J2861" t="s">
        <v>105</v>
      </c>
      <c r="K2861">
        <v>19990719</v>
      </c>
      <c r="L2861" t="s">
        <v>216</v>
      </c>
      <c r="O2861" t="s">
        <v>1073</v>
      </c>
      <c r="P2861" t="s">
        <v>122</v>
      </c>
      <c r="W2861" t="s">
        <v>216</v>
      </c>
      <c r="AA2861" t="s">
        <v>102</v>
      </c>
      <c r="AB2861" t="s">
        <v>123</v>
      </c>
      <c r="AC2861" t="s">
        <v>217</v>
      </c>
      <c r="AE2861" t="s">
        <v>138</v>
      </c>
      <c r="AF2861" t="s">
        <v>98</v>
      </c>
      <c r="AH2861" t="s">
        <v>98</v>
      </c>
      <c r="AK2861" s="1">
        <v>43131.595972222203</v>
      </c>
      <c r="AL2861" s="1">
        <v>43486.256851851896</v>
      </c>
      <c r="AM2861" t="s">
        <v>2108</v>
      </c>
      <c r="AO2861" t="s">
        <v>5111</v>
      </c>
      <c r="AP2861" t="s">
        <v>5109</v>
      </c>
      <c r="AU2861" t="s">
        <v>105</v>
      </c>
      <c r="AW2861" t="s">
        <v>108</v>
      </c>
      <c r="AX2861" t="s">
        <v>127</v>
      </c>
      <c r="AY2861" t="s">
        <v>220</v>
      </c>
      <c r="BA2861" t="s">
        <v>129</v>
      </c>
      <c r="BC2861" t="s">
        <v>98</v>
      </c>
      <c r="BE2861" t="s">
        <v>130</v>
      </c>
      <c r="BJ2861" t="s">
        <v>102</v>
      </c>
      <c r="BK2861" t="s">
        <v>123</v>
      </c>
      <c r="BL2861" t="s">
        <v>217</v>
      </c>
      <c r="BM2861" t="s">
        <v>108</v>
      </c>
      <c r="BN2861" t="s">
        <v>127</v>
      </c>
      <c r="BO2861" t="s">
        <v>220</v>
      </c>
      <c r="BU2861" t="s">
        <v>102</v>
      </c>
      <c r="CA2861">
        <v>1</v>
      </c>
      <c r="CC2861" t="s">
        <v>5112</v>
      </c>
      <c r="CD2861">
        <v>0</v>
      </c>
      <c r="CK2861" s="1">
        <v>43486.256851851896</v>
      </c>
      <c r="CV2861">
        <v>1</v>
      </c>
    </row>
    <row r="2862" spans="1:100">
      <c r="A2862">
        <v>861</v>
      </c>
      <c r="B2862" t="s">
        <v>5114</v>
      </c>
      <c r="D2862" t="s">
        <v>7599</v>
      </c>
      <c r="E2862" t="s">
        <v>6784</v>
      </c>
      <c r="F2862" t="str">
        <f>TRIM(SUBSTITUTE(E2862,G2862,""))</f>
        <v>Hoàng Thị Thu</v>
      </c>
      <c r="G2862" t="str">
        <f>TRIM(RIGHT(SUBSTITUTE(E2862," ",REPT(" ",100)),100))</f>
        <v>Hương</v>
      </c>
      <c r="H2862" t="str">
        <f t="shared" ca="1" si="44"/>
        <v>Hươig</v>
      </c>
      <c r="J2862" t="s">
        <v>105</v>
      </c>
      <c r="K2862">
        <v>19860906</v>
      </c>
      <c r="L2862" t="s">
        <v>699</v>
      </c>
      <c r="O2862" t="s">
        <v>3668</v>
      </c>
      <c r="P2862" t="s">
        <v>212</v>
      </c>
      <c r="Q2862" t="s">
        <v>5115</v>
      </c>
      <c r="W2862" t="s">
        <v>699</v>
      </c>
      <c r="AA2862" t="s">
        <v>102</v>
      </c>
      <c r="AB2862" t="s">
        <v>136</v>
      </c>
      <c r="AC2862" t="s">
        <v>700</v>
      </c>
      <c r="AE2862" t="s">
        <v>138</v>
      </c>
      <c r="AF2862" t="s">
        <v>98</v>
      </c>
      <c r="AH2862" t="s">
        <v>98</v>
      </c>
      <c r="AK2862" s="1">
        <v>43132.403113425898</v>
      </c>
      <c r="AL2862" s="1">
        <v>43287.690694444398</v>
      </c>
      <c r="AM2862" t="s">
        <v>5116</v>
      </c>
      <c r="AO2862" t="s">
        <v>5117</v>
      </c>
      <c r="AP2862" t="s">
        <v>5113</v>
      </c>
      <c r="AU2862" t="s">
        <v>105</v>
      </c>
      <c r="AW2862" t="s">
        <v>108</v>
      </c>
      <c r="AX2862" t="s">
        <v>141</v>
      </c>
      <c r="AY2862" t="s">
        <v>702</v>
      </c>
      <c r="BA2862" t="s">
        <v>213</v>
      </c>
      <c r="BC2862" t="s">
        <v>98</v>
      </c>
      <c r="BE2862" t="s">
        <v>113</v>
      </c>
      <c r="BJ2862" t="s">
        <v>102</v>
      </c>
      <c r="BK2862" t="s">
        <v>136</v>
      </c>
      <c r="BL2862" t="s">
        <v>700</v>
      </c>
      <c r="BM2862" t="s">
        <v>108</v>
      </c>
      <c r="BN2862" t="s">
        <v>141</v>
      </c>
      <c r="BO2862" t="s">
        <v>702</v>
      </c>
      <c r="BU2862" t="s">
        <v>102</v>
      </c>
      <c r="CC2862" t="s">
        <v>5118</v>
      </c>
      <c r="CD2862">
        <v>0</v>
      </c>
      <c r="CK2862" s="1">
        <v>43287.690694444398</v>
      </c>
      <c r="CV2862">
        <v>1</v>
      </c>
    </row>
    <row r="2863" spans="1:100">
      <c r="A2863">
        <v>862</v>
      </c>
      <c r="B2863" t="s">
        <v>5120</v>
      </c>
      <c r="D2863" t="s">
        <v>7600</v>
      </c>
      <c r="E2863" t="s">
        <v>6450</v>
      </c>
      <c r="F2863" t="str">
        <f>TRIM(SUBSTITUTE(E2863,G2863,""))</f>
        <v>Nguyễn Văn</v>
      </c>
      <c r="G2863" t="str">
        <f>TRIM(RIGHT(SUBSTITUTE(E2863," ",REPT(" ",100)),100))</f>
        <v>Tuấn</v>
      </c>
      <c r="H2863" t="str">
        <f t="shared" ca="1" si="44"/>
        <v>Tuhn</v>
      </c>
      <c r="J2863" t="s">
        <v>105</v>
      </c>
      <c r="K2863">
        <v>19880202</v>
      </c>
      <c r="L2863" t="s">
        <v>223</v>
      </c>
      <c r="O2863" t="s">
        <v>223</v>
      </c>
      <c r="P2863" t="s">
        <v>122</v>
      </c>
      <c r="W2863" t="s">
        <v>790</v>
      </c>
      <c r="AA2863" t="s">
        <v>102</v>
      </c>
      <c r="AB2863" t="s">
        <v>123</v>
      </c>
      <c r="AC2863" t="s">
        <v>322</v>
      </c>
      <c r="AE2863" t="s">
        <v>138</v>
      </c>
      <c r="AF2863" t="s">
        <v>98</v>
      </c>
      <c r="AH2863" t="s">
        <v>98</v>
      </c>
      <c r="AK2863" s="1">
        <v>43278.389224537001</v>
      </c>
      <c r="AL2863" s="1">
        <v>43278.389224537001</v>
      </c>
      <c r="AM2863" t="s">
        <v>3664</v>
      </c>
      <c r="AP2863" t="s">
        <v>5119</v>
      </c>
      <c r="AU2863" t="s">
        <v>105</v>
      </c>
      <c r="AW2863" t="s">
        <v>108</v>
      </c>
      <c r="AX2863" t="s">
        <v>127</v>
      </c>
      <c r="AY2863" t="s">
        <v>326</v>
      </c>
      <c r="BA2863" t="s">
        <v>129</v>
      </c>
      <c r="BC2863" t="s">
        <v>98</v>
      </c>
      <c r="BE2863" t="s">
        <v>130</v>
      </c>
      <c r="BJ2863" t="s">
        <v>102</v>
      </c>
      <c r="BK2863" t="s">
        <v>123</v>
      </c>
      <c r="BL2863" t="s">
        <v>224</v>
      </c>
      <c r="BM2863" t="s">
        <v>108</v>
      </c>
      <c r="BN2863" t="s">
        <v>127</v>
      </c>
      <c r="BO2863" t="s">
        <v>228</v>
      </c>
      <c r="BU2863" t="s">
        <v>102</v>
      </c>
      <c r="CA2863">
        <v>1</v>
      </c>
      <c r="CC2863" t="s">
        <v>5121</v>
      </c>
      <c r="CD2863">
        <v>0</v>
      </c>
      <c r="CK2863" s="1">
        <v>43278.389224537001</v>
      </c>
      <c r="CV2863">
        <v>1</v>
      </c>
    </row>
    <row r="2864" spans="1:100">
      <c r="A2864">
        <v>863</v>
      </c>
      <c r="B2864" t="s">
        <v>5120</v>
      </c>
      <c r="D2864" t="s">
        <v>7601</v>
      </c>
      <c r="E2864" t="s">
        <v>6785</v>
      </c>
      <c r="F2864" t="str">
        <f>TRIM(SUBSTITUTE(E2864,G2864,""))</f>
        <v>Nguyễn Văn</v>
      </c>
      <c r="G2864" t="str">
        <f>TRIM(RIGHT(SUBSTITUTE(E2864," ",REPT(" ",100)),100))</f>
        <v>Luyện</v>
      </c>
      <c r="H2864" t="str">
        <f t="shared" ca="1" si="44"/>
        <v>Lêyện</v>
      </c>
      <c r="J2864" t="s">
        <v>105</v>
      </c>
      <c r="K2864">
        <v>20140612</v>
      </c>
      <c r="L2864" t="s">
        <v>223</v>
      </c>
      <c r="O2864" t="s">
        <v>223</v>
      </c>
      <c r="P2864" t="s">
        <v>294</v>
      </c>
      <c r="W2864" t="s">
        <v>790</v>
      </c>
      <c r="AA2864" t="s">
        <v>102</v>
      </c>
      <c r="AB2864" t="s">
        <v>123</v>
      </c>
      <c r="AC2864" t="s">
        <v>322</v>
      </c>
      <c r="AE2864" t="s">
        <v>138</v>
      </c>
      <c r="AF2864" t="s">
        <v>98</v>
      </c>
      <c r="AH2864" t="s">
        <v>105</v>
      </c>
      <c r="AK2864" s="1">
        <v>43278.389224537001</v>
      </c>
      <c r="AL2864" s="1">
        <v>43278.389224537001</v>
      </c>
      <c r="AM2864" t="s">
        <v>3664</v>
      </c>
      <c r="AN2864" t="s">
        <v>574</v>
      </c>
      <c r="AP2864" t="s">
        <v>5122</v>
      </c>
      <c r="AU2864" t="s">
        <v>105</v>
      </c>
      <c r="AW2864" t="s">
        <v>108</v>
      </c>
      <c r="AX2864" t="s">
        <v>127</v>
      </c>
      <c r="AY2864" t="s">
        <v>326</v>
      </c>
      <c r="BA2864" t="s">
        <v>300</v>
      </c>
      <c r="BC2864" t="s">
        <v>98</v>
      </c>
      <c r="BE2864" t="s">
        <v>152</v>
      </c>
      <c r="BJ2864" t="s">
        <v>102</v>
      </c>
      <c r="BK2864" t="s">
        <v>123</v>
      </c>
      <c r="BL2864" t="s">
        <v>224</v>
      </c>
      <c r="BM2864" t="s">
        <v>108</v>
      </c>
      <c r="BN2864" t="s">
        <v>127</v>
      </c>
      <c r="BO2864" t="s">
        <v>228</v>
      </c>
      <c r="BU2864" t="s">
        <v>102</v>
      </c>
      <c r="CA2864">
        <v>0</v>
      </c>
      <c r="CC2864" t="s">
        <v>3714</v>
      </c>
      <c r="CD2864">
        <v>0</v>
      </c>
      <c r="CK2864" s="1">
        <v>43278.389224537001</v>
      </c>
      <c r="CV2864">
        <v>1</v>
      </c>
    </row>
    <row r="2865" spans="1:100">
      <c r="A2865">
        <v>864</v>
      </c>
      <c r="B2865" t="s">
        <v>5124</v>
      </c>
      <c r="D2865" t="s">
        <v>7602</v>
      </c>
      <c r="E2865" t="s">
        <v>5544</v>
      </c>
      <c r="F2865" t="str">
        <f>TRIM(SUBSTITUTE(E2865,G2865,""))</f>
        <v>Trần Quang</v>
      </c>
      <c r="G2865" t="str">
        <f>TRIM(RIGHT(SUBSTITUTE(E2865," ",REPT(" ",100)),100))</f>
        <v>Minh</v>
      </c>
      <c r="H2865" t="str">
        <f t="shared" ca="1" si="44"/>
        <v>Mlnh</v>
      </c>
      <c r="J2865" t="s">
        <v>105</v>
      </c>
      <c r="K2865">
        <v>19980428</v>
      </c>
      <c r="O2865" t="s">
        <v>408</v>
      </c>
      <c r="P2865" t="s">
        <v>122</v>
      </c>
      <c r="Q2865" t="s">
        <v>5126</v>
      </c>
      <c r="W2865" t="s">
        <v>5127</v>
      </c>
      <c r="AA2865" t="s">
        <v>102</v>
      </c>
      <c r="AB2865" t="s">
        <v>136</v>
      </c>
      <c r="AC2865" t="s">
        <v>1518</v>
      </c>
      <c r="AD2865" t="s">
        <v>286</v>
      </c>
      <c r="AF2865" t="s">
        <v>98</v>
      </c>
      <c r="AH2865" t="s">
        <v>98</v>
      </c>
      <c r="AK2865" s="1">
        <v>42947.678761574098</v>
      </c>
      <c r="AL2865" s="1">
        <v>43019.479571759301</v>
      </c>
      <c r="AN2865" t="s">
        <v>150</v>
      </c>
      <c r="AO2865" t="s">
        <v>5128</v>
      </c>
      <c r="AP2865" t="s">
        <v>5129</v>
      </c>
      <c r="AQ2865" t="s">
        <v>105</v>
      </c>
      <c r="AU2865" t="s">
        <v>105</v>
      </c>
      <c r="AW2865" t="s">
        <v>108</v>
      </c>
      <c r="AX2865" t="s">
        <v>141</v>
      </c>
      <c r="AY2865" t="s">
        <v>1521</v>
      </c>
      <c r="BA2865" t="s">
        <v>129</v>
      </c>
      <c r="BC2865" t="s">
        <v>98</v>
      </c>
      <c r="BE2865" t="s">
        <v>152</v>
      </c>
      <c r="BJ2865" t="s">
        <v>102</v>
      </c>
      <c r="BK2865" t="s">
        <v>136</v>
      </c>
      <c r="BL2865" t="s">
        <v>1518</v>
      </c>
      <c r="BM2865" t="s">
        <v>108</v>
      </c>
      <c r="BN2865" t="s">
        <v>141</v>
      </c>
      <c r="BO2865" t="s">
        <v>1521</v>
      </c>
      <c r="BP2865" t="s">
        <v>5130</v>
      </c>
      <c r="BS2865" t="s">
        <v>171</v>
      </c>
      <c r="BT2865" t="s">
        <v>5130</v>
      </c>
      <c r="CB2865" t="s">
        <v>5123</v>
      </c>
      <c r="CC2865" t="s">
        <v>5131</v>
      </c>
      <c r="CD2865">
        <v>0</v>
      </c>
      <c r="CK2865" s="1">
        <v>43019.479571759301</v>
      </c>
      <c r="CV2865">
        <v>1</v>
      </c>
    </row>
    <row r="2866" spans="1:100">
      <c r="A2866">
        <v>865</v>
      </c>
      <c r="B2866" t="s">
        <v>5133</v>
      </c>
      <c r="D2866" t="s">
        <v>7603</v>
      </c>
      <c r="E2866" t="s">
        <v>6786</v>
      </c>
      <c r="F2866" t="str">
        <f>TRIM(SUBSTITUTE(E2866,G2866,""))</f>
        <v>Phạm Lê</v>
      </c>
      <c r="G2866" t="str">
        <f>TRIM(RIGHT(SUBSTITUTE(E2866," ",REPT(" ",100)),100))</f>
        <v>Vũ</v>
      </c>
      <c r="H2866" t="str">
        <f t="shared" ca="1" si="44"/>
        <v>Vl</v>
      </c>
      <c r="J2866" t="s">
        <v>105</v>
      </c>
      <c r="K2866">
        <v>20000513</v>
      </c>
      <c r="L2866" t="s">
        <v>4653</v>
      </c>
      <c r="O2866" t="s">
        <v>361</v>
      </c>
      <c r="P2866" t="s">
        <v>122</v>
      </c>
      <c r="W2866" t="s">
        <v>814</v>
      </c>
      <c r="AA2866" t="s">
        <v>102</v>
      </c>
      <c r="AB2866" t="s">
        <v>123</v>
      </c>
      <c r="AC2866" t="s">
        <v>248</v>
      </c>
      <c r="AE2866" t="s">
        <v>138</v>
      </c>
      <c r="AF2866" t="s">
        <v>98</v>
      </c>
      <c r="AH2866" t="s">
        <v>98</v>
      </c>
      <c r="AK2866" s="1">
        <v>43096.546041666697</v>
      </c>
      <c r="AL2866" s="1">
        <v>43102.933923611097</v>
      </c>
      <c r="AM2866" t="s">
        <v>149</v>
      </c>
      <c r="AN2866" t="s">
        <v>150</v>
      </c>
      <c r="AO2866" t="s">
        <v>5134</v>
      </c>
      <c r="AP2866" t="s">
        <v>5132</v>
      </c>
      <c r="AU2866" t="s">
        <v>105</v>
      </c>
      <c r="AW2866" t="s">
        <v>108</v>
      </c>
      <c r="AX2866" t="s">
        <v>127</v>
      </c>
      <c r="AY2866" t="s">
        <v>251</v>
      </c>
      <c r="BA2866" t="s">
        <v>129</v>
      </c>
      <c r="BC2866" t="s">
        <v>98</v>
      </c>
      <c r="BE2866" t="s">
        <v>152</v>
      </c>
      <c r="BJ2866" t="s">
        <v>102</v>
      </c>
      <c r="BK2866" t="s">
        <v>327</v>
      </c>
      <c r="BL2866" t="s">
        <v>365</v>
      </c>
      <c r="BM2866" t="s">
        <v>108</v>
      </c>
      <c r="BN2866" t="s">
        <v>329</v>
      </c>
      <c r="BO2866" t="s">
        <v>366</v>
      </c>
      <c r="BU2866" t="s">
        <v>102</v>
      </c>
      <c r="CC2866" t="s">
        <v>5135</v>
      </c>
      <c r="CD2866">
        <v>0</v>
      </c>
      <c r="CK2866" s="1">
        <v>43102.933923611097</v>
      </c>
      <c r="CV2866">
        <v>1</v>
      </c>
    </row>
    <row r="2867" spans="1:100">
      <c r="A2867">
        <v>866</v>
      </c>
      <c r="B2867" t="s">
        <v>5137</v>
      </c>
      <c r="D2867" t="s">
        <v>7604</v>
      </c>
      <c r="E2867" t="s">
        <v>6787</v>
      </c>
      <c r="F2867" t="str">
        <f>TRIM(SUBSTITUTE(E2867,G2867,""))</f>
        <v>Nguyễn Hoàng Khánh</v>
      </c>
      <c r="G2867" t="str">
        <f>TRIM(RIGHT(SUBSTITUTE(E2867," ",REPT(" ",100)),100))</f>
        <v>Chi</v>
      </c>
      <c r="H2867" t="str">
        <f t="shared" ca="1" si="44"/>
        <v>Che</v>
      </c>
      <c r="J2867" t="s">
        <v>98</v>
      </c>
      <c r="K2867">
        <v>20001126</v>
      </c>
      <c r="O2867" t="s">
        <v>361</v>
      </c>
      <c r="P2867" t="s">
        <v>122</v>
      </c>
      <c r="Q2867" t="s">
        <v>5138</v>
      </c>
      <c r="W2867" t="s">
        <v>5139</v>
      </c>
      <c r="AA2867" t="s">
        <v>102</v>
      </c>
      <c r="AB2867" t="s">
        <v>123</v>
      </c>
      <c r="AC2867" t="s">
        <v>616</v>
      </c>
      <c r="AD2867" t="s">
        <v>190</v>
      </c>
      <c r="AF2867" t="s">
        <v>98</v>
      </c>
      <c r="AH2867" t="s">
        <v>98</v>
      </c>
      <c r="AK2867" s="1">
        <v>42947.678761574098</v>
      </c>
      <c r="AL2867" s="1">
        <v>43050.515277777798</v>
      </c>
      <c r="AN2867" t="s">
        <v>150</v>
      </c>
      <c r="AO2867" t="s">
        <v>5140</v>
      </c>
      <c r="AP2867" t="s">
        <v>5141</v>
      </c>
      <c r="AQ2867" t="s">
        <v>105</v>
      </c>
      <c r="AU2867" t="s">
        <v>105</v>
      </c>
      <c r="AW2867" t="s">
        <v>108</v>
      </c>
      <c r="AX2867" t="s">
        <v>127</v>
      </c>
      <c r="AY2867" t="s">
        <v>618</v>
      </c>
      <c r="BA2867" t="s">
        <v>129</v>
      </c>
      <c r="BC2867" t="s">
        <v>98</v>
      </c>
      <c r="BE2867" t="s">
        <v>152</v>
      </c>
      <c r="BJ2867" t="s">
        <v>102</v>
      </c>
      <c r="BK2867" t="s">
        <v>327</v>
      </c>
      <c r="BL2867" t="s">
        <v>365</v>
      </c>
      <c r="BM2867" t="s">
        <v>108</v>
      </c>
      <c r="BN2867" t="s">
        <v>329</v>
      </c>
      <c r="BO2867" t="s">
        <v>366</v>
      </c>
      <c r="BP2867" t="s">
        <v>5142</v>
      </c>
      <c r="BS2867" t="s">
        <v>171</v>
      </c>
      <c r="BT2867" t="s">
        <v>5142</v>
      </c>
      <c r="CB2867" t="s">
        <v>5136</v>
      </c>
      <c r="CC2867" t="s">
        <v>5143</v>
      </c>
      <c r="CD2867">
        <v>0</v>
      </c>
      <c r="CK2867" s="1">
        <v>43050.515277777798</v>
      </c>
      <c r="CV2867">
        <v>1</v>
      </c>
    </row>
    <row r="2868" spans="1:100">
      <c r="A2868">
        <v>867</v>
      </c>
      <c r="B2868" t="s">
        <v>5145</v>
      </c>
      <c r="D2868" t="s">
        <v>7604</v>
      </c>
      <c r="E2868" t="s">
        <v>6788</v>
      </c>
      <c r="F2868" t="str">
        <f>TRIM(SUBSTITUTE(E2868,G2868,""))</f>
        <v>Đinh Thị Linh</v>
      </c>
      <c r="G2868" t="str">
        <f>TRIM(RIGHT(SUBSTITUTE(E2868," ",REPT(" ",100)),100))</f>
        <v>Hương</v>
      </c>
      <c r="H2868" t="str">
        <f t="shared" ca="1" si="44"/>
        <v>êương</v>
      </c>
      <c r="J2868" t="s">
        <v>98</v>
      </c>
      <c r="K2868">
        <v>20001003</v>
      </c>
      <c r="O2868" t="s">
        <v>201</v>
      </c>
      <c r="P2868" t="s">
        <v>294</v>
      </c>
      <c r="W2868" t="s">
        <v>5146</v>
      </c>
      <c r="AA2868" t="s">
        <v>102</v>
      </c>
      <c r="AB2868" t="s">
        <v>123</v>
      </c>
      <c r="AC2868" t="s">
        <v>499</v>
      </c>
      <c r="AD2868" t="s">
        <v>190</v>
      </c>
      <c r="AF2868" t="s">
        <v>98</v>
      </c>
      <c r="AH2868" t="s">
        <v>98</v>
      </c>
      <c r="AK2868" s="1">
        <v>42947.678761574098</v>
      </c>
      <c r="AL2868" s="1">
        <v>43019.479652777802</v>
      </c>
      <c r="AN2868" t="s">
        <v>150</v>
      </c>
      <c r="AO2868" t="s">
        <v>5147</v>
      </c>
      <c r="AP2868" t="s">
        <v>5148</v>
      </c>
      <c r="AQ2868" t="s">
        <v>105</v>
      </c>
      <c r="AU2868" t="s">
        <v>105</v>
      </c>
      <c r="AW2868" t="s">
        <v>108</v>
      </c>
      <c r="AX2868" t="s">
        <v>127</v>
      </c>
      <c r="AY2868" t="s">
        <v>501</v>
      </c>
      <c r="BA2868" t="s">
        <v>300</v>
      </c>
      <c r="BC2868" t="s">
        <v>98</v>
      </c>
      <c r="BE2868" t="s">
        <v>152</v>
      </c>
      <c r="BJ2868" t="s">
        <v>102</v>
      </c>
      <c r="BK2868" t="s">
        <v>123</v>
      </c>
      <c r="BL2868" t="s">
        <v>499</v>
      </c>
      <c r="BM2868" t="s">
        <v>108</v>
      </c>
      <c r="BN2868" t="s">
        <v>127</v>
      </c>
      <c r="BO2868" t="s">
        <v>501</v>
      </c>
      <c r="BP2868" t="s">
        <v>5149</v>
      </c>
      <c r="BS2868" t="s">
        <v>171</v>
      </c>
      <c r="BT2868" t="s">
        <v>5149</v>
      </c>
      <c r="CB2868" t="s">
        <v>5144</v>
      </c>
      <c r="CC2868" t="s">
        <v>5150</v>
      </c>
      <c r="CD2868">
        <v>0</v>
      </c>
      <c r="CK2868" s="1">
        <v>43019.479652777802</v>
      </c>
      <c r="CV2868">
        <v>1</v>
      </c>
    </row>
    <row r="2869" spans="1:100">
      <c r="A2869">
        <v>868</v>
      </c>
      <c r="B2869" t="s">
        <v>5151</v>
      </c>
      <c r="D2869" t="s">
        <v>7605</v>
      </c>
      <c r="E2869" t="s">
        <v>6789</v>
      </c>
      <c r="F2869" t="str">
        <f>TRIM(SUBSTITUTE(E2869,G2869,""))</f>
        <v>Phạm Châu</v>
      </c>
      <c r="G2869" t="str">
        <f>TRIM(RIGHT(SUBSTITUTE(E2869," ",REPT(" ",100)),100))</f>
        <v>Tuấn</v>
      </c>
      <c r="H2869" t="str">
        <f t="shared" ca="1" si="44"/>
        <v>Tuấb</v>
      </c>
      <c r="J2869" t="s">
        <v>105</v>
      </c>
      <c r="K2869">
        <v>20080513</v>
      </c>
      <c r="L2869" t="s">
        <v>223</v>
      </c>
      <c r="O2869" t="s">
        <v>223</v>
      </c>
      <c r="P2869" t="s">
        <v>122</v>
      </c>
      <c r="W2869" t="s">
        <v>223</v>
      </c>
      <c r="AA2869" t="s">
        <v>102</v>
      </c>
      <c r="AB2869" t="s">
        <v>123</v>
      </c>
      <c r="AC2869" t="s">
        <v>224</v>
      </c>
      <c r="AE2869" t="s">
        <v>138</v>
      </c>
      <c r="AF2869" t="s">
        <v>98</v>
      </c>
      <c r="AH2869" t="s">
        <v>98</v>
      </c>
      <c r="AK2869" s="1">
        <v>43077.886435185203</v>
      </c>
      <c r="AL2869" s="1">
        <v>43077.888391203698</v>
      </c>
      <c r="AM2869" t="s">
        <v>149</v>
      </c>
      <c r="AN2869" t="s">
        <v>150</v>
      </c>
      <c r="AO2869" t="s">
        <v>5152</v>
      </c>
      <c r="AP2869" t="s">
        <v>5153</v>
      </c>
      <c r="AU2869" t="s">
        <v>105</v>
      </c>
      <c r="AW2869" t="s">
        <v>108</v>
      </c>
      <c r="AX2869" t="s">
        <v>127</v>
      </c>
      <c r="AY2869" t="s">
        <v>228</v>
      </c>
      <c r="BA2869" t="s">
        <v>129</v>
      </c>
      <c r="BC2869" t="s">
        <v>98</v>
      </c>
      <c r="BE2869" t="s">
        <v>152</v>
      </c>
      <c r="BJ2869" t="s">
        <v>102</v>
      </c>
      <c r="BK2869" t="s">
        <v>123</v>
      </c>
      <c r="BL2869" t="s">
        <v>224</v>
      </c>
      <c r="BM2869" t="s">
        <v>108</v>
      </c>
      <c r="BN2869" t="s">
        <v>127</v>
      </c>
      <c r="BO2869" t="s">
        <v>228</v>
      </c>
      <c r="BU2869" t="s">
        <v>102</v>
      </c>
      <c r="CC2869" t="s">
        <v>5154</v>
      </c>
      <c r="CD2869">
        <v>0</v>
      </c>
      <c r="CK2869" s="1">
        <v>43077.888391203698</v>
      </c>
      <c r="CV2869">
        <v>1</v>
      </c>
    </row>
    <row r="2870" spans="1:100">
      <c r="A2870">
        <v>869</v>
      </c>
      <c r="B2870" t="s">
        <v>5156</v>
      </c>
      <c r="D2870" t="s">
        <v>7606</v>
      </c>
      <c r="E2870" t="s">
        <v>6790</v>
      </c>
      <c r="F2870" t="str">
        <f>TRIM(SUBSTITUTE(E2870,G2870,""))</f>
        <v>Trần Thị Minh</v>
      </c>
      <c r="G2870" t="str">
        <f>TRIM(RIGHT(SUBSTITUTE(E2870," ",REPT(" ",100)),100))</f>
        <v>Yến</v>
      </c>
      <c r="H2870" t="str">
        <f t="shared" ca="1" si="44"/>
        <v>Yhn</v>
      </c>
      <c r="J2870" t="s">
        <v>105</v>
      </c>
      <c r="K2870">
        <v>20000210</v>
      </c>
      <c r="O2870" t="s">
        <v>361</v>
      </c>
      <c r="P2870" t="s">
        <v>122</v>
      </c>
      <c r="Q2870" t="s">
        <v>5157</v>
      </c>
      <c r="W2870" t="s">
        <v>5158</v>
      </c>
      <c r="AA2870" t="s">
        <v>102</v>
      </c>
      <c r="AB2870" t="s">
        <v>123</v>
      </c>
      <c r="AC2870" t="s">
        <v>856</v>
      </c>
      <c r="AD2870" t="s">
        <v>190</v>
      </c>
      <c r="AF2870" t="s">
        <v>98</v>
      </c>
      <c r="AH2870" t="s">
        <v>98</v>
      </c>
      <c r="AK2870" s="1">
        <v>42947.678761574098</v>
      </c>
      <c r="AL2870" s="1">
        <v>43050.514652777798</v>
      </c>
      <c r="AN2870" t="s">
        <v>150</v>
      </c>
      <c r="AO2870" t="s">
        <v>5159</v>
      </c>
      <c r="AP2870" t="s">
        <v>5160</v>
      </c>
      <c r="AQ2870" t="s">
        <v>105</v>
      </c>
      <c r="AU2870" t="s">
        <v>105</v>
      </c>
      <c r="AW2870" t="s">
        <v>108</v>
      </c>
      <c r="AX2870" t="s">
        <v>127</v>
      </c>
      <c r="AY2870" t="s">
        <v>859</v>
      </c>
      <c r="BA2870" t="s">
        <v>129</v>
      </c>
      <c r="BC2870" t="s">
        <v>98</v>
      </c>
      <c r="BE2870" t="s">
        <v>152</v>
      </c>
      <c r="BJ2870" t="s">
        <v>102</v>
      </c>
      <c r="BK2870" t="s">
        <v>327</v>
      </c>
      <c r="BL2870" t="s">
        <v>365</v>
      </c>
      <c r="BM2870" t="s">
        <v>108</v>
      </c>
      <c r="BN2870" t="s">
        <v>329</v>
      </c>
      <c r="BO2870" t="s">
        <v>366</v>
      </c>
      <c r="BP2870" t="s">
        <v>5161</v>
      </c>
      <c r="BS2870" t="s">
        <v>171</v>
      </c>
      <c r="BT2870" t="s">
        <v>5161</v>
      </c>
      <c r="CB2870" t="s">
        <v>5155</v>
      </c>
      <c r="CC2870" t="s">
        <v>4025</v>
      </c>
      <c r="CD2870">
        <v>0</v>
      </c>
      <c r="CK2870" s="1">
        <v>43050.514652777798</v>
      </c>
      <c r="CV2870">
        <v>1</v>
      </c>
    </row>
    <row r="2871" spans="1:100">
      <c r="A2871">
        <v>870</v>
      </c>
      <c r="B2871" t="s">
        <v>5163</v>
      </c>
      <c r="D2871" t="s">
        <v>7607</v>
      </c>
      <c r="E2871" t="s">
        <v>6791</v>
      </c>
      <c r="F2871" t="str">
        <f>TRIM(SUBSTITUTE(E2871,G2871,""))</f>
        <v>Nguyễn Diệp</v>
      </c>
      <c r="G2871" t="str">
        <f>TRIM(RIGHT(SUBSTITUTE(E2871," ",REPT(" ",100)),100))</f>
        <v>Thảo</v>
      </c>
      <c r="H2871" t="str">
        <f t="shared" ca="1" si="44"/>
        <v>Thảê</v>
      </c>
      <c r="J2871" t="s">
        <v>105</v>
      </c>
      <c r="K2871">
        <v>19910813</v>
      </c>
      <c r="L2871" t="s">
        <v>638</v>
      </c>
      <c r="O2871" t="s">
        <v>638</v>
      </c>
      <c r="P2871" t="s">
        <v>122</v>
      </c>
      <c r="W2871" t="s">
        <v>638</v>
      </c>
      <c r="AA2871" t="s">
        <v>102</v>
      </c>
      <c r="AB2871" t="s">
        <v>123</v>
      </c>
      <c r="AC2871" t="s">
        <v>591</v>
      </c>
      <c r="AE2871" t="s">
        <v>138</v>
      </c>
      <c r="AF2871" t="s">
        <v>98</v>
      </c>
      <c r="AH2871" t="s">
        <v>105</v>
      </c>
      <c r="AK2871" s="1">
        <v>43278.648958333302</v>
      </c>
      <c r="AL2871" s="1">
        <v>43278.648958333302</v>
      </c>
      <c r="AM2871" t="s">
        <v>2980</v>
      </c>
      <c r="AN2871" t="s">
        <v>523</v>
      </c>
      <c r="AP2871" t="s">
        <v>5162</v>
      </c>
      <c r="AU2871" t="s">
        <v>105</v>
      </c>
      <c r="AW2871" t="s">
        <v>108</v>
      </c>
      <c r="AX2871" t="s">
        <v>127</v>
      </c>
      <c r="AY2871" t="s">
        <v>594</v>
      </c>
      <c r="BA2871" t="s">
        <v>129</v>
      </c>
      <c r="BC2871" t="s">
        <v>98</v>
      </c>
      <c r="BE2871" t="s">
        <v>152</v>
      </c>
      <c r="BJ2871" t="s">
        <v>102</v>
      </c>
      <c r="BK2871" t="s">
        <v>123</v>
      </c>
      <c r="BL2871" t="s">
        <v>591</v>
      </c>
      <c r="BM2871" t="s">
        <v>108</v>
      </c>
      <c r="BN2871" t="s">
        <v>127</v>
      </c>
      <c r="BO2871" t="s">
        <v>594</v>
      </c>
      <c r="BU2871" t="s">
        <v>102</v>
      </c>
      <c r="CA2871">
        <v>0</v>
      </c>
      <c r="CC2871" t="s">
        <v>5164</v>
      </c>
      <c r="CD2871">
        <v>0</v>
      </c>
      <c r="CK2871" s="1">
        <v>43278.648958333302</v>
      </c>
      <c r="CV2871">
        <v>1</v>
      </c>
    </row>
    <row r="2872" spans="1:100">
      <c r="A2872">
        <v>871</v>
      </c>
      <c r="B2872" t="s">
        <v>5163</v>
      </c>
      <c r="D2872" t="s">
        <v>7608</v>
      </c>
      <c r="E2872" t="s">
        <v>6792</v>
      </c>
      <c r="F2872" t="str">
        <f>TRIM(SUBSTITUTE(E2872,G2872,""))</f>
        <v>Nguyễn Văn</v>
      </c>
      <c r="G2872" t="str">
        <f>TRIM(RIGHT(SUBSTITUTE(E2872," ",REPT(" ",100)),100))</f>
        <v>Chương</v>
      </c>
      <c r="H2872" t="str">
        <f t="shared" ca="1" si="44"/>
        <v>bhương</v>
      </c>
      <c r="J2872" t="s">
        <v>98</v>
      </c>
      <c r="K2872">
        <v>19930418</v>
      </c>
      <c r="L2872" t="s">
        <v>3997</v>
      </c>
      <c r="O2872" t="s">
        <v>3998</v>
      </c>
      <c r="P2872" t="s">
        <v>122</v>
      </c>
      <c r="Q2872" t="s">
        <v>5166</v>
      </c>
      <c r="W2872" t="s">
        <v>638</v>
      </c>
      <c r="AA2872" t="s">
        <v>102</v>
      </c>
      <c r="AB2872" t="s">
        <v>123</v>
      </c>
      <c r="AC2872" t="s">
        <v>591</v>
      </c>
      <c r="AE2872" t="s">
        <v>138</v>
      </c>
      <c r="AF2872" t="s">
        <v>98</v>
      </c>
      <c r="AH2872" t="s">
        <v>98</v>
      </c>
      <c r="AK2872" s="1">
        <v>43278.648958333302</v>
      </c>
      <c r="AL2872" s="1">
        <v>43278.648958333302</v>
      </c>
      <c r="AM2872" t="s">
        <v>2980</v>
      </c>
      <c r="AO2872" t="s">
        <v>5167</v>
      </c>
      <c r="AP2872" t="s">
        <v>5165</v>
      </c>
      <c r="AU2872" t="s">
        <v>105</v>
      </c>
      <c r="AW2872" t="s">
        <v>108</v>
      </c>
      <c r="AX2872" t="s">
        <v>127</v>
      </c>
      <c r="AY2872" t="s">
        <v>594</v>
      </c>
      <c r="BA2872" t="s">
        <v>129</v>
      </c>
      <c r="BC2872" t="s">
        <v>98</v>
      </c>
      <c r="BE2872" t="s">
        <v>130</v>
      </c>
      <c r="BJ2872" t="s">
        <v>1019</v>
      </c>
      <c r="BK2872" t="s">
        <v>4001</v>
      </c>
      <c r="BL2872" t="s">
        <v>4002</v>
      </c>
      <c r="BM2872" t="s">
        <v>1022</v>
      </c>
      <c r="BN2872" t="s">
        <v>4003</v>
      </c>
      <c r="BO2872" t="s">
        <v>4004</v>
      </c>
      <c r="BU2872" t="s">
        <v>102</v>
      </c>
      <c r="CA2872">
        <v>1</v>
      </c>
      <c r="CC2872" t="s">
        <v>5168</v>
      </c>
      <c r="CD2872">
        <v>0</v>
      </c>
      <c r="CK2872" s="1">
        <v>43278.648958333302</v>
      </c>
      <c r="CV2872">
        <v>1</v>
      </c>
    </row>
    <row r="2873" spans="1:100">
      <c r="A2873">
        <v>872</v>
      </c>
      <c r="B2873" t="s">
        <v>5169</v>
      </c>
      <c r="D2873" t="s">
        <v>7609</v>
      </c>
      <c r="E2873" t="s">
        <v>1961</v>
      </c>
      <c r="F2873" t="str">
        <f>TRIM(SUBSTITUTE(E2873,G2873,""))</f>
        <v>Nguyễn Văn</v>
      </c>
      <c r="G2873" t="str">
        <f>TRIM(RIGHT(SUBSTITUTE(E2873," ",REPT(" ",100)),100))</f>
        <v>Thành</v>
      </c>
      <c r="H2873" t="str">
        <f t="shared" ca="1" si="44"/>
        <v>Thàne</v>
      </c>
      <c r="J2873" t="s">
        <v>105</v>
      </c>
      <c r="K2873">
        <v>20070403</v>
      </c>
      <c r="L2873" t="s">
        <v>156</v>
      </c>
      <c r="O2873" t="s">
        <v>156</v>
      </c>
      <c r="P2873" t="s">
        <v>122</v>
      </c>
      <c r="W2873" t="s">
        <v>156</v>
      </c>
      <c r="AA2873" t="s">
        <v>102</v>
      </c>
      <c r="AB2873" t="s">
        <v>123</v>
      </c>
      <c r="AC2873" t="s">
        <v>124</v>
      </c>
      <c r="AE2873" t="s">
        <v>138</v>
      </c>
      <c r="AF2873" t="s">
        <v>98</v>
      </c>
      <c r="AH2873" t="s">
        <v>98</v>
      </c>
      <c r="AK2873" s="1">
        <v>43092.626400462999</v>
      </c>
      <c r="AL2873" s="1">
        <v>43093.931006944404</v>
      </c>
      <c r="AM2873" t="s">
        <v>149</v>
      </c>
      <c r="AN2873" t="s">
        <v>150</v>
      </c>
      <c r="AO2873" t="s">
        <v>5170</v>
      </c>
      <c r="AP2873" t="s">
        <v>5171</v>
      </c>
      <c r="AU2873" t="s">
        <v>105</v>
      </c>
      <c r="AW2873" t="s">
        <v>108</v>
      </c>
      <c r="AX2873" t="s">
        <v>127</v>
      </c>
      <c r="AY2873" t="s">
        <v>128</v>
      </c>
      <c r="BA2873" t="s">
        <v>129</v>
      </c>
      <c r="BC2873" t="s">
        <v>98</v>
      </c>
      <c r="BE2873" t="s">
        <v>152</v>
      </c>
      <c r="BJ2873" t="s">
        <v>102</v>
      </c>
      <c r="BK2873" t="s">
        <v>123</v>
      </c>
      <c r="BL2873" t="s">
        <v>124</v>
      </c>
      <c r="BM2873" t="s">
        <v>108</v>
      </c>
      <c r="BN2873" t="s">
        <v>127</v>
      </c>
      <c r="BO2873" t="s">
        <v>128</v>
      </c>
      <c r="BU2873" t="s">
        <v>102</v>
      </c>
      <c r="CC2873" t="s">
        <v>5172</v>
      </c>
      <c r="CD2873">
        <v>0</v>
      </c>
      <c r="CK2873" s="1">
        <v>43093.931006944404</v>
      </c>
      <c r="CV2873">
        <v>1</v>
      </c>
    </row>
    <row r="2874" spans="1:100">
      <c r="A2874">
        <v>873</v>
      </c>
      <c r="B2874" t="s">
        <v>5174</v>
      </c>
      <c r="D2874" t="s">
        <v>7610</v>
      </c>
      <c r="E2874" t="s">
        <v>6793</v>
      </c>
      <c r="F2874" t="str">
        <f>TRIM(SUBSTITUTE(E2874,G2874,""))</f>
        <v>Nguyễn Văn</v>
      </c>
      <c r="G2874" t="str">
        <f>TRIM(RIGHT(SUBSTITUTE(E2874," ",REPT(" ",100)),100))</f>
        <v>Thuận</v>
      </c>
      <c r="H2874" t="str">
        <f t="shared" ca="1" si="44"/>
        <v>Thuậg</v>
      </c>
      <c r="J2874" t="s">
        <v>98</v>
      </c>
      <c r="K2874">
        <v>20030411</v>
      </c>
      <c r="O2874" t="s">
        <v>201</v>
      </c>
      <c r="P2874" t="s">
        <v>122</v>
      </c>
      <c r="W2874" t="s">
        <v>5175</v>
      </c>
      <c r="AA2874" t="s">
        <v>102</v>
      </c>
      <c r="AB2874" t="s">
        <v>123</v>
      </c>
      <c r="AC2874" t="s">
        <v>248</v>
      </c>
      <c r="AD2874" t="s">
        <v>190</v>
      </c>
      <c r="AF2874" t="s">
        <v>98</v>
      </c>
      <c r="AH2874" t="s">
        <v>98</v>
      </c>
      <c r="AK2874" s="1">
        <v>42947.678761574098</v>
      </c>
      <c r="AL2874" s="1">
        <v>42987.958483796298</v>
      </c>
      <c r="AN2874" t="s">
        <v>150</v>
      </c>
      <c r="AO2874" t="s">
        <v>5176</v>
      </c>
      <c r="AP2874" t="s">
        <v>5177</v>
      </c>
      <c r="AQ2874" t="s">
        <v>105</v>
      </c>
      <c r="AU2874" t="s">
        <v>105</v>
      </c>
      <c r="AW2874" t="s">
        <v>108</v>
      </c>
      <c r="AX2874" t="s">
        <v>127</v>
      </c>
      <c r="AY2874" t="s">
        <v>251</v>
      </c>
      <c r="BA2874" t="s">
        <v>129</v>
      </c>
      <c r="BC2874" t="s">
        <v>98</v>
      </c>
      <c r="BE2874" t="s">
        <v>152</v>
      </c>
      <c r="BJ2874" t="s">
        <v>102</v>
      </c>
      <c r="BK2874" t="s">
        <v>123</v>
      </c>
      <c r="BL2874" t="s">
        <v>248</v>
      </c>
      <c r="BM2874" t="s">
        <v>108</v>
      </c>
      <c r="BN2874" t="s">
        <v>127</v>
      </c>
      <c r="BO2874" t="s">
        <v>251</v>
      </c>
      <c r="BP2874" t="s">
        <v>5178</v>
      </c>
      <c r="BS2874" t="s">
        <v>171</v>
      </c>
      <c r="BT2874" t="s">
        <v>5178</v>
      </c>
      <c r="CB2874" t="s">
        <v>5173</v>
      </c>
      <c r="CC2874" t="s">
        <v>5179</v>
      </c>
      <c r="CD2874">
        <v>0</v>
      </c>
      <c r="CK2874" s="1">
        <v>42987.958483796298</v>
      </c>
      <c r="CV2874">
        <v>1</v>
      </c>
    </row>
    <row r="2875" spans="1:100">
      <c r="A2875">
        <v>874</v>
      </c>
      <c r="B2875" t="s">
        <v>5181</v>
      </c>
      <c r="D2875" t="s">
        <v>7611</v>
      </c>
      <c r="E2875" t="s">
        <v>3372</v>
      </c>
      <c r="F2875" t="str">
        <f>TRIM(SUBSTITUTE(E2875,G2875,""))</f>
        <v>Nguyễn Minh</v>
      </c>
      <c r="G2875" t="str">
        <f>TRIM(RIGHT(SUBSTITUTE(E2875," ",REPT(" ",100)),100))</f>
        <v>Anh</v>
      </c>
      <c r="H2875" t="str">
        <f t="shared" ca="1" si="44"/>
        <v>Ank</v>
      </c>
      <c r="J2875" t="s">
        <v>105</v>
      </c>
      <c r="K2875">
        <v>20060116</v>
      </c>
      <c r="O2875" t="s">
        <v>162</v>
      </c>
      <c r="P2875" t="s">
        <v>122</v>
      </c>
      <c r="W2875" t="s">
        <v>5182</v>
      </c>
      <c r="AA2875" t="s">
        <v>102</v>
      </c>
      <c r="AB2875" t="s">
        <v>123</v>
      </c>
      <c r="AC2875" t="s">
        <v>224</v>
      </c>
      <c r="AD2875" t="s">
        <v>190</v>
      </c>
      <c r="AF2875" t="s">
        <v>98</v>
      </c>
      <c r="AH2875" t="s">
        <v>98</v>
      </c>
      <c r="AK2875" s="1">
        <v>42947.678761574098</v>
      </c>
      <c r="AL2875" s="1">
        <v>42994.812037037002</v>
      </c>
      <c r="AN2875" t="s">
        <v>150</v>
      </c>
      <c r="AO2875" t="s">
        <v>5183</v>
      </c>
      <c r="AP2875" t="s">
        <v>5184</v>
      </c>
      <c r="AQ2875" t="s">
        <v>105</v>
      </c>
      <c r="AU2875" t="s">
        <v>105</v>
      </c>
      <c r="AW2875" t="s">
        <v>108</v>
      </c>
      <c r="AX2875" t="s">
        <v>127</v>
      </c>
      <c r="AY2875" t="s">
        <v>228</v>
      </c>
      <c r="BA2875" t="s">
        <v>129</v>
      </c>
      <c r="BC2875" t="s">
        <v>98</v>
      </c>
      <c r="BE2875" t="s">
        <v>152</v>
      </c>
      <c r="BJ2875" t="s">
        <v>102</v>
      </c>
      <c r="BK2875" t="s">
        <v>123</v>
      </c>
      <c r="BL2875" t="s">
        <v>224</v>
      </c>
      <c r="BM2875" t="s">
        <v>108</v>
      </c>
      <c r="BO2875" t="s">
        <v>228</v>
      </c>
      <c r="BP2875" t="s">
        <v>5185</v>
      </c>
      <c r="BS2875" t="s">
        <v>171</v>
      </c>
      <c r="BT2875" t="s">
        <v>5185</v>
      </c>
      <c r="CB2875" t="s">
        <v>5180</v>
      </c>
      <c r="CC2875" t="s">
        <v>5186</v>
      </c>
      <c r="CD2875">
        <v>0</v>
      </c>
      <c r="CK2875" s="1">
        <v>42994.812037037002</v>
      </c>
      <c r="CV2875">
        <v>1</v>
      </c>
    </row>
    <row r="2876" spans="1:100">
      <c r="A2876">
        <v>875</v>
      </c>
      <c r="B2876" t="s">
        <v>5188</v>
      </c>
      <c r="D2876" t="s">
        <v>7612</v>
      </c>
      <c r="E2876" t="s">
        <v>1733</v>
      </c>
      <c r="F2876" t="str">
        <f>TRIM(SUBSTITUTE(E2876,G2876,""))</f>
        <v>Nguyễn Thị</v>
      </c>
      <c r="G2876" t="str">
        <f>TRIM(RIGHT(SUBSTITUTE(E2876," ",REPT(" ",100)),100))</f>
        <v>Thủy</v>
      </c>
      <c r="H2876" t="str">
        <f t="shared" ca="1" si="44"/>
        <v>Thủb</v>
      </c>
      <c r="J2876" t="s">
        <v>105</v>
      </c>
      <c r="K2876">
        <v>20050730</v>
      </c>
      <c r="O2876" t="s">
        <v>162</v>
      </c>
      <c r="P2876" t="s">
        <v>122</v>
      </c>
      <c r="W2876" t="s">
        <v>5189</v>
      </c>
      <c r="AA2876" t="s">
        <v>102</v>
      </c>
      <c r="AB2876" t="s">
        <v>123</v>
      </c>
      <c r="AC2876" t="s">
        <v>616</v>
      </c>
      <c r="AD2876" t="s">
        <v>190</v>
      </c>
      <c r="AF2876" t="s">
        <v>98</v>
      </c>
      <c r="AH2876" t="s">
        <v>98</v>
      </c>
      <c r="AK2876" s="1">
        <v>42947.678761574098</v>
      </c>
      <c r="AL2876" s="1">
        <v>43019.385625000003</v>
      </c>
      <c r="AN2876" t="s">
        <v>150</v>
      </c>
      <c r="AO2876" t="s">
        <v>5190</v>
      </c>
      <c r="AP2876" t="s">
        <v>5191</v>
      </c>
      <c r="AQ2876" t="s">
        <v>105</v>
      </c>
      <c r="AU2876" t="s">
        <v>105</v>
      </c>
      <c r="AW2876" t="s">
        <v>108</v>
      </c>
      <c r="AX2876" t="s">
        <v>127</v>
      </c>
      <c r="AY2876" t="s">
        <v>618</v>
      </c>
      <c r="BA2876" t="s">
        <v>129</v>
      </c>
      <c r="BC2876" t="s">
        <v>98</v>
      </c>
      <c r="BE2876" t="s">
        <v>152</v>
      </c>
      <c r="BJ2876" t="s">
        <v>102</v>
      </c>
      <c r="BK2876" t="s">
        <v>502</v>
      </c>
      <c r="BL2876" t="s">
        <v>5192</v>
      </c>
      <c r="BM2876" t="s">
        <v>108</v>
      </c>
      <c r="BO2876" t="s">
        <v>5193</v>
      </c>
      <c r="BP2876" t="s">
        <v>5194</v>
      </c>
      <c r="BS2876" t="s">
        <v>171</v>
      </c>
      <c r="BT2876" t="s">
        <v>5194</v>
      </c>
      <c r="CB2876" t="s">
        <v>5187</v>
      </c>
      <c r="CC2876" t="s">
        <v>5195</v>
      </c>
      <c r="CD2876">
        <v>0</v>
      </c>
      <c r="CK2876" s="1">
        <v>43019.385625000003</v>
      </c>
      <c r="CV2876">
        <v>1</v>
      </c>
    </row>
    <row r="2877" spans="1:100">
      <c r="A2877">
        <v>876</v>
      </c>
      <c r="B2877" t="s">
        <v>5197</v>
      </c>
      <c r="D2877" t="s">
        <v>7613</v>
      </c>
      <c r="E2877" t="s">
        <v>6794</v>
      </c>
      <c r="F2877" t="str">
        <f>TRIM(SUBSTITUTE(E2877,G2877,""))</f>
        <v>Nguyễn Văn</v>
      </c>
      <c r="G2877" t="str">
        <f>TRIM(RIGHT(SUBSTITUTE(E2877," ",REPT(" ",100)),100))</f>
        <v>Thi</v>
      </c>
      <c r="H2877" t="str">
        <f t="shared" ca="1" si="44"/>
        <v>khi</v>
      </c>
      <c r="J2877" t="s">
        <v>105</v>
      </c>
      <c r="K2877">
        <v>20050217</v>
      </c>
      <c r="L2877" t="s">
        <v>147</v>
      </c>
      <c r="O2877" t="s">
        <v>147</v>
      </c>
      <c r="P2877" t="s">
        <v>294</v>
      </c>
      <c r="W2877" t="s">
        <v>147</v>
      </c>
      <c r="AA2877" t="s">
        <v>102</v>
      </c>
      <c r="AB2877" t="s">
        <v>123</v>
      </c>
      <c r="AC2877" t="s">
        <v>148</v>
      </c>
      <c r="AE2877" t="s">
        <v>138</v>
      </c>
      <c r="AF2877" t="s">
        <v>98</v>
      </c>
      <c r="AH2877" t="s">
        <v>98</v>
      </c>
      <c r="AK2877" s="1">
        <v>43080.560312499998</v>
      </c>
      <c r="AL2877" s="1">
        <v>43080.560312499998</v>
      </c>
      <c r="AM2877" t="s">
        <v>5085</v>
      </c>
      <c r="AN2877" t="s">
        <v>150</v>
      </c>
      <c r="AP2877" t="s">
        <v>5196</v>
      </c>
      <c r="AT2877" t="s">
        <v>5198</v>
      </c>
      <c r="AU2877" t="s">
        <v>105</v>
      </c>
      <c r="AW2877" t="s">
        <v>108</v>
      </c>
      <c r="AX2877" t="s">
        <v>127</v>
      </c>
      <c r="AY2877" t="s">
        <v>151</v>
      </c>
      <c r="AZ2877" t="s">
        <v>5199</v>
      </c>
      <c r="BA2877" t="s">
        <v>300</v>
      </c>
      <c r="BC2877" t="s">
        <v>98</v>
      </c>
      <c r="BE2877" t="s">
        <v>152</v>
      </c>
      <c r="BJ2877" t="s">
        <v>102</v>
      </c>
      <c r="BK2877" t="s">
        <v>123</v>
      </c>
      <c r="BL2877" t="s">
        <v>148</v>
      </c>
      <c r="BM2877" t="s">
        <v>108</v>
      </c>
      <c r="BN2877" t="s">
        <v>127</v>
      </c>
      <c r="BO2877" t="s">
        <v>151</v>
      </c>
      <c r="BU2877" t="s">
        <v>102</v>
      </c>
      <c r="CC2877" t="s">
        <v>5200</v>
      </c>
      <c r="CD2877">
        <v>0</v>
      </c>
      <c r="CK2877" s="1">
        <v>43080.560312499998</v>
      </c>
      <c r="CV2877">
        <v>1</v>
      </c>
    </row>
    <row r="2878" spans="1:100">
      <c r="A2878">
        <v>877</v>
      </c>
      <c r="B2878" t="s">
        <v>5202</v>
      </c>
      <c r="D2878" t="s">
        <v>7614</v>
      </c>
      <c r="E2878" t="s">
        <v>6795</v>
      </c>
      <c r="F2878" t="str">
        <f>TRIM(SUBSTITUTE(E2878,G2878,""))</f>
        <v>Nguyễn Phương</v>
      </c>
      <c r="G2878" t="str">
        <f>TRIM(RIGHT(SUBSTITUTE(E2878," ",REPT(" ",100)),100))</f>
        <v>Anh</v>
      </c>
      <c r="H2878" t="str">
        <f t="shared" ca="1" si="44"/>
        <v>Anê</v>
      </c>
      <c r="J2878" t="s">
        <v>98</v>
      </c>
      <c r="K2878">
        <v>19991125</v>
      </c>
      <c r="O2878" t="s">
        <v>5203</v>
      </c>
      <c r="P2878" t="s">
        <v>294</v>
      </c>
      <c r="Q2878" t="s">
        <v>5204</v>
      </c>
      <c r="W2878" t="s">
        <v>5205</v>
      </c>
      <c r="AA2878" t="s">
        <v>102</v>
      </c>
      <c r="AB2878" t="s">
        <v>123</v>
      </c>
      <c r="AC2878" t="s">
        <v>189</v>
      </c>
      <c r="AD2878" t="s">
        <v>190</v>
      </c>
      <c r="AF2878" t="s">
        <v>98</v>
      </c>
      <c r="AH2878" t="s">
        <v>98</v>
      </c>
      <c r="AK2878" s="1">
        <v>42947.678761574098</v>
      </c>
      <c r="AL2878" s="1">
        <v>42993.649178240703</v>
      </c>
      <c r="AN2878" t="s">
        <v>150</v>
      </c>
      <c r="AO2878" t="s">
        <v>5206</v>
      </c>
      <c r="AP2878" t="s">
        <v>5207</v>
      </c>
      <c r="AQ2878" t="s">
        <v>105</v>
      </c>
      <c r="AU2878" t="s">
        <v>105</v>
      </c>
      <c r="AW2878" t="s">
        <v>108</v>
      </c>
      <c r="AX2878" t="s">
        <v>127</v>
      </c>
      <c r="AY2878" t="s">
        <v>193</v>
      </c>
      <c r="BA2878" t="s">
        <v>300</v>
      </c>
      <c r="BC2878" t="s">
        <v>98</v>
      </c>
      <c r="BE2878" t="s">
        <v>152</v>
      </c>
      <c r="BJ2878" t="s">
        <v>102</v>
      </c>
      <c r="BK2878" t="s">
        <v>888</v>
      </c>
      <c r="BL2878" t="s">
        <v>5208</v>
      </c>
      <c r="BM2878" t="s">
        <v>108</v>
      </c>
      <c r="BN2878" t="s">
        <v>890</v>
      </c>
      <c r="BO2878" t="s">
        <v>5209</v>
      </c>
      <c r="BP2878" t="s">
        <v>5210</v>
      </c>
      <c r="BS2878" t="s">
        <v>171</v>
      </c>
      <c r="BT2878" t="s">
        <v>5210</v>
      </c>
      <c r="CB2878" t="s">
        <v>5201</v>
      </c>
      <c r="CC2878" t="s">
        <v>5211</v>
      </c>
      <c r="CD2878">
        <v>0</v>
      </c>
      <c r="CK2878" s="1">
        <v>42993.649178240703</v>
      </c>
      <c r="CV2878">
        <v>1</v>
      </c>
    </row>
    <row r="2879" spans="1:100">
      <c r="A2879">
        <v>878</v>
      </c>
      <c r="B2879" t="s">
        <v>5213</v>
      </c>
      <c r="D2879" t="s">
        <v>7615</v>
      </c>
      <c r="E2879" t="s">
        <v>6796</v>
      </c>
      <c r="F2879" t="str">
        <f>TRIM(SUBSTITUTE(E2879,G2879,""))</f>
        <v>Vũ Tuệ</v>
      </c>
      <c r="G2879" t="str">
        <f>TRIM(RIGHT(SUBSTITUTE(E2879," ",REPT(" ",100)),100))</f>
        <v>Lâm</v>
      </c>
      <c r="H2879" t="str">
        <f t="shared" ca="1" si="44"/>
        <v>aâm</v>
      </c>
      <c r="J2879" t="s">
        <v>105</v>
      </c>
      <c r="K2879">
        <v>19760901</v>
      </c>
      <c r="O2879" t="s">
        <v>1721</v>
      </c>
      <c r="P2879" t="s">
        <v>100</v>
      </c>
      <c r="AA2879" t="s">
        <v>102</v>
      </c>
      <c r="AB2879" t="s">
        <v>136</v>
      </c>
      <c r="AC2879" t="s">
        <v>1386</v>
      </c>
      <c r="AE2879" t="s">
        <v>138</v>
      </c>
      <c r="AF2879" t="s">
        <v>98</v>
      </c>
      <c r="AH2879" t="s">
        <v>98</v>
      </c>
      <c r="AK2879" s="1">
        <v>43086.458124999997</v>
      </c>
      <c r="AL2879" s="1">
        <v>43605.3684953704</v>
      </c>
      <c r="AM2879" t="s">
        <v>139</v>
      </c>
      <c r="AO2879" t="s">
        <v>5215</v>
      </c>
      <c r="AP2879" t="s">
        <v>5212</v>
      </c>
      <c r="AQ2879" t="s">
        <v>105</v>
      </c>
      <c r="AU2879" t="s">
        <v>98</v>
      </c>
      <c r="AW2879" t="s">
        <v>108</v>
      </c>
      <c r="AX2879" t="s">
        <v>141</v>
      </c>
      <c r="AY2879" t="s">
        <v>1389</v>
      </c>
      <c r="BA2879" t="s">
        <v>112</v>
      </c>
      <c r="BC2879" t="s">
        <v>728</v>
      </c>
      <c r="BE2879" t="s">
        <v>729</v>
      </c>
      <c r="BI2879" t="s">
        <v>114</v>
      </c>
      <c r="BJ2879" t="s">
        <v>102</v>
      </c>
      <c r="BK2879" t="s">
        <v>136</v>
      </c>
      <c r="BL2879" t="s">
        <v>1386</v>
      </c>
      <c r="BM2879" t="s">
        <v>108</v>
      </c>
      <c r="BN2879" t="s">
        <v>141</v>
      </c>
      <c r="BO2879" t="s">
        <v>1389</v>
      </c>
      <c r="BU2879" t="s">
        <v>102</v>
      </c>
      <c r="CA2879">
        <v>1</v>
      </c>
      <c r="CC2879" t="s">
        <v>5216</v>
      </c>
      <c r="CD2879">
        <v>0</v>
      </c>
      <c r="CK2879" s="1">
        <v>43605.3684953704</v>
      </c>
      <c r="CV2879">
        <v>1</v>
      </c>
    </row>
    <row r="2880" spans="1:100">
      <c r="A2880">
        <v>879</v>
      </c>
      <c r="B2880" t="s">
        <v>5218</v>
      </c>
      <c r="D2880" t="s">
        <v>7616</v>
      </c>
      <c r="E2880" t="s">
        <v>6797</v>
      </c>
      <c r="F2880" t="str">
        <f>TRIM(SUBSTITUTE(E2880,G2880,""))</f>
        <v>Hoàng Khôi</v>
      </c>
      <c r="G2880" t="str">
        <f>TRIM(RIGHT(SUBSTITUTE(E2880," ",REPT(" ",100)),100))</f>
        <v>Nguyên</v>
      </c>
      <c r="H2880" t="str">
        <f t="shared" ca="1" si="44"/>
        <v>kguyên</v>
      </c>
      <c r="J2880" t="s">
        <v>98</v>
      </c>
      <c r="K2880">
        <v>20190210</v>
      </c>
      <c r="O2880" t="s">
        <v>3105</v>
      </c>
      <c r="P2880" t="s">
        <v>122</v>
      </c>
      <c r="W2880" t="s">
        <v>1373</v>
      </c>
      <c r="AA2880" t="s">
        <v>102</v>
      </c>
      <c r="AB2880" t="s">
        <v>136</v>
      </c>
      <c r="AC2880" t="s">
        <v>1370</v>
      </c>
      <c r="AE2880" t="s">
        <v>138</v>
      </c>
      <c r="AF2880" t="s">
        <v>98</v>
      </c>
      <c r="AH2880" t="s">
        <v>98</v>
      </c>
      <c r="AK2880" s="1">
        <v>43598.631388888898</v>
      </c>
      <c r="AL2880" s="1">
        <v>43598.6426041667</v>
      </c>
      <c r="AM2880" t="s">
        <v>178</v>
      </c>
      <c r="AO2880" t="s">
        <v>5219</v>
      </c>
      <c r="AP2880" t="s">
        <v>5217</v>
      </c>
      <c r="AQ2880" t="s">
        <v>105</v>
      </c>
      <c r="AU2880" t="s">
        <v>105</v>
      </c>
      <c r="AW2880" t="s">
        <v>108</v>
      </c>
      <c r="AX2880" t="s">
        <v>141</v>
      </c>
      <c r="AY2880" t="s">
        <v>1373</v>
      </c>
      <c r="BA2880" t="s">
        <v>129</v>
      </c>
      <c r="BC2880" t="s">
        <v>98</v>
      </c>
      <c r="BE2880" t="s">
        <v>130</v>
      </c>
      <c r="BI2880" t="s">
        <v>114</v>
      </c>
      <c r="BJ2880" t="s">
        <v>102</v>
      </c>
      <c r="BK2880" t="s">
        <v>136</v>
      </c>
      <c r="BL2880" t="s">
        <v>1370</v>
      </c>
      <c r="BM2880" t="s">
        <v>108</v>
      </c>
      <c r="BN2880" t="s">
        <v>141</v>
      </c>
      <c r="BO2880" t="s">
        <v>1373</v>
      </c>
      <c r="BU2880" t="s">
        <v>102</v>
      </c>
      <c r="CA2880">
        <v>1</v>
      </c>
      <c r="CC2880" t="s">
        <v>5220</v>
      </c>
      <c r="CD2880">
        <v>100654</v>
      </c>
      <c r="CE2880">
        <v>3410085</v>
      </c>
      <c r="CG2880">
        <v>2</v>
      </c>
      <c r="CH2880">
        <v>2</v>
      </c>
      <c r="CK2880" s="1">
        <v>43598.6426041667</v>
      </c>
      <c r="CM2880" t="s">
        <v>5221</v>
      </c>
      <c r="CV2880">
        <v>1</v>
      </c>
    </row>
    <row r="2881" spans="1:100">
      <c r="A2881">
        <v>880</v>
      </c>
      <c r="B2881" t="s">
        <v>5223</v>
      </c>
      <c r="D2881" t="s">
        <v>7616</v>
      </c>
      <c r="E2881" t="s">
        <v>6798</v>
      </c>
      <c r="F2881" t="str">
        <f>TRIM(SUBSTITUTE(E2881,G2881,""))</f>
        <v>Vương Thị</v>
      </c>
      <c r="G2881" t="str">
        <f>TRIM(RIGHT(SUBSTITUTE(E2881," ",REPT(" ",100)),100))</f>
        <v>Duyên</v>
      </c>
      <c r="H2881" t="str">
        <f t="shared" ca="1" si="44"/>
        <v>Dugên</v>
      </c>
      <c r="J2881" t="s">
        <v>98</v>
      </c>
      <c r="K2881">
        <v>20090904</v>
      </c>
      <c r="O2881" t="s">
        <v>201</v>
      </c>
      <c r="P2881" t="s">
        <v>294</v>
      </c>
      <c r="W2881" t="s">
        <v>5224</v>
      </c>
      <c r="AA2881" t="s">
        <v>102</v>
      </c>
      <c r="AB2881" t="s">
        <v>123</v>
      </c>
      <c r="AC2881" t="s">
        <v>499</v>
      </c>
      <c r="AD2881" t="s">
        <v>190</v>
      </c>
      <c r="AF2881" t="s">
        <v>98</v>
      </c>
      <c r="AH2881" t="s">
        <v>98</v>
      </c>
      <c r="AK2881" s="1">
        <v>42947.678761574098</v>
      </c>
      <c r="AL2881" s="1">
        <v>42947.678761574098</v>
      </c>
      <c r="AN2881" t="s">
        <v>150</v>
      </c>
      <c r="AO2881" t="s">
        <v>5225</v>
      </c>
      <c r="AP2881" t="s">
        <v>5226</v>
      </c>
      <c r="AQ2881" t="s">
        <v>105</v>
      </c>
      <c r="AU2881" t="s">
        <v>105</v>
      </c>
      <c r="AW2881" t="s">
        <v>108</v>
      </c>
      <c r="AX2881" t="s">
        <v>127</v>
      </c>
      <c r="AY2881" t="s">
        <v>501</v>
      </c>
      <c r="BA2881" t="s">
        <v>300</v>
      </c>
      <c r="BC2881" t="s">
        <v>98</v>
      </c>
      <c r="BE2881" t="s">
        <v>152</v>
      </c>
      <c r="BJ2881" t="s">
        <v>102</v>
      </c>
      <c r="BK2881" t="s">
        <v>123</v>
      </c>
      <c r="BL2881" t="s">
        <v>499</v>
      </c>
      <c r="BM2881" t="s">
        <v>108</v>
      </c>
      <c r="BN2881" t="s">
        <v>127</v>
      </c>
      <c r="BO2881" t="s">
        <v>501</v>
      </c>
      <c r="BP2881" t="s">
        <v>5227</v>
      </c>
      <c r="BS2881" t="s">
        <v>171</v>
      </c>
      <c r="BT2881" t="s">
        <v>5227</v>
      </c>
      <c r="BW2881" t="s">
        <v>102</v>
      </c>
      <c r="CB2881" t="s">
        <v>5222</v>
      </c>
      <c r="CC2881" t="s">
        <v>741</v>
      </c>
      <c r="CD2881">
        <v>0</v>
      </c>
      <c r="CK2881" s="1">
        <v>42947.678761574098</v>
      </c>
      <c r="CV2881">
        <v>1</v>
      </c>
    </row>
    <row r="2882" spans="1:100">
      <c r="A2882">
        <v>881</v>
      </c>
      <c r="B2882" t="s">
        <v>5174</v>
      </c>
      <c r="D2882" t="s">
        <v>7617</v>
      </c>
      <c r="E2882" t="s">
        <v>6799</v>
      </c>
      <c r="F2882" t="str">
        <f>TRIM(SUBSTITUTE(E2882,G2882,""))</f>
        <v>Nguyễn Tú</v>
      </c>
      <c r="G2882" t="str">
        <f>TRIM(RIGHT(SUBSTITUTE(E2882," ",REPT(" ",100)),100))</f>
        <v>Linh</v>
      </c>
      <c r="H2882" t="str">
        <f t="shared" ca="1" si="44"/>
        <v>Liđh</v>
      </c>
      <c r="J2882" t="s">
        <v>98</v>
      </c>
      <c r="K2882">
        <v>20030202</v>
      </c>
      <c r="O2882" t="s">
        <v>162</v>
      </c>
      <c r="P2882" t="s">
        <v>294</v>
      </c>
      <c r="W2882" t="s">
        <v>5229</v>
      </c>
      <c r="AA2882" t="s">
        <v>102</v>
      </c>
      <c r="AB2882" t="s">
        <v>123</v>
      </c>
      <c r="AC2882" t="s">
        <v>248</v>
      </c>
      <c r="AD2882" t="s">
        <v>190</v>
      </c>
      <c r="AF2882" t="s">
        <v>98</v>
      </c>
      <c r="AH2882" t="s">
        <v>98</v>
      </c>
      <c r="AK2882" s="1">
        <v>42947.678761574098</v>
      </c>
      <c r="AL2882" s="1">
        <v>42987.958761574097</v>
      </c>
      <c r="AN2882" t="s">
        <v>150</v>
      </c>
      <c r="AO2882" t="s">
        <v>5230</v>
      </c>
      <c r="AP2882" t="s">
        <v>5231</v>
      </c>
      <c r="AQ2882" t="s">
        <v>105</v>
      </c>
      <c r="AU2882" t="s">
        <v>105</v>
      </c>
      <c r="AW2882" t="s">
        <v>108</v>
      </c>
      <c r="AX2882" t="s">
        <v>127</v>
      </c>
      <c r="AY2882" t="s">
        <v>251</v>
      </c>
      <c r="BA2882" t="s">
        <v>300</v>
      </c>
      <c r="BC2882" t="s">
        <v>98</v>
      </c>
      <c r="BE2882" t="s">
        <v>152</v>
      </c>
      <c r="BJ2882" t="s">
        <v>102</v>
      </c>
      <c r="BK2882" t="s">
        <v>2000</v>
      </c>
      <c r="BL2882" t="s">
        <v>5232</v>
      </c>
      <c r="BM2882" t="s">
        <v>108</v>
      </c>
      <c r="BO2882" t="s">
        <v>5233</v>
      </c>
      <c r="BP2882" t="s">
        <v>5234</v>
      </c>
      <c r="BS2882" t="s">
        <v>171</v>
      </c>
      <c r="BT2882" t="s">
        <v>5234</v>
      </c>
      <c r="CB2882" t="s">
        <v>5228</v>
      </c>
      <c r="CC2882" t="s">
        <v>5235</v>
      </c>
      <c r="CD2882">
        <v>0</v>
      </c>
      <c r="CK2882" s="1">
        <v>42987.958761574097</v>
      </c>
      <c r="CV2882">
        <v>1</v>
      </c>
    </row>
    <row r="2883" spans="1:100">
      <c r="A2883">
        <v>882</v>
      </c>
      <c r="B2883" t="s">
        <v>5237</v>
      </c>
      <c r="D2883" t="s">
        <v>7496</v>
      </c>
      <c r="E2883" t="s">
        <v>5125</v>
      </c>
      <c r="F2883" t="str">
        <f>TRIM(SUBSTITUTE(E2883,G2883,""))</f>
        <v>Nguyễn Thị Kim</v>
      </c>
      <c r="G2883" t="str">
        <f>TRIM(RIGHT(SUBSTITUTE(E2883," ",REPT(" ",100)),100))</f>
        <v>Oanh</v>
      </c>
      <c r="H2883" t="str">
        <f t="shared" ref="H2883:H2946" ca="1" si="45">REPLACE(G2883,RANDBETWEEN(1,LEN(G2883)),1,MID("abcdđeêghiklmnoôơqrsty",RANDBETWEEN(1,12),1))</f>
        <v>Oand</v>
      </c>
      <c r="J2883" t="s">
        <v>105</v>
      </c>
      <c r="K2883">
        <v>20050501</v>
      </c>
      <c r="O2883" t="s">
        <v>201</v>
      </c>
      <c r="P2883" t="s">
        <v>294</v>
      </c>
      <c r="W2883" t="s">
        <v>5238</v>
      </c>
      <c r="AA2883" t="s">
        <v>102</v>
      </c>
      <c r="AB2883" t="s">
        <v>123</v>
      </c>
      <c r="AC2883" t="s">
        <v>217</v>
      </c>
      <c r="AD2883" t="s">
        <v>190</v>
      </c>
      <c r="AF2883" t="s">
        <v>98</v>
      </c>
      <c r="AH2883" t="s">
        <v>98</v>
      </c>
      <c r="AK2883" s="1">
        <v>42947.678761574098</v>
      </c>
      <c r="AL2883" s="1">
        <v>42989.675787036998</v>
      </c>
      <c r="AN2883" t="s">
        <v>150</v>
      </c>
      <c r="AO2883" t="s">
        <v>5239</v>
      </c>
      <c r="AP2883" t="s">
        <v>5240</v>
      </c>
      <c r="AQ2883" t="s">
        <v>105</v>
      </c>
      <c r="AU2883" t="s">
        <v>105</v>
      </c>
      <c r="AW2883" t="s">
        <v>108</v>
      </c>
      <c r="AX2883" t="s">
        <v>127</v>
      </c>
      <c r="AY2883" t="s">
        <v>220</v>
      </c>
      <c r="BA2883" t="s">
        <v>300</v>
      </c>
      <c r="BC2883" t="s">
        <v>98</v>
      </c>
      <c r="BE2883" t="s">
        <v>152</v>
      </c>
      <c r="BJ2883" t="s">
        <v>102</v>
      </c>
      <c r="BK2883" t="s">
        <v>123</v>
      </c>
      <c r="BL2883" t="s">
        <v>248</v>
      </c>
      <c r="BM2883" t="s">
        <v>108</v>
      </c>
      <c r="BN2883" t="s">
        <v>127</v>
      </c>
      <c r="BO2883" t="s">
        <v>251</v>
      </c>
      <c r="BP2883" t="s">
        <v>5241</v>
      </c>
      <c r="BS2883" t="s">
        <v>171</v>
      </c>
      <c r="BT2883" t="s">
        <v>5241</v>
      </c>
      <c r="CB2883" t="s">
        <v>5236</v>
      </c>
      <c r="CC2883" t="s">
        <v>5242</v>
      </c>
      <c r="CD2883">
        <v>0</v>
      </c>
      <c r="CK2883" s="1">
        <v>42989.675787036998</v>
      </c>
      <c r="CV2883">
        <v>1</v>
      </c>
    </row>
    <row r="2884" spans="1:100">
      <c r="A2884">
        <v>883</v>
      </c>
      <c r="B2884" t="s">
        <v>5244</v>
      </c>
      <c r="D2884" t="s">
        <v>7496</v>
      </c>
      <c r="E2884" t="s">
        <v>6800</v>
      </c>
      <c r="F2884" t="str">
        <f>TRIM(SUBSTITUTE(E2884,G2884,""))</f>
        <v>Trần Phàn Lê</v>
      </c>
      <c r="G2884" t="str">
        <f>TRIM(RIGHT(SUBSTITUTE(E2884," ",REPT(" ",100)),100))</f>
        <v>Hoa</v>
      </c>
      <c r="H2884" t="str">
        <f t="shared" ca="1" si="45"/>
        <v>doa</v>
      </c>
      <c r="J2884" t="s">
        <v>105</v>
      </c>
      <c r="K2884">
        <v>20060421</v>
      </c>
      <c r="O2884" t="s">
        <v>201</v>
      </c>
      <c r="P2884" t="s">
        <v>122</v>
      </c>
      <c r="W2884" t="s">
        <v>5245</v>
      </c>
      <c r="AA2884" t="s">
        <v>102</v>
      </c>
      <c r="AB2884" t="s">
        <v>123</v>
      </c>
      <c r="AC2884" t="s">
        <v>616</v>
      </c>
      <c r="AD2884" t="s">
        <v>190</v>
      </c>
      <c r="AF2884" t="s">
        <v>98</v>
      </c>
      <c r="AH2884" t="s">
        <v>98</v>
      </c>
      <c r="AK2884" s="1">
        <v>42947.678761574098</v>
      </c>
      <c r="AL2884" s="1">
        <v>42989.424444444398</v>
      </c>
      <c r="AN2884" t="s">
        <v>150</v>
      </c>
      <c r="AO2884" t="s">
        <v>5246</v>
      </c>
      <c r="AP2884" t="s">
        <v>5247</v>
      </c>
      <c r="AQ2884" t="s">
        <v>105</v>
      </c>
      <c r="AU2884" t="s">
        <v>105</v>
      </c>
      <c r="AW2884" t="s">
        <v>108</v>
      </c>
      <c r="AX2884" t="s">
        <v>127</v>
      </c>
      <c r="AY2884" t="s">
        <v>618</v>
      </c>
      <c r="BA2884" t="s">
        <v>129</v>
      </c>
      <c r="BC2884" t="s">
        <v>98</v>
      </c>
      <c r="BE2884" t="s">
        <v>152</v>
      </c>
      <c r="BJ2884" t="s">
        <v>102</v>
      </c>
      <c r="BK2884" t="s">
        <v>123</v>
      </c>
      <c r="BL2884" t="s">
        <v>616</v>
      </c>
      <c r="BM2884" t="s">
        <v>108</v>
      </c>
      <c r="BN2884" t="s">
        <v>127</v>
      </c>
      <c r="BO2884" t="s">
        <v>618</v>
      </c>
      <c r="BP2884" t="s">
        <v>5248</v>
      </c>
      <c r="BS2884" t="s">
        <v>171</v>
      </c>
      <c r="BT2884" t="s">
        <v>5248</v>
      </c>
      <c r="CB2884" t="s">
        <v>5243</v>
      </c>
      <c r="CC2884" t="s">
        <v>5249</v>
      </c>
      <c r="CD2884">
        <v>0</v>
      </c>
      <c r="CK2884" s="1">
        <v>42989.424444444398</v>
      </c>
      <c r="CV2884">
        <v>1</v>
      </c>
    </row>
    <row r="2885" spans="1:100">
      <c r="A2885">
        <v>884</v>
      </c>
      <c r="B2885" t="s">
        <v>5251</v>
      </c>
      <c r="D2885" t="s">
        <v>7497</v>
      </c>
      <c r="E2885" t="s">
        <v>6801</v>
      </c>
      <c r="F2885" t="str">
        <f>TRIM(SUBSTITUTE(E2885,G2885,""))</f>
        <v>Nguyễn Kim</v>
      </c>
      <c r="G2885" t="str">
        <f>TRIM(RIGHT(SUBSTITUTE(E2885," ",REPT(" ",100)),100))</f>
        <v>Ngọc</v>
      </c>
      <c r="H2885" t="str">
        <f t="shared" ca="1" si="45"/>
        <v>Ngọc</v>
      </c>
      <c r="J2885" t="s">
        <v>98</v>
      </c>
      <c r="K2885">
        <v>20071104</v>
      </c>
      <c r="O2885" t="s">
        <v>201</v>
      </c>
      <c r="P2885" t="s">
        <v>122</v>
      </c>
      <c r="W2885" t="s">
        <v>5252</v>
      </c>
      <c r="AA2885" t="s">
        <v>102</v>
      </c>
      <c r="AB2885" t="s">
        <v>123</v>
      </c>
      <c r="AC2885" t="s">
        <v>224</v>
      </c>
      <c r="AD2885" t="s">
        <v>190</v>
      </c>
      <c r="AF2885" t="s">
        <v>98</v>
      </c>
      <c r="AH2885" t="s">
        <v>98</v>
      </c>
      <c r="AK2885" s="1">
        <v>42947.678761574098</v>
      </c>
      <c r="AL2885" s="1">
        <v>42947.678761574098</v>
      </c>
      <c r="AN2885" t="s">
        <v>150</v>
      </c>
      <c r="AO2885" t="s">
        <v>5253</v>
      </c>
      <c r="AP2885" t="s">
        <v>5254</v>
      </c>
      <c r="AQ2885" t="s">
        <v>105</v>
      </c>
      <c r="AU2885" t="s">
        <v>105</v>
      </c>
      <c r="AW2885" t="s">
        <v>108</v>
      </c>
      <c r="AX2885" t="s">
        <v>127</v>
      </c>
      <c r="AY2885" t="s">
        <v>228</v>
      </c>
      <c r="BA2885" t="s">
        <v>129</v>
      </c>
      <c r="BC2885" t="s">
        <v>98</v>
      </c>
      <c r="BE2885" t="s">
        <v>152</v>
      </c>
      <c r="BJ2885" t="s">
        <v>102</v>
      </c>
      <c r="BK2885" t="s">
        <v>123</v>
      </c>
      <c r="BL2885" t="s">
        <v>224</v>
      </c>
      <c r="BM2885" t="s">
        <v>108</v>
      </c>
      <c r="BN2885" t="s">
        <v>127</v>
      </c>
      <c r="BO2885" t="s">
        <v>228</v>
      </c>
      <c r="BP2885" t="s">
        <v>5255</v>
      </c>
      <c r="BS2885" t="s">
        <v>171</v>
      </c>
      <c r="BT2885" t="s">
        <v>5255</v>
      </c>
      <c r="BW2885" t="s">
        <v>102</v>
      </c>
      <c r="CB2885" t="s">
        <v>5250</v>
      </c>
      <c r="CC2885" t="s">
        <v>5256</v>
      </c>
      <c r="CD2885">
        <v>0</v>
      </c>
      <c r="CK2885" s="1">
        <v>42947.678761574098</v>
      </c>
      <c r="CV2885">
        <v>1</v>
      </c>
    </row>
    <row r="2886" spans="1:100">
      <c r="A2886">
        <v>885</v>
      </c>
      <c r="B2886" t="s">
        <v>5258</v>
      </c>
      <c r="D2886" t="s">
        <v>7618</v>
      </c>
      <c r="E2886" t="s">
        <v>6802</v>
      </c>
      <c r="F2886" t="str">
        <f>TRIM(SUBSTITUTE(E2886,G2886,""))</f>
        <v>Lê Ngọc</v>
      </c>
      <c r="G2886" t="str">
        <f>TRIM(RIGHT(SUBSTITUTE(E2886," ",REPT(" ",100)),100))</f>
        <v>Lâm</v>
      </c>
      <c r="H2886" t="str">
        <f t="shared" ca="1" si="45"/>
        <v>gâm</v>
      </c>
      <c r="J2886" t="s">
        <v>105</v>
      </c>
      <c r="K2886">
        <v>19851027</v>
      </c>
      <c r="L2886" t="s">
        <v>699</v>
      </c>
      <c r="O2886" t="s">
        <v>698</v>
      </c>
      <c r="P2886" t="s">
        <v>122</v>
      </c>
      <c r="Q2886" t="s">
        <v>5260</v>
      </c>
      <c r="W2886" t="s">
        <v>699</v>
      </c>
      <c r="AA2886" t="s">
        <v>102</v>
      </c>
      <c r="AB2886" t="s">
        <v>136</v>
      </c>
      <c r="AC2886" t="s">
        <v>700</v>
      </c>
      <c r="AF2886" t="s">
        <v>98</v>
      </c>
      <c r="AH2886" t="s">
        <v>98</v>
      </c>
      <c r="AK2886" s="1">
        <v>43279.351956018501</v>
      </c>
      <c r="AL2886" s="1">
        <v>43279.352592592601</v>
      </c>
      <c r="AM2886" t="s">
        <v>5261</v>
      </c>
      <c r="AO2886" t="s">
        <v>5262</v>
      </c>
      <c r="AP2886" t="s">
        <v>5257</v>
      </c>
      <c r="AQ2886" t="s">
        <v>105</v>
      </c>
      <c r="AU2886" t="s">
        <v>105</v>
      </c>
      <c r="AW2886" t="s">
        <v>108</v>
      </c>
      <c r="AX2886" t="s">
        <v>141</v>
      </c>
      <c r="AY2886" t="s">
        <v>702</v>
      </c>
      <c r="BA2886" t="s">
        <v>129</v>
      </c>
      <c r="BC2886" t="s">
        <v>98</v>
      </c>
      <c r="BE2886" t="s">
        <v>130</v>
      </c>
      <c r="BI2886" t="s">
        <v>114</v>
      </c>
      <c r="BJ2886" t="s">
        <v>102</v>
      </c>
      <c r="BK2886" t="s">
        <v>136</v>
      </c>
      <c r="BL2886" t="s">
        <v>700</v>
      </c>
      <c r="BM2886" t="s">
        <v>108</v>
      </c>
      <c r="BN2886" t="s">
        <v>141</v>
      </c>
      <c r="BO2886" t="s">
        <v>702</v>
      </c>
      <c r="BU2886" t="s">
        <v>102</v>
      </c>
      <c r="CA2886">
        <v>1</v>
      </c>
      <c r="CC2886" t="s">
        <v>3644</v>
      </c>
      <c r="CD2886">
        <v>0</v>
      </c>
      <c r="CK2886" s="1">
        <v>43279.352592592601</v>
      </c>
      <c r="CV2886">
        <v>1</v>
      </c>
    </row>
    <row r="2887" spans="1:100">
      <c r="A2887">
        <v>886</v>
      </c>
      <c r="B2887" t="s">
        <v>5264</v>
      </c>
      <c r="D2887" t="s">
        <v>7618</v>
      </c>
      <c r="E2887" t="s">
        <v>6803</v>
      </c>
      <c r="F2887" t="str">
        <f>TRIM(SUBSTITUTE(E2887,G2887,""))</f>
        <v>Lê Thị Hương</v>
      </c>
      <c r="G2887" t="str">
        <f>TRIM(RIGHT(SUBSTITUTE(E2887," ",REPT(" ",100)),100))</f>
        <v>Ly</v>
      </c>
      <c r="H2887" t="str">
        <f t="shared" ca="1" si="45"/>
        <v>Lđ</v>
      </c>
      <c r="J2887" t="s">
        <v>105</v>
      </c>
      <c r="K2887">
        <v>19550821</v>
      </c>
      <c r="O2887" t="s">
        <v>5265</v>
      </c>
      <c r="P2887" t="s">
        <v>100</v>
      </c>
      <c r="Q2887" t="s">
        <v>5266</v>
      </c>
      <c r="W2887" t="s">
        <v>5267</v>
      </c>
      <c r="AA2887" t="s">
        <v>102</v>
      </c>
      <c r="AB2887" t="s">
        <v>123</v>
      </c>
      <c r="AC2887" t="s">
        <v>124</v>
      </c>
      <c r="AD2887" t="s">
        <v>1083</v>
      </c>
      <c r="AF2887" t="s">
        <v>98</v>
      </c>
      <c r="AH2887" t="s">
        <v>98</v>
      </c>
      <c r="AK2887" s="1">
        <v>42947.678761574098</v>
      </c>
      <c r="AL2887" s="1">
        <v>42998.671863425901</v>
      </c>
      <c r="AN2887" t="s">
        <v>150</v>
      </c>
      <c r="AO2887" t="s">
        <v>5268</v>
      </c>
      <c r="AP2887" t="s">
        <v>5269</v>
      </c>
      <c r="AQ2887" t="s">
        <v>105</v>
      </c>
      <c r="AU2887" t="s">
        <v>105</v>
      </c>
      <c r="AW2887" t="s">
        <v>108</v>
      </c>
      <c r="AX2887" t="s">
        <v>127</v>
      </c>
      <c r="AY2887" t="s">
        <v>128</v>
      </c>
      <c r="BA2887" t="s">
        <v>112</v>
      </c>
      <c r="BC2887" t="s">
        <v>98</v>
      </c>
      <c r="BE2887" t="s">
        <v>152</v>
      </c>
      <c r="BJ2887" t="s">
        <v>102</v>
      </c>
      <c r="BK2887" t="s">
        <v>1769</v>
      </c>
      <c r="BL2887" t="s">
        <v>2908</v>
      </c>
      <c r="BM2887" t="s">
        <v>108</v>
      </c>
      <c r="BN2887" t="s">
        <v>1771</v>
      </c>
      <c r="BO2887" t="s">
        <v>2909</v>
      </c>
      <c r="BP2887" t="s">
        <v>5270</v>
      </c>
      <c r="BS2887" t="s">
        <v>171</v>
      </c>
      <c r="BT2887" t="s">
        <v>5270</v>
      </c>
      <c r="CB2887" t="s">
        <v>5263</v>
      </c>
      <c r="CC2887" t="s">
        <v>1883</v>
      </c>
      <c r="CD2887">
        <v>0</v>
      </c>
      <c r="CK2887" s="1">
        <v>42998.671863425901</v>
      </c>
      <c r="CV2887">
        <v>1</v>
      </c>
    </row>
    <row r="2888" spans="1:100">
      <c r="A2888">
        <v>887</v>
      </c>
      <c r="B2888" t="s">
        <v>5272</v>
      </c>
      <c r="D2888" t="s">
        <v>7619</v>
      </c>
      <c r="E2888" t="s">
        <v>6804</v>
      </c>
      <c r="F2888" t="str">
        <f>TRIM(SUBSTITUTE(E2888,G2888,""))</f>
        <v>Nguyễn Hồng</v>
      </c>
      <c r="G2888" t="str">
        <f>TRIM(RIGHT(SUBSTITUTE(E2888," ",REPT(" ",100)),100))</f>
        <v>Giang</v>
      </c>
      <c r="H2888" t="str">
        <f t="shared" ca="1" si="45"/>
        <v>Giêng</v>
      </c>
      <c r="J2888" t="s">
        <v>98</v>
      </c>
      <c r="K2888">
        <v>20041028</v>
      </c>
      <c r="O2888" t="s">
        <v>162</v>
      </c>
      <c r="P2888" t="s">
        <v>294</v>
      </c>
      <c r="W2888" t="s">
        <v>5273</v>
      </c>
      <c r="AA2888" t="s">
        <v>102</v>
      </c>
      <c r="AB2888" t="s">
        <v>123</v>
      </c>
      <c r="AC2888" t="s">
        <v>451</v>
      </c>
      <c r="AD2888" t="s">
        <v>190</v>
      </c>
      <c r="AF2888" t="s">
        <v>98</v>
      </c>
      <c r="AH2888" t="s">
        <v>98</v>
      </c>
      <c r="AK2888" s="1">
        <v>42947.678761574098</v>
      </c>
      <c r="AL2888" s="1">
        <v>42989.675520833298</v>
      </c>
      <c r="AN2888" t="s">
        <v>150</v>
      </c>
      <c r="AO2888" t="s">
        <v>5274</v>
      </c>
      <c r="AP2888" t="s">
        <v>5275</v>
      </c>
      <c r="AQ2888" t="s">
        <v>105</v>
      </c>
      <c r="AU2888" t="s">
        <v>105</v>
      </c>
      <c r="AW2888" t="s">
        <v>108</v>
      </c>
      <c r="AX2888" t="s">
        <v>127</v>
      </c>
      <c r="AY2888" t="s">
        <v>454</v>
      </c>
      <c r="BA2888" t="s">
        <v>300</v>
      </c>
      <c r="BC2888" t="s">
        <v>98</v>
      </c>
      <c r="BE2888" t="s">
        <v>152</v>
      </c>
      <c r="BJ2888" t="s">
        <v>102</v>
      </c>
      <c r="BK2888" t="s">
        <v>123</v>
      </c>
      <c r="BL2888" t="s">
        <v>451</v>
      </c>
      <c r="BM2888" t="s">
        <v>108</v>
      </c>
      <c r="BO2888" t="s">
        <v>454</v>
      </c>
      <c r="BP2888" t="s">
        <v>5276</v>
      </c>
      <c r="BS2888" t="s">
        <v>171</v>
      </c>
      <c r="BT2888" t="s">
        <v>5276</v>
      </c>
      <c r="CB2888" t="s">
        <v>5271</v>
      </c>
      <c r="CC2888" t="s">
        <v>5277</v>
      </c>
      <c r="CD2888">
        <v>0</v>
      </c>
      <c r="CK2888" s="1">
        <v>42989.675520833298</v>
      </c>
      <c r="CV2888">
        <v>1</v>
      </c>
    </row>
    <row r="2889" spans="1:100">
      <c r="A2889">
        <v>888</v>
      </c>
      <c r="B2889" t="s">
        <v>5279</v>
      </c>
      <c r="D2889" t="s">
        <v>7620</v>
      </c>
      <c r="E2889" t="s">
        <v>6805</v>
      </c>
      <c r="F2889" t="str">
        <f>TRIM(SUBSTITUTE(E2889,G2889,""))</f>
        <v>Giang Thị Thanh</v>
      </c>
      <c r="G2889" t="str">
        <f>TRIM(RIGHT(SUBSTITUTE(E2889," ",REPT(" ",100)),100))</f>
        <v>Hiền</v>
      </c>
      <c r="H2889" t="str">
        <f t="shared" ca="1" si="45"/>
        <v>kiền</v>
      </c>
      <c r="J2889" t="s">
        <v>98</v>
      </c>
      <c r="K2889">
        <v>19530619</v>
      </c>
      <c r="O2889" t="s">
        <v>201</v>
      </c>
      <c r="P2889" t="s">
        <v>100</v>
      </c>
      <c r="Q2889" t="s">
        <v>5280</v>
      </c>
      <c r="W2889" t="s">
        <v>5281</v>
      </c>
      <c r="AA2889" t="s">
        <v>102</v>
      </c>
      <c r="AB2889" t="s">
        <v>123</v>
      </c>
      <c r="AC2889" t="s">
        <v>473</v>
      </c>
      <c r="AD2889" t="s">
        <v>5282</v>
      </c>
      <c r="AF2889" t="s">
        <v>98</v>
      </c>
      <c r="AH2889" t="s">
        <v>98</v>
      </c>
      <c r="AK2889" s="1">
        <v>42947.678761574098</v>
      </c>
      <c r="AL2889" s="1">
        <v>42947.678761574098</v>
      </c>
      <c r="AN2889" t="s">
        <v>150</v>
      </c>
      <c r="AO2889" t="s">
        <v>5283</v>
      </c>
      <c r="AP2889" t="s">
        <v>5284</v>
      </c>
      <c r="AQ2889" t="s">
        <v>105</v>
      </c>
      <c r="AU2889" t="s">
        <v>105</v>
      </c>
      <c r="AW2889" t="s">
        <v>108</v>
      </c>
      <c r="AX2889" t="s">
        <v>127</v>
      </c>
      <c r="AY2889" t="s">
        <v>476</v>
      </c>
      <c r="BA2889" t="s">
        <v>112</v>
      </c>
      <c r="BC2889" t="s">
        <v>98</v>
      </c>
      <c r="BE2889" t="s">
        <v>152</v>
      </c>
      <c r="BJ2889" t="s">
        <v>102</v>
      </c>
      <c r="BK2889" t="s">
        <v>123</v>
      </c>
      <c r="BL2889" t="s">
        <v>473</v>
      </c>
      <c r="BM2889" t="s">
        <v>108</v>
      </c>
      <c r="BN2889" t="s">
        <v>127</v>
      </c>
      <c r="BO2889" t="s">
        <v>476</v>
      </c>
      <c r="BP2889" t="s">
        <v>5285</v>
      </c>
      <c r="BS2889" t="s">
        <v>171</v>
      </c>
      <c r="BT2889" t="s">
        <v>5285</v>
      </c>
      <c r="BW2889" t="s">
        <v>102</v>
      </c>
      <c r="CB2889" t="s">
        <v>5278</v>
      </c>
      <c r="CC2889" t="s">
        <v>5286</v>
      </c>
      <c r="CD2889">
        <v>0</v>
      </c>
      <c r="CK2889" s="1">
        <v>42947.678761574098</v>
      </c>
      <c r="CV2889">
        <v>1</v>
      </c>
    </row>
    <row r="2890" spans="1:100">
      <c r="A2890">
        <v>889</v>
      </c>
      <c r="B2890" t="s">
        <v>5288</v>
      </c>
      <c r="D2890" t="s">
        <v>7621</v>
      </c>
      <c r="E2890" t="s">
        <v>6806</v>
      </c>
      <c r="F2890" t="str">
        <f>TRIM(SUBSTITUTE(E2890,G2890,""))</f>
        <v>Pon</v>
      </c>
      <c r="G2890" t="str">
        <f>TRIM(RIGHT(SUBSTITUTE(E2890," ",REPT(" ",100)),100))</f>
        <v>Sovanmuny</v>
      </c>
      <c r="H2890" t="str">
        <f t="shared" ca="1" si="45"/>
        <v>Socanmuny</v>
      </c>
      <c r="J2890" t="s">
        <v>105</v>
      </c>
      <c r="K2890">
        <v>19690715</v>
      </c>
      <c r="O2890" t="s">
        <v>162</v>
      </c>
      <c r="P2890" t="s">
        <v>212</v>
      </c>
      <c r="Q2890" t="s">
        <v>5289</v>
      </c>
      <c r="AA2890" t="s">
        <v>102</v>
      </c>
      <c r="AB2890" t="s">
        <v>136</v>
      </c>
      <c r="AC2890" t="s">
        <v>838</v>
      </c>
      <c r="AD2890" t="s">
        <v>839</v>
      </c>
      <c r="AF2890" t="s">
        <v>98</v>
      </c>
      <c r="AH2890" t="s">
        <v>98</v>
      </c>
      <c r="AK2890" s="1">
        <v>42947.678761574098</v>
      </c>
      <c r="AL2890" s="1">
        <v>43000.505358796298</v>
      </c>
      <c r="AN2890" t="s">
        <v>150</v>
      </c>
      <c r="AO2890" t="s">
        <v>5290</v>
      </c>
      <c r="AP2890" t="s">
        <v>5291</v>
      </c>
      <c r="AQ2890" t="s">
        <v>105</v>
      </c>
      <c r="AU2890" t="s">
        <v>105</v>
      </c>
      <c r="AW2890" t="s">
        <v>108</v>
      </c>
      <c r="AX2890" t="s">
        <v>141</v>
      </c>
      <c r="AY2890" t="s">
        <v>842</v>
      </c>
      <c r="BA2890" t="s">
        <v>213</v>
      </c>
      <c r="BC2890" t="s">
        <v>98</v>
      </c>
      <c r="BE2890" t="s">
        <v>152</v>
      </c>
      <c r="BJ2890" t="s">
        <v>102</v>
      </c>
      <c r="BK2890" t="s">
        <v>136</v>
      </c>
      <c r="BL2890" t="s">
        <v>838</v>
      </c>
      <c r="BM2890" t="s">
        <v>108</v>
      </c>
      <c r="BO2890" t="s">
        <v>842</v>
      </c>
      <c r="BP2890" t="s">
        <v>5292</v>
      </c>
      <c r="BS2890" t="s">
        <v>171</v>
      </c>
      <c r="BT2890" t="s">
        <v>5292</v>
      </c>
      <c r="CB2890" t="s">
        <v>5287</v>
      </c>
      <c r="CC2890" t="s">
        <v>1692</v>
      </c>
      <c r="CD2890">
        <v>0</v>
      </c>
      <c r="CK2890" s="1">
        <v>43000.505358796298</v>
      </c>
      <c r="CV2890">
        <v>1</v>
      </c>
    </row>
    <row r="2891" spans="1:100">
      <c r="A2891">
        <v>890</v>
      </c>
      <c r="B2891" t="s">
        <v>5294</v>
      </c>
      <c r="D2891" t="s">
        <v>7622</v>
      </c>
      <c r="E2891" t="s">
        <v>6807</v>
      </c>
      <c r="F2891" t="str">
        <f>TRIM(SUBSTITUTE(E2891,G2891,""))</f>
        <v>Phommavanh</v>
      </c>
      <c r="G2891" t="str">
        <f>TRIM(RIGHT(SUBSTITUTE(E2891," ",REPT(" ",100)),100))</f>
        <v>Phompanya</v>
      </c>
      <c r="H2891" t="str">
        <f t="shared" ca="1" si="45"/>
        <v>Phompaêya</v>
      </c>
      <c r="J2891" t="s">
        <v>98</v>
      </c>
      <c r="K2891">
        <v>20101103</v>
      </c>
      <c r="O2891" t="s">
        <v>201</v>
      </c>
      <c r="P2891" t="s">
        <v>122</v>
      </c>
      <c r="W2891" t="s">
        <v>5295</v>
      </c>
      <c r="AA2891" t="s">
        <v>102</v>
      </c>
      <c r="AB2891" t="s">
        <v>123</v>
      </c>
      <c r="AC2891" t="s">
        <v>591</v>
      </c>
      <c r="AD2891" t="s">
        <v>411</v>
      </c>
      <c r="AF2891" t="s">
        <v>98</v>
      </c>
      <c r="AH2891" t="s">
        <v>98</v>
      </c>
      <c r="AK2891" s="1">
        <v>42947.678761574098</v>
      </c>
      <c r="AL2891" s="1">
        <v>42989.400567129604</v>
      </c>
      <c r="AN2891" t="s">
        <v>150</v>
      </c>
      <c r="AO2891" t="s">
        <v>5296</v>
      </c>
      <c r="AP2891" t="s">
        <v>5297</v>
      </c>
      <c r="AQ2891" t="s">
        <v>105</v>
      </c>
      <c r="AU2891" t="s">
        <v>105</v>
      </c>
      <c r="AW2891" t="s">
        <v>108</v>
      </c>
      <c r="AX2891" t="s">
        <v>127</v>
      </c>
      <c r="AY2891" t="s">
        <v>594</v>
      </c>
      <c r="BA2891" t="s">
        <v>129</v>
      </c>
      <c r="BC2891" t="s">
        <v>98</v>
      </c>
      <c r="BE2891" t="s">
        <v>152</v>
      </c>
      <c r="BJ2891" t="s">
        <v>102</v>
      </c>
      <c r="BK2891" t="s">
        <v>123</v>
      </c>
      <c r="BL2891" t="s">
        <v>591</v>
      </c>
      <c r="BM2891" t="s">
        <v>108</v>
      </c>
      <c r="BN2891" t="s">
        <v>127</v>
      </c>
      <c r="BO2891" t="s">
        <v>594</v>
      </c>
      <c r="BP2891" t="s">
        <v>5298</v>
      </c>
      <c r="BS2891" t="s">
        <v>171</v>
      </c>
      <c r="BT2891" t="s">
        <v>5298</v>
      </c>
      <c r="CB2891" t="s">
        <v>5293</v>
      </c>
      <c r="CC2891" t="s">
        <v>5299</v>
      </c>
      <c r="CD2891">
        <v>0</v>
      </c>
      <c r="CK2891" s="1">
        <v>42989.400567129604</v>
      </c>
      <c r="CV2891">
        <v>1</v>
      </c>
    </row>
    <row r="2892" spans="1:100">
      <c r="A2892">
        <v>891</v>
      </c>
      <c r="B2892" t="s">
        <v>5301</v>
      </c>
      <c r="D2892" t="s">
        <v>7531</v>
      </c>
      <c r="E2892" t="s">
        <v>1879</v>
      </c>
      <c r="F2892" t="str">
        <f>TRIM(SUBSTITUTE(E2892,G2892,""))</f>
        <v>Nguyễn Thị</v>
      </c>
      <c r="G2892" t="str">
        <f>TRIM(RIGHT(SUBSTITUTE(E2892," ",REPT(" ",100)),100))</f>
        <v>Hòa</v>
      </c>
      <c r="H2892" t="str">
        <f t="shared" ca="1" si="45"/>
        <v>Hla</v>
      </c>
      <c r="J2892" t="s">
        <v>105</v>
      </c>
      <c r="K2892">
        <v>19700110</v>
      </c>
      <c r="O2892" t="s">
        <v>1651</v>
      </c>
      <c r="P2892" t="s">
        <v>212</v>
      </c>
      <c r="W2892" t="s">
        <v>1741</v>
      </c>
      <c r="AA2892" t="s">
        <v>102</v>
      </c>
      <c r="AB2892" t="s">
        <v>136</v>
      </c>
      <c r="AC2892" t="s">
        <v>1518</v>
      </c>
      <c r="AE2892" t="s">
        <v>138</v>
      </c>
      <c r="AF2892" t="s">
        <v>98</v>
      </c>
      <c r="AH2892" t="s">
        <v>98</v>
      </c>
      <c r="AK2892" s="1">
        <v>43580.620613425897</v>
      </c>
      <c r="AL2892" s="1">
        <v>43582.440312500003</v>
      </c>
      <c r="AM2892" t="s">
        <v>139</v>
      </c>
      <c r="AO2892" t="s">
        <v>5302</v>
      </c>
      <c r="AP2892" t="s">
        <v>5300</v>
      </c>
      <c r="AQ2892" t="s">
        <v>105</v>
      </c>
      <c r="AU2892" t="s">
        <v>105</v>
      </c>
      <c r="AW2892" t="s">
        <v>108</v>
      </c>
      <c r="AX2892" t="s">
        <v>141</v>
      </c>
      <c r="AY2892" t="s">
        <v>1521</v>
      </c>
      <c r="BA2892" t="s">
        <v>213</v>
      </c>
      <c r="BC2892" t="s">
        <v>98</v>
      </c>
      <c r="BE2892" t="s">
        <v>130</v>
      </c>
      <c r="BI2892" t="s">
        <v>114</v>
      </c>
      <c r="BJ2892" t="s">
        <v>102</v>
      </c>
      <c r="BK2892" t="s">
        <v>136</v>
      </c>
      <c r="BL2892" t="s">
        <v>1518</v>
      </c>
      <c r="BM2892" t="s">
        <v>108</v>
      </c>
      <c r="BN2892" t="s">
        <v>141</v>
      </c>
      <c r="BO2892" t="s">
        <v>1521</v>
      </c>
      <c r="BU2892" t="s">
        <v>102</v>
      </c>
      <c r="CA2892">
        <v>1</v>
      </c>
      <c r="CC2892" t="s">
        <v>5303</v>
      </c>
      <c r="CD2892">
        <v>0</v>
      </c>
      <c r="CK2892" s="1">
        <v>43582.440312500003</v>
      </c>
      <c r="CV2892">
        <v>1</v>
      </c>
    </row>
    <row r="2893" spans="1:100">
      <c r="A2893">
        <v>892</v>
      </c>
      <c r="B2893" t="s">
        <v>5305</v>
      </c>
      <c r="D2893" t="s">
        <v>7623</v>
      </c>
      <c r="E2893" t="s">
        <v>6808</v>
      </c>
      <c r="F2893" t="str">
        <f>TRIM(SUBSTITUTE(E2893,G2893,""))</f>
        <v>Đỗ Thiện</v>
      </c>
      <c r="G2893" t="str">
        <f>TRIM(RIGHT(SUBSTITUTE(E2893," ",REPT(" ",100)),100))</f>
        <v>Cương</v>
      </c>
      <c r="H2893" t="str">
        <f t="shared" ca="1" si="45"/>
        <v>Cươnê</v>
      </c>
      <c r="J2893" t="s">
        <v>98</v>
      </c>
      <c r="K2893">
        <v>20030128</v>
      </c>
      <c r="O2893" t="s">
        <v>162</v>
      </c>
      <c r="P2893" t="s">
        <v>294</v>
      </c>
      <c r="W2893" t="s">
        <v>5306</v>
      </c>
      <c r="AA2893" t="s">
        <v>102</v>
      </c>
      <c r="AB2893" t="s">
        <v>123</v>
      </c>
      <c r="AC2893" t="s">
        <v>591</v>
      </c>
      <c r="AD2893" t="s">
        <v>190</v>
      </c>
      <c r="AF2893" t="s">
        <v>98</v>
      </c>
      <c r="AH2893" t="s">
        <v>98</v>
      </c>
      <c r="AK2893" s="1">
        <v>42947.678761574098</v>
      </c>
      <c r="AL2893" s="1">
        <v>42989.675590277802</v>
      </c>
      <c r="AN2893" t="s">
        <v>150</v>
      </c>
      <c r="AO2893" t="s">
        <v>5307</v>
      </c>
      <c r="AP2893" t="s">
        <v>5308</v>
      </c>
      <c r="AQ2893" t="s">
        <v>105</v>
      </c>
      <c r="AU2893" t="s">
        <v>105</v>
      </c>
      <c r="AW2893" t="s">
        <v>108</v>
      </c>
      <c r="AX2893" t="s">
        <v>127</v>
      </c>
      <c r="AY2893" t="s">
        <v>594</v>
      </c>
      <c r="BA2893" t="s">
        <v>300</v>
      </c>
      <c r="BC2893" t="s">
        <v>98</v>
      </c>
      <c r="BE2893" t="s">
        <v>152</v>
      </c>
      <c r="BJ2893" t="s">
        <v>102</v>
      </c>
      <c r="BK2893" t="s">
        <v>236</v>
      </c>
      <c r="BL2893" t="s">
        <v>237</v>
      </c>
      <c r="BM2893" t="s">
        <v>108</v>
      </c>
      <c r="BO2893" t="s">
        <v>239</v>
      </c>
      <c r="BP2893" t="s">
        <v>5309</v>
      </c>
      <c r="BS2893" t="s">
        <v>171</v>
      </c>
      <c r="BT2893" t="s">
        <v>5309</v>
      </c>
      <c r="CB2893" t="s">
        <v>5304</v>
      </c>
      <c r="CC2893" t="s">
        <v>5310</v>
      </c>
      <c r="CD2893">
        <v>0</v>
      </c>
      <c r="CK2893" s="1">
        <v>42989.675590277802</v>
      </c>
      <c r="CV2893">
        <v>1</v>
      </c>
    </row>
    <row r="2894" spans="1:100">
      <c r="A2894">
        <v>893</v>
      </c>
      <c r="B2894" t="s">
        <v>5312</v>
      </c>
      <c r="D2894" t="s">
        <v>7624</v>
      </c>
      <c r="E2894" t="s">
        <v>6809</v>
      </c>
      <c r="F2894" t="str">
        <f>TRIM(SUBSTITUTE(E2894,G2894,""))</f>
        <v>Nguyễn Văn</v>
      </c>
      <c r="G2894" t="str">
        <f>TRIM(RIGHT(SUBSTITUTE(E2894," ",REPT(" ",100)),100))</f>
        <v>Phức</v>
      </c>
      <c r="H2894" t="str">
        <f t="shared" ca="1" si="45"/>
        <v>Phứi</v>
      </c>
      <c r="J2894" t="s">
        <v>105</v>
      </c>
      <c r="K2894">
        <v>20040714</v>
      </c>
      <c r="O2894" t="s">
        <v>162</v>
      </c>
      <c r="P2894" t="s">
        <v>122</v>
      </c>
      <c r="W2894" t="s">
        <v>5313</v>
      </c>
      <c r="AA2894" t="s">
        <v>102</v>
      </c>
      <c r="AB2894" t="s">
        <v>123</v>
      </c>
      <c r="AC2894" t="s">
        <v>217</v>
      </c>
      <c r="AD2894" t="s">
        <v>190</v>
      </c>
      <c r="AF2894" t="s">
        <v>98</v>
      </c>
      <c r="AH2894" t="s">
        <v>98</v>
      </c>
      <c r="AK2894" s="1">
        <v>42947.678761574098</v>
      </c>
      <c r="AL2894" s="1">
        <v>42989.675856481503</v>
      </c>
      <c r="AN2894" t="s">
        <v>150</v>
      </c>
      <c r="AO2894" t="s">
        <v>5314</v>
      </c>
      <c r="AP2894" t="s">
        <v>5315</v>
      </c>
      <c r="AQ2894" t="s">
        <v>105</v>
      </c>
      <c r="AU2894" t="s">
        <v>105</v>
      </c>
      <c r="AW2894" t="s">
        <v>108</v>
      </c>
      <c r="AX2894" t="s">
        <v>127</v>
      </c>
      <c r="AY2894" t="s">
        <v>220</v>
      </c>
      <c r="BA2894" t="s">
        <v>129</v>
      </c>
      <c r="BC2894" t="s">
        <v>98</v>
      </c>
      <c r="BE2894" t="s">
        <v>152</v>
      </c>
      <c r="BJ2894" t="s">
        <v>102</v>
      </c>
      <c r="BK2894" t="s">
        <v>123</v>
      </c>
      <c r="BL2894" t="s">
        <v>217</v>
      </c>
      <c r="BM2894" t="s">
        <v>108</v>
      </c>
      <c r="BO2894" t="s">
        <v>220</v>
      </c>
      <c r="BP2894" t="s">
        <v>5316</v>
      </c>
      <c r="BS2894" t="s">
        <v>171</v>
      </c>
      <c r="BT2894" t="s">
        <v>5316</v>
      </c>
      <c r="CB2894" t="s">
        <v>5311</v>
      </c>
      <c r="CC2894" t="s">
        <v>5317</v>
      </c>
      <c r="CD2894">
        <v>0</v>
      </c>
      <c r="CK2894" s="1">
        <v>42989.675856481503</v>
      </c>
      <c r="CV2894">
        <v>1</v>
      </c>
    </row>
    <row r="2895" spans="1:100">
      <c r="A2895">
        <v>894</v>
      </c>
      <c r="B2895" t="s">
        <v>5319</v>
      </c>
      <c r="D2895" t="s">
        <v>7551</v>
      </c>
      <c r="E2895" t="s">
        <v>6810</v>
      </c>
      <c r="F2895" t="str">
        <f>TRIM(SUBSTITUTE(E2895,G2895,""))</f>
        <v>Nguyễn Thị Thùy</v>
      </c>
      <c r="G2895" t="str">
        <f>TRIM(RIGHT(SUBSTITUTE(E2895," ",REPT(" ",100)),100))</f>
        <v>Dung</v>
      </c>
      <c r="H2895" t="str">
        <f t="shared" ca="1" si="45"/>
        <v>lung</v>
      </c>
      <c r="J2895" t="s">
        <v>98</v>
      </c>
      <c r="K2895">
        <v>20080830</v>
      </c>
      <c r="O2895" t="s">
        <v>162</v>
      </c>
      <c r="P2895" t="s">
        <v>294</v>
      </c>
      <c r="W2895" t="s">
        <v>5320</v>
      </c>
      <c r="AA2895" t="s">
        <v>102</v>
      </c>
      <c r="AB2895" t="s">
        <v>123</v>
      </c>
      <c r="AC2895" t="s">
        <v>224</v>
      </c>
      <c r="AD2895" t="s">
        <v>411</v>
      </c>
      <c r="AF2895" t="s">
        <v>98</v>
      </c>
      <c r="AH2895" t="s">
        <v>98</v>
      </c>
      <c r="AK2895" s="1">
        <v>42947.678761574098</v>
      </c>
      <c r="AL2895" s="1">
        <v>42989.675613425898</v>
      </c>
      <c r="AN2895" t="s">
        <v>150</v>
      </c>
      <c r="AO2895" t="s">
        <v>5321</v>
      </c>
      <c r="AP2895" t="s">
        <v>5322</v>
      </c>
      <c r="AQ2895" t="s">
        <v>105</v>
      </c>
      <c r="AU2895" t="s">
        <v>105</v>
      </c>
      <c r="AW2895" t="s">
        <v>108</v>
      </c>
      <c r="AX2895" t="s">
        <v>127</v>
      </c>
      <c r="AY2895" t="s">
        <v>228</v>
      </c>
      <c r="BA2895" t="s">
        <v>300</v>
      </c>
      <c r="BC2895" t="s">
        <v>98</v>
      </c>
      <c r="BE2895" t="s">
        <v>152</v>
      </c>
      <c r="BJ2895" t="s">
        <v>102</v>
      </c>
      <c r="BK2895" t="s">
        <v>123</v>
      </c>
      <c r="BL2895" t="s">
        <v>224</v>
      </c>
      <c r="BM2895" t="s">
        <v>108</v>
      </c>
      <c r="BO2895" t="s">
        <v>228</v>
      </c>
      <c r="BP2895" t="s">
        <v>5323</v>
      </c>
      <c r="BS2895" t="s">
        <v>171</v>
      </c>
      <c r="BT2895" t="s">
        <v>5323</v>
      </c>
      <c r="CB2895" t="s">
        <v>5318</v>
      </c>
      <c r="CC2895" t="s">
        <v>5072</v>
      </c>
      <c r="CD2895">
        <v>0</v>
      </c>
      <c r="CK2895" s="1">
        <v>42989.675613425898</v>
      </c>
      <c r="CV2895">
        <v>1</v>
      </c>
    </row>
    <row r="2896" spans="1:100">
      <c r="A2896">
        <v>895</v>
      </c>
      <c r="B2896" t="s">
        <v>5325</v>
      </c>
      <c r="D2896" t="s">
        <v>7550</v>
      </c>
      <c r="E2896" t="s">
        <v>6811</v>
      </c>
      <c r="F2896" t="str">
        <f>TRIM(SUBSTITUTE(E2896,G2896,""))</f>
        <v>Trần Thị</v>
      </c>
      <c r="G2896" t="str">
        <f>TRIM(RIGHT(SUBSTITUTE(E2896," ",REPT(" ",100)),100))</f>
        <v>Huế</v>
      </c>
      <c r="H2896" t="str">
        <f t="shared" ca="1" si="45"/>
        <v>Huh</v>
      </c>
      <c r="J2896" t="s">
        <v>105</v>
      </c>
      <c r="K2896">
        <v>20060825</v>
      </c>
      <c r="O2896" t="s">
        <v>162</v>
      </c>
      <c r="P2896" t="s">
        <v>294</v>
      </c>
      <c r="W2896" t="s">
        <v>5326</v>
      </c>
      <c r="AA2896" t="s">
        <v>102</v>
      </c>
      <c r="AB2896" t="s">
        <v>123</v>
      </c>
      <c r="AC2896" t="s">
        <v>204</v>
      </c>
      <c r="AD2896" t="s">
        <v>190</v>
      </c>
      <c r="AF2896" t="s">
        <v>98</v>
      </c>
      <c r="AH2896" t="s">
        <v>98</v>
      </c>
      <c r="AK2896" s="1">
        <v>42947.678761574098</v>
      </c>
      <c r="AL2896" s="1">
        <v>42989.675706018497</v>
      </c>
      <c r="AN2896" t="s">
        <v>150</v>
      </c>
      <c r="AO2896" t="s">
        <v>5327</v>
      </c>
      <c r="AP2896" t="s">
        <v>5328</v>
      </c>
      <c r="AQ2896" t="s">
        <v>105</v>
      </c>
      <c r="AU2896" t="s">
        <v>105</v>
      </c>
      <c r="AW2896" t="s">
        <v>108</v>
      </c>
      <c r="AX2896" t="s">
        <v>127</v>
      </c>
      <c r="AY2896" t="s">
        <v>207</v>
      </c>
      <c r="BA2896" t="s">
        <v>300</v>
      </c>
      <c r="BC2896" t="s">
        <v>98</v>
      </c>
      <c r="BE2896" t="s">
        <v>152</v>
      </c>
      <c r="BJ2896" t="s">
        <v>102</v>
      </c>
      <c r="BK2896" t="s">
        <v>123</v>
      </c>
      <c r="BL2896" t="s">
        <v>204</v>
      </c>
      <c r="BM2896" t="s">
        <v>108</v>
      </c>
      <c r="BO2896" t="s">
        <v>207</v>
      </c>
      <c r="BP2896" t="s">
        <v>5329</v>
      </c>
      <c r="BS2896" t="s">
        <v>171</v>
      </c>
      <c r="BT2896" t="s">
        <v>5329</v>
      </c>
      <c r="CB2896" t="s">
        <v>5324</v>
      </c>
      <c r="CC2896" t="s">
        <v>5330</v>
      </c>
      <c r="CD2896">
        <v>0</v>
      </c>
      <c r="CK2896" s="1">
        <v>42989.675706018497</v>
      </c>
      <c r="CV2896">
        <v>1</v>
      </c>
    </row>
    <row r="2897" spans="1:100">
      <c r="A2897">
        <v>896</v>
      </c>
      <c r="B2897" t="s">
        <v>5332</v>
      </c>
      <c r="D2897" t="s">
        <v>7625</v>
      </c>
      <c r="E2897" t="s">
        <v>6812</v>
      </c>
      <c r="F2897" t="str">
        <f>TRIM(SUBSTITUTE(E2897,G2897,""))</f>
        <v>Ninh Thị</v>
      </c>
      <c r="G2897" t="str">
        <f>TRIM(RIGHT(SUBSTITUTE(E2897," ",REPT(" ",100)),100))</f>
        <v>Hà</v>
      </c>
      <c r="H2897" t="str">
        <f t="shared" ca="1" si="45"/>
        <v>cà</v>
      </c>
      <c r="J2897" t="s">
        <v>98</v>
      </c>
      <c r="K2897">
        <v>20021114</v>
      </c>
      <c r="O2897" t="s">
        <v>162</v>
      </c>
      <c r="P2897" t="s">
        <v>122</v>
      </c>
      <c r="W2897" t="s">
        <v>5333</v>
      </c>
      <c r="AA2897" t="s">
        <v>102</v>
      </c>
      <c r="AB2897" t="s">
        <v>123</v>
      </c>
      <c r="AC2897" t="s">
        <v>451</v>
      </c>
      <c r="AD2897" t="s">
        <v>190</v>
      </c>
      <c r="AF2897" t="s">
        <v>98</v>
      </c>
      <c r="AH2897" t="s">
        <v>98</v>
      </c>
      <c r="AK2897" s="1">
        <v>42947.678761574098</v>
      </c>
      <c r="AL2897" s="1">
        <v>42989.675902777803</v>
      </c>
      <c r="AN2897" t="s">
        <v>150</v>
      </c>
      <c r="AO2897" t="s">
        <v>5334</v>
      </c>
      <c r="AP2897" t="s">
        <v>5335</v>
      </c>
      <c r="AQ2897" t="s">
        <v>105</v>
      </c>
      <c r="AU2897" t="s">
        <v>105</v>
      </c>
      <c r="AW2897" t="s">
        <v>108</v>
      </c>
      <c r="AX2897" t="s">
        <v>127</v>
      </c>
      <c r="AY2897" t="s">
        <v>454</v>
      </c>
      <c r="BA2897" t="s">
        <v>129</v>
      </c>
      <c r="BC2897" t="s">
        <v>98</v>
      </c>
      <c r="BE2897" t="s">
        <v>152</v>
      </c>
      <c r="BJ2897" t="s">
        <v>102</v>
      </c>
      <c r="BK2897" t="s">
        <v>123</v>
      </c>
      <c r="BL2897" t="s">
        <v>451</v>
      </c>
      <c r="BM2897" t="s">
        <v>108</v>
      </c>
      <c r="BO2897" t="s">
        <v>454</v>
      </c>
      <c r="BP2897" t="s">
        <v>5336</v>
      </c>
      <c r="BS2897" t="s">
        <v>171</v>
      </c>
      <c r="BT2897" t="s">
        <v>5336</v>
      </c>
      <c r="CB2897" t="s">
        <v>5331</v>
      </c>
      <c r="CC2897" t="s">
        <v>5337</v>
      </c>
      <c r="CD2897">
        <v>0</v>
      </c>
      <c r="CK2897" s="1">
        <v>42989.675902777803</v>
      </c>
      <c r="CV2897">
        <v>1</v>
      </c>
    </row>
    <row r="2898" spans="1:100">
      <c r="A2898">
        <v>897</v>
      </c>
      <c r="B2898" t="s">
        <v>5339</v>
      </c>
      <c r="D2898" t="s">
        <v>7625</v>
      </c>
      <c r="E2898" t="s">
        <v>6813</v>
      </c>
      <c r="F2898" t="str">
        <f>TRIM(SUBSTITUTE(E2898,G2898,""))</f>
        <v>Nguyễn Hà</v>
      </c>
      <c r="G2898" t="str">
        <f>TRIM(RIGHT(SUBSTITUTE(E2898," ",REPT(" ",100)),100))</f>
        <v>Linh</v>
      </c>
      <c r="H2898" t="str">
        <f t="shared" ca="1" si="45"/>
        <v>Ldnh</v>
      </c>
      <c r="J2898" t="s">
        <v>105</v>
      </c>
      <c r="K2898">
        <v>19790108</v>
      </c>
      <c r="O2898" t="s">
        <v>5340</v>
      </c>
      <c r="P2898" t="s">
        <v>100</v>
      </c>
      <c r="Q2898" t="s">
        <v>5341</v>
      </c>
      <c r="AA2898" t="s">
        <v>102</v>
      </c>
      <c r="AB2898" t="s">
        <v>123</v>
      </c>
      <c r="AC2898" t="s">
        <v>224</v>
      </c>
      <c r="AF2898" t="s">
        <v>98</v>
      </c>
      <c r="AH2898" t="s">
        <v>98</v>
      </c>
      <c r="AK2898" s="1">
        <v>43084.746145833298</v>
      </c>
      <c r="AL2898" s="1">
        <v>43216.869189814803</v>
      </c>
      <c r="AM2898" t="s">
        <v>5342</v>
      </c>
      <c r="AO2898" t="s">
        <v>5343</v>
      </c>
      <c r="AP2898" t="s">
        <v>5338</v>
      </c>
      <c r="AQ2898" t="s">
        <v>105</v>
      </c>
      <c r="AU2898" t="s">
        <v>98</v>
      </c>
      <c r="AW2898" t="s">
        <v>108</v>
      </c>
      <c r="AX2898" t="s">
        <v>127</v>
      </c>
      <c r="AY2898" t="s">
        <v>228</v>
      </c>
      <c r="BA2898" t="s">
        <v>112</v>
      </c>
      <c r="BC2898" t="s">
        <v>98</v>
      </c>
      <c r="BE2898" t="s">
        <v>130</v>
      </c>
      <c r="BI2898" t="s">
        <v>114</v>
      </c>
      <c r="BJ2898" t="s">
        <v>102</v>
      </c>
      <c r="BK2898" t="s">
        <v>123</v>
      </c>
      <c r="BL2898" t="s">
        <v>224</v>
      </c>
      <c r="BM2898" t="s">
        <v>108</v>
      </c>
      <c r="BN2898" t="s">
        <v>127</v>
      </c>
      <c r="BO2898" t="s">
        <v>228</v>
      </c>
      <c r="BU2898" t="s">
        <v>102</v>
      </c>
      <c r="CA2898">
        <v>1</v>
      </c>
      <c r="CC2898" t="s">
        <v>5344</v>
      </c>
      <c r="CD2898">
        <v>0</v>
      </c>
      <c r="CK2898" s="1">
        <v>43216.869189814803</v>
      </c>
      <c r="CV2898">
        <v>1</v>
      </c>
    </row>
    <row r="2899" spans="1:100">
      <c r="A2899">
        <v>898</v>
      </c>
      <c r="B2899" t="s">
        <v>5346</v>
      </c>
      <c r="D2899" t="s">
        <v>7626</v>
      </c>
      <c r="E2899" t="s">
        <v>2091</v>
      </c>
      <c r="F2899" t="str">
        <f>TRIM(SUBSTITUTE(E2899,G2899,""))</f>
        <v>Nguyễn Minh</v>
      </c>
      <c r="G2899" t="str">
        <f>TRIM(RIGHT(SUBSTITUTE(E2899," ",REPT(" ",100)),100))</f>
        <v>Hiếu</v>
      </c>
      <c r="H2899" t="str">
        <f t="shared" ca="1" si="45"/>
        <v>Hiếe</v>
      </c>
      <c r="J2899" t="s">
        <v>105</v>
      </c>
      <c r="K2899">
        <v>20040512</v>
      </c>
      <c r="O2899" t="s">
        <v>201</v>
      </c>
      <c r="P2899" t="s">
        <v>122</v>
      </c>
      <c r="W2899" t="s">
        <v>5347</v>
      </c>
      <c r="AA2899" t="s">
        <v>102</v>
      </c>
      <c r="AB2899" t="s">
        <v>123</v>
      </c>
      <c r="AC2899" t="s">
        <v>217</v>
      </c>
      <c r="AD2899" t="s">
        <v>190</v>
      </c>
      <c r="AF2899" t="s">
        <v>98</v>
      </c>
      <c r="AH2899" t="s">
        <v>98</v>
      </c>
      <c r="AK2899" s="1">
        <v>42947.678761574098</v>
      </c>
      <c r="AL2899" s="1">
        <v>42947.678761574098</v>
      </c>
      <c r="AN2899" t="s">
        <v>150</v>
      </c>
      <c r="AO2899" t="s">
        <v>5348</v>
      </c>
      <c r="AP2899" t="s">
        <v>5345</v>
      </c>
      <c r="AQ2899" t="s">
        <v>105</v>
      </c>
      <c r="AU2899" t="s">
        <v>105</v>
      </c>
      <c r="AW2899" t="s">
        <v>108</v>
      </c>
      <c r="AX2899" t="s">
        <v>127</v>
      </c>
      <c r="AY2899" t="s">
        <v>220</v>
      </c>
      <c r="BA2899" t="s">
        <v>129</v>
      </c>
      <c r="BC2899" t="s">
        <v>98</v>
      </c>
      <c r="BE2899" t="s">
        <v>152</v>
      </c>
      <c r="BJ2899" t="s">
        <v>102</v>
      </c>
      <c r="BK2899" t="s">
        <v>123</v>
      </c>
      <c r="BL2899" t="s">
        <v>217</v>
      </c>
      <c r="BM2899" t="s">
        <v>108</v>
      </c>
      <c r="BN2899" t="s">
        <v>127</v>
      </c>
      <c r="BO2899" t="s">
        <v>220</v>
      </c>
      <c r="BP2899" t="s">
        <v>5349</v>
      </c>
      <c r="BS2899" t="s">
        <v>171</v>
      </c>
      <c r="BT2899" t="s">
        <v>5349</v>
      </c>
      <c r="BW2899" t="s">
        <v>102</v>
      </c>
      <c r="CB2899" t="s">
        <v>5345</v>
      </c>
      <c r="CC2899" t="s">
        <v>5350</v>
      </c>
      <c r="CD2899">
        <v>0</v>
      </c>
      <c r="CK2899" s="1">
        <v>42947.678761574098</v>
      </c>
      <c r="CV2899">
        <v>1</v>
      </c>
    </row>
    <row r="2900" spans="1:100">
      <c r="A2900">
        <v>899</v>
      </c>
      <c r="B2900" t="s">
        <v>5352</v>
      </c>
      <c r="D2900" t="s">
        <v>7627</v>
      </c>
      <c r="E2900" t="s">
        <v>6814</v>
      </c>
      <c r="F2900" t="str">
        <f>TRIM(SUBSTITUTE(E2900,G2900,""))</f>
        <v>Nguyễn Văn</v>
      </c>
      <c r="G2900" t="str">
        <f>TRIM(RIGHT(SUBSTITUTE(E2900," ",REPT(" ",100)),100))</f>
        <v>Việt</v>
      </c>
      <c r="H2900" t="str">
        <f t="shared" ca="1" si="45"/>
        <v>Veệt</v>
      </c>
      <c r="J2900" t="s">
        <v>98</v>
      </c>
      <c r="K2900">
        <v>20001106</v>
      </c>
      <c r="O2900" t="s">
        <v>2381</v>
      </c>
      <c r="P2900" t="s">
        <v>122</v>
      </c>
      <c r="Q2900" t="s">
        <v>5353</v>
      </c>
      <c r="W2900" t="s">
        <v>2594</v>
      </c>
      <c r="AA2900" t="s">
        <v>102</v>
      </c>
      <c r="AB2900" t="s">
        <v>123</v>
      </c>
      <c r="AC2900" t="s">
        <v>296</v>
      </c>
      <c r="AD2900" t="s">
        <v>190</v>
      </c>
      <c r="AF2900" t="s">
        <v>98</v>
      </c>
      <c r="AH2900" t="s">
        <v>98</v>
      </c>
      <c r="AK2900" s="1">
        <v>42947.678761574098</v>
      </c>
      <c r="AL2900" s="1">
        <v>42989.446562500001</v>
      </c>
      <c r="AN2900" t="s">
        <v>150</v>
      </c>
      <c r="AO2900" t="s">
        <v>5354</v>
      </c>
      <c r="AP2900" t="s">
        <v>5355</v>
      </c>
      <c r="AQ2900" t="s">
        <v>105</v>
      </c>
      <c r="AU2900" t="s">
        <v>105</v>
      </c>
      <c r="AW2900" t="s">
        <v>108</v>
      </c>
      <c r="AX2900" t="s">
        <v>127</v>
      </c>
      <c r="AY2900" t="s">
        <v>299</v>
      </c>
      <c r="BA2900" t="s">
        <v>129</v>
      </c>
      <c r="BC2900" t="s">
        <v>98</v>
      </c>
      <c r="BE2900" t="s">
        <v>152</v>
      </c>
      <c r="BJ2900" t="s">
        <v>102</v>
      </c>
      <c r="BK2900" t="s">
        <v>3080</v>
      </c>
      <c r="BL2900" t="s">
        <v>5356</v>
      </c>
      <c r="BM2900" t="s">
        <v>108</v>
      </c>
      <c r="BN2900" t="s">
        <v>2387</v>
      </c>
      <c r="BO2900" t="s">
        <v>5357</v>
      </c>
      <c r="BP2900" t="s">
        <v>5358</v>
      </c>
      <c r="BS2900" t="s">
        <v>171</v>
      </c>
      <c r="BT2900" t="s">
        <v>5358</v>
      </c>
      <c r="CB2900" t="s">
        <v>5351</v>
      </c>
      <c r="CC2900" t="s">
        <v>5359</v>
      </c>
      <c r="CD2900">
        <v>0</v>
      </c>
      <c r="CK2900" s="1">
        <v>42989.446562500001</v>
      </c>
      <c r="CV2900">
        <v>1</v>
      </c>
    </row>
    <row r="2901" spans="1:100">
      <c r="A2901">
        <v>900</v>
      </c>
      <c r="B2901" t="s">
        <v>5361</v>
      </c>
      <c r="D2901" t="s">
        <v>7627</v>
      </c>
      <c r="E2901" t="s">
        <v>6815</v>
      </c>
      <c r="F2901" t="str">
        <f>TRIM(SUBSTITUTE(E2901,G2901,""))</f>
        <v>Nguyễn Văn</v>
      </c>
      <c r="G2901" t="str">
        <f>TRIM(RIGHT(SUBSTITUTE(E2901," ",REPT(" ",100)),100))</f>
        <v>Đức</v>
      </c>
      <c r="H2901" t="str">
        <f t="shared" ca="1" si="45"/>
        <v>eức</v>
      </c>
      <c r="J2901" t="s">
        <v>98</v>
      </c>
      <c r="K2901">
        <v>19860514</v>
      </c>
      <c r="L2901" t="s">
        <v>147</v>
      </c>
      <c r="O2901" t="s">
        <v>147</v>
      </c>
      <c r="P2901" t="s">
        <v>100</v>
      </c>
      <c r="Q2901" t="s">
        <v>5362</v>
      </c>
      <c r="W2901" t="s">
        <v>3903</v>
      </c>
      <c r="AA2901" t="s">
        <v>102</v>
      </c>
      <c r="AB2901" t="s">
        <v>123</v>
      </c>
      <c r="AC2901" t="s">
        <v>148</v>
      </c>
      <c r="AE2901" t="s">
        <v>138</v>
      </c>
      <c r="AF2901" t="s">
        <v>98</v>
      </c>
      <c r="AH2901" t="s">
        <v>105</v>
      </c>
      <c r="AK2901" s="1">
        <v>43580.645312499997</v>
      </c>
      <c r="AL2901" s="1">
        <v>43580.645312499997</v>
      </c>
      <c r="AM2901" t="s">
        <v>5363</v>
      </c>
      <c r="AP2901" t="s">
        <v>5360</v>
      </c>
      <c r="AU2901" t="s">
        <v>98</v>
      </c>
      <c r="AW2901" t="s">
        <v>108</v>
      </c>
      <c r="AX2901" t="s">
        <v>127</v>
      </c>
      <c r="AY2901" t="s">
        <v>151</v>
      </c>
      <c r="BA2901" t="s">
        <v>112</v>
      </c>
      <c r="BC2901" t="s">
        <v>98</v>
      </c>
      <c r="BE2901" t="s">
        <v>130</v>
      </c>
      <c r="BJ2901" t="s">
        <v>102</v>
      </c>
      <c r="BK2901" t="s">
        <v>123</v>
      </c>
      <c r="BL2901" t="s">
        <v>148</v>
      </c>
      <c r="BM2901" t="s">
        <v>108</v>
      </c>
      <c r="BN2901" t="s">
        <v>127</v>
      </c>
      <c r="BO2901" t="s">
        <v>151</v>
      </c>
      <c r="BU2901" t="s">
        <v>102</v>
      </c>
      <c r="CA2901">
        <v>0</v>
      </c>
      <c r="CC2901" t="s">
        <v>5364</v>
      </c>
      <c r="CD2901">
        <v>0</v>
      </c>
      <c r="CK2901" s="1">
        <v>43580.645312499997</v>
      </c>
      <c r="CV2901">
        <v>1</v>
      </c>
    </row>
    <row r="2902" spans="1:100">
      <c r="A2902">
        <v>901</v>
      </c>
      <c r="B2902" t="s">
        <v>5366</v>
      </c>
      <c r="D2902" t="s">
        <v>7628</v>
      </c>
      <c r="E2902" t="s">
        <v>6816</v>
      </c>
      <c r="F2902" t="str">
        <f>TRIM(SUBSTITUTE(E2902,G2902,""))</f>
        <v>Triệu Thảo</v>
      </c>
      <c r="G2902" t="str">
        <f>TRIM(RIGHT(SUBSTITUTE(E2902," ",REPT(" ",100)),100))</f>
        <v>Phương</v>
      </c>
      <c r="H2902" t="str">
        <f t="shared" ca="1" si="45"/>
        <v>Phưgng</v>
      </c>
      <c r="J2902" t="s">
        <v>98</v>
      </c>
      <c r="K2902">
        <v>20080729</v>
      </c>
      <c r="O2902" t="s">
        <v>201</v>
      </c>
      <c r="P2902" t="s">
        <v>122</v>
      </c>
      <c r="W2902" t="s">
        <v>5367</v>
      </c>
      <c r="AA2902" t="s">
        <v>102</v>
      </c>
      <c r="AB2902" t="s">
        <v>123</v>
      </c>
      <c r="AC2902" t="s">
        <v>296</v>
      </c>
      <c r="AD2902" t="s">
        <v>411</v>
      </c>
      <c r="AF2902" t="s">
        <v>98</v>
      </c>
      <c r="AH2902" t="s">
        <v>98</v>
      </c>
      <c r="AK2902" s="1">
        <v>42947.678761574098</v>
      </c>
      <c r="AL2902" s="1">
        <v>42989.675567129598</v>
      </c>
      <c r="AN2902" t="s">
        <v>150</v>
      </c>
      <c r="AO2902" t="s">
        <v>5368</v>
      </c>
      <c r="AP2902" t="s">
        <v>5369</v>
      </c>
      <c r="AQ2902" t="s">
        <v>105</v>
      </c>
      <c r="AU2902" t="s">
        <v>105</v>
      </c>
      <c r="AW2902" t="s">
        <v>108</v>
      </c>
      <c r="AX2902" t="s">
        <v>127</v>
      </c>
      <c r="AY2902" t="s">
        <v>299</v>
      </c>
      <c r="BA2902" t="s">
        <v>129</v>
      </c>
      <c r="BC2902" t="s">
        <v>98</v>
      </c>
      <c r="BE2902" t="s">
        <v>152</v>
      </c>
      <c r="BJ2902" t="s">
        <v>102</v>
      </c>
      <c r="BK2902" t="s">
        <v>123</v>
      </c>
      <c r="BL2902" t="s">
        <v>296</v>
      </c>
      <c r="BM2902" t="s">
        <v>108</v>
      </c>
      <c r="BN2902" t="s">
        <v>127</v>
      </c>
      <c r="BO2902" t="s">
        <v>299</v>
      </c>
      <c r="BP2902" t="s">
        <v>5370</v>
      </c>
      <c r="BS2902" t="s">
        <v>171</v>
      </c>
      <c r="BT2902" t="s">
        <v>5370</v>
      </c>
      <c r="CB2902" t="s">
        <v>5365</v>
      </c>
      <c r="CC2902" t="s">
        <v>5371</v>
      </c>
      <c r="CD2902">
        <v>0</v>
      </c>
      <c r="CK2902" s="1">
        <v>42989.675567129598</v>
      </c>
      <c r="CV2902">
        <v>1</v>
      </c>
    </row>
    <row r="2903" spans="1:100">
      <c r="A2903">
        <v>902</v>
      </c>
      <c r="B2903" t="s">
        <v>5373</v>
      </c>
      <c r="D2903" t="s">
        <v>7629</v>
      </c>
      <c r="E2903" t="s">
        <v>6817</v>
      </c>
      <c r="F2903" t="str">
        <f>TRIM(SUBSTITUTE(E2903,G2903,""))</f>
        <v>Nguyễn Khánh</v>
      </c>
      <c r="G2903" t="str">
        <f>TRIM(RIGHT(SUBSTITUTE(E2903," ",REPT(" ",100)),100))</f>
        <v>Ngân</v>
      </c>
      <c r="H2903" t="str">
        <f t="shared" ca="1" si="45"/>
        <v>đgân</v>
      </c>
      <c r="J2903" t="s">
        <v>98</v>
      </c>
      <c r="K2903">
        <v>20040217</v>
      </c>
      <c r="O2903" t="s">
        <v>5374</v>
      </c>
      <c r="P2903" t="s">
        <v>122</v>
      </c>
      <c r="W2903" t="s">
        <v>5375</v>
      </c>
      <c r="AA2903" t="s">
        <v>102</v>
      </c>
      <c r="AB2903" t="s">
        <v>123</v>
      </c>
      <c r="AC2903" t="s">
        <v>296</v>
      </c>
      <c r="AD2903" t="s">
        <v>190</v>
      </c>
      <c r="AF2903" t="s">
        <v>98</v>
      </c>
      <c r="AH2903" t="s">
        <v>98</v>
      </c>
      <c r="AK2903" s="1">
        <v>42947.678761574098</v>
      </c>
      <c r="AL2903" s="1">
        <v>42989.675752314797</v>
      </c>
      <c r="AN2903" t="s">
        <v>150</v>
      </c>
      <c r="AO2903" t="s">
        <v>5376</v>
      </c>
      <c r="AP2903" t="s">
        <v>5377</v>
      </c>
      <c r="AQ2903" t="s">
        <v>105</v>
      </c>
      <c r="AU2903" t="s">
        <v>105</v>
      </c>
      <c r="AW2903" t="s">
        <v>108</v>
      </c>
      <c r="AX2903" t="s">
        <v>127</v>
      </c>
      <c r="AY2903" t="s">
        <v>299</v>
      </c>
      <c r="BA2903" t="s">
        <v>129</v>
      </c>
      <c r="BC2903" t="s">
        <v>98</v>
      </c>
      <c r="BE2903" t="s">
        <v>152</v>
      </c>
      <c r="BJ2903" t="s">
        <v>102</v>
      </c>
      <c r="BK2903" t="s">
        <v>123</v>
      </c>
      <c r="BL2903" t="s">
        <v>296</v>
      </c>
      <c r="BM2903" t="s">
        <v>108</v>
      </c>
      <c r="BN2903" t="s">
        <v>1576</v>
      </c>
      <c r="BO2903" t="s">
        <v>299</v>
      </c>
      <c r="BP2903" t="s">
        <v>5378</v>
      </c>
      <c r="BS2903" t="s">
        <v>171</v>
      </c>
      <c r="BT2903" t="s">
        <v>5378</v>
      </c>
      <c r="CB2903" t="s">
        <v>5372</v>
      </c>
      <c r="CC2903" t="s">
        <v>5379</v>
      </c>
      <c r="CD2903">
        <v>0</v>
      </c>
      <c r="CK2903" s="1">
        <v>42989.675752314797</v>
      </c>
      <c r="CV2903">
        <v>1</v>
      </c>
    </row>
    <row r="2904" spans="1:100">
      <c r="A2904">
        <v>903</v>
      </c>
      <c r="B2904" t="s">
        <v>5381</v>
      </c>
      <c r="D2904" t="s">
        <v>7630</v>
      </c>
      <c r="E2904" t="s">
        <v>6818</v>
      </c>
      <c r="F2904" t="str">
        <f>TRIM(SUBSTITUTE(E2904,G2904,""))</f>
        <v>Nguyễn Tiến</v>
      </c>
      <c r="G2904" t="str">
        <f>TRIM(RIGHT(SUBSTITUTE(E2904," ",REPT(" ",100)),100))</f>
        <v>Ngọc</v>
      </c>
      <c r="H2904" t="str">
        <f t="shared" ca="1" si="45"/>
        <v>Ngọc</v>
      </c>
      <c r="J2904" t="s">
        <v>105</v>
      </c>
      <c r="K2904">
        <v>19560101</v>
      </c>
      <c r="O2904" t="s">
        <v>2381</v>
      </c>
      <c r="P2904" t="s">
        <v>100</v>
      </c>
      <c r="Q2904" t="s">
        <v>5382</v>
      </c>
      <c r="W2904" t="s">
        <v>5383</v>
      </c>
      <c r="AA2904" t="s">
        <v>102</v>
      </c>
      <c r="AB2904" t="s">
        <v>123</v>
      </c>
      <c r="AC2904" t="s">
        <v>204</v>
      </c>
      <c r="AD2904" t="s">
        <v>1174</v>
      </c>
      <c r="AF2904" t="s">
        <v>98</v>
      </c>
      <c r="AH2904" t="s">
        <v>98</v>
      </c>
      <c r="AK2904" s="1">
        <v>42947.678761574098</v>
      </c>
      <c r="AL2904" s="1">
        <v>43059.678078703699</v>
      </c>
      <c r="AN2904" t="s">
        <v>150</v>
      </c>
      <c r="AO2904" t="s">
        <v>5384</v>
      </c>
      <c r="AP2904" t="s">
        <v>5385</v>
      </c>
      <c r="AQ2904" t="s">
        <v>105</v>
      </c>
      <c r="AU2904" t="s">
        <v>105</v>
      </c>
      <c r="AW2904" t="s">
        <v>108</v>
      </c>
      <c r="AX2904" t="s">
        <v>127</v>
      </c>
      <c r="AY2904" t="s">
        <v>207</v>
      </c>
      <c r="BA2904" t="s">
        <v>112</v>
      </c>
      <c r="BC2904" t="s">
        <v>98</v>
      </c>
      <c r="BE2904" t="s">
        <v>152</v>
      </c>
      <c r="BJ2904" t="s">
        <v>102</v>
      </c>
      <c r="BK2904" t="s">
        <v>3080</v>
      </c>
      <c r="BL2904" t="s">
        <v>5386</v>
      </c>
      <c r="BM2904" t="s">
        <v>108</v>
      </c>
      <c r="BN2904" t="s">
        <v>2387</v>
      </c>
      <c r="BO2904" t="s">
        <v>5387</v>
      </c>
      <c r="BP2904" t="s">
        <v>5388</v>
      </c>
      <c r="BS2904" t="s">
        <v>171</v>
      </c>
      <c r="BT2904" t="s">
        <v>5388</v>
      </c>
      <c r="CB2904" t="s">
        <v>5380</v>
      </c>
      <c r="CC2904" t="s">
        <v>5389</v>
      </c>
      <c r="CD2904">
        <v>0</v>
      </c>
      <c r="CK2904" s="1">
        <v>43059.678078703699</v>
      </c>
      <c r="CV2904">
        <v>1</v>
      </c>
    </row>
    <row r="2905" spans="1:100">
      <c r="A2905">
        <v>904</v>
      </c>
      <c r="B2905" t="s">
        <v>5391</v>
      </c>
      <c r="D2905" t="s">
        <v>7631</v>
      </c>
      <c r="E2905" t="s">
        <v>6061</v>
      </c>
      <c r="F2905" t="str">
        <f>TRIM(SUBSTITUTE(E2905,G2905,""))</f>
        <v>Nguyễn Thị</v>
      </c>
      <c r="G2905" t="str">
        <f>TRIM(RIGHT(SUBSTITUTE(E2905," ",REPT(" ",100)),100))</f>
        <v>Thời</v>
      </c>
      <c r="H2905" t="str">
        <f t="shared" ca="1" si="45"/>
        <v>Thdi</v>
      </c>
      <c r="J2905" t="s">
        <v>98</v>
      </c>
      <c r="K2905">
        <v>20041223</v>
      </c>
      <c r="O2905" t="s">
        <v>201</v>
      </c>
      <c r="P2905" t="s">
        <v>122</v>
      </c>
      <c r="W2905" t="s">
        <v>5392</v>
      </c>
      <c r="AA2905" t="s">
        <v>102</v>
      </c>
      <c r="AB2905" t="s">
        <v>123</v>
      </c>
      <c r="AC2905" t="s">
        <v>248</v>
      </c>
      <c r="AD2905" t="s">
        <v>411</v>
      </c>
      <c r="AF2905" t="s">
        <v>98</v>
      </c>
      <c r="AH2905" t="s">
        <v>98</v>
      </c>
      <c r="AK2905" s="1">
        <v>42947.678761574098</v>
      </c>
      <c r="AL2905" s="1">
        <v>42989.675740740699</v>
      </c>
      <c r="AN2905" t="s">
        <v>150</v>
      </c>
      <c r="AO2905" t="s">
        <v>5393</v>
      </c>
      <c r="AP2905" t="s">
        <v>5394</v>
      </c>
      <c r="AQ2905" t="s">
        <v>105</v>
      </c>
      <c r="AU2905" t="s">
        <v>105</v>
      </c>
      <c r="AW2905" t="s">
        <v>108</v>
      </c>
      <c r="AX2905" t="s">
        <v>127</v>
      </c>
      <c r="AY2905" t="s">
        <v>251</v>
      </c>
      <c r="BA2905" t="s">
        <v>129</v>
      </c>
      <c r="BC2905" t="s">
        <v>98</v>
      </c>
      <c r="BE2905" t="s">
        <v>152</v>
      </c>
      <c r="BJ2905" t="s">
        <v>102</v>
      </c>
      <c r="BK2905" t="s">
        <v>123</v>
      </c>
      <c r="BL2905" t="s">
        <v>248</v>
      </c>
      <c r="BM2905" t="s">
        <v>108</v>
      </c>
      <c r="BN2905" t="s">
        <v>127</v>
      </c>
      <c r="BO2905" t="s">
        <v>251</v>
      </c>
      <c r="BP2905" t="s">
        <v>5395</v>
      </c>
      <c r="BS2905" t="s">
        <v>171</v>
      </c>
      <c r="BT2905" t="s">
        <v>5395</v>
      </c>
      <c r="CB2905" t="s">
        <v>5390</v>
      </c>
      <c r="CC2905" t="s">
        <v>5396</v>
      </c>
      <c r="CD2905">
        <v>0</v>
      </c>
      <c r="CK2905" s="1">
        <v>42989.675740740699</v>
      </c>
      <c r="CV2905">
        <v>1</v>
      </c>
    </row>
    <row r="2906" spans="1:100">
      <c r="A2906">
        <v>905</v>
      </c>
      <c r="B2906" t="s">
        <v>5398</v>
      </c>
      <c r="D2906" t="s">
        <v>7631</v>
      </c>
      <c r="E2906" t="s">
        <v>6819</v>
      </c>
      <c r="F2906" t="str">
        <f>TRIM(SUBSTITUTE(E2906,G2906,""))</f>
        <v>Nguyễn Văn</v>
      </c>
      <c r="G2906" t="str">
        <f>TRIM(RIGHT(SUBSTITUTE(E2906," ",REPT(" ",100)),100))</f>
        <v>Mẫn</v>
      </c>
      <c r="H2906" t="str">
        <f t="shared" ca="1" si="45"/>
        <v>Man</v>
      </c>
      <c r="J2906" t="s">
        <v>98</v>
      </c>
      <c r="K2906">
        <v>20090718</v>
      </c>
      <c r="O2906" t="s">
        <v>162</v>
      </c>
      <c r="P2906" t="s">
        <v>294</v>
      </c>
      <c r="AA2906" t="s">
        <v>102</v>
      </c>
      <c r="AB2906" t="s">
        <v>136</v>
      </c>
      <c r="AC2906" t="s">
        <v>137</v>
      </c>
      <c r="AD2906" t="s">
        <v>411</v>
      </c>
      <c r="AF2906" t="s">
        <v>98</v>
      </c>
      <c r="AH2906" t="s">
        <v>98</v>
      </c>
      <c r="AK2906" s="1">
        <v>42947.678761574098</v>
      </c>
      <c r="AL2906" s="1">
        <v>42989.648043981499</v>
      </c>
      <c r="AN2906" t="s">
        <v>150</v>
      </c>
      <c r="AO2906" t="s">
        <v>5399</v>
      </c>
      <c r="AP2906" t="s">
        <v>5400</v>
      </c>
      <c r="AQ2906" t="s">
        <v>105</v>
      </c>
      <c r="AU2906" t="s">
        <v>105</v>
      </c>
      <c r="AW2906" t="s">
        <v>108</v>
      </c>
      <c r="AX2906" t="s">
        <v>141</v>
      </c>
      <c r="AY2906" t="s">
        <v>142</v>
      </c>
      <c r="BA2906" t="s">
        <v>300</v>
      </c>
      <c r="BC2906" t="s">
        <v>98</v>
      </c>
      <c r="BE2906" t="s">
        <v>152</v>
      </c>
      <c r="BJ2906" t="s">
        <v>102</v>
      </c>
      <c r="BK2906" t="s">
        <v>5401</v>
      </c>
      <c r="BL2906" t="s">
        <v>5402</v>
      </c>
      <c r="BM2906" t="s">
        <v>108</v>
      </c>
      <c r="BN2906" t="s">
        <v>5403</v>
      </c>
      <c r="BO2906" t="s">
        <v>5404</v>
      </c>
      <c r="BP2906" t="s">
        <v>5405</v>
      </c>
      <c r="BS2906" t="s">
        <v>171</v>
      </c>
      <c r="BT2906" t="s">
        <v>5405</v>
      </c>
      <c r="CB2906" t="s">
        <v>5397</v>
      </c>
      <c r="CC2906" t="s">
        <v>5406</v>
      </c>
      <c r="CD2906">
        <v>0</v>
      </c>
      <c r="CK2906" s="1">
        <v>42989.648043981499</v>
      </c>
      <c r="CV2906">
        <v>1</v>
      </c>
    </row>
    <row r="2907" spans="1:100">
      <c r="A2907">
        <v>906</v>
      </c>
      <c r="B2907" t="s">
        <v>5408</v>
      </c>
      <c r="D2907" t="s">
        <v>7632</v>
      </c>
      <c r="E2907" t="s">
        <v>6820</v>
      </c>
      <c r="F2907" t="str">
        <f>TRIM(SUBSTITUTE(E2907,G2907,""))</f>
        <v>Lê Ngọc</v>
      </c>
      <c r="G2907" t="str">
        <f>TRIM(RIGHT(SUBSTITUTE(E2907," ",REPT(" ",100)),100))</f>
        <v>Hiên</v>
      </c>
      <c r="H2907" t="str">
        <f t="shared" ca="1" si="45"/>
        <v>Hđên</v>
      </c>
      <c r="J2907" t="s">
        <v>98</v>
      </c>
      <c r="K2907">
        <v>20090715</v>
      </c>
      <c r="O2907" t="s">
        <v>201</v>
      </c>
      <c r="P2907" t="s">
        <v>122</v>
      </c>
      <c r="W2907" t="s">
        <v>5409</v>
      </c>
      <c r="AA2907" t="s">
        <v>102</v>
      </c>
      <c r="AB2907" t="s">
        <v>123</v>
      </c>
      <c r="AC2907" t="s">
        <v>455</v>
      </c>
      <c r="AD2907" t="s">
        <v>190</v>
      </c>
      <c r="AF2907" t="s">
        <v>98</v>
      </c>
      <c r="AH2907" t="s">
        <v>98</v>
      </c>
      <c r="AK2907" s="1">
        <v>42947.678761574098</v>
      </c>
      <c r="AL2907" s="1">
        <v>42989.675682870402</v>
      </c>
      <c r="AN2907" t="s">
        <v>150</v>
      </c>
      <c r="AO2907" t="s">
        <v>5410</v>
      </c>
      <c r="AP2907" t="s">
        <v>5411</v>
      </c>
      <c r="AQ2907" t="s">
        <v>105</v>
      </c>
      <c r="AU2907" t="s">
        <v>105</v>
      </c>
      <c r="AW2907" t="s">
        <v>108</v>
      </c>
      <c r="AX2907" t="s">
        <v>127</v>
      </c>
      <c r="AY2907" t="s">
        <v>456</v>
      </c>
      <c r="BA2907" t="s">
        <v>129</v>
      </c>
      <c r="BC2907" t="s">
        <v>98</v>
      </c>
      <c r="BE2907" t="s">
        <v>152</v>
      </c>
      <c r="BJ2907" t="s">
        <v>102</v>
      </c>
      <c r="BK2907" t="s">
        <v>123</v>
      </c>
      <c r="BL2907" t="s">
        <v>455</v>
      </c>
      <c r="BM2907" t="s">
        <v>108</v>
      </c>
      <c r="BN2907" t="s">
        <v>127</v>
      </c>
      <c r="BO2907" t="s">
        <v>456</v>
      </c>
      <c r="BP2907" t="s">
        <v>5412</v>
      </c>
      <c r="BS2907" t="s">
        <v>171</v>
      </c>
      <c r="BT2907" t="s">
        <v>5412</v>
      </c>
      <c r="CB2907" t="s">
        <v>5407</v>
      </c>
      <c r="CC2907" t="s">
        <v>5413</v>
      </c>
      <c r="CD2907">
        <v>0</v>
      </c>
      <c r="CK2907" s="1">
        <v>42989.675682870402</v>
      </c>
      <c r="CV2907">
        <v>1</v>
      </c>
    </row>
    <row r="2908" spans="1:100">
      <c r="A2908">
        <v>907</v>
      </c>
      <c r="B2908" t="s">
        <v>5361</v>
      </c>
      <c r="D2908" t="s">
        <v>7633</v>
      </c>
      <c r="E2908" t="s">
        <v>6821</v>
      </c>
      <c r="F2908" t="str">
        <f>TRIM(SUBSTITUTE(E2908,G2908,""))</f>
        <v>Vũ Duy</v>
      </c>
      <c r="G2908" t="str">
        <f>TRIM(RIGHT(SUBSTITUTE(E2908," ",REPT(" ",100)),100))</f>
        <v>Nam</v>
      </c>
      <c r="H2908" t="str">
        <f t="shared" ca="1" si="45"/>
        <v>Nal</v>
      </c>
      <c r="J2908" t="s">
        <v>98</v>
      </c>
      <c r="K2908">
        <v>19930515</v>
      </c>
      <c r="L2908" t="s">
        <v>147</v>
      </c>
      <c r="O2908" t="s">
        <v>895</v>
      </c>
      <c r="P2908" t="s">
        <v>1806</v>
      </c>
      <c r="Q2908" t="s">
        <v>5415</v>
      </c>
      <c r="W2908" t="s">
        <v>3903</v>
      </c>
      <c r="AA2908" t="s">
        <v>102</v>
      </c>
      <c r="AB2908" t="s">
        <v>123</v>
      </c>
      <c r="AC2908" t="s">
        <v>148</v>
      </c>
      <c r="AE2908" t="s">
        <v>138</v>
      </c>
      <c r="AF2908" t="s">
        <v>98</v>
      </c>
      <c r="AH2908" t="s">
        <v>98</v>
      </c>
      <c r="AK2908" s="1">
        <v>43580.645312499997</v>
      </c>
      <c r="AL2908" s="1">
        <v>43580.645312499997</v>
      </c>
      <c r="AM2908" t="s">
        <v>5363</v>
      </c>
      <c r="AO2908" t="s">
        <v>5416</v>
      </c>
      <c r="AP2908" t="s">
        <v>5414</v>
      </c>
      <c r="AU2908" t="s">
        <v>105</v>
      </c>
      <c r="AW2908" t="s">
        <v>108</v>
      </c>
      <c r="AX2908" t="s">
        <v>127</v>
      </c>
      <c r="AY2908" t="s">
        <v>151</v>
      </c>
      <c r="BA2908" t="s">
        <v>1807</v>
      </c>
      <c r="BC2908" t="s">
        <v>98</v>
      </c>
      <c r="BE2908" t="s">
        <v>130</v>
      </c>
      <c r="BJ2908" t="s">
        <v>102</v>
      </c>
      <c r="BK2908" t="s">
        <v>123</v>
      </c>
      <c r="BL2908" t="s">
        <v>148</v>
      </c>
      <c r="BM2908" t="s">
        <v>108</v>
      </c>
      <c r="BN2908" t="s">
        <v>127</v>
      </c>
      <c r="BO2908" t="s">
        <v>151</v>
      </c>
      <c r="BU2908" t="s">
        <v>102</v>
      </c>
      <c r="CA2908">
        <v>1</v>
      </c>
      <c r="CC2908" t="s">
        <v>5417</v>
      </c>
      <c r="CD2908">
        <v>0</v>
      </c>
      <c r="CK2908" s="1">
        <v>43580.645312499997</v>
      </c>
      <c r="CV2908">
        <v>1</v>
      </c>
    </row>
    <row r="2909" spans="1:100">
      <c r="A2909">
        <v>908</v>
      </c>
      <c r="B2909" t="s">
        <v>5419</v>
      </c>
      <c r="D2909" t="s">
        <v>7634</v>
      </c>
      <c r="E2909" t="s">
        <v>6822</v>
      </c>
      <c r="F2909" t="str">
        <f>TRIM(SUBSTITUTE(E2909,G2909,""))</f>
        <v>Đào Văn</v>
      </c>
      <c r="G2909" t="str">
        <f>TRIM(RIGHT(SUBSTITUTE(E2909," ",REPT(" ",100)),100))</f>
        <v>Mạnh</v>
      </c>
      <c r="H2909" t="str">
        <f t="shared" ca="1" si="45"/>
        <v>Manh</v>
      </c>
      <c r="J2909" t="s">
        <v>98</v>
      </c>
      <c r="K2909">
        <v>20000924</v>
      </c>
      <c r="L2909" t="s">
        <v>606</v>
      </c>
      <c r="O2909" t="s">
        <v>606</v>
      </c>
      <c r="P2909" t="s">
        <v>100</v>
      </c>
      <c r="W2909" t="s">
        <v>606</v>
      </c>
      <c r="AA2909" t="s">
        <v>102</v>
      </c>
      <c r="AB2909" t="s">
        <v>123</v>
      </c>
      <c r="AC2909" t="s">
        <v>345</v>
      </c>
      <c r="AE2909" t="s">
        <v>138</v>
      </c>
      <c r="AF2909" t="s">
        <v>98</v>
      </c>
      <c r="AH2909" t="s">
        <v>98</v>
      </c>
      <c r="AK2909" s="1">
        <v>43446.385347222204</v>
      </c>
      <c r="AL2909" s="1">
        <v>43446.385347222204</v>
      </c>
      <c r="AM2909" t="s">
        <v>2108</v>
      </c>
      <c r="AN2909" t="s">
        <v>150</v>
      </c>
      <c r="AP2909" t="s">
        <v>5418</v>
      </c>
      <c r="AU2909" t="s">
        <v>98</v>
      </c>
      <c r="AW2909" t="s">
        <v>108</v>
      </c>
      <c r="AX2909" t="s">
        <v>127</v>
      </c>
      <c r="AY2909" t="s">
        <v>348</v>
      </c>
      <c r="BA2909" t="s">
        <v>112</v>
      </c>
      <c r="BC2909" t="s">
        <v>98</v>
      </c>
      <c r="BE2909" t="s">
        <v>152</v>
      </c>
      <c r="BJ2909" t="s">
        <v>102</v>
      </c>
      <c r="BK2909" t="s">
        <v>123</v>
      </c>
      <c r="BL2909" t="s">
        <v>345</v>
      </c>
      <c r="BM2909" t="s">
        <v>108</v>
      </c>
      <c r="BN2909" t="s">
        <v>127</v>
      </c>
      <c r="BO2909" t="s">
        <v>348</v>
      </c>
      <c r="BU2909" t="s">
        <v>102</v>
      </c>
      <c r="CC2909" t="s">
        <v>5420</v>
      </c>
      <c r="CD2909">
        <v>0</v>
      </c>
      <c r="CK2909" s="1">
        <v>43446.385347222204</v>
      </c>
      <c r="CV2909">
        <v>1</v>
      </c>
    </row>
    <row r="2910" spans="1:100">
      <c r="A2910">
        <v>909</v>
      </c>
      <c r="B2910" t="s">
        <v>5421</v>
      </c>
      <c r="D2910" t="s">
        <v>7635</v>
      </c>
      <c r="E2910" t="s">
        <v>6823</v>
      </c>
      <c r="F2910" t="str">
        <f>TRIM(SUBSTITUTE(E2910,G2910,""))</f>
        <v>Nguyễn Chí</v>
      </c>
      <c r="G2910" t="str">
        <f>TRIM(RIGHT(SUBSTITUTE(E2910," ",REPT(" ",100)),100))</f>
        <v>Công</v>
      </c>
      <c r="H2910" t="str">
        <f t="shared" ca="1" si="45"/>
        <v>công</v>
      </c>
      <c r="J2910" t="s">
        <v>98</v>
      </c>
      <c r="K2910">
        <v>20100705</v>
      </c>
      <c r="L2910" t="s">
        <v>334</v>
      </c>
      <c r="O2910" t="s">
        <v>334</v>
      </c>
      <c r="P2910" t="s">
        <v>122</v>
      </c>
      <c r="W2910" t="s">
        <v>334</v>
      </c>
      <c r="AA2910" t="s">
        <v>102</v>
      </c>
      <c r="AB2910" t="s">
        <v>123</v>
      </c>
      <c r="AC2910" t="s">
        <v>336</v>
      </c>
      <c r="AE2910" t="s">
        <v>138</v>
      </c>
      <c r="AF2910" t="s">
        <v>98</v>
      </c>
      <c r="AH2910" t="s">
        <v>98</v>
      </c>
      <c r="AK2910" s="1">
        <v>43096.465324074103</v>
      </c>
      <c r="AL2910" s="1">
        <v>43096.472048611096</v>
      </c>
      <c r="AM2910" t="s">
        <v>1127</v>
      </c>
      <c r="AN2910" t="s">
        <v>3111</v>
      </c>
      <c r="AO2910" t="s">
        <v>5422</v>
      </c>
      <c r="AP2910" t="s">
        <v>5423</v>
      </c>
      <c r="AU2910" t="s">
        <v>105</v>
      </c>
      <c r="AW2910" t="s">
        <v>108</v>
      </c>
      <c r="AX2910" t="s">
        <v>127</v>
      </c>
      <c r="AY2910" t="s">
        <v>339</v>
      </c>
      <c r="BA2910" t="s">
        <v>129</v>
      </c>
      <c r="BC2910" t="s">
        <v>98</v>
      </c>
      <c r="BJ2910" t="s">
        <v>102</v>
      </c>
      <c r="BK2910" t="s">
        <v>123</v>
      </c>
      <c r="BL2910" t="s">
        <v>336</v>
      </c>
      <c r="BM2910" t="s">
        <v>108</v>
      </c>
      <c r="BN2910" t="s">
        <v>127</v>
      </c>
      <c r="BO2910" t="s">
        <v>339</v>
      </c>
      <c r="BU2910" t="s">
        <v>102</v>
      </c>
      <c r="CA2910">
        <v>1</v>
      </c>
      <c r="CC2910" t="s">
        <v>5424</v>
      </c>
      <c r="CD2910">
        <v>0</v>
      </c>
      <c r="CK2910" s="1">
        <v>43096.472048611096</v>
      </c>
      <c r="CV2910">
        <v>1</v>
      </c>
    </row>
    <row r="2911" spans="1:100">
      <c r="A2911">
        <v>910</v>
      </c>
      <c r="B2911" t="s">
        <v>5426</v>
      </c>
      <c r="D2911" t="s">
        <v>7636</v>
      </c>
      <c r="E2911" t="s">
        <v>1438</v>
      </c>
      <c r="F2911" t="str">
        <f>TRIM(SUBSTITUTE(E2911,G2911,""))</f>
        <v>Nguyễn Thị</v>
      </c>
      <c r="G2911" t="str">
        <f>TRIM(RIGHT(SUBSTITUTE(E2911," ",REPT(" ",100)),100))</f>
        <v>Tình</v>
      </c>
      <c r="H2911" t="str">
        <f t="shared" ca="1" si="45"/>
        <v>Tìnb</v>
      </c>
      <c r="J2911" t="s">
        <v>98</v>
      </c>
      <c r="K2911">
        <v>19980215</v>
      </c>
      <c r="O2911" t="s">
        <v>232</v>
      </c>
      <c r="P2911" t="s">
        <v>122</v>
      </c>
      <c r="Q2911" t="s">
        <v>5427</v>
      </c>
      <c r="W2911" t="s">
        <v>5428</v>
      </c>
      <c r="AA2911" t="s">
        <v>102</v>
      </c>
      <c r="AB2911" t="s">
        <v>123</v>
      </c>
      <c r="AC2911" t="s">
        <v>307</v>
      </c>
      <c r="AD2911" t="s">
        <v>286</v>
      </c>
      <c r="AF2911" t="s">
        <v>98</v>
      </c>
      <c r="AH2911" t="s">
        <v>98</v>
      </c>
      <c r="AK2911" s="1">
        <v>42947.678761574098</v>
      </c>
      <c r="AL2911" s="1">
        <v>43003.683692129598</v>
      </c>
      <c r="AN2911" t="s">
        <v>150</v>
      </c>
      <c r="AO2911" t="s">
        <v>5429</v>
      </c>
      <c r="AP2911" t="s">
        <v>5430</v>
      </c>
      <c r="AQ2911" t="s">
        <v>105</v>
      </c>
      <c r="AU2911" t="s">
        <v>105</v>
      </c>
      <c r="AW2911" t="s">
        <v>108</v>
      </c>
      <c r="AX2911" t="s">
        <v>127</v>
      </c>
      <c r="AY2911" t="s">
        <v>311</v>
      </c>
      <c r="BA2911" t="s">
        <v>129</v>
      </c>
      <c r="BC2911" t="s">
        <v>98</v>
      </c>
      <c r="BE2911" t="s">
        <v>152</v>
      </c>
      <c r="BJ2911" t="s">
        <v>102</v>
      </c>
      <c r="BK2911" t="s">
        <v>2000</v>
      </c>
      <c r="BL2911" t="s">
        <v>5431</v>
      </c>
      <c r="BM2911" t="s">
        <v>108</v>
      </c>
      <c r="BN2911" t="s">
        <v>238</v>
      </c>
      <c r="BO2911" t="s">
        <v>842</v>
      </c>
      <c r="BP2911" t="s">
        <v>5432</v>
      </c>
      <c r="BS2911" t="s">
        <v>171</v>
      </c>
      <c r="BT2911" t="s">
        <v>5432</v>
      </c>
      <c r="CB2911" t="s">
        <v>5425</v>
      </c>
      <c r="CC2911" t="s">
        <v>5433</v>
      </c>
      <c r="CD2911">
        <v>0</v>
      </c>
      <c r="CK2911" s="1">
        <v>43003.683692129598</v>
      </c>
      <c r="CV2911">
        <v>1</v>
      </c>
    </row>
    <row r="2912" spans="1:100">
      <c r="A2912">
        <v>911</v>
      </c>
      <c r="B2912" t="s">
        <v>5434</v>
      </c>
      <c r="D2912" t="s">
        <v>7637</v>
      </c>
      <c r="E2912" t="s">
        <v>6824</v>
      </c>
      <c r="F2912" t="str">
        <f>TRIM(SUBSTITUTE(E2912,G2912,""))</f>
        <v>Dương Việt</v>
      </c>
      <c r="G2912" t="str">
        <f>TRIM(RIGHT(SUBSTITUTE(E2912," ",REPT(" ",100)),100))</f>
        <v>Nhân</v>
      </c>
      <c r="H2912" t="str">
        <f t="shared" ca="1" si="45"/>
        <v>Nhln</v>
      </c>
      <c r="J2912" t="s">
        <v>105</v>
      </c>
      <c r="K2912">
        <v>19630406</v>
      </c>
      <c r="O2912" t="s">
        <v>201</v>
      </c>
      <c r="P2912" t="s">
        <v>122</v>
      </c>
      <c r="Q2912" t="s">
        <v>5435</v>
      </c>
      <c r="W2912" t="s">
        <v>5436</v>
      </c>
      <c r="AA2912" t="s">
        <v>102</v>
      </c>
      <c r="AB2912" t="s">
        <v>123</v>
      </c>
      <c r="AC2912" t="s">
        <v>165</v>
      </c>
      <c r="AD2912" t="s">
        <v>1108</v>
      </c>
      <c r="AE2912" t="s">
        <v>138</v>
      </c>
      <c r="AF2912" t="s">
        <v>98</v>
      </c>
      <c r="AH2912" t="s">
        <v>98</v>
      </c>
      <c r="AK2912" s="1">
        <v>42947.678761574098</v>
      </c>
      <c r="AL2912" s="1">
        <v>42947.678761574098</v>
      </c>
      <c r="AO2912" t="s">
        <v>5437</v>
      </c>
      <c r="AP2912" t="s">
        <v>5438</v>
      </c>
      <c r="AQ2912" t="s">
        <v>105</v>
      </c>
      <c r="AU2912" t="s">
        <v>105</v>
      </c>
      <c r="AW2912" t="s">
        <v>108</v>
      </c>
      <c r="AX2912" t="s">
        <v>127</v>
      </c>
      <c r="AY2912" t="s">
        <v>169</v>
      </c>
      <c r="BA2912" t="s">
        <v>129</v>
      </c>
      <c r="BC2912" t="s">
        <v>98</v>
      </c>
      <c r="BJ2912" t="s">
        <v>102</v>
      </c>
      <c r="BK2912" t="s">
        <v>123</v>
      </c>
      <c r="BL2912" t="s">
        <v>165</v>
      </c>
      <c r="BM2912" t="s">
        <v>108</v>
      </c>
      <c r="BN2912" t="s">
        <v>127</v>
      </c>
      <c r="BO2912" t="s">
        <v>169</v>
      </c>
      <c r="BP2912" t="s">
        <v>5439</v>
      </c>
      <c r="BS2912" t="s">
        <v>171</v>
      </c>
      <c r="BT2912" t="s">
        <v>5439</v>
      </c>
      <c r="BW2912" t="s">
        <v>102</v>
      </c>
      <c r="CA2912">
        <v>1</v>
      </c>
      <c r="CB2912" t="s">
        <v>5438</v>
      </c>
      <c r="CC2912" t="s">
        <v>5440</v>
      </c>
      <c r="CD2912">
        <v>0</v>
      </c>
      <c r="CK2912" s="1">
        <v>42947.678761574098</v>
      </c>
      <c r="CV2912">
        <v>1</v>
      </c>
    </row>
    <row r="2913" spans="1:100">
      <c r="A2913">
        <v>912</v>
      </c>
      <c r="B2913" t="s">
        <v>5442</v>
      </c>
      <c r="D2913" t="s">
        <v>7638</v>
      </c>
      <c r="E2913" t="s">
        <v>6825</v>
      </c>
      <c r="F2913" t="str">
        <f>TRIM(SUBSTITUTE(E2913,G2913,""))</f>
        <v>Nguyễn Thị</v>
      </c>
      <c r="G2913" t="str">
        <f>TRIM(RIGHT(SUBSTITUTE(E2913," ",REPT(" ",100)),100))</f>
        <v>Vượng</v>
      </c>
      <c r="H2913" t="str">
        <f t="shared" ca="1" si="45"/>
        <v>êượng</v>
      </c>
      <c r="J2913" t="s">
        <v>105</v>
      </c>
      <c r="K2913">
        <v>19700428</v>
      </c>
      <c r="O2913" t="s">
        <v>201</v>
      </c>
      <c r="P2913" t="s">
        <v>212</v>
      </c>
      <c r="Q2913" t="s">
        <v>5444</v>
      </c>
      <c r="W2913" t="s">
        <v>4332</v>
      </c>
      <c r="AA2913" t="s">
        <v>102</v>
      </c>
      <c r="AB2913" t="s">
        <v>123</v>
      </c>
      <c r="AC2913" t="s">
        <v>591</v>
      </c>
      <c r="AD2913" t="s">
        <v>308</v>
      </c>
      <c r="AF2913" t="s">
        <v>98</v>
      </c>
      <c r="AH2913" t="s">
        <v>98</v>
      </c>
      <c r="AK2913" s="1">
        <v>42947.678761574098</v>
      </c>
      <c r="AL2913" s="1">
        <v>42988.253715277802</v>
      </c>
      <c r="AN2913" t="s">
        <v>150</v>
      </c>
      <c r="AO2913" t="s">
        <v>5445</v>
      </c>
      <c r="AP2913" t="s">
        <v>5446</v>
      </c>
      <c r="AQ2913" t="s">
        <v>105</v>
      </c>
      <c r="AU2913" t="s">
        <v>105</v>
      </c>
      <c r="AW2913" t="s">
        <v>108</v>
      </c>
      <c r="AX2913" t="s">
        <v>127</v>
      </c>
      <c r="AY2913" t="s">
        <v>594</v>
      </c>
      <c r="BA2913" t="s">
        <v>213</v>
      </c>
      <c r="BC2913" t="s">
        <v>98</v>
      </c>
      <c r="BE2913" t="s">
        <v>152</v>
      </c>
      <c r="BJ2913" t="s">
        <v>102</v>
      </c>
      <c r="BK2913" t="s">
        <v>123</v>
      </c>
      <c r="BL2913" t="s">
        <v>591</v>
      </c>
      <c r="BM2913" t="s">
        <v>108</v>
      </c>
      <c r="BN2913" t="s">
        <v>127</v>
      </c>
      <c r="BO2913" t="s">
        <v>594</v>
      </c>
      <c r="BP2913" t="s">
        <v>5447</v>
      </c>
      <c r="BS2913" t="s">
        <v>171</v>
      </c>
      <c r="BT2913" t="s">
        <v>5447</v>
      </c>
      <c r="CB2913" t="s">
        <v>5441</v>
      </c>
      <c r="CC2913" t="s">
        <v>5448</v>
      </c>
      <c r="CD2913">
        <v>0</v>
      </c>
      <c r="CK2913" s="1">
        <v>42988.253715277802</v>
      </c>
      <c r="CV2913">
        <v>1</v>
      </c>
    </row>
    <row r="2914" spans="1:100">
      <c r="A2914">
        <v>913</v>
      </c>
      <c r="B2914" t="s">
        <v>5450</v>
      </c>
      <c r="D2914" t="s">
        <v>7639</v>
      </c>
      <c r="E2914" t="s">
        <v>6826</v>
      </c>
      <c r="F2914" t="str">
        <f>TRIM(SUBSTITUTE(E2914,G2914,""))</f>
        <v>Phạm Thị</v>
      </c>
      <c r="G2914" t="str">
        <f>TRIM(RIGHT(SUBSTITUTE(E2914," ",REPT(" ",100)),100))</f>
        <v>Thu</v>
      </c>
      <c r="H2914" t="str">
        <f t="shared" ca="1" si="45"/>
        <v>Tdu</v>
      </c>
      <c r="J2914" t="s">
        <v>98</v>
      </c>
      <c r="K2914">
        <v>19540325</v>
      </c>
      <c r="O2914" t="s">
        <v>5451</v>
      </c>
      <c r="P2914" t="s">
        <v>100</v>
      </c>
      <c r="Q2914" t="s">
        <v>5452</v>
      </c>
      <c r="W2914" t="s">
        <v>5453</v>
      </c>
      <c r="AA2914" t="s">
        <v>102</v>
      </c>
      <c r="AB2914" t="s">
        <v>123</v>
      </c>
      <c r="AC2914" t="s">
        <v>307</v>
      </c>
      <c r="AD2914" t="s">
        <v>5454</v>
      </c>
      <c r="AF2914" t="s">
        <v>98</v>
      </c>
      <c r="AH2914" t="s">
        <v>98</v>
      </c>
      <c r="AK2914" s="1">
        <v>42947.678761574098</v>
      </c>
      <c r="AL2914" s="1">
        <v>42987.785474536999</v>
      </c>
      <c r="AN2914" t="s">
        <v>150</v>
      </c>
      <c r="AO2914" t="s">
        <v>5455</v>
      </c>
      <c r="AP2914" t="s">
        <v>5456</v>
      </c>
      <c r="AQ2914" t="s">
        <v>105</v>
      </c>
      <c r="AU2914" t="s">
        <v>105</v>
      </c>
      <c r="AW2914" t="s">
        <v>108</v>
      </c>
      <c r="AX2914" t="s">
        <v>127</v>
      </c>
      <c r="AY2914" t="s">
        <v>311</v>
      </c>
      <c r="BA2914" t="s">
        <v>112</v>
      </c>
      <c r="BC2914" t="s">
        <v>98</v>
      </c>
      <c r="BE2914" t="s">
        <v>152</v>
      </c>
      <c r="BJ2914" t="s">
        <v>102</v>
      </c>
      <c r="BK2914" t="s">
        <v>123</v>
      </c>
      <c r="BL2914" t="s">
        <v>307</v>
      </c>
      <c r="BM2914" t="s">
        <v>108</v>
      </c>
      <c r="BN2914" t="s">
        <v>3708</v>
      </c>
      <c r="BO2914" t="s">
        <v>311</v>
      </c>
      <c r="BP2914" t="s">
        <v>5457</v>
      </c>
      <c r="BS2914" t="s">
        <v>171</v>
      </c>
      <c r="BT2914" t="s">
        <v>5457</v>
      </c>
      <c r="CB2914" t="s">
        <v>5449</v>
      </c>
      <c r="CC2914" t="s">
        <v>5458</v>
      </c>
      <c r="CD2914">
        <v>0</v>
      </c>
      <c r="CK2914" s="1">
        <v>42987.785474536999</v>
      </c>
      <c r="CV2914">
        <v>1</v>
      </c>
    </row>
    <row r="2915" spans="1:100">
      <c r="A2915">
        <v>914</v>
      </c>
      <c r="B2915" t="s">
        <v>5460</v>
      </c>
      <c r="D2915" t="s">
        <v>7640</v>
      </c>
      <c r="E2915" t="s">
        <v>6827</v>
      </c>
      <c r="F2915" t="str">
        <f>TRIM(SUBSTITUTE(E2915,G2915,""))</f>
        <v>Nguyễn Văn</v>
      </c>
      <c r="G2915" t="str">
        <f>TRIM(RIGHT(SUBSTITUTE(E2915," ",REPT(" ",100)),100))</f>
        <v>Sơn</v>
      </c>
      <c r="H2915" t="str">
        <f t="shared" ca="1" si="45"/>
        <v>Sên</v>
      </c>
      <c r="J2915" t="s">
        <v>105</v>
      </c>
      <c r="K2915">
        <v>20030903</v>
      </c>
      <c r="O2915" t="s">
        <v>487</v>
      </c>
      <c r="P2915" t="s">
        <v>122</v>
      </c>
      <c r="W2915" t="s">
        <v>5461</v>
      </c>
      <c r="AA2915" t="s">
        <v>102</v>
      </c>
      <c r="AB2915" t="s">
        <v>123</v>
      </c>
      <c r="AC2915" t="s">
        <v>204</v>
      </c>
      <c r="AD2915" t="s">
        <v>190</v>
      </c>
      <c r="AF2915" t="s">
        <v>98</v>
      </c>
      <c r="AH2915" t="s">
        <v>98</v>
      </c>
      <c r="AK2915" s="1">
        <v>42947.678761574098</v>
      </c>
      <c r="AL2915" s="1">
        <v>42989.627280092602</v>
      </c>
      <c r="AN2915" t="s">
        <v>150</v>
      </c>
      <c r="AO2915" t="s">
        <v>5462</v>
      </c>
      <c r="AP2915" t="s">
        <v>5463</v>
      </c>
      <c r="AQ2915" t="s">
        <v>105</v>
      </c>
      <c r="AU2915" t="s">
        <v>105</v>
      </c>
      <c r="AW2915" t="s">
        <v>108</v>
      </c>
      <c r="AX2915" t="s">
        <v>127</v>
      </c>
      <c r="AY2915" t="s">
        <v>207</v>
      </c>
      <c r="BA2915" t="s">
        <v>129</v>
      </c>
      <c r="BC2915" t="s">
        <v>98</v>
      </c>
      <c r="BE2915" t="s">
        <v>152</v>
      </c>
      <c r="BJ2915" t="s">
        <v>102</v>
      </c>
      <c r="BK2915" t="s">
        <v>123</v>
      </c>
      <c r="BL2915" t="s">
        <v>204</v>
      </c>
      <c r="BM2915" t="s">
        <v>108</v>
      </c>
      <c r="BN2915" t="s">
        <v>127</v>
      </c>
      <c r="BO2915" t="s">
        <v>207</v>
      </c>
      <c r="BP2915" t="s">
        <v>5464</v>
      </c>
      <c r="BS2915" t="s">
        <v>171</v>
      </c>
      <c r="BT2915" t="s">
        <v>5464</v>
      </c>
      <c r="CB2915" t="s">
        <v>5459</v>
      </c>
      <c r="CC2915" t="s">
        <v>5465</v>
      </c>
      <c r="CD2915">
        <v>0</v>
      </c>
      <c r="CK2915" s="1">
        <v>42989.627280092602</v>
      </c>
      <c r="CV2915">
        <v>1</v>
      </c>
    </row>
    <row r="2916" spans="1:100">
      <c r="A2916">
        <v>915</v>
      </c>
      <c r="B2916" t="s">
        <v>5467</v>
      </c>
      <c r="D2916" t="s">
        <v>7641</v>
      </c>
      <c r="E2916" t="s">
        <v>6828</v>
      </c>
      <c r="F2916" t="str">
        <f>TRIM(SUBSTITUTE(E2916,G2916,""))</f>
        <v>Đỗ Văn</v>
      </c>
      <c r="G2916" t="str">
        <f>TRIM(RIGHT(SUBSTITUTE(E2916," ",REPT(" ",100)),100))</f>
        <v>Lợi</v>
      </c>
      <c r="H2916" t="str">
        <f t="shared" ca="1" si="45"/>
        <v>Lợb</v>
      </c>
      <c r="J2916" t="s">
        <v>98</v>
      </c>
      <c r="K2916">
        <v>19971222</v>
      </c>
      <c r="O2916" t="s">
        <v>162</v>
      </c>
      <c r="P2916" t="s">
        <v>122</v>
      </c>
      <c r="Q2916" t="s">
        <v>5468</v>
      </c>
      <c r="W2916" t="s">
        <v>5469</v>
      </c>
      <c r="AA2916" t="s">
        <v>102</v>
      </c>
      <c r="AB2916" t="s">
        <v>123</v>
      </c>
      <c r="AC2916" t="s">
        <v>165</v>
      </c>
      <c r="AD2916" t="s">
        <v>286</v>
      </c>
      <c r="AF2916" t="s">
        <v>98</v>
      </c>
      <c r="AH2916" t="s">
        <v>98</v>
      </c>
      <c r="AK2916" s="1">
        <v>42947.678761574098</v>
      </c>
      <c r="AL2916" s="1">
        <v>42992.415486111102</v>
      </c>
      <c r="AN2916" t="s">
        <v>150</v>
      </c>
      <c r="AO2916" t="s">
        <v>5470</v>
      </c>
      <c r="AP2916" t="s">
        <v>5471</v>
      </c>
      <c r="AQ2916" t="s">
        <v>105</v>
      </c>
      <c r="AU2916" t="s">
        <v>105</v>
      </c>
      <c r="AW2916" t="s">
        <v>108</v>
      </c>
      <c r="AX2916" t="s">
        <v>127</v>
      </c>
      <c r="AY2916" t="s">
        <v>169</v>
      </c>
      <c r="BA2916" t="s">
        <v>129</v>
      </c>
      <c r="BC2916" t="s">
        <v>98</v>
      </c>
      <c r="BE2916" t="s">
        <v>152</v>
      </c>
      <c r="BJ2916" t="s">
        <v>102</v>
      </c>
      <c r="BK2916" t="s">
        <v>123</v>
      </c>
      <c r="BL2916" t="s">
        <v>451</v>
      </c>
      <c r="BM2916" t="s">
        <v>108</v>
      </c>
      <c r="BO2916" t="s">
        <v>454</v>
      </c>
      <c r="BP2916" t="s">
        <v>5472</v>
      </c>
      <c r="BS2916" t="s">
        <v>171</v>
      </c>
      <c r="BT2916" t="s">
        <v>5472</v>
      </c>
      <c r="CB2916" t="s">
        <v>5466</v>
      </c>
      <c r="CC2916" t="s">
        <v>5473</v>
      </c>
      <c r="CD2916">
        <v>0</v>
      </c>
      <c r="CK2916" s="1">
        <v>42992.415486111102</v>
      </c>
      <c r="CV2916">
        <v>1</v>
      </c>
    </row>
    <row r="2917" spans="1:100">
      <c r="A2917">
        <v>916</v>
      </c>
      <c r="B2917" t="s">
        <v>5474</v>
      </c>
      <c r="D2917" t="s">
        <v>7642</v>
      </c>
      <c r="E2917" t="s">
        <v>6829</v>
      </c>
      <c r="F2917" t="str">
        <f>TRIM(SUBSTITUTE(E2917,G2917,""))</f>
        <v>Trương Thúy</v>
      </c>
      <c r="G2917" t="str">
        <f>TRIM(RIGHT(SUBSTITUTE(E2917," ",REPT(" ",100)),100))</f>
        <v>Hằng</v>
      </c>
      <c r="H2917" t="str">
        <f t="shared" ca="1" si="45"/>
        <v>Hdng</v>
      </c>
      <c r="J2917" t="s">
        <v>98</v>
      </c>
      <c r="K2917">
        <v>19630503</v>
      </c>
      <c r="L2917" t="s">
        <v>527</v>
      </c>
      <c r="O2917" t="s">
        <v>293</v>
      </c>
      <c r="P2917" t="s">
        <v>100</v>
      </c>
      <c r="W2917" t="s">
        <v>527</v>
      </c>
      <c r="AA2917" t="s">
        <v>102</v>
      </c>
      <c r="AB2917" t="s">
        <v>123</v>
      </c>
      <c r="AC2917" t="s">
        <v>296</v>
      </c>
      <c r="AE2917" t="s">
        <v>138</v>
      </c>
      <c r="AF2917" t="s">
        <v>98</v>
      </c>
      <c r="AH2917" t="s">
        <v>98</v>
      </c>
      <c r="AK2917" s="1">
        <v>43026.466307870403</v>
      </c>
      <c r="AL2917" s="1">
        <v>43026.472534722197</v>
      </c>
      <c r="AM2917" t="s">
        <v>5475</v>
      </c>
      <c r="AN2917" t="s">
        <v>150</v>
      </c>
      <c r="AO2917" t="s">
        <v>5476</v>
      </c>
      <c r="AP2917" t="s">
        <v>5477</v>
      </c>
      <c r="AU2917" t="s">
        <v>98</v>
      </c>
      <c r="AW2917" t="s">
        <v>108</v>
      </c>
      <c r="AX2917" t="s">
        <v>127</v>
      </c>
      <c r="AY2917" t="s">
        <v>299</v>
      </c>
      <c r="BA2917" t="s">
        <v>112</v>
      </c>
      <c r="BC2917" t="s">
        <v>98</v>
      </c>
      <c r="BE2917" t="s">
        <v>152</v>
      </c>
      <c r="BJ2917" t="s">
        <v>102</v>
      </c>
      <c r="BK2917" t="s">
        <v>123</v>
      </c>
      <c r="BL2917" t="s">
        <v>296</v>
      </c>
      <c r="BM2917" t="s">
        <v>108</v>
      </c>
      <c r="BN2917" t="s">
        <v>127</v>
      </c>
      <c r="BO2917" t="s">
        <v>299</v>
      </c>
      <c r="BU2917" t="s">
        <v>102</v>
      </c>
      <c r="CC2917" t="s">
        <v>1752</v>
      </c>
      <c r="CD2917">
        <v>0</v>
      </c>
      <c r="CK2917" s="1">
        <v>43026.472534722197</v>
      </c>
      <c r="CV2917">
        <v>1</v>
      </c>
    </row>
    <row r="2918" spans="1:100">
      <c r="A2918">
        <v>917</v>
      </c>
      <c r="B2918" t="s">
        <v>5479</v>
      </c>
      <c r="D2918" t="s">
        <v>7643</v>
      </c>
      <c r="E2918" t="s">
        <v>6830</v>
      </c>
      <c r="F2918" t="str">
        <f>TRIM(SUBSTITUTE(E2918,G2918,""))</f>
        <v>Tạ Hồng</v>
      </c>
      <c r="G2918" t="str">
        <f>TRIM(RIGHT(SUBSTITUTE(E2918," ",REPT(" ",100)),100))</f>
        <v>Quang</v>
      </c>
      <c r="H2918" t="str">
        <f t="shared" ca="1" si="45"/>
        <v>Quaêg</v>
      </c>
      <c r="J2918" t="s">
        <v>105</v>
      </c>
      <c r="K2918">
        <v>20031029</v>
      </c>
      <c r="O2918" t="s">
        <v>836</v>
      </c>
      <c r="P2918" t="s">
        <v>122</v>
      </c>
      <c r="W2918" t="s">
        <v>5480</v>
      </c>
      <c r="AA2918" t="s">
        <v>102</v>
      </c>
      <c r="AB2918" t="s">
        <v>136</v>
      </c>
      <c r="AC2918" t="s">
        <v>838</v>
      </c>
      <c r="AD2918" t="s">
        <v>190</v>
      </c>
      <c r="AF2918" t="s">
        <v>98</v>
      </c>
      <c r="AH2918" t="s">
        <v>98</v>
      </c>
      <c r="AK2918" s="1">
        <v>42947.678761574098</v>
      </c>
      <c r="AL2918" s="1">
        <v>43493.410543981503</v>
      </c>
      <c r="AN2918" t="s">
        <v>150</v>
      </c>
      <c r="AO2918" t="s">
        <v>5481</v>
      </c>
      <c r="AP2918" t="s">
        <v>5482</v>
      </c>
      <c r="AQ2918" t="s">
        <v>105</v>
      </c>
      <c r="AU2918" t="s">
        <v>105</v>
      </c>
      <c r="AW2918" t="s">
        <v>108</v>
      </c>
      <c r="AX2918" t="s">
        <v>141</v>
      </c>
      <c r="AY2918" t="s">
        <v>842</v>
      </c>
      <c r="BA2918" t="s">
        <v>129</v>
      </c>
      <c r="BC2918" t="s">
        <v>98</v>
      </c>
      <c r="BE2918" t="s">
        <v>152</v>
      </c>
      <c r="BJ2918" t="s">
        <v>102</v>
      </c>
      <c r="BK2918" t="s">
        <v>136</v>
      </c>
      <c r="BL2918" t="s">
        <v>838</v>
      </c>
      <c r="BM2918" t="s">
        <v>108</v>
      </c>
      <c r="BN2918" t="s">
        <v>141</v>
      </c>
      <c r="BO2918" t="s">
        <v>842</v>
      </c>
      <c r="BP2918" t="s">
        <v>5483</v>
      </c>
      <c r="BS2918" t="s">
        <v>171</v>
      </c>
      <c r="BT2918" t="s">
        <v>5483</v>
      </c>
      <c r="CB2918" t="s">
        <v>5478</v>
      </c>
      <c r="CC2918" t="s">
        <v>5484</v>
      </c>
      <c r="CD2918">
        <v>0</v>
      </c>
      <c r="CK2918" s="1">
        <v>43493.410543981503</v>
      </c>
      <c r="CV2918">
        <v>1</v>
      </c>
    </row>
    <row r="2919" spans="1:100">
      <c r="A2919">
        <v>918</v>
      </c>
      <c r="B2919" t="s">
        <v>4253</v>
      </c>
      <c r="D2919" t="s">
        <v>7643</v>
      </c>
      <c r="E2919" t="s">
        <v>6831</v>
      </c>
      <c r="F2919" t="str">
        <f>TRIM(SUBSTITUTE(E2919,G2919,""))</f>
        <v>Tạ Quang</v>
      </c>
      <c r="G2919" t="str">
        <f>TRIM(RIGHT(SUBSTITUTE(E2919," ",REPT(" ",100)),100))</f>
        <v>Hiệp</v>
      </c>
      <c r="H2919" t="str">
        <f t="shared" ca="1" si="45"/>
        <v>Hbệp</v>
      </c>
      <c r="J2919" t="s">
        <v>98</v>
      </c>
      <c r="K2919">
        <v>19460222</v>
      </c>
      <c r="O2919" t="s">
        <v>4254</v>
      </c>
      <c r="P2919" t="s">
        <v>100</v>
      </c>
      <c r="Q2919" t="s">
        <v>5486</v>
      </c>
      <c r="W2919" t="s">
        <v>5487</v>
      </c>
      <c r="AA2919" t="s">
        <v>102</v>
      </c>
      <c r="AB2919" t="s">
        <v>123</v>
      </c>
      <c r="AC2919" t="s">
        <v>148</v>
      </c>
      <c r="AD2919" t="s">
        <v>1083</v>
      </c>
      <c r="AF2919" t="s">
        <v>98</v>
      </c>
      <c r="AH2919" t="s">
        <v>98</v>
      </c>
      <c r="AK2919" s="1">
        <v>42947.678761574098</v>
      </c>
      <c r="AL2919" s="1">
        <v>43181.475543981498</v>
      </c>
      <c r="AN2919" t="s">
        <v>150</v>
      </c>
      <c r="AO2919" t="s">
        <v>5488</v>
      </c>
      <c r="AQ2919" t="s">
        <v>105</v>
      </c>
      <c r="AU2919" t="s">
        <v>105</v>
      </c>
      <c r="AW2919" t="s">
        <v>108</v>
      </c>
      <c r="AX2919" t="s">
        <v>127</v>
      </c>
      <c r="AY2919" t="s">
        <v>151</v>
      </c>
      <c r="BA2919" t="s">
        <v>112</v>
      </c>
      <c r="BC2919" t="s">
        <v>98</v>
      </c>
      <c r="BE2919" t="s">
        <v>152</v>
      </c>
      <c r="BJ2919" t="s">
        <v>102</v>
      </c>
      <c r="BK2919" t="s">
        <v>976</v>
      </c>
      <c r="BL2919" t="s">
        <v>4258</v>
      </c>
      <c r="BM2919" t="s">
        <v>108</v>
      </c>
      <c r="BN2919" t="s">
        <v>978</v>
      </c>
      <c r="BO2919" t="s">
        <v>4259</v>
      </c>
      <c r="BP2919" t="s">
        <v>5489</v>
      </c>
      <c r="BS2919" t="s">
        <v>171</v>
      </c>
      <c r="BT2919" t="s">
        <v>5489</v>
      </c>
      <c r="CB2919" t="s">
        <v>5485</v>
      </c>
      <c r="CC2919" t="s">
        <v>5490</v>
      </c>
      <c r="CD2919">
        <v>0</v>
      </c>
      <c r="CK2919" s="1">
        <v>43181.475543981498</v>
      </c>
      <c r="CV2919">
        <v>1</v>
      </c>
    </row>
    <row r="2920" spans="1:100">
      <c r="A2920">
        <v>919</v>
      </c>
      <c r="B2920" t="s">
        <v>5492</v>
      </c>
      <c r="D2920" t="s">
        <v>7644</v>
      </c>
      <c r="E2920" t="s">
        <v>6832</v>
      </c>
      <c r="F2920" t="str">
        <f>TRIM(SUBSTITUTE(E2920,G2920,""))</f>
        <v>Phạm Ngọc</v>
      </c>
      <c r="G2920" t="str">
        <f>TRIM(RIGHT(SUBSTITUTE(E2920," ",REPT(" ",100)),100))</f>
        <v>Đức</v>
      </c>
      <c r="H2920" t="str">
        <f t="shared" ca="1" si="45"/>
        <v>Đđc</v>
      </c>
      <c r="J2920" t="s">
        <v>98</v>
      </c>
      <c r="K2920">
        <v>19761008</v>
      </c>
      <c r="O2920" t="s">
        <v>162</v>
      </c>
      <c r="P2920" t="s">
        <v>100</v>
      </c>
      <c r="Q2920" t="s">
        <v>5493</v>
      </c>
      <c r="W2920" t="s">
        <v>5494</v>
      </c>
      <c r="AA2920" t="s">
        <v>102</v>
      </c>
      <c r="AB2920" t="s">
        <v>123</v>
      </c>
      <c r="AC2920" t="s">
        <v>148</v>
      </c>
      <c r="AD2920" t="s">
        <v>411</v>
      </c>
      <c r="AF2920" t="s">
        <v>98</v>
      </c>
      <c r="AH2920" t="s">
        <v>98</v>
      </c>
      <c r="AK2920" s="1">
        <v>42947.678761574098</v>
      </c>
      <c r="AL2920" s="1">
        <v>42987.750057870398</v>
      </c>
      <c r="AN2920" t="s">
        <v>150</v>
      </c>
      <c r="AO2920" t="s">
        <v>5495</v>
      </c>
      <c r="AP2920" t="s">
        <v>5496</v>
      </c>
      <c r="AQ2920" t="s">
        <v>105</v>
      </c>
      <c r="AU2920" t="s">
        <v>105</v>
      </c>
      <c r="AW2920" t="s">
        <v>108</v>
      </c>
      <c r="AX2920" t="s">
        <v>127</v>
      </c>
      <c r="AY2920" t="s">
        <v>151</v>
      </c>
      <c r="BA2920" t="s">
        <v>112</v>
      </c>
      <c r="BC2920" t="s">
        <v>98</v>
      </c>
      <c r="BE2920" t="s">
        <v>152</v>
      </c>
      <c r="BJ2920" t="s">
        <v>102</v>
      </c>
      <c r="BK2920" t="s">
        <v>976</v>
      </c>
      <c r="BL2920" t="s">
        <v>4258</v>
      </c>
      <c r="BM2920" t="s">
        <v>108</v>
      </c>
      <c r="BO2920" t="s">
        <v>4259</v>
      </c>
      <c r="BP2920" t="s">
        <v>5497</v>
      </c>
      <c r="BS2920" t="s">
        <v>171</v>
      </c>
      <c r="BT2920" t="s">
        <v>5497</v>
      </c>
      <c r="CB2920" t="s">
        <v>5491</v>
      </c>
      <c r="CC2920" t="s">
        <v>5498</v>
      </c>
      <c r="CD2920">
        <v>0</v>
      </c>
      <c r="CK2920" s="1">
        <v>42987.750057870398</v>
      </c>
      <c r="CV2920">
        <v>1</v>
      </c>
    </row>
    <row r="2921" spans="1:100">
      <c r="A2921">
        <v>920</v>
      </c>
      <c r="B2921" t="s">
        <v>5500</v>
      </c>
      <c r="D2921" t="s">
        <v>7644</v>
      </c>
      <c r="E2921" t="s">
        <v>6833</v>
      </c>
      <c r="F2921" t="str">
        <f>TRIM(SUBSTITUTE(E2921,G2921,""))</f>
        <v>Phạm Thị</v>
      </c>
      <c r="G2921" t="str">
        <f>TRIM(RIGHT(SUBSTITUTE(E2921," ",REPT(" ",100)),100))</f>
        <v>Quyên</v>
      </c>
      <c r="H2921" t="str">
        <f t="shared" ca="1" si="45"/>
        <v>iuyên</v>
      </c>
      <c r="J2921" t="s">
        <v>98</v>
      </c>
      <c r="K2921">
        <v>19840416</v>
      </c>
      <c r="O2921" t="s">
        <v>201</v>
      </c>
      <c r="P2921" t="s">
        <v>122</v>
      </c>
      <c r="Q2921" t="s">
        <v>5501</v>
      </c>
      <c r="W2921" t="s">
        <v>5502</v>
      </c>
      <c r="AA2921" t="s">
        <v>102</v>
      </c>
      <c r="AB2921" t="s">
        <v>123</v>
      </c>
      <c r="AC2921" t="s">
        <v>296</v>
      </c>
      <c r="AD2921" t="s">
        <v>308</v>
      </c>
      <c r="AF2921" t="s">
        <v>98</v>
      </c>
      <c r="AH2921" t="s">
        <v>98</v>
      </c>
      <c r="AK2921" s="1">
        <v>42947.678761574098</v>
      </c>
      <c r="AL2921" s="1">
        <v>42947.678761574098</v>
      </c>
      <c r="AN2921" t="s">
        <v>150</v>
      </c>
      <c r="AO2921" t="s">
        <v>5503</v>
      </c>
      <c r="AP2921" t="s">
        <v>5504</v>
      </c>
      <c r="AQ2921" t="s">
        <v>105</v>
      </c>
      <c r="AU2921" t="s">
        <v>105</v>
      </c>
      <c r="AW2921" t="s">
        <v>108</v>
      </c>
      <c r="AX2921" t="s">
        <v>127</v>
      </c>
      <c r="AY2921" t="s">
        <v>299</v>
      </c>
      <c r="BA2921" t="s">
        <v>129</v>
      </c>
      <c r="BC2921" t="s">
        <v>98</v>
      </c>
      <c r="BE2921" t="s">
        <v>152</v>
      </c>
      <c r="BJ2921" t="s">
        <v>102</v>
      </c>
      <c r="BK2921" t="s">
        <v>123</v>
      </c>
      <c r="BL2921" t="s">
        <v>296</v>
      </c>
      <c r="BM2921" t="s">
        <v>108</v>
      </c>
      <c r="BN2921" t="s">
        <v>127</v>
      </c>
      <c r="BO2921" t="s">
        <v>299</v>
      </c>
      <c r="BP2921" t="s">
        <v>5505</v>
      </c>
      <c r="BS2921" t="s">
        <v>171</v>
      </c>
      <c r="BT2921" t="s">
        <v>5505</v>
      </c>
      <c r="BW2921" t="s">
        <v>102</v>
      </c>
      <c r="CB2921" t="s">
        <v>5499</v>
      </c>
      <c r="CC2921" t="s">
        <v>5506</v>
      </c>
      <c r="CD2921">
        <v>0</v>
      </c>
      <c r="CK2921" s="1">
        <v>42947.678761574098</v>
      </c>
      <c r="CV2921">
        <v>1</v>
      </c>
    </row>
    <row r="2922" spans="1:100">
      <c r="A2922">
        <v>921</v>
      </c>
      <c r="B2922" t="s">
        <v>5509</v>
      </c>
      <c r="D2922" t="s">
        <v>7644</v>
      </c>
      <c r="E2922" t="s">
        <v>6834</v>
      </c>
      <c r="F2922" t="str">
        <f>TRIM(SUBSTITUTE(E2922,G2922,""))</f>
        <v>Phạm Thế</v>
      </c>
      <c r="G2922" t="str">
        <f>TRIM(RIGHT(SUBSTITUTE(E2922," ",REPT(" ",100)),100))</f>
        <v>Khang</v>
      </c>
      <c r="H2922" t="str">
        <f t="shared" ca="1" si="45"/>
        <v>Khana</v>
      </c>
      <c r="J2922" t="s">
        <v>98</v>
      </c>
      <c r="K2922">
        <v>19840814</v>
      </c>
      <c r="O2922" t="s">
        <v>3636</v>
      </c>
      <c r="P2922" t="s">
        <v>100</v>
      </c>
      <c r="Q2922" t="s">
        <v>5510</v>
      </c>
      <c r="R2922">
        <v>20131102</v>
      </c>
      <c r="S2922" t="s">
        <v>1844</v>
      </c>
      <c r="W2922" t="s">
        <v>5511</v>
      </c>
      <c r="AA2922" t="s">
        <v>102</v>
      </c>
      <c r="AB2922" t="s">
        <v>123</v>
      </c>
      <c r="AC2922" t="s">
        <v>455</v>
      </c>
      <c r="AD2922" t="s">
        <v>1108</v>
      </c>
      <c r="AE2922" t="s">
        <v>138</v>
      </c>
      <c r="AF2922" t="s">
        <v>98</v>
      </c>
      <c r="AH2922" t="s">
        <v>98</v>
      </c>
      <c r="AK2922" s="1">
        <v>42947.678761574098</v>
      </c>
      <c r="AL2922" s="1">
        <v>43290.639120370397</v>
      </c>
      <c r="AN2922" t="s">
        <v>150</v>
      </c>
      <c r="AO2922" t="s">
        <v>5512</v>
      </c>
      <c r="AP2922" t="s">
        <v>5508</v>
      </c>
      <c r="AQ2922" t="s">
        <v>105</v>
      </c>
      <c r="AU2922" t="s">
        <v>105</v>
      </c>
      <c r="AW2922" t="s">
        <v>108</v>
      </c>
      <c r="AX2922" t="s">
        <v>127</v>
      </c>
      <c r="AY2922" t="s">
        <v>456</v>
      </c>
      <c r="BA2922" t="s">
        <v>112</v>
      </c>
      <c r="BC2922" t="s">
        <v>98</v>
      </c>
      <c r="BE2922" t="s">
        <v>152</v>
      </c>
      <c r="BJ2922" t="s">
        <v>102</v>
      </c>
      <c r="BK2922" t="s">
        <v>123</v>
      </c>
      <c r="BL2922" t="s">
        <v>455</v>
      </c>
      <c r="BM2922" t="s">
        <v>108</v>
      </c>
      <c r="BN2922" t="s">
        <v>127</v>
      </c>
      <c r="BO2922" t="s">
        <v>456</v>
      </c>
      <c r="BP2922" t="s">
        <v>5513</v>
      </c>
      <c r="BS2922" t="s">
        <v>171</v>
      </c>
      <c r="BT2922" t="s">
        <v>5513</v>
      </c>
      <c r="BW2922" t="s">
        <v>102</v>
      </c>
      <c r="CB2922" t="s">
        <v>5507</v>
      </c>
      <c r="CC2922" t="s">
        <v>5514</v>
      </c>
      <c r="CD2922">
        <v>0</v>
      </c>
      <c r="CK2922" s="1">
        <v>43290.639120370397</v>
      </c>
      <c r="CV2922">
        <v>1</v>
      </c>
    </row>
    <row r="2923" spans="1:100">
      <c r="A2923">
        <v>922</v>
      </c>
      <c r="B2923" t="s">
        <v>5516</v>
      </c>
      <c r="D2923" t="s">
        <v>7644</v>
      </c>
      <c r="E2923" t="s">
        <v>5650</v>
      </c>
      <c r="F2923" t="str">
        <f>TRIM(SUBSTITUTE(E2923,G2923,""))</f>
        <v>Nguyễn Thị</v>
      </c>
      <c r="G2923" t="str">
        <f>TRIM(RIGHT(SUBSTITUTE(E2923," ",REPT(" ",100)),100))</f>
        <v>Dung</v>
      </c>
      <c r="H2923" t="str">
        <f t="shared" ca="1" si="45"/>
        <v>Dbng</v>
      </c>
      <c r="J2923" t="s">
        <v>105</v>
      </c>
      <c r="K2923">
        <v>20040603</v>
      </c>
      <c r="L2923" t="s">
        <v>449</v>
      </c>
      <c r="O2923" t="s">
        <v>3636</v>
      </c>
      <c r="P2923" t="s">
        <v>100</v>
      </c>
      <c r="W2923" t="s">
        <v>449</v>
      </c>
      <c r="AA2923" t="s">
        <v>102</v>
      </c>
      <c r="AB2923" t="s">
        <v>123</v>
      </c>
      <c r="AC2923" t="s">
        <v>455</v>
      </c>
      <c r="AE2923" t="s">
        <v>138</v>
      </c>
      <c r="AF2923" t="s">
        <v>98</v>
      </c>
      <c r="AH2923" t="s">
        <v>98</v>
      </c>
      <c r="AK2923" s="1">
        <v>43088.9696527778</v>
      </c>
      <c r="AL2923" s="1">
        <v>43461.4624652778</v>
      </c>
      <c r="AM2923" t="s">
        <v>5517</v>
      </c>
      <c r="AO2923" t="s">
        <v>5518</v>
      </c>
      <c r="AP2923" t="s">
        <v>5515</v>
      </c>
      <c r="AU2923" t="s">
        <v>98</v>
      </c>
      <c r="AW2923" t="s">
        <v>108</v>
      </c>
      <c r="AX2923" t="s">
        <v>127</v>
      </c>
      <c r="AY2923" t="s">
        <v>456</v>
      </c>
      <c r="BA2923" t="s">
        <v>112</v>
      </c>
      <c r="BC2923" t="s">
        <v>98</v>
      </c>
      <c r="BE2923" t="s">
        <v>130</v>
      </c>
      <c r="BJ2923" t="s">
        <v>102</v>
      </c>
      <c r="BK2923" t="s">
        <v>123</v>
      </c>
      <c r="BL2923" t="s">
        <v>455</v>
      </c>
      <c r="BM2923" t="s">
        <v>108</v>
      </c>
      <c r="BN2923" t="s">
        <v>127</v>
      </c>
      <c r="BO2923" t="s">
        <v>456</v>
      </c>
      <c r="BU2923" t="s">
        <v>102</v>
      </c>
      <c r="CA2923">
        <v>1</v>
      </c>
      <c r="CC2923" t="s">
        <v>2278</v>
      </c>
      <c r="CD2923">
        <v>0</v>
      </c>
      <c r="CK2923" s="1">
        <v>43461.4624652778</v>
      </c>
      <c r="CV2923">
        <v>1</v>
      </c>
    </row>
    <row r="2924" spans="1:100">
      <c r="A2924">
        <v>923</v>
      </c>
      <c r="B2924" t="s">
        <v>5520</v>
      </c>
      <c r="D2924" t="s">
        <v>7644</v>
      </c>
      <c r="E2924" t="s">
        <v>6835</v>
      </c>
      <c r="F2924" t="str">
        <f>TRIM(SUBSTITUTE(E2924,G2924,""))</f>
        <v>Phạm An Hoàng</v>
      </c>
      <c r="G2924" t="str">
        <f>TRIM(RIGHT(SUBSTITUTE(E2924," ",REPT(" ",100)),100))</f>
        <v>Anh</v>
      </c>
      <c r="H2924" t="str">
        <f t="shared" ca="1" si="45"/>
        <v>Ach</v>
      </c>
      <c r="J2924" t="s">
        <v>98</v>
      </c>
      <c r="K2924">
        <v>20120604</v>
      </c>
      <c r="O2924" t="s">
        <v>162</v>
      </c>
      <c r="P2924" t="s">
        <v>122</v>
      </c>
      <c r="W2924" t="s">
        <v>5521</v>
      </c>
      <c r="AA2924" t="s">
        <v>102</v>
      </c>
      <c r="AB2924" t="s">
        <v>123</v>
      </c>
      <c r="AC2924" t="s">
        <v>336</v>
      </c>
      <c r="AD2924" t="s">
        <v>411</v>
      </c>
      <c r="AF2924" t="s">
        <v>98</v>
      </c>
      <c r="AH2924" t="s">
        <v>98</v>
      </c>
      <c r="AK2924" s="1">
        <v>42947.678761574098</v>
      </c>
      <c r="AL2924" s="1">
        <v>42989.574525463002</v>
      </c>
      <c r="AN2924" t="s">
        <v>150</v>
      </c>
      <c r="AO2924" t="s">
        <v>5522</v>
      </c>
      <c r="AP2924" t="s">
        <v>5523</v>
      </c>
      <c r="AQ2924" t="s">
        <v>105</v>
      </c>
      <c r="AU2924" t="s">
        <v>105</v>
      </c>
      <c r="AW2924" t="s">
        <v>108</v>
      </c>
      <c r="AX2924" t="s">
        <v>127</v>
      </c>
      <c r="AY2924" t="s">
        <v>339</v>
      </c>
      <c r="BA2924" t="s">
        <v>129</v>
      </c>
      <c r="BC2924" t="s">
        <v>98</v>
      </c>
      <c r="BE2924" t="s">
        <v>152</v>
      </c>
      <c r="BJ2924" t="s">
        <v>102</v>
      </c>
      <c r="BK2924" t="s">
        <v>123</v>
      </c>
      <c r="BL2924" t="s">
        <v>336</v>
      </c>
      <c r="BM2924" t="s">
        <v>108</v>
      </c>
      <c r="BO2924" t="s">
        <v>339</v>
      </c>
      <c r="BP2924" t="s">
        <v>5524</v>
      </c>
      <c r="BS2924" t="s">
        <v>171</v>
      </c>
      <c r="BT2924" t="s">
        <v>5524</v>
      </c>
      <c r="CB2924" t="s">
        <v>5519</v>
      </c>
      <c r="CC2924" t="s">
        <v>5525</v>
      </c>
      <c r="CD2924">
        <v>0</v>
      </c>
      <c r="CK2924" s="1">
        <v>42989.574525463002</v>
      </c>
      <c r="CV2924">
        <v>1</v>
      </c>
    </row>
    <row r="2925" spans="1:100">
      <c r="A2925">
        <v>924</v>
      </c>
      <c r="B2925" t="s">
        <v>5527</v>
      </c>
      <c r="D2925" t="s">
        <v>7645</v>
      </c>
      <c r="E2925" t="s">
        <v>6836</v>
      </c>
      <c r="F2925" t="str">
        <f>TRIM(SUBSTITUTE(E2925,G2925,""))</f>
        <v>Đỗ Đức</v>
      </c>
      <c r="G2925" t="str">
        <f>TRIM(RIGHT(SUBSTITUTE(E2925," ",REPT(" ",100)),100))</f>
        <v>Nam</v>
      </c>
      <c r="H2925" t="str">
        <f t="shared" ca="1" si="45"/>
        <v>Nam</v>
      </c>
      <c r="J2925" t="s">
        <v>98</v>
      </c>
      <c r="K2925">
        <v>20001127</v>
      </c>
      <c r="O2925" t="s">
        <v>201</v>
      </c>
      <c r="P2925" t="s">
        <v>122</v>
      </c>
      <c r="Q2925" t="s">
        <v>5528</v>
      </c>
      <c r="W2925" t="s">
        <v>5529</v>
      </c>
      <c r="AA2925" t="s">
        <v>102</v>
      </c>
      <c r="AB2925" t="s">
        <v>123</v>
      </c>
      <c r="AC2925" t="s">
        <v>345</v>
      </c>
      <c r="AD2925" t="s">
        <v>190</v>
      </c>
      <c r="AF2925" t="s">
        <v>98</v>
      </c>
      <c r="AH2925" t="s">
        <v>98</v>
      </c>
      <c r="AK2925" s="1">
        <v>42947.678761574098</v>
      </c>
      <c r="AL2925" s="1">
        <v>42989.641643518502</v>
      </c>
      <c r="AN2925" t="s">
        <v>150</v>
      </c>
      <c r="AO2925" t="s">
        <v>5530</v>
      </c>
      <c r="AP2925" t="s">
        <v>5531</v>
      </c>
      <c r="AQ2925" t="s">
        <v>105</v>
      </c>
      <c r="AU2925" t="s">
        <v>105</v>
      </c>
      <c r="AW2925" t="s">
        <v>108</v>
      </c>
      <c r="AX2925" t="s">
        <v>127</v>
      </c>
      <c r="AY2925" t="s">
        <v>348</v>
      </c>
      <c r="BA2925" t="s">
        <v>129</v>
      </c>
      <c r="BC2925" t="s">
        <v>98</v>
      </c>
      <c r="BE2925" t="s">
        <v>152</v>
      </c>
      <c r="BJ2925" t="s">
        <v>102</v>
      </c>
      <c r="BK2925" t="s">
        <v>123</v>
      </c>
      <c r="BL2925" t="s">
        <v>345</v>
      </c>
      <c r="BM2925" t="s">
        <v>108</v>
      </c>
      <c r="BN2925" t="s">
        <v>127</v>
      </c>
      <c r="BO2925" t="s">
        <v>348</v>
      </c>
      <c r="BP2925" t="s">
        <v>5532</v>
      </c>
      <c r="BS2925" t="s">
        <v>171</v>
      </c>
      <c r="BT2925" t="s">
        <v>5532</v>
      </c>
      <c r="CB2925" t="s">
        <v>5526</v>
      </c>
      <c r="CC2925" t="s">
        <v>5299</v>
      </c>
      <c r="CD2925">
        <v>0</v>
      </c>
      <c r="CK2925" s="1">
        <v>42989.641643518502</v>
      </c>
      <c r="CV2925">
        <v>1</v>
      </c>
    </row>
    <row r="2926" spans="1:100">
      <c r="A2926">
        <v>925</v>
      </c>
      <c r="B2926" t="s">
        <v>5534</v>
      </c>
      <c r="D2926" t="s">
        <v>7645</v>
      </c>
      <c r="E2926" t="s">
        <v>6837</v>
      </c>
      <c r="F2926" t="str">
        <f>TRIM(SUBSTITUTE(E2926,G2926,""))</f>
        <v>Đỗ Nhất</v>
      </c>
      <c r="G2926" t="str">
        <f>TRIM(RIGHT(SUBSTITUTE(E2926," ",REPT(" ",100)),100))</f>
        <v>Linh</v>
      </c>
      <c r="H2926" t="str">
        <f t="shared" ca="1" si="45"/>
        <v>Linh</v>
      </c>
      <c r="J2926" t="s">
        <v>98</v>
      </c>
      <c r="K2926">
        <v>19781006</v>
      </c>
      <c r="O2926" t="s">
        <v>162</v>
      </c>
      <c r="P2926" t="s">
        <v>100</v>
      </c>
      <c r="Q2926" t="s">
        <v>5535</v>
      </c>
      <c r="W2926" t="s">
        <v>5536</v>
      </c>
      <c r="AA2926" t="s">
        <v>102</v>
      </c>
      <c r="AB2926" t="s">
        <v>123</v>
      </c>
      <c r="AC2926" t="s">
        <v>336</v>
      </c>
      <c r="AD2926" t="s">
        <v>5537</v>
      </c>
      <c r="AF2926" t="s">
        <v>98</v>
      </c>
      <c r="AH2926" t="s">
        <v>98</v>
      </c>
      <c r="AK2926" s="1">
        <v>42947.678761574098</v>
      </c>
      <c r="AL2926" s="1">
        <v>42987.761597222197</v>
      </c>
      <c r="AN2926" t="s">
        <v>150</v>
      </c>
      <c r="AO2926" t="s">
        <v>5538</v>
      </c>
      <c r="AP2926" t="s">
        <v>5539</v>
      </c>
      <c r="AQ2926" t="s">
        <v>105</v>
      </c>
      <c r="AU2926" t="s">
        <v>105</v>
      </c>
      <c r="AW2926" t="s">
        <v>108</v>
      </c>
      <c r="AX2926" t="s">
        <v>127</v>
      </c>
      <c r="AY2926" t="s">
        <v>339</v>
      </c>
      <c r="BA2926" t="s">
        <v>112</v>
      </c>
      <c r="BC2926" t="s">
        <v>98</v>
      </c>
      <c r="BE2926" t="s">
        <v>152</v>
      </c>
      <c r="BJ2926" t="s">
        <v>102</v>
      </c>
      <c r="BK2926" t="s">
        <v>123</v>
      </c>
      <c r="BL2926" t="s">
        <v>336</v>
      </c>
      <c r="BM2926" t="s">
        <v>108</v>
      </c>
      <c r="BO2926" t="s">
        <v>339</v>
      </c>
      <c r="BP2926" t="s">
        <v>5540</v>
      </c>
      <c r="BS2926" t="s">
        <v>171</v>
      </c>
      <c r="BT2926" t="s">
        <v>5540</v>
      </c>
      <c r="CB2926" t="s">
        <v>5533</v>
      </c>
      <c r="CC2926" t="s">
        <v>5541</v>
      </c>
      <c r="CD2926">
        <v>0</v>
      </c>
      <c r="CK2926" s="1">
        <v>42987.761597222197</v>
      </c>
      <c r="CV2926">
        <v>1</v>
      </c>
    </row>
    <row r="2927" spans="1:100">
      <c r="A2927">
        <v>926</v>
      </c>
      <c r="B2927" t="s">
        <v>5543</v>
      </c>
      <c r="D2927" t="s">
        <v>7646</v>
      </c>
      <c r="E2927" t="s">
        <v>6838</v>
      </c>
      <c r="F2927" t="str">
        <f>TRIM(SUBSTITUTE(E2927,G2927,""))</f>
        <v>Nguyễn Việt</v>
      </c>
      <c r="G2927" t="str">
        <f>TRIM(RIGHT(SUBSTITUTE(E2927," ",REPT(" ",100)),100))</f>
        <v>Anh</v>
      </c>
      <c r="H2927" t="str">
        <f t="shared" ca="1" si="45"/>
        <v>Ach</v>
      </c>
      <c r="J2927" t="s">
        <v>98</v>
      </c>
      <c r="K2927">
        <v>20120313</v>
      </c>
      <c r="L2927" t="s">
        <v>572</v>
      </c>
      <c r="O2927" t="s">
        <v>1616</v>
      </c>
      <c r="P2927" t="s">
        <v>122</v>
      </c>
      <c r="W2927" t="s">
        <v>572</v>
      </c>
      <c r="AA2927" t="s">
        <v>102</v>
      </c>
      <c r="AB2927" t="s">
        <v>123</v>
      </c>
      <c r="AC2927" t="s">
        <v>451</v>
      </c>
      <c r="AE2927" t="s">
        <v>138</v>
      </c>
      <c r="AF2927" t="s">
        <v>98</v>
      </c>
      <c r="AH2927" t="s">
        <v>98</v>
      </c>
      <c r="AK2927" s="1">
        <v>43036.746516203697</v>
      </c>
      <c r="AL2927" s="1">
        <v>43382.8368402778</v>
      </c>
      <c r="AM2927" t="s">
        <v>944</v>
      </c>
      <c r="AN2927" t="s">
        <v>150</v>
      </c>
      <c r="AO2927" t="s">
        <v>5545</v>
      </c>
      <c r="AP2927" t="s">
        <v>5542</v>
      </c>
      <c r="AU2927" t="s">
        <v>105</v>
      </c>
      <c r="AW2927" t="s">
        <v>108</v>
      </c>
      <c r="AX2927" t="s">
        <v>127</v>
      </c>
      <c r="AY2927" t="s">
        <v>454</v>
      </c>
      <c r="BA2927" t="s">
        <v>129</v>
      </c>
      <c r="BC2927" t="s">
        <v>728</v>
      </c>
      <c r="BE2927" t="s">
        <v>152</v>
      </c>
      <c r="BJ2927" t="s">
        <v>102</v>
      </c>
      <c r="BK2927" t="s">
        <v>123</v>
      </c>
      <c r="BL2927" t="s">
        <v>451</v>
      </c>
      <c r="BM2927" t="s">
        <v>108</v>
      </c>
      <c r="BN2927" t="s">
        <v>127</v>
      </c>
      <c r="BO2927" t="s">
        <v>454</v>
      </c>
      <c r="BU2927" t="s">
        <v>102</v>
      </c>
      <c r="CC2927" t="s">
        <v>5546</v>
      </c>
      <c r="CD2927">
        <v>0</v>
      </c>
      <c r="CK2927" s="1">
        <v>43382.8368402778</v>
      </c>
      <c r="CV2927">
        <v>1</v>
      </c>
    </row>
    <row r="2928" spans="1:100">
      <c r="A2928">
        <v>927</v>
      </c>
      <c r="B2928" t="s">
        <v>5548</v>
      </c>
      <c r="D2928" t="s">
        <v>7647</v>
      </c>
      <c r="E2928" t="s">
        <v>6839</v>
      </c>
      <c r="F2928" t="str">
        <f>TRIM(SUBSTITUTE(E2928,G2928,""))</f>
        <v>Lê Thị</v>
      </c>
      <c r="G2928" t="str">
        <f>TRIM(RIGHT(SUBSTITUTE(E2928," ",REPT(" ",100)),100))</f>
        <v>Lanh</v>
      </c>
      <c r="H2928" t="str">
        <f t="shared" ca="1" si="45"/>
        <v>Lênh</v>
      </c>
      <c r="J2928" t="s">
        <v>98</v>
      </c>
      <c r="K2928">
        <v>20110317</v>
      </c>
      <c r="L2928" t="s">
        <v>334</v>
      </c>
      <c r="O2928" t="s">
        <v>335</v>
      </c>
      <c r="P2928" t="s">
        <v>122</v>
      </c>
      <c r="W2928" t="s">
        <v>5549</v>
      </c>
      <c r="AA2928" t="s">
        <v>102</v>
      </c>
      <c r="AB2928" t="s">
        <v>123</v>
      </c>
      <c r="AC2928" t="s">
        <v>336</v>
      </c>
      <c r="AD2928" t="s">
        <v>411</v>
      </c>
      <c r="AF2928" t="s">
        <v>98</v>
      </c>
      <c r="AH2928" t="s">
        <v>98</v>
      </c>
      <c r="AK2928" s="1">
        <v>42947.678761574098</v>
      </c>
      <c r="AL2928" s="1">
        <v>43459.488414351901</v>
      </c>
      <c r="AN2928" t="s">
        <v>150</v>
      </c>
      <c r="AO2928" t="s">
        <v>5550</v>
      </c>
      <c r="AQ2928" t="s">
        <v>105</v>
      </c>
      <c r="AU2928" t="s">
        <v>105</v>
      </c>
      <c r="AW2928" t="s">
        <v>108</v>
      </c>
      <c r="AX2928" t="s">
        <v>127</v>
      </c>
      <c r="AY2928" t="s">
        <v>339</v>
      </c>
      <c r="BA2928" t="s">
        <v>129</v>
      </c>
      <c r="BC2928" t="s">
        <v>98</v>
      </c>
      <c r="BE2928" t="s">
        <v>152</v>
      </c>
      <c r="BJ2928" t="s">
        <v>102</v>
      </c>
      <c r="BK2928" t="s">
        <v>123</v>
      </c>
      <c r="BL2928" t="s">
        <v>336</v>
      </c>
      <c r="BM2928" t="s">
        <v>108</v>
      </c>
      <c r="BN2928" t="s">
        <v>127</v>
      </c>
      <c r="BO2928" t="s">
        <v>339</v>
      </c>
      <c r="BP2928" t="s">
        <v>5551</v>
      </c>
      <c r="BS2928" t="s">
        <v>171</v>
      </c>
      <c r="BT2928" t="s">
        <v>5551</v>
      </c>
      <c r="CB2928" t="s">
        <v>5547</v>
      </c>
      <c r="CC2928" t="s">
        <v>5552</v>
      </c>
      <c r="CD2928">
        <v>0</v>
      </c>
      <c r="CK2928" s="1">
        <v>43459.488414351901</v>
      </c>
      <c r="CV2928">
        <v>1</v>
      </c>
    </row>
    <row r="2929" spans="1:100">
      <c r="A2929">
        <v>928</v>
      </c>
      <c r="B2929" t="s">
        <v>5554</v>
      </c>
      <c r="D2929" t="s">
        <v>7648</v>
      </c>
      <c r="E2929" t="s">
        <v>6827</v>
      </c>
      <c r="F2929" t="str">
        <f>TRIM(SUBSTITUTE(E2929,G2929,""))</f>
        <v>Nguyễn Văn</v>
      </c>
      <c r="G2929" t="str">
        <f>TRIM(RIGHT(SUBSTITUTE(E2929," ",REPT(" ",100)),100))</f>
        <v>Sơn</v>
      </c>
      <c r="H2929" t="str">
        <f t="shared" ca="1" si="45"/>
        <v>hơn</v>
      </c>
      <c r="J2929" t="s">
        <v>105</v>
      </c>
      <c r="K2929">
        <v>20030213</v>
      </c>
      <c r="O2929" t="s">
        <v>315</v>
      </c>
      <c r="P2929" t="s">
        <v>122</v>
      </c>
      <c r="W2929" t="s">
        <v>5555</v>
      </c>
      <c r="AA2929" t="s">
        <v>102</v>
      </c>
      <c r="AB2929" t="s">
        <v>123</v>
      </c>
      <c r="AC2929" t="s">
        <v>189</v>
      </c>
      <c r="AD2929" t="s">
        <v>190</v>
      </c>
      <c r="AF2929" t="s">
        <v>98</v>
      </c>
      <c r="AH2929" t="s">
        <v>98</v>
      </c>
      <c r="AK2929" s="1">
        <v>42947.678761574098</v>
      </c>
      <c r="AL2929" s="1">
        <v>42992.361319444397</v>
      </c>
      <c r="AN2929" t="s">
        <v>150</v>
      </c>
      <c r="AO2929" t="s">
        <v>5556</v>
      </c>
      <c r="AP2929" t="s">
        <v>5557</v>
      </c>
      <c r="AQ2929" t="s">
        <v>105</v>
      </c>
      <c r="AU2929" t="s">
        <v>105</v>
      </c>
      <c r="AW2929" t="s">
        <v>108</v>
      </c>
      <c r="AX2929" t="s">
        <v>127</v>
      </c>
      <c r="AY2929" t="s">
        <v>193</v>
      </c>
      <c r="BA2929" t="s">
        <v>129</v>
      </c>
      <c r="BC2929" t="s">
        <v>98</v>
      </c>
      <c r="BE2929" t="s">
        <v>152</v>
      </c>
      <c r="BJ2929" t="s">
        <v>102</v>
      </c>
      <c r="BK2929" t="s">
        <v>123</v>
      </c>
      <c r="BL2929" t="s">
        <v>189</v>
      </c>
      <c r="BM2929" t="s">
        <v>108</v>
      </c>
      <c r="BN2929" t="s">
        <v>127</v>
      </c>
      <c r="BO2929" t="s">
        <v>193</v>
      </c>
      <c r="BP2929" t="s">
        <v>5558</v>
      </c>
      <c r="BS2929" t="s">
        <v>171</v>
      </c>
      <c r="BT2929" t="s">
        <v>5558</v>
      </c>
      <c r="CB2929" t="s">
        <v>5553</v>
      </c>
      <c r="CC2929" t="s">
        <v>5559</v>
      </c>
      <c r="CD2929">
        <v>0</v>
      </c>
      <c r="CK2929" s="1">
        <v>42992.361319444397</v>
      </c>
      <c r="CV2929">
        <v>1</v>
      </c>
    </row>
    <row r="2930" spans="1:100">
      <c r="A2930">
        <v>929</v>
      </c>
      <c r="B2930" t="s">
        <v>5561</v>
      </c>
      <c r="D2930" t="s">
        <v>7649</v>
      </c>
      <c r="E2930" t="s">
        <v>6196</v>
      </c>
      <c r="F2930" t="str">
        <f>TRIM(SUBSTITUTE(E2930,G2930,""))</f>
        <v>Nguyễn Thị</v>
      </c>
      <c r="G2930" t="str">
        <f>TRIM(RIGHT(SUBSTITUTE(E2930," ",REPT(" ",100)),100))</f>
        <v>Quý</v>
      </c>
      <c r="H2930" t="str">
        <f t="shared" ca="1" si="45"/>
        <v>cuý</v>
      </c>
      <c r="J2930" t="s">
        <v>98</v>
      </c>
      <c r="K2930">
        <v>20030927</v>
      </c>
      <c r="O2930" t="s">
        <v>5562</v>
      </c>
      <c r="P2930" t="s">
        <v>122</v>
      </c>
      <c r="W2930" t="s">
        <v>5563</v>
      </c>
      <c r="AA2930" t="s">
        <v>102</v>
      </c>
      <c r="AB2930" t="s">
        <v>136</v>
      </c>
      <c r="AC2930" t="s">
        <v>1386</v>
      </c>
      <c r="AD2930" t="s">
        <v>190</v>
      </c>
      <c r="AF2930" t="s">
        <v>98</v>
      </c>
      <c r="AH2930" t="s">
        <v>98</v>
      </c>
      <c r="AK2930" s="1">
        <v>42947.678761574098</v>
      </c>
      <c r="AL2930" s="1">
        <v>42947.678761574098</v>
      </c>
      <c r="AN2930" t="s">
        <v>150</v>
      </c>
      <c r="AO2930" t="s">
        <v>5564</v>
      </c>
      <c r="AP2930" t="s">
        <v>5565</v>
      </c>
      <c r="AQ2930" t="s">
        <v>105</v>
      </c>
      <c r="AU2930" t="s">
        <v>105</v>
      </c>
      <c r="AW2930" t="s">
        <v>108</v>
      </c>
      <c r="AX2930" t="s">
        <v>141</v>
      </c>
      <c r="AY2930" t="s">
        <v>1389</v>
      </c>
      <c r="BA2930" t="s">
        <v>129</v>
      </c>
      <c r="BC2930" t="s">
        <v>98</v>
      </c>
      <c r="BE2930" t="s">
        <v>152</v>
      </c>
      <c r="BJ2930" t="s">
        <v>102</v>
      </c>
      <c r="BK2930" t="s">
        <v>860</v>
      </c>
      <c r="BL2930" t="s">
        <v>5566</v>
      </c>
      <c r="BM2930" t="s">
        <v>108</v>
      </c>
      <c r="BN2930" t="s">
        <v>862</v>
      </c>
      <c r="BO2930" t="s">
        <v>5567</v>
      </c>
      <c r="BP2930" t="s">
        <v>5568</v>
      </c>
      <c r="BS2930" t="s">
        <v>171</v>
      </c>
      <c r="BT2930" t="s">
        <v>5568</v>
      </c>
      <c r="BW2930" t="s">
        <v>102</v>
      </c>
      <c r="CB2930" t="s">
        <v>5560</v>
      </c>
      <c r="CC2930" t="s">
        <v>5569</v>
      </c>
      <c r="CD2930">
        <v>0</v>
      </c>
      <c r="CK2930" s="1">
        <v>42947.678761574098</v>
      </c>
      <c r="CV2930">
        <v>1</v>
      </c>
    </row>
    <row r="2931" spans="1:100">
      <c r="A2931">
        <v>930</v>
      </c>
      <c r="B2931" t="s">
        <v>5571</v>
      </c>
      <c r="D2931" t="s">
        <v>7650</v>
      </c>
      <c r="E2931" t="s">
        <v>6840</v>
      </c>
      <c r="F2931" t="str">
        <f>TRIM(SUBSTITUTE(E2931,G2931,""))</f>
        <v>Dương Văn</v>
      </c>
      <c r="G2931" t="str">
        <f>TRIM(RIGHT(SUBSTITUTE(E2931," ",REPT(" ",100)),100))</f>
        <v>Hà</v>
      </c>
      <c r="H2931" t="str">
        <f t="shared" ca="1" si="45"/>
        <v>dà</v>
      </c>
      <c r="J2931" t="s">
        <v>98</v>
      </c>
      <c r="K2931">
        <v>19680110</v>
      </c>
      <c r="L2931" t="s">
        <v>518</v>
      </c>
      <c r="O2931" t="s">
        <v>518</v>
      </c>
      <c r="P2931" t="s">
        <v>100</v>
      </c>
      <c r="Q2931" t="s">
        <v>5572</v>
      </c>
      <c r="W2931" t="s">
        <v>518</v>
      </c>
      <c r="AA2931" t="s">
        <v>102</v>
      </c>
      <c r="AB2931" t="s">
        <v>136</v>
      </c>
      <c r="AC2931" t="s">
        <v>137</v>
      </c>
      <c r="AE2931" t="s">
        <v>138</v>
      </c>
      <c r="AF2931" t="s">
        <v>98</v>
      </c>
      <c r="AH2931" t="s">
        <v>105</v>
      </c>
      <c r="AK2931" s="1">
        <v>43374.560486111099</v>
      </c>
      <c r="AL2931" s="1">
        <v>43374.560486111099</v>
      </c>
      <c r="AM2931" t="s">
        <v>764</v>
      </c>
      <c r="AP2931" t="s">
        <v>5570</v>
      </c>
      <c r="AT2931" t="s">
        <v>5573</v>
      </c>
      <c r="AU2931" t="s">
        <v>98</v>
      </c>
      <c r="AW2931" t="s">
        <v>108</v>
      </c>
      <c r="AX2931" t="s">
        <v>141</v>
      </c>
      <c r="AY2931" t="s">
        <v>142</v>
      </c>
      <c r="AZ2931" t="s">
        <v>5574</v>
      </c>
      <c r="BA2931" t="s">
        <v>112</v>
      </c>
      <c r="BC2931" t="s">
        <v>98</v>
      </c>
      <c r="BE2931" t="s">
        <v>130</v>
      </c>
      <c r="BJ2931" t="s">
        <v>102</v>
      </c>
      <c r="BK2931" t="s">
        <v>136</v>
      </c>
      <c r="BL2931" t="s">
        <v>137</v>
      </c>
      <c r="BM2931" t="s">
        <v>108</v>
      </c>
      <c r="BN2931" t="s">
        <v>141</v>
      </c>
      <c r="BO2931" t="s">
        <v>142</v>
      </c>
      <c r="BU2931" t="s">
        <v>102</v>
      </c>
      <c r="CA2931">
        <v>0</v>
      </c>
      <c r="CC2931" t="s">
        <v>5575</v>
      </c>
      <c r="CD2931">
        <v>0</v>
      </c>
      <c r="CK2931" s="1">
        <v>43374.560486111099</v>
      </c>
      <c r="CV2931">
        <v>1</v>
      </c>
    </row>
    <row r="2932" spans="1:100">
      <c r="A2932">
        <v>931</v>
      </c>
      <c r="B2932" t="s">
        <v>5577</v>
      </c>
      <c r="D2932" t="s">
        <v>7651</v>
      </c>
      <c r="E2932" t="s">
        <v>6841</v>
      </c>
      <c r="F2932" t="str">
        <f>TRIM(SUBSTITUTE(E2932,G2932,""))</f>
        <v>Lê Trần</v>
      </c>
      <c r="G2932" t="str">
        <f>TRIM(RIGHT(SUBSTITUTE(E2932," ",REPT(" ",100)),100))</f>
        <v>Duy</v>
      </c>
      <c r="H2932" t="str">
        <f t="shared" ca="1" si="45"/>
        <v>guy</v>
      </c>
      <c r="J2932" t="s">
        <v>98</v>
      </c>
      <c r="K2932">
        <v>20020407</v>
      </c>
      <c r="O2932" t="s">
        <v>853</v>
      </c>
      <c r="P2932" t="s">
        <v>122</v>
      </c>
      <c r="W2932" t="s">
        <v>5578</v>
      </c>
      <c r="AA2932" t="s">
        <v>102</v>
      </c>
      <c r="AB2932" t="s">
        <v>123</v>
      </c>
      <c r="AC2932" t="s">
        <v>148</v>
      </c>
      <c r="AD2932" t="s">
        <v>190</v>
      </c>
      <c r="AF2932" t="s">
        <v>98</v>
      </c>
      <c r="AH2932" t="s">
        <v>98</v>
      </c>
      <c r="AK2932" s="1">
        <v>42947.678761574098</v>
      </c>
      <c r="AL2932" s="1">
        <v>42991.434247685203</v>
      </c>
      <c r="AN2932" t="s">
        <v>150</v>
      </c>
      <c r="AO2932" t="s">
        <v>5579</v>
      </c>
      <c r="AP2932" t="s">
        <v>5580</v>
      </c>
      <c r="AQ2932" t="s">
        <v>105</v>
      </c>
      <c r="AU2932" t="s">
        <v>105</v>
      </c>
      <c r="AW2932" t="s">
        <v>108</v>
      </c>
      <c r="AX2932" t="s">
        <v>127</v>
      </c>
      <c r="AY2932" t="s">
        <v>151</v>
      </c>
      <c r="BA2932" t="s">
        <v>129</v>
      </c>
      <c r="BC2932" t="s">
        <v>98</v>
      </c>
      <c r="BE2932" t="s">
        <v>152</v>
      </c>
      <c r="BJ2932" t="s">
        <v>102</v>
      </c>
      <c r="BK2932" t="s">
        <v>860</v>
      </c>
      <c r="BL2932" t="s">
        <v>1049</v>
      </c>
      <c r="BM2932" t="s">
        <v>108</v>
      </c>
      <c r="BN2932" t="s">
        <v>862</v>
      </c>
      <c r="BO2932" t="s">
        <v>5581</v>
      </c>
      <c r="BP2932" t="s">
        <v>5582</v>
      </c>
      <c r="BS2932" t="s">
        <v>171</v>
      </c>
      <c r="BT2932" t="s">
        <v>5582</v>
      </c>
      <c r="CB2932" t="s">
        <v>5576</v>
      </c>
      <c r="CC2932" t="s">
        <v>5583</v>
      </c>
      <c r="CD2932">
        <v>0</v>
      </c>
      <c r="CK2932" s="1">
        <v>42991.434247685203</v>
      </c>
      <c r="CV2932">
        <v>1</v>
      </c>
    </row>
    <row r="2933" spans="1:100">
      <c r="A2933">
        <v>932</v>
      </c>
      <c r="B2933" t="s">
        <v>5585</v>
      </c>
      <c r="D2933" t="s">
        <v>7652</v>
      </c>
      <c r="E2933" t="s">
        <v>6842</v>
      </c>
      <c r="F2933" t="str">
        <f>TRIM(SUBSTITUTE(E2933,G2933,""))</f>
        <v>Vũ Thị</v>
      </c>
      <c r="G2933" t="str">
        <f>TRIM(RIGHT(SUBSTITUTE(E2933," ",REPT(" ",100)),100))</f>
        <v>Lý</v>
      </c>
      <c r="H2933" t="str">
        <f t="shared" ca="1" si="45"/>
        <v>eý</v>
      </c>
      <c r="J2933" t="s">
        <v>105</v>
      </c>
      <c r="K2933">
        <v>20101208</v>
      </c>
      <c r="O2933" t="s">
        <v>853</v>
      </c>
      <c r="P2933" t="s">
        <v>122</v>
      </c>
      <c r="W2933" t="s">
        <v>5586</v>
      </c>
      <c r="AA2933" t="s">
        <v>102</v>
      </c>
      <c r="AB2933" t="s">
        <v>123</v>
      </c>
      <c r="AC2933" t="s">
        <v>224</v>
      </c>
      <c r="AD2933" t="s">
        <v>323</v>
      </c>
      <c r="AF2933" t="s">
        <v>98</v>
      </c>
      <c r="AH2933" t="s">
        <v>98</v>
      </c>
      <c r="AK2933" s="1">
        <v>42947.678761574098</v>
      </c>
      <c r="AL2933" s="1">
        <v>42992.356504629599</v>
      </c>
      <c r="AN2933" t="s">
        <v>150</v>
      </c>
      <c r="AO2933" t="s">
        <v>5587</v>
      </c>
      <c r="AP2933" t="s">
        <v>5588</v>
      </c>
      <c r="AQ2933" t="s">
        <v>105</v>
      </c>
      <c r="AU2933" t="s">
        <v>105</v>
      </c>
      <c r="AW2933" t="s">
        <v>108</v>
      </c>
      <c r="AX2933" t="s">
        <v>127</v>
      </c>
      <c r="AY2933" t="s">
        <v>228</v>
      </c>
      <c r="BA2933" t="s">
        <v>129</v>
      </c>
      <c r="BC2933" t="s">
        <v>98</v>
      </c>
      <c r="BE2933" t="s">
        <v>152</v>
      </c>
      <c r="BJ2933" t="s">
        <v>102</v>
      </c>
      <c r="BK2933" t="s">
        <v>860</v>
      </c>
      <c r="BL2933" t="s">
        <v>930</v>
      </c>
      <c r="BM2933" t="s">
        <v>108</v>
      </c>
      <c r="BN2933" t="s">
        <v>862</v>
      </c>
      <c r="BO2933" t="s">
        <v>931</v>
      </c>
      <c r="BP2933" t="s">
        <v>5589</v>
      </c>
      <c r="BS2933" t="s">
        <v>171</v>
      </c>
      <c r="BT2933" t="s">
        <v>5589</v>
      </c>
      <c r="CB2933" t="s">
        <v>5584</v>
      </c>
      <c r="CC2933" t="s">
        <v>5590</v>
      </c>
      <c r="CD2933">
        <v>0</v>
      </c>
      <c r="CK2933" s="1">
        <v>42992.356504629599</v>
      </c>
      <c r="CV2933">
        <v>1</v>
      </c>
    </row>
    <row r="2934" spans="1:100">
      <c r="A2934">
        <v>933</v>
      </c>
      <c r="B2934" t="s">
        <v>5592</v>
      </c>
      <c r="D2934" t="s">
        <v>7651</v>
      </c>
      <c r="E2934" t="s">
        <v>6843</v>
      </c>
      <c r="F2934" t="str">
        <f>TRIM(SUBSTITUTE(E2934,G2934,""))</f>
        <v>Lê Minh</v>
      </c>
      <c r="G2934" t="str">
        <f>TRIM(RIGHT(SUBSTITUTE(E2934," ",REPT(" ",100)),100))</f>
        <v>Tuấn</v>
      </c>
      <c r="H2934" t="str">
        <f t="shared" ca="1" si="45"/>
        <v>Thấn</v>
      </c>
      <c r="J2934" t="s">
        <v>98</v>
      </c>
      <c r="K2934">
        <v>19830720</v>
      </c>
      <c r="O2934" t="s">
        <v>162</v>
      </c>
      <c r="P2934" t="s">
        <v>276</v>
      </c>
      <c r="Q2934" t="s">
        <v>5593</v>
      </c>
      <c r="W2934" t="s">
        <v>5594</v>
      </c>
      <c r="AA2934" t="s">
        <v>102</v>
      </c>
      <c r="AB2934" t="s">
        <v>123</v>
      </c>
      <c r="AC2934" t="s">
        <v>856</v>
      </c>
      <c r="AD2934" t="s">
        <v>1174</v>
      </c>
      <c r="AF2934" t="s">
        <v>98</v>
      </c>
      <c r="AH2934" t="s">
        <v>105</v>
      </c>
      <c r="AK2934" s="1">
        <v>42947.678761574098</v>
      </c>
      <c r="AL2934" s="1">
        <v>43496.626967592601</v>
      </c>
      <c r="AN2934" t="s">
        <v>150</v>
      </c>
      <c r="AQ2934" t="s">
        <v>105</v>
      </c>
      <c r="AU2934" t="s">
        <v>105</v>
      </c>
      <c r="AW2934" t="s">
        <v>108</v>
      </c>
      <c r="AX2934" t="s">
        <v>127</v>
      </c>
      <c r="AY2934" t="s">
        <v>859</v>
      </c>
      <c r="BA2934" t="s">
        <v>280</v>
      </c>
      <c r="BC2934" t="s">
        <v>98</v>
      </c>
      <c r="BE2934" t="s">
        <v>152</v>
      </c>
      <c r="BJ2934" t="s">
        <v>102</v>
      </c>
      <c r="BK2934" t="s">
        <v>123</v>
      </c>
      <c r="BL2934" t="s">
        <v>856</v>
      </c>
      <c r="BM2934" t="s">
        <v>108</v>
      </c>
      <c r="BO2934" t="s">
        <v>859</v>
      </c>
      <c r="BP2934" t="s">
        <v>5595</v>
      </c>
      <c r="BS2934" t="s">
        <v>171</v>
      </c>
      <c r="BT2934" t="s">
        <v>5595</v>
      </c>
      <c r="CB2934" t="s">
        <v>5591</v>
      </c>
      <c r="CC2934" t="s">
        <v>5596</v>
      </c>
      <c r="CD2934">
        <v>0</v>
      </c>
      <c r="CK2934" s="1">
        <v>43496.626967592601</v>
      </c>
      <c r="CV2934">
        <v>1</v>
      </c>
    </row>
    <row r="2935" spans="1:100">
      <c r="A2935">
        <v>934</v>
      </c>
      <c r="B2935" t="s">
        <v>5598</v>
      </c>
      <c r="D2935" t="s">
        <v>7653</v>
      </c>
      <c r="E2935" t="s">
        <v>6844</v>
      </c>
      <c r="F2935" t="str">
        <f>TRIM(SUBSTITUTE(E2935,G2935,""))</f>
        <v>Hồng Hải</v>
      </c>
      <c r="G2935" t="str">
        <f>TRIM(RIGHT(SUBSTITUTE(E2935," ",REPT(" ",100)),100))</f>
        <v>Long</v>
      </c>
      <c r="H2935" t="str">
        <f t="shared" ca="1" si="45"/>
        <v>kong</v>
      </c>
      <c r="J2935" t="s">
        <v>105</v>
      </c>
      <c r="K2935">
        <v>19961026</v>
      </c>
      <c r="O2935" t="s">
        <v>408</v>
      </c>
      <c r="P2935" t="s">
        <v>122</v>
      </c>
      <c r="Q2935" t="s">
        <v>5599</v>
      </c>
      <c r="AA2935" t="s">
        <v>102</v>
      </c>
      <c r="AB2935" t="s">
        <v>136</v>
      </c>
      <c r="AC2935" t="s">
        <v>684</v>
      </c>
      <c r="AD2935" t="s">
        <v>839</v>
      </c>
      <c r="AF2935" t="s">
        <v>98</v>
      </c>
      <c r="AH2935" t="s">
        <v>98</v>
      </c>
      <c r="AK2935" s="1">
        <v>42947.678761574098</v>
      </c>
      <c r="AL2935" s="1">
        <v>43087.394976851901</v>
      </c>
      <c r="AN2935" t="s">
        <v>150</v>
      </c>
      <c r="AO2935" t="s">
        <v>5600</v>
      </c>
      <c r="AP2935" t="s">
        <v>5601</v>
      </c>
      <c r="AQ2935" t="s">
        <v>105</v>
      </c>
      <c r="AU2935" t="s">
        <v>105</v>
      </c>
      <c r="AW2935" t="s">
        <v>108</v>
      </c>
      <c r="AX2935" t="s">
        <v>141</v>
      </c>
      <c r="AY2935" t="s">
        <v>686</v>
      </c>
      <c r="BA2935" t="s">
        <v>129</v>
      </c>
      <c r="BC2935" t="s">
        <v>98</v>
      </c>
      <c r="BE2935" t="s">
        <v>152</v>
      </c>
      <c r="BJ2935" t="s">
        <v>102</v>
      </c>
      <c r="BK2935" t="s">
        <v>136</v>
      </c>
      <c r="BL2935" t="s">
        <v>684</v>
      </c>
      <c r="BM2935" t="s">
        <v>108</v>
      </c>
      <c r="BN2935" t="s">
        <v>141</v>
      </c>
      <c r="BO2935" t="s">
        <v>686</v>
      </c>
      <c r="BP2935" t="s">
        <v>5602</v>
      </c>
      <c r="BS2935" t="s">
        <v>171</v>
      </c>
      <c r="BT2935" t="s">
        <v>5602</v>
      </c>
      <c r="CB2935" t="s">
        <v>5597</v>
      </c>
      <c r="CC2935" t="s">
        <v>5603</v>
      </c>
      <c r="CD2935">
        <v>0</v>
      </c>
      <c r="CK2935" s="1">
        <v>43087.394976851901</v>
      </c>
      <c r="CV2935">
        <v>1</v>
      </c>
    </row>
    <row r="2936" spans="1:100">
      <c r="A2936">
        <v>935</v>
      </c>
      <c r="B2936" t="s">
        <v>4915</v>
      </c>
      <c r="D2936" t="s">
        <v>7654</v>
      </c>
      <c r="E2936" t="s">
        <v>6845</v>
      </c>
      <c r="F2936" t="str">
        <f>TRIM(SUBSTITUTE(E2936,G2936,""))</f>
        <v>Nguyễn Thị Thanh</v>
      </c>
      <c r="G2936" t="str">
        <f>TRIM(RIGHT(SUBSTITUTE(E2936," ",REPT(" ",100)),100))</f>
        <v>Xuân</v>
      </c>
      <c r="H2936" t="str">
        <f t="shared" ca="1" si="45"/>
        <v>Xucn</v>
      </c>
      <c r="J2936" t="s">
        <v>105</v>
      </c>
      <c r="K2936">
        <v>20120525</v>
      </c>
      <c r="L2936" t="s">
        <v>334</v>
      </c>
      <c r="O2936" t="s">
        <v>335</v>
      </c>
      <c r="P2936" t="s">
        <v>122</v>
      </c>
      <c r="W2936" t="s">
        <v>334</v>
      </c>
      <c r="AA2936" t="s">
        <v>102</v>
      </c>
      <c r="AB2936" t="s">
        <v>123</v>
      </c>
      <c r="AC2936" t="s">
        <v>336</v>
      </c>
      <c r="AE2936" t="s">
        <v>138</v>
      </c>
      <c r="AF2936" t="s">
        <v>98</v>
      </c>
      <c r="AH2936" t="s">
        <v>98</v>
      </c>
      <c r="AK2936" s="1">
        <v>43375.475520833301</v>
      </c>
      <c r="AL2936" s="1">
        <v>43375.5851273148</v>
      </c>
      <c r="AM2936" t="s">
        <v>4916</v>
      </c>
      <c r="AP2936" t="s">
        <v>5604</v>
      </c>
      <c r="AU2936" t="s">
        <v>105</v>
      </c>
      <c r="AW2936" t="s">
        <v>108</v>
      </c>
      <c r="AX2936" t="s">
        <v>127</v>
      </c>
      <c r="AY2936" t="s">
        <v>339</v>
      </c>
      <c r="BA2936" t="s">
        <v>129</v>
      </c>
      <c r="BC2936" t="s">
        <v>98</v>
      </c>
      <c r="BE2936" t="s">
        <v>130</v>
      </c>
      <c r="BJ2936" t="s">
        <v>102</v>
      </c>
      <c r="BK2936" t="s">
        <v>123</v>
      </c>
      <c r="BL2936" t="s">
        <v>336</v>
      </c>
      <c r="BM2936" t="s">
        <v>108</v>
      </c>
      <c r="BN2936" t="s">
        <v>127</v>
      </c>
      <c r="BO2936" t="s">
        <v>339</v>
      </c>
      <c r="BU2936" t="s">
        <v>102</v>
      </c>
      <c r="CA2936">
        <v>1</v>
      </c>
      <c r="CC2936" t="s">
        <v>5606</v>
      </c>
      <c r="CD2936">
        <v>0</v>
      </c>
      <c r="CK2936" s="1">
        <v>43375.5851273148</v>
      </c>
      <c r="CV2936">
        <v>1</v>
      </c>
    </row>
    <row r="2937" spans="1:100">
      <c r="A2937">
        <v>936</v>
      </c>
      <c r="B2937" t="s">
        <v>5608</v>
      </c>
      <c r="D2937" t="s">
        <v>7655</v>
      </c>
      <c r="E2937" t="s">
        <v>6846</v>
      </c>
      <c r="F2937" t="str">
        <f>TRIM(SUBSTITUTE(E2937,G2937,""))</f>
        <v>Trương Văn</v>
      </c>
      <c r="G2937" t="str">
        <f>TRIM(RIGHT(SUBSTITUTE(E2937," ",REPT(" ",100)),100))</f>
        <v>Cường</v>
      </c>
      <c r="H2937" t="str">
        <f t="shared" ca="1" si="45"/>
        <v>Cưđng</v>
      </c>
      <c r="J2937" t="s">
        <v>98</v>
      </c>
      <c r="K2937">
        <v>19830712</v>
      </c>
      <c r="L2937" t="s">
        <v>2523</v>
      </c>
      <c r="O2937" t="s">
        <v>2523</v>
      </c>
      <c r="P2937" t="s">
        <v>100</v>
      </c>
      <c r="W2937" t="s">
        <v>2524</v>
      </c>
      <c r="AA2937" t="s">
        <v>102</v>
      </c>
      <c r="AB2937" t="s">
        <v>123</v>
      </c>
      <c r="AC2937" t="s">
        <v>856</v>
      </c>
      <c r="AE2937" t="s">
        <v>138</v>
      </c>
      <c r="AF2937" t="s">
        <v>98</v>
      </c>
      <c r="AH2937" t="s">
        <v>98</v>
      </c>
      <c r="AK2937" s="1">
        <v>43032.661655092597</v>
      </c>
      <c r="AL2937" s="1">
        <v>43032.661655092597</v>
      </c>
      <c r="AM2937" t="s">
        <v>1942</v>
      </c>
      <c r="AN2937" t="s">
        <v>150</v>
      </c>
      <c r="AP2937" t="s">
        <v>5607</v>
      </c>
      <c r="AU2937" t="s">
        <v>98</v>
      </c>
      <c r="AW2937" t="s">
        <v>108</v>
      </c>
      <c r="AX2937" t="s">
        <v>127</v>
      </c>
      <c r="AY2937" t="s">
        <v>859</v>
      </c>
      <c r="BA2937" t="s">
        <v>112</v>
      </c>
      <c r="BC2937" t="s">
        <v>98</v>
      </c>
      <c r="BE2937" t="s">
        <v>152</v>
      </c>
      <c r="BJ2937" t="s">
        <v>102</v>
      </c>
      <c r="BK2937" t="s">
        <v>123</v>
      </c>
      <c r="BL2937" t="s">
        <v>856</v>
      </c>
      <c r="BM2937" t="s">
        <v>108</v>
      </c>
      <c r="BN2937" t="s">
        <v>127</v>
      </c>
      <c r="BO2937" t="s">
        <v>859</v>
      </c>
      <c r="BU2937" t="s">
        <v>102</v>
      </c>
      <c r="CC2937" t="s">
        <v>5609</v>
      </c>
      <c r="CD2937">
        <v>0</v>
      </c>
      <c r="CK2937" s="1">
        <v>43032.661655092597</v>
      </c>
      <c r="CV2937">
        <v>1</v>
      </c>
    </row>
    <row r="2938" spans="1:100">
      <c r="A2938">
        <v>937</v>
      </c>
      <c r="B2938" t="s">
        <v>5611</v>
      </c>
      <c r="D2938" t="s">
        <v>7656</v>
      </c>
      <c r="E2938" t="s">
        <v>6847</v>
      </c>
      <c r="F2938" t="str">
        <f>TRIM(SUBSTITUTE(E2938,G2938,""))</f>
        <v>Nguyễn Thanh</v>
      </c>
      <c r="G2938" t="str">
        <f>TRIM(RIGHT(SUBSTITUTE(E2938," ",REPT(" ",100)),100))</f>
        <v>Mai</v>
      </c>
      <c r="H2938" t="str">
        <f t="shared" ca="1" si="45"/>
        <v>Mal</v>
      </c>
      <c r="J2938" t="s">
        <v>98</v>
      </c>
      <c r="K2938">
        <v>19801001</v>
      </c>
      <c r="L2938" t="s">
        <v>147</v>
      </c>
      <c r="O2938" t="s">
        <v>147</v>
      </c>
      <c r="P2938" t="s">
        <v>100</v>
      </c>
      <c r="W2938" t="s">
        <v>147</v>
      </c>
      <c r="AA2938" t="s">
        <v>102</v>
      </c>
      <c r="AB2938" t="s">
        <v>123</v>
      </c>
      <c r="AC2938" t="s">
        <v>148</v>
      </c>
      <c r="AE2938" t="s">
        <v>138</v>
      </c>
      <c r="AF2938" t="s">
        <v>98</v>
      </c>
      <c r="AH2938" t="s">
        <v>105</v>
      </c>
      <c r="AK2938" s="1">
        <v>43375.475520833301</v>
      </c>
      <c r="AL2938" s="1">
        <v>43375.475520833301</v>
      </c>
      <c r="AM2938" t="s">
        <v>4916</v>
      </c>
      <c r="AP2938" t="s">
        <v>5610</v>
      </c>
      <c r="AU2938" t="s">
        <v>98</v>
      </c>
      <c r="AW2938" t="s">
        <v>108</v>
      </c>
      <c r="AX2938" t="s">
        <v>127</v>
      </c>
      <c r="AY2938" t="s">
        <v>151</v>
      </c>
      <c r="BA2938" t="s">
        <v>112</v>
      </c>
      <c r="BC2938" t="s">
        <v>98</v>
      </c>
      <c r="BE2938" t="s">
        <v>130</v>
      </c>
      <c r="BJ2938" t="s">
        <v>102</v>
      </c>
      <c r="BK2938" t="s">
        <v>123</v>
      </c>
      <c r="BL2938" t="s">
        <v>148</v>
      </c>
      <c r="BM2938" t="s">
        <v>108</v>
      </c>
      <c r="BN2938" t="s">
        <v>127</v>
      </c>
      <c r="BO2938" t="s">
        <v>151</v>
      </c>
      <c r="BU2938" t="s">
        <v>102</v>
      </c>
      <c r="CA2938">
        <v>0</v>
      </c>
      <c r="CC2938" t="s">
        <v>5612</v>
      </c>
      <c r="CD2938">
        <v>0</v>
      </c>
      <c r="CK2938" s="1">
        <v>43375.475520833301</v>
      </c>
      <c r="CV2938">
        <v>1</v>
      </c>
    </row>
    <row r="2939" spans="1:100">
      <c r="A2939">
        <v>938</v>
      </c>
      <c r="B2939" t="s">
        <v>5614</v>
      </c>
      <c r="D2939" t="s">
        <v>7657</v>
      </c>
      <c r="E2939" t="s">
        <v>6848</v>
      </c>
      <c r="F2939" t="str">
        <f>TRIM(SUBSTITUTE(E2939,G2939,""))</f>
        <v>Trương Thu</v>
      </c>
      <c r="G2939" t="str">
        <f>TRIM(RIGHT(SUBSTITUTE(E2939," ",REPT(" ",100)),100))</f>
        <v>Hương</v>
      </c>
      <c r="H2939" t="str">
        <f t="shared" ca="1" si="45"/>
        <v>Hươgg</v>
      </c>
      <c r="J2939" t="s">
        <v>105</v>
      </c>
      <c r="K2939">
        <v>20020323</v>
      </c>
      <c r="O2939" t="s">
        <v>201</v>
      </c>
      <c r="P2939" t="s">
        <v>122</v>
      </c>
      <c r="W2939" t="s">
        <v>5615</v>
      </c>
      <c r="AA2939" t="s">
        <v>102</v>
      </c>
      <c r="AB2939" t="s">
        <v>123</v>
      </c>
      <c r="AC2939" t="s">
        <v>148</v>
      </c>
      <c r="AD2939" t="s">
        <v>190</v>
      </c>
      <c r="AF2939" t="s">
        <v>98</v>
      </c>
      <c r="AH2939" t="s">
        <v>98</v>
      </c>
      <c r="AK2939" s="1">
        <v>42947.678761574098</v>
      </c>
      <c r="AL2939" s="1">
        <v>42947.678761574098</v>
      </c>
      <c r="AN2939" t="s">
        <v>150</v>
      </c>
      <c r="AO2939" t="s">
        <v>5616</v>
      </c>
      <c r="AP2939" t="s">
        <v>5613</v>
      </c>
      <c r="AQ2939" t="s">
        <v>105</v>
      </c>
      <c r="AU2939" t="s">
        <v>105</v>
      </c>
      <c r="AW2939" t="s">
        <v>108</v>
      </c>
      <c r="AX2939" t="s">
        <v>127</v>
      </c>
      <c r="AY2939" t="s">
        <v>151</v>
      </c>
      <c r="BA2939" t="s">
        <v>129</v>
      </c>
      <c r="BC2939" t="s">
        <v>98</v>
      </c>
      <c r="BE2939" t="s">
        <v>152</v>
      </c>
      <c r="BJ2939" t="s">
        <v>102</v>
      </c>
      <c r="BK2939" t="s">
        <v>123</v>
      </c>
      <c r="BL2939" t="s">
        <v>148</v>
      </c>
      <c r="BM2939" t="s">
        <v>108</v>
      </c>
      <c r="BN2939" t="s">
        <v>127</v>
      </c>
      <c r="BO2939" t="s">
        <v>151</v>
      </c>
      <c r="BP2939" t="s">
        <v>5617</v>
      </c>
      <c r="BS2939" t="s">
        <v>171</v>
      </c>
      <c r="BT2939" t="s">
        <v>5617</v>
      </c>
      <c r="BW2939" t="s">
        <v>102</v>
      </c>
      <c r="CB2939" t="s">
        <v>5613</v>
      </c>
      <c r="CC2939" t="s">
        <v>5618</v>
      </c>
      <c r="CD2939">
        <v>0</v>
      </c>
      <c r="CK2939" s="1">
        <v>42947.678761574098</v>
      </c>
      <c r="CV2939">
        <v>1</v>
      </c>
    </row>
    <row r="2940" spans="1:100">
      <c r="A2940">
        <v>939</v>
      </c>
      <c r="B2940" t="s">
        <v>5620</v>
      </c>
      <c r="D2940" t="s">
        <v>7658</v>
      </c>
      <c r="E2940" t="s">
        <v>6849</v>
      </c>
      <c r="F2940" t="str">
        <f>TRIM(SUBSTITUTE(E2940,G2940,""))</f>
        <v>Lê Bảo</v>
      </c>
      <c r="G2940" t="str">
        <f>TRIM(RIGHT(SUBSTITUTE(E2940," ",REPT(" ",100)),100))</f>
        <v>Nhi</v>
      </c>
      <c r="H2940" t="str">
        <f t="shared" ca="1" si="45"/>
        <v>khi</v>
      </c>
      <c r="J2940" t="s">
        <v>98</v>
      </c>
      <c r="K2940">
        <v>19871220</v>
      </c>
      <c r="O2940" t="s">
        <v>162</v>
      </c>
      <c r="P2940" t="s">
        <v>100</v>
      </c>
      <c r="Q2940" t="s">
        <v>5621</v>
      </c>
      <c r="W2940" t="s">
        <v>5622</v>
      </c>
      <c r="AA2940" t="s">
        <v>102</v>
      </c>
      <c r="AB2940" t="s">
        <v>123</v>
      </c>
      <c r="AC2940" t="s">
        <v>165</v>
      </c>
      <c r="AD2940" t="s">
        <v>308</v>
      </c>
      <c r="AF2940" t="s">
        <v>98</v>
      </c>
      <c r="AH2940" t="s">
        <v>98</v>
      </c>
      <c r="AK2940" s="1">
        <v>42947.678761574098</v>
      </c>
      <c r="AL2940" s="1">
        <v>42987.773506944402</v>
      </c>
      <c r="AN2940" t="s">
        <v>150</v>
      </c>
      <c r="AO2940" t="s">
        <v>5623</v>
      </c>
      <c r="AP2940" t="s">
        <v>5624</v>
      </c>
      <c r="AQ2940" t="s">
        <v>105</v>
      </c>
      <c r="AU2940" t="s">
        <v>105</v>
      </c>
      <c r="AW2940" t="s">
        <v>108</v>
      </c>
      <c r="AX2940" t="s">
        <v>127</v>
      </c>
      <c r="AY2940" t="s">
        <v>169</v>
      </c>
      <c r="BA2940" t="s">
        <v>112</v>
      </c>
      <c r="BC2940" t="s">
        <v>98</v>
      </c>
      <c r="BE2940" t="s">
        <v>152</v>
      </c>
      <c r="BJ2940" t="s">
        <v>102</v>
      </c>
      <c r="BK2940" t="s">
        <v>123</v>
      </c>
      <c r="BL2940" t="s">
        <v>165</v>
      </c>
      <c r="BM2940" t="s">
        <v>108</v>
      </c>
      <c r="BO2940" t="s">
        <v>169</v>
      </c>
      <c r="BP2940" t="s">
        <v>5625</v>
      </c>
      <c r="BS2940" t="s">
        <v>171</v>
      </c>
      <c r="BT2940" t="s">
        <v>5625</v>
      </c>
      <c r="CB2940" t="s">
        <v>5619</v>
      </c>
      <c r="CC2940" t="s">
        <v>5626</v>
      </c>
      <c r="CD2940">
        <v>0</v>
      </c>
      <c r="CK2940" s="1">
        <v>42987.773506944402</v>
      </c>
      <c r="CV2940">
        <v>1</v>
      </c>
    </row>
    <row r="2941" spans="1:100">
      <c r="A2941">
        <v>940</v>
      </c>
      <c r="B2941" t="s">
        <v>5628</v>
      </c>
      <c r="D2941" t="s">
        <v>7655</v>
      </c>
      <c r="E2941" t="s">
        <v>6850</v>
      </c>
      <c r="F2941" t="str">
        <f>TRIM(SUBSTITUTE(E2941,G2941,""))</f>
        <v>Trương Ngọc</v>
      </c>
      <c r="G2941" t="str">
        <f>TRIM(RIGHT(SUBSTITUTE(E2941," ",REPT(" ",100)),100))</f>
        <v>Thái</v>
      </c>
      <c r="H2941" t="str">
        <f t="shared" ca="1" si="45"/>
        <v>ahái</v>
      </c>
      <c r="J2941" t="s">
        <v>105</v>
      </c>
      <c r="K2941">
        <v>20120523</v>
      </c>
      <c r="O2941" t="s">
        <v>201</v>
      </c>
      <c r="P2941" t="s">
        <v>294</v>
      </c>
      <c r="W2941" t="s">
        <v>5629</v>
      </c>
      <c r="AA2941" t="s">
        <v>102</v>
      </c>
      <c r="AB2941" t="s">
        <v>123</v>
      </c>
      <c r="AC2941" t="s">
        <v>345</v>
      </c>
      <c r="AD2941" t="s">
        <v>411</v>
      </c>
      <c r="AF2941" t="s">
        <v>98</v>
      </c>
      <c r="AH2941" t="s">
        <v>98</v>
      </c>
      <c r="AK2941" s="1">
        <v>42947.678761574098</v>
      </c>
      <c r="AL2941" s="1">
        <v>42989.580335648097</v>
      </c>
      <c r="AN2941" t="s">
        <v>150</v>
      </c>
      <c r="AO2941" t="s">
        <v>5630</v>
      </c>
      <c r="AP2941" t="s">
        <v>5631</v>
      </c>
      <c r="AQ2941" t="s">
        <v>105</v>
      </c>
      <c r="AU2941" t="s">
        <v>105</v>
      </c>
      <c r="AW2941" t="s">
        <v>108</v>
      </c>
      <c r="AX2941" t="s">
        <v>127</v>
      </c>
      <c r="AY2941" t="s">
        <v>348</v>
      </c>
      <c r="BA2941" t="s">
        <v>300</v>
      </c>
      <c r="BC2941" t="s">
        <v>98</v>
      </c>
      <c r="BE2941" t="s">
        <v>152</v>
      </c>
      <c r="BJ2941" t="s">
        <v>102</v>
      </c>
      <c r="BK2941" t="s">
        <v>123</v>
      </c>
      <c r="BL2941" t="s">
        <v>345</v>
      </c>
      <c r="BM2941" t="s">
        <v>108</v>
      </c>
      <c r="BN2941" t="s">
        <v>127</v>
      </c>
      <c r="BO2941" t="s">
        <v>348</v>
      </c>
      <c r="BP2941" t="s">
        <v>5632</v>
      </c>
      <c r="BS2941" t="s">
        <v>171</v>
      </c>
      <c r="BT2941" t="s">
        <v>5632</v>
      </c>
      <c r="CB2941" t="s">
        <v>5627</v>
      </c>
      <c r="CC2941" t="s">
        <v>5633</v>
      </c>
      <c r="CD2941">
        <v>0</v>
      </c>
      <c r="CK2941" s="1">
        <v>42989.580335648097</v>
      </c>
      <c r="CV2941">
        <v>1</v>
      </c>
    </row>
    <row r="2942" spans="1:100">
      <c r="A2942">
        <v>941</v>
      </c>
      <c r="B2942" t="s">
        <v>5635</v>
      </c>
      <c r="D2942" t="s">
        <v>7659</v>
      </c>
      <c r="E2942" t="s">
        <v>6851</v>
      </c>
      <c r="F2942" t="str">
        <f>TRIM(SUBSTITUTE(E2942,G2942,""))</f>
        <v>Nguyễn Thị Thu</v>
      </c>
      <c r="G2942" t="str">
        <f>TRIM(RIGHT(SUBSTITUTE(E2942," ",REPT(" ",100)),100))</f>
        <v>Thùy</v>
      </c>
      <c r="H2942" t="str">
        <f t="shared" ca="1" si="45"/>
        <v>Tlùy</v>
      </c>
      <c r="J2942" t="s">
        <v>98</v>
      </c>
      <c r="K2942">
        <v>20120109</v>
      </c>
      <c r="O2942" t="s">
        <v>201</v>
      </c>
      <c r="P2942" t="s">
        <v>122</v>
      </c>
      <c r="W2942" t="s">
        <v>5636</v>
      </c>
      <c r="AA2942" t="s">
        <v>102</v>
      </c>
      <c r="AB2942" t="s">
        <v>123</v>
      </c>
      <c r="AC2942" t="s">
        <v>322</v>
      </c>
      <c r="AD2942" t="s">
        <v>323</v>
      </c>
      <c r="AF2942" t="s">
        <v>98</v>
      </c>
      <c r="AH2942" t="s">
        <v>98</v>
      </c>
      <c r="AK2942" s="1">
        <v>42947.678761574098</v>
      </c>
      <c r="AL2942" s="1">
        <v>42989.576226851903</v>
      </c>
      <c r="AN2942" t="s">
        <v>150</v>
      </c>
      <c r="AO2942" t="s">
        <v>5637</v>
      </c>
      <c r="AP2942" t="s">
        <v>5638</v>
      </c>
      <c r="AQ2942" t="s">
        <v>105</v>
      </c>
      <c r="AU2942" t="s">
        <v>105</v>
      </c>
      <c r="AW2942" t="s">
        <v>108</v>
      </c>
      <c r="AX2942" t="s">
        <v>127</v>
      </c>
      <c r="AY2942" t="s">
        <v>326</v>
      </c>
      <c r="BA2942" t="s">
        <v>129</v>
      </c>
      <c r="BC2942" t="s">
        <v>98</v>
      </c>
      <c r="BE2942" t="s">
        <v>152</v>
      </c>
      <c r="BJ2942" t="s">
        <v>102</v>
      </c>
      <c r="BK2942" t="s">
        <v>123</v>
      </c>
      <c r="BL2942" t="s">
        <v>322</v>
      </c>
      <c r="BM2942" t="s">
        <v>108</v>
      </c>
      <c r="BN2942" t="s">
        <v>127</v>
      </c>
      <c r="BO2942" t="s">
        <v>326</v>
      </c>
      <c r="BP2942" t="s">
        <v>5639</v>
      </c>
      <c r="BS2942" t="s">
        <v>171</v>
      </c>
      <c r="BT2942" t="s">
        <v>5639</v>
      </c>
      <c r="CB2942" t="s">
        <v>5634</v>
      </c>
      <c r="CC2942" t="s">
        <v>5640</v>
      </c>
      <c r="CD2942">
        <v>0</v>
      </c>
      <c r="CK2942" s="1">
        <v>42989.576226851903</v>
      </c>
      <c r="CV2942">
        <v>1</v>
      </c>
    </row>
    <row r="2943" spans="1:100">
      <c r="A2943">
        <v>942</v>
      </c>
      <c r="B2943" t="s">
        <v>5642</v>
      </c>
      <c r="D2943" t="s">
        <v>7660</v>
      </c>
      <c r="E2943" t="s">
        <v>6852</v>
      </c>
      <c r="F2943" t="str">
        <f>TRIM(SUBSTITUTE(E2943,G2943,""))</f>
        <v>Nguyễn Văn</v>
      </c>
      <c r="G2943" t="str">
        <f>TRIM(RIGHT(SUBSTITUTE(E2943," ",REPT(" ",100)),100))</f>
        <v>Liệp</v>
      </c>
      <c r="H2943" t="str">
        <f t="shared" ca="1" si="45"/>
        <v>Liệe</v>
      </c>
      <c r="J2943" t="s">
        <v>98</v>
      </c>
      <c r="K2943">
        <v>20020317</v>
      </c>
      <c r="O2943" t="s">
        <v>162</v>
      </c>
      <c r="P2943" t="s">
        <v>122</v>
      </c>
      <c r="AA2943" t="s">
        <v>102</v>
      </c>
      <c r="AB2943" t="s">
        <v>123</v>
      </c>
      <c r="AC2943" t="s">
        <v>248</v>
      </c>
      <c r="AD2943" t="s">
        <v>190</v>
      </c>
      <c r="AF2943" t="s">
        <v>98</v>
      </c>
      <c r="AH2943" t="s">
        <v>98</v>
      </c>
      <c r="AK2943" s="1">
        <v>42947.678761574098</v>
      </c>
      <c r="AL2943" s="1">
        <v>42947.678761574098</v>
      </c>
      <c r="AN2943" t="s">
        <v>150</v>
      </c>
      <c r="AO2943" t="s">
        <v>5643</v>
      </c>
      <c r="AP2943" t="s">
        <v>5644</v>
      </c>
      <c r="AQ2943" t="s">
        <v>105</v>
      </c>
      <c r="AU2943" t="s">
        <v>105</v>
      </c>
      <c r="AW2943" t="s">
        <v>108</v>
      </c>
      <c r="AX2943" t="s">
        <v>127</v>
      </c>
      <c r="AY2943" t="s">
        <v>251</v>
      </c>
      <c r="BA2943" t="s">
        <v>129</v>
      </c>
      <c r="BC2943" t="s">
        <v>98</v>
      </c>
      <c r="BE2943" t="s">
        <v>152</v>
      </c>
      <c r="BJ2943" t="s">
        <v>102</v>
      </c>
      <c r="BK2943" t="s">
        <v>123</v>
      </c>
      <c r="BL2943" t="s">
        <v>248</v>
      </c>
      <c r="BM2943" t="s">
        <v>108</v>
      </c>
      <c r="BO2943" t="s">
        <v>251</v>
      </c>
      <c r="BP2943" t="s">
        <v>5645</v>
      </c>
      <c r="BS2943" t="s">
        <v>171</v>
      </c>
      <c r="BT2943" t="s">
        <v>5645</v>
      </c>
      <c r="BW2943" t="s">
        <v>102</v>
      </c>
      <c r="CB2943" t="s">
        <v>5641</v>
      </c>
      <c r="CC2943" t="s">
        <v>5646</v>
      </c>
      <c r="CD2943">
        <v>0</v>
      </c>
      <c r="CK2943" s="1">
        <v>42947.678761574098</v>
      </c>
      <c r="CV2943">
        <v>1</v>
      </c>
    </row>
    <row r="2944" spans="1:100">
      <c r="A2944">
        <v>943</v>
      </c>
      <c r="B2944" t="s">
        <v>4249</v>
      </c>
      <c r="D2944" t="s">
        <v>7661</v>
      </c>
      <c r="E2944" t="s">
        <v>6853</v>
      </c>
      <c r="F2944" t="str">
        <f>TRIM(SUBSTITUTE(E2944,G2944,""))</f>
        <v>Đặng Phương</v>
      </c>
      <c r="G2944" t="str">
        <f>TRIM(RIGHT(SUBSTITUTE(E2944," ",REPT(" ",100)),100))</f>
        <v>Anh</v>
      </c>
      <c r="H2944" t="str">
        <f t="shared" ca="1" si="45"/>
        <v>Ank</v>
      </c>
      <c r="J2944" t="s">
        <v>98</v>
      </c>
      <c r="K2944">
        <v>19670715</v>
      </c>
      <c r="L2944" t="s">
        <v>223</v>
      </c>
      <c r="O2944" t="s">
        <v>223</v>
      </c>
      <c r="P2944" t="s">
        <v>100</v>
      </c>
      <c r="Q2944" t="s">
        <v>4233</v>
      </c>
      <c r="W2944" t="s">
        <v>1511</v>
      </c>
      <c r="AA2944" t="s">
        <v>102</v>
      </c>
      <c r="AB2944" t="s">
        <v>123</v>
      </c>
      <c r="AC2944" t="s">
        <v>224</v>
      </c>
      <c r="AE2944" t="s">
        <v>138</v>
      </c>
      <c r="AF2944" t="s">
        <v>98</v>
      </c>
      <c r="AH2944" t="s">
        <v>105</v>
      </c>
      <c r="AK2944" s="1">
        <v>43089.663715277798</v>
      </c>
      <c r="AL2944" s="1">
        <v>43089.663715277798</v>
      </c>
      <c r="AM2944" t="s">
        <v>481</v>
      </c>
      <c r="AP2944" t="s">
        <v>5647</v>
      </c>
      <c r="AU2944" t="s">
        <v>98</v>
      </c>
      <c r="AW2944" t="s">
        <v>108</v>
      </c>
      <c r="AX2944" t="s">
        <v>127</v>
      </c>
      <c r="AY2944" t="s">
        <v>228</v>
      </c>
      <c r="BA2944" t="s">
        <v>112</v>
      </c>
      <c r="BC2944" t="s">
        <v>98</v>
      </c>
      <c r="BE2944" t="s">
        <v>130</v>
      </c>
      <c r="BJ2944" t="s">
        <v>102</v>
      </c>
      <c r="BK2944" t="s">
        <v>123</v>
      </c>
      <c r="BL2944" t="s">
        <v>224</v>
      </c>
      <c r="BM2944" t="s">
        <v>108</v>
      </c>
      <c r="BN2944" t="s">
        <v>127</v>
      </c>
      <c r="BO2944" t="s">
        <v>228</v>
      </c>
      <c r="BU2944" t="s">
        <v>102</v>
      </c>
      <c r="CA2944">
        <v>0</v>
      </c>
      <c r="CC2944" t="s">
        <v>5648</v>
      </c>
      <c r="CD2944">
        <v>0</v>
      </c>
      <c r="CK2944" s="1">
        <v>43089.663715277798</v>
      </c>
      <c r="CV2944">
        <v>1</v>
      </c>
    </row>
    <row r="2945" spans="1:100">
      <c r="A2945">
        <v>944</v>
      </c>
      <c r="B2945" t="s">
        <v>4232</v>
      </c>
      <c r="D2945" t="s">
        <v>7662</v>
      </c>
      <c r="E2945" t="s">
        <v>6854</v>
      </c>
      <c r="F2945" t="str">
        <f>TRIM(SUBSTITUTE(E2945,G2945,""))</f>
        <v>Vũ Duy</v>
      </c>
      <c r="G2945" t="str">
        <f>TRIM(RIGHT(SUBSTITUTE(E2945," ",REPT(" ",100)),100))</f>
        <v>Khánh</v>
      </c>
      <c r="H2945" t="str">
        <f t="shared" ca="1" si="45"/>
        <v>Kháih</v>
      </c>
      <c r="J2945" t="s">
        <v>105</v>
      </c>
      <c r="K2945">
        <v>19921224</v>
      </c>
      <c r="L2945" t="s">
        <v>223</v>
      </c>
      <c r="O2945" t="s">
        <v>223</v>
      </c>
      <c r="P2945" t="s">
        <v>122</v>
      </c>
      <c r="Q2945" t="s">
        <v>5651</v>
      </c>
      <c r="W2945" t="s">
        <v>1511</v>
      </c>
      <c r="AA2945" t="s">
        <v>102</v>
      </c>
      <c r="AB2945" t="s">
        <v>123</v>
      </c>
      <c r="AC2945" t="s">
        <v>224</v>
      </c>
      <c r="AE2945" t="s">
        <v>138</v>
      </c>
      <c r="AF2945" t="s">
        <v>98</v>
      </c>
      <c r="AH2945" t="s">
        <v>105</v>
      </c>
      <c r="AK2945" s="1">
        <v>43089.663715277798</v>
      </c>
      <c r="AL2945" s="1">
        <v>43089.663715277798</v>
      </c>
      <c r="AM2945" t="s">
        <v>481</v>
      </c>
      <c r="AN2945" t="s">
        <v>279</v>
      </c>
      <c r="AP2945" t="s">
        <v>5649</v>
      </c>
      <c r="AU2945" t="s">
        <v>105</v>
      </c>
      <c r="AW2945" t="s">
        <v>108</v>
      </c>
      <c r="AX2945" t="s">
        <v>127</v>
      </c>
      <c r="AY2945" t="s">
        <v>228</v>
      </c>
      <c r="BA2945" t="s">
        <v>129</v>
      </c>
      <c r="BC2945" t="s">
        <v>98</v>
      </c>
      <c r="BE2945" t="s">
        <v>152</v>
      </c>
      <c r="BJ2945" t="s">
        <v>102</v>
      </c>
      <c r="BK2945" t="s">
        <v>123</v>
      </c>
      <c r="BL2945" t="s">
        <v>224</v>
      </c>
      <c r="BM2945" t="s">
        <v>108</v>
      </c>
      <c r="BN2945" t="s">
        <v>127</v>
      </c>
      <c r="BO2945" t="s">
        <v>228</v>
      </c>
      <c r="BU2945" t="s">
        <v>102</v>
      </c>
      <c r="CA2945">
        <v>0</v>
      </c>
      <c r="CC2945" t="s">
        <v>5652</v>
      </c>
      <c r="CD2945">
        <v>0</v>
      </c>
      <c r="CK2945" s="1">
        <v>43089.663715277798</v>
      </c>
      <c r="CV2945">
        <v>1</v>
      </c>
    </row>
    <row r="2946" spans="1:100">
      <c r="A2946">
        <v>945</v>
      </c>
      <c r="B2946" t="s">
        <v>5654</v>
      </c>
      <c r="D2946" t="s">
        <v>7663</v>
      </c>
      <c r="E2946" t="s">
        <v>6855</v>
      </c>
      <c r="F2946" t="str">
        <f>TRIM(SUBSTITUTE(E2946,G2946,""))</f>
        <v>Nguyễn Duy Nhật</v>
      </c>
      <c r="G2946" t="str">
        <f>TRIM(RIGHT(SUBSTITUTE(E2946," ",REPT(" ",100)),100))</f>
        <v>Nam</v>
      </c>
      <c r="H2946" t="str">
        <f t="shared" ca="1" si="45"/>
        <v>Nađ</v>
      </c>
      <c r="J2946" t="s">
        <v>105</v>
      </c>
      <c r="K2946">
        <v>19931120</v>
      </c>
      <c r="L2946" t="s">
        <v>790</v>
      </c>
      <c r="O2946" t="s">
        <v>791</v>
      </c>
      <c r="P2946" t="s">
        <v>245</v>
      </c>
      <c r="Q2946" t="s">
        <v>5655</v>
      </c>
      <c r="W2946" t="s">
        <v>790</v>
      </c>
      <c r="Z2946" t="s">
        <v>5656</v>
      </c>
      <c r="AA2946" t="s">
        <v>102</v>
      </c>
      <c r="AB2946" t="s">
        <v>123</v>
      </c>
      <c r="AC2946" t="s">
        <v>322</v>
      </c>
      <c r="AE2946" t="s">
        <v>138</v>
      </c>
      <c r="AF2946" t="s">
        <v>98</v>
      </c>
      <c r="AH2946" t="s">
        <v>98</v>
      </c>
      <c r="AK2946" s="1">
        <v>43090.0210532407</v>
      </c>
      <c r="AL2946" s="1">
        <v>43090.023784722202</v>
      </c>
      <c r="AM2946" t="s">
        <v>4478</v>
      </c>
      <c r="AO2946" t="s">
        <v>5657</v>
      </c>
      <c r="AP2946" t="s">
        <v>5653</v>
      </c>
      <c r="AU2946" t="s">
        <v>105</v>
      </c>
      <c r="AW2946" t="s">
        <v>108</v>
      </c>
      <c r="AX2946" t="s">
        <v>127</v>
      </c>
      <c r="AY2946" t="s">
        <v>326</v>
      </c>
      <c r="BA2946" t="s">
        <v>252</v>
      </c>
      <c r="BC2946" t="s">
        <v>98</v>
      </c>
      <c r="BE2946" t="s">
        <v>130</v>
      </c>
      <c r="BJ2946" t="s">
        <v>102</v>
      </c>
      <c r="BK2946" t="s">
        <v>123</v>
      </c>
      <c r="BL2946" t="s">
        <v>322</v>
      </c>
      <c r="BM2946" t="s">
        <v>108</v>
      </c>
      <c r="BN2946" t="s">
        <v>127</v>
      </c>
      <c r="BO2946" t="s">
        <v>326</v>
      </c>
      <c r="BU2946" t="s">
        <v>4480</v>
      </c>
      <c r="CA2946">
        <v>1</v>
      </c>
      <c r="CC2946" t="s">
        <v>5658</v>
      </c>
      <c r="CD2946">
        <v>0</v>
      </c>
      <c r="CK2946" s="1">
        <v>43090.023784722202</v>
      </c>
      <c r="CV2946">
        <v>1</v>
      </c>
    </row>
    <row r="2947" spans="1:100">
      <c r="A2947">
        <v>946</v>
      </c>
      <c r="B2947" t="s">
        <v>5660</v>
      </c>
      <c r="D2947" t="s">
        <v>7664</v>
      </c>
      <c r="E2947" t="s">
        <v>6856</v>
      </c>
      <c r="F2947" t="str">
        <f>TRIM(SUBSTITUTE(E2947,G2947,""))</f>
        <v>Trần Thị Ánh</v>
      </c>
      <c r="G2947" t="str">
        <f>TRIM(RIGHT(SUBSTITUTE(E2947," ",REPT(" ",100)),100))</f>
        <v>Tuyết</v>
      </c>
      <c r="H2947" t="str">
        <f t="shared" ref="H2947:H3010" ca="1" si="46">REPLACE(G2947,RANDBETWEEN(1,LEN(G2947)),1,MID("abcdđeêghiklmnoôơqrsty",RANDBETWEEN(1,12),1))</f>
        <v>êuyết</v>
      </c>
      <c r="J2947" t="s">
        <v>105</v>
      </c>
      <c r="K2947">
        <v>19931014</v>
      </c>
      <c r="O2947" t="s">
        <v>3668</v>
      </c>
      <c r="P2947" t="s">
        <v>122</v>
      </c>
      <c r="Q2947" t="s">
        <v>5661</v>
      </c>
      <c r="W2947" t="s">
        <v>699</v>
      </c>
      <c r="AA2947" t="s">
        <v>102</v>
      </c>
      <c r="AB2947" t="s">
        <v>136</v>
      </c>
      <c r="AC2947" t="s">
        <v>700</v>
      </c>
      <c r="AD2947" t="s">
        <v>1046</v>
      </c>
      <c r="AE2947" t="s">
        <v>138</v>
      </c>
      <c r="AF2947" t="s">
        <v>98</v>
      </c>
      <c r="AH2947" t="s">
        <v>98</v>
      </c>
      <c r="AK2947" s="1">
        <v>42947.678761574098</v>
      </c>
      <c r="AL2947" s="1">
        <v>43067.715833333299</v>
      </c>
      <c r="AM2947" t="s">
        <v>5662</v>
      </c>
      <c r="AO2947" t="s">
        <v>5663</v>
      </c>
      <c r="AP2947" t="s">
        <v>5659</v>
      </c>
      <c r="AQ2947" t="s">
        <v>105</v>
      </c>
      <c r="AU2947" t="s">
        <v>105</v>
      </c>
      <c r="AW2947" t="s">
        <v>108</v>
      </c>
      <c r="AX2947" t="s">
        <v>141</v>
      </c>
      <c r="AY2947" t="s">
        <v>702</v>
      </c>
      <c r="BA2947" t="s">
        <v>129</v>
      </c>
      <c r="BC2947" t="s">
        <v>98</v>
      </c>
      <c r="BJ2947" t="s">
        <v>102</v>
      </c>
      <c r="BK2947" t="s">
        <v>136</v>
      </c>
      <c r="BL2947" t="s">
        <v>700</v>
      </c>
      <c r="BM2947" t="s">
        <v>108</v>
      </c>
      <c r="BN2947" t="s">
        <v>141</v>
      </c>
      <c r="BO2947" t="s">
        <v>702</v>
      </c>
      <c r="BP2947" t="s">
        <v>5664</v>
      </c>
      <c r="BS2947" t="s">
        <v>171</v>
      </c>
      <c r="BT2947" t="s">
        <v>5664</v>
      </c>
      <c r="BU2947" t="s">
        <v>714</v>
      </c>
      <c r="CA2947">
        <v>1</v>
      </c>
      <c r="CB2947" t="s">
        <v>5659</v>
      </c>
      <c r="CC2947" t="s">
        <v>5665</v>
      </c>
      <c r="CD2947">
        <v>0</v>
      </c>
      <c r="CK2947" s="1">
        <v>43067.715833333299</v>
      </c>
      <c r="CV2947">
        <v>1</v>
      </c>
    </row>
    <row r="2948" spans="1:100">
      <c r="A2948">
        <v>947</v>
      </c>
      <c r="B2948" t="s">
        <v>5668</v>
      </c>
      <c r="D2948" t="s">
        <v>7665</v>
      </c>
      <c r="E2948" t="s">
        <v>6857</v>
      </c>
      <c r="F2948" t="str">
        <f>TRIM(SUBSTITUTE(E2948,G2948,""))</f>
        <v>Trần Thị</v>
      </c>
      <c r="G2948" t="str">
        <f>TRIM(RIGHT(SUBSTITUTE(E2948," ",REPT(" ",100)),100))</f>
        <v>Mạc</v>
      </c>
      <c r="H2948" t="str">
        <f t="shared" ca="1" si="46"/>
        <v>êạc</v>
      </c>
      <c r="J2948" t="s">
        <v>105</v>
      </c>
      <c r="K2948">
        <v>19820814</v>
      </c>
      <c r="O2948" t="s">
        <v>791</v>
      </c>
      <c r="P2948" t="s">
        <v>122</v>
      </c>
      <c r="Q2948" t="s">
        <v>5669</v>
      </c>
      <c r="W2948" t="s">
        <v>5670</v>
      </c>
      <c r="Z2948" t="s">
        <v>5671</v>
      </c>
      <c r="AA2948" t="s">
        <v>102</v>
      </c>
      <c r="AB2948" t="s">
        <v>123</v>
      </c>
      <c r="AC2948" t="s">
        <v>322</v>
      </c>
      <c r="AD2948" t="s">
        <v>938</v>
      </c>
      <c r="AE2948" t="s">
        <v>138</v>
      </c>
      <c r="AF2948" t="s">
        <v>98</v>
      </c>
      <c r="AH2948" t="s">
        <v>98</v>
      </c>
      <c r="AK2948" s="1">
        <v>42947.678761574098</v>
      </c>
      <c r="AL2948" s="1">
        <v>42987.375752314802</v>
      </c>
      <c r="AO2948" t="s">
        <v>5672</v>
      </c>
      <c r="AP2948" t="s">
        <v>5666</v>
      </c>
      <c r="AQ2948" t="s">
        <v>105</v>
      </c>
      <c r="AU2948" t="s">
        <v>105</v>
      </c>
      <c r="AW2948" t="s">
        <v>108</v>
      </c>
      <c r="AX2948" t="s">
        <v>127</v>
      </c>
      <c r="AY2948" t="s">
        <v>326</v>
      </c>
      <c r="BA2948" t="s">
        <v>129</v>
      </c>
      <c r="BC2948" t="s">
        <v>98</v>
      </c>
      <c r="BJ2948" t="s">
        <v>102</v>
      </c>
      <c r="BK2948" t="s">
        <v>123</v>
      </c>
      <c r="BL2948" t="s">
        <v>322</v>
      </c>
      <c r="BM2948" t="s">
        <v>108</v>
      </c>
      <c r="BN2948" t="s">
        <v>127</v>
      </c>
      <c r="BO2948" t="s">
        <v>326</v>
      </c>
      <c r="BP2948" t="s">
        <v>5673</v>
      </c>
      <c r="BS2948" t="s">
        <v>171</v>
      </c>
      <c r="BT2948" t="s">
        <v>5673</v>
      </c>
      <c r="CA2948">
        <v>1</v>
      </c>
      <c r="CB2948" t="s">
        <v>5667</v>
      </c>
      <c r="CC2948" t="s">
        <v>5674</v>
      </c>
      <c r="CD2948">
        <v>0</v>
      </c>
      <c r="CK2948" s="1">
        <v>42987.375752314802</v>
      </c>
      <c r="CV2948">
        <v>1</v>
      </c>
    </row>
    <row r="2949" spans="1:100">
      <c r="A2949">
        <v>948</v>
      </c>
      <c r="B2949" t="s">
        <v>5676</v>
      </c>
      <c r="D2949" t="s">
        <v>7666</v>
      </c>
      <c r="E2949" t="s">
        <v>6858</v>
      </c>
      <c r="F2949" t="str">
        <f>TRIM(SUBSTITUTE(E2949,G2949,""))</f>
        <v>Đoàn Tiến</v>
      </c>
      <c r="G2949" t="str">
        <f>TRIM(RIGHT(SUBSTITUTE(E2949," ",REPT(" ",100)),100))</f>
        <v>Dũng</v>
      </c>
      <c r="H2949" t="str">
        <f t="shared" ca="1" si="46"/>
        <v>Dũhg</v>
      </c>
      <c r="J2949" t="s">
        <v>98</v>
      </c>
      <c r="K2949">
        <v>19891201</v>
      </c>
      <c r="L2949" t="s">
        <v>223</v>
      </c>
      <c r="O2949" t="s">
        <v>260</v>
      </c>
      <c r="P2949" t="s">
        <v>245</v>
      </c>
      <c r="W2949" t="s">
        <v>223</v>
      </c>
      <c r="Z2949" t="s">
        <v>5677</v>
      </c>
      <c r="AA2949" t="s">
        <v>102</v>
      </c>
      <c r="AB2949" t="s">
        <v>123</v>
      </c>
      <c r="AC2949" t="s">
        <v>224</v>
      </c>
      <c r="AE2949" t="s">
        <v>138</v>
      </c>
      <c r="AF2949" t="s">
        <v>98</v>
      </c>
      <c r="AH2949" t="s">
        <v>98</v>
      </c>
      <c r="AK2949" s="1">
        <v>43090.0210532407</v>
      </c>
      <c r="AL2949" s="1">
        <v>43635.455856481502</v>
      </c>
      <c r="AM2949" t="s">
        <v>4478</v>
      </c>
      <c r="AO2949" t="s">
        <v>5678</v>
      </c>
      <c r="AP2949" t="s">
        <v>5675</v>
      </c>
      <c r="AU2949" t="s">
        <v>105</v>
      </c>
      <c r="AW2949" t="s">
        <v>108</v>
      </c>
      <c r="AX2949" t="s">
        <v>127</v>
      </c>
      <c r="AY2949" t="s">
        <v>228</v>
      </c>
      <c r="BA2949" t="s">
        <v>252</v>
      </c>
      <c r="BC2949" t="s">
        <v>98</v>
      </c>
      <c r="BE2949" t="s">
        <v>130</v>
      </c>
      <c r="BJ2949" t="s">
        <v>102</v>
      </c>
      <c r="BK2949" t="s">
        <v>123</v>
      </c>
      <c r="BL2949" t="s">
        <v>224</v>
      </c>
      <c r="BM2949" t="s">
        <v>108</v>
      </c>
      <c r="BN2949" t="s">
        <v>127</v>
      </c>
      <c r="BO2949" t="s">
        <v>228</v>
      </c>
      <c r="BU2949" t="s">
        <v>4480</v>
      </c>
      <c r="CA2949">
        <v>1</v>
      </c>
      <c r="CC2949" t="s">
        <v>5679</v>
      </c>
      <c r="CD2949">
        <v>0</v>
      </c>
      <c r="CK2949" s="1">
        <v>43112.473101851901</v>
      </c>
      <c r="CV2949">
        <v>1</v>
      </c>
    </row>
    <row r="2950" spans="1:100">
      <c r="A2950">
        <v>949</v>
      </c>
      <c r="B2950" t="s">
        <v>5681</v>
      </c>
      <c r="D2950" t="s">
        <v>7667</v>
      </c>
      <c r="E2950" t="s">
        <v>6859</v>
      </c>
      <c r="F2950" t="str">
        <f>TRIM(SUBSTITUTE(E2950,G2950,""))</f>
        <v>Đinh Trà</v>
      </c>
      <c r="G2950" t="str">
        <f>TRIM(RIGHT(SUBSTITUTE(E2950," ",REPT(" ",100)),100))</f>
        <v>My</v>
      </c>
      <c r="H2950" t="str">
        <f t="shared" ca="1" si="46"/>
        <v>Mb</v>
      </c>
      <c r="J2950" t="s">
        <v>98</v>
      </c>
      <c r="K2950">
        <v>19910306</v>
      </c>
      <c r="L2950" t="s">
        <v>275</v>
      </c>
      <c r="O2950" t="s">
        <v>315</v>
      </c>
      <c r="P2950" t="s">
        <v>245</v>
      </c>
      <c r="W2950" t="s">
        <v>275</v>
      </c>
      <c r="Z2950" t="s">
        <v>5682</v>
      </c>
      <c r="AA2950" t="s">
        <v>102</v>
      </c>
      <c r="AB2950" t="s">
        <v>123</v>
      </c>
      <c r="AC2950" t="s">
        <v>189</v>
      </c>
      <c r="AE2950" t="s">
        <v>138</v>
      </c>
      <c r="AF2950" t="s">
        <v>98</v>
      </c>
      <c r="AH2950" t="s">
        <v>98</v>
      </c>
      <c r="AK2950" s="1">
        <v>43090.0210532407</v>
      </c>
      <c r="AL2950" s="1">
        <v>43635.455856481502</v>
      </c>
      <c r="AM2950" t="s">
        <v>4478</v>
      </c>
      <c r="AO2950" t="s">
        <v>5683</v>
      </c>
      <c r="AP2950" t="s">
        <v>5680</v>
      </c>
      <c r="AU2950" t="s">
        <v>105</v>
      </c>
      <c r="AW2950" t="s">
        <v>108</v>
      </c>
      <c r="AX2950" t="s">
        <v>127</v>
      </c>
      <c r="AY2950" t="s">
        <v>193</v>
      </c>
      <c r="BA2950" t="s">
        <v>252</v>
      </c>
      <c r="BC2950" t="s">
        <v>98</v>
      </c>
      <c r="BE2950" t="s">
        <v>130</v>
      </c>
      <c r="BJ2950" t="s">
        <v>102</v>
      </c>
      <c r="BK2950" t="s">
        <v>123</v>
      </c>
      <c r="BL2950" t="s">
        <v>189</v>
      </c>
      <c r="BM2950" t="s">
        <v>108</v>
      </c>
      <c r="BN2950" t="s">
        <v>127</v>
      </c>
      <c r="BO2950" t="s">
        <v>193</v>
      </c>
      <c r="BU2950" t="s">
        <v>4480</v>
      </c>
      <c r="CA2950">
        <v>1</v>
      </c>
      <c r="CC2950" t="s">
        <v>5684</v>
      </c>
      <c r="CD2950">
        <v>0</v>
      </c>
      <c r="CK2950" s="1">
        <v>43090.023784722202</v>
      </c>
      <c r="CV2950">
        <v>1</v>
      </c>
    </row>
    <row r="2951" spans="1:100">
      <c r="A2951">
        <v>950</v>
      </c>
      <c r="B2951" t="s">
        <v>5686</v>
      </c>
      <c r="D2951" t="s">
        <v>7668</v>
      </c>
      <c r="E2951" t="s">
        <v>6860</v>
      </c>
      <c r="F2951" t="str">
        <f>TRIM(SUBSTITUTE(E2951,G2951,""))</f>
        <v>Bùi Tùng</v>
      </c>
      <c r="G2951" t="str">
        <f>TRIM(RIGHT(SUBSTITUTE(E2951," ",REPT(" ",100)),100))</f>
        <v>Chi</v>
      </c>
      <c r="H2951" t="str">
        <f t="shared" ca="1" si="46"/>
        <v>Chđ</v>
      </c>
      <c r="J2951" t="s">
        <v>98</v>
      </c>
      <c r="K2951">
        <v>19710620</v>
      </c>
      <c r="L2951" t="s">
        <v>156</v>
      </c>
      <c r="O2951" t="s">
        <v>2505</v>
      </c>
      <c r="P2951" t="s">
        <v>245</v>
      </c>
      <c r="Q2951" t="s">
        <v>5687</v>
      </c>
      <c r="W2951" t="s">
        <v>156</v>
      </c>
      <c r="AA2951" t="s">
        <v>102</v>
      </c>
      <c r="AB2951" t="s">
        <v>123</v>
      </c>
      <c r="AC2951" t="s">
        <v>124</v>
      </c>
      <c r="AE2951" t="s">
        <v>138</v>
      </c>
      <c r="AF2951" t="s">
        <v>98</v>
      </c>
      <c r="AH2951" t="s">
        <v>98</v>
      </c>
      <c r="AK2951" s="1">
        <v>43090.0210532407</v>
      </c>
      <c r="AL2951" s="1">
        <v>43090.023784722202</v>
      </c>
      <c r="AM2951" t="s">
        <v>4478</v>
      </c>
      <c r="AO2951" t="s">
        <v>5688</v>
      </c>
      <c r="AP2951" t="s">
        <v>5685</v>
      </c>
      <c r="AU2951" t="s">
        <v>105</v>
      </c>
      <c r="AW2951" t="s">
        <v>108</v>
      </c>
      <c r="AX2951" t="s">
        <v>127</v>
      </c>
      <c r="AY2951" t="s">
        <v>128</v>
      </c>
      <c r="BA2951" t="s">
        <v>252</v>
      </c>
      <c r="BC2951" t="s">
        <v>98</v>
      </c>
      <c r="BE2951" t="s">
        <v>130</v>
      </c>
      <c r="BJ2951" t="s">
        <v>102</v>
      </c>
      <c r="BK2951" t="s">
        <v>123</v>
      </c>
      <c r="BL2951" t="s">
        <v>124</v>
      </c>
      <c r="BM2951" t="s">
        <v>108</v>
      </c>
      <c r="BN2951" t="s">
        <v>127</v>
      </c>
      <c r="BO2951" t="s">
        <v>128</v>
      </c>
      <c r="BU2951" t="s">
        <v>4480</v>
      </c>
      <c r="CA2951">
        <v>1</v>
      </c>
      <c r="CC2951" t="s">
        <v>5689</v>
      </c>
      <c r="CD2951">
        <v>0</v>
      </c>
      <c r="CK2951" s="1">
        <v>43090.023784722202</v>
      </c>
      <c r="CV2951">
        <v>1</v>
      </c>
    </row>
    <row r="2952" spans="1:100">
      <c r="A2952">
        <v>951</v>
      </c>
      <c r="B2952" t="s">
        <v>4476</v>
      </c>
      <c r="D2952" t="s">
        <v>7669</v>
      </c>
      <c r="E2952" t="s">
        <v>707</v>
      </c>
      <c r="F2952" t="str">
        <f>TRIM(SUBSTITUTE(E2952,G2952,""))</f>
        <v>Nguyễn Thị</v>
      </c>
      <c r="G2952" t="str">
        <f>TRIM(RIGHT(SUBSTITUTE(E2952," ",REPT(" ",100)),100))</f>
        <v>Nga</v>
      </c>
      <c r="H2952" t="str">
        <f t="shared" ca="1" si="46"/>
        <v>Nia</v>
      </c>
      <c r="J2952" t="s">
        <v>98</v>
      </c>
      <c r="K2952">
        <v>19840717</v>
      </c>
      <c r="L2952" t="s">
        <v>527</v>
      </c>
      <c r="O2952" t="s">
        <v>527</v>
      </c>
      <c r="P2952" t="s">
        <v>245</v>
      </c>
      <c r="Q2952" t="s">
        <v>5691</v>
      </c>
      <c r="W2952" t="s">
        <v>527</v>
      </c>
      <c r="Z2952" t="s">
        <v>5692</v>
      </c>
      <c r="AA2952" t="s">
        <v>102</v>
      </c>
      <c r="AB2952" t="s">
        <v>123</v>
      </c>
      <c r="AC2952" t="s">
        <v>296</v>
      </c>
      <c r="AE2952" t="s">
        <v>138</v>
      </c>
      <c r="AF2952" t="s">
        <v>98</v>
      </c>
      <c r="AH2952" t="s">
        <v>98</v>
      </c>
      <c r="AK2952" s="1">
        <v>43090.0210532407</v>
      </c>
      <c r="AL2952" s="1">
        <v>43628.4234490741</v>
      </c>
      <c r="AM2952" t="s">
        <v>4478</v>
      </c>
      <c r="AO2952" t="s">
        <v>5693</v>
      </c>
      <c r="AP2952" t="s">
        <v>5690</v>
      </c>
      <c r="AU2952" t="s">
        <v>105</v>
      </c>
      <c r="AW2952" t="s">
        <v>108</v>
      </c>
      <c r="AX2952" t="s">
        <v>127</v>
      </c>
      <c r="AY2952" t="s">
        <v>299</v>
      </c>
      <c r="BA2952" t="s">
        <v>252</v>
      </c>
      <c r="BC2952" t="s">
        <v>98</v>
      </c>
      <c r="BE2952" t="s">
        <v>130</v>
      </c>
      <c r="BJ2952" t="s">
        <v>102</v>
      </c>
      <c r="BK2952" t="s">
        <v>123</v>
      </c>
      <c r="BL2952" t="s">
        <v>296</v>
      </c>
      <c r="BM2952" t="s">
        <v>108</v>
      </c>
      <c r="BN2952" t="s">
        <v>127</v>
      </c>
      <c r="BO2952" t="s">
        <v>299</v>
      </c>
      <c r="BU2952" t="s">
        <v>4480</v>
      </c>
      <c r="CA2952">
        <v>1</v>
      </c>
      <c r="CC2952" t="s">
        <v>5694</v>
      </c>
      <c r="CD2952">
        <v>0</v>
      </c>
      <c r="CK2952" s="1">
        <v>43090.023784722202</v>
      </c>
      <c r="CV2952">
        <v>1</v>
      </c>
    </row>
    <row r="2953" spans="1:100">
      <c r="A2953">
        <v>952</v>
      </c>
      <c r="B2953" t="s">
        <v>5696</v>
      </c>
      <c r="D2953" t="s">
        <v>7670</v>
      </c>
      <c r="E2953" t="s">
        <v>6187</v>
      </c>
      <c r="F2953" t="str">
        <f>TRIM(SUBSTITUTE(E2953,G2953,""))</f>
        <v>Vũ Quang</v>
      </c>
      <c r="G2953" t="str">
        <f>TRIM(RIGHT(SUBSTITUTE(E2953," ",REPT(" ",100)),100))</f>
        <v>Huy</v>
      </c>
      <c r="H2953" t="str">
        <f t="shared" ca="1" si="46"/>
        <v>Hly</v>
      </c>
      <c r="J2953" t="s">
        <v>98</v>
      </c>
      <c r="K2953">
        <v>20071110</v>
      </c>
      <c r="O2953" t="s">
        <v>1784</v>
      </c>
      <c r="P2953" t="s">
        <v>122</v>
      </c>
      <c r="W2953" t="s">
        <v>1783</v>
      </c>
      <c r="AA2953" t="s">
        <v>102</v>
      </c>
      <c r="AB2953" t="s">
        <v>136</v>
      </c>
      <c r="AC2953" t="s">
        <v>1593</v>
      </c>
      <c r="AE2953" t="s">
        <v>138</v>
      </c>
      <c r="AF2953" t="s">
        <v>98</v>
      </c>
      <c r="AH2953" t="s">
        <v>98</v>
      </c>
      <c r="AK2953" s="1">
        <v>43090.266574074099</v>
      </c>
      <c r="AL2953" s="1">
        <v>43468.708900463003</v>
      </c>
      <c r="AM2953" t="s">
        <v>5697</v>
      </c>
      <c r="AO2953" t="s">
        <v>5698</v>
      </c>
      <c r="AP2953" t="s">
        <v>5695</v>
      </c>
      <c r="AQ2953" t="s">
        <v>105</v>
      </c>
      <c r="AU2953" t="s">
        <v>105</v>
      </c>
      <c r="AW2953" t="s">
        <v>108</v>
      </c>
      <c r="AX2953" t="s">
        <v>141</v>
      </c>
      <c r="AY2953" t="s">
        <v>1596</v>
      </c>
      <c r="BA2953" t="s">
        <v>129</v>
      </c>
      <c r="BC2953" t="s">
        <v>98</v>
      </c>
      <c r="BE2953" t="s">
        <v>130</v>
      </c>
      <c r="BI2953" t="s">
        <v>114</v>
      </c>
      <c r="BJ2953" t="s">
        <v>102</v>
      </c>
      <c r="BK2953" t="s">
        <v>136</v>
      </c>
      <c r="BL2953" t="s">
        <v>1593</v>
      </c>
      <c r="BM2953" t="s">
        <v>108</v>
      </c>
      <c r="BN2953" t="s">
        <v>141</v>
      </c>
      <c r="BO2953" t="s">
        <v>1596</v>
      </c>
      <c r="BU2953" t="s">
        <v>5699</v>
      </c>
      <c r="CA2953">
        <v>1</v>
      </c>
      <c r="CC2953" t="s">
        <v>5700</v>
      </c>
      <c r="CD2953">
        <v>0</v>
      </c>
      <c r="CK2953" s="1">
        <v>43468.708900463003</v>
      </c>
      <c r="CV2953">
        <v>1</v>
      </c>
    </row>
    <row r="2954" spans="1:100">
      <c r="A2954">
        <v>953</v>
      </c>
      <c r="B2954" t="s">
        <v>5702</v>
      </c>
      <c r="D2954" t="s">
        <v>7671</v>
      </c>
      <c r="E2954" t="s">
        <v>6861</v>
      </c>
      <c r="F2954" t="str">
        <f>TRIM(SUBSTITUTE(E2954,G2954,""))</f>
        <v>Nguyễn Ngọc</v>
      </c>
      <c r="G2954" t="str">
        <f>TRIM(RIGHT(SUBSTITUTE(E2954," ",REPT(" ",100)),100))</f>
        <v>Duy</v>
      </c>
      <c r="H2954" t="str">
        <f t="shared" ca="1" si="46"/>
        <v>Dui</v>
      </c>
      <c r="J2954" t="s">
        <v>105</v>
      </c>
      <c r="K2954">
        <v>19990321</v>
      </c>
      <c r="O2954" t="s">
        <v>424</v>
      </c>
      <c r="P2954" t="s">
        <v>122</v>
      </c>
      <c r="Q2954" t="s">
        <v>5703</v>
      </c>
      <c r="W2954" t="s">
        <v>423</v>
      </c>
      <c r="AA2954" t="s">
        <v>102</v>
      </c>
      <c r="AB2954" t="s">
        <v>136</v>
      </c>
      <c r="AC2954" t="s">
        <v>426</v>
      </c>
      <c r="AE2954" t="s">
        <v>138</v>
      </c>
      <c r="AF2954" t="s">
        <v>98</v>
      </c>
      <c r="AH2954" t="s">
        <v>98</v>
      </c>
      <c r="AK2954" s="1">
        <v>43090.421909722201</v>
      </c>
      <c r="AL2954" s="1">
        <v>43091.355659722198</v>
      </c>
      <c r="AM2954" t="s">
        <v>5704</v>
      </c>
      <c r="AO2954" t="s">
        <v>5705</v>
      </c>
      <c r="AP2954" t="s">
        <v>5701</v>
      </c>
      <c r="AQ2954" t="s">
        <v>105</v>
      </c>
      <c r="AU2954" t="s">
        <v>105</v>
      </c>
      <c r="AW2954" t="s">
        <v>108</v>
      </c>
      <c r="AX2954" t="s">
        <v>141</v>
      </c>
      <c r="AY2954" t="s">
        <v>428</v>
      </c>
      <c r="BA2954" t="s">
        <v>129</v>
      </c>
      <c r="BC2954" t="s">
        <v>98</v>
      </c>
      <c r="BE2954" t="s">
        <v>130</v>
      </c>
      <c r="BI2954" t="s">
        <v>114</v>
      </c>
      <c r="BJ2954" t="s">
        <v>102</v>
      </c>
      <c r="BK2954" t="s">
        <v>136</v>
      </c>
      <c r="BL2954" t="s">
        <v>426</v>
      </c>
      <c r="BM2954" t="s">
        <v>108</v>
      </c>
      <c r="BN2954" t="s">
        <v>141</v>
      </c>
      <c r="BO2954" t="s">
        <v>428</v>
      </c>
      <c r="BU2954" t="s">
        <v>714</v>
      </c>
      <c r="CA2954">
        <v>1</v>
      </c>
      <c r="CC2954" t="s">
        <v>5706</v>
      </c>
      <c r="CD2954">
        <v>0</v>
      </c>
      <c r="CK2954" s="1">
        <v>43091.355659722198</v>
      </c>
      <c r="CV2954">
        <v>1</v>
      </c>
    </row>
    <row r="2955" spans="1:100">
      <c r="A2955">
        <v>954</v>
      </c>
      <c r="B2955" t="s">
        <v>5708</v>
      </c>
      <c r="D2955" t="s">
        <v>7667</v>
      </c>
      <c r="E2955" t="s">
        <v>521</v>
      </c>
      <c r="F2955" t="str">
        <f>TRIM(SUBSTITUTE(E2955,G2955,""))</f>
        <v>Nguyễn Thị</v>
      </c>
      <c r="G2955" t="str">
        <f>TRIM(RIGHT(SUBSTITUTE(E2955," ",REPT(" ",100)),100))</f>
        <v>Thanh</v>
      </c>
      <c r="H2955" t="str">
        <f t="shared" ca="1" si="46"/>
        <v>Thdnh</v>
      </c>
      <c r="J2955" t="s">
        <v>105</v>
      </c>
      <c r="K2955">
        <v>19920418</v>
      </c>
      <c r="L2955" t="s">
        <v>527</v>
      </c>
      <c r="O2955" t="s">
        <v>527</v>
      </c>
      <c r="P2955" t="s">
        <v>122</v>
      </c>
      <c r="Q2955" t="s">
        <v>5709</v>
      </c>
      <c r="W2955" t="s">
        <v>527</v>
      </c>
      <c r="AA2955" t="s">
        <v>102</v>
      </c>
      <c r="AB2955" t="s">
        <v>123</v>
      </c>
      <c r="AC2955" t="s">
        <v>296</v>
      </c>
      <c r="AE2955" t="s">
        <v>138</v>
      </c>
      <c r="AF2955" t="s">
        <v>98</v>
      </c>
      <c r="AH2955" t="s">
        <v>105</v>
      </c>
      <c r="AK2955" s="1">
        <v>43115.584641203699</v>
      </c>
      <c r="AL2955" s="1">
        <v>43115.584641203699</v>
      </c>
      <c r="AM2955" t="s">
        <v>528</v>
      </c>
      <c r="AN2955" t="s">
        <v>279</v>
      </c>
      <c r="AP2955" t="s">
        <v>5707</v>
      </c>
      <c r="AU2955" t="s">
        <v>105</v>
      </c>
      <c r="AW2955" t="s">
        <v>108</v>
      </c>
      <c r="AX2955" t="s">
        <v>127</v>
      </c>
      <c r="AY2955" t="s">
        <v>299</v>
      </c>
      <c r="BA2955" t="s">
        <v>129</v>
      </c>
      <c r="BC2955" t="s">
        <v>98</v>
      </c>
      <c r="BE2955" t="s">
        <v>152</v>
      </c>
      <c r="BJ2955" t="s">
        <v>102</v>
      </c>
      <c r="BK2955" t="s">
        <v>123</v>
      </c>
      <c r="BL2955" t="s">
        <v>296</v>
      </c>
      <c r="BM2955" t="s">
        <v>108</v>
      </c>
      <c r="BN2955" t="s">
        <v>127</v>
      </c>
      <c r="BO2955" t="s">
        <v>299</v>
      </c>
      <c r="BU2955" t="s">
        <v>102</v>
      </c>
      <c r="CA2955">
        <v>0</v>
      </c>
      <c r="CC2955" t="s">
        <v>5710</v>
      </c>
      <c r="CD2955">
        <v>0</v>
      </c>
      <c r="CK2955" s="1">
        <v>43115.584641203699</v>
      </c>
      <c r="CV2955">
        <v>1</v>
      </c>
    </row>
    <row r="2956" spans="1:100">
      <c r="A2956">
        <v>955</v>
      </c>
      <c r="B2956" t="s">
        <v>5712</v>
      </c>
      <c r="D2956" t="s">
        <v>7672</v>
      </c>
      <c r="E2956" t="s">
        <v>6793</v>
      </c>
      <c r="F2956" t="str">
        <f>TRIM(SUBSTITUTE(E2956,G2956,""))</f>
        <v>Nguyễn Văn</v>
      </c>
      <c r="G2956" t="str">
        <f>TRIM(RIGHT(SUBSTITUTE(E2956," ",REPT(" ",100)),100))</f>
        <v>Thuận</v>
      </c>
      <c r="H2956" t="str">
        <f t="shared" ca="1" si="46"/>
        <v>khuận</v>
      </c>
      <c r="J2956" t="s">
        <v>105</v>
      </c>
      <c r="K2956">
        <v>20110821</v>
      </c>
      <c r="L2956" t="s">
        <v>5713</v>
      </c>
      <c r="O2956" t="s">
        <v>5714</v>
      </c>
      <c r="P2956" t="s">
        <v>294</v>
      </c>
      <c r="W2956" t="s">
        <v>334</v>
      </c>
      <c r="AA2956" t="s">
        <v>102</v>
      </c>
      <c r="AB2956" t="s">
        <v>123</v>
      </c>
      <c r="AC2956" t="s">
        <v>336</v>
      </c>
      <c r="AE2956" t="s">
        <v>138</v>
      </c>
      <c r="AF2956" t="s">
        <v>98</v>
      </c>
      <c r="AH2956" t="s">
        <v>98</v>
      </c>
      <c r="AK2956" s="1">
        <v>43010.6184953704</v>
      </c>
      <c r="AL2956" s="1">
        <v>43491.597974536999</v>
      </c>
      <c r="AM2956" t="s">
        <v>5715</v>
      </c>
      <c r="AO2956" t="s">
        <v>5716</v>
      </c>
      <c r="AP2956" t="s">
        <v>5711</v>
      </c>
      <c r="AU2956" t="s">
        <v>105</v>
      </c>
      <c r="AW2956" t="s">
        <v>108</v>
      </c>
      <c r="AX2956" t="s">
        <v>127</v>
      </c>
      <c r="AY2956" t="s">
        <v>339</v>
      </c>
      <c r="BA2956" t="s">
        <v>300</v>
      </c>
      <c r="BC2956" t="s">
        <v>98</v>
      </c>
      <c r="BE2956" t="s">
        <v>130</v>
      </c>
      <c r="BJ2956" t="s">
        <v>2650</v>
      </c>
      <c r="BK2956" t="s">
        <v>5717</v>
      </c>
      <c r="BL2956" t="s">
        <v>5718</v>
      </c>
      <c r="BM2956" t="s">
        <v>2653</v>
      </c>
      <c r="BN2956" t="s">
        <v>5719</v>
      </c>
      <c r="BO2956" t="s">
        <v>5720</v>
      </c>
      <c r="BU2956" t="s">
        <v>102</v>
      </c>
      <c r="CA2956">
        <v>1</v>
      </c>
      <c r="CC2956" t="s">
        <v>5721</v>
      </c>
      <c r="CD2956">
        <v>0</v>
      </c>
      <c r="CK2956" s="1">
        <v>43491.597974536999</v>
      </c>
      <c r="CV2956">
        <v>1</v>
      </c>
    </row>
    <row r="2957" spans="1:100">
      <c r="A2957">
        <v>956</v>
      </c>
      <c r="B2957" t="s">
        <v>5722</v>
      </c>
      <c r="D2957" t="s">
        <v>7673</v>
      </c>
      <c r="E2957" t="s">
        <v>6862</v>
      </c>
      <c r="F2957" t="str">
        <f>TRIM(SUBSTITUTE(E2957,G2957,""))</f>
        <v>Hoàng Văn</v>
      </c>
      <c r="G2957" t="str">
        <f>TRIM(RIGHT(SUBSTITUTE(E2957," ",REPT(" ",100)),100))</f>
        <v>Đắc</v>
      </c>
      <c r="H2957" t="str">
        <f t="shared" ca="1" si="46"/>
        <v>dắc</v>
      </c>
      <c r="J2957" t="s">
        <v>98</v>
      </c>
      <c r="K2957">
        <v>20190326</v>
      </c>
      <c r="O2957" t="s">
        <v>260</v>
      </c>
      <c r="P2957" t="s">
        <v>294</v>
      </c>
      <c r="AA2957" t="s">
        <v>102</v>
      </c>
      <c r="AB2957" t="s">
        <v>123</v>
      </c>
      <c r="AC2957" t="s">
        <v>224</v>
      </c>
      <c r="AE2957" t="s">
        <v>138</v>
      </c>
      <c r="AF2957" t="s">
        <v>98</v>
      </c>
      <c r="AH2957" t="s">
        <v>98</v>
      </c>
      <c r="AK2957" s="1">
        <v>43596.763611111099</v>
      </c>
      <c r="AL2957" s="1">
        <v>43596.774837962999</v>
      </c>
      <c r="AM2957" t="s">
        <v>5723</v>
      </c>
      <c r="AO2957" t="s">
        <v>5724</v>
      </c>
      <c r="AQ2957" t="s">
        <v>105</v>
      </c>
      <c r="AU2957" t="s">
        <v>105</v>
      </c>
      <c r="AW2957" t="s">
        <v>108</v>
      </c>
      <c r="AX2957" t="s">
        <v>127</v>
      </c>
      <c r="AY2957" t="s">
        <v>228</v>
      </c>
      <c r="BA2957" t="s">
        <v>300</v>
      </c>
      <c r="BC2957" t="s">
        <v>98</v>
      </c>
      <c r="BE2957" t="s">
        <v>130</v>
      </c>
      <c r="BI2957" t="s">
        <v>114</v>
      </c>
      <c r="BJ2957" t="s">
        <v>102</v>
      </c>
      <c r="BK2957" t="s">
        <v>123</v>
      </c>
      <c r="BL2957" t="s">
        <v>224</v>
      </c>
      <c r="BM2957" t="s">
        <v>108</v>
      </c>
      <c r="BN2957" t="s">
        <v>127</v>
      </c>
      <c r="BO2957" t="s">
        <v>228</v>
      </c>
      <c r="BV2957" t="s">
        <v>5723</v>
      </c>
      <c r="CA2957">
        <v>1</v>
      </c>
      <c r="CC2957" t="s">
        <v>5725</v>
      </c>
      <c r="CD2957">
        <v>3410087</v>
      </c>
      <c r="CE2957">
        <v>3410087</v>
      </c>
      <c r="CG2957">
        <v>2</v>
      </c>
      <c r="CH2957">
        <v>1</v>
      </c>
      <c r="CK2957" s="1">
        <v>43596.774837962999</v>
      </c>
      <c r="CM2957" t="s">
        <v>5726</v>
      </c>
      <c r="CV2957">
        <v>1</v>
      </c>
    </row>
    <row r="2958" spans="1:100">
      <c r="A2958">
        <v>957</v>
      </c>
      <c r="B2958" t="s">
        <v>5728</v>
      </c>
      <c r="D2958" t="s">
        <v>7674</v>
      </c>
      <c r="E2958" t="s">
        <v>6863</v>
      </c>
      <c r="F2958" t="str">
        <f>TRIM(SUBSTITUTE(E2958,G2958,""))</f>
        <v>Nguyễn Văn</v>
      </c>
      <c r="G2958" t="str">
        <f>TRIM(RIGHT(SUBSTITUTE(E2958," ",REPT(" ",100)),100))</f>
        <v>Bộ</v>
      </c>
      <c r="H2958" t="str">
        <f t="shared" ca="1" si="46"/>
        <v>hộ</v>
      </c>
      <c r="J2958" t="s">
        <v>105</v>
      </c>
      <c r="K2958">
        <v>20110903</v>
      </c>
      <c r="L2958" t="s">
        <v>469</v>
      </c>
      <c r="O2958" t="s">
        <v>470</v>
      </c>
      <c r="P2958" t="s">
        <v>122</v>
      </c>
      <c r="W2958" t="s">
        <v>469</v>
      </c>
      <c r="AA2958" t="s">
        <v>102</v>
      </c>
      <c r="AB2958" t="s">
        <v>123</v>
      </c>
      <c r="AC2958" t="s">
        <v>473</v>
      </c>
      <c r="AE2958" t="s">
        <v>138</v>
      </c>
      <c r="AF2958" t="s">
        <v>98</v>
      </c>
      <c r="AH2958" t="s">
        <v>98</v>
      </c>
      <c r="AK2958" s="1">
        <v>43010.6184953704</v>
      </c>
      <c r="AL2958" s="1">
        <v>43491.597974536999</v>
      </c>
      <c r="AM2958" t="s">
        <v>5715</v>
      </c>
      <c r="AO2958" t="s">
        <v>5729</v>
      </c>
      <c r="AP2958" t="s">
        <v>5727</v>
      </c>
      <c r="AU2958" t="s">
        <v>105</v>
      </c>
      <c r="AW2958" t="s">
        <v>108</v>
      </c>
      <c r="AX2958" t="s">
        <v>127</v>
      </c>
      <c r="AY2958" t="s">
        <v>476</v>
      </c>
      <c r="BA2958" t="s">
        <v>129</v>
      </c>
      <c r="BC2958" t="s">
        <v>98</v>
      </c>
      <c r="BE2958" t="s">
        <v>130</v>
      </c>
      <c r="BJ2958" t="s">
        <v>102</v>
      </c>
      <c r="BK2958" t="s">
        <v>123</v>
      </c>
      <c r="BL2958" t="s">
        <v>473</v>
      </c>
      <c r="BM2958" t="s">
        <v>108</v>
      </c>
      <c r="BN2958" t="s">
        <v>127</v>
      </c>
      <c r="BO2958" t="s">
        <v>476</v>
      </c>
      <c r="BU2958" t="s">
        <v>102</v>
      </c>
      <c r="CA2958">
        <v>1</v>
      </c>
      <c r="CC2958" t="s">
        <v>5730</v>
      </c>
      <c r="CD2958">
        <v>0</v>
      </c>
      <c r="CK2958" s="1">
        <v>43491.597974536999</v>
      </c>
      <c r="CV2958">
        <v>1</v>
      </c>
    </row>
    <row r="2959" spans="1:100">
      <c r="A2959">
        <v>958</v>
      </c>
      <c r="B2959" t="s">
        <v>5732</v>
      </c>
      <c r="D2959" t="s">
        <v>7675</v>
      </c>
      <c r="E2959" t="s">
        <v>6864</v>
      </c>
      <c r="F2959" t="str">
        <f>TRIM(SUBSTITUTE(E2959,G2959,""))</f>
        <v>Nguyễn Thị</v>
      </c>
      <c r="G2959" t="str">
        <f>TRIM(RIGHT(SUBSTITUTE(E2959," ",REPT(" ",100)),100))</f>
        <v>Bài</v>
      </c>
      <c r="H2959" t="str">
        <f t="shared" ca="1" si="46"/>
        <v>Bdi</v>
      </c>
      <c r="J2959" t="s">
        <v>98</v>
      </c>
      <c r="K2959">
        <v>19330902</v>
      </c>
      <c r="O2959" t="s">
        <v>5733</v>
      </c>
      <c r="P2959" t="s">
        <v>100</v>
      </c>
      <c r="Q2959" t="s">
        <v>5734</v>
      </c>
      <c r="W2959" t="s">
        <v>5735</v>
      </c>
      <c r="AA2959" t="s">
        <v>102</v>
      </c>
      <c r="AB2959" t="s">
        <v>123</v>
      </c>
      <c r="AC2959" t="s">
        <v>248</v>
      </c>
      <c r="AD2959" t="s">
        <v>1083</v>
      </c>
      <c r="AF2959" t="s">
        <v>98</v>
      </c>
      <c r="AH2959" t="s">
        <v>105</v>
      </c>
      <c r="AK2959" s="1">
        <v>42947.678761574098</v>
      </c>
      <c r="AL2959" s="1">
        <v>42947.678761574098</v>
      </c>
      <c r="AN2959" t="s">
        <v>279</v>
      </c>
      <c r="AQ2959" t="s">
        <v>105</v>
      </c>
      <c r="AU2959" t="s">
        <v>105</v>
      </c>
      <c r="AW2959" t="s">
        <v>108</v>
      </c>
      <c r="AX2959" t="s">
        <v>127</v>
      </c>
      <c r="AY2959" t="s">
        <v>251</v>
      </c>
      <c r="BA2959" t="s">
        <v>112</v>
      </c>
      <c r="BC2959" t="s">
        <v>98</v>
      </c>
      <c r="BE2959" t="s">
        <v>152</v>
      </c>
      <c r="BJ2959" t="s">
        <v>730</v>
      </c>
      <c r="BK2959" t="s">
        <v>5736</v>
      </c>
      <c r="BL2959" t="s">
        <v>5737</v>
      </c>
      <c r="BM2959" t="s">
        <v>5738</v>
      </c>
      <c r="BN2959" t="s">
        <v>5739</v>
      </c>
      <c r="BO2959" t="s">
        <v>5740</v>
      </c>
      <c r="BP2959" t="s">
        <v>5741</v>
      </c>
      <c r="BS2959" t="s">
        <v>171</v>
      </c>
      <c r="BT2959" t="s">
        <v>5741</v>
      </c>
      <c r="CB2959" t="s">
        <v>5731</v>
      </c>
      <c r="CC2959" t="s">
        <v>5742</v>
      </c>
      <c r="CD2959">
        <v>0</v>
      </c>
      <c r="CK2959" s="1">
        <v>42947.678761574098</v>
      </c>
      <c r="CV2959">
        <v>1</v>
      </c>
    </row>
    <row r="2960" spans="1:100">
      <c r="A2960">
        <v>959</v>
      </c>
      <c r="B2960" t="s">
        <v>5744</v>
      </c>
      <c r="D2960" t="s">
        <v>7676</v>
      </c>
      <c r="E2960" t="s">
        <v>6865</v>
      </c>
      <c r="F2960" t="str">
        <f>TRIM(SUBSTITUTE(E2960,G2960,""))</f>
        <v>Nguyễn Anh</v>
      </c>
      <c r="G2960" t="str">
        <f>TRIM(RIGHT(SUBSTITUTE(E2960," ",REPT(" ",100)),100))</f>
        <v>Vũ</v>
      </c>
      <c r="H2960" t="str">
        <f t="shared" ca="1" si="46"/>
        <v>Vg</v>
      </c>
      <c r="J2960" t="s">
        <v>105</v>
      </c>
      <c r="K2960">
        <v>19340101</v>
      </c>
      <c r="O2960" t="s">
        <v>5745</v>
      </c>
      <c r="P2960" t="s">
        <v>100</v>
      </c>
      <c r="Q2960" t="s">
        <v>5746</v>
      </c>
      <c r="W2960" t="s">
        <v>5747</v>
      </c>
      <c r="AA2960" t="s">
        <v>102</v>
      </c>
      <c r="AB2960" t="s">
        <v>123</v>
      </c>
      <c r="AC2960" t="s">
        <v>248</v>
      </c>
      <c r="AD2960" t="s">
        <v>1083</v>
      </c>
      <c r="AF2960" t="s">
        <v>98</v>
      </c>
      <c r="AH2960" t="s">
        <v>105</v>
      </c>
      <c r="AK2960" s="1">
        <v>42947.678761574098</v>
      </c>
      <c r="AL2960" s="1">
        <v>42989.449710648201</v>
      </c>
      <c r="AN2960" t="s">
        <v>279</v>
      </c>
      <c r="AO2960" t="s">
        <v>5748</v>
      </c>
      <c r="AP2960" t="s">
        <v>5749</v>
      </c>
      <c r="AQ2960" t="s">
        <v>105</v>
      </c>
      <c r="AU2960" t="s">
        <v>105</v>
      </c>
      <c r="AW2960" t="s">
        <v>108</v>
      </c>
      <c r="AX2960" t="s">
        <v>127</v>
      </c>
      <c r="AY2960" t="s">
        <v>251</v>
      </c>
      <c r="BA2960" t="s">
        <v>112</v>
      </c>
      <c r="BC2960" t="s">
        <v>98</v>
      </c>
      <c r="BE2960" t="s">
        <v>152</v>
      </c>
      <c r="BJ2960" t="s">
        <v>102</v>
      </c>
      <c r="BK2960" t="s">
        <v>2767</v>
      </c>
      <c r="BL2960" t="s">
        <v>5750</v>
      </c>
      <c r="BM2960" t="s">
        <v>108</v>
      </c>
      <c r="BN2960" t="s">
        <v>5751</v>
      </c>
      <c r="BO2960" t="s">
        <v>5752</v>
      </c>
      <c r="BP2960" t="s">
        <v>5753</v>
      </c>
      <c r="BS2960" t="s">
        <v>171</v>
      </c>
      <c r="BT2960" t="s">
        <v>5753</v>
      </c>
      <c r="CB2960" t="s">
        <v>5743</v>
      </c>
      <c r="CC2960" t="s">
        <v>5754</v>
      </c>
      <c r="CD2960">
        <v>0</v>
      </c>
      <c r="CK2960" s="1">
        <v>42989.449710648201</v>
      </c>
      <c r="CV2960">
        <v>1</v>
      </c>
    </row>
    <row r="2961" spans="1:100">
      <c r="A2961">
        <v>960</v>
      </c>
      <c r="B2961" t="s">
        <v>5757</v>
      </c>
      <c r="D2961" t="s">
        <v>7677</v>
      </c>
      <c r="E2961" t="s">
        <v>6866</v>
      </c>
      <c r="F2961" t="str">
        <f>TRIM(SUBSTITUTE(E2961,G2961,""))</f>
        <v>Trần Văn</v>
      </c>
      <c r="G2961" t="str">
        <f>TRIM(RIGHT(SUBSTITUTE(E2961," ",REPT(" ",100)),100))</f>
        <v>Vẽ</v>
      </c>
      <c r="H2961" t="str">
        <f t="shared" ca="1" si="46"/>
        <v>hẽ</v>
      </c>
      <c r="J2961" t="s">
        <v>105</v>
      </c>
      <c r="K2961">
        <v>19970202</v>
      </c>
      <c r="O2961" t="s">
        <v>162</v>
      </c>
      <c r="P2961" t="s">
        <v>294</v>
      </c>
      <c r="Q2961" t="s">
        <v>5758</v>
      </c>
      <c r="W2961" t="s">
        <v>5759</v>
      </c>
      <c r="AA2961" t="s">
        <v>102</v>
      </c>
      <c r="AB2961" t="s">
        <v>136</v>
      </c>
      <c r="AC2961" t="s">
        <v>426</v>
      </c>
      <c r="AD2961" t="s">
        <v>286</v>
      </c>
      <c r="AF2961" t="s">
        <v>98</v>
      </c>
      <c r="AH2961" t="s">
        <v>98</v>
      </c>
      <c r="AK2961" s="1">
        <v>42947.678761574098</v>
      </c>
      <c r="AL2961" s="1">
        <v>42997.590023148201</v>
      </c>
      <c r="AN2961" t="s">
        <v>279</v>
      </c>
      <c r="AO2961" t="s">
        <v>5760</v>
      </c>
      <c r="AP2961" t="s">
        <v>5755</v>
      </c>
      <c r="AQ2961" t="s">
        <v>105</v>
      </c>
      <c r="AU2961" t="s">
        <v>105</v>
      </c>
      <c r="AW2961" t="s">
        <v>108</v>
      </c>
      <c r="AX2961" t="s">
        <v>141</v>
      </c>
      <c r="AY2961" t="s">
        <v>428</v>
      </c>
      <c r="BA2961" t="s">
        <v>300</v>
      </c>
      <c r="BC2961" t="s">
        <v>98</v>
      </c>
      <c r="BE2961" t="s">
        <v>152</v>
      </c>
      <c r="BJ2961" t="s">
        <v>102</v>
      </c>
      <c r="BK2961" t="s">
        <v>136</v>
      </c>
      <c r="BL2961" t="s">
        <v>426</v>
      </c>
      <c r="BM2961" t="s">
        <v>108</v>
      </c>
      <c r="BO2961" t="s">
        <v>428</v>
      </c>
      <c r="BP2961" t="s">
        <v>5761</v>
      </c>
      <c r="BS2961" t="s">
        <v>171</v>
      </c>
      <c r="BT2961" t="s">
        <v>5761</v>
      </c>
      <c r="CB2961" t="s">
        <v>5756</v>
      </c>
      <c r="CC2961" t="s">
        <v>5762</v>
      </c>
      <c r="CD2961">
        <v>0</v>
      </c>
      <c r="CK2961" s="1">
        <v>42997.590023148201</v>
      </c>
      <c r="CV2961">
        <v>1</v>
      </c>
    </row>
    <row r="2962" spans="1:100">
      <c r="A2962">
        <v>961</v>
      </c>
      <c r="B2962" t="s">
        <v>5764</v>
      </c>
      <c r="D2962" t="s">
        <v>7678</v>
      </c>
      <c r="E2962" t="s">
        <v>6867</v>
      </c>
      <c r="F2962" t="str">
        <f>TRIM(SUBSTITUTE(E2962,G2962,""))</f>
        <v>Phan Thị Kim</v>
      </c>
      <c r="G2962" t="str">
        <f>TRIM(RIGHT(SUBSTITUTE(E2962," ",REPT(" ",100)),100))</f>
        <v>Liên</v>
      </c>
      <c r="H2962" t="str">
        <f t="shared" ca="1" si="46"/>
        <v>Lêên</v>
      </c>
      <c r="J2962" t="s">
        <v>105</v>
      </c>
      <c r="K2962">
        <v>19831120</v>
      </c>
      <c r="O2962" t="s">
        <v>1029</v>
      </c>
      <c r="P2962" t="s">
        <v>212</v>
      </c>
      <c r="W2962" t="s">
        <v>1028</v>
      </c>
      <c r="AA2962" t="s">
        <v>102</v>
      </c>
      <c r="AB2962" t="s">
        <v>136</v>
      </c>
      <c r="AC2962" t="s">
        <v>1031</v>
      </c>
      <c r="AE2962" t="s">
        <v>138</v>
      </c>
      <c r="AF2962" t="s">
        <v>98</v>
      </c>
      <c r="AH2962" t="s">
        <v>98</v>
      </c>
      <c r="AK2962" s="1">
        <v>43608.371099536998</v>
      </c>
      <c r="AL2962" s="1">
        <v>43608.439594907402</v>
      </c>
      <c r="AM2962" t="s">
        <v>3895</v>
      </c>
      <c r="AO2962" t="s">
        <v>5765</v>
      </c>
      <c r="AP2962" t="s">
        <v>5763</v>
      </c>
      <c r="AQ2962" t="s">
        <v>105</v>
      </c>
      <c r="AU2962" t="s">
        <v>105</v>
      </c>
      <c r="AW2962" t="s">
        <v>108</v>
      </c>
      <c r="AX2962" t="s">
        <v>141</v>
      </c>
      <c r="AY2962" t="s">
        <v>1032</v>
      </c>
      <c r="BA2962" t="s">
        <v>213</v>
      </c>
      <c r="BC2962" t="s">
        <v>98</v>
      </c>
      <c r="BE2962" t="s">
        <v>130</v>
      </c>
      <c r="BI2962" t="s">
        <v>114</v>
      </c>
      <c r="BJ2962" t="s">
        <v>102</v>
      </c>
      <c r="BK2962" t="s">
        <v>136</v>
      </c>
      <c r="BL2962" t="s">
        <v>1031</v>
      </c>
      <c r="BM2962" t="s">
        <v>108</v>
      </c>
      <c r="BN2962" t="s">
        <v>141</v>
      </c>
      <c r="BO2962" t="s">
        <v>1032</v>
      </c>
      <c r="BU2962" t="s">
        <v>102</v>
      </c>
      <c r="CA2962">
        <v>1</v>
      </c>
      <c r="CC2962" t="s">
        <v>5448</v>
      </c>
      <c r="CD2962">
        <v>2206</v>
      </c>
      <c r="CE2962">
        <v>3410085</v>
      </c>
      <c r="CG2962">
        <v>2</v>
      </c>
      <c r="CH2962">
        <v>2</v>
      </c>
      <c r="CK2962" s="1">
        <v>43608.439594907402</v>
      </c>
      <c r="CM2962" t="s">
        <v>5766</v>
      </c>
      <c r="CV2962">
        <v>1</v>
      </c>
    </row>
    <row r="2963" spans="1:100">
      <c r="A2963">
        <v>962</v>
      </c>
      <c r="B2963" t="s">
        <v>5768</v>
      </c>
      <c r="D2963" t="s">
        <v>7679</v>
      </c>
      <c r="E2963" t="s">
        <v>6868</v>
      </c>
      <c r="F2963" t="str">
        <f>TRIM(SUBSTITUTE(E2963,G2963,""))</f>
        <v>Trần Thanh</v>
      </c>
      <c r="G2963" t="str">
        <f>TRIM(RIGHT(SUBSTITUTE(E2963," ",REPT(" ",100)),100))</f>
        <v>Sơn</v>
      </c>
      <c r="H2963" t="str">
        <f t="shared" ca="1" si="46"/>
        <v>Sln</v>
      </c>
      <c r="J2963" t="s">
        <v>98</v>
      </c>
      <c r="K2963">
        <v>19810607</v>
      </c>
      <c r="O2963" t="s">
        <v>487</v>
      </c>
      <c r="P2963" t="s">
        <v>122</v>
      </c>
      <c r="W2963" t="s">
        <v>1195</v>
      </c>
      <c r="AA2963" t="s">
        <v>102</v>
      </c>
      <c r="AB2963" t="s">
        <v>123</v>
      </c>
      <c r="AC2963" t="s">
        <v>204</v>
      </c>
      <c r="AE2963" t="s">
        <v>138</v>
      </c>
      <c r="AF2963" t="s">
        <v>98</v>
      </c>
      <c r="AH2963" t="s">
        <v>98</v>
      </c>
      <c r="AK2963" s="1">
        <v>43608.371701388904</v>
      </c>
      <c r="AL2963" s="1">
        <v>43608.371840277803</v>
      </c>
      <c r="AM2963" t="s">
        <v>489</v>
      </c>
      <c r="AO2963" t="s">
        <v>5769</v>
      </c>
      <c r="AP2963" t="s">
        <v>5767</v>
      </c>
      <c r="AQ2963" t="s">
        <v>105</v>
      </c>
      <c r="AU2963" t="s">
        <v>105</v>
      </c>
      <c r="AW2963" t="s">
        <v>108</v>
      </c>
      <c r="AX2963" t="s">
        <v>127</v>
      </c>
      <c r="AY2963" t="s">
        <v>207</v>
      </c>
      <c r="BA2963" t="s">
        <v>129</v>
      </c>
      <c r="BC2963" t="s">
        <v>98</v>
      </c>
      <c r="BE2963" t="s">
        <v>130</v>
      </c>
      <c r="BI2963" t="s">
        <v>114</v>
      </c>
      <c r="BJ2963" t="s">
        <v>102</v>
      </c>
      <c r="BK2963" t="s">
        <v>123</v>
      </c>
      <c r="BL2963" t="s">
        <v>204</v>
      </c>
      <c r="BM2963" t="s">
        <v>108</v>
      </c>
      <c r="BN2963" t="s">
        <v>127</v>
      </c>
      <c r="BO2963" t="s">
        <v>207</v>
      </c>
      <c r="BU2963" t="s">
        <v>102</v>
      </c>
      <c r="CA2963">
        <v>1</v>
      </c>
      <c r="CC2963" t="s">
        <v>5770</v>
      </c>
      <c r="CD2963">
        <v>58542</v>
      </c>
      <c r="CE2963">
        <v>3410087</v>
      </c>
      <c r="CG2963">
        <v>2</v>
      </c>
      <c r="CH2963">
        <v>2</v>
      </c>
      <c r="CK2963" s="1">
        <v>43608.371840277803</v>
      </c>
      <c r="CM2963" t="s">
        <v>5771</v>
      </c>
      <c r="CV2963">
        <v>1</v>
      </c>
    </row>
    <row r="2964" spans="1:100">
      <c r="A2964">
        <v>963</v>
      </c>
      <c r="B2964" t="s">
        <v>5773</v>
      </c>
      <c r="D2964" t="s">
        <v>7680</v>
      </c>
      <c r="E2964" t="s">
        <v>6869</v>
      </c>
      <c r="F2964" t="str">
        <f>TRIM(SUBSTITUTE(E2964,G2964,""))</f>
        <v>Nguyễn Thị</v>
      </c>
      <c r="G2964" t="str">
        <f>TRIM(RIGHT(SUBSTITUTE(E2964," ",REPT(" ",100)),100))</f>
        <v>Thêu</v>
      </c>
      <c r="H2964" t="str">
        <f t="shared" ca="1" si="46"/>
        <v>Thêê</v>
      </c>
      <c r="J2964" t="s">
        <v>105</v>
      </c>
      <c r="K2964">
        <v>19840524</v>
      </c>
      <c r="L2964" t="s">
        <v>5774</v>
      </c>
      <c r="O2964" t="s">
        <v>5775</v>
      </c>
      <c r="P2964" t="s">
        <v>212</v>
      </c>
      <c r="Q2964" t="s">
        <v>5776</v>
      </c>
      <c r="W2964" t="s">
        <v>5777</v>
      </c>
      <c r="AA2964" t="s">
        <v>102</v>
      </c>
      <c r="AB2964" t="s">
        <v>123</v>
      </c>
      <c r="AC2964" t="s">
        <v>455</v>
      </c>
      <c r="AD2964" t="s">
        <v>2262</v>
      </c>
      <c r="AE2964" t="s">
        <v>138</v>
      </c>
      <c r="AF2964" t="s">
        <v>98</v>
      </c>
      <c r="AH2964" t="s">
        <v>98</v>
      </c>
      <c r="AK2964" s="1">
        <v>42947.678761574098</v>
      </c>
      <c r="AL2964" s="1">
        <v>43622.578726851898</v>
      </c>
      <c r="AO2964" t="s">
        <v>5778</v>
      </c>
      <c r="AP2964" t="s">
        <v>5772</v>
      </c>
      <c r="AQ2964" t="s">
        <v>105</v>
      </c>
      <c r="AU2964" t="s">
        <v>105</v>
      </c>
      <c r="AW2964" t="s">
        <v>108</v>
      </c>
      <c r="AX2964" t="s">
        <v>127</v>
      </c>
      <c r="AY2964" t="s">
        <v>456</v>
      </c>
      <c r="BA2964" t="s">
        <v>213</v>
      </c>
      <c r="BC2964" t="s">
        <v>98</v>
      </c>
      <c r="BJ2964" t="s">
        <v>5699</v>
      </c>
      <c r="BK2964" t="s">
        <v>5779</v>
      </c>
      <c r="BL2964" t="s">
        <v>5780</v>
      </c>
      <c r="BM2964" t="s">
        <v>5781</v>
      </c>
      <c r="BN2964" t="s">
        <v>5782</v>
      </c>
      <c r="BO2964" t="s">
        <v>5783</v>
      </c>
      <c r="BP2964" t="s">
        <v>5784</v>
      </c>
      <c r="BS2964" t="s">
        <v>171</v>
      </c>
      <c r="BT2964" t="s">
        <v>5784</v>
      </c>
      <c r="BW2964" t="s">
        <v>102</v>
      </c>
      <c r="CA2964">
        <v>1</v>
      </c>
      <c r="CB2964" t="s">
        <v>5785</v>
      </c>
      <c r="CC2964" t="s">
        <v>1692</v>
      </c>
      <c r="CD2964">
        <v>0</v>
      </c>
      <c r="CK2964" s="1">
        <v>43482.424062500002</v>
      </c>
      <c r="CV2964">
        <v>1</v>
      </c>
    </row>
    <row r="2965" spans="1:100">
      <c r="A2965">
        <v>964</v>
      </c>
      <c r="B2965" t="s">
        <v>5787</v>
      </c>
      <c r="D2965" t="s">
        <v>7681</v>
      </c>
      <c r="E2965" t="s">
        <v>6870</v>
      </c>
      <c r="F2965" t="str">
        <f>TRIM(SUBSTITUTE(E2965,G2965,""))</f>
        <v>Nguyễn Văn</v>
      </c>
      <c r="G2965" t="str">
        <f>TRIM(RIGHT(SUBSTITUTE(E2965," ",REPT(" ",100)),100))</f>
        <v>Dương</v>
      </c>
      <c r="H2965" t="str">
        <f t="shared" ca="1" si="46"/>
        <v>Dgơng</v>
      </c>
      <c r="J2965" t="s">
        <v>98</v>
      </c>
      <c r="K2965">
        <v>19610602</v>
      </c>
      <c r="O2965" t="s">
        <v>3427</v>
      </c>
      <c r="P2965" t="s">
        <v>100</v>
      </c>
      <c r="Q2965" t="s">
        <v>5788</v>
      </c>
      <c r="W2965" t="s">
        <v>5789</v>
      </c>
      <c r="AA2965" t="s">
        <v>102</v>
      </c>
      <c r="AB2965" t="s">
        <v>123</v>
      </c>
      <c r="AC2965" t="s">
        <v>616</v>
      </c>
      <c r="AD2965" t="s">
        <v>308</v>
      </c>
      <c r="AF2965" t="s">
        <v>98</v>
      </c>
      <c r="AH2965" t="s">
        <v>105</v>
      </c>
      <c r="AK2965" s="1">
        <v>42947.678761574098</v>
      </c>
      <c r="AL2965" s="1">
        <v>42947.678761574098</v>
      </c>
      <c r="AN2965" t="s">
        <v>279</v>
      </c>
      <c r="AQ2965" t="s">
        <v>105</v>
      </c>
      <c r="AU2965" t="s">
        <v>105</v>
      </c>
      <c r="AW2965" t="s">
        <v>108</v>
      </c>
      <c r="AX2965" t="s">
        <v>127</v>
      </c>
      <c r="AY2965" t="s">
        <v>618</v>
      </c>
      <c r="BA2965" t="s">
        <v>112</v>
      </c>
      <c r="BC2965" t="s">
        <v>98</v>
      </c>
      <c r="BE2965" t="s">
        <v>152</v>
      </c>
      <c r="BJ2965" t="s">
        <v>102</v>
      </c>
      <c r="BK2965" t="s">
        <v>123</v>
      </c>
      <c r="BL2965" t="s">
        <v>616</v>
      </c>
      <c r="BM2965" t="s">
        <v>108</v>
      </c>
      <c r="BN2965" t="s">
        <v>3053</v>
      </c>
      <c r="BO2965" t="s">
        <v>618</v>
      </c>
      <c r="BP2965" t="s">
        <v>5790</v>
      </c>
      <c r="BS2965" t="s">
        <v>171</v>
      </c>
      <c r="BT2965" t="s">
        <v>5790</v>
      </c>
      <c r="CB2965" t="s">
        <v>5786</v>
      </c>
      <c r="CC2965" t="s">
        <v>5791</v>
      </c>
      <c r="CD2965">
        <v>0</v>
      </c>
      <c r="CK2965" s="1">
        <v>42947.678761574098</v>
      </c>
      <c r="CV2965">
        <v>1</v>
      </c>
    </row>
    <row r="2966" spans="1:100">
      <c r="A2966">
        <v>965</v>
      </c>
      <c r="B2966" t="s">
        <v>5793</v>
      </c>
      <c r="D2966" t="s">
        <v>7682</v>
      </c>
      <c r="E2966" t="s">
        <v>6871</v>
      </c>
      <c r="F2966" t="str">
        <f>TRIM(SUBSTITUTE(E2966,G2966,""))</f>
        <v>Nguyễn Quang</v>
      </c>
      <c r="G2966" t="str">
        <f>TRIM(RIGHT(SUBSTITUTE(E2966," ",REPT(" ",100)),100))</f>
        <v>Sơn</v>
      </c>
      <c r="H2966" t="str">
        <f t="shared" ca="1" si="46"/>
        <v>đơn</v>
      </c>
      <c r="J2966" t="s">
        <v>105</v>
      </c>
      <c r="K2966">
        <v>19360000</v>
      </c>
      <c r="O2966" t="s">
        <v>791</v>
      </c>
      <c r="P2966" t="s">
        <v>100</v>
      </c>
      <c r="Q2966" t="s">
        <v>5795</v>
      </c>
      <c r="W2966" t="s">
        <v>5796</v>
      </c>
      <c r="AA2966" t="s">
        <v>102</v>
      </c>
      <c r="AB2966" t="s">
        <v>123</v>
      </c>
      <c r="AC2966" t="s">
        <v>189</v>
      </c>
      <c r="AD2966" t="s">
        <v>323</v>
      </c>
      <c r="AF2966" t="s">
        <v>98</v>
      </c>
      <c r="AH2966" t="s">
        <v>98</v>
      </c>
      <c r="AK2966" s="1">
        <v>42947.678761574098</v>
      </c>
      <c r="AL2966" s="1">
        <v>42947.678761574098</v>
      </c>
      <c r="AN2966" t="s">
        <v>279</v>
      </c>
      <c r="AO2966" t="s">
        <v>5797</v>
      </c>
      <c r="AP2966" t="s">
        <v>5798</v>
      </c>
      <c r="AQ2966" t="s">
        <v>105</v>
      </c>
      <c r="AU2966" t="s">
        <v>105</v>
      </c>
      <c r="AW2966" t="s">
        <v>108</v>
      </c>
      <c r="AX2966" t="s">
        <v>127</v>
      </c>
      <c r="AY2966" t="s">
        <v>193</v>
      </c>
      <c r="BA2966" t="s">
        <v>112</v>
      </c>
      <c r="BC2966" t="s">
        <v>98</v>
      </c>
      <c r="BE2966" t="s">
        <v>152</v>
      </c>
      <c r="BJ2966" t="s">
        <v>102</v>
      </c>
      <c r="BK2966" t="s">
        <v>123</v>
      </c>
      <c r="BL2966" t="s">
        <v>322</v>
      </c>
      <c r="BM2966" t="s">
        <v>108</v>
      </c>
      <c r="BN2966" t="s">
        <v>127</v>
      </c>
      <c r="BO2966" t="s">
        <v>326</v>
      </c>
      <c r="BP2966" t="s">
        <v>5799</v>
      </c>
      <c r="BS2966" t="s">
        <v>171</v>
      </c>
      <c r="BT2966" t="s">
        <v>5799</v>
      </c>
      <c r="BW2966" t="s">
        <v>102</v>
      </c>
      <c r="CB2966" t="s">
        <v>5792</v>
      </c>
      <c r="CC2966" t="s">
        <v>2297</v>
      </c>
      <c r="CD2966">
        <v>0</v>
      </c>
      <c r="CK2966" s="1">
        <v>42947.678761574098</v>
      </c>
      <c r="CV2966">
        <v>1</v>
      </c>
    </row>
    <row r="2967" spans="1:100">
      <c r="A2967">
        <v>966</v>
      </c>
      <c r="B2967" t="s">
        <v>5801</v>
      </c>
      <c r="D2967" t="s">
        <v>7683</v>
      </c>
      <c r="E2967" t="s">
        <v>6872</v>
      </c>
      <c r="F2967" t="str">
        <f>TRIM(SUBSTITUTE(E2967,G2967,""))</f>
        <v>Trịnh Thùy</v>
      </c>
      <c r="G2967" t="str">
        <f>TRIM(RIGHT(SUBSTITUTE(E2967," ",REPT(" ",100)),100))</f>
        <v>Linh</v>
      </c>
      <c r="H2967" t="str">
        <f t="shared" ca="1" si="46"/>
        <v>Lihh</v>
      </c>
      <c r="J2967" t="s">
        <v>105</v>
      </c>
      <c r="K2967">
        <v>19881119</v>
      </c>
      <c r="L2967" t="s">
        <v>449</v>
      </c>
      <c r="O2967" t="s">
        <v>449</v>
      </c>
      <c r="P2967" t="s">
        <v>212</v>
      </c>
      <c r="Q2967" t="s">
        <v>5802</v>
      </c>
      <c r="W2967" t="s">
        <v>449</v>
      </c>
      <c r="AA2967" t="s">
        <v>102</v>
      </c>
      <c r="AB2967" t="s">
        <v>123</v>
      </c>
      <c r="AC2967" t="s">
        <v>455</v>
      </c>
      <c r="AE2967" t="s">
        <v>138</v>
      </c>
      <c r="AF2967" t="s">
        <v>98</v>
      </c>
      <c r="AH2967" t="s">
        <v>105</v>
      </c>
      <c r="AK2967" s="1">
        <v>43175.441446759301</v>
      </c>
      <c r="AL2967" s="1">
        <v>43175.441446759301</v>
      </c>
      <c r="AM2967" t="s">
        <v>157</v>
      </c>
      <c r="AN2967" t="s">
        <v>279</v>
      </c>
      <c r="AP2967" t="s">
        <v>5800</v>
      </c>
      <c r="AU2967" t="s">
        <v>105</v>
      </c>
      <c r="AW2967" t="s">
        <v>108</v>
      </c>
      <c r="AX2967" t="s">
        <v>127</v>
      </c>
      <c r="AY2967" t="s">
        <v>456</v>
      </c>
      <c r="BA2967" t="s">
        <v>213</v>
      </c>
      <c r="BC2967" t="s">
        <v>98</v>
      </c>
      <c r="BE2967" t="s">
        <v>152</v>
      </c>
      <c r="BJ2967" t="s">
        <v>102</v>
      </c>
      <c r="BK2967" t="s">
        <v>123</v>
      </c>
      <c r="BL2967" t="s">
        <v>455</v>
      </c>
      <c r="BM2967" t="s">
        <v>108</v>
      </c>
      <c r="BN2967" t="s">
        <v>127</v>
      </c>
      <c r="BO2967" t="s">
        <v>456</v>
      </c>
      <c r="BU2967" t="s">
        <v>102</v>
      </c>
      <c r="CA2967">
        <v>0</v>
      </c>
      <c r="CC2967" t="s">
        <v>782</v>
      </c>
      <c r="CD2967">
        <v>0</v>
      </c>
      <c r="CK2967" s="1">
        <v>43175.441446759301</v>
      </c>
      <c r="CV2967">
        <v>1</v>
      </c>
    </row>
    <row r="2968" spans="1:100">
      <c r="A2968">
        <v>967</v>
      </c>
      <c r="B2968" t="s">
        <v>5804</v>
      </c>
      <c r="D2968" t="s">
        <v>7684</v>
      </c>
      <c r="E2968" t="s">
        <v>353</v>
      </c>
      <c r="F2968" t="str">
        <f>TRIM(SUBSTITUTE(E2968,G2968,""))</f>
        <v>Nguyễn Thị</v>
      </c>
      <c r="G2968" t="str">
        <f>TRIM(RIGHT(SUBSTITUTE(E2968," ",REPT(" ",100)),100))</f>
        <v>Hiền</v>
      </c>
      <c r="H2968" t="str">
        <f t="shared" ca="1" si="46"/>
        <v>Hhền</v>
      </c>
      <c r="J2968" t="s">
        <v>105</v>
      </c>
      <c r="K2968">
        <v>19911015</v>
      </c>
      <c r="L2968" t="s">
        <v>518</v>
      </c>
      <c r="O2968" t="s">
        <v>518</v>
      </c>
      <c r="P2968" t="s">
        <v>122</v>
      </c>
      <c r="Q2968" t="s">
        <v>5805</v>
      </c>
      <c r="W2968" t="s">
        <v>518</v>
      </c>
      <c r="AA2968" t="s">
        <v>102</v>
      </c>
      <c r="AB2968" t="s">
        <v>136</v>
      </c>
      <c r="AC2968" t="s">
        <v>137</v>
      </c>
      <c r="AE2968" t="s">
        <v>138</v>
      </c>
      <c r="AF2968" t="s">
        <v>98</v>
      </c>
      <c r="AH2968" t="s">
        <v>105</v>
      </c>
      <c r="AK2968" s="1">
        <v>43193.657719907402</v>
      </c>
      <c r="AL2968" s="1">
        <v>43193.657719907402</v>
      </c>
      <c r="AM2968" t="s">
        <v>382</v>
      </c>
      <c r="AN2968" t="s">
        <v>279</v>
      </c>
      <c r="AP2968" t="s">
        <v>5803</v>
      </c>
      <c r="AU2968" t="s">
        <v>105</v>
      </c>
      <c r="AW2968" t="s">
        <v>108</v>
      </c>
      <c r="AX2968" t="s">
        <v>141</v>
      </c>
      <c r="AY2968" t="s">
        <v>142</v>
      </c>
      <c r="BA2968" t="s">
        <v>129</v>
      </c>
      <c r="BC2968" t="s">
        <v>98</v>
      </c>
      <c r="BE2968" t="s">
        <v>152</v>
      </c>
      <c r="BJ2968" t="s">
        <v>102</v>
      </c>
      <c r="BK2968" t="s">
        <v>136</v>
      </c>
      <c r="BL2968" t="s">
        <v>137</v>
      </c>
      <c r="BM2968" t="s">
        <v>108</v>
      </c>
      <c r="BN2968" t="s">
        <v>141</v>
      </c>
      <c r="BO2968" t="s">
        <v>142</v>
      </c>
      <c r="BU2968" t="s">
        <v>102</v>
      </c>
      <c r="CA2968">
        <v>0</v>
      </c>
      <c r="CC2968" t="s">
        <v>5806</v>
      </c>
      <c r="CD2968">
        <v>0</v>
      </c>
      <c r="CK2968" s="1">
        <v>43193.657719907402</v>
      </c>
      <c r="CV2968">
        <v>1</v>
      </c>
    </row>
    <row r="2969" spans="1:100">
      <c r="A2969">
        <v>968</v>
      </c>
      <c r="B2969" t="s">
        <v>5808</v>
      </c>
      <c r="D2969" t="s">
        <v>7685</v>
      </c>
      <c r="E2969" t="s">
        <v>6873</v>
      </c>
      <c r="F2969" t="str">
        <f>TRIM(SUBSTITUTE(E2969,G2969,""))</f>
        <v>Trịnh Tuyết</v>
      </c>
      <c r="G2969" t="str">
        <f>TRIM(RIGHT(SUBSTITUTE(E2969," ",REPT(" ",100)),100))</f>
        <v>Nhi</v>
      </c>
      <c r="H2969" t="str">
        <f t="shared" ca="1" si="46"/>
        <v>Nhi</v>
      </c>
      <c r="J2969" t="s">
        <v>98</v>
      </c>
      <c r="K2969">
        <v>19680407</v>
      </c>
      <c r="O2969" t="s">
        <v>162</v>
      </c>
      <c r="P2969" t="s">
        <v>122</v>
      </c>
      <c r="Q2969" t="s">
        <v>5809</v>
      </c>
      <c r="W2969" t="s">
        <v>5810</v>
      </c>
      <c r="AA2969" t="s">
        <v>102</v>
      </c>
      <c r="AB2969" t="s">
        <v>123</v>
      </c>
      <c r="AC2969" t="s">
        <v>616</v>
      </c>
      <c r="AD2969" t="s">
        <v>5811</v>
      </c>
      <c r="AF2969" t="s">
        <v>98</v>
      </c>
      <c r="AH2969" t="s">
        <v>105</v>
      </c>
      <c r="AK2969" s="1">
        <v>42947.678761574098</v>
      </c>
      <c r="AL2969" s="1">
        <v>42947.678761574098</v>
      </c>
      <c r="AN2969" t="s">
        <v>279</v>
      </c>
      <c r="AQ2969" t="s">
        <v>105</v>
      </c>
      <c r="AU2969" t="s">
        <v>105</v>
      </c>
      <c r="AW2969" t="s">
        <v>108</v>
      </c>
      <c r="AX2969" t="s">
        <v>127</v>
      </c>
      <c r="AY2969" t="s">
        <v>618</v>
      </c>
      <c r="BA2969" t="s">
        <v>129</v>
      </c>
      <c r="BC2969" t="s">
        <v>98</v>
      </c>
      <c r="BE2969" t="s">
        <v>152</v>
      </c>
      <c r="BJ2969" t="s">
        <v>102</v>
      </c>
      <c r="BK2969" t="s">
        <v>123</v>
      </c>
      <c r="BL2969" t="s">
        <v>616</v>
      </c>
      <c r="BM2969" t="s">
        <v>108</v>
      </c>
      <c r="BO2969" t="s">
        <v>618</v>
      </c>
      <c r="BP2969" t="s">
        <v>5812</v>
      </c>
      <c r="BS2969" t="s">
        <v>171</v>
      </c>
      <c r="BT2969" t="s">
        <v>5812</v>
      </c>
      <c r="CB2969" t="s">
        <v>5807</v>
      </c>
      <c r="CC2969" t="s">
        <v>5813</v>
      </c>
      <c r="CD2969">
        <v>0</v>
      </c>
      <c r="CK2969" s="1">
        <v>42947.678761574098</v>
      </c>
      <c r="CV2969">
        <v>1</v>
      </c>
    </row>
    <row r="2970" spans="1:100">
      <c r="A2970">
        <v>969</v>
      </c>
      <c r="B2970" t="s">
        <v>5815</v>
      </c>
      <c r="D2970" t="s">
        <v>7686</v>
      </c>
      <c r="E2970" t="s">
        <v>6874</v>
      </c>
      <c r="F2970" t="str">
        <f>TRIM(SUBSTITUTE(E2970,G2970,""))</f>
        <v>Trịnh Văn</v>
      </c>
      <c r="G2970" t="str">
        <f>TRIM(RIGHT(SUBSTITUTE(E2970," ",REPT(" ",100)),100))</f>
        <v>Ngọc</v>
      </c>
      <c r="H2970" t="str">
        <f t="shared" ca="1" si="46"/>
        <v>Ngec</v>
      </c>
      <c r="J2970" t="s">
        <v>105</v>
      </c>
      <c r="K2970">
        <v>19590930</v>
      </c>
      <c r="L2970" t="s">
        <v>5816</v>
      </c>
      <c r="O2970" t="s">
        <v>5816</v>
      </c>
      <c r="P2970" t="s">
        <v>100</v>
      </c>
      <c r="Q2970" t="s">
        <v>5817</v>
      </c>
      <c r="W2970" t="s">
        <v>388</v>
      </c>
      <c r="AA2970" t="s">
        <v>102</v>
      </c>
      <c r="AB2970" t="s">
        <v>123</v>
      </c>
      <c r="AC2970" t="s">
        <v>307</v>
      </c>
      <c r="AE2970" t="s">
        <v>138</v>
      </c>
      <c r="AF2970" t="s">
        <v>98</v>
      </c>
      <c r="AH2970" t="s">
        <v>105</v>
      </c>
      <c r="AK2970" s="1">
        <v>43082.703761574099</v>
      </c>
      <c r="AL2970" s="1">
        <v>43082.703761574099</v>
      </c>
      <c r="AM2970" t="s">
        <v>608</v>
      </c>
      <c r="AN2970" t="s">
        <v>279</v>
      </c>
      <c r="AP2970" t="s">
        <v>5814</v>
      </c>
      <c r="AU2970" t="s">
        <v>98</v>
      </c>
      <c r="AW2970" t="s">
        <v>108</v>
      </c>
      <c r="AX2970" t="s">
        <v>127</v>
      </c>
      <c r="AY2970" t="s">
        <v>311</v>
      </c>
      <c r="BA2970" t="s">
        <v>112</v>
      </c>
      <c r="BC2970" t="s">
        <v>98</v>
      </c>
      <c r="BE2970" t="s">
        <v>152</v>
      </c>
      <c r="BJ2970" t="s">
        <v>102</v>
      </c>
      <c r="BK2970" t="s">
        <v>860</v>
      </c>
      <c r="BL2970" t="s">
        <v>3519</v>
      </c>
      <c r="BM2970" t="s">
        <v>108</v>
      </c>
      <c r="BN2970" t="s">
        <v>862</v>
      </c>
      <c r="BO2970" t="s">
        <v>3520</v>
      </c>
      <c r="BU2970" t="s">
        <v>102</v>
      </c>
      <c r="CA2970">
        <v>0</v>
      </c>
      <c r="CC2970" t="s">
        <v>5818</v>
      </c>
      <c r="CD2970">
        <v>0</v>
      </c>
      <c r="CK2970" s="1">
        <v>43082.703761574099</v>
      </c>
      <c r="CV2970">
        <v>1</v>
      </c>
    </row>
    <row r="2971" spans="1:100">
      <c r="A2971">
        <v>970</v>
      </c>
      <c r="B2971" t="s">
        <v>5820</v>
      </c>
      <c r="D2971" t="s">
        <v>7687</v>
      </c>
      <c r="E2971" t="s">
        <v>6875</v>
      </c>
      <c r="F2971" t="str">
        <f>TRIM(SUBSTITUTE(E2971,G2971,""))</f>
        <v>Trịnh Văn</v>
      </c>
      <c r="G2971" t="str">
        <f>TRIM(RIGHT(SUBSTITUTE(E2971," ",REPT(" ",100)),100))</f>
        <v>Thái</v>
      </c>
      <c r="H2971" t="str">
        <f t="shared" ca="1" si="46"/>
        <v>Thbi</v>
      </c>
      <c r="J2971" t="s">
        <v>105</v>
      </c>
      <c r="K2971">
        <v>19921104</v>
      </c>
      <c r="L2971" t="s">
        <v>1517</v>
      </c>
      <c r="O2971" t="s">
        <v>408</v>
      </c>
      <c r="P2971" t="s">
        <v>122</v>
      </c>
      <c r="Q2971" t="s">
        <v>5821</v>
      </c>
      <c r="W2971" t="s">
        <v>5822</v>
      </c>
      <c r="AA2971" t="s">
        <v>102</v>
      </c>
      <c r="AB2971" t="s">
        <v>136</v>
      </c>
      <c r="AC2971" t="s">
        <v>823</v>
      </c>
      <c r="AD2971" t="s">
        <v>1441</v>
      </c>
      <c r="AF2971" t="s">
        <v>98</v>
      </c>
      <c r="AH2971" t="s">
        <v>98</v>
      </c>
      <c r="AK2971" s="1">
        <v>42947.678761574098</v>
      </c>
      <c r="AL2971" s="1">
        <v>42947.678761574098</v>
      </c>
      <c r="AN2971" t="s">
        <v>279</v>
      </c>
      <c r="AO2971" t="s">
        <v>5823</v>
      </c>
      <c r="AQ2971" t="s">
        <v>105</v>
      </c>
      <c r="AU2971" t="s">
        <v>105</v>
      </c>
      <c r="AW2971" t="s">
        <v>108</v>
      </c>
      <c r="AX2971" t="s">
        <v>141</v>
      </c>
      <c r="AY2971" t="s">
        <v>826</v>
      </c>
      <c r="BA2971" t="s">
        <v>129</v>
      </c>
      <c r="BC2971" t="s">
        <v>98</v>
      </c>
      <c r="BE2971" t="s">
        <v>152</v>
      </c>
      <c r="BJ2971" t="s">
        <v>102</v>
      </c>
      <c r="BK2971" t="s">
        <v>136</v>
      </c>
      <c r="BL2971" t="s">
        <v>823</v>
      </c>
      <c r="BM2971" t="s">
        <v>108</v>
      </c>
      <c r="BN2971" t="s">
        <v>141</v>
      </c>
      <c r="BO2971" t="s">
        <v>826</v>
      </c>
      <c r="BP2971" t="s">
        <v>5824</v>
      </c>
      <c r="BS2971" t="s">
        <v>171</v>
      </c>
      <c r="BT2971" t="s">
        <v>5824</v>
      </c>
      <c r="CB2971" t="s">
        <v>5819</v>
      </c>
      <c r="CC2971" t="s">
        <v>3899</v>
      </c>
      <c r="CD2971">
        <v>0</v>
      </c>
      <c r="CK2971" s="1">
        <v>42947.678761574098</v>
      </c>
      <c r="CV2971">
        <v>1</v>
      </c>
    </row>
    <row r="2972" spans="1:100">
      <c r="A2972">
        <v>971</v>
      </c>
      <c r="B2972" t="s">
        <v>5826</v>
      </c>
      <c r="D2972" t="s">
        <v>7688</v>
      </c>
      <c r="E2972" t="s">
        <v>6876</v>
      </c>
      <c r="F2972" t="str">
        <f>TRIM(SUBSTITUTE(E2972,G2972,""))</f>
        <v>Trịnh Yến</v>
      </c>
      <c r="G2972" t="str">
        <f>TRIM(RIGHT(SUBSTITUTE(E2972," ",REPT(" ",100)),100))</f>
        <v>Nhi</v>
      </c>
      <c r="H2972" t="str">
        <f t="shared" ca="1" si="46"/>
        <v>Nhl</v>
      </c>
      <c r="J2972" t="s">
        <v>98</v>
      </c>
      <c r="K2972">
        <v>20111214</v>
      </c>
      <c r="L2972" t="s">
        <v>334</v>
      </c>
      <c r="O2972" t="s">
        <v>335</v>
      </c>
      <c r="P2972" t="s">
        <v>294</v>
      </c>
      <c r="W2972" t="s">
        <v>334</v>
      </c>
      <c r="AA2972" t="s">
        <v>102</v>
      </c>
      <c r="AB2972" t="s">
        <v>123</v>
      </c>
      <c r="AC2972" t="s">
        <v>336</v>
      </c>
      <c r="AE2972" t="s">
        <v>138</v>
      </c>
      <c r="AF2972" t="s">
        <v>98</v>
      </c>
      <c r="AH2972" t="s">
        <v>98</v>
      </c>
      <c r="AK2972" s="1">
        <v>43010.6184953704</v>
      </c>
      <c r="AL2972" s="1">
        <v>43491.597974536999</v>
      </c>
      <c r="AM2972" t="s">
        <v>5715</v>
      </c>
      <c r="AO2972" t="s">
        <v>5827</v>
      </c>
      <c r="AP2972" t="s">
        <v>5825</v>
      </c>
      <c r="AU2972" t="s">
        <v>105</v>
      </c>
      <c r="AW2972" t="s">
        <v>108</v>
      </c>
      <c r="AX2972" t="s">
        <v>127</v>
      </c>
      <c r="AY2972" t="s">
        <v>339</v>
      </c>
      <c r="BA2972" t="s">
        <v>300</v>
      </c>
      <c r="BC2972" t="s">
        <v>98</v>
      </c>
      <c r="BE2972" t="s">
        <v>130</v>
      </c>
      <c r="BJ2972" t="s">
        <v>102</v>
      </c>
      <c r="BK2972" t="s">
        <v>123</v>
      </c>
      <c r="BL2972" t="s">
        <v>336</v>
      </c>
      <c r="BM2972" t="s">
        <v>108</v>
      </c>
      <c r="BN2972" t="s">
        <v>127</v>
      </c>
      <c r="BO2972" t="s">
        <v>339</v>
      </c>
      <c r="BU2972" t="s">
        <v>102</v>
      </c>
      <c r="CA2972">
        <v>1</v>
      </c>
      <c r="CC2972" t="s">
        <v>5828</v>
      </c>
      <c r="CD2972">
        <v>0</v>
      </c>
      <c r="CK2972" s="1">
        <v>43491.597974536999</v>
      </c>
      <c r="CV2972">
        <v>1</v>
      </c>
    </row>
    <row r="2973" spans="1:100">
      <c r="A2973">
        <v>972</v>
      </c>
      <c r="B2973" t="s">
        <v>5830</v>
      </c>
      <c r="D2973" t="s">
        <v>7689</v>
      </c>
      <c r="E2973" t="s">
        <v>6877</v>
      </c>
      <c r="F2973" t="str">
        <f>TRIM(SUBSTITUTE(E2973,G2973,""))</f>
        <v>Phạm Ngọc</v>
      </c>
      <c r="G2973" t="str">
        <f>TRIM(RIGHT(SUBSTITUTE(E2973," ",REPT(" ",100)),100))</f>
        <v>Mai</v>
      </c>
      <c r="H2973" t="str">
        <f t="shared" ca="1" si="46"/>
        <v>Mci</v>
      </c>
      <c r="J2973" t="s">
        <v>105</v>
      </c>
      <c r="K2973">
        <v>19930227</v>
      </c>
      <c r="O2973" t="s">
        <v>5265</v>
      </c>
      <c r="P2973" t="s">
        <v>122</v>
      </c>
      <c r="Q2973" t="s">
        <v>5831</v>
      </c>
      <c r="W2973" t="s">
        <v>5832</v>
      </c>
      <c r="AA2973" t="s">
        <v>102</v>
      </c>
      <c r="AB2973" t="s">
        <v>123</v>
      </c>
      <c r="AC2973" t="s">
        <v>307</v>
      </c>
      <c r="AD2973" t="s">
        <v>166</v>
      </c>
      <c r="AF2973" t="s">
        <v>98</v>
      </c>
      <c r="AH2973" t="s">
        <v>98</v>
      </c>
      <c r="AK2973" s="1">
        <v>42947.678761574098</v>
      </c>
      <c r="AL2973" s="1">
        <v>42947.678761574098</v>
      </c>
      <c r="AN2973" t="s">
        <v>279</v>
      </c>
      <c r="AO2973" t="s">
        <v>5833</v>
      </c>
      <c r="AQ2973" t="s">
        <v>105</v>
      </c>
      <c r="AU2973" t="s">
        <v>105</v>
      </c>
      <c r="AW2973" t="s">
        <v>108</v>
      </c>
      <c r="AX2973" t="s">
        <v>127</v>
      </c>
      <c r="AY2973" t="s">
        <v>311</v>
      </c>
      <c r="BA2973" t="s">
        <v>129</v>
      </c>
      <c r="BC2973" t="s">
        <v>98</v>
      </c>
      <c r="BE2973" t="s">
        <v>152</v>
      </c>
      <c r="BJ2973" t="s">
        <v>102</v>
      </c>
      <c r="BK2973" t="s">
        <v>1769</v>
      </c>
      <c r="BL2973" t="s">
        <v>5834</v>
      </c>
      <c r="BM2973" t="s">
        <v>108</v>
      </c>
      <c r="BN2973" t="s">
        <v>1771</v>
      </c>
      <c r="BO2973" t="s">
        <v>5835</v>
      </c>
      <c r="BP2973" t="s">
        <v>5836</v>
      </c>
      <c r="BS2973" t="s">
        <v>171</v>
      </c>
      <c r="BT2973" t="s">
        <v>5836</v>
      </c>
      <c r="CB2973" t="s">
        <v>5829</v>
      </c>
      <c r="CC2973" t="s">
        <v>5837</v>
      </c>
      <c r="CD2973">
        <v>0</v>
      </c>
      <c r="CK2973" s="1">
        <v>42947.678761574098</v>
      </c>
      <c r="CV2973">
        <v>1</v>
      </c>
    </row>
    <row r="2974" spans="1:100">
      <c r="A2974">
        <v>973</v>
      </c>
      <c r="B2974" t="s">
        <v>5839</v>
      </c>
      <c r="D2974" t="s">
        <v>7690</v>
      </c>
      <c r="E2974" t="s">
        <v>6878</v>
      </c>
      <c r="F2974" t="str">
        <f>TRIM(SUBSTITUTE(E2974,G2974,""))</f>
        <v>Trương Anh</v>
      </c>
      <c r="G2974" t="str">
        <f>TRIM(RIGHT(SUBSTITUTE(E2974," ",REPT(" ",100)),100))</f>
        <v>Hoàng</v>
      </c>
      <c r="H2974" t="str">
        <f t="shared" ca="1" si="46"/>
        <v>Hkàng</v>
      </c>
      <c r="J2974" t="s">
        <v>98</v>
      </c>
      <c r="K2974">
        <v>19681225</v>
      </c>
      <c r="O2974" t="s">
        <v>5840</v>
      </c>
      <c r="P2974" t="s">
        <v>100</v>
      </c>
      <c r="Q2974" t="s">
        <v>5841</v>
      </c>
      <c r="W2974" t="s">
        <v>5842</v>
      </c>
      <c r="AA2974" t="s">
        <v>102</v>
      </c>
      <c r="AB2974" t="s">
        <v>123</v>
      </c>
      <c r="AC2974" t="s">
        <v>307</v>
      </c>
      <c r="AD2974" t="s">
        <v>308</v>
      </c>
      <c r="AF2974" t="s">
        <v>98</v>
      </c>
      <c r="AH2974" t="s">
        <v>105</v>
      </c>
      <c r="AK2974" s="1">
        <v>42947.678761574098</v>
      </c>
      <c r="AL2974" s="1">
        <v>42947.678761574098</v>
      </c>
      <c r="AN2974" t="s">
        <v>279</v>
      </c>
      <c r="AQ2974" t="s">
        <v>105</v>
      </c>
      <c r="AU2974" t="s">
        <v>105</v>
      </c>
      <c r="AW2974" t="s">
        <v>108</v>
      </c>
      <c r="AX2974" t="s">
        <v>127</v>
      </c>
      <c r="AY2974" t="s">
        <v>311</v>
      </c>
      <c r="BA2974" t="s">
        <v>112</v>
      </c>
      <c r="BC2974" t="s">
        <v>98</v>
      </c>
      <c r="BE2974" t="s">
        <v>152</v>
      </c>
      <c r="BJ2974" t="s">
        <v>102</v>
      </c>
      <c r="BK2974" t="s">
        <v>123</v>
      </c>
      <c r="BL2974" t="s">
        <v>307</v>
      </c>
      <c r="BM2974" t="s">
        <v>108</v>
      </c>
      <c r="BN2974" t="s">
        <v>5843</v>
      </c>
      <c r="BO2974" t="s">
        <v>311</v>
      </c>
      <c r="BP2974" t="s">
        <v>5844</v>
      </c>
      <c r="BS2974" t="s">
        <v>171</v>
      </c>
      <c r="BT2974" t="s">
        <v>5844</v>
      </c>
      <c r="CB2974" t="s">
        <v>5838</v>
      </c>
      <c r="CC2974" t="s">
        <v>5845</v>
      </c>
      <c r="CD2974">
        <v>0</v>
      </c>
      <c r="CK2974" s="1">
        <v>42947.678761574098</v>
      </c>
      <c r="CV2974">
        <v>1</v>
      </c>
    </row>
    <row r="2975" spans="1:100">
      <c r="A2975">
        <v>974</v>
      </c>
      <c r="B2975" t="s">
        <v>5847</v>
      </c>
      <c r="D2975" t="s">
        <v>7691</v>
      </c>
      <c r="E2975" t="s">
        <v>6879</v>
      </c>
      <c r="F2975" t="str">
        <f>TRIM(SUBSTITUTE(E2975,G2975,""))</f>
        <v>Trương Bảo</v>
      </c>
      <c r="G2975" t="str">
        <f>TRIM(RIGHT(SUBSTITUTE(E2975," ",REPT(" ",100)),100))</f>
        <v>Nhi</v>
      </c>
      <c r="H2975" t="str">
        <f t="shared" ca="1" si="46"/>
        <v>Nhg</v>
      </c>
      <c r="J2975" t="s">
        <v>105</v>
      </c>
      <c r="K2975">
        <v>19850408</v>
      </c>
      <c r="O2975" t="s">
        <v>5849</v>
      </c>
      <c r="P2975" t="s">
        <v>100</v>
      </c>
      <c r="Q2975" t="s">
        <v>5850</v>
      </c>
      <c r="W2975" t="s">
        <v>5851</v>
      </c>
      <c r="AA2975" t="s">
        <v>102</v>
      </c>
      <c r="AB2975" t="s">
        <v>123</v>
      </c>
      <c r="AC2975" t="s">
        <v>322</v>
      </c>
      <c r="AD2975" t="s">
        <v>1174</v>
      </c>
      <c r="AF2975" t="s">
        <v>98</v>
      </c>
      <c r="AH2975" t="s">
        <v>105</v>
      </c>
      <c r="AK2975" s="1">
        <v>42947.678761574098</v>
      </c>
      <c r="AL2975" s="1">
        <v>42947.678761574098</v>
      </c>
      <c r="AN2975" t="s">
        <v>279</v>
      </c>
      <c r="AQ2975" t="s">
        <v>105</v>
      </c>
      <c r="AU2975" t="s">
        <v>105</v>
      </c>
      <c r="AW2975" t="s">
        <v>108</v>
      </c>
      <c r="AX2975" t="s">
        <v>127</v>
      </c>
      <c r="AY2975" t="s">
        <v>326</v>
      </c>
      <c r="BA2975" t="s">
        <v>112</v>
      </c>
      <c r="BC2975" t="s">
        <v>98</v>
      </c>
      <c r="BE2975" t="s">
        <v>152</v>
      </c>
      <c r="BJ2975" t="s">
        <v>102</v>
      </c>
      <c r="BK2975" t="s">
        <v>123</v>
      </c>
      <c r="BL2975" t="s">
        <v>322</v>
      </c>
      <c r="BM2975" t="s">
        <v>108</v>
      </c>
      <c r="BN2975" t="s">
        <v>5852</v>
      </c>
      <c r="BO2975" t="s">
        <v>326</v>
      </c>
      <c r="BP2975" t="s">
        <v>5853</v>
      </c>
      <c r="BS2975" t="s">
        <v>171</v>
      </c>
      <c r="BT2975" t="s">
        <v>5853</v>
      </c>
      <c r="CB2975" t="s">
        <v>5846</v>
      </c>
      <c r="CC2975" t="s">
        <v>5854</v>
      </c>
      <c r="CD2975">
        <v>0</v>
      </c>
      <c r="CK2975" s="1">
        <v>42947.678761574098</v>
      </c>
      <c r="CV2975">
        <v>1</v>
      </c>
    </row>
    <row r="2976" spans="1:100">
      <c r="A2976">
        <v>975</v>
      </c>
      <c r="B2976" t="s">
        <v>5856</v>
      </c>
      <c r="D2976" t="s">
        <v>7692</v>
      </c>
      <c r="E2976" t="s">
        <v>6880</v>
      </c>
      <c r="F2976" t="str">
        <f>TRIM(SUBSTITUTE(E2976,G2976,""))</f>
        <v>Trương Hoài</v>
      </c>
      <c r="G2976" t="str">
        <f>TRIM(RIGHT(SUBSTITUTE(E2976," ",REPT(" ",100)),100))</f>
        <v>Hương</v>
      </c>
      <c r="H2976" t="str">
        <f t="shared" ca="1" si="46"/>
        <v>Hiơng</v>
      </c>
      <c r="J2976" t="s">
        <v>98</v>
      </c>
      <c r="K2976">
        <v>19760109</v>
      </c>
      <c r="O2976" t="s">
        <v>5857</v>
      </c>
      <c r="P2976" t="s">
        <v>122</v>
      </c>
      <c r="Q2976" t="s">
        <v>5858</v>
      </c>
      <c r="W2976" t="s">
        <v>5859</v>
      </c>
      <c r="AA2976" t="s">
        <v>102</v>
      </c>
      <c r="AB2976" t="s">
        <v>123</v>
      </c>
      <c r="AC2976" t="s">
        <v>148</v>
      </c>
      <c r="AD2976" t="s">
        <v>938</v>
      </c>
      <c r="AF2976" t="s">
        <v>98</v>
      </c>
      <c r="AH2976" t="s">
        <v>105</v>
      </c>
      <c r="AK2976" s="1">
        <v>42947.678761574098</v>
      </c>
      <c r="AL2976" s="1">
        <v>42947.678761574098</v>
      </c>
      <c r="AN2976" t="s">
        <v>279</v>
      </c>
      <c r="AQ2976" t="s">
        <v>105</v>
      </c>
      <c r="AU2976" t="s">
        <v>105</v>
      </c>
      <c r="AW2976" t="s">
        <v>108</v>
      </c>
      <c r="AX2976" t="s">
        <v>127</v>
      </c>
      <c r="AY2976" t="s">
        <v>151</v>
      </c>
      <c r="BA2976" t="s">
        <v>129</v>
      </c>
      <c r="BC2976" t="s">
        <v>98</v>
      </c>
      <c r="BE2976" t="s">
        <v>152</v>
      </c>
      <c r="BJ2976" t="s">
        <v>1856</v>
      </c>
      <c r="BK2976" t="s">
        <v>5860</v>
      </c>
      <c r="BL2976" t="s">
        <v>5861</v>
      </c>
      <c r="BM2976" t="s">
        <v>5862</v>
      </c>
      <c r="BN2976" t="s">
        <v>5863</v>
      </c>
      <c r="BO2976" t="s">
        <v>5864</v>
      </c>
      <c r="BP2976" t="s">
        <v>5865</v>
      </c>
      <c r="BS2976" t="s">
        <v>171</v>
      </c>
      <c r="BT2976" t="s">
        <v>5865</v>
      </c>
      <c r="CB2976" t="s">
        <v>5855</v>
      </c>
      <c r="CC2976" t="s">
        <v>5866</v>
      </c>
      <c r="CD2976">
        <v>0</v>
      </c>
      <c r="CK2976" s="1">
        <v>42947.678761574098</v>
      </c>
      <c r="CV2976">
        <v>1</v>
      </c>
    </row>
    <row r="2977" spans="1:100">
      <c r="A2977">
        <v>976</v>
      </c>
      <c r="B2977" t="s">
        <v>5868</v>
      </c>
      <c r="D2977" t="s">
        <v>7693</v>
      </c>
      <c r="E2977" t="s">
        <v>6881</v>
      </c>
      <c r="F2977" t="str">
        <f>TRIM(SUBSTITUTE(E2977,G2977,""))</f>
        <v>Trương Hồng</v>
      </c>
      <c r="G2977" t="str">
        <f>TRIM(RIGHT(SUBSTITUTE(E2977," ",REPT(" ",100)),100))</f>
        <v>Ngọc</v>
      </c>
      <c r="H2977" t="str">
        <f t="shared" ca="1" si="46"/>
        <v>agọc</v>
      </c>
      <c r="J2977" t="s">
        <v>98</v>
      </c>
      <c r="K2977">
        <v>19841212</v>
      </c>
      <c r="L2977" t="s">
        <v>1028</v>
      </c>
      <c r="O2977" t="s">
        <v>1029</v>
      </c>
      <c r="P2977" t="s">
        <v>122</v>
      </c>
      <c r="W2977" t="s">
        <v>1028</v>
      </c>
      <c r="AA2977" t="s">
        <v>102</v>
      </c>
      <c r="AB2977" t="s">
        <v>136</v>
      </c>
      <c r="AC2977" t="s">
        <v>1031</v>
      </c>
      <c r="AE2977" t="s">
        <v>138</v>
      </c>
      <c r="AF2977" t="s">
        <v>98</v>
      </c>
      <c r="AH2977" t="s">
        <v>98</v>
      </c>
      <c r="AK2977" s="1">
        <v>43013.415335648097</v>
      </c>
      <c r="AL2977" s="1">
        <v>43013.415335648097</v>
      </c>
      <c r="AM2977" t="s">
        <v>752</v>
      </c>
      <c r="AO2977" t="s">
        <v>5869</v>
      </c>
      <c r="AP2977" t="s">
        <v>5867</v>
      </c>
      <c r="AU2977" t="s">
        <v>105</v>
      </c>
      <c r="AW2977" t="s">
        <v>108</v>
      </c>
      <c r="AX2977" t="s">
        <v>141</v>
      </c>
      <c r="AY2977" t="s">
        <v>1032</v>
      </c>
      <c r="BA2977" t="s">
        <v>129</v>
      </c>
      <c r="BC2977" t="s">
        <v>98</v>
      </c>
      <c r="BE2977" t="s">
        <v>130</v>
      </c>
      <c r="BJ2977" t="s">
        <v>102</v>
      </c>
      <c r="BK2977" t="s">
        <v>136</v>
      </c>
      <c r="BL2977" t="s">
        <v>1031</v>
      </c>
      <c r="BM2977" t="s">
        <v>108</v>
      </c>
      <c r="BN2977" t="s">
        <v>141</v>
      </c>
      <c r="BO2977" t="s">
        <v>1032</v>
      </c>
      <c r="BU2977" t="s">
        <v>102</v>
      </c>
      <c r="CA2977">
        <v>1</v>
      </c>
      <c r="CC2977" t="s">
        <v>5870</v>
      </c>
      <c r="CD2977">
        <v>0</v>
      </c>
      <c r="CK2977" s="1">
        <v>43013.415335648097</v>
      </c>
      <c r="CV2977">
        <v>1</v>
      </c>
    </row>
    <row r="2978" spans="1:100">
      <c r="A2978">
        <v>977</v>
      </c>
      <c r="B2978" t="s">
        <v>5872</v>
      </c>
      <c r="D2978" t="s">
        <v>7694</v>
      </c>
      <c r="E2978" t="s">
        <v>6882</v>
      </c>
      <c r="F2978" t="str">
        <f>TRIM(SUBSTITUTE(E2978,G2978,""))</f>
        <v>Trương Quang</v>
      </c>
      <c r="G2978" t="str">
        <f>TRIM(RIGHT(SUBSTITUTE(E2978," ",REPT(" ",100)),100))</f>
        <v>Mạnh</v>
      </c>
      <c r="H2978" t="str">
        <f t="shared" ca="1" si="46"/>
        <v>đạnh</v>
      </c>
      <c r="J2978" t="s">
        <v>105</v>
      </c>
      <c r="K2978">
        <v>19821223</v>
      </c>
      <c r="L2978" t="s">
        <v>1690</v>
      </c>
      <c r="O2978" t="s">
        <v>836</v>
      </c>
      <c r="P2978" t="s">
        <v>212</v>
      </c>
      <c r="W2978" t="s">
        <v>1690</v>
      </c>
      <c r="AA2978" t="s">
        <v>102</v>
      </c>
      <c r="AB2978" t="s">
        <v>136</v>
      </c>
      <c r="AC2978" t="s">
        <v>838</v>
      </c>
      <c r="AE2978" t="s">
        <v>138</v>
      </c>
      <c r="AF2978" t="s">
        <v>98</v>
      </c>
      <c r="AH2978" t="s">
        <v>98</v>
      </c>
      <c r="AK2978" s="1">
        <v>43013.415335648097</v>
      </c>
      <c r="AL2978" s="1">
        <v>43013.415335648097</v>
      </c>
      <c r="AM2978" t="s">
        <v>752</v>
      </c>
      <c r="AO2978" t="s">
        <v>5874</v>
      </c>
      <c r="AP2978" t="s">
        <v>5871</v>
      </c>
      <c r="AU2978" t="s">
        <v>105</v>
      </c>
      <c r="AW2978" t="s">
        <v>108</v>
      </c>
      <c r="AX2978" t="s">
        <v>141</v>
      </c>
      <c r="AY2978" t="s">
        <v>842</v>
      </c>
      <c r="BA2978" t="s">
        <v>213</v>
      </c>
      <c r="BC2978" t="s">
        <v>98</v>
      </c>
      <c r="BE2978" t="s">
        <v>130</v>
      </c>
      <c r="BJ2978" t="s">
        <v>102</v>
      </c>
      <c r="BK2978" t="s">
        <v>136</v>
      </c>
      <c r="BL2978" t="s">
        <v>838</v>
      </c>
      <c r="BM2978" t="s">
        <v>108</v>
      </c>
      <c r="BN2978" t="s">
        <v>141</v>
      </c>
      <c r="BO2978" t="s">
        <v>842</v>
      </c>
      <c r="BU2978" t="s">
        <v>102</v>
      </c>
      <c r="CA2978">
        <v>1</v>
      </c>
      <c r="CC2978" t="s">
        <v>5875</v>
      </c>
      <c r="CD2978">
        <v>0</v>
      </c>
      <c r="CK2978" s="1">
        <v>43013.415335648097</v>
      </c>
      <c r="CV2978">
        <v>1</v>
      </c>
    </row>
    <row r="2979" spans="1:100">
      <c r="A2979">
        <v>978</v>
      </c>
      <c r="B2979" t="s">
        <v>5877</v>
      </c>
      <c r="D2979" t="s">
        <v>7695</v>
      </c>
      <c r="E2979" t="s">
        <v>6883</v>
      </c>
      <c r="F2979" t="str">
        <f>TRIM(SUBSTITUTE(E2979,G2979,""))</f>
        <v>Trương Quang</v>
      </c>
      <c r="G2979" t="str">
        <f>TRIM(RIGHT(SUBSTITUTE(E2979," ",REPT(" ",100)),100))</f>
        <v>Tùng</v>
      </c>
      <c r="H2979" t="str">
        <f t="shared" ca="1" si="46"/>
        <v>Tùig</v>
      </c>
      <c r="J2979" t="s">
        <v>98</v>
      </c>
      <c r="K2979">
        <v>19950428</v>
      </c>
      <c r="L2979" t="s">
        <v>436</v>
      </c>
      <c r="O2979" t="s">
        <v>3759</v>
      </c>
      <c r="P2979" t="s">
        <v>122</v>
      </c>
      <c r="W2979" t="s">
        <v>436</v>
      </c>
      <c r="AA2979" t="s">
        <v>102</v>
      </c>
      <c r="AB2979" t="s">
        <v>136</v>
      </c>
      <c r="AC2979" t="s">
        <v>437</v>
      </c>
      <c r="AE2979" t="s">
        <v>138</v>
      </c>
      <c r="AF2979" t="s">
        <v>98</v>
      </c>
      <c r="AH2979" t="s">
        <v>98</v>
      </c>
      <c r="AK2979" s="1">
        <v>43013.415335648097</v>
      </c>
      <c r="AL2979" s="1">
        <v>43437.553298611099</v>
      </c>
      <c r="AM2979" t="s">
        <v>3895</v>
      </c>
      <c r="AO2979" t="s">
        <v>5878</v>
      </c>
      <c r="AP2979" t="s">
        <v>5876</v>
      </c>
      <c r="AU2979" t="s">
        <v>105</v>
      </c>
      <c r="AW2979" t="s">
        <v>108</v>
      </c>
      <c r="AX2979" t="s">
        <v>141</v>
      </c>
      <c r="AY2979" t="s">
        <v>438</v>
      </c>
      <c r="BA2979" t="s">
        <v>129</v>
      </c>
      <c r="BC2979" t="s">
        <v>728</v>
      </c>
      <c r="BE2979" t="s">
        <v>729</v>
      </c>
      <c r="BJ2979" t="s">
        <v>102</v>
      </c>
      <c r="BK2979" t="s">
        <v>136</v>
      </c>
      <c r="BL2979" t="s">
        <v>437</v>
      </c>
      <c r="BM2979" t="s">
        <v>108</v>
      </c>
      <c r="BN2979" t="s">
        <v>141</v>
      </c>
      <c r="BO2979" t="s">
        <v>438</v>
      </c>
      <c r="BU2979" t="s">
        <v>102</v>
      </c>
      <c r="CA2979">
        <v>1</v>
      </c>
      <c r="CC2979" t="s">
        <v>5879</v>
      </c>
      <c r="CD2979">
        <v>0</v>
      </c>
      <c r="CK2979" s="1">
        <v>43437.553298611099</v>
      </c>
      <c r="CV2979">
        <v>1</v>
      </c>
    </row>
    <row r="2980" spans="1:100">
      <c r="A2980">
        <v>979</v>
      </c>
      <c r="B2980" t="s">
        <v>4698</v>
      </c>
      <c r="D2980" t="s">
        <v>7696</v>
      </c>
      <c r="E2980" t="s">
        <v>6884</v>
      </c>
      <c r="F2980" t="str">
        <f>TRIM(SUBSTITUTE(E2980,G2980,""))</f>
        <v>Nguyễn Văn</v>
      </c>
      <c r="G2980" t="str">
        <f>TRIM(RIGHT(SUBSTITUTE(E2980," ",REPT(" ",100)),100))</f>
        <v>Vinh</v>
      </c>
      <c r="H2980" t="str">
        <f t="shared" ca="1" si="46"/>
        <v>ainh</v>
      </c>
      <c r="J2980" t="s">
        <v>105</v>
      </c>
      <c r="K2980">
        <v>20100707</v>
      </c>
      <c r="L2980" t="s">
        <v>749</v>
      </c>
      <c r="O2980" t="s">
        <v>1010</v>
      </c>
      <c r="P2980" t="s">
        <v>294</v>
      </c>
      <c r="W2980" t="s">
        <v>749</v>
      </c>
      <c r="AA2980" t="s">
        <v>102</v>
      </c>
      <c r="AB2980" t="s">
        <v>136</v>
      </c>
      <c r="AC2980" t="s">
        <v>751</v>
      </c>
      <c r="AE2980" t="s">
        <v>138</v>
      </c>
      <c r="AF2980" t="s">
        <v>98</v>
      </c>
      <c r="AH2980" t="s">
        <v>98</v>
      </c>
      <c r="AK2980" s="1">
        <v>43013.415335648097</v>
      </c>
      <c r="AL2980" s="1">
        <v>43463.8648032407</v>
      </c>
      <c r="AM2980" t="s">
        <v>752</v>
      </c>
      <c r="AO2980" t="s">
        <v>5881</v>
      </c>
      <c r="AP2980" t="s">
        <v>5880</v>
      </c>
      <c r="AU2980" t="s">
        <v>105</v>
      </c>
      <c r="AW2980" t="s">
        <v>108</v>
      </c>
      <c r="AX2980" t="s">
        <v>141</v>
      </c>
      <c r="AY2980" t="s">
        <v>753</v>
      </c>
      <c r="BA2980" t="s">
        <v>300</v>
      </c>
      <c r="BC2980" t="s">
        <v>98</v>
      </c>
      <c r="BE2980" t="s">
        <v>130</v>
      </c>
      <c r="BJ2980" t="s">
        <v>102</v>
      </c>
      <c r="BK2980" t="s">
        <v>136</v>
      </c>
      <c r="BL2980" t="s">
        <v>751</v>
      </c>
      <c r="BM2980" t="s">
        <v>108</v>
      </c>
      <c r="BN2980" t="s">
        <v>141</v>
      </c>
      <c r="BO2980" t="s">
        <v>753</v>
      </c>
      <c r="BU2980" t="s">
        <v>102</v>
      </c>
      <c r="CA2980">
        <v>1</v>
      </c>
      <c r="CC2980" t="s">
        <v>5882</v>
      </c>
      <c r="CD2980">
        <v>0</v>
      </c>
      <c r="CK2980" s="1">
        <v>43463.8648032407</v>
      </c>
      <c r="CV2980">
        <v>1</v>
      </c>
    </row>
    <row r="2981" spans="1:100">
      <c r="A2981">
        <v>980</v>
      </c>
      <c r="B2981" t="s">
        <v>5884</v>
      </c>
      <c r="D2981" t="s">
        <v>7697</v>
      </c>
      <c r="E2981" t="s">
        <v>6885</v>
      </c>
      <c r="F2981" t="str">
        <f>TRIM(SUBSTITUTE(E2981,G2981,""))</f>
        <v>Trương Quý</v>
      </c>
      <c r="G2981" t="str">
        <f>TRIM(RIGHT(SUBSTITUTE(E2981," ",REPT(" ",100)),100))</f>
        <v>Thiện</v>
      </c>
      <c r="H2981" t="str">
        <f t="shared" ca="1" si="46"/>
        <v>êhiện</v>
      </c>
      <c r="J2981" t="s">
        <v>98</v>
      </c>
      <c r="K2981">
        <v>19390903</v>
      </c>
      <c r="O2981" t="s">
        <v>162</v>
      </c>
      <c r="P2981" t="s">
        <v>100</v>
      </c>
      <c r="Q2981" t="s">
        <v>5885</v>
      </c>
      <c r="W2981" t="s">
        <v>5886</v>
      </c>
      <c r="AA2981" t="s">
        <v>102</v>
      </c>
      <c r="AB2981" t="s">
        <v>123</v>
      </c>
      <c r="AC2981" t="s">
        <v>322</v>
      </c>
      <c r="AD2981" t="s">
        <v>1083</v>
      </c>
      <c r="AF2981" t="s">
        <v>98</v>
      </c>
      <c r="AH2981" t="s">
        <v>105</v>
      </c>
      <c r="AK2981" s="1">
        <v>42947.678761574098</v>
      </c>
      <c r="AL2981" s="1">
        <v>42947.678761574098</v>
      </c>
      <c r="AN2981" t="s">
        <v>279</v>
      </c>
      <c r="AQ2981" t="s">
        <v>105</v>
      </c>
      <c r="AU2981" t="s">
        <v>105</v>
      </c>
      <c r="AW2981" t="s">
        <v>108</v>
      </c>
      <c r="AX2981" t="s">
        <v>127</v>
      </c>
      <c r="AY2981" t="s">
        <v>326</v>
      </c>
      <c r="BA2981" t="s">
        <v>112</v>
      </c>
      <c r="BC2981" t="s">
        <v>98</v>
      </c>
      <c r="BE2981" t="s">
        <v>152</v>
      </c>
      <c r="BJ2981" t="s">
        <v>102</v>
      </c>
      <c r="BK2981" t="s">
        <v>123</v>
      </c>
      <c r="BL2981" t="s">
        <v>322</v>
      </c>
      <c r="BM2981" t="s">
        <v>108</v>
      </c>
      <c r="BO2981" t="s">
        <v>326</v>
      </c>
      <c r="BP2981" t="s">
        <v>5887</v>
      </c>
      <c r="BS2981" t="s">
        <v>171</v>
      </c>
      <c r="BT2981" t="s">
        <v>5887</v>
      </c>
      <c r="CB2981" t="s">
        <v>5883</v>
      </c>
      <c r="CC2981" t="s">
        <v>5888</v>
      </c>
      <c r="CD2981">
        <v>0</v>
      </c>
      <c r="CK2981" s="1">
        <v>42947.678761574098</v>
      </c>
      <c r="CV2981">
        <v>1</v>
      </c>
    </row>
    <row r="2982" spans="1:100">
      <c r="A2982">
        <v>981</v>
      </c>
      <c r="B2982" t="s">
        <v>5890</v>
      </c>
      <c r="D2982" t="s">
        <v>7698</v>
      </c>
      <c r="E2982" t="s">
        <v>6886</v>
      </c>
      <c r="F2982" t="str">
        <f>TRIM(SUBSTITUTE(E2982,G2982,""))</f>
        <v>Trương Thị</v>
      </c>
      <c r="G2982" t="str">
        <f>TRIM(RIGHT(SUBSTITUTE(E2982," ",REPT(" ",100)),100))</f>
        <v>Hằng</v>
      </c>
      <c r="H2982" t="str">
        <f t="shared" ca="1" si="46"/>
        <v>kằng</v>
      </c>
      <c r="J2982" t="s">
        <v>98</v>
      </c>
      <c r="K2982">
        <v>19830806</v>
      </c>
      <c r="O2982" t="s">
        <v>5891</v>
      </c>
      <c r="P2982" t="s">
        <v>100</v>
      </c>
      <c r="Q2982" t="s">
        <v>5892</v>
      </c>
      <c r="W2982" t="s">
        <v>5893</v>
      </c>
      <c r="AA2982" t="s">
        <v>102</v>
      </c>
      <c r="AB2982" t="s">
        <v>123</v>
      </c>
      <c r="AC2982" t="s">
        <v>322</v>
      </c>
      <c r="AD2982" t="s">
        <v>308</v>
      </c>
      <c r="AF2982" t="s">
        <v>98</v>
      </c>
      <c r="AH2982" t="s">
        <v>105</v>
      </c>
      <c r="AK2982" s="1">
        <v>42947.678761574098</v>
      </c>
      <c r="AL2982" s="1">
        <v>42947.678761574098</v>
      </c>
      <c r="AN2982" t="s">
        <v>279</v>
      </c>
      <c r="AQ2982" t="s">
        <v>105</v>
      </c>
      <c r="AU2982" t="s">
        <v>105</v>
      </c>
      <c r="AW2982" t="s">
        <v>108</v>
      </c>
      <c r="AX2982" t="s">
        <v>127</v>
      </c>
      <c r="AY2982" t="s">
        <v>326</v>
      </c>
      <c r="BA2982" t="s">
        <v>112</v>
      </c>
      <c r="BC2982" t="s">
        <v>98</v>
      </c>
      <c r="BE2982" t="s">
        <v>152</v>
      </c>
      <c r="BJ2982" t="s">
        <v>115</v>
      </c>
      <c r="BK2982" t="s">
        <v>5894</v>
      </c>
      <c r="BL2982" t="s">
        <v>5895</v>
      </c>
      <c r="BM2982" t="s">
        <v>1308</v>
      </c>
      <c r="BN2982" t="s">
        <v>5896</v>
      </c>
      <c r="BO2982" t="s">
        <v>5897</v>
      </c>
      <c r="BP2982" t="s">
        <v>5898</v>
      </c>
      <c r="BS2982" t="s">
        <v>171</v>
      </c>
      <c r="BT2982" t="s">
        <v>5898</v>
      </c>
      <c r="CB2982" t="s">
        <v>5889</v>
      </c>
      <c r="CC2982" t="s">
        <v>5055</v>
      </c>
      <c r="CD2982">
        <v>0</v>
      </c>
      <c r="CK2982" s="1">
        <v>42947.678761574098</v>
      </c>
      <c r="CV2982">
        <v>1</v>
      </c>
    </row>
    <row r="2983" spans="1:100">
      <c r="A2983">
        <v>982</v>
      </c>
      <c r="B2983" t="s">
        <v>5900</v>
      </c>
      <c r="D2983" t="s">
        <v>7699</v>
      </c>
      <c r="E2983" t="s">
        <v>6887</v>
      </c>
      <c r="F2983" t="str">
        <f>TRIM(SUBSTITUTE(E2983,G2983,""))</f>
        <v>Lê Thị</v>
      </c>
      <c r="G2983" t="str">
        <f>TRIM(RIGHT(SUBSTITUTE(E2983," ",REPT(" ",100)),100))</f>
        <v>Hương</v>
      </c>
      <c r="H2983" t="str">
        <f t="shared" ca="1" si="46"/>
        <v>eương</v>
      </c>
      <c r="J2983" t="s">
        <v>105</v>
      </c>
      <c r="K2983">
        <v>19420730</v>
      </c>
      <c r="O2983" t="s">
        <v>5901</v>
      </c>
      <c r="P2983" t="s">
        <v>100</v>
      </c>
      <c r="Q2983" t="s">
        <v>5902</v>
      </c>
      <c r="W2983" t="s">
        <v>5903</v>
      </c>
      <c r="AA2983" t="s">
        <v>102</v>
      </c>
      <c r="AB2983" t="s">
        <v>123</v>
      </c>
      <c r="AC2983" t="s">
        <v>322</v>
      </c>
      <c r="AD2983" t="s">
        <v>938</v>
      </c>
      <c r="AF2983" t="s">
        <v>98</v>
      </c>
      <c r="AH2983" t="s">
        <v>105</v>
      </c>
      <c r="AK2983" s="1">
        <v>42947.678761574098</v>
      </c>
      <c r="AL2983" s="1">
        <v>42947.678761574098</v>
      </c>
      <c r="AN2983" t="s">
        <v>279</v>
      </c>
      <c r="AQ2983" t="s">
        <v>105</v>
      </c>
      <c r="AU2983" t="s">
        <v>105</v>
      </c>
      <c r="AW2983" t="s">
        <v>108</v>
      </c>
      <c r="AX2983" t="s">
        <v>127</v>
      </c>
      <c r="AY2983" t="s">
        <v>326</v>
      </c>
      <c r="BA2983" t="s">
        <v>112</v>
      </c>
      <c r="BC2983" t="s">
        <v>98</v>
      </c>
      <c r="BE2983" t="s">
        <v>152</v>
      </c>
      <c r="BJ2983" t="s">
        <v>1234</v>
      </c>
      <c r="BK2983" t="s">
        <v>1235</v>
      </c>
      <c r="BL2983" t="s">
        <v>5904</v>
      </c>
      <c r="BM2983" t="s">
        <v>1237</v>
      </c>
      <c r="BN2983" t="s">
        <v>5905</v>
      </c>
      <c r="BO2983" t="s">
        <v>5906</v>
      </c>
      <c r="BP2983" t="s">
        <v>5907</v>
      </c>
      <c r="BS2983" t="s">
        <v>171</v>
      </c>
      <c r="BT2983" t="s">
        <v>5907</v>
      </c>
      <c r="CB2983" t="s">
        <v>5899</v>
      </c>
      <c r="CC2983" t="s">
        <v>5908</v>
      </c>
      <c r="CD2983">
        <v>0</v>
      </c>
      <c r="CK2983" s="1">
        <v>42947.678761574098</v>
      </c>
      <c r="CV2983">
        <v>1</v>
      </c>
    </row>
    <row r="2984" spans="1:100">
      <c r="A2984">
        <v>983</v>
      </c>
      <c r="B2984" t="s">
        <v>5910</v>
      </c>
      <c r="D2984" t="s">
        <v>7700</v>
      </c>
      <c r="E2984" t="s">
        <v>6888</v>
      </c>
      <c r="F2984" t="str">
        <f>TRIM(SUBSTITUTE(E2984,G2984,""))</f>
        <v>Trương Thị Huyền</v>
      </c>
      <c r="G2984" t="str">
        <f>TRIM(RIGHT(SUBSTITUTE(E2984," ",REPT(" ",100)),100))</f>
        <v>Trang</v>
      </c>
      <c r="H2984" t="str">
        <f t="shared" ca="1" si="46"/>
        <v>Trabg</v>
      </c>
      <c r="J2984" t="s">
        <v>98</v>
      </c>
      <c r="K2984">
        <v>19800516</v>
      </c>
      <c r="O2984" t="s">
        <v>5911</v>
      </c>
      <c r="P2984" t="s">
        <v>122</v>
      </c>
      <c r="Q2984" t="s">
        <v>5912</v>
      </c>
      <c r="W2984" t="s">
        <v>5913</v>
      </c>
      <c r="AA2984" t="s">
        <v>102</v>
      </c>
      <c r="AB2984" t="s">
        <v>123</v>
      </c>
      <c r="AC2984" t="s">
        <v>148</v>
      </c>
      <c r="AD2984" t="s">
        <v>308</v>
      </c>
      <c r="AF2984" t="s">
        <v>98</v>
      </c>
      <c r="AH2984" t="s">
        <v>105</v>
      </c>
      <c r="AK2984" s="1">
        <v>42947.678761574098</v>
      </c>
      <c r="AL2984" s="1">
        <v>42947.678761574098</v>
      </c>
      <c r="AN2984" t="s">
        <v>279</v>
      </c>
      <c r="AQ2984" t="s">
        <v>105</v>
      </c>
      <c r="AU2984" t="s">
        <v>105</v>
      </c>
      <c r="AW2984" t="s">
        <v>108</v>
      </c>
      <c r="AX2984" t="s">
        <v>127</v>
      </c>
      <c r="AY2984" t="s">
        <v>151</v>
      </c>
      <c r="BA2984" t="s">
        <v>129</v>
      </c>
      <c r="BC2984" t="s">
        <v>98</v>
      </c>
      <c r="BE2984" t="s">
        <v>152</v>
      </c>
      <c r="BJ2984" t="s">
        <v>1249</v>
      </c>
      <c r="BK2984" t="s">
        <v>5914</v>
      </c>
      <c r="BL2984" t="s">
        <v>5915</v>
      </c>
      <c r="BM2984" t="s">
        <v>5916</v>
      </c>
      <c r="BN2984" t="s">
        <v>5917</v>
      </c>
      <c r="BO2984" t="s">
        <v>5918</v>
      </c>
      <c r="BP2984" t="s">
        <v>5919</v>
      </c>
      <c r="BS2984" t="s">
        <v>171</v>
      </c>
      <c r="BT2984" t="s">
        <v>5919</v>
      </c>
      <c r="CB2984" t="s">
        <v>5909</v>
      </c>
      <c r="CC2984" t="s">
        <v>5920</v>
      </c>
      <c r="CD2984">
        <v>0</v>
      </c>
      <c r="CK2984" s="1">
        <v>42947.678761574098</v>
      </c>
      <c r="CV2984">
        <v>1</v>
      </c>
    </row>
    <row r="2985" spans="1:100">
      <c r="A2985">
        <v>984</v>
      </c>
      <c r="B2985" t="s">
        <v>5922</v>
      </c>
      <c r="D2985" t="s">
        <v>7701</v>
      </c>
      <c r="E2985" t="s">
        <v>6889</v>
      </c>
      <c r="F2985" t="str">
        <f>TRIM(SUBSTITUTE(E2985,G2985,""))</f>
        <v>Trần Mạnh</v>
      </c>
      <c r="G2985" t="str">
        <f>TRIM(RIGHT(SUBSTITUTE(E2985," ",REPT(" ",100)),100))</f>
        <v>Cường</v>
      </c>
      <c r="H2985" t="str">
        <f t="shared" ca="1" si="46"/>
        <v>Cưang</v>
      </c>
      <c r="J2985" t="s">
        <v>105</v>
      </c>
      <c r="K2985">
        <v>19930329</v>
      </c>
      <c r="O2985" t="s">
        <v>201</v>
      </c>
      <c r="P2985" t="s">
        <v>122</v>
      </c>
      <c r="Q2985" t="s">
        <v>5923</v>
      </c>
      <c r="W2985" t="s">
        <v>5924</v>
      </c>
      <c r="AA2985" t="s">
        <v>102</v>
      </c>
      <c r="AB2985" t="s">
        <v>123</v>
      </c>
      <c r="AC2985" t="s">
        <v>124</v>
      </c>
      <c r="AD2985" t="s">
        <v>5925</v>
      </c>
      <c r="AF2985" t="s">
        <v>98</v>
      </c>
      <c r="AH2985" t="s">
        <v>105</v>
      </c>
      <c r="AK2985" s="1">
        <v>42947.678761574098</v>
      </c>
      <c r="AL2985" s="1">
        <v>42947.678761574098</v>
      </c>
      <c r="AN2985" t="s">
        <v>279</v>
      </c>
      <c r="AQ2985" t="s">
        <v>105</v>
      </c>
      <c r="AU2985" t="s">
        <v>105</v>
      </c>
      <c r="AW2985" t="s">
        <v>108</v>
      </c>
      <c r="AX2985" t="s">
        <v>127</v>
      </c>
      <c r="AY2985" t="s">
        <v>128</v>
      </c>
      <c r="BA2985" t="s">
        <v>129</v>
      </c>
      <c r="BC2985" t="s">
        <v>98</v>
      </c>
      <c r="BE2985" t="s">
        <v>152</v>
      </c>
      <c r="BJ2985" t="s">
        <v>102</v>
      </c>
      <c r="BK2985" t="s">
        <v>123</v>
      </c>
      <c r="BL2985" t="s">
        <v>124</v>
      </c>
      <c r="BM2985" t="s">
        <v>108</v>
      </c>
      <c r="BN2985" t="s">
        <v>127</v>
      </c>
      <c r="BO2985" t="s">
        <v>128</v>
      </c>
      <c r="BP2985" t="s">
        <v>5926</v>
      </c>
      <c r="BS2985" t="s">
        <v>171</v>
      </c>
      <c r="BT2985" t="s">
        <v>5926</v>
      </c>
      <c r="CB2985" t="s">
        <v>5921</v>
      </c>
      <c r="CC2985" t="s">
        <v>5927</v>
      </c>
      <c r="CD2985">
        <v>0</v>
      </c>
      <c r="CK2985" s="1">
        <v>42947.678761574098</v>
      </c>
      <c r="CV2985">
        <v>1</v>
      </c>
    </row>
    <row r="2986" spans="1:100">
      <c r="A2986">
        <v>985</v>
      </c>
      <c r="B2986" t="s">
        <v>5929</v>
      </c>
      <c r="D2986" t="s">
        <v>7702</v>
      </c>
      <c r="E2986" t="s">
        <v>1886</v>
      </c>
      <c r="F2986" t="str">
        <f>TRIM(SUBSTITUTE(E2986,G2986,""))</f>
        <v>Trương Thị</v>
      </c>
      <c r="G2986" t="str">
        <f>TRIM(RIGHT(SUBSTITUTE(E2986," ",REPT(" ",100)),100))</f>
        <v>Lan</v>
      </c>
      <c r="H2986" t="str">
        <f t="shared" ca="1" si="46"/>
        <v>Lab</v>
      </c>
      <c r="J2986" t="s">
        <v>98</v>
      </c>
      <c r="K2986">
        <v>19951203</v>
      </c>
      <c r="O2986" t="s">
        <v>201</v>
      </c>
      <c r="P2986" t="s">
        <v>122</v>
      </c>
      <c r="Q2986" t="s">
        <v>5930</v>
      </c>
      <c r="W2986" t="s">
        <v>5931</v>
      </c>
      <c r="AA2986" t="s">
        <v>102</v>
      </c>
      <c r="AB2986" t="s">
        <v>123</v>
      </c>
      <c r="AC2986" t="s">
        <v>336</v>
      </c>
      <c r="AD2986" t="s">
        <v>166</v>
      </c>
      <c r="AF2986" t="s">
        <v>98</v>
      </c>
      <c r="AH2986" t="s">
        <v>98</v>
      </c>
      <c r="AK2986" s="1">
        <v>42947.678761574098</v>
      </c>
      <c r="AL2986" s="1">
        <v>42947.678761574098</v>
      </c>
      <c r="AN2986" t="s">
        <v>279</v>
      </c>
      <c r="AO2986" t="s">
        <v>5932</v>
      </c>
      <c r="AQ2986" t="s">
        <v>105</v>
      </c>
      <c r="AU2986" t="s">
        <v>105</v>
      </c>
      <c r="AW2986" t="s">
        <v>108</v>
      </c>
      <c r="AX2986" t="s">
        <v>127</v>
      </c>
      <c r="AY2986" t="s">
        <v>339</v>
      </c>
      <c r="BA2986" t="s">
        <v>129</v>
      </c>
      <c r="BC2986" t="s">
        <v>98</v>
      </c>
      <c r="BE2986" t="s">
        <v>152</v>
      </c>
      <c r="BJ2986" t="s">
        <v>102</v>
      </c>
      <c r="BK2986" t="s">
        <v>123</v>
      </c>
      <c r="BL2986" t="s">
        <v>336</v>
      </c>
      <c r="BM2986" t="s">
        <v>108</v>
      </c>
      <c r="BN2986" t="s">
        <v>127</v>
      </c>
      <c r="BO2986" t="s">
        <v>339</v>
      </c>
      <c r="BP2986" t="s">
        <v>5933</v>
      </c>
      <c r="BS2986" t="s">
        <v>171</v>
      </c>
      <c r="BT2986" t="s">
        <v>5933</v>
      </c>
      <c r="CB2986" t="s">
        <v>5928</v>
      </c>
      <c r="CC2986" t="s">
        <v>5934</v>
      </c>
      <c r="CD2986">
        <v>0</v>
      </c>
      <c r="CK2986" s="1">
        <v>42947.678761574098</v>
      </c>
      <c r="CV2986">
        <v>1</v>
      </c>
    </row>
    <row r="2987" spans="1:100">
      <c r="A2987">
        <v>986</v>
      </c>
      <c r="B2987" t="s">
        <v>5936</v>
      </c>
      <c r="D2987" t="s">
        <v>7703</v>
      </c>
      <c r="E2987" t="s">
        <v>1626</v>
      </c>
      <c r="F2987" t="str">
        <f>TRIM(SUBSTITUTE(E2987,G2987,""))</f>
        <v>Nguyễn Thanh</v>
      </c>
      <c r="G2987" t="str">
        <f>TRIM(RIGHT(SUBSTITUTE(E2987," ",REPT(" ",100)),100))</f>
        <v>Tú</v>
      </c>
      <c r="H2987" t="str">
        <f t="shared" ca="1" si="46"/>
        <v>lú</v>
      </c>
      <c r="J2987" t="s">
        <v>98</v>
      </c>
      <c r="K2987">
        <v>19880101</v>
      </c>
      <c r="O2987" t="s">
        <v>201</v>
      </c>
      <c r="P2987" t="s">
        <v>122</v>
      </c>
      <c r="Q2987" t="s">
        <v>5938</v>
      </c>
      <c r="AA2987" t="s">
        <v>102</v>
      </c>
      <c r="AB2987" t="s">
        <v>123</v>
      </c>
      <c r="AC2987" t="s">
        <v>165</v>
      </c>
      <c r="AD2987" t="s">
        <v>308</v>
      </c>
      <c r="AF2987" t="s">
        <v>98</v>
      </c>
      <c r="AH2987" t="s">
        <v>105</v>
      </c>
      <c r="AK2987" s="1">
        <v>42947.678761574098</v>
      </c>
      <c r="AL2987" s="1">
        <v>42947.678761574098</v>
      </c>
      <c r="AN2987" t="s">
        <v>279</v>
      </c>
      <c r="AQ2987" t="s">
        <v>105</v>
      </c>
      <c r="AU2987" t="s">
        <v>105</v>
      </c>
      <c r="AW2987" t="s">
        <v>108</v>
      </c>
      <c r="AX2987" t="s">
        <v>127</v>
      </c>
      <c r="AY2987" t="s">
        <v>169</v>
      </c>
      <c r="BA2987" t="s">
        <v>129</v>
      </c>
      <c r="BC2987" t="s">
        <v>98</v>
      </c>
      <c r="BE2987" t="s">
        <v>152</v>
      </c>
      <c r="BJ2987" t="s">
        <v>102</v>
      </c>
      <c r="BK2987" t="s">
        <v>123</v>
      </c>
      <c r="BL2987" t="s">
        <v>165</v>
      </c>
      <c r="BM2987" t="s">
        <v>108</v>
      </c>
      <c r="BN2987" t="s">
        <v>127</v>
      </c>
      <c r="BO2987" t="s">
        <v>169</v>
      </c>
      <c r="BP2987" t="s">
        <v>5939</v>
      </c>
      <c r="BS2987" t="s">
        <v>171</v>
      </c>
      <c r="BT2987" t="s">
        <v>5939</v>
      </c>
      <c r="CB2987" t="s">
        <v>5935</v>
      </c>
      <c r="CC2987" t="s">
        <v>5940</v>
      </c>
      <c r="CD2987">
        <v>0</v>
      </c>
      <c r="CK2987" s="1">
        <v>42947.678761574098</v>
      </c>
      <c r="CV2987">
        <v>1</v>
      </c>
    </row>
    <row r="2988" spans="1:100">
      <c r="A2988">
        <v>987</v>
      </c>
      <c r="B2988" t="s">
        <v>5942</v>
      </c>
      <c r="D2988" t="s">
        <v>7704</v>
      </c>
      <c r="E2988" t="s">
        <v>6890</v>
      </c>
      <c r="F2988" t="str">
        <f>TRIM(SUBSTITUTE(E2988,G2988,""))</f>
        <v>Trương Thị</v>
      </c>
      <c r="G2988" t="str">
        <f>TRIM(RIGHT(SUBSTITUTE(E2988," ",REPT(" ",100)),100))</f>
        <v>Lân</v>
      </c>
      <c r="H2988" t="str">
        <f t="shared" ca="1" si="46"/>
        <v>Lâi</v>
      </c>
      <c r="J2988" t="s">
        <v>98</v>
      </c>
      <c r="K2988">
        <v>19800616</v>
      </c>
      <c r="O2988" t="s">
        <v>5944</v>
      </c>
      <c r="P2988" t="s">
        <v>122</v>
      </c>
      <c r="Q2988" t="s">
        <v>5945</v>
      </c>
      <c r="W2988" t="s">
        <v>1690</v>
      </c>
      <c r="AA2988" t="s">
        <v>102</v>
      </c>
      <c r="AB2988" t="s">
        <v>136</v>
      </c>
      <c r="AC2988" t="s">
        <v>838</v>
      </c>
      <c r="AD2988" t="s">
        <v>1441</v>
      </c>
      <c r="AF2988" t="s">
        <v>98</v>
      </c>
      <c r="AH2988" t="s">
        <v>105</v>
      </c>
      <c r="AK2988" s="1">
        <v>42947.678761574098</v>
      </c>
      <c r="AL2988" s="1">
        <v>43060.977928240703</v>
      </c>
      <c r="AM2988" t="s">
        <v>5946</v>
      </c>
      <c r="AN2988" t="s">
        <v>279</v>
      </c>
      <c r="AP2988" t="s">
        <v>5941</v>
      </c>
      <c r="AQ2988" t="s">
        <v>105</v>
      </c>
      <c r="AU2988" t="s">
        <v>105</v>
      </c>
      <c r="AW2988" t="s">
        <v>108</v>
      </c>
      <c r="AX2988" t="s">
        <v>141</v>
      </c>
      <c r="AY2988" t="s">
        <v>842</v>
      </c>
      <c r="BA2988" t="s">
        <v>129</v>
      </c>
      <c r="BC2988" t="s">
        <v>98</v>
      </c>
      <c r="BE2988" t="s">
        <v>152</v>
      </c>
      <c r="BJ2988" t="s">
        <v>102</v>
      </c>
      <c r="BK2988" t="s">
        <v>136</v>
      </c>
      <c r="BL2988" t="s">
        <v>838</v>
      </c>
      <c r="BM2988" t="s">
        <v>108</v>
      </c>
      <c r="BN2988" t="s">
        <v>141</v>
      </c>
      <c r="BO2988" t="s">
        <v>842</v>
      </c>
      <c r="BP2988" t="s">
        <v>5947</v>
      </c>
      <c r="BS2988" t="s">
        <v>171</v>
      </c>
      <c r="BT2988" t="s">
        <v>5947</v>
      </c>
      <c r="BU2988" t="s">
        <v>714</v>
      </c>
      <c r="CB2988" t="s">
        <v>5941</v>
      </c>
      <c r="CC2988" t="s">
        <v>5948</v>
      </c>
      <c r="CD2988">
        <v>0</v>
      </c>
      <c r="CK2988" s="1">
        <v>43060.977928240703</v>
      </c>
      <c r="CV2988">
        <v>1</v>
      </c>
    </row>
    <row r="2989" spans="1:100">
      <c r="A2989">
        <v>988</v>
      </c>
      <c r="B2989" t="s">
        <v>5950</v>
      </c>
      <c r="D2989" t="s">
        <v>7705</v>
      </c>
      <c r="E2989" t="s">
        <v>6891</v>
      </c>
      <c r="F2989" t="str">
        <f>TRIM(SUBSTITUTE(E2989,G2989,""))</f>
        <v>Trương Thị</v>
      </c>
      <c r="G2989" t="str">
        <f>TRIM(RIGHT(SUBSTITUTE(E2989," ",REPT(" ",100)),100))</f>
        <v>Lương</v>
      </c>
      <c r="H2989" t="str">
        <f t="shared" ca="1" si="46"/>
        <v>êương</v>
      </c>
      <c r="J2989" t="s">
        <v>105</v>
      </c>
      <c r="K2989">
        <v>19760101</v>
      </c>
      <c r="O2989" t="s">
        <v>408</v>
      </c>
      <c r="P2989" t="s">
        <v>677</v>
      </c>
      <c r="Q2989" t="s">
        <v>5951</v>
      </c>
      <c r="AA2989" t="s">
        <v>102</v>
      </c>
      <c r="AB2989" t="s">
        <v>136</v>
      </c>
      <c r="AC2989" t="s">
        <v>670</v>
      </c>
      <c r="AD2989" t="s">
        <v>839</v>
      </c>
      <c r="AF2989" t="s">
        <v>98</v>
      </c>
      <c r="AH2989" t="s">
        <v>105</v>
      </c>
      <c r="AK2989" s="1">
        <v>42947.678761574098</v>
      </c>
      <c r="AL2989" s="1">
        <v>42947.678761574098</v>
      </c>
      <c r="AN2989" t="s">
        <v>279</v>
      </c>
      <c r="AQ2989" t="s">
        <v>105</v>
      </c>
      <c r="AU2989" t="s">
        <v>105</v>
      </c>
      <c r="AW2989" t="s">
        <v>108</v>
      </c>
      <c r="AX2989" t="s">
        <v>141</v>
      </c>
      <c r="AY2989" t="s">
        <v>673</v>
      </c>
      <c r="BA2989" t="s">
        <v>678</v>
      </c>
      <c r="BC2989" t="s">
        <v>98</v>
      </c>
      <c r="BE2989" t="s">
        <v>152</v>
      </c>
      <c r="BJ2989" t="s">
        <v>102</v>
      </c>
      <c r="BK2989" t="s">
        <v>136</v>
      </c>
      <c r="BL2989" t="s">
        <v>670</v>
      </c>
      <c r="BM2989" t="s">
        <v>108</v>
      </c>
      <c r="BN2989" t="s">
        <v>141</v>
      </c>
      <c r="BO2989" t="s">
        <v>673</v>
      </c>
      <c r="BP2989" t="s">
        <v>5952</v>
      </c>
      <c r="BS2989" t="s">
        <v>171</v>
      </c>
      <c r="BT2989" t="s">
        <v>5952</v>
      </c>
      <c r="CB2989" t="s">
        <v>5949</v>
      </c>
      <c r="CC2989" t="s">
        <v>5953</v>
      </c>
      <c r="CD2989">
        <v>0</v>
      </c>
      <c r="CK2989" s="1">
        <v>42947.678761574098</v>
      </c>
      <c r="CV2989">
        <v>1</v>
      </c>
    </row>
    <row r="2990" spans="1:100">
      <c r="A2990">
        <v>989</v>
      </c>
      <c r="B2990" t="s">
        <v>5955</v>
      </c>
      <c r="D2990" t="s">
        <v>7706</v>
      </c>
      <c r="E2990" t="s">
        <v>6892</v>
      </c>
      <c r="F2990" t="str">
        <f>TRIM(SUBSTITUTE(E2990,G2990,""))</f>
        <v>Trương Thị</v>
      </c>
      <c r="G2990" t="str">
        <f>TRIM(RIGHT(SUBSTITUTE(E2990," ",REPT(" ",100)),100))</f>
        <v>Sách</v>
      </c>
      <c r="H2990" t="str">
        <f t="shared" ca="1" si="46"/>
        <v>bách</v>
      </c>
      <c r="J2990" t="s">
        <v>105</v>
      </c>
      <c r="K2990">
        <v>19921001</v>
      </c>
      <c r="O2990" t="s">
        <v>408</v>
      </c>
      <c r="P2990" t="s">
        <v>122</v>
      </c>
      <c r="Q2990" t="s">
        <v>5956</v>
      </c>
      <c r="W2990" t="s">
        <v>5957</v>
      </c>
      <c r="AA2990" t="s">
        <v>102</v>
      </c>
      <c r="AB2990" t="s">
        <v>136</v>
      </c>
      <c r="AC2990" t="s">
        <v>655</v>
      </c>
      <c r="AD2990" t="s">
        <v>839</v>
      </c>
      <c r="AF2990" t="s">
        <v>98</v>
      </c>
      <c r="AH2990" t="s">
        <v>105</v>
      </c>
      <c r="AK2990" s="1">
        <v>42947.678761574098</v>
      </c>
      <c r="AL2990" s="1">
        <v>42947.678761574098</v>
      </c>
      <c r="AN2990" t="s">
        <v>279</v>
      </c>
      <c r="AQ2990" t="s">
        <v>105</v>
      </c>
      <c r="AU2990" t="s">
        <v>105</v>
      </c>
      <c r="AW2990" t="s">
        <v>108</v>
      </c>
      <c r="AX2990" t="s">
        <v>141</v>
      </c>
      <c r="AY2990" t="s">
        <v>657</v>
      </c>
      <c r="BA2990" t="s">
        <v>129</v>
      </c>
      <c r="BC2990" t="s">
        <v>98</v>
      </c>
      <c r="BE2990" t="s">
        <v>152</v>
      </c>
      <c r="BJ2990" t="s">
        <v>102</v>
      </c>
      <c r="BK2990" t="s">
        <v>136</v>
      </c>
      <c r="BL2990" t="s">
        <v>655</v>
      </c>
      <c r="BM2990" t="s">
        <v>108</v>
      </c>
      <c r="BN2990" t="s">
        <v>141</v>
      </c>
      <c r="BO2990" t="s">
        <v>657</v>
      </c>
      <c r="BP2990" t="s">
        <v>5958</v>
      </c>
      <c r="BS2990" t="s">
        <v>171</v>
      </c>
      <c r="BT2990" t="s">
        <v>5958</v>
      </c>
      <c r="CB2990" t="s">
        <v>5954</v>
      </c>
      <c r="CC2990" t="s">
        <v>5959</v>
      </c>
      <c r="CD2990">
        <v>0</v>
      </c>
      <c r="CK2990" s="1">
        <v>42947.678761574098</v>
      </c>
      <c r="CV2990">
        <v>1</v>
      </c>
    </row>
    <row r="2991" spans="1:100">
      <c r="A2991">
        <v>990</v>
      </c>
      <c r="B2991" t="s">
        <v>5961</v>
      </c>
      <c r="D2991" t="s">
        <v>7707</v>
      </c>
      <c r="E2991" t="s">
        <v>6893</v>
      </c>
      <c r="F2991" t="str">
        <f>TRIM(SUBSTITUTE(E2991,G2991,""))</f>
        <v>Hoàng Diệu</v>
      </c>
      <c r="G2991" t="str">
        <f>TRIM(RIGHT(SUBSTITUTE(E2991," ",REPT(" ",100)),100))</f>
        <v>Linh</v>
      </c>
      <c r="H2991" t="str">
        <f t="shared" ca="1" si="46"/>
        <v>Lieh</v>
      </c>
      <c r="J2991" t="s">
        <v>105</v>
      </c>
      <c r="K2991">
        <v>19850101</v>
      </c>
      <c r="O2991" t="s">
        <v>162</v>
      </c>
      <c r="P2991" t="s">
        <v>122</v>
      </c>
      <c r="Q2991" t="s">
        <v>5962</v>
      </c>
      <c r="AA2991" t="s">
        <v>102</v>
      </c>
      <c r="AB2991" t="s">
        <v>136</v>
      </c>
      <c r="AC2991" t="s">
        <v>751</v>
      </c>
      <c r="AD2991" t="s">
        <v>1441</v>
      </c>
      <c r="AF2991" t="s">
        <v>98</v>
      </c>
      <c r="AH2991" t="s">
        <v>105</v>
      </c>
      <c r="AK2991" s="1">
        <v>42947.678761574098</v>
      </c>
      <c r="AL2991" s="1">
        <v>42947.678761574098</v>
      </c>
      <c r="AN2991" t="s">
        <v>279</v>
      </c>
      <c r="AQ2991" t="s">
        <v>105</v>
      </c>
      <c r="AU2991" t="s">
        <v>105</v>
      </c>
      <c r="AW2991" t="s">
        <v>108</v>
      </c>
      <c r="AX2991" t="s">
        <v>141</v>
      </c>
      <c r="AY2991" t="s">
        <v>753</v>
      </c>
      <c r="BA2991" t="s">
        <v>129</v>
      </c>
      <c r="BC2991" t="s">
        <v>98</v>
      </c>
      <c r="BE2991" t="s">
        <v>152</v>
      </c>
      <c r="BJ2991" t="s">
        <v>102</v>
      </c>
      <c r="BK2991" t="s">
        <v>136</v>
      </c>
      <c r="BL2991" t="s">
        <v>751</v>
      </c>
      <c r="BM2991" t="s">
        <v>108</v>
      </c>
      <c r="BO2991" t="s">
        <v>753</v>
      </c>
      <c r="BP2991" t="s">
        <v>5963</v>
      </c>
      <c r="BS2991" t="s">
        <v>171</v>
      </c>
      <c r="BT2991" t="s">
        <v>5963</v>
      </c>
      <c r="CB2991" t="s">
        <v>5960</v>
      </c>
      <c r="CC2991" t="s">
        <v>3899</v>
      </c>
      <c r="CD2991">
        <v>0</v>
      </c>
      <c r="CK2991" s="1">
        <v>42947.678761574098</v>
      </c>
      <c r="CV2991">
        <v>1</v>
      </c>
    </row>
    <row r="2992" spans="1:100">
      <c r="A2992">
        <v>991</v>
      </c>
      <c r="B2992" t="s">
        <v>5965</v>
      </c>
      <c r="D2992" t="s">
        <v>7708</v>
      </c>
      <c r="E2992" t="s">
        <v>6894</v>
      </c>
      <c r="F2992" t="str">
        <f>TRIM(SUBSTITUTE(E2992,G2992,""))</f>
        <v>Trương Thị Thanh</v>
      </c>
      <c r="G2992" t="str">
        <f>TRIM(RIGHT(SUBSTITUTE(E2992," ",REPT(" ",100)),100))</f>
        <v>Hương</v>
      </c>
      <c r="H2992" t="str">
        <f t="shared" ca="1" si="46"/>
        <v>Hêơng</v>
      </c>
      <c r="J2992" t="s">
        <v>105</v>
      </c>
      <c r="K2992">
        <v>19440925</v>
      </c>
      <c r="O2992" t="s">
        <v>5966</v>
      </c>
      <c r="P2992" t="s">
        <v>212</v>
      </c>
      <c r="Q2992" t="s">
        <v>5967</v>
      </c>
      <c r="AA2992" t="s">
        <v>102</v>
      </c>
      <c r="AB2992" t="s">
        <v>136</v>
      </c>
      <c r="AC2992" t="s">
        <v>684</v>
      </c>
      <c r="AD2992" t="s">
        <v>1083</v>
      </c>
      <c r="AF2992" t="s">
        <v>98</v>
      </c>
      <c r="AH2992" t="s">
        <v>105</v>
      </c>
      <c r="AK2992" s="1">
        <v>42947.678761574098</v>
      </c>
      <c r="AL2992" s="1">
        <v>42947.678761574098</v>
      </c>
      <c r="AN2992" t="s">
        <v>279</v>
      </c>
      <c r="AQ2992" t="s">
        <v>105</v>
      </c>
      <c r="AU2992" t="s">
        <v>105</v>
      </c>
      <c r="AW2992" t="s">
        <v>108</v>
      </c>
      <c r="AX2992" t="s">
        <v>141</v>
      </c>
      <c r="AY2992" t="s">
        <v>686</v>
      </c>
      <c r="BA2992" t="s">
        <v>213</v>
      </c>
      <c r="BC2992" t="s">
        <v>98</v>
      </c>
      <c r="BE2992" t="s">
        <v>152</v>
      </c>
      <c r="BJ2992" t="s">
        <v>4083</v>
      </c>
      <c r="BK2992" t="s">
        <v>5968</v>
      </c>
      <c r="BL2992" t="s">
        <v>5969</v>
      </c>
      <c r="BM2992" t="s">
        <v>5970</v>
      </c>
      <c r="BN2992" t="s">
        <v>5971</v>
      </c>
      <c r="BO2992" t="s">
        <v>5972</v>
      </c>
      <c r="BP2992" t="s">
        <v>5973</v>
      </c>
      <c r="BS2992" t="s">
        <v>171</v>
      </c>
      <c r="BT2992" t="s">
        <v>5973</v>
      </c>
      <c r="CB2992" t="s">
        <v>5964</v>
      </c>
      <c r="CC2992" t="s">
        <v>5974</v>
      </c>
      <c r="CD2992">
        <v>0</v>
      </c>
      <c r="CK2992" s="1">
        <v>42947.678761574098</v>
      </c>
      <c r="CV2992">
        <v>1</v>
      </c>
    </row>
    <row r="2993" spans="1:100">
      <c r="A2993">
        <v>992</v>
      </c>
      <c r="B2993" t="s">
        <v>5976</v>
      </c>
      <c r="D2993" t="s">
        <v>7709</v>
      </c>
      <c r="E2993" t="s">
        <v>4987</v>
      </c>
      <c r="F2993" t="str">
        <f>TRIM(SUBSTITUTE(E2993,G2993,""))</f>
        <v>Trương Thị</v>
      </c>
      <c r="G2993" t="str">
        <f>TRIM(RIGHT(SUBSTITUTE(E2993," ",REPT(" ",100)),100))</f>
        <v>Thong</v>
      </c>
      <c r="H2993" t="str">
        <f t="shared" ca="1" si="46"/>
        <v>Thonê</v>
      </c>
      <c r="J2993" t="s">
        <v>105</v>
      </c>
      <c r="K2993">
        <v>19941108</v>
      </c>
      <c r="O2993" t="s">
        <v>408</v>
      </c>
      <c r="P2993" t="s">
        <v>212</v>
      </c>
      <c r="Q2993" t="s">
        <v>5977</v>
      </c>
      <c r="AA2993" t="s">
        <v>102</v>
      </c>
      <c r="AB2993" t="s">
        <v>136</v>
      </c>
      <c r="AC2993" t="s">
        <v>684</v>
      </c>
      <c r="AD2993" t="s">
        <v>839</v>
      </c>
      <c r="AF2993" t="s">
        <v>98</v>
      </c>
      <c r="AH2993" t="s">
        <v>105</v>
      </c>
      <c r="AK2993" s="1">
        <v>42947.678761574098</v>
      </c>
      <c r="AL2993" s="1">
        <v>42947.678761574098</v>
      </c>
      <c r="AN2993" t="s">
        <v>279</v>
      </c>
      <c r="AQ2993" t="s">
        <v>105</v>
      </c>
      <c r="AU2993" t="s">
        <v>105</v>
      </c>
      <c r="AW2993" t="s">
        <v>108</v>
      </c>
      <c r="AX2993" t="s">
        <v>141</v>
      </c>
      <c r="AY2993" t="s">
        <v>686</v>
      </c>
      <c r="BA2993" t="s">
        <v>213</v>
      </c>
      <c r="BC2993" t="s">
        <v>98</v>
      </c>
      <c r="BE2993" t="s">
        <v>152</v>
      </c>
      <c r="BJ2993" t="s">
        <v>102</v>
      </c>
      <c r="BK2993" t="s">
        <v>136</v>
      </c>
      <c r="BL2993" t="s">
        <v>684</v>
      </c>
      <c r="BM2993" t="s">
        <v>108</v>
      </c>
      <c r="BN2993" t="s">
        <v>141</v>
      </c>
      <c r="BO2993" t="s">
        <v>686</v>
      </c>
      <c r="BP2993" t="s">
        <v>5978</v>
      </c>
      <c r="BS2993" t="s">
        <v>171</v>
      </c>
      <c r="BT2993" t="s">
        <v>5978</v>
      </c>
      <c r="CB2993" t="s">
        <v>5975</v>
      </c>
      <c r="CC2993" t="s">
        <v>805</v>
      </c>
      <c r="CD2993">
        <v>0</v>
      </c>
      <c r="CK2993" s="1">
        <v>42947.678761574098</v>
      </c>
      <c r="CV2993">
        <v>1</v>
      </c>
    </row>
    <row r="2994" spans="1:100">
      <c r="A2994">
        <v>993</v>
      </c>
      <c r="B2994" t="s">
        <v>5980</v>
      </c>
      <c r="D2994" t="s">
        <v>7342</v>
      </c>
      <c r="E2994" t="s">
        <v>6520</v>
      </c>
      <c r="F2994" t="str">
        <f>TRIM(SUBSTITUTE(E2994,G2994,""))</f>
        <v>Trương Thị Thu</v>
      </c>
      <c r="G2994" t="str">
        <f>TRIM(RIGHT(SUBSTITUTE(E2994," ",REPT(" ",100)),100))</f>
        <v>Loan</v>
      </c>
      <c r="H2994" t="str">
        <f t="shared" ca="1" si="46"/>
        <v>koan</v>
      </c>
      <c r="J2994" t="s">
        <v>98</v>
      </c>
      <c r="K2994">
        <v>19860920</v>
      </c>
      <c r="O2994" t="s">
        <v>408</v>
      </c>
      <c r="P2994" t="s">
        <v>122</v>
      </c>
      <c r="Q2994" t="s">
        <v>5981</v>
      </c>
      <c r="AA2994" t="s">
        <v>102</v>
      </c>
      <c r="AB2994" t="s">
        <v>136</v>
      </c>
      <c r="AC2994" t="s">
        <v>1593</v>
      </c>
      <c r="AD2994" t="s">
        <v>839</v>
      </c>
      <c r="AF2994" t="s">
        <v>98</v>
      </c>
      <c r="AH2994" t="s">
        <v>105</v>
      </c>
      <c r="AK2994" s="1">
        <v>42947.678761574098</v>
      </c>
      <c r="AL2994" s="1">
        <v>42947.678761574098</v>
      </c>
      <c r="AN2994" t="s">
        <v>279</v>
      </c>
      <c r="AQ2994" t="s">
        <v>105</v>
      </c>
      <c r="AU2994" t="s">
        <v>105</v>
      </c>
      <c r="AW2994" t="s">
        <v>108</v>
      </c>
      <c r="AX2994" t="s">
        <v>141</v>
      </c>
      <c r="AY2994" t="s">
        <v>1596</v>
      </c>
      <c r="BA2994" t="s">
        <v>129</v>
      </c>
      <c r="BC2994" t="s">
        <v>98</v>
      </c>
      <c r="BE2994" t="s">
        <v>152</v>
      </c>
      <c r="BJ2994" t="s">
        <v>102</v>
      </c>
      <c r="BK2994" t="s">
        <v>136</v>
      </c>
      <c r="BL2994" t="s">
        <v>1593</v>
      </c>
      <c r="BM2994" t="s">
        <v>108</v>
      </c>
      <c r="BN2994" t="s">
        <v>141</v>
      </c>
      <c r="BO2994" t="s">
        <v>1596</v>
      </c>
      <c r="BP2994" t="s">
        <v>5982</v>
      </c>
      <c r="BS2994" t="s">
        <v>171</v>
      </c>
      <c r="BT2994" t="s">
        <v>5982</v>
      </c>
      <c r="CB2994" t="s">
        <v>5979</v>
      </c>
      <c r="CC2994" t="s">
        <v>5983</v>
      </c>
      <c r="CD2994">
        <v>0</v>
      </c>
      <c r="CK2994" s="1">
        <v>42947.678761574098</v>
      </c>
      <c r="CV2994">
        <v>1</v>
      </c>
    </row>
    <row r="2995" spans="1:100">
      <c r="A2995">
        <v>994</v>
      </c>
      <c r="B2995" t="s">
        <v>5985</v>
      </c>
      <c r="D2995" t="s">
        <v>7710</v>
      </c>
      <c r="E2995" t="s">
        <v>6895</v>
      </c>
      <c r="F2995" t="str">
        <f>TRIM(SUBSTITUTE(E2995,G2995,""))</f>
        <v>Trương Thị</v>
      </c>
      <c r="G2995" t="str">
        <f>TRIM(RIGHT(SUBSTITUTE(E2995," ",REPT(" ",100)),100))</f>
        <v>Thủy</v>
      </c>
      <c r="H2995" t="str">
        <f t="shared" ca="1" si="46"/>
        <v>Thủl</v>
      </c>
      <c r="J2995" t="s">
        <v>98</v>
      </c>
      <c r="K2995">
        <v>19891010</v>
      </c>
      <c r="O2995" t="s">
        <v>408</v>
      </c>
      <c r="P2995" t="s">
        <v>677</v>
      </c>
      <c r="Q2995" t="s">
        <v>5986</v>
      </c>
      <c r="AA2995" t="s">
        <v>102</v>
      </c>
      <c r="AB2995" t="s">
        <v>136</v>
      </c>
      <c r="AC2995" t="s">
        <v>381</v>
      </c>
      <c r="AD2995" t="s">
        <v>839</v>
      </c>
      <c r="AF2995" t="s">
        <v>98</v>
      </c>
      <c r="AH2995" t="s">
        <v>105</v>
      </c>
      <c r="AK2995" s="1">
        <v>42947.678761574098</v>
      </c>
      <c r="AL2995" s="1">
        <v>42947.678761574098</v>
      </c>
      <c r="AN2995" t="s">
        <v>279</v>
      </c>
      <c r="AQ2995" t="s">
        <v>105</v>
      </c>
      <c r="AU2995" t="s">
        <v>105</v>
      </c>
      <c r="AW2995" t="s">
        <v>108</v>
      </c>
      <c r="AX2995" t="s">
        <v>141</v>
      </c>
      <c r="AY2995" t="s">
        <v>384</v>
      </c>
      <c r="BA2995" t="s">
        <v>678</v>
      </c>
      <c r="BC2995" t="s">
        <v>98</v>
      </c>
      <c r="BE2995" t="s">
        <v>152</v>
      </c>
      <c r="BJ2995" t="s">
        <v>102</v>
      </c>
      <c r="BK2995" t="s">
        <v>136</v>
      </c>
      <c r="BL2995" t="s">
        <v>381</v>
      </c>
      <c r="BM2995" t="s">
        <v>108</v>
      </c>
      <c r="BN2995" t="s">
        <v>141</v>
      </c>
      <c r="BO2995" t="s">
        <v>384</v>
      </c>
      <c r="BP2995" t="s">
        <v>5987</v>
      </c>
      <c r="BS2995" t="s">
        <v>171</v>
      </c>
      <c r="BT2995" t="s">
        <v>5987</v>
      </c>
      <c r="CB2995" t="s">
        <v>5984</v>
      </c>
      <c r="CC2995" t="s">
        <v>5988</v>
      </c>
      <c r="CD2995">
        <v>0</v>
      </c>
      <c r="CK2995" s="1">
        <v>42947.678761574098</v>
      </c>
      <c r="CV2995">
        <v>1</v>
      </c>
    </row>
    <row r="2996" spans="1:100">
      <c r="A2996">
        <v>995</v>
      </c>
      <c r="B2996" t="s">
        <v>4107</v>
      </c>
      <c r="D2996" t="s">
        <v>7711</v>
      </c>
      <c r="E2996" t="s">
        <v>6896</v>
      </c>
      <c r="F2996" t="str">
        <f>TRIM(SUBSTITUTE(E2996,G2996,""))</f>
        <v>Trương Thị</v>
      </c>
      <c r="G2996" t="str">
        <f>TRIM(RIGHT(SUBSTITUTE(E2996," ",REPT(" ",100)),100))</f>
        <v>Thuỳ</v>
      </c>
      <c r="H2996" t="str">
        <f t="shared" ca="1" si="46"/>
        <v>Tkuỳ</v>
      </c>
      <c r="J2996" t="s">
        <v>98</v>
      </c>
      <c r="K2996">
        <v>19831011</v>
      </c>
      <c r="L2996" t="s">
        <v>886</v>
      </c>
      <c r="O2996" t="s">
        <v>886</v>
      </c>
      <c r="P2996" t="s">
        <v>100</v>
      </c>
      <c r="Q2996" t="s">
        <v>5990</v>
      </c>
      <c r="W2996" t="s">
        <v>886</v>
      </c>
      <c r="AA2996" t="s">
        <v>102</v>
      </c>
      <c r="AB2996" t="s">
        <v>123</v>
      </c>
      <c r="AC2996" t="s">
        <v>165</v>
      </c>
      <c r="AE2996" t="s">
        <v>138</v>
      </c>
      <c r="AF2996" t="s">
        <v>98</v>
      </c>
      <c r="AH2996" t="s">
        <v>105</v>
      </c>
      <c r="AK2996" s="1">
        <v>43378.387175925898</v>
      </c>
      <c r="AL2996" s="1">
        <v>43378.387175925898</v>
      </c>
      <c r="AM2996" t="s">
        <v>489</v>
      </c>
      <c r="AN2996" t="s">
        <v>279</v>
      </c>
      <c r="AP2996" t="s">
        <v>5989</v>
      </c>
      <c r="AU2996" t="s">
        <v>98</v>
      </c>
      <c r="AW2996" t="s">
        <v>108</v>
      </c>
      <c r="AX2996" t="s">
        <v>127</v>
      </c>
      <c r="AY2996" t="s">
        <v>169</v>
      </c>
      <c r="BA2996" t="s">
        <v>112</v>
      </c>
      <c r="BC2996" t="s">
        <v>98</v>
      </c>
      <c r="BE2996" t="s">
        <v>152</v>
      </c>
      <c r="BJ2996" t="s">
        <v>102</v>
      </c>
      <c r="BK2996" t="s">
        <v>123</v>
      </c>
      <c r="BL2996" t="s">
        <v>165</v>
      </c>
      <c r="BM2996" t="s">
        <v>108</v>
      </c>
      <c r="BN2996" t="s">
        <v>127</v>
      </c>
      <c r="BO2996" t="s">
        <v>169</v>
      </c>
      <c r="BU2996" t="s">
        <v>102</v>
      </c>
      <c r="CA2996">
        <v>0</v>
      </c>
      <c r="CC2996" t="s">
        <v>5991</v>
      </c>
      <c r="CD2996">
        <v>0</v>
      </c>
      <c r="CK2996" s="1">
        <v>43378.387175925898</v>
      </c>
      <c r="CV2996">
        <v>1</v>
      </c>
    </row>
    <row r="2997" spans="1:100">
      <c r="A2997">
        <v>996</v>
      </c>
      <c r="B2997" t="s">
        <v>5041</v>
      </c>
      <c r="D2997" t="s">
        <v>7712</v>
      </c>
      <c r="E2997" t="s">
        <v>6897</v>
      </c>
      <c r="F2997" t="str">
        <f>TRIM(SUBSTITUTE(E2997,G2997,""))</f>
        <v>Trương Thị</v>
      </c>
      <c r="G2997" t="str">
        <f>TRIM(RIGHT(SUBSTITUTE(E2997," ",REPT(" ",100)),100))</f>
        <v>Tuý</v>
      </c>
      <c r="H2997" t="str">
        <f t="shared" ca="1" si="46"/>
        <v>euý</v>
      </c>
      <c r="J2997" t="s">
        <v>98</v>
      </c>
      <c r="K2997">
        <v>19910000</v>
      </c>
      <c r="L2997" t="s">
        <v>638</v>
      </c>
      <c r="O2997" t="s">
        <v>638</v>
      </c>
      <c r="P2997" t="s">
        <v>122</v>
      </c>
      <c r="Q2997" t="s">
        <v>5993</v>
      </c>
      <c r="W2997" t="s">
        <v>638</v>
      </c>
      <c r="AA2997" t="s">
        <v>102</v>
      </c>
      <c r="AB2997" t="s">
        <v>123</v>
      </c>
      <c r="AC2997" t="s">
        <v>591</v>
      </c>
      <c r="AE2997" t="s">
        <v>138</v>
      </c>
      <c r="AF2997" t="s">
        <v>98</v>
      </c>
      <c r="AH2997" t="s">
        <v>105</v>
      </c>
      <c r="AK2997" s="1">
        <v>43390.6477662037</v>
      </c>
      <c r="AL2997" s="1">
        <v>43390.6477662037</v>
      </c>
      <c r="AM2997" t="s">
        <v>5044</v>
      </c>
      <c r="AN2997" t="s">
        <v>279</v>
      </c>
      <c r="AP2997" t="s">
        <v>5992</v>
      </c>
      <c r="AU2997" t="s">
        <v>105</v>
      </c>
      <c r="AW2997" t="s">
        <v>108</v>
      </c>
      <c r="AX2997" t="s">
        <v>127</v>
      </c>
      <c r="AY2997" t="s">
        <v>594</v>
      </c>
      <c r="BA2997" t="s">
        <v>129</v>
      </c>
      <c r="BC2997" t="s">
        <v>98</v>
      </c>
      <c r="BE2997" t="s">
        <v>152</v>
      </c>
      <c r="BJ2997" t="s">
        <v>102</v>
      </c>
      <c r="BK2997" t="s">
        <v>123</v>
      </c>
      <c r="BL2997" t="s">
        <v>591</v>
      </c>
      <c r="BM2997" t="s">
        <v>108</v>
      </c>
      <c r="BN2997" t="s">
        <v>127</v>
      </c>
      <c r="BO2997" t="s">
        <v>594</v>
      </c>
      <c r="BU2997" t="s">
        <v>102</v>
      </c>
      <c r="CA2997">
        <v>0</v>
      </c>
      <c r="CC2997" t="s">
        <v>5994</v>
      </c>
      <c r="CD2997">
        <v>0</v>
      </c>
      <c r="CK2997" s="1">
        <v>43390.6477662037</v>
      </c>
      <c r="CV2997">
        <v>1</v>
      </c>
    </row>
    <row r="2998" spans="1:100">
      <c r="A2998">
        <v>997</v>
      </c>
      <c r="B2998" t="s">
        <v>5996</v>
      </c>
      <c r="D2998" t="s">
        <v>7713</v>
      </c>
      <c r="E2998" t="s">
        <v>6898</v>
      </c>
      <c r="F2998" t="str">
        <f>TRIM(SUBSTITUTE(E2998,G2998,""))</f>
        <v>Hoàng Chí</v>
      </c>
      <c r="G2998" t="str">
        <f>TRIM(RIGHT(SUBSTITUTE(E2998," ",REPT(" ",100)),100))</f>
        <v>Linh</v>
      </c>
      <c r="H2998" t="str">
        <f t="shared" ca="1" si="46"/>
        <v>Llnh</v>
      </c>
      <c r="J2998" t="s">
        <v>105</v>
      </c>
      <c r="K2998">
        <v>19731015</v>
      </c>
      <c r="O2998" t="s">
        <v>162</v>
      </c>
      <c r="P2998" t="s">
        <v>212</v>
      </c>
      <c r="Q2998" t="s">
        <v>5997</v>
      </c>
      <c r="W2998" t="s">
        <v>5998</v>
      </c>
      <c r="AA2998" t="s">
        <v>102</v>
      </c>
      <c r="AB2998" t="s">
        <v>123</v>
      </c>
      <c r="AC2998" t="s">
        <v>591</v>
      </c>
      <c r="AD2998" t="s">
        <v>3290</v>
      </c>
      <c r="AF2998" t="s">
        <v>98</v>
      </c>
      <c r="AH2998" t="s">
        <v>105</v>
      </c>
      <c r="AK2998" s="1">
        <v>42947.678761574098</v>
      </c>
      <c r="AL2998" s="1">
        <v>42947.678761574098</v>
      </c>
      <c r="AN2998" t="s">
        <v>279</v>
      </c>
      <c r="AQ2998" t="s">
        <v>105</v>
      </c>
      <c r="AU2998" t="s">
        <v>105</v>
      </c>
      <c r="AW2998" t="s">
        <v>108</v>
      </c>
      <c r="AX2998" t="s">
        <v>127</v>
      </c>
      <c r="AY2998" t="s">
        <v>594</v>
      </c>
      <c r="BA2998" t="s">
        <v>213</v>
      </c>
      <c r="BC2998" t="s">
        <v>98</v>
      </c>
      <c r="BE2998" t="s">
        <v>152</v>
      </c>
      <c r="BJ2998" t="s">
        <v>5999</v>
      </c>
      <c r="BK2998" t="s">
        <v>6000</v>
      </c>
      <c r="BL2998" t="s">
        <v>6001</v>
      </c>
      <c r="BM2998" t="s">
        <v>6002</v>
      </c>
      <c r="BO2998" t="s">
        <v>6003</v>
      </c>
      <c r="BP2998" t="s">
        <v>6004</v>
      </c>
      <c r="BS2998" t="s">
        <v>171</v>
      </c>
      <c r="BT2998" t="s">
        <v>6004</v>
      </c>
      <c r="CB2998" t="s">
        <v>5995</v>
      </c>
      <c r="CC2998" t="s">
        <v>6005</v>
      </c>
      <c r="CD2998">
        <v>0</v>
      </c>
      <c r="CK2998" s="1">
        <v>42947.678761574098</v>
      </c>
      <c r="CV2998">
        <v>1</v>
      </c>
    </row>
    <row r="2999" spans="1:100">
      <c r="A2999">
        <v>998</v>
      </c>
      <c r="B2999" t="s">
        <v>6007</v>
      </c>
      <c r="D2999" t="s">
        <v>7714</v>
      </c>
      <c r="E2999" t="s">
        <v>6899</v>
      </c>
      <c r="F2999" t="str">
        <f>TRIM(SUBSTITUTE(E2999,G2999,""))</f>
        <v>Trương Văn</v>
      </c>
      <c r="G2999" t="str">
        <f>TRIM(RIGHT(SUBSTITUTE(E2999," ",REPT(" ",100)),100))</f>
        <v>Thau</v>
      </c>
      <c r="H2999" t="str">
        <f t="shared" ca="1" si="46"/>
        <v>Thêu</v>
      </c>
      <c r="J2999" t="s">
        <v>105</v>
      </c>
      <c r="K2999">
        <v>19790914</v>
      </c>
      <c r="O2999" t="s">
        <v>6008</v>
      </c>
      <c r="P2999" t="s">
        <v>212</v>
      </c>
      <c r="Q2999" t="s">
        <v>6009</v>
      </c>
      <c r="W2999" t="s">
        <v>6010</v>
      </c>
      <c r="AA2999" t="s">
        <v>102</v>
      </c>
      <c r="AB2999" t="s">
        <v>123</v>
      </c>
      <c r="AC2999" t="s">
        <v>591</v>
      </c>
      <c r="AD2999" t="s">
        <v>1174</v>
      </c>
      <c r="AF2999" t="s">
        <v>98</v>
      </c>
      <c r="AH2999" t="s">
        <v>105</v>
      </c>
      <c r="AK2999" s="1">
        <v>42947.678761574098</v>
      </c>
      <c r="AL2999" s="1">
        <v>42947.678761574098</v>
      </c>
      <c r="AN2999" t="s">
        <v>279</v>
      </c>
      <c r="AQ2999" t="s">
        <v>105</v>
      </c>
      <c r="AU2999" t="s">
        <v>105</v>
      </c>
      <c r="AW2999" t="s">
        <v>108</v>
      </c>
      <c r="AX2999" t="s">
        <v>127</v>
      </c>
      <c r="AY2999" t="s">
        <v>594</v>
      </c>
      <c r="BA2999" t="s">
        <v>213</v>
      </c>
      <c r="BC2999" t="s">
        <v>98</v>
      </c>
      <c r="BE2999" t="s">
        <v>152</v>
      </c>
      <c r="BJ2999" t="s">
        <v>1464</v>
      </c>
      <c r="BK2999" t="s">
        <v>6011</v>
      </c>
      <c r="BL2999" t="s">
        <v>6012</v>
      </c>
      <c r="BM2999" t="s">
        <v>6013</v>
      </c>
      <c r="BN2999" t="s">
        <v>6014</v>
      </c>
      <c r="BO2999" t="s">
        <v>6015</v>
      </c>
      <c r="BP2999" t="s">
        <v>6016</v>
      </c>
      <c r="BS2999" t="s">
        <v>171</v>
      </c>
      <c r="BT2999" t="s">
        <v>6016</v>
      </c>
      <c r="CB2999" t="s">
        <v>6006</v>
      </c>
      <c r="CC2999" t="s">
        <v>6017</v>
      </c>
      <c r="CD2999">
        <v>0</v>
      </c>
      <c r="CK2999" s="1">
        <v>42947.678761574098</v>
      </c>
      <c r="CV2999">
        <v>1</v>
      </c>
    </row>
    <row r="3000" spans="1:100">
      <c r="A3000">
        <v>999</v>
      </c>
      <c r="B3000" t="s">
        <v>6019</v>
      </c>
      <c r="D3000" t="s">
        <v>7715</v>
      </c>
      <c r="E3000" t="s">
        <v>6900</v>
      </c>
      <c r="F3000" t="str">
        <f>TRIM(SUBSTITUTE(E3000,G3000,""))</f>
        <v>Trương Văn</v>
      </c>
      <c r="G3000" t="str">
        <f>TRIM(RIGHT(SUBSTITUTE(E3000," ",REPT(" ",100)),100))</f>
        <v>Thông</v>
      </c>
      <c r="H3000" t="str">
        <f t="shared" ca="1" si="46"/>
        <v>Thônb</v>
      </c>
      <c r="J3000" t="s">
        <v>98</v>
      </c>
      <c r="K3000">
        <v>19920212</v>
      </c>
      <c r="O3000" t="s">
        <v>6021</v>
      </c>
      <c r="P3000" t="s">
        <v>294</v>
      </c>
      <c r="Q3000" t="s">
        <v>6022</v>
      </c>
      <c r="W3000" t="s">
        <v>6023</v>
      </c>
      <c r="AA3000" t="s">
        <v>102</v>
      </c>
      <c r="AB3000" t="s">
        <v>123</v>
      </c>
      <c r="AC3000" t="s">
        <v>591</v>
      </c>
      <c r="AD3000" t="s">
        <v>1046</v>
      </c>
      <c r="AF3000" t="s">
        <v>98</v>
      </c>
      <c r="AH3000" t="s">
        <v>105</v>
      </c>
      <c r="AK3000" s="1">
        <v>42947.678761574098</v>
      </c>
      <c r="AL3000" s="1">
        <v>42947.678761574098</v>
      </c>
      <c r="AN3000" t="s">
        <v>279</v>
      </c>
      <c r="AQ3000" t="s">
        <v>105</v>
      </c>
      <c r="AU3000" t="s">
        <v>105</v>
      </c>
      <c r="AW3000" t="s">
        <v>108</v>
      </c>
      <c r="AX3000" t="s">
        <v>127</v>
      </c>
      <c r="AY3000" t="s">
        <v>594</v>
      </c>
      <c r="BA3000" t="s">
        <v>300</v>
      </c>
      <c r="BC3000" t="s">
        <v>98</v>
      </c>
      <c r="BE3000" t="s">
        <v>152</v>
      </c>
      <c r="BJ3000" t="s">
        <v>1464</v>
      </c>
      <c r="BK3000" t="s">
        <v>6024</v>
      </c>
      <c r="BL3000" t="s">
        <v>6025</v>
      </c>
      <c r="BM3000" t="s">
        <v>6013</v>
      </c>
      <c r="BN3000" t="s">
        <v>6026</v>
      </c>
      <c r="BO3000" t="s">
        <v>6027</v>
      </c>
      <c r="BP3000" t="s">
        <v>6028</v>
      </c>
      <c r="BS3000" t="s">
        <v>171</v>
      </c>
      <c r="BT3000" t="s">
        <v>6028</v>
      </c>
      <c r="CB3000" t="s">
        <v>6018</v>
      </c>
      <c r="CC3000" t="s">
        <v>6029</v>
      </c>
      <c r="CD3000">
        <v>0</v>
      </c>
      <c r="CK3000" s="1">
        <v>42947.678761574098</v>
      </c>
      <c r="CV3000">
        <v>1</v>
      </c>
    </row>
    <row r="3001" spans="1:100">
      <c r="A3001">
        <v>1000</v>
      </c>
      <c r="B3001" t="s">
        <v>4408</v>
      </c>
      <c r="D3001" t="s">
        <v>7716</v>
      </c>
      <c r="E3001" t="s">
        <v>3125</v>
      </c>
      <c r="F3001" t="str">
        <f>TRIM(SUBSTITUTE(E3001,G3001,""))</f>
        <v>Nguyễn Thị</v>
      </c>
      <c r="G3001" t="str">
        <f>TRIM(RIGHT(SUBSTITUTE(E3001," ",REPT(" ",100)),100))</f>
        <v>Thúy</v>
      </c>
      <c r="H3001" t="str">
        <f t="shared" ca="1" si="46"/>
        <v>Tgúy</v>
      </c>
      <c r="J3001" t="s">
        <v>98</v>
      </c>
      <c r="K3001">
        <v>19701116</v>
      </c>
      <c r="O3001" t="s">
        <v>1133</v>
      </c>
      <c r="P3001" t="s">
        <v>276</v>
      </c>
      <c r="Q3001" t="s">
        <v>6031</v>
      </c>
      <c r="W3001" t="s">
        <v>4409</v>
      </c>
      <c r="AA3001" t="s">
        <v>102</v>
      </c>
      <c r="AB3001" t="s">
        <v>123</v>
      </c>
      <c r="AC3001" t="s">
        <v>591</v>
      </c>
      <c r="AD3001" t="s">
        <v>1108</v>
      </c>
      <c r="AF3001" t="s">
        <v>98</v>
      </c>
      <c r="AH3001" t="s">
        <v>105</v>
      </c>
      <c r="AK3001" s="1">
        <v>42947.678761574098</v>
      </c>
      <c r="AL3001" s="1">
        <v>42947.678761574098</v>
      </c>
      <c r="AN3001" t="s">
        <v>279</v>
      </c>
      <c r="AQ3001" t="s">
        <v>105</v>
      </c>
      <c r="AU3001" t="s">
        <v>105</v>
      </c>
      <c r="AW3001" t="s">
        <v>108</v>
      </c>
      <c r="AX3001" t="s">
        <v>127</v>
      </c>
      <c r="AY3001" t="s">
        <v>594</v>
      </c>
      <c r="BA3001" t="s">
        <v>280</v>
      </c>
      <c r="BC3001" t="s">
        <v>98</v>
      </c>
      <c r="BE3001" t="s">
        <v>152</v>
      </c>
      <c r="BJ3001" t="s">
        <v>102</v>
      </c>
      <c r="BK3001" t="s">
        <v>123</v>
      </c>
      <c r="BL3001" t="s">
        <v>591</v>
      </c>
      <c r="BM3001" t="s">
        <v>108</v>
      </c>
      <c r="BN3001" t="s">
        <v>329</v>
      </c>
      <c r="BO3001" t="s">
        <v>594</v>
      </c>
      <c r="BP3001" t="s">
        <v>6032</v>
      </c>
      <c r="BS3001" t="s">
        <v>171</v>
      </c>
      <c r="BT3001" t="s">
        <v>6032</v>
      </c>
      <c r="CB3001" t="s">
        <v>6030</v>
      </c>
      <c r="CC3001" t="s">
        <v>1913</v>
      </c>
      <c r="CD3001">
        <v>0</v>
      </c>
      <c r="CK3001" s="1">
        <v>42947.678761574098</v>
      </c>
      <c r="CV3001">
        <v>1</v>
      </c>
    </row>
    <row r="3002" spans="1:100">
      <c r="A3002" t="s">
        <v>7718</v>
      </c>
      <c r="B3002" t="s">
        <v>97</v>
      </c>
      <c r="D3002" t="s">
        <v>6019</v>
      </c>
      <c r="E3002" t="s">
        <v>6020</v>
      </c>
      <c r="F3002" t="str">
        <f>TRIM(SUBSTITUTE(E3002,G3002,""))</f>
        <v>Chu Đức</v>
      </c>
      <c r="G3002" t="str">
        <f>TRIM(RIGHT(SUBSTITUTE(E3002," ",REPT(" ",100)),100))</f>
        <v>Thành</v>
      </c>
      <c r="H3002" t="str">
        <f t="shared" ca="1" si="46"/>
        <v>Thànb</v>
      </c>
      <c r="J3002" t="s">
        <v>98</v>
      </c>
      <c r="K3002">
        <v>19701001</v>
      </c>
      <c r="O3002" t="s">
        <v>99</v>
      </c>
      <c r="P3002" t="s">
        <v>100</v>
      </c>
      <c r="Q3002" t="s">
        <v>101</v>
      </c>
      <c r="AA3002" t="s">
        <v>102</v>
      </c>
      <c r="AB3002" t="s">
        <v>103</v>
      </c>
      <c r="AC3002" t="s">
        <v>104</v>
      </c>
      <c r="AF3002" t="s">
        <v>98</v>
      </c>
      <c r="AH3002" t="s">
        <v>105</v>
      </c>
      <c r="AK3002" s="1">
        <v>43018.422488425902</v>
      </c>
      <c r="AL3002" s="1">
        <v>43255.211400462998</v>
      </c>
      <c r="AM3002" t="s">
        <v>106</v>
      </c>
      <c r="AP3002" t="s">
        <v>96</v>
      </c>
      <c r="AQ3002" t="s">
        <v>105</v>
      </c>
      <c r="AT3002" t="s">
        <v>107</v>
      </c>
      <c r="AU3002" t="s">
        <v>98</v>
      </c>
      <c r="AW3002" t="s">
        <v>108</v>
      </c>
      <c r="AX3002" t="s">
        <v>109</v>
      </c>
      <c r="AY3002" t="s">
        <v>110</v>
      </c>
      <c r="AZ3002" t="s">
        <v>111</v>
      </c>
      <c r="BA3002" t="s">
        <v>112</v>
      </c>
      <c r="BC3002" t="s">
        <v>98</v>
      </c>
      <c r="BE3002" t="s">
        <v>113</v>
      </c>
      <c r="BI3002" t="s">
        <v>114</v>
      </c>
      <c r="BJ3002" t="s">
        <v>115</v>
      </c>
      <c r="BK3002" t="s">
        <v>103</v>
      </c>
      <c r="BL3002" t="s">
        <v>104</v>
      </c>
      <c r="BM3002" t="s">
        <v>116</v>
      </c>
      <c r="BN3002" t="s">
        <v>109</v>
      </c>
      <c r="BO3002" t="s">
        <v>110</v>
      </c>
      <c r="BU3002" t="s">
        <v>102</v>
      </c>
      <c r="BV3002" t="s">
        <v>117</v>
      </c>
      <c r="CC3002" t="s">
        <v>118</v>
      </c>
      <c r="CD3002">
        <v>0</v>
      </c>
      <c r="CK3002" s="1">
        <v>43255.211400462998</v>
      </c>
      <c r="CV3002">
        <v>1</v>
      </c>
    </row>
    <row r="3003" spans="1:100">
      <c r="A3003">
        <v>2</v>
      </c>
      <c r="B3003" t="s">
        <v>120</v>
      </c>
      <c r="D3003" t="s">
        <v>4408</v>
      </c>
      <c r="E3003" t="s">
        <v>1912</v>
      </c>
      <c r="F3003" t="str">
        <f>TRIM(SUBSTITUTE(E3003,G3003,""))</f>
        <v>Nguyễn Thanh</v>
      </c>
      <c r="G3003" t="str">
        <f>TRIM(RIGHT(SUBSTITUTE(E3003," ",REPT(" ",100)),100))</f>
        <v>Tùng</v>
      </c>
      <c r="H3003" t="str">
        <f t="shared" ca="1" si="46"/>
        <v>Tùêg</v>
      </c>
      <c r="J3003" t="s">
        <v>105</v>
      </c>
      <c r="K3003">
        <v>19300000</v>
      </c>
      <c r="O3003" t="s">
        <v>121</v>
      </c>
      <c r="P3003" t="s">
        <v>122</v>
      </c>
      <c r="AA3003" t="s">
        <v>102</v>
      </c>
      <c r="AB3003" t="s">
        <v>123</v>
      </c>
      <c r="AC3003" t="s">
        <v>124</v>
      </c>
      <c r="AF3003" t="s">
        <v>98</v>
      </c>
      <c r="AH3003" t="s">
        <v>98</v>
      </c>
      <c r="AK3003" s="1">
        <v>43301.6774421296</v>
      </c>
      <c r="AL3003" s="1">
        <v>43301.677719907399</v>
      </c>
      <c r="AM3003" t="s">
        <v>125</v>
      </c>
      <c r="AO3003" t="s">
        <v>126</v>
      </c>
      <c r="AP3003" t="s">
        <v>119</v>
      </c>
      <c r="AQ3003" t="s">
        <v>105</v>
      </c>
      <c r="AU3003" t="s">
        <v>105</v>
      </c>
      <c r="AW3003" t="s">
        <v>108</v>
      </c>
      <c r="AX3003" t="s">
        <v>127</v>
      </c>
      <c r="AY3003" t="s">
        <v>128</v>
      </c>
      <c r="BA3003" t="s">
        <v>129</v>
      </c>
      <c r="BC3003" t="s">
        <v>98</v>
      </c>
      <c r="BE3003" t="s">
        <v>130</v>
      </c>
      <c r="BI3003" t="s">
        <v>114</v>
      </c>
      <c r="BJ3003" t="s">
        <v>102</v>
      </c>
      <c r="BK3003" t="s">
        <v>123</v>
      </c>
      <c r="BL3003" t="s">
        <v>124</v>
      </c>
      <c r="BM3003" t="s">
        <v>108</v>
      </c>
      <c r="BN3003" t="s">
        <v>127</v>
      </c>
      <c r="BO3003" t="s">
        <v>128</v>
      </c>
      <c r="BU3003" t="s">
        <v>102</v>
      </c>
      <c r="CA3003">
        <v>1</v>
      </c>
      <c r="CC3003" t="s">
        <v>131</v>
      </c>
      <c r="CD3003">
        <v>0</v>
      </c>
      <c r="CK3003" s="1">
        <v>43301.677719907399</v>
      </c>
      <c r="CV3003">
        <v>1</v>
      </c>
    </row>
    <row r="3004" spans="1:100">
      <c r="A3004">
        <v>3</v>
      </c>
      <c r="B3004" t="s">
        <v>133</v>
      </c>
      <c r="D3004" t="s">
        <v>6901</v>
      </c>
      <c r="E3004" t="s">
        <v>6034</v>
      </c>
      <c r="F3004" t="str">
        <f>TRIM(SUBSTITUTE(E3004,G3004,""))</f>
        <v>Chu Thái</v>
      </c>
      <c r="G3004" t="str">
        <f>TRIM(RIGHT(SUBSTITUTE(E3004," ",REPT(" ",100)),100))</f>
        <v>Dương</v>
      </c>
      <c r="H3004" t="str">
        <f t="shared" ca="1" si="46"/>
        <v>Dươnb</v>
      </c>
      <c r="J3004" t="s">
        <v>98</v>
      </c>
      <c r="K3004">
        <v>20190429</v>
      </c>
      <c r="O3004" t="s">
        <v>135</v>
      </c>
      <c r="P3004" t="s">
        <v>122</v>
      </c>
      <c r="AA3004" t="s">
        <v>102</v>
      </c>
      <c r="AB3004" t="s">
        <v>136</v>
      </c>
      <c r="AC3004" t="s">
        <v>137</v>
      </c>
      <c r="AE3004" t="s">
        <v>138</v>
      </c>
      <c r="AF3004" t="s">
        <v>98</v>
      </c>
      <c r="AH3004" t="s">
        <v>98</v>
      </c>
      <c r="AK3004" s="1">
        <v>43594.645185185203</v>
      </c>
      <c r="AL3004" s="1">
        <v>43594.644027777802</v>
      </c>
      <c r="AM3004" t="s">
        <v>139</v>
      </c>
      <c r="AO3004" t="s">
        <v>140</v>
      </c>
      <c r="AP3004" t="s">
        <v>132</v>
      </c>
      <c r="AQ3004" t="s">
        <v>105</v>
      </c>
      <c r="AU3004" t="s">
        <v>105</v>
      </c>
      <c r="AW3004" t="s">
        <v>108</v>
      </c>
      <c r="AX3004" t="s">
        <v>141</v>
      </c>
      <c r="AY3004" t="s">
        <v>142</v>
      </c>
      <c r="BA3004" t="s">
        <v>129</v>
      </c>
      <c r="BC3004" t="s">
        <v>98</v>
      </c>
      <c r="BE3004" t="s">
        <v>130</v>
      </c>
      <c r="BI3004" t="s">
        <v>114</v>
      </c>
      <c r="BJ3004" t="s">
        <v>102</v>
      </c>
      <c r="BK3004" t="s">
        <v>136</v>
      </c>
      <c r="BL3004" t="s">
        <v>137</v>
      </c>
      <c r="BM3004" t="s">
        <v>108</v>
      </c>
      <c r="BN3004" t="s">
        <v>141</v>
      </c>
      <c r="BO3004" t="s">
        <v>142</v>
      </c>
      <c r="BU3004" t="s">
        <v>102</v>
      </c>
      <c r="CA3004">
        <v>1</v>
      </c>
      <c r="CC3004" t="s">
        <v>143</v>
      </c>
      <c r="CD3004">
        <v>2193</v>
      </c>
      <c r="CE3004">
        <v>3410085</v>
      </c>
      <c r="CG3004">
        <v>2</v>
      </c>
      <c r="CH3004">
        <v>2</v>
      </c>
      <c r="CK3004" s="1">
        <v>43594.644027777802</v>
      </c>
      <c r="CM3004" t="s">
        <v>144</v>
      </c>
      <c r="CV3004">
        <v>1</v>
      </c>
    </row>
    <row r="3005" spans="1:100">
      <c r="A3005">
        <v>4</v>
      </c>
      <c r="B3005" t="s">
        <v>146</v>
      </c>
      <c r="D3005" t="s">
        <v>6902</v>
      </c>
      <c r="E3005" t="s">
        <v>6035</v>
      </c>
      <c r="F3005" t="str">
        <f>TRIM(SUBSTITUTE(E3005,G3005,""))</f>
        <v>Vũ Văn</v>
      </c>
      <c r="G3005" t="str">
        <f>TRIM(RIGHT(SUBSTITUTE(E3005," ",REPT(" ",100)),100))</f>
        <v>Bình</v>
      </c>
      <c r="H3005" t="str">
        <f t="shared" ca="1" si="46"/>
        <v>Bcnh</v>
      </c>
      <c r="J3005" t="s">
        <v>105</v>
      </c>
      <c r="K3005">
        <v>20061112</v>
      </c>
      <c r="L3005" t="s">
        <v>147</v>
      </c>
      <c r="O3005" t="s">
        <v>147</v>
      </c>
      <c r="P3005" t="s">
        <v>122</v>
      </c>
      <c r="W3005" t="s">
        <v>147</v>
      </c>
      <c r="AA3005" t="s">
        <v>102</v>
      </c>
      <c r="AB3005" t="s">
        <v>123</v>
      </c>
      <c r="AC3005" t="s">
        <v>148</v>
      </c>
      <c r="AE3005" t="s">
        <v>138</v>
      </c>
      <c r="AF3005" t="s">
        <v>98</v>
      </c>
      <c r="AH3005" t="s">
        <v>98</v>
      </c>
      <c r="AK3005" s="1">
        <v>43092.626400462999</v>
      </c>
      <c r="AL3005" s="1">
        <v>43092.626400462999</v>
      </c>
      <c r="AM3005" t="s">
        <v>149</v>
      </c>
      <c r="AN3005" t="s">
        <v>150</v>
      </c>
      <c r="AP3005" t="s">
        <v>145</v>
      </c>
      <c r="AU3005" t="s">
        <v>105</v>
      </c>
      <c r="AW3005" t="s">
        <v>108</v>
      </c>
      <c r="AX3005" t="s">
        <v>127</v>
      </c>
      <c r="AY3005" t="s">
        <v>151</v>
      </c>
      <c r="BA3005" t="s">
        <v>129</v>
      </c>
      <c r="BC3005" t="s">
        <v>98</v>
      </c>
      <c r="BE3005" t="s">
        <v>152</v>
      </c>
      <c r="BJ3005" t="s">
        <v>102</v>
      </c>
      <c r="BK3005" t="s">
        <v>123</v>
      </c>
      <c r="BL3005" t="s">
        <v>148</v>
      </c>
      <c r="BM3005" t="s">
        <v>108</v>
      </c>
      <c r="BN3005" t="s">
        <v>127</v>
      </c>
      <c r="BO3005" t="s">
        <v>151</v>
      </c>
      <c r="BU3005" t="s">
        <v>102</v>
      </c>
      <c r="CC3005" t="s">
        <v>153</v>
      </c>
      <c r="CD3005">
        <v>0</v>
      </c>
      <c r="CK3005" s="1">
        <v>43092.626400462999</v>
      </c>
      <c r="CV3005">
        <v>1</v>
      </c>
    </row>
    <row r="3006" spans="1:100">
      <c r="A3006">
        <v>5</v>
      </c>
      <c r="B3006" t="s">
        <v>155</v>
      </c>
      <c r="D3006" t="s">
        <v>6903</v>
      </c>
      <c r="E3006" t="s">
        <v>6036</v>
      </c>
      <c r="F3006" t="str">
        <f>TRIM(SUBSTITUTE(E3006,G3006,""))</f>
        <v>Bùi Xuân</v>
      </c>
      <c r="G3006" t="str">
        <f>TRIM(RIGHT(SUBSTITUTE(E3006," ",REPT(" ",100)),100))</f>
        <v>Đức</v>
      </c>
      <c r="H3006" t="str">
        <f t="shared" ca="1" si="46"/>
        <v>Đhc</v>
      </c>
      <c r="J3006" t="s">
        <v>98</v>
      </c>
      <c r="K3006">
        <v>19370101</v>
      </c>
      <c r="L3006" t="s">
        <v>156</v>
      </c>
      <c r="O3006" t="s">
        <v>156</v>
      </c>
      <c r="P3006" t="s">
        <v>100</v>
      </c>
      <c r="W3006" t="s">
        <v>156</v>
      </c>
      <c r="AA3006" t="s">
        <v>102</v>
      </c>
      <c r="AB3006" t="s">
        <v>123</v>
      </c>
      <c r="AC3006" t="s">
        <v>124</v>
      </c>
      <c r="AE3006" t="s">
        <v>138</v>
      </c>
      <c r="AF3006" t="s">
        <v>98</v>
      </c>
      <c r="AH3006" t="s">
        <v>105</v>
      </c>
      <c r="AK3006" s="1">
        <v>43223.578587962998</v>
      </c>
      <c r="AL3006" s="1">
        <v>43223.578587962998</v>
      </c>
      <c r="AM3006" t="s">
        <v>157</v>
      </c>
      <c r="AN3006" t="s">
        <v>158</v>
      </c>
      <c r="AP3006" t="s">
        <v>154</v>
      </c>
      <c r="AU3006" t="s">
        <v>98</v>
      </c>
      <c r="AW3006" t="s">
        <v>108</v>
      </c>
      <c r="AX3006" t="s">
        <v>127</v>
      </c>
      <c r="AY3006" t="s">
        <v>128</v>
      </c>
      <c r="BA3006" t="s">
        <v>112</v>
      </c>
      <c r="BC3006" t="s">
        <v>98</v>
      </c>
      <c r="BE3006" t="s">
        <v>152</v>
      </c>
      <c r="BJ3006" t="s">
        <v>102</v>
      </c>
      <c r="BK3006" t="s">
        <v>123</v>
      </c>
      <c r="BL3006" t="s">
        <v>124</v>
      </c>
      <c r="BM3006" t="s">
        <v>108</v>
      </c>
      <c r="BN3006" t="s">
        <v>127</v>
      </c>
      <c r="BO3006" t="s">
        <v>128</v>
      </c>
      <c r="BU3006" t="s">
        <v>102</v>
      </c>
      <c r="CA3006">
        <v>0</v>
      </c>
      <c r="CC3006" t="s">
        <v>159</v>
      </c>
      <c r="CD3006">
        <v>0</v>
      </c>
      <c r="CK3006" s="1">
        <v>43223.578587962998</v>
      </c>
      <c r="CV3006">
        <v>1</v>
      </c>
    </row>
    <row r="3007" spans="1:100">
      <c r="A3007">
        <v>6</v>
      </c>
      <c r="B3007" t="s">
        <v>161</v>
      </c>
      <c r="D3007" t="s">
        <v>6904</v>
      </c>
      <c r="E3007" t="s">
        <v>6037</v>
      </c>
      <c r="F3007" t="str">
        <f>TRIM(SUBSTITUTE(E3007,G3007,""))</f>
        <v>Vương Tuấn</v>
      </c>
      <c r="G3007" t="str">
        <f>TRIM(RIGHT(SUBSTITUTE(E3007," ",REPT(" ",100)),100))</f>
        <v>Nhật</v>
      </c>
      <c r="H3007" t="str">
        <f t="shared" ca="1" si="46"/>
        <v>ehật</v>
      </c>
      <c r="J3007" t="s">
        <v>98</v>
      </c>
      <c r="K3007">
        <v>19970204</v>
      </c>
      <c r="O3007" t="s">
        <v>162</v>
      </c>
      <c r="P3007" t="s">
        <v>122</v>
      </c>
      <c r="Q3007" t="s">
        <v>163</v>
      </c>
      <c r="W3007" t="s">
        <v>164</v>
      </c>
      <c r="AA3007" t="s">
        <v>102</v>
      </c>
      <c r="AB3007" t="s">
        <v>123</v>
      </c>
      <c r="AC3007" t="s">
        <v>165</v>
      </c>
      <c r="AD3007" t="s">
        <v>166</v>
      </c>
      <c r="AF3007" t="s">
        <v>98</v>
      </c>
      <c r="AH3007" t="s">
        <v>98</v>
      </c>
      <c r="AK3007" s="1">
        <v>42947.678761574098</v>
      </c>
      <c r="AL3007" s="1">
        <v>43019.479513888902</v>
      </c>
      <c r="AN3007" t="s">
        <v>150</v>
      </c>
      <c r="AO3007" t="s">
        <v>167</v>
      </c>
      <c r="AP3007" t="s">
        <v>168</v>
      </c>
      <c r="AQ3007" t="s">
        <v>105</v>
      </c>
      <c r="AU3007" t="s">
        <v>105</v>
      </c>
      <c r="AW3007" t="s">
        <v>108</v>
      </c>
      <c r="AX3007" t="s">
        <v>127</v>
      </c>
      <c r="AY3007" t="s">
        <v>169</v>
      </c>
      <c r="BA3007" t="s">
        <v>129</v>
      </c>
      <c r="BC3007" t="s">
        <v>98</v>
      </c>
      <c r="BE3007" t="s">
        <v>152</v>
      </c>
      <c r="BJ3007" t="s">
        <v>102</v>
      </c>
      <c r="BK3007" t="s">
        <v>123</v>
      </c>
      <c r="BL3007" t="s">
        <v>165</v>
      </c>
      <c r="BM3007" t="s">
        <v>108</v>
      </c>
      <c r="BO3007" t="s">
        <v>169</v>
      </c>
      <c r="BP3007" t="s">
        <v>170</v>
      </c>
      <c r="BS3007" t="s">
        <v>171</v>
      </c>
      <c r="BT3007" t="s">
        <v>170</v>
      </c>
      <c r="CB3007" t="s">
        <v>160</v>
      </c>
      <c r="CC3007" t="s">
        <v>172</v>
      </c>
      <c r="CD3007">
        <v>0</v>
      </c>
      <c r="CK3007" s="1">
        <v>43019.479513888902</v>
      </c>
      <c r="CV3007">
        <v>1</v>
      </c>
    </row>
    <row r="3008" spans="1:100">
      <c r="A3008">
        <v>7</v>
      </c>
      <c r="B3008" t="s">
        <v>174</v>
      </c>
      <c r="D3008" t="s">
        <v>6905</v>
      </c>
      <c r="E3008" t="s">
        <v>6038</v>
      </c>
      <c r="F3008" t="str">
        <f>TRIM(SUBSTITUTE(E3008,G3008,""))</f>
        <v>Lê Thị</v>
      </c>
      <c r="G3008" t="str">
        <f>TRIM(RIGHT(SUBSTITUTE(E3008," ",REPT(" ",100)),100))</f>
        <v>Lan</v>
      </c>
      <c r="H3008" t="str">
        <f t="shared" ca="1" si="46"/>
        <v>Lcn</v>
      </c>
      <c r="J3008" t="s">
        <v>98</v>
      </c>
      <c r="K3008">
        <v>20190509</v>
      </c>
      <c r="O3008" t="s">
        <v>175</v>
      </c>
      <c r="P3008" t="s">
        <v>122</v>
      </c>
      <c r="W3008" t="s">
        <v>176</v>
      </c>
      <c r="AA3008" t="s">
        <v>102</v>
      </c>
      <c r="AB3008" t="s">
        <v>136</v>
      </c>
      <c r="AC3008" t="s">
        <v>177</v>
      </c>
      <c r="AE3008" t="s">
        <v>138</v>
      </c>
      <c r="AF3008" t="s">
        <v>98</v>
      </c>
      <c r="AH3008" t="s">
        <v>98</v>
      </c>
      <c r="AK3008" s="1">
        <v>43606.612407407403</v>
      </c>
      <c r="AL3008" s="1">
        <v>43606.612569444398</v>
      </c>
      <c r="AM3008" t="s">
        <v>178</v>
      </c>
      <c r="AO3008" t="s">
        <v>179</v>
      </c>
      <c r="AP3008" t="s">
        <v>173</v>
      </c>
      <c r="AQ3008" t="s">
        <v>105</v>
      </c>
      <c r="AT3008" t="s">
        <v>180</v>
      </c>
      <c r="AU3008" t="s">
        <v>105</v>
      </c>
      <c r="AW3008" t="s">
        <v>108</v>
      </c>
      <c r="AX3008" t="s">
        <v>141</v>
      </c>
      <c r="AY3008" t="s">
        <v>181</v>
      </c>
      <c r="AZ3008" t="s">
        <v>182</v>
      </c>
      <c r="BA3008" t="s">
        <v>129</v>
      </c>
      <c r="BC3008" t="s">
        <v>98</v>
      </c>
      <c r="BE3008" t="s">
        <v>130</v>
      </c>
      <c r="BI3008" t="s">
        <v>114</v>
      </c>
      <c r="BJ3008" t="s">
        <v>102</v>
      </c>
      <c r="BK3008" t="s">
        <v>136</v>
      </c>
      <c r="BL3008" t="s">
        <v>177</v>
      </c>
      <c r="BM3008" t="s">
        <v>108</v>
      </c>
      <c r="BN3008" t="s">
        <v>141</v>
      </c>
      <c r="BO3008" t="s">
        <v>181</v>
      </c>
      <c r="BU3008" t="s">
        <v>102</v>
      </c>
      <c r="CA3008">
        <v>1</v>
      </c>
      <c r="CC3008" t="s">
        <v>183</v>
      </c>
      <c r="CD3008">
        <v>100654</v>
      </c>
      <c r="CE3008">
        <v>3410085</v>
      </c>
      <c r="CG3008">
        <v>2</v>
      </c>
      <c r="CH3008">
        <v>2</v>
      </c>
      <c r="CK3008" s="1">
        <v>43606.612569444398</v>
      </c>
      <c r="CM3008" t="s">
        <v>184</v>
      </c>
      <c r="CV3008">
        <v>1</v>
      </c>
    </row>
    <row r="3009" spans="1:100">
      <c r="A3009">
        <v>8</v>
      </c>
      <c r="B3009" t="s">
        <v>186</v>
      </c>
      <c r="D3009" t="s">
        <v>6906</v>
      </c>
      <c r="E3009" t="s">
        <v>6039</v>
      </c>
      <c r="F3009" t="str">
        <f>TRIM(SUBSTITUTE(E3009,G3009,""))</f>
        <v>Lưu Thị</v>
      </c>
      <c r="G3009" t="str">
        <f>TRIM(RIGHT(SUBSTITUTE(E3009," ",REPT(" ",100)),100))</f>
        <v>Liên</v>
      </c>
      <c r="H3009" t="str">
        <f t="shared" ca="1" si="46"/>
        <v>biên</v>
      </c>
      <c r="J3009" t="s">
        <v>98</v>
      </c>
      <c r="K3009">
        <v>19991022</v>
      </c>
      <c r="O3009" t="s">
        <v>162</v>
      </c>
      <c r="P3009" t="s">
        <v>122</v>
      </c>
      <c r="Q3009" t="s">
        <v>187</v>
      </c>
      <c r="W3009" t="s">
        <v>188</v>
      </c>
      <c r="AA3009" t="s">
        <v>102</v>
      </c>
      <c r="AB3009" t="s">
        <v>123</v>
      </c>
      <c r="AC3009" t="s">
        <v>189</v>
      </c>
      <c r="AD3009" t="s">
        <v>190</v>
      </c>
      <c r="AF3009" t="s">
        <v>98</v>
      </c>
      <c r="AH3009" t="s">
        <v>98</v>
      </c>
      <c r="AK3009" s="1">
        <v>42947.678761574098</v>
      </c>
      <c r="AL3009" s="1">
        <v>43019.479513888902</v>
      </c>
      <c r="AN3009" t="s">
        <v>150</v>
      </c>
      <c r="AO3009" t="s">
        <v>191</v>
      </c>
      <c r="AP3009" t="s">
        <v>192</v>
      </c>
      <c r="AQ3009" t="s">
        <v>105</v>
      </c>
      <c r="AU3009" t="s">
        <v>105</v>
      </c>
      <c r="AW3009" t="s">
        <v>108</v>
      </c>
      <c r="AX3009" t="s">
        <v>127</v>
      </c>
      <c r="AY3009" t="s">
        <v>193</v>
      </c>
      <c r="BA3009" t="s">
        <v>129</v>
      </c>
      <c r="BC3009" t="s">
        <v>98</v>
      </c>
      <c r="BE3009" t="s">
        <v>152</v>
      </c>
      <c r="BJ3009" t="s">
        <v>102</v>
      </c>
      <c r="BK3009" t="s">
        <v>123</v>
      </c>
      <c r="BL3009" t="s">
        <v>189</v>
      </c>
      <c r="BM3009" t="s">
        <v>108</v>
      </c>
      <c r="BO3009" t="s">
        <v>193</v>
      </c>
      <c r="BP3009" t="s">
        <v>194</v>
      </c>
      <c r="BS3009" t="s">
        <v>171</v>
      </c>
      <c r="BT3009" t="s">
        <v>194</v>
      </c>
      <c r="CB3009" t="s">
        <v>185</v>
      </c>
      <c r="CC3009" t="s">
        <v>195</v>
      </c>
      <c r="CD3009">
        <v>0</v>
      </c>
      <c r="CK3009" s="1">
        <v>43019.479513888902</v>
      </c>
      <c r="CV3009">
        <v>1</v>
      </c>
    </row>
    <row r="3010" spans="1:100">
      <c r="A3010">
        <v>9</v>
      </c>
      <c r="B3010" t="s">
        <v>197</v>
      </c>
      <c r="D3010" t="s">
        <v>6907</v>
      </c>
      <c r="E3010" t="s">
        <v>3364</v>
      </c>
      <c r="F3010" t="str">
        <f>TRIM(SUBSTITUTE(E3010,G3010,""))</f>
        <v>Nguyễn Minh</v>
      </c>
      <c r="G3010" t="str">
        <f>TRIM(RIGHT(SUBSTITUTE(E3010," ",REPT(" ",100)),100))</f>
        <v>Đức</v>
      </c>
      <c r="H3010" t="str">
        <f t="shared" ca="1" si="46"/>
        <v>Đic</v>
      </c>
      <c r="J3010" t="s">
        <v>98</v>
      </c>
      <c r="K3010">
        <v>20100621</v>
      </c>
      <c r="L3010" t="s">
        <v>156</v>
      </c>
      <c r="O3010" t="s">
        <v>156</v>
      </c>
      <c r="P3010" t="s">
        <v>122</v>
      </c>
      <c r="W3010" t="s">
        <v>156</v>
      </c>
      <c r="AA3010" t="s">
        <v>102</v>
      </c>
      <c r="AB3010" t="s">
        <v>123</v>
      </c>
      <c r="AC3010" t="s">
        <v>124</v>
      </c>
      <c r="AE3010" t="s">
        <v>138</v>
      </c>
      <c r="AF3010" t="s">
        <v>98</v>
      </c>
      <c r="AH3010" t="s">
        <v>98</v>
      </c>
      <c r="AK3010" s="1">
        <v>43092.626400462999</v>
      </c>
      <c r="AL3010" s="1">
        <v>43092.626400462999</v>
      </c>
      <c r="AM3010" t="s">
        <v>149</v>
      </c>
      <c r="AN3010" t="s">
        <v>150</v>
      </c>
      <c r="AP3010" t="s">
        <v>196</v>
      </c>
      <c r="AU3010" t="s">
        <v>105</v>
      </c>
      <c r="AW3010" t="s">
        <v>108</v>
      </c>
      <c r="AX3010" t="s">
        <v>127</v>
      </c>
      <c r="AY3010" t="s">
        <v>128</v>
      </c>
      <c r="BA3010" t="s">
        <v>129</v>
      </c>
      <c r="BC3010" t="s">
        <v>98</v>
      </c>
      <c r="BE3010" t="s">
        <v>152</v>
      </c>
      <c r="BJ3010" t="s">
        <v>102</v>
      </c>
      <c r="BK3010" t="s">
        <v>123</v>
      </c>
      <c r="BL3010" t="s">
        <v>124</v>
      </c>
      <c r="BM3010" t="s">
        <v>108</v>
      </c>
      <c r="BN3010" t="s">
        <v>127</v>
      </c>
      <c r="BO3010" t="s">
        <v>128</v>
      </c>
      <c r="BU3010" t="s">
        <v>102</v>
      </c>
      <c r="CC3010" t="s">
        <v>198</v>
      </c>
      <c r="CD3010">
        <v>0</v>
      </c>
      <c r="CK3010" s="1">
        <v>43092.626400462999</v>
      </c>
      <c r="CV3010">
        <v>1</v>
      </c>
    </row>
    <row r="3011" spans="1:100">
      <c r="A3011">
        <v>10</v>
      </c>
      <c r="B3011" t="s">
        <v>200</v>
      </c>
      <c r="D3011" t="s">
        <v>6908</v>
      </c>
      <c r="E3011" t="s">
        <v>6040</v>
      </c>
      <c r="F3011" t="str">
        <f>TRIM(SUBSTITUTE(E3011,G3011,""))</f>
        <v>Dương Văn</v>
      </c>
      <c r="G3011" t="str">
        <f>TRIM(RIGHT(SUBSTITUTE(E3011," ",REPT(" ",100)),100))</f>
        <v>Hiệu</v>
      </c>
      <c r="H3011" t="str">
        <f t="shared" ref="H3011:H3074" ca="1" si="47">REPLACE(G3011,RANDBETWEEN(1,LEN(G3011)),1,MID("abcdđeêghiklmnoôơqrsty",RANDBETWEEN(1,12),1))</f>
        <v>giệu</v>
      </c>
      <c r="J3011" t="s">
        <v>105</v>
      </c>
      <c r="K3011">
        <v>20000327</v>
      </c>
      <c r="O3011" t="s">
        <v>201</v>
      </c>
      <c r="P3011" t="s">
        <v>122</v>
      </c>
      <c r="Q3011" t="s">
        <v>202</v>
      </c>
      <c r="W3011" t="s">
        <v>203</v>
      </c>
      <c r="AA3011" t="s">
        <v>102</v>
      </c>
      <c r="AB3011" t="s">
        <v>123</v>
      </c>
      <c r="AC3011" t="s">
        <v>204</v>
      </c>
      <c r="AD3011" t="s">
        <v>190</v>
      </c>
      <c r="AF3011" t="s">
        <v>98</v>
      </c>
      <c r="AH3011" t="s">
        <v>98</v>
      </c>
      <c r="AK3011" s="1">
        <v>42947.678761574098</v>
      </c>
      <c r="AL3011" s="1">
        <v>43019.479490740698</v>
      </c>
      <c r="AN3011" t="s">
        <v>150</v>
      </c>
      <c r="AO3011" t="s">
        <v>205</v>
      </c>
      <c r="AP3011" t="s">
        <v>206</v>
      </c>
      <c r="AQ3011" t="s">
        <v>105</v>
      </c>
      <c r="AU3011" t="s">
        <v>105</v>
      </c>
      <c r="AW3011" t="s">
        <v>108</v>
      </c>
      <c r="AX3011" t="s">
        <v>127</v>
      </c>
      <c r="AY3011" t="s">
        <v>207</v>
      </c>
      <c r="BA3011" t="s">
        <v>129</v>
      </c>
      <c r="BC3011" t="s">
        <v>98</v>
      </c>
      <c r="BE3011" t="s">
        <v>152</v>
      </c>
      <c r="BJ3011" t="s">
        <v>102</v>
      </c>
      <c r="BK3011" t="s">
        <v>123</v>
      </c>
      <c r="BL3011" t="s">
        <v>204</v>
      </c>
      <c r="BM3011" t="s">
        <v>108</v>
      </c>
      <c r="BN3011" t="s">
        <v>127</v>
      </c>
      <c r="BO3011" t="s">
        <v>207</v>
      </c>
      <c r="BP3011" t="s">
        <v>208</v>
      </c>
      <c r="BS3011" t="s">
        <v>171</v>
      </c>
      <c r="BT3011" t="s">
        <v>208</v>
      </c>
      <c r="CB3011" t="s">
        <v>199</v>
      </c>
      <c r="CC3011" t="s">
        <v>209</v>
      </c>
      <c r="CD3011">
        <v>0</v>
      </c>
      <c r="CK3011" s="1">
        <v>43019.479490740698</v>
      </c>
      <c r="CV3011">
        <v>1</v>
      </c>
    </row>
    <row r="3012" spans="1:100">
      <c r="A3012">
        <v>11</v>
      </c>
      <c r="B3012" t="s">
        <v>211</v>
      </c>
      <c r="D3012" t="s">
        <v>6909</v>
      </c>
      <c r="E3012" t="s">
        <v>6041</v>
      </c>
      <c r="F3012" t="str">
        <f>TRIM(SUBSTITUTE(E3012,G3012,""))</f>
        <v>Phùng Thị</v>
      </c>
      <c r="G3012" t="str">
        <f>TRIM(RIGHT(SUBSTITUTE(E3012," ",REPT(" ",100)),100))</f>
        <v>Thúy</v>
      </c>
      <c r="H3012" t="str">
        <f t="shared" ca="1" si="47"/>
        <v>Thúk</v>
      </c>
      <c r="J3012" t="s">
        <v>105</v>
      </c>
      <c r="K3012">
        <v>19520215</v>
      </c>
      <c r="L3012" t="s">
        <v>156</v>
      </c>
      <c r="O3012" t="s">
        <v>156</v>
      </c>
      <c r="P3012" t="s">
        <v>212</v>
      </c>
      <c r="W3012" t="s">
        <v>156</v>
      </c>
      <c r="AA3012" t="s">
        <v>102</v>
      </c>
      <c r="AB3012" t="s">
        <v>123</v>
      </c>
      <c r="AC3012" t="s">
        <v>124</v>
      </c>
      <c r="AE3012" t="s">
        <v>138</v>
      </c>
      <c r="AF3012" t="s">
        <v>98</v>
      </c>
      <c r="AH3012" t="s">
        <v>98</v>
      </c>
      <c r="AK3012" s="1">
        <v>43223.578587962998</v>
      </c>
      <c r="AL3012" s="1">
        <v>43223.578587962998</v>
      </c>
      <c r="AM3012" t="s">
        <v>157</v>
      </c>
      <c r="AP3012" t="s">
        <v>210</v>
      </c>
      <c r="AU3012" t="s">
        <v>105</v>
      </c>
      <c r="AW3012" t="s">
        <v>108</v>
      </c>
      <c r="AX3012" t="s">
        <v>127</v>
      </c>
      <c r="AY3012" t="s">
        <v>128</v>
      </c>
      <c r="BA3012" t="s">
        <v>213</v>
      </c>
      <c r="BC3012" t="s">
        <v>98</v>
      </c>
      <c r="BE3012" t="s">
        <v>130</v>
      </c>
      <c r="BJ3012" t="s">
        <v>102</v>
      </c>
      <c r="BK3012" t="s">
        <v>123</v>
      </c>
      <c r="BL3012" t="s">
        <v>124</v>
      </c>
      <c r="BM3012" t="s">
        <v>108</v>
      </c>
      <c r="BN3012" t="s">
        <v>127</v>
      </c>
      <c r="BO3012" t="s">
        <v>128</v>
      </c>
      <c r="BU3012" t="s">
        <v>102</v>
      </c>
      <c r="CA3012">
        <v>1</v>
      </c>
      <c r="CC3012" t="s">
        <v>214</v>
      </c>
      <c r="CD3012">
        <v>0</v>
      </c>
      <c r="CK3012" s="1">
        <v>43223.578587962998</v>
      </c>
      <c r="CV3012">
        <v>1</v>
      </c>
    </row>
    <row r="3013" spans="1:100">
      <c r="A3013">
        <v>12</v>
      </c>
      <c r="B3013" t="s">
        <v>215</v>
      </c>
      <c r="D3013" t="s">
        <v>6910</v>
      </c>
      <c r="E3013" t="s">
        <v>6042</v>
      </c>
      <c r="F3013" t="str">
        <f>TRIM(SUBSTITUTE(E3013,G3013,""))</f>
        <v>Lê Anh</v>
      </c>
      <c r="G3013" t="str">
        <f>TRIM(RIGHT(SUBSTITUTE(E3013," ",REPT(" ",100)),100))</f>
        <v>Vũ</v>
      </c>
      <c r="H3013" t="str">
        <f t="shared" ca="1" si="47"/>
        <v>kũ</v>
      </c>
      <c r="J3013" t="s">
        <v>105</v>
      </c>
      <c r="K3013">
        <v>20061015</v>
      </c>
      <c r="L3013" t="s">
        <v>216</v>
      </c>
      <c r="O3013" t="s">
        <v>216</v>
      </c>
      <c r="P3013" t="s">
        <v>122</v>
      </c>
      <c r="W3013" t="s">
        <v>216</v>
      </c>
      <c r="AA3013" t="s">
        <v>102</v>
      </c>
      <c r="AB3013" t="s">
        <v>123</v>
      </c>
      <c r="AC3013" t="s">
        <v>217</v>
      </c>
      <c r="AE3013" t="s">
        <v>138</v>
      </c>
      <c r="AF3013" t="s">
        <v>98</v>
      </c>
      <c r="AH3013" t="s">
        <v>98</v>
      </c>
      <c r="AK3013" s="1">
        <v>43092.626400462999</v>
      </c>
      <c r="AL3013" s="1">
        <v>43093.931145833303</v>
      </c>
      <c r="AM3013" t="s">
        <v>149</v>
      </c>
      <c r="AN3013" t="s">
        <v>150</v>
      </c>
      <c r="AO3013" t="s">
        <v>218</v>
      </c>
      <c r="AP3013" t="s">
        <v>219</v>
      </c>
      <c r="AU3013" t="s">
        <v>105</v>
      </c>
      <c r="AW3013" t="s">
        <v>108</v>
      </c>
      <c r="AX3013" t="s">
        <v>127</v>
      </c>
      <c r="AY3013" t="s">
        <v>220</v>
      </c>
      <c r="BA3013" t="s">
        <v>129</v>
      </c>
      <c r="BC3013" t="s">
        <v>98</v>
      </c>
      <c r="BE3013" t="s">
        <v>152</v>
      </c>
      <c r="BJ3013" t="s">
        <v>102</v>
      </c>
      <c r="BK3013" t="s">
        <v>123</v>
      </c>
      <c r="BL3013" t="s">
        <v>217</v>
      </c>
      <c r="BM3013" t="s">
        <v>108</v>
      </c>
      <c r="BN3013" t="s">
        <v>127</v>
      </c>
      <c r="BO3013" t="s">
        <v>220</v>
      </c>
      <c r="BU3013" t="s">
        <v>102</v>
      </c>
      <c r="CC3013" t="s">
        <v>221</v>
      </c>
      <c r="CD3013">
        <v>0</v>
      </c>
      <c r="CK3013" s="1">
        <v>43093.931145833303</v>
      </c>
      <c r="CV3013">
        <v>1</v>
      </c>
    </row>
    <row r="3014" spans="1:100">
      <c r="A3014">
        <v>13</v>
      </c>
      <c r="B3014" t="s">
        <v>222</v>
      </c>
      <c r="D3014" t="s">
        <v>6911</v>
      </c>
      <c r="E3014" t="s">
        <v>6043</v>
      </c>
      <c r="F3014" t="str">
        <f>TRIM(SUBSTITUTE(E3014,G3014,""))</f>
        <v>Lỗ Văn</v>
      </c>
      <c r="G3014" t="str">
        <f>TRIM(RIGHT(SUBSTITUTE(E3014," ",REPT(" ",100)),100))</f>
        <v>Tỉnh</v>
      </c>
      <c r="H3014" t="str">
        <f t="shared" ca="1" si="47"/>
        <v>Tỉnb</v>
      </c>
      <c r="J3014" t="s">
        <v>105</v>
      </c>
      <c r="K3014">
        <v>20030916</v>
      </c>
      <c r="L3014" t="s">
        <v>223</v>
      </c>
      <c r="O3014" t="s">
        <v>223</v>
      </c>
      <c r="P3014" t="s">
        <v>122</v>
      </c>
      <c r="W3014" t="s">
        <v>223</v>
      </c>
      <c r="AA3014" t="s">
        <v>102</v>
      </c>
      <c r="AB3014" t="s">
        <v>123</v>
      </c>
      <c r="AC3014" t="s">
        <v>224</v>
      </c>
      <c r="AE3014" t="s">
        <v>138</v>
      </c>
      <c r="AF3014" t="s">
        <v>98</v>
      </c>
      <c r="AH3014" t="s">
        <v>98</v>
      </c>
      <c r="AK3014" s="1">
        <v>43083.601620370398</v>
      </c>
      <c r="AL3014" s="1">
        <v>43083.6097800926</v>
      </c>
      <c r="AM3014" t="s">
        <v>225</v>
      </c>
      <c r="AN3014" t="s">
        <v>150</v>
      </c>
      <c r="AO3014" t="s">
        <v>226</v>
      </c>
      <c r="AP3014" t="s">
        <v>227</v>
      </c>
      <c r="AU3014" t="s">
        <v>105</v>
      </c>
      <c r="AW3014" t="s">
        <v>108</v>
      </c>
      <c r="AX3014" t="s">
        <v>127</v>
      </c>
      <c r="AY3014" t="s">
        <v>228</v>
      </c>
      <c r="BA3014" t="s">
        <v>129</v>
      </c>
      <c r="BC3014" t="s">
        <v>98</v>
      </c>
      <c r="BE3014" t="s">
        <v>152</v>
      </c>
      <c r="BJ3014" t="s">
        <v>102</v>
      </c>
      <c r="BK3014" t="s">
        <v>123</v>
      </c>
      <c r="BL3014" t="s">
        <v>224</v>
      </c>
      <c r="BM3014" t="s">
        <v>108</v>
      </c>
      <c r="BN3014" t="s">
        <v>127</v>
      </c>
      <c r="BO3014" t="s">
        <v>228</v>
      </c>
      <c r="BU3014" t="s">
        <v>102</v>
      </c>
      <c r="CC3014" t="s">
        <v>229</v>
      </c>
      <c r="CD3014">
        <v>0</v>
      </c>
      <c r="CK3014" s="1">
        <v>43083.6097800926</v>
      </c>
      <c r="CV3014">
        <v>1</v>
      </c>
    </row>
    <row r="3015" spans="1:100">
      <c r="A3015">
        <v>14</v>
      </c>
      <c r="B3015" t="s">
        <v>231</v>
      </c>
      <c r="D3015" t="s">
        <v>6912</v>
      </c>
      <c r="E3015" t="s">
        <v>6044</v>
      </c>
      <c r="F3015" t="str">
        <f>TRIM(SUBSTITUTE(E3015,G3015,""))</f>
        <v>Nguyễn Quốc</v>
      </c>
      <c r="G3015" t="str">
        <f>TRIM(RIGHT(SUBSTITUTE(E3015," ",REPT(" ",100)),100))</f>
        <v>Việt</v>
      </c>
      <c r="H3015" t="str">
        <f t="shared" ca="1" si="47"/>
        <v>Việc</v>
      </c>
      <c r="J3015" t="s">
        <v>98</v>
      </c>
      <c r="K3015">
        <v>20020319</v>
      </c>
      <c r="O3015" t="s">
        <v>232</v>
      </c>
      <c r="P3015" t="s">
        <v>122</v>
      </c>
      <c r="W3015" t="s">
        <v>233</v>
      </c>
      <c r="AA3015" t="s">
        <v>102</v>
      </c>
      <c r="AB3015" t="s">
        <v>123</v>
      </c>
      <c r="AC3015" t="s">
        <v>124</v>
      </c>
      <c r="AD3015" t="s">
        <v>190</v>
      </c>
      <c r="AF3015" t="s">
        <v>98</v>
      </c>
      <c r="AH3015" t="s">
        <v>98</v>
      </c>
      <c r="AK3015" s="1">
        <v>42947.678761574098</v>
      </c>
      <c r="AL3015" s="1">
        <v>43011.604386574101</v>
      </c>
      <c r="AN3015" t="s">
        <v>150</v>
      </c>
      <c r="AO3015" t="s">
        <v>234</v>
      </c>
      <c r="AP3015" t="s">
        <v>235</v>
      </c>
      <c r="AQ3015" t="s">
        <v>105</v>
      </c>
      <c r="AU3015" t="s">
        <v>105</v>
      </c>
      <c r="AW3015" t="s">
        <v>108</v>
      </c>
      <c r="AX3015" t="s">
        <v>127</v>
      </c>
      <c r="AY3015" t="s">
        <v>128</v>
      </c>
      <c r="BA3015" t="s">
        <v>129</v>
      </c>
      <c r="BC3015" t="s">
        <v>98</v>
      </c>
      <c r="BE3015" t="s">
        <v>152</v>
      </c>
      <c r="BJ3015" t="s">
        <v>102</v>
      </c>
      <c r="BK3015" t="s">
        <v>236</v>
      </c>
      <c r="BL3015" t="s">
        <v>237</v>
      </c>
      <c r="BM3015" t="s">
        <v>108</v>
      </c>
      <c r="BN3015" t="s">
        <v>238</v>
      </c>
      <c r="BO3015" t="s">
        <v>239</v>
      </c>
      <c r="BP3015" t="s">
        <v>240</v>
      </c>
      <c r="BS3015" t="s">
        <v>171</v>
      </c>
      <c r="BT3015" t="s">
        <v>240</v>
      </c>
      <c r="CB3015" t="s">
        <v>230</v>
      </c>
      <c r="CC3015" t="s">
        <v>241</v>
      </c>
      <c r="CD3015">
        <v>0</v>
      </c>
      <c r="CK3015" s="1">
        <v>43011.604386574101</v>
      </c>
      <c r="CV3015">
        <v>1</v>
      </c>
    </row>
    <row r="3016" spans="1:100">
      <c r="A3016">
        <v>15</v>
      </c>
      <c r="B3016" t="s">
        <v>243</v>
      </c>
      <c r="D3016" t="s">
        <v>6913</v>
      </c>
      <c r="E3016" t="s">
        <v>6045</v>
      </c>
      <c r="F3016" t="str">
        <f>TRIM(SUBSTITUTE(E3016,G3016,""))</f>
        <v>Nguyễn Văn</v>
      </c>
      <c r="G3016" t="str">
        <f>TRIM(RIGHT(SUBSTITUTE(E3016," ",REPT(" ",100)),100))</f>
        <v>Nhiệm</v>
      </c>
      <c r="H3016" t="str">
        <f t="shared" ca="1" si="47"/>
        <v>Nhêệm</v>
      </c>
      <c r="J3016" t="s">
        <v>98</v>
      </c>
      <c r="K3016">
        <v>19780715</v>
      </c>
      <c r="O3016" t="s">
        <v>244</v>
      </c>
      <c r="P3016" t="s">
        <v>245</v>
      </c>
      <c r="Q3016" t="s">
        <v>246</v>
      </c>
      <c r="Z3016" t="s">
        <v>247</v>
      </c>
      <c r="AA3016" t="s">
        <v>102</v>
      </c>
      <c r="AB3016" t="s">
        <v>123</v>
      </c>
      <c r="AC3016" t="s">
        <v>248</v>
      </c>
      <c r="AE3016" t="s">
        <v>138</v>
      </c>
      <c r="AF3016" t="s">
        <v>98</v>
      </c>
      <c r="AH3016" t="s">
        <v>98</v>
      </c>
      <c r="AK3016" s="1">
        <v>43223.592118055603</v>
      </c>
      <c r="AL3016" s="1">
        <v>43223.5922685185</v>
      </c>
      <c r="AM3016" t="s">
        <v>249</v>
      </c>
      <c r="AO3016" t="s">
        <v>250</v>
      </c>
      <c r="AP3016" t="s">
        <v>242</v>
      </c>
      <c r="AQ3016" t="s">
        <v>105</v>
      </c>
      <c r="AU3016" t="s">
        <v>105</v>
      </c>
      <c r="AW3016" t="s">
        <v>108</v>
      </c>
      <c r="AX3016" t="s">
        <v>127</v>
      </c>
      <c r="AY3016" t="s">
        <v>251</v>
      </c>
      <c r="BA3016" t="s">
        <v>252</v>
      </c>
      <c r="BC3016" t="s">
        <v>98</v>
      </c>
      <c r="BE3016" t="s">
        <v>130</v>
      </c>
      <c r="BI3016" t="s">
        <v>114</v>
      </c>
      <c r="BJ3016" t="s">
        <v>102</v>
      </c>
      <c r="BK3016" t="s">
        <v>123</v>
      </c>
      <c r="BL3016" t="s">
        <v>248</v>
      </c>
      <c r="BM3016" t="s">
        <v>108</v>
      </c>
      <c r="BN3016" t="s">
        <v>127</v>
      </c>
      <c r="BO3016" t="s">
        <v>251</v>
      </c>
      <c r="BU3016" t="s">
        <v>102</v>
      </c>
      <c r="CA3016">
        <v>1</v>
      </c>
      <c r="CC3016" t="s">
        <v>253</v>
      </c>
      <c r="CD3016">
        <v>0</v>
      </c>
      <c r="CK3016" s="1">
        <v>43223.5922685185</v>
      </c>
      <c r="CV3016">
        <v>1</v>
      </c>
    </row>
    <row r="3017" spans="1:100">
      <c r="A3017">
        <v>16</v>
      </c>
      <c r="B3017" t="s">
        <v>254</v>
      </c>
      <c r="D3017" t="s">
        <v>6914</v>
      </c>
      <c r="E3017" t="s">
        <v>6046</v>
      </c>
      <c r="F3017" t="str">
        <f>TRIM(SUBSTITUTE(E3017,G3017,""))</f>
        <v>Đỗ Thị Phương</v>
      </c>
      <c r="G3017" t="str">
        <f>TRIM(RIGHT(SUBSTITUTE(E3017," ",REPT(" ",100)),100))</f>
        <v>Thảo</v>
      </c>
      <c r="H3017" t="str">
        <f t="shared" ca="1" si="47"/>
        <v>Thảb</v>
      </c>
      <c r="J3017" t="s">
        <v>98</v>
      </c>
      <c r="K3017">
        <v>20091023</v>
      </c>
      <c r="L3017" t="s">
        <v>223</v>
      </c>
      <c r="O3017" t="s">
        <v>223</v>
      </c>
      <c r="P3017" t="s">
        <v>122</v>
      </c>
      <c r="W3017" t="s">
        <v>223</v>
      </c>
      <c r="AA3017" t="s">
        <v>102</v>
      </c>
      <c r="AB3017" t="s">
        <v>123</v>
      </c>
      <c r="AC3017" t="s">
        <v>224</v>
      </c>
      <c r="AE3017" t="s">
        <v>138</v>
      </c>
      <c r="AF3017" t="s">
        <v>98</v>
      </c>
      <c r="AH3017" t="s">
        <v>98</v>
      </c>
      <c r="AK3017" s="1">
        <v>43077.886435185203</v>
      </c>
      <c r="AL3017" s="1">
        <v>43077.887384259302</v>
      </c>
      <c r="AM3017" t="s">
        <v>149</v>
      </c>
      <c r="AN3017" t="s">
        <v>150</v>
      </c>
      <c r="AO3017" t="s">
        <v>256</v>
      </c>
      <c r="AP3017" t="s">
        <v>257</v>
      </c>
      <c r="AU3017" t="s">
        <v>105</v>
      </c>
      <c r="AW3017" t="s">
        <v>108</v>
      </c>
      <c r="AX3017" t="s">
        <v>127</v>
      </c>
      <c r="AY3017" t="s">
        <v>228</v>
      </c>
      <c r="BA3017" t="s">
        <v>129</v>
      </c>
      <c r="BC3017" t="s">
        <v>98</v>
      </c>
      <c r="BE3017" t="s">
        <v>152</v>
      </c>
      <c r="BJ3017" t="s">
        <v>102</v>
      </c>
      <c r="BK3017" t="s">
        <v>123</v>
      </c>
      <c r="BL3017" t="s">
        <v>224</v>
      </c>
      <c r="BM3017" t="s">
        <v>108</v>
      </c>
      <c r="BN3017" t="s">
        <v>127</v>
      </c>
      <c r="BO3017" t="s">
        <v>228</v>
      </c>
      <c r="BU3017" t="s">
        <v>102</v>
      </c>
      <c r="CC3017" t="s">
        <v>258</v>
      </c>
      <c r="CD3017">
        <v>0</v>
      </c>
      <c r="CK3017" s="1">
        <v>43077.887384259302</v>
      </c>
      <c r="CV3017">
        <v>1</v>
      </c>
    </row>
    <row r="3018" spans="1:100">
      <c r="A3018">
        <v>17</v>
      </c>
      <c r="B3018" t="s">
        <v>259</v>
      </c>
      <c r="D3018" t="s">
        <v>6915</v>
      </c>
      <c r="E3018" t="s">
        <v>6047</v>
      </c>
      <c r="F3018" t="str">
        <f>TRIM(SUBSTITUTE(E3018,G3018,""))</f>
        <v>Vương Thị Bích</v>
      </c>
      <c r="G3018" t="str">
        <f>TRIM(RIGHT(SUBSTITUTE(E3018," ",REPT(" ",100)),100))</f>
        <v>Việt</v>
      </c>
      <c r="H3018" t="str">
        <f t="shared" ca="1" si="47"/>
        <v>biệt</v>
      </c>
      <c r="J3018" t="s">
        <v>98</v>
      </c>
      <c r="K3018">
        <v>20030813</v>
      </c>
      <c r="L3018" t="s">
        <v>223</v>
      </c>
      <c r="O3018" t="s">
        <v>260</v>
      </c>
      <c r="P3018" t="s">
        <v>122</v>
      </c>
      <c r="W3018" t="s">
        <v>223</v>
      </c>
      <c r="AA3018" t="s">
        <v>102</v>
      </c>
      <c r="AB3018" t="s">
        <v>123</v>
      </c>
      <c r="AC3018" t="s">
        <v>224</v>
      </c>
      <c r="AE3018" t="s">
        <v>138</v>
      </c>
      <c r="AF3018" t="s">
        <v>98</v>
      </c>
      <c r="AH3018" t="s">
        <v>98</v>
      </c>
      <c r="AK3018" s="1">
        <v>43083.616805555597</v>
      </c>
      <c r="AL3018" s="1">
        <v>43083.622499999998</v>
      </c>
      <c r="AM3018" t="s">
        <v>225</v>
      </c>
      <c r="AN3018" t="s">
        <v>150</v>
      </c>
      <c r="AO3018" t="s">
        <v>261</v>
      </c>
      <c r="AP3018" t="s">
        <v>262</v>
      </c>
      <c r="AU3018" t="s">
        <v>105</v>
      </c>
      <c r="AW3018" t="s">
        <v>108</v>
      </c>
      <c r="AX3018" t="s">
        <v>127</v>
      </c>
      <c r="AY3018" t="s">
        <v>228</v>
      </c>
      <c r="BA3018" t="s">
        <v>129</v>
      </c>
      <c r="BC3018" t="s">
        <v>98</v>
      </c>
      <c r="BE3018" t="s">
        <v>152</v>
      </c>
      <c r="BJ3018" t="s">
        <v>102</v>
      </c>
      <c r="BK3018" t="s">
        <v>123</v>
      </c>
      <c r="BL3018" t="s">
        <v>224</v>
      </c>
      <c r="BM3018" t="s">
        <v>108</v>
      </c>
      <c r="BN3018" t="s">
        <v>127</v>
      </c>
      <c r="BO3018" t="s">
        <v>228</v>
      </c>
      <c r="BU3018" t="s">
        <v>102</v>
      </c>
      <c r="CC3018" t="s">
        <v>258</v>
      </c>
      <c r="CD3018">
        <v>0</v>
      </c>
      <c r="CK3018" s="1">
        <v>43083.622499999998</v>
      </c>
      <c r="CV3018">
        <v>1</v>
      </c>
    </row>
    <row r="3019" spans="1:100">
      <c r="A3019">
        <v>18</v>
      </c>
      <c r="B3019" t="s">
        <v>263</v>
      </c>
      <c r="D3019" t="s">
        <v>6916</v>
      </c>
      <c r="E3019" t="s">
        <v>6048</v>
      </c>
      <c r="F3019" t="str">
        <f>TRIM(SUBSTITUTE(E3019,G3019,""))</f>
        <v>Phùng Thị</v>
      </c>
      <c r="G3019" t="str">
        <f>TRIM(RIGHT(SUBSTITUTE(E3019," ",REPT(" ",100)),100))</f>
        <v>Hoài</v>
      </c>
      <c r="H3019" t="str">
        <f t="shared" ca="1" si="47"/>
        <v>Hoàl</v>
      </c>
      <c r="J3019" t="s">
        <v>98</v>
      </c>
      <c r="K3019">
        <v>20041024</v>
      </c>
      <c r="L3019" t="s">
        <v>156</v>
      </c>
      <c r="O3019" t="s">
        <v>156</v>
      </c>
      <c r="P3019" t="s">
        <v>122</v>
      </c>
      <c r="W3019" t="s">
        <v>156</v>
      </c>
      <c r="AA3019" t="s">
        <v>102</v>
      </c>
      <c r="AB3019" t="s">
        <v>123</v>
      </c>
      <c r="AC3019" t="s">
        <v>124</v>
      </c>
      <c r="AE3019" t="s">
        <v>138</v>
      </c>
      <c r="AF3019" t="s">
        <v>98</v>
      </c>
      <c r="AH3019" t="s">
        <v>98</v>
      </c>
      <c r="AK3019" s="1">
        <v>43092.626400462999</v>
      </c>
      <c r="AL3019" s="1">
        <v>43093.931006944404</v>
      </c>
      <c r="AM3019" t="s">
        <v>149</v>
      </c>
      <c r="AN3019" t="s">
        <v>150</v>
      </c>
      <c r="AO3019" t="s">
        <v>265</v>
      </c>
      <c r="AP3019" t="s">
        <v>266</v>
      </c>
      <c r="AU3019" t="s">
        <v>105</v>
      </c>
      <c r="AW3019" t="s">
        <v>108</v>
      </c>
      <c r="AX3019" t="s">
        <v>127</v>
      </c>
      <c r="AY3019" t="s">
        <v>128</v>
      </c>
      <c r="BA3019" t="s">
        <v>129</v>
      </c>
      <c r="BC3019" t="s">
        <v>98</v>
      </c>
      <c r="BE3019" t="s">
        <v>152</v>
      </c>
      <c r="BJ3019" t="s">
        <v>102</v>
      </c>
      <c r="BK3019" t="s">
        <v>123</v>
      </c>
      <c r="BL3019" t="s">
        <v>124</v>
      </c>
      <c r="BM3019" t="s">
        <v>108</v>
      </c>
      <c r="BN3019" t="s">
        <v>127</v>
      </c>
      <c r="BO3019" t="s">
        <v>128</v>
      </c>
      <c r="BU3019" t="s">
        <v>102</v>
      </c>
      <c r="CC3019" t="s">
        <v>267</v>
      </c>
      <c r="CD3019">
        <v>0</v>
      </c>
      <c r="CK3019" s="1">
        <v>43093.931006944404</v>
      </c>
      <c r="CV3019">
        <v>1</v>
      </c>
    </row>
    <row r="3020" spans="1:100">
      <c r="A3020">
        <v>19</v>
      </c>
      <c r="B3020" t="s">
        <v>268</v>
      </c>
      <c r="D3020" t="s">
        <v>6917</v>
      </c>
      <c r="E3020" t="s">
        <v>6049</v>
      </c>
      <c r="F3020" t="str">
        <f>TRIM(SUBSTITUTE(E3020,G3020,""))</f>
        <v>Trịnh Thúy</v>
      </c>
      <c r="G3020" t="str">
        <f>TRIM(RIGHT(SUBSTITUTE(E3020," ",REPT(" ",100)),100))</f>
        <v>Hiền</v>
      </c>
      <c r="H3020" t="str">
        <f t="shared" ca="1" si="47"/>
        <v>Hiềl</v>
      </c>
      <c r="J3020" t="s">
        <v>98</v>
      </c>
      <c r="K3020">
        <v>20090120</v>
      </c>
      <c r="L3020" t="s">
        <v>156</v>
      </c>
      <c r="O3020" t="s">
        <v>156</v>
      </c>
      <c r="P3020" t="s">
        <v>122</v>
      </c>
      <c r="W3020" t="s">
        <v>156</v>
      </c>
      <c r="AA3020" t="s">
        <v>102</v>
      </c>
      <c r="AB3020" t="s">
        <v>123</v>
      </c>
      <c r="AC3020" t="s">
        <v>124</v>
      </c>
      <c r="AE3020" t="s">
        <v>138</v>
      </c>
      <c r="AF3020" t="s">
        <v>98</v>
      </c>
      <c r="AH3020" t="s">
        <v>98</v>
      </c>
      <c r="AK3020" s="1">
        <v>43092.626400462999</v>
      </c>
      <c r="AL3020" s="1">
        <v>43093.930254629602</v>
      </c>
      <c r="AM3020" t="s">
        <v>149</v>
      </c>
      <c r="AN3020" t="s">
        <v>150</v>
      </c>
      <c r="AO3020" t="s">
        <v>270</v>
      </c>
      <c r="AP3020" t="s">
        <v>271</v>
      </c>
      <c r="AU3020" t="s">
        <v>105</v>
      </c>
      <c r="AW3020" t="s">
        <v>108</v>
      </c>
      <c r="AX3020" t="s">
        <v>127</v>
      </c>
      <c r="AY3020" t="s">
        <v>128</v>
      </c>
      <c r="BA3020" t="s">
        <v>129</v>
      </c>
      <c r="BC3020" t="s">
        <v>98</v>
      </c>
      <c r="BE3020" t="s">
        <v>152</v>
      </c>
      <c r="BJ3020" t="s">
        <v>102</v>
      </c>
      <c r="BK3020" t="s">
        <v>123</v>
      </c>
      <c r="BL3020" t="s">
        <v>124</v>
      </c>
      <c r="BM3020" t="s">
        <v>108</v>
      </c>
      <c r="BN3020" t="s">
        <v>127</v>
      </c>
      <c r="BO3020" t="s">
        <v>128</v>
      </c>
      <c r="BU3020" t="s">
        <v>102</v>
      </c>
      <c r="CC3020" t="s">
        <v>272</v>
      </c>
      <c r="CD3020">
        <v>0</v>
      </c>
      <c r="CK3020" s="1">
        <v>43093.930254629602</v>
      </c>
      <c r="CV3020">
        <v>1</v>
      </c>
    </row>
    <row r="3021" spans="1:100">
      <c r="A3021">
        <v>20</v>
      </c>
      <c r="B3021" t="s">
        <v>274</v>
      </c>
      <c r="D3021" t="s">
        <v>6918</v>
      </c>
      <c r="E3021" t="s">
        <v>6050</v>
      </c>
      <c r="F3021" t="str">
        <f>TRIM(SUBSTITUTE(E3021,G3021,""))</f>
        <v>Nguyễn Thị</v>
      </c>
      <c r="G3021" t="str">
        <f>TRIM(RIGHT(SUBSTITUTE(E3021," ",REPT(" ",100)),100))</f>
        <v>Năm</v>
      </c>
      <c r="H3021" t="str">
        <f t="shared" ca="1" si="47"/>
        <v>Năg</v>
      </c>
      <c r="J3021" t="s">
        <v>98</v>
      </c>
      <c r="K3021">
        <v>19851115</v>
      </c>
      <c r="L3021" t="s">
        <v>275</v>
      </c>
      <c r="O3021" t="s">
        <v>275</v>
      </c>
      <c r="P3021" t="s">
        <v>276</v>
      </c>
      <c r="Q3021" t="s">
        <v>277</v>
      </c>
      <c r="W3021" t="s">
        <v>275</v>
      </c>
      <c r="AA3021" t="s">
        <v>102</v>
      </c>
      <c r="AB3021" t="s">
        <v>123</v>
      </c>
      <c r="AC3021" t="s">
        <v>189</v>
      </c>
      <c r="AE3021" t="s">
        <v>138</v>
      </c>
      <c r="AF3021" t="s">
        <v>98</v>
      </c>
      <c r="AH3021" t="s">
        <v>105</v>
      </c>
      <c r="AK3021" s="1">
        <v>43304.560891203699</v>
      </c>
      <c r="AL3021" s="1">
        <v>43304.560891203699</v>
      </c>
      <c r="AM3021" t="s">
        <v>278</v>
      </c>
      <c r="AN3021" t="s">
        <v>279</v>
      </c>
      <c r="AP3021" t="s">
        <v>273</v>
      </c>
      <c r="AU3021" t="s">
        <v>105</v>
      </c>
      <c r="AW3021" t="s">
        <v>108</v>
      </c>
      <c r="AX3021" t="s">
        <v>127</v>
      </c>
      <c r="AY3021" t="s">
        <v>193</v>
      </c>
      <c r="BA3021" t="s">
        <v>280</v>
      </c>
      <c r="BC3021" t="s">
        <v>98</v>
      </c>
      <c r="BE3021" t="s">
        <v>152</v>
      </c>
      <c r="BJ3021" t="s">
        <v>102</v>
      </c>
      <c r="BK3021" t="s">
        <v>123</v>
      </c>
      <c r="BL3021" t="s">
        <v>189</v>
      </c>
      <c r="BM3021" t="s">
        <v>108</v>
      </c>
      <c r="BN3021" t="s">
        <v>127</v>
      </c>
      <c r="BO3021" t="s">
        <v>193</v>
      </c>
      <c r="BU3021" t="s">
        <v>102</v>
      </c>
      <c r="CA3021">
        <v>0</v>
      </c>
      <c r="CC3021" t="s">
        <v>281</v>
      </c>
      <c r="CD3021">
        <v>0</v>
      </c>
      <c r="CK3021" s="1">
        <v>43304.560891203699</v>
      </c>
      <c r="CV3021">
        <v>1</v>
      </c>
    </row>
    <row r="3022" spans="1:100">
      <c r="A3022">
        <v>21</v>
      </c>
      <c r="B3022" t="s">
        <v>283</v>
      </c>
      <c r="D3022" t="s">
        <v>6919</v>
      </c>
      <c r="E3022" t="s">
        <v>4588</v>
      </c>
      <c r="F3022" t="str">
        <f>TRIM(SUBSTITUTE(E3022,G3022,""))</f>
        <v>Nguyễn Hoàng</v>
      </c>
      <c r="G3022" t="str">
        <f>TRIM(RIGHT(SUBSTITUTE(E3022," ",REPT(" ",100)),100))</f>
        <v>Yến</v>
      </c>
      <c r="H3022" t="str">
        <f t="shared" ca="1" si="47"/>
        <v>kến</v>
      </c>
      <c r="J3022" t="s">
        <v>98</v>
      </c>
      <c r="K3022">
        <v>19971107</v>
      </c>
      <c r="O3022" t="s">
        <v>162</v>
      </c>
      <c r="P3022" t="s">
        <v>122</v>
      </c>
      <c r="Q3022" t="s">
        <v>284</v>
      </c>
      <c r="W3022" t="s">
        <v>285</v>
      </c>
      <c r="AA3022" t="s">
        <v>102</v>
      </c>
      <c r="AB3022" t="s">
        <v>123</v>
      </c>
      <c r="AC3022" t="s">
        <v>148</v>
      </c>
      <c r="AD3022" t="s">
        <v>286</v>
      </c>
      <c r="AF3022" t="s">
        <v>98</v>
      </c>
      <c r="AH3022" t="s">
        <v>98</v>
      </c>
      <c r="AK3022" s="1">
        <v>42947.678761574098</v>
      </c>
      <c r="AL3022" s="1">
        <v>43019.479490740698</v>
      </c>
      <c r="AN3022" t="s">
        <v>150</v>
      </c>
      <c r="AO3022" t="s">
        <v>287</v>
      </c>
      <c r="AP3022" t="s">
        <v>288</v>
      </c>
      <c r="AQ3022" t="s">
        <v>105</v>
      </c>
      <c r="AU3022" t="s">
        <v>105</v>
      </c>
      <c r="AW3022" t="s">
        <v>108</v>
      </c>
      <c r="AX3022" t="s">
        <v>127</v>
      </c>
      <c r="AY3022" t="s">
        <v>151</v>
      </c>
      <c r="BA3022" t="s">
        <v>129</v>
      </c>
      <c r="BC3022" t="s">
        <v>98</v>
      </c>
      <c r="BE3022" t="s">
        <v>152</v>
      </c>
      <c r="BJ3022" t="s">
        <v>102</v>
      </c>
      <c r="BK3022" t="s">
        <v>123</v>
      </c>
      <c r="BL3022" t="s">
        <v>148</v>
      </c>
      <c r="BM3022" t="s">
        <v>108</v>
      </c>
      <c r="BO3022" t="s">
        <v>151</v>
      </c>
      <c r="BP3022" t="s">
        <v>289</v>
      </c>
      <c r="BS3022" t="s">
        <v>171</v>
      </c>
      <c r="BT3022" t="s">
        <v>289</v>
      </c>
      <c r="CB3022" t="s">
        <v>282</v>
      </c>
      <c r="CC3022" t="s">
        <v>290</v>
      </c>
      <c r="CD3022">
        <v>0</v>
      </c>
      <c r="CK3022" s="1">
        <v>43019.479490740698</v>
      </c>
      <c r="CV3022">
        <v>1</v>
      </c>
    </row>
    <row r="3023" spans="1:100">
      <c r="A3023">
        <v>22</v>
      </c>
      <c r="B3023" t="s">
        <v>292</v>
      </c>
      <c r="D3023" t="s">
        <v>6920</v>
      </c>
      <c r="E3023" t="s">
        <v>6051</v>
      </c>
      <c r="F3023" t="str">
        <f>TRIM(SUBSTITUTE(E3023,G3023,""))</f>
        <v>Nguyễn Thị Bích</v>
      </c>
      <c r="G3023" t="str">
        <f>TRIM(RIGHT(SUBSTITUTE(E3023," ",REPT(" ",100)),100))</f>
        <v>Hằng</v>
      </c>
      <c r="H3023" t="str">
        <f t="shared" ca="1" si="47"/>
        <v>dằng</v>
      </c>
      <c r="J3023" t="s">
        <v>98</v>
      </c>
      <c r="K3023">
        <v>20030602</v>
      </c>
      <c r="O3023" t="s">
        <v>293</v>
      </c>
      <c r="P3023" t="s">
        <v>294</v>
      </c>
      <c r="W3023" t="s">
        <v>295</v>
      </c>
      <c r="AA3023" t="s">
        <v>102</v>
      </c>
      <c r="AB3023" t="s">
        <v>123</v>
      </c>
      <c r="AC3023" t="s">
        <v>296</v>
      </c>
      <c r="AD3023" t="s">
        <v>190</v>
      </c>
      <c r="AF3023" t="s">
        <v>98</v>
      </c>
      <c r="AH3023" t="s">
        <v>98</v>
      </c>
      <c r="AK3023" s="1">
        <v>42947.678761574098</v>
      </c>
      <c r="AL3023" s="1">
        <v>43011.607997685198</v>
      </c>
      <c r="AN3023" t="s">
        <v>150</v>
      </c>
      <c r="AO3023" t="s">
        <v>297</v>
      </c>
      <c r="AP3023" t="s">
        <v>298</v>
      </c>
      <c r="AQ3023" t="s">
        <v>105</v>
      </c>
      <c r="AU3023" t="s">
        <v>105</v>
      </c>
      <c r="AW3023" t="s">
        <v>108</v>
      </c>
      <c r="AX3023" t="s">
        <v>127</v>
      </c>
      <c r="AY3023" t="s">
        <v>299</v>
      </c>
      <c r="BA3023" t="s">
        <v>300</v>
      </c>
      <c r="BC3023" t="s">
        <v>98</v>
      </c>
      <c r="BE3023" t="s">
        <v>152</v>
      </c>
      <c r="BJ3023" t="s">
        <v>102</v>
      </c>
      <c r="BK3023" t="s">
        <v>123</v>
      </c>
      <c r="BL3023" t="s">
        <v>296</v>
      </c>
      <c r="BM3023" t="s">
        <v>108</v>
      </c>
      <c r="BN3023" t="s">
        <v>127</v>
      </c>
      <c r="BO3023" t="s">
        <v>299</v>
      </c>
      <c r="BP3023" t="s">
        <v>301</v>
      </c>
      <c r="BS3023" t="s">
        <v>171</v>
      </c>
      <c r="BT3023" t="s">
        <v>301</v>
      </c>
      <c r="CB3023" t="s">
        <v>291</v>
      </c>
      <c r="CC3023" t="s">
        <v>302</v>
      </c>
      <c r="CD3023">
        <v>0</v>
      </c>
      <c r="CK3023" s="1">
        <v>43011.607997685198</v>
      </c>
      <c r="CV3023">
        <v>1</v>
      </c>
    </row>
    <row r="3024" spans="1:100">
      <c r="A3024">
        <v>23</v>
      </c>
      <c r="B3024" t="s">
        <v>304</v>
      </c>
      <c r="D3024" t="s">
        <v>6921</v>
      </c>
      <c r="E3024" t="s">
        <v>6052</v>
      </c>
      <c r="F3024" t="str">
        <f>TRIM(SUBSTITUTE(E3024,G3024,""))</f>
        <v>Phan Gia</v>
      </c>
      <c r="G3024" t="str">
        <f>TRIM(RIGHT(SUBSTITUTE(E3024," ",REPT(" ",100)),100))</f>
        <v>Huy</v>
      </c>
      <c r="H3024" t="str">
        <f t="shared" ca="1" si="47"/>
        <v>Hua</v>
      </c>
      <c r="J3024" t="s">
        <v>98</v>
      </c>
      <c r="K3024">
        <v>19700731</v>
      </c>
      <c r="O3024" t="s">
        <v>162</v>
      </c>
      <c r="P3024" t="s">
        <v>100</v>
      </c>
      <c r="Q3024" t="s">
        <v>305</v>
      </c>
      <c r="W3024" t="s">
        <v>306</v>
      </c>
      <c r="AA3024" t="s">
        <v>102</v>
      </c>
      <c r="AB3024" t="s">
        <v>123</v>
      </c>
      <c r="AC3024" t="s">
        <v>307</v>
      </c>
      <c r="AD3024" t="s">
        <v>308</v>
      </c>
      <c r="AF3024" t="s">
        <v>98</v>
      </c>
      <c r="AH3024" t="s">
        <v>98</v>
      </c>
      <c r="AK3024" s="1">
        <v>42947.678761574098</v>
      </c>
      <c r="AL3024" s="1">
        <v>43019.485578703701</v>
      </c>
      <c r="AN3024" t="s">
        <v>150</v>
      </c>
      <c r="AO3024" t="s">
        <v>309</v>
      </c>
      <c r="AP3024" t="s">
        <v>310</v>
      </c>
      <c r="AQ3024" t="s">
        <v>105</v>
      </c>
      <c r="AU3024" t="s">
        <v>105</v>
      </c>
      <c r="AW3024" t="s">
        <v>108</v>
      </c>
      <c r="AX3024" t="s">
        <v>127</v>
      </c>
      <c r="AY3024" t="s">
        <v>311</v>
      </c>
      <c r="BA3024" t="s">
        <v>112</v>
      </c>
      <c r="BC3024" t="s">
        <v>98</v>
      </c>
      <c r="BE3024" t="s">
        <v>152</v>
      </c>
      <c r="BJ3024" t="s">
        <v>102</v>
      </c>
      <c r="BK3024" t="s">
        <v>123</v>
      </c>
      <c r="BL3024" t="s">
        <v>307</v>
      </c>
      <c r="BM3024" t="s">
        <v>108</v>
      </c>
      <c r="BO3024" t="s">
        <v>311</v>
      </c>
      <c r="BP3024" t="s">
        <v>312</v>
      </c>
      <c r="BS3024" t="s">
        <v>171</v>
      </c>
      <c r="BT3024" t="s">
        <v>312</v>
      </c>
      <c r="CB3024" t="s">
        <v>303</v>
      </c>
      <c r="CC3024" t="s">
        <v>313</v>
      </c>
      <c r="CD3024">
        <v>0</v>
      </c>
      <c r="CK3024" s="1">
        <v>43019.485578703701</v>
      </c>
      <c r="CV3024">
        <v>1</v>
      </c>
    </row>
    <row r="3025" spans="1:100">
      <c r="A3025">
        <v>24</v>
      </c>
      <c r="B3025" t="s">
        <v>274</v>
      </c>
      <c r="D3025" t="s">
        <v>6922</v>
      </c>
      <c r="E3025" t="s">
        <v>6053</v>
      </c>
      <c r="F3025" t="str">
        <f>TRIM(SUBSTITUTE(E3025,G3025,""))</f>
        <v>Trần Văn</v>
      </c>
      <c r="G3025" t="str">
        <f>TRIM(RIGHT(SUBSTITUTE(E3025," ",REPT(" ",100)),100))</f>
        <v>Trang</v>
      </c>
      <c r="H3025" t="str">
        <f t="shared" ca="1" si="47"/>
        <v>Traêg</v>
      </c>
      <c r="J3025" t="s">
        <v>105</v>
      </c>
      <c r="K3025">
        <v>20180615</v>
      </c>
      <c r="L3025" t="s">
        <v>275</v>
      </c>
      <c r="O3025" t="s">
        <v>315</v>
      </c>
      <c r="P3025" t="s">
        <v>122</v>
      </c>
      <c r="W3025" t="s">
        <v>275</v>
      </c>
      <c r="AA3025" t="s">
        <v>102</v>
      </c>
      <c r="AB3025" t="s">
        <v>123</v>
      </c>
      <c r="AC3025" t="s">
        <v>189</v>
      </c>
      <c r="AE3025" t="s">
        <v>138</v>
      </c>
      <c r="AF3025" t="s">
        <v>98</v>
      </c>
      <c r="AH3025" t="s">
        <v>98</v>
      </c>
      <c r="AK3025" s="1">
        <v>43304.560891203699</v>
      </c>
      <c r="AL3025" s="1">
        <v>43304.560891203699</v>
      </c>
      <c r="AM3025" t="s">
        <v>278</v>
      </c>
      <c r="AO3025" t="s">
        <v>316</v>
      </c>
      <c r="AP3025" t="s">
        <v>314</v>
      </c>
      <c r="AU3025" t="s">
        <v>105</v>
      </c>
      <c r="AW3025" t="s">
        <v>108</v>
      </c>
      <c r="AX3025" t="s">
        <v>127</v>
      </c>
      <c r="AY3025" t="s">
        <v>193</v>
      </c>
      <c r="BA3025" t="s">
        <v>129</v>
      </c>
      <c r="BC3025" t="s">
        <v>98</v>
      </c>
      <c r="BE3025" t="s">
        <v>130</v>
      </c>
      <c r="BJ3025" t="s">
        <v>102</v>
      </c>
      <c r="BK3025" t="s">
        <v>123</v>
      </c>
      <c r="BL3025" t="s">
        <v>189</v>
      </c>
      <c r="BM3025" t="s">
        <v>108</v>
      </c>
      <c r="BN3025" t="s">
        <v>127</v>
      </c>
      <c r="BO3025" t="s">
        <v>193</v>
      </c>
      <c r="BU3025" t="s">
        <v>102</v>
      </c>
      <c r="CA3025">
        <v>1</v>
      </c>
      <c r="CC3025" t="s">
        <v>317</v>
      </c>
      <c r="CD3025">
        <v>0</v>
      </c>
      <c r="CK3025" s="1">
        <v>43304.560891203699</v>
      </c>
      <c r="CV3025">
        <v>1</v>
      </c>
    </row>
    <row r="3026" spans="1:100">
      <c r="A3026">
        <v>25</v>
      </c>
      <c r="B3026" t="s">
        <v>319</v>
      </c>
      <c r="D3026" t="s">
        <v>6923</v>
      </c>
      <c r="E3026" t="s">
        <v>6054</v>
      </c>
      <c r="F3026" t="str">
        <f>TRIM(SUBSTITUTE(E3026,G3026,""))</f>
        <v>Nguyễn Thị Tuyết</v>
      </c>
      <c r="G3026" t="str">
        <f>TRIM(RIGHT(SUBSTITUTE(E3026," ",REPT(" ",100)),100))</f>
        <v>Nhung</v>
      </c>
      <c r="H3026" t="str">
        <f t="shared" ca="1" si="47"/>
        <v>Nhunb</v>
      </c>
      <c r="J3026" t="s">
        <v>98</v>
      </c>
      <c r="K3026">
        <v>20090408</v>
      </c>
      <c r="O3026" t="s">
        <v>320</v>
      </c>
      <c r="P3026" t="s">
        <v>294</v>
      </c>
      <c r="W3026" t="s">
        <v>321</v>
      </c>
      <c r="AA3026" t="s">
        <v>102</v>
      </c>
      <c r="AB3026" t="s">
        <v>123</v>
      </c>
      <c r="AC3026" t="s">
        <v>322</v>
      </c>
      <c r="AD3026" t="s">
        <v>323</v>
      </c>
      <c r="AF3026" t="s">
        <v>98</v>
      </c>
      <c r="AH3026" t="s">
        <v>98</v>
      </c>
      <c r="AK3026" s="1">
        <v>42947.678761574098</v>
      </c>
      <c r="AL3026" s="1">
        <v>42990.6637037037</v>
      </c>
      <c r="AN3026" t="s">
        <v>150</v>
      </c>
      <c r="AO3026" t="s">
        <v>324</v>
      </c>
      <c r="AP3026" t="s">
        <v>325</v>
      </c>
      <c r="AQ3026" t="s">
        <v>105</v>
      </c>
      <c r="AU3026" t="s">
        <v>105</v>
      </c>
      <c r="AW3026" t="s">
        <v>108</v>
      </c>
      <c r="AX3026" t="s">
        <v>127</v>
      </c>
      <c r="AY3026" t="s">
        <v>326</v>
      </c>
      <c r="BA3026" t="s">
        <v>300</v>
      </c>
      <c r="BC3026" t="s">
        <v>98</v>
      </c>
      <c r="BE3026" t="s">
        <v>152</v>
      </c>
      <c r="BJ3026" t="s">
        <v>102</v>
      </c>
      <c r="BK3026" t="s">
        <v>327</v>
      </c>
      <c r="BL3026" t="s">
        <v>328</v>
      </c>
      <c r="BM3026" t="s">
        <v>108</v>
      </c>
      <c r="BN3026" t="s">
        <v>329</v>
      </c>
      <c r="BO3026" t="s">
        <v>330</v>
      </c>
      <c r="BP3026" t="s">
        <v>331</v>
      </c>
      <c r="BS3026" t="s">
        <v>171</v>
      </c>
      <c r="BT3026" t="s">
        <v>331</v>
      </c>
      <c r="CB3026" t="s">
        <v>318</v>
      </c>
      <c r="CC3026" t="s">
        <v>332</v>
      </c>
      <c r="CD3026">
        <v>0</v>
      </c>
      <c r="CK3026" s="1">
        <v>42990.6637037037</v>
      </c>
      <c r="CV3026">
        <v>1</v>
      </c>
    </row>
    <row r="3027" spans="1:100">
      <c r="A3027">
        <v>26</v>
      </c>
      <c r="B3027" t="s">
        <v>333</v>
      </c>
      <c r="D3027" t="s">
        <v>6924</v>
      </c>
      <c r="E3027" t="s">
        <v>6055</v>
      </c>
      <c r="F3027" t="str">
        <f>TRIM(SUBSTITUTE(E3027,G3027,""))</f>
        <v>Nguyễn Xuân</v>
      </c>
      <c r="G3027" t="str">
        <f>TRIM(RIGHT(SUBSTITUTE(E3027," ",REPT(" ",100)),100))</f>
        <v>Thanh</v>
      </c>
      <c r="H3027" t="str">
        <f t="shared" ca="1" si="47"/>
        <v>Thanđ</v>
      </c>
      <c r="J3027" t="s">
        <v>105</v>
      </c>
      <c r="K3027">
        <v>20030710</v>
      </c>
      <c r="L3027" t="s">
        <v>334</v>
      </c>
      <c r="O3027" t="s">
        <v>335</v>
      </c>
      <c r="P3027" t="s">
        <v>122</v>
      </c>
      <c r="W3027" t="s">
        <v>334</v>
      </c>
      <c r="AA3027" t="s">
        <v>102</v>
      </c>
      <c r="AB3027" t="s">
        <v>123</v>
      </c>
      <c r="AC3027" t="s">
        <v>336</v>
      </c>
      <c r="AE3027" t="s">
        <v>138</v>
      </c>
      <c r="AF3027" t="s">
        <v>98</v>
      </c>
      <c r="AH3027" t="s">
        <v>98</v>
      </c>
      <c r="AK3027" s="1">
        <v>43083.601620370398</v>
      </c>
      <c r="AL3027" s="1">
        <v>43083.6090162037</v>
      </c>
      <c r="AM3027" t="s">
        <v>225</v>
      </c>
      <c r="AN3027" t="s">
        <v>150</v>
      </c>
      <c r="AO3027" t="s">
        <v>337</v>
      </c>
      <c r="AP3027" t="s">
        <v>338</v>
      </c>
      <c r="AU3027" t="s">
        <v>105</v>
      </c>
      <c r="AW3027" t="s">
        <v>108</v>
      </c>
      <c r="AX3027" t="s">
        <v>127</v>
      </c>
      <c r="AY3027" t="s">
        <v>339</v>
      </c>
      <c r="BA3027" t="s">
        <v>129</v>
      </c>
      <c r="BC3027" t="s">
        <v>98</v>
      </c>
      <c r="BE3027" t="s">
        <v>152</v>
      </c>
      <c r="BJ3027" t="s">
        <v>102</v>
      </c>
      <c r="BK3027" t="s">
        <v>123</v>
      </c>
      <c r="BL3027" t="s">
        <v>336</v>
      </c>
      <c r="BM3027" t="s">
        <v>108</v>
      </c>
      <c r="BN3027" t="s">
        <v>127</v>
      </c>
      <c r="BO3027" t="s">
        <v>339</v>
      </c>
      <c r="BU3027" t="s">
        <v>102</v>
      </c>
      <c r="CC3027" t="s">
        <v>340</v>
      </c>
      <c r="CD3027">
        <v>0</v>
      </c>
      <c r="CK3027" s="1">
        <v>43083.6090162037</v>
      </c>
      <c r="CV3027">
        <v>1</v>
      </c>
    </row>
    <row r="3028" spans="1:100">
      <c r="A3028">
        <v>27</v>
      </c>
      <c r="B3028" t="s">
        <v>342</v>
      </c>
      <c r="D3028" t="s">
        <v>6925</v>
      </c>
      <c r="E3028" t="s">
        <v>6056</v>
      </c>
      <c r="F3028" t="str">
        <f>TRIM(SUBSTITUTE(E3028,G3028,""))</f>
        <v>Chu Yến</v>
      </c>
      <c r="G3028" t="str">
        <f>TRIM(RIGHT(SUBSTITUTE(E3028," ",REPT(" ",100)),100))</f>
        <v>Ly</v>
      </c>
      <c r="H3028" t="str">
        <f t="shared" ca="1" si="47"/>
        <v>Ll</v>
      </c>
      <c r="J3028" t="s">
        <v>105</v>
      </c>
      <c r="K3028">
        <v>19911110</v>
      </c>
      <c r="O3028" t="s">
        <v>201</v>
      </c>
      <c r="P3028" t="s">
        <v>122</v>
      </c>
      <c r="Q3028" t="s">
        <v>343</v>
      </c>
      <c r="W3028" t="s">
        <v>344</v>
      </c>
      <c r="AA3028" t="s">
        <v>102</v>
      </c>
      <c r="AB3028" t="s">
        <v>123</v>
      </c>
      <c r="AC3028" t="s">
        <v>345</v>
      </c>
      <c r="AD3028" t="s">
        <v>166</v>
      </c>
      <c r="AF3028" t="s">
        <v>98</v>
      </c>
      <c r="AH3028" t="s">
        <v>98</v>
      </c>
      <c r="AK3028" s="1">
        <v>42947.678761574098</v>
      </c>
      <c r="AL3028" s="1">
        <v>43019.479502314804</v>
      </c>
      <c r="AN3028" t="s">
        <v>150</v>
      </c>
      <c r="AO3028" t="s">
        <v>346</v>
      </c>
      <c r="AP3028" t="s">
        <v>347</v>
      </c>
      <c r="AQ3028" t="s">
        <v>105</v>
      </c>
      <c r="AU3028" t="s">
        <v>105</v>
      </c>
      <c r="AW3028" t="s">
        <v>108</v>
      </c>
      <c r="AX3028" t="s">
        <v>127</v>
      </c>
      <c r="AY3028" t="s">
        <v>348</v>
      </c>
      <c r="BA3028" t="s">
        <v>129</v>
      </c>
      <c r="BC3028" t="s">
        <v>98</v>
      </c>
      <c r="BE3028" t="s">
        <v>152</v>
      </c>
      <c r="BJ3028" t="s">
        <v>102</v>
      </c>
      <c r="BK3028" t="s">
        <v>123</v>
      </c>
      <c r="BL3028" t="s">
        <v>224</v>
      </c>
      <c r="BM3028" t="s">
        <v>108</v>
      </c>
      <c r="BN3028" t="s">
        <v>127</v>
      </c>
      <c r="BO3028" t="s">
        <v>228</v>
      </c>
      <c r="BP3028" t="s">
        <v>349</v>
      </c>
      <c r="BS3028" t="s">
        <v>171</v>
      </c>
      <c r="BT3028" t="s">
        <v>349</v>
      </c>
      <c r="CB3028" t="s">
        <v>341</v>
      </c>
      <c r="CC3028" t="s">
        <v>350</v>
      </c>
      <c r="CD3028">
        <v>0</v>
      </c>
      <c r="CK3028" s="1">
        <v>43019.479502314804</v>
      </c>
      <c r="CV3028">
        <v>1</v>
      </c>
    </row>
    <row r="3029" spans="1:100">
      <c r="A3029">
        <v>28</v>
      </c>
      <c r="B3029" t="s">
        <v>352</v>
      </c>
      <c r="D3029" t="s">
        <v>6923</v>
      </c>
      <c r="E3029" t="s">
        <v>6057</v>
      </c>
      <c r="F3029" t="str">
        <f>TRIM(SUBSTITUTE(E3029,G3029,""))</f>
        <v>Trần Phương</v>
      </c>
      <c r="G3029" t="str">
        <f>TRIM(RIGHT(SUBSTITUTE(E3029," ",REPT(" ",100)),100))</f>
        <v>Bắc</v>
      </c>
      <c r="H3029" t="str">
        <f t="shared" ca="1" si="47"/>
        <v>dắc</v>
      </c>
      <c r="J3029" t="s">
        <v>105</v>
      </c>
      <c r="K3029">
        <v>19990224</v>
      </c>
      <c r="O3029" t="s">
        <v>354</v>
      </c>
      <c r="P3029" t="s">
        <v>100</v>
      </c>
      <c r="Q3029" t="s">
        <v>355</v>
      </c>
      <c r="AA3029" t="s">
        <v>102</v>
      </c>
      <c r="AB3029" t="s">
        <v>123</v>
      </c>
      <c r="AC3029" t="s">
        <v>296</v>
      </c>
      <c r="AF3029" t="s">
        <v>98</v>
      </c>
      <c r="AH3029" t="s">
        <v>98</v>
      </c>
      <c r="AK3029" s="1">
        <v>43304.6276967593</v>
      </c>
      <c r="AL3029" s="1">
        <v>43470.4515972222</v>
      </c>
      <c r="AM3029" t="s">
        <v>356</v>
      </c>
      <c r="AO3029" t="s">
        <v>357</v>
      </c>
      <c r="AP3029" t="s">
        <v>351</v>
      </c>
      <c r="AQ3029" t="s">
        <v>105</v>
      </c>
      <c r="AU3029" t="s">
        <v>98</v>
      </c>
      <c r="AW3029" t="s">
        <v>108</v>
      </c>
      <c r="AX3029" t="s">
        <v>127</v>
      </c>
      <c r="AY3029" t="s">
        <v>299</v>
      </c>
      <c r="BA3029" t="s">
        <v>112</v>
      </c>
      <c r="BC3029" t="s">
        <v>98</v>
      </c>
      <c r="BE3029" t="s">
        <v>130</v>
      </c>
      <c r="BI3029" t="s">
        <v>114</v>
      </c>
      <c r="BJ3029" t="s">
        <v>102</v>
      </c>
      <c r="BK3029" t="s">
        <v>123</v>
      </c>
      <c r="BL3029" t="s">
        <v>296</v>
      </c>
      <c r="BM3029" t="s">
        <v>108</v>
      </c>
      <c r="BN3029" t="s">
        <v>127</v>
      </c>
      <c r="BO3029" t="s">
        <v>299</v>
      </c>
      <c r="BU3029" t="s">
        <v>102</v>
      </c>
      <c r="CA3029">
        <v>1</v>
      </c>
      <c r="CC3029" t="s">
        <v>358</v>
      </c>
      <c r="CD3029">
        <v>0</v>
      </c>
      <c r="CK3029" s="1">
        <v>43470.4515972222</v>
      </c>
      <c r="CV3029">
        <v>1</v>
      </c>
    </row>
    <row r="3030" spans="1:100">
      <c r="A3030">
        <v>29</v>
      </c>
      <c r="B3030" t="s">
        <v>360</v>
      </c>
      <c r="D3030" t="s">
        <v>6923</v>
      </c>
      <c r="E3030" t="s">
        <v>6058</v>
      </c>
      <c r="F3030" t="str">
        <f>TRIM(SUBSTITUTE(E3030,G3030,""))</f>
        <v>Trần Tuấn</v>
      </c>
      <c r="G3030" t="str">
        <f>TRIM(RIGHT(SUBSTITUTE(E3030," ",REPT(" ",100)),100))</f>
        <v>Anh</v>
      </c>
      <c r="H3030" t="str">
        <f t="shared" ca="1" si="47"/>
        <v>inh</v>
      </c>
      <c r="J3030" t="s">
        <v>105</v>
      </c>
      <c r="K3030">
        <v>20001216</v>
      </c>
      <c r="O3030" t="s">
        <v>361</v>
      </c>
      <c r="P3030" t="s">
        <v>122</v>
      </c>
      <c r="Q3030" t="s">
        <v>362</v>
      </c>
      <c r="W3030" t="s">
        <v>363</v>
      </c>
      <c r="AA3030" t="s">
        <v>102</v>
      </c>
      <c r="AB3030" t="s">
        <v>123</v>
      </c>
      <c r="AC3030" t="s">
        <v>165</v>
      </c>
      <c r="AD3030" t="s">
        <v>190</v>
      </c>
      <c r="AF3030" t="s">
        <v>98</v>
      </c>
      <c r="AH3030" t="s">
        <v>98</v>
      </c>
      <c r="AK3030" s="1">
        <v>42947.678761574098</v>
      </c>
      <c r="AL3030" s="1">
        <v>42947.678761574098</v>
      </c>
      <c r="AN3030" t="s">
        <v>150</v>
      </c>
      <c r="AO3030" t="s">
        <v>364</v>
      </c>
      <c r="AP3030" t="s">
        <v>359</v>
      </c>
      <c r="AQ3030" t="s">
        <v>105</v>
      </c>
      <c r="AU3030" t="s">
        <v>105</v>
      </c>
      <c r="AW3030" t="s">
        <v>108</v>
      </c>
      <c r="AX3030" t="s">
        <v>127</v>
      </c>
      <c r="AY3030" t="s">
        <v>169</v>
      </c>
      <c r="BA3030" t="s">
        <v>129</v>
      </c>
      <c r="BC3030" t="s">
        <v>98</v>
      </c>
      <c r="BE3030" t="s">
        <v>152</v>
      </c>
      <c r="BJ3030" t="s">
        <v>102</v>
      </c>
      <c r="BK3030" t="s">
        <v>327</v>
      </c>
      <c r="BL3030" t="s">
        <v>365</v>
      </c>
      <c r="BM3030" t="s">
        <v>108</v>
      </c>
      <c r="BN3030" t="s">
        <v>329</v>
      </c>
      <c r="BO3030" t="s">
        <v>366</v>
      </c>
      <c r="BP3030" t="s">
        <v>367</v>
      </c>
      <c r="BS3030" t="s">
        <v>171</v>
      </c>
      <c r="BT3030" t="s">
        <v>367</v>
      </c>
      <c r="BW3030" t="s">
        <v>102</v>
      </c>
      <c r="CB3030" t="s">
        <v>359</v>
      </c>
      <c r="CC3030" t="s">
        <v>368</v>
      </c>
      <c r="CD3030">
        <v>0</v>
      </c>
      <c r="CK3030" s="1">
        <v>42947.678761574098</v>
      </c>
      <c r="CV3030">
        <v>1</v>
      </c>
    </row>
    <row r="3031" spans="1:100">
      <c r="A3031">
        <v>30</v>
      </c>
      <c r="B3031" t="s">
        <v>370</v>
      </c>
      <c r="D3031" t="s">
        <v>6926</v>
      </c>
      <c r="E3031" t="s">
        <v>6059</v>
      </c>
      <c r="F3031" t="str">
        <f>TRIM(SUBSTITUTE(E3031,G3031,""))</f>
        <v>Tô Đình</v>
      </c>
      <c r="G3031" t="str">
        <f>TRIM(RIGHT(SUBSTITUTE(E3031," ",REPT(" ",100)),100))</f>
        <v>Tú</v>
      </c>
      <c r="H3031" t="str">
        <f t="shared" ca="1" si="47"/>
        <v>Ta</v>
      </c>
      <c r="J3031" t="s">
        <v>105</v>
      </c>
      <c r="K3031">
        <v>20000731</v>
      </c>
      <c r="O3031" t="s">
        <v>361</v>
      </c>
      <c r="P3031" t="s">
        <v>122</v>
      </c>
      <c r="Q3031" t="s">
        <v>371</v>
      </c>
      <c r="W3031" t="s">
        <v>372</v>
      </c>
      <c r="AA3031" t="s">
        <v>102</v>
      </c>
      <c r="AB3031" t="s">
        <v>123</v>
      </c>
      <c r="AC3031" t="s">
        <v>224</v>
      </c>
      <c r="AD3031" t="s">
        <v>190</v>
      </c>
      <c r="AF3031" t="s">
        <v>98</v>
      </c>
      <c r="AH3031" t="s">
        <v>98</v>
      </c>
      <c r="AK3031" s="1">
        <v>42947.678761574098</v>
      </c>
      <c r="AL3031" s="1">
        <v>43050.514652777798</v>
      </c>
      <c r="AN3031" t="s">
        <v>150</v>
      </c>
      <c r="AO3031" t="s">
        <v>373</v>
      </c>
      <c r="AP3031" t="s">
        <v>374</v>
      </c>
      <c r="AQ3031" t="s">
        <v>105</v>
      </c>
      <c r="AU3031" t="s">
        <v>105</v>
      </c>
      <c r="AW3031" t="s">
        <v>108</v>
      </c>
      <c r="AX3031" t="s">
        <v>127</v>
      </c>
      <c r="AY3031" t="s">
        <v>228</v>
      </c>
      <c r="BA3031" t="s">
        <v>129</v>
      </c>
      <c r="BC3031" t="s">
        <v>98</v>
      </c>
      <c r="BE3031" t="s">
        <v>152</v>
      </c>
      <c r="BJ3031" t="s">
        <v>102</v>
      </c>
      <c r="BK3031" t="s">
        <v>327</v>
      </c>
      <c r="BL3031" t="s">
        <v>365</v>
      </c>
      <c r="BM3031" t="s">
        <v>108</v>
      </c>
      <c r="BN3031" t="s">
        <v>329</v>
      </c>
      <c r="BO3031" t="s">
        <v>366</v>
      </c>
      <c r="BP3031" t="s">
        <v>375</v>
      </c>
      <c r="BS3031" t="s">
        <v>171</v>
      </c>
      <c r="BT3031" t="s">
        <v>375</v>
      </c>
      <c r="CB3031" t="s">
        <v>369</v>
      </c>
      <c r="CC3031" t="s">
        <v>376</v>
      </c>
      <c r="CD3031">
        <v>0</v>
      </c>
      <c r="CK3031" s="1">
        <v>43050.514652777798</v>
      </c>
      <c r="CV3031">
        <v>1</v>
      </c>
    </row>
    <row r="3032" spans="1:100">
      <c r="A3032">
        <v>31</v>
      </c>
      <c r="B3032" t="s">
        <v>378</v>
      </c>
      <c r="D3032" t="s">
        <v>6927</v>
      </c>
      <c r="E3032" t="s">
        <v>6060</v>
      </c>
      <c r="F3032" t="str">
        <f>TRIM(SUBSTITUTE(E3032,G3032,""))</f>
        <v>Lê Phương</v>
      </c>
      <c r="G3032" t="str">
        <f>TRIM(RIGHT(SUBSTITUTE(E3032," ",REPT(" ",100)),100))</f>
        <v>Vy</v>
      </c>
      <c r="H3032" t="str">
        <f t="shared" ca="1" si="47"/>
        <v>ky</v>
      </c>
      <c r="J3032" t="s">
        <v>105</v>
      </c>
      <c r="K3032">
        <v>20180720</v>
      </c>
      <c r="L3032" t="s">
        <v>379</v>
      </c>
      <c r="O3032" t="s">
        <v>380</v>
      </c>
      <c r="P3032" t="s">
        <v>294</v>
      </c>
      <c r="W3032" t="s">
        <v>379</v>
      </c>
      <c r="AA3032" t="s">
        <v>102</v>
      </c>
      <c r="AB3032" t="s">
        <v>136</v>
      </c>
      <c r="AC3032" t="s">
        <v>381</v>
      </c>
      <c r="AE3032" t="s">
        <v>138</v>
      </c>
      <c r="AF3032" t="s">
        <v>98</v>
      </c>
      <c r="AH3032" t="s">
        <v>98</v>
      </c>
      <c r="AK3032" s="1">
        <v>43304.905590277798</v>
      </c>
      <c r="AL3032" s="1">
        <v>43304.905590277798</v>
      </c>
      <c r="AM3032" t="s">
        <v>382</v>
      </c>
      <c r="AO3032" t="s">
        <v>383</v>
      </c>
      <c r="AP3032" t="s">
        <v>377</v>
      </c>
      <c r="AU3032" t="s">
        <v>105</v>
      </c>
      <c r="AW3032" t="s">
        <v>108</v>
      </c>
      <c r="AX3032" t="s">
        <v>141</v>
      </c>
      <c r="AY3032" t="s">
        <v>384</v>
      </c>
      <c r="BA3032" t="s">
        <v>300</v>
      </c>
      <c r="BC3032" t="s">
        <v>98</v>
      </c>
      <c r="BE3032" t="s">
        <v>130</v>
      </c>
      <c r="BJ3032" t="s">
        <v>102</v>
      </c>
      <c r="BK3032" t="s">
        <v>136</v>
      </c>
      <c r="BL3032" t="s">
        <v>381</v>
      </c>
      <c r="BM3032" t="s">
        <v>108</v>
      </c>
      <c r="BN3032" t="s">
        <v>141</v>
      </c>
      <c r="BO3032" t="s">
        <v>384</v>
      </c>
      <c r="BU3032" t="s">
        <v>102</v>
      </c>
      <c r="CA3032">
        <v>1</v>
      </c>
      <c r="CC3032" t="s">
        <v>385</v>
      </c>
      <c r="CD3032">
        <v>0</v>
      </c>
      <c r="CK3032" s="1">
        <v>43304.905590277798</v>
      </c>
      <c r="CV3032">
        <v>1</v>
      </c>
    </row>
    <row r="3033" spans="1:100">
      <c r="A3033">
        <v>32</v>
      </c>
      <c r="B3033" t="s">
        <v>387</v>
      </c>
      <c r="D3033" t="s">
        <v>6928</v>
      </c>
      <c r="E3033" t="s">
        <v>2834</v>
      </c>
      <c r="F3033" t="str">
        <f>TRIM(SUBSTITUTE(E3033,G3033,""))</f>
        <v>Nguyễn Quang</v>
      </c>
      <c r="G3033" t="str">
        <f>TRIM(RIGHT(SUBSTITUTE(E3033," ",REPT(" ",100)),100))</f>
        <v>Huy</v>
      </c>
      <c r="H3033" t="str">
        <f t="shared" ca="1" si="47"/>
        <v>Huk</v>
      </c>
      <c r="J3033" t="s">
        <v>105</v>
      </c>
      <c r="K3033">
        <v>20020603</v>
      </c>
      <c r="L3033" t="s">
        <v>388</v>
      </c>
      <c r="O3033" t="s">
        <v>388</v>
      </c>
      <c r="P3033" t="s">
        <v>122</v>
      </c>
      <c r="W3033" t="s">
        <v>388</v>
      </c>
      <c r="AA3033" t="s">
        <v>102</v>
      </c>
      <c r="AB3033" t="s">
        <v>123</v>
      </c>
      <c r="AC3033" t="s">
        <v>307</v>
      </c>
      <c r="AE3033" t="s">
        <v>138</v>
      </c>
      <c r="AF3033" t="s">
        <v>98</v>
      </c>
      <c r="AH3033" t="s">
        <v>98</v>
      </c>
      <c r="AK3033" s="1">
        <v>43096.546041666697</v>
      </c>
      <c r="AL3033" s="1">
        <v>43096.546041666697</v>
      </c>
      <c r="AM3033" t="s">
        <v>149</v>
      </c>
      <c r="AN3033" t="s">
        <v>150</v>
      </c>
      <c r="AP3033" t="s">
        <v>386</v>
      </c>
      <c r="AU3033" t="s">
        <v>105</v>
      </c>
      <c r="AW3033" t="s">
        <v>108</v>
      </c>
      <c r="AX3033" t="s">
        <v>127</v>
      </c>
      <c r="AY3033" t="s">
        <v>311</v>
      </c>
      <c r="BA3033" t="s">
        <v>129</v>
      </c>
      <c r="BC3033" t="s">
        <v>98</v>
      </c>
      <c r="BE3033" t="s">
        <v>152</v>
      </c>
      <c r="BJ3033" t="s">
        <v>102</v>
      </c>
      <c r="BK3033" t="s">
        <v>123</v>
      </c>
      <c r="BL3033" t="s">
        <v>307</v>
      </c>
      <c r="BM3033" t="s">
        <v>108</v>
      </c>
      <c r="BN3033" t="s">
        <v>127</v>
      </c>
      <c r="BO3033" t="s">
        <v>311</v>
      </c>
      <c r="BU3033" t="s">
        <v>102</v>
      </c>
      <c r="CC3033" t="s">
        <v>389</v>
      </c>
      <c r="CD3033">
        <v>0</v>
      </c>
      <c r="CK3033" s="1">
        <v>43096.546041666697</v>
      </c>
      <c r="CV3033">
        <v>1</v>
      </c>
    </row>
    <row r="3034" spans="1:100">
      <c r="A3034">
        <v>33</v>
      </c>
      <c r="B3034" t="s">
        <v>391</v>
      </c>
      <c r="D3034" t="s">
        <v>6929</v>
      </c>
      <c r="E3034" t="s">
        <v>6061</v>
      </c>
      <c r="F3034" t="str">
        <f>TRIM(SUBSTITUTE(E3034,G3034,""))</f>
        <v>Nguyễn Thị</v>
      </c>
      <c r="G3034" t="str">
        <f>TRIM(RIGHT(SUBSTITUTE(E3034," ",REPT(" ",100)),100))</f>
        <v>Thời</v>
      </c>
      <c r="H3034" t="str">
        <f t="shared" ca="1" si="47"/>
        <v>Thii</v>
      </c>
      <c r="J3034" t="s">
        <v>98</v>
      </c>
      <c r="K3034">
        <v>20180709</v>
      </c>
      <c r="L3034" t="s">
        <v>379</v>
      </c>
      <c r="O3034" t="s">
        <v>380</v>
      </c>
      <c r="P3034" t="s">
        <v>122</v>
      </c>
      <c r="W3034" t="s">
        <v>379</v>
      </c>
      <c r="AA3034" t="s">
        <v>102</v>
      </c>
      <c r="AB3034" t="s">
        <v>136</v>
      </c>
      <c r="AC3034" t="s">
        <v>381</v>
      </c>
      <c r="AE3034" t="s">
        <v>138</v>
      </c>
      <c r="AF3034" t="s">
        <v>98</v>
      </c>
      <c r="AH3034" t="s">
        <v>98</v>
      </c>
      <c r="AK3034" s="1">
        <v>43304.905590277798</v>
      </c>
      <c r="AL3034" s="1">
        <v>43304.905590277798</v>
      </c>
      <c r="AM3034" t="s">
        <v>382</v>
      </c>
      <c r="AO3034" t="s">
        <v>393</v>
      </c>
      <c r="AP3034" t="s">
        <v>390</v>
      </c>
      <c r="AU3034" t="s">
        <v>105</v>
      </c>
      <c r="AW3034" t="s">
        <v>108</v>
      </c>
      <c r="AX3034" t="s">
        <v>141</v>
      </c>
      <c r="AY3034" t="s">
        <v>384</v>
      </c>
      <c r="BA3034" t="s">
        <v>129</v>
      </c>
      <c r="BC3034" t="s">
        <v>98</v>
      </c>
      <c r="BE3034" t="s">
        <v>130</v>
      </c>
      <c r="BJ3034" t="s">
        <v>102</v>
      </c>
      <c r="BK3034" t="s">
        <v>136</v>
      </c>
      <c r="BL3034" t="s">
        <v>381</v>
      </c>
      <c r="BM3034" t="s">
        <v>108</v>
      </c>
      <c r="BN3034" t="s">
        <v>141</v>
      </c>
      <c r="BO3034" t="s">
        <v>384</v>
      </c>
      <c r="BU3034" t="s">
        <v>102</v>
      </c>
      <c r="CA3034">
        <v>1</v>
      </c>
      <c r="CC3034" t="s">
        <v>394</v>
      </c>
      <c r="CD3034">
        <v>0</v>
      </c>
      <c r="CK3034" s="1">
        <v>43304.905590277798</v>
      </c>
      <c r="CV3034">
        <v>1</v>
      </c>
    </row>
    <row r="3035" spans="1:100">
      <c r="A3035">
        <v>34</v>
      </c>
      <c r="B3035" t="s">
        <v>378</v>
      </c>
      <c r="D3035" t="s">
        <v>6930</v>
      </c>
      <c r="E3035" t="s">
        <v>6062</v>
      </c>
      <c r="F3035" t="str">
        <f>TRIM(SUBSTITUTE(E3035,G3035,""))</f>
        <v>Lê Hoàng Thủy</v>
      </c>
      <c r="G3035" t="str">
        <f>TRIM(RIGHT(SUBSTITUTE(E3035," ",REPT(" ",100)),100))</f>
        <v>Long</v>
      </c>
      <c r="H3035" t="str">
        <f t="shared" ca="1" si="47"/>
        <v>Lonđ</v>
      </c>
      <c r="J3035" t="s">
        <v>105</v>
      </c>
      <c r="K3035">
        <v>19930607</v>
      </c>
      <c r="L3035" t="s">
        <v>379</v>
      </c>
      <c r="O3035" t="s">
        <v>379</v>
      </c>
      <c r="P3035" t="s">
        <v>122</v>
      </c>
      <c r="Q3035" t="s">
        <v>396</v>
      </c>
      <c r="W3035" t="s">
        <v>379</v>
      </c>
      <c r="AA3035" t="s">
        <v>102</v>
      </c>
      <c r="AB3035" t="s">
        <v>136</v>
      </c>
      <c r="AC3035" t="s">
        <v>381</v>
      </c>
      <c r="AE3035" t="s">
        <v>138</v>
      </c>
      <c r="AF3035" t="s">
        <v>98</v>
      </c>
      <c r="AH3035" t="s">
        <v>105</v>
      </c>
      <c r="AK3035" s="1">
        <v>43304.905590277798</v>
      </c>
      <c r="AL3035" s="1">
        <v>43304.905671296299</v>
      </c>
      <c r="AM3035" t="s">
        <v>382</v>
      </c>
      <c r="AN3035" t="s">
        <v>279</v>
      </c>
      <c r="AP3035" t="s">
        <v>395</v>
      </c>
      <c r="AU3035" t="s">
        <v>105</v>
      </c>
      <c r="AW3035" t="s">
        <v>108</v>
      </c>
      <c r="AX3035" t="s">
        <v>141</v>
      </c>
      <c r="AY3035" t="s">
        <v>384</v>
      </c>
      <c r="BA3035" t="s">
        <v>129</v>
      </c>
      <c r="BC3035" t="s">
        <v>98</v>
      </c>
      <c r="BE3035" t="s">
        <v>152</v>
      </c>
      <c r="BJ3035" t="s">
        <v>102</v>
      </c>
      <c r="BK3035" t="s">
        <v>136</v>
      </c>
      <c r="BL3035" t="s">
        <v>381</v>
      </c>
      <c r="BM3035" t="s">
        <v>108</v>
      </c>
      <c r="BN3035" t="s">
        <v>141</v>
      </c>
      <c r="BO3035" t="s">
        <v>384</v>
      </c>
      <c r="BU3035" t="s">
        <v>102</v>
      </c>
      <c r="CA3035">
        <v>0</v>
      </c>
      <c r="CC3035" t="s">
        <v>397</v>
      </c>
      <c r="CD3035">
        <v>0</v>
      </c>
      <c r="CK3035" s="1">
        <v>43304.905671296299</v>
      </c>
      <c r="CV3035">
        <v>1</v>
      </c>
    </row>
    <row r="3036" spans="1:100">
      <c r="A3036">
        <v>35</v>
      </c>
      <c r="B3036" t="s">
        <v>399</v>
      </c>
      <c r="D3036" t="s">
        <v>4286</v>
      </c>
      <c r="E3036" t="s">
        <v>4287</v>
      </c>
      <c r="F3036" t="str">
        <f>TRIM(SUBSTITUTE(E3036,G3036,""))</f>
        <v>Trần Thục</v>
      </c>
      <c r="G3036" t="str">
        <f>TRIM(RIGHT(SUBSTITUTE(E3036," ",REPT(" ",100)),100))</f>
        <v>Anh</v>
      </c>
      <c r="H3036" t="str">
        <f t="shared" ca="1" si="47"/>
        <v>Ana</v>
      </c>
      <c r="J3036" t="s">
        <v>98</v>
      </c>
      <c r="K3036">
        <v>20030401</v>
      </c>
      <c r="O3036" t="s">
        <v>400</v>
      </c>
      <c r="P3036" t="s">
        <v>294</v>
      </c>
      <c r="AA3036" t="s">
        <v>102</v>
      </c>
      <c r="AB3036" t="s">
        <v>123</v>
      </c>
      <c r="AC3036" t="s">
        <v>345</v>
      </c>
      <c r="AD3036" t="s">
        <v>190</v>
      </c>
      <c r="AF3036" t="s">
        <v>98</v>
      </c>
      <c r="AH3036" t="s">
        <v>98</v>
      </c>
      <c r="AK3036" s="1">
        <v>42947.678761574098</v>
      </c>
      <c r="AL3036" s="1">
        <v>43011.606921296298</v>
      </c>
      <c r="AN3036" t="s">
        <v>150</v>
      </c>
      <c r="AO3036" t="s">
        <v>401</v>
      </c>
      <c r="AP3036" t="s">
        <v>402</v>
      </c>
      <c r="AQ3036" t="s">
        <v>105</v>
      </c>
      <c r="AU3036" t="s">
        <v>105</v>
      </c>
      <c r="AW3036" t="s">
        <v>108</v>
      </c>
      <c r="AX3036" t="s">
        <v>127</v>
      </c>
      <c r="AY3036" t="s">
        <v>348</v>
      </c>
      <c r="BA3036" t="s">
        <v>300</v>
      </c>
      <c r="BC3036" t="s">
        <v>98</v>
      </c>
      <c r="BE3036" t="s">
        <v>152</v>
      </c>
      <c r="BJ3036" t="s">
        <v>102</v>
      </c>
      <c r="BK3036" t="s">
        <v>123</v>
      </c>
      <c r="BL3036" t="s">
        <v>345</v>
      </c>
      <c r="BM3036" t="s">
        <v>108</v>
      </c>
      <c r="BN3036" t="s">
        <v>127</v>
      </c>
      <c r="BO3036" t="s">
        <v>348</v>
      </c>
      <c r="BP3036" t="s">
        <v>403</v>
      </c>
      <c r="BS3036" t="s">
        <v>171</v>
      </c>
      <c r="BT3036" t="s">
        <v>403</v>
      </c>
      <c r="CB3036" t="s">
        <v>398</v>
      </c>
      <c r="CC3036" t="s">
        <v>404</v>
      </c>
      <c r="CD3036">
        <v>0</v>
      </c>
      <c r="CK3036" s="1">
        <v>43011.606921296298</v>
      </c>
      <c r="CV3036">
        <v>1</v>
      </c>
    </row>
    <row r="3037" spans="1:100">
      <c r="A3037">
        <v>36</v>
      </c>
      <c r="B3037" t="s">
        <v>406</v>
      </c>
      <c r="D3037" t="s">
        <v>6931</v>
      </c>
      <c r="E3037" t="s">
        <v>6063</v>
      </c>
      <c r="F3037" t="str">
        <f>TRIM(SUBSTITUTE(E3037,G3037,""))</f>
        <v>Trần Thái</v>
      </c>
      <c r="G3037" t="str">
        <f>TRIM(RIGHT(SUBSTITUTE(E3037," ",REPT(" ",100)),100))</f>
        <v>Sơn</v>
      </c>
      <c r="H3037" t="str">
        <f t="shared" ca="1" si="47"/>
        <v>Sgn</v>
      </c>
      <c r="J3037" t="s">
        <v>105</v>
      </c>
      <c r="K3037">
        <v>20120823</v>
      </c>
      <c r="O3037" t="s">
        <v>408</v>
      </c>
      <c r="P3037" t="s">
        <v>122</v>
      </c>
      <c r="W3037" t="s">
        <v>409</v>
      </c>
      <c r="AA3037" t="s">
        <v>102</v>
      </c>
      <c r="AB3037" t="s">
        <v>136</v>
      </c>
      <c r="AC3037" t="s">
        <v>410</v>
      </c>
      <c r="AD3037" t="s">
        <v>411</v>
      </c>
      <c r="AF3037" t="s">
        <v>98</v>
      </c>
      <c r="AH3037" t="s">
        <v>98</v>
      </c>
      <c r="AK3037" s="1">
        <v>42947.678761574098</v>
      </c>
      <c r="AL3037" s="1">
        <v>43187.737141203703</v>
      </c>
      <c r="AN3037" t="s">
        <v>150</v>
      </c>
      <c r="AO3037" t="s">
        <v>412</v>
      </c>
      <c r="AP3037" t="s">
        <v>413</v>
      </c>
      <c r="AQ3037" t="s">
        <v>105</v>
      </c>
      <c r="AU3037" t="s">
        <v>105</v>
      </c>
      <c r="AW3037" t="s">
        <v>108</v>
      </c>
      <c r="AX3037" t="s">
        <v>141</v>
      </c>
      <c r="AY3037" t="s">
        <v>414</v>
      </c>
      <c r="BA3037" t="s">
        <v>129</v>
      </c>
      <c r="BC3037" t="s">
        <v>98</v>
      </c>
      <c r="BE3037" t="s">
        <v>152</v>
      </c>
      <c r="BJ3037" t="s">
        <v>102</v>
      </c>
      <c r="BK3037" t="s">
        <v>136</v>
      </c>
      <c r="BL3037" t="s">
        <v>410</v>
      </c>
      <c r="BM3037" t="s">
        <v>108</v>
      </c>
      <c r="BN3037" t="s">
        <v>141</v>
      </c>
      <c r="BO3037" t="s">
        <v>414</v>
      </c>
      <c r="BP3037" t="s">
        <v>415</v>
      </c>
      <c r="BS3037" t="s">
        <v>171</v>
      </c>
      <c r="BT3037" t="s">
        <v>415</v>
      </c>
      <c r="CB3037" t="s">
        <v>405</v>
      </c>
      <c r="CC3037" t="s">
        <v>416</v>
      </c>
      <c r="CD3037">
        <v>0</v>
      </c>
      <c r="CK3037" s="1">
        <v>43187.737141203703</v>
      </c>
      <c r="CV3037">
        <v>1</v>
      </c>
    </row>
    <row r="3038" spans="1:100">
      <c r="A3038">
        <v>37</v>
      </c>
      <c r="B3038" t="s">
        <v>417</v>
      </c>
      <c r="D3038" t="s">
        <v>6932</v>
      </c>
      <c r="E3038" t="s">
        <v>6064</v>
      </c>
      <c r="F3038" t="str">
        <f>TRIM(SUBSTITUTE(E3038,G3038,""))</f>
        <v>Nguyễn Thu</v>
      </c>
      <c r="G3038" t="str">
        <f>TRIM(RIGHT(SUBSTITUTE(E3038," ",REPT(" ",100)),100))</f>
        <v>Huyền</v>
      </c>
      <c r="H3038" t="str">
        <f t="shared" ca="1" si="47"/>
        <v>Huyềi</v>
      </c>
      <c r="J3038" t="s">
        <v>98</v>
      </c>
      <c r="K3038">
        <v>20070929</v>
      </c>
      <c r="L3038" t="s">
        <v>223</v>
      </c>
      <c r="O3038" t="s">
        <v>223</v>
      </c>
      <c r="P3038" t="s">
        <v>122</v>
      </c>
      <c r="W3038" t="s">
        <v>223</v>
      </c>
      <c r="AA3038" t="s">
        <v>102</v>
      </c>
      <c r="AB3038" t="s">
        <v>123</v>
      </c>
      <c r="AC3038" t="s">
        <v>224</v>
      </c>
      <c r="AE3038" t="s">
        <v>138</v>
      </c>
      <c r="AF3038" t="s">
        <v>98</v>
      </c>
      <c r="AH3038" t="s">
        <v>98</v>
      </c>
      <c r="AK3038" s="1">
        <v>43077.886435185203</v>
      </c>
      <c r="AL3038" s="1">
        <v>43077.888182870403</v>
      </c>
      <c r="AM3038" t="s">
        <v>149</v>
      </c>
      <c r="AN3038" t="s">
        <v>150</v>
      </c>
      <c r="AO3038" t="s">
        <v>418</v>
      </c>
      <c r="AP3038" t="s">
        <v>419</v>
      </c>
      <c r="AU3038" t="s">
        <v>105</v>
      </c>
      <c r="AW3038" t="s">
        <v>108</v>
      </c>
      <c r="AX3038" t="s">
        <v>127</v>
      </c>
      <c r="AY3038" t="s">
        <v>228</v>
      </c>
      <c r="BA3038" t="s">
        <v>129</v>
      </c>
      <c r="BC3038" t="s">
        <v>98</v>
      </c>
      <c r="BE3038" t="s">
        <v>152</v>
      </c>
      <c r="BJ3038" t="s">
        <v>102</v>
      </c>
      <c r="BK3038" t="s">
        <v>123</v>
      </c>
      <c r="BL3038" t="s">
        <v>224</v>
      </c>
      <c r="BM3038" t="s">
        <v>108</v>
      </c>
      <c r="BN3038" t="s">
        <v>127</v>
      </c>
      <c r="BO3038" t="s">
        <v>228</v>
      </c>
      <c r="BU3038" t="s">
        <v>102</v>
      </c>
      <c r="CC3038" t="s">
        <v>420</v>
      </c>
      <c r="CD3038">
        <v>0</v>
      </c>
      <c r="CK3038" s="1">
        <v>43077.888182870403</v>
      </c>
      <c r="CV3038">
        <v>1</v>
      </c>
    </row>
    <row r="3039" spans="1:100">
      <c r="A3039">
        <v>38</v>
      </c>
      <c r="B3039" t="s">
        <v>422</v>
      </c>
      <c r="D3039" t="s">
        <v>4286</v>
      </c>
      <c r="E3039" t="s">
        <v>6065</v>
      </c>
      <c r="F3039" t="str">
        <f>TRIM(SUBSTITUTE(E3039,G3039,""))</f>
        <v>Trần Tuấn</v>
      </c>
      <c r="G3039" t="str">
        <f>TRIM(RIGHT(SUBSTITUTE(E3039," ",REPT(" ",100)),100))</f>
        <v>Nghĩa</v>
      </c>
      <c r="H3039" t="str">
        <f t="shared" ca="1" si="47"/>
        <v>đghĩa</v>
      </c>
      <c r="J3039" t="s">
        <v>98</v>
      </c>
      <c r="K3039">
        <v>19940329</v>
      </c>
      <c r="L3039" t="s">
        <v>423</v>
      </c>
      <c r="O3039" t="s">
        <v>424</v>
      </c>
      <c r="P3039" t="s">
        <v>122</v>
      </c>
      <c r="Q3039" t="s">
        <v>425</v>
      </c>
      <c r="W3039" t="s">
        <v>423</v>
      </c>
      <c r="AA3039" t="s">
        <v>102</v>
      </c>
      <c r="AB3039" t="s">
        <v>136</v>
      </c>
      <c r="AC3039" t="s">
        <v>426</v>
      </c>
      <c r="AE3039" t="s">
        <v>138</v>
      </c>
      <c r="AF3039" t="s">
        <v>98</v>
      </c>
      <c r="AH3039" t="s">
        <v>98</v>
      </c>
      <c r="AK3039" s="1">
        <v>43225.4988773148</v>
      </c>
      <c r="AL3039" s="1">
        <v>43522.675219907404</v>
      </c>
      <c r="AM3039" t="s">
        <v>382</v>
      </c>
      <c r="AO3039" t="s">
        <v>427</v>
      </c>
      <c r="AP3039" t="s">
        <v>421</v>
      </c>
      <c r="AU3039" t="s">
        <v>105</v>
      </c>
      <c r="AW3039" t="s">
        <v>108</v>
      </c>
      <c r="AX3039" t="s">
        <v>141</v>
      </c>
      <c r="AY3039" t="s">
        <v>428</v>
      </c>
      <c r="BA3039" t="s">
        <v>129</v>
      </c>
      <c r="BC3039" t="s">
        <v>98</v>
      </c>
      <c r="BE3039" t="s">
        <v>130</v>
      </c>
      <c r="BJ3039" t="s">
        <v>102</v>
      </c>
      <c r="BK3039" t="s">
        <v>136</v>
      </c>
      <c r="BL3039" t="s">
        <v>426</v>
      </c>
      <c r="BM3039" t="s">
        <v>108</v>
      </c>
      <c r="BN3039" t="s">
        <v>141</v>
      </c>
      <c r="BO3039" t="s">
        <v>428</v>
      </c>
      <c r="BU3039" t="s">
        <v>102</v>
      </c>
      <c r="CA3039">
        <v>1</v>
      </c>
      <c r="CC3039" t="s">
        <v>429</v>
      </c>
      <c r="CD3039">
        <v>0</v>
      </c>
      <c r="CK3039" s="1">
        <v>43522.675219907404</v>
      </c>
      <c r="CV3039">
        <v>1</v>
      </c>
    </row>
    <row r="3040" spans="1:100">
      <c r="A3040">
        <v>39</v>
      </c>
      <c r="B3040" t="s">
        <v>430</v>
      </c>
      <c r="D3040" t="s">
        <v>6933</v>
      </c>
      <c r="E3040" t="s">
        <v>134</v>
      </c>
      <c r="F3040" t="str">
        <f>TRIM(SUBSTITUTE(E3040,G3040,""))</f>
        <v>Nguyễn Thành</v>
      </c>
      <c r="G3040" t="str">
        <f>TRIM(RIGHT(SUBSTITUTE(E3040," ",REPT(" ",100)),100))</f>
        <v>Long</v>
      </c>
      <c r="H3040" t="str">
        <f t="shared" ca="1" si="47"/>
        <v>Lkng</v>
      </c>
      <c r="J3040" t="s">
        <v>105</v>
      </c>
      <c r="K3040">
        <v>20101012</v>
      </c>
      <c r="L3040" t="s">
        <v>223</v>
      </c>
      <c r="O3040" t="s">
        <v>223</v>
      </c>
      <c r="P3040" t="s">
        <v>122</v>
      </c>
      <c r="W3040" t="s">
        <v>223</v>
      </c>
      <c r="AA3040" t="s">
        <v>102</v>
      </c>
      <c r="AB3040" t="s">
        <v>123</v>
      </c>
      <c r="AC3040" t="s">
        <v>224</v>
      </c>
      <c r="AE3040" t="s">
        <v>138</v>
      </c>
      <c r="AF3040" t="s">
        <v>98</v>
      </c>
      <c r="AH3040" t="s">
        <v>98</v>
      </c>
      <c r="AK3040" s="1">
        <v>43077.886435185203</v>
      </c>
      <c r="AL3040" s="1">
        <v>43077.8875694444</v>
      </c>
      <c r="AM3040" t="s">
        <v>149</v>
      </c>
      <c r="AN3040" t="s">
        <v>150</v>
      </c>
      <c r="AO3040" t="s">
        <v>431</v>
      </c>
      <c r="AP3040" t="s">
        <v>432</v>
      </c>
      <c r="AU3040" t="s">
        <v>105</v>
      </c>
      <c r="AW3040" t="s">
        <v>108</v>
      </c>
      <c r="AX3040" t="s">
        <v>127</v>
      </c>
      <c r="AY3040" t="s">
        <v>228</v>
      </c>
      <c r="BA3040" t="s">
        <v>129</v>
      </c>
      <c r="BC3040" t="s">
        <v>98</v>
      </c>
      <c r="BE3040" t="s">
        <v>152</v>
      </c>
      <c r="BJ3040" t="s">
        <v>102</v>
      </c>
      <c r="BK3040" t="s">
        <v>123</v>
      </c>
      <c r="BL3040" t="s">
        <v>224</v>
      </c>
      <c r="BM3040" t="s">
        <v>108</v>
      </c>
      <c r="BN3040" t="s">
        <v>127</v>
      </c>
      <c r="BO3040" t="s">
        <v>228</v>
      </c>
      <c r="BU3040" t="s">
        <v>102</v>
      </c>
      <c r="CC3040" t="s">
        <v>433</v>
      </c>
      <c r="CD3040">
        <v>0</v>
      </c>
      <c r="CK3040" s="1">
        <v>43077.8875694444</v>
      </c>
      <c r="CV3040">
        <v>1</v>
      </c>
    </row>
    <row r="3041" spans="1:100">
      <c r="A3041">
        <v>40</v>
      </c>
      <c r="B3041" t="s">
        <v>435</v>
      </c>
      <c r="D3041" t="s">
        <v>6934</v>
      </c>
      <c r="E3041" t="s">
        <v>6066</v>
      </c>
      <c r="F3041" t="str">
        <f>TRIM(SUBSTITUTE(E3041,G3041,""))</f>
        <v>Nguyễn Quang</v>
      </c>
      <c r="G3041" t="str">
        <f>TRIM(RIGHT(SUBSTITUTE(E3041," ",REPT(" ",100)),100))</f>
        <v>Mật</v>
      </c>
      <c r="H3041" t="str">
        <f t="shared" ca="1" si="47"/>
        <v>lật</v>
      </c>
      <c r="J3041" t="s">
        <v>98</v>
      </c>
      <c r="K3041">
        <v>19350000</v>
      </c>
      <c r="L3041" t="s">
        <v>436</v>
      </c>
      <c r="O3041" t="s">
        <v>436</v>
      </c>
      <c r="P3041" t="s">
        <v>100</v>
      </c>
      <c r="W3041" t="s">
        <v>436</v>
      </c>
      <c r="AA3041" t="s">
        <v>102</v>
      </c>
      <c r="AB3041" t="s">
        <v>136</v>
      </c>
      <c r="AC3041" t="s">
        <v>437</v>
      </c>
      <c r="AE3041" t="s">
        <v>138</v>
      </c>
      <c r="AF3041" t="s">
        <v>98</v>
      </c>
      <c r="AH3041" t="s">
        <v>105</v>
      </c>
      <c r="AK3041" s="1">
        <v>43225.4988773148</v>
      </c>
      <c r="AL3041" s="1">
        <v>43225.4988773148</v>
      </c>
      <c r="AM3041" t="s">
        <v>382</v>
      </c>
      <c r="AN3041" t="s">
        <v>158</v>
      </c>
      <c r="AP3041" t="s">
        <v>434</v>
      </c>
      <c r="AU3041" t="s">
        <v>98</v>
      </c>
      <c r="AW3041" t="s">
        <v>108</v>
      </c>
      <c r="AX3041" t="s">
        <v>141</v>
      </c>
      <c r="AY3041" t="s">
        <v>438</v>
      </c>
      <c r="BA3041" t="s">
        <v>112</v>
      </c>
      <c r="BC3041" t="s">
        <v>98</v>
      </c>
      <c r="BE3041" t="s">
        <v>152</v>
      </c>
      <c r="BJ3041" t="s">
        <v>102</v>
      </c>
      <c r="BK3041" t="s">
        <v>136</v>
      </c>
      <c r="BL3041" t="s">
        <v>437</v>
      </c>
      <c r="BM3041" t="s">
        <v>108</v>
      </c>
      <c r="BN3041" t="s">
        <v>141</v>
      </c>
      <c r="BO3041" t="s">
        <v>438</v>
      </c>
      <c r="BU3041" t="s">
        <v>102</v>
      </c>
      <c r="CA3041">
        <v>0</v>
      </c>
      <c r="CC3041" t="s">
        <v>439</v>
      </c>
      <c r="CD3041">
        <v>0</v>
      </c>
      <c r="CK3041" s="1">
        <v>43225.4988773148</v>
      </c>
      <c r="CV3041">
        <v>1</v>
      </c>
    </row>
    <row r="3042" spans="1:100">
      <c r="A3042">
        <v>41</v>
      </c>
      <c r="B3042" t="s">
        <v>441</v>
      </c>
      <c r="D3042" t="s">
        <v>6935</v>
      </c>
      <c r="E3042" t="s">
        <v>2292</v>
      </c>
      <c r="F3042" t="str">
        <f>TRIM(SUBSTITUTE(E3042,G3042,""))</f>
        <v>Nguyễn Thị</v>
      </c>
      <c r="G3042" t="str">
        <f>TRIM(RIGHT(SUBSTITUTE(E3042," ",REPT(" ",100)),100))</f>
        <v>Phượng</v>
      </c>
      <c r="H3042" t="str">
        <f t="shared" ca="1" si="47"/>
        <v>Phưêng</v>
      </c>
      <c r="J3042" t="s">
        <v>105</v>
      </c>
      <c r="K3042">
        <v>20000130</v>
      </c>
      <c r="O3042" t="s">
        <v>361</v>
      </c>
      <c r="P3042" t="s">
        <v>122</v>
      </c>
      <c r="Q3042" t="s">
        <v>442</v>
      </c>
      <c r="W3042" t="s">
        <v>443</v>
      </c>
      <c r="AA3042" t="s">
        <v>102</v>
      </c>
      <c r="AB3042" t="s">
        <v>123</v>
      </c>
      <c r="AC3042" t="s">
        <v>124</v>
      </c>
      <c r="AD3042" t="s">
        <v>190</v>
      </c>
      <c r="AF3042" t="s">
        <v>98</v>
      </c>
      <c r="AH3042" t="s">
        <v>98</v>
      </c>
      <c r="AK3042" s="1">
        <v>42947.678761574098</v>
      </c>
      <c r="AL3042" s="1">
        <v>42947.678761574098</v>
      </c>
      <c r="AN3042" t="s">
        <v>150</v>
      </c>
      <c r="AO3042" t="s">
        <v>444</v>
      </c>
      <c r="AP3042" t="s">
        <v>440</v>
      </c>
      <c r="AQ3042" t="s">
        <v>105</v>
      </c>
      <c r="AU3042" t="s">
        <v>105</v>
      </c>
      <c r="AW3042" t="s">
        <v>108</v>
      </c>
      <c r="AX3042" t="s">
        <v>127</v>
      </c>
      <c r="AY3042" t="s">
        <v>128</v>
      </c>
      <c r="BA3042" t="s">
        <v>129</v>
      </c>
      <c r="BC3042" t="s">
        <v>98</v>
      </c>
      <c r="BE3042" t="s">
        <v>152</v>
      </c>
      <c r="BJ3042" t="s">
        <v>102</v>
      </c>
      <c r="BK3042" t="s">
        <v>327</v>
      </c>
      <c r="BL3042" t="s">
        <v>365</v>
      </c>
      <c r="BM3042" t="s">
        <v>108</v>
      </c>
      <c r="BN3042" t="s">
        <v>329</v>
      </c>
      <c r="BO3042" t="s">
        <v>366</v>
      </c>
      <c r="BP3042" t="s">
        <v>445</v>
      </c>
      <c r="BS3042" t="s">
        <v>171</v>
      </c>
      <c r="BT3042" t="s">
        <v>445</v>
      </c>
      <c r="BW3042" t="s">
        <v>102</v>
      </c>
      <c r="CB3042" t="s">
        <v>440</v>
      </c>
      <c r="CC3042" t="s">
        <v>446</v>
      </c>
      <c r="CD3042">
        <v>0</v>
      </c>
      <c r="CK3042" s="1">
        <v>42947.678761574098</v>
      </c>
      <c r="CV3042">
        <v>1</v>
      </c>
    </row>
    <row r="3043" spans="1:100">
      <c r="A3043">
        <v>42</v>
      </c>
      <c r="B3043" t="s">
        <v>448</v>
      </c>
      <c r="D3043" t="s">
        <v>6936</v>
      </c>
      <c r="E3043" t="s">
        <v>6067</v>
      </c>
      <c r="F3043" t="str">
        <f>TRIM(SUBSTITUTE(E3043,G3043,""))</f>
        <v>Đỗ Thị</v>
      </c>
      <c r="G3043" t="str">
        <f>TRIM(RIGHT(SUBSTITUTE(E3043," ",REPT(" ",100)),100))</f>
        <v>Tuyết</v>
      </c>
      <c r="H3043" t="str">
        <f t="shared" ca="1" si="47"/>
        <v>êuyết</v>
      </c>
      <c r="J3043" t="s">
        <v>105</v>
      </c>
      <c r="K3043">
        <v>20080813</v>
      </c>
      <c r="L3043" t="s">
        <v>449</v>
      </c>
      <c r="O3043" t="s">
        <v>449</v>
      </c>
      <c r="P3043" t="s">
        <v>122</v>
      </c>
      <c r="W3043" t="s">
        <v>450</v>
      </c>
      <c r="AA3043" t="s">
        <v>102</v>
      </c>
      <c r="AB3043" t="s">
        <v>123</v>
      </c>
      <c r="AC3043" t="s">
        <v>451</v>
      </c>
      <c r="AD3043" t="s">
        <v>190</v>
      </c>
      <c r="AF3043" t="s">
        <v>98</v>
      </c>
      <c r="AH3043" t="s">
        <v>98</v>
      </c>
      <c r="AK3043" s="1">
        <v>42947.678761574098</v>
      </c>
      <c r="AL3043" s="1">
        <v>43050.486319444397</v>
      </c>
      <c r="AN3043" t="s">
        <v>150</v>
      </c>
      <c r="AO3043" t="s">
        <v>452</v>
      </c>
      <c r="AP3043" t="s">
        <v>453</v>
      </c>
      <c r="AQ3043" t="s">
        <v>105</v>
      </c>
      <c r="AU3043" t="s">
        <v>105</v>
      </c>
      <c r="AW3043" t="s">
        <v>108</v>
      </c>
      <c r="AX3043" t="s">
        <v>127</v>
      </c>
      <c r="AY3043" t="s">
        <v>454</v>
      </c>
      <c r="BA3043" t="s">
        <v>129</v>
      </c>
      <c r="BC3043" t="s">
        <v>98</v>
      </c>
      <c r="BE3043" t="s">
        <v>152</v>
      </c>
      <c r="BJ3043" t="s">
        <v>102</v>
      </c>
      <c r="BK3043" t="s">
        <v>123</v>
      </c>
      <c r="BL3043" t="s">
        <v>455</v>
      </c>
      <c r="BM3043" t="s">
        <v>108</v>
      </c>
      <c r="BN3043" t="s">
        <v>127</v>
      </c>
      <c r="BO3043" t="s">
        <v>456</v>
      </c>
      <c r="BP3043" t="s">
        <v>457</v>
      </c>
      <c r="BS3043" t="s">
        <v>171</v>
      </c>
      <c r="BT3043" t="s">
        <v>457</v>
      </c>
      <c r="CB3043" t="s">
        <v>447</v>
      </c>
      <c r="CC3043" t="s">
        <v>458</v>
      </c>
      <c r="CD3043">
        <v>0</v>
      </c>
      <c r="CK3043" s="1">
        <v>43050.486319444397</v>
      </c>
      <c r="CV3043">
        <v>1</v>
      </c>
    </row>
    <row r="3044" spans="1:100">
      <c r="A3044">
        <v>43</v>
      </c>
      <c r="B3044" t="s">
        <v>459</v>
      </c>
      <c r="D3044" t="s">
        <v>6937</v>
      </c>
      <c r="E3044" t="s">
        <v>6068</v>
      </c>
      <c r="F3044" t="str">
        <f>TRIM(SUBSTITUTE(E3044,G3044,""))</f>
        <v>Đỗ Thị</v>
      </c>
      <c r="G3044" t="str">
        <f>TRIM(RIGHT(SUBSTITUTE(E3044," ",REPT(" ",100)),100))</f>
        <v>Thúy</v>
      </c>
      <c r="H3044" t="str">
        <f t="shared" ca="1" si="47"/>
        <v>Tiúy</v>
      </c>
      <c r="J3044" t="s">
        <v>98</v>
      </c>
      <c r="K3044">
        <v>20030717</v>
      </c>
      <c r="L3044" t="s">
        <v>223</v>
      </c>
      <c r="O3044" t="s">
        <v>260</v>
      </c>
      <c r="P3044" t="s">
        <v>122</v>
      </c>
      <c r="W3044" t="s">
        <v>223</v>
      </c>
      <c r="AA3044" t="s">
        <v>102</v>
      </c>
      <c r="AB3044" t="s">
        <v>123</v>
      </c>
      <c r="AC3044" t="s">
        <v>224</v>
      </c>
      <c r="AE3044" t="s">
        <v>138</v>
      </c>
      <c r="AF3044" t="s">
        <v>98</v>
      </c>
      <c r="AH3044" t="s">
        <v>98</v>
      </c>
      <c r="AK3044" s="1">
        <v>43083.616805555597</v>
      </c>
      <c r="AL3044" s="1">
        <v>43083.622048611098</v>
      </c>
      <c r="AM3044" t="s">
        <v>225</v>
      </c>
      <c r="AN3044" t="s">
        <v>150</v>
      </c>
      <c r="AO3044" t="s">
        <v>460</v>
      </c>
      <c r="AP3044" t="s">
        <v>461</v>
      </c>
      <c r="AU3044" t="s">
        <v>105</v>
      </c>
      <c r="AW3044" t="s">
        <v>108</v>
      </c>
      <c r="AX3044" t="s">
        <v>127</v>
      </c>
      <c r="AY3044" t="s">
        <v>228</v>
      </c>
      <c r="BA3044" t="s">
        <v>129</v>
      </c>
      <c r="BC3044" t="s">
        <v>98</v>
      </c>
      <c r="BE3044" t="s">
        <v>152</v>
      </c>
      <c r="BJ3044" t="s">
        <v>102</v>
      </c>
      <c r="BK3044" t="s">
        <v>123</v>
      </c>
      <c r="BL3044" t="s">
        <v>224</v>
      </c>
      <c r="BM3044" t="s">
        <v>108</v>
      </c>
      <c r="BN3044" t="s">
        <v>127</v>
      </c>
      <c r="BO3044" t="s">
        <v>228</v>
      </c>
      <c r="BU3044" t="s">
        <v>102</v>
      </c>
      <c r="CC3044" t="s">
        <v>462</v>
      </c>
      <c r="CD3044">
        <v>0</v>
      </c>
      <c r="CK3044" s="1">
        <v>43083.622048611098</v>
      </c>
      <c r="CV3044">
        <v>1</v>
      </c>
    </row>
    <row r="3045" spans="1:100">
      <c r="A3045">
        <v>44</v>
      </c>
      <c r="B3045" t="s">
        <v>463</v>
      </c>
      <c r="D3045" t="s">
        <v>6938</v>
      </c>
      <c r="E3045" t="s">
        <v>6069</v>
      </c>
      <c r="F3045" t="str">
        <f>TRIM(SUBSTITUTE(E3045,G3045,""))</f>
        <v>Phan Văn</v>
      </c>
      <c r="G3045" t="str">
        <f>TRIM(RIGHT(SUBSTITUTE(E3045," ",REPT(" ",100)),100))</f>
        <v>Long</v>
      </c>
      <c r="H3045" t="str">
        <f t="shared" ca="1" si="47"/>
        <v>Lonh</v>
      </c>
      <c r="J3045" t="s">
        <v>105</v>
      </c>
      <c r="K3045">
        <v>20060621</v>
      </c>
      <c r="L3045" t="s">
        <v>223</v>
      </c>
      <c r="O3045" t="s">
        <v>223</v>
      </c>
      <c r="P3045" t="s">
        <v>122</v>
      </c>
      <c r="W3045" t="s">
        <v>223</v>
      </c>
      <c r="AA3045" t="s">
        <v>102</v>
      </c>
      <c r="AB3045" t="s">
        <v>123</v>
      </c>
      <c r="AC3045" t="s">
        <v>224</v>
      </c>
      <c r="AE3045" t="s">
        <v>138</v>
      </c>
      <c r="AF3045" t="s">
        <v>98</v>
      </c>
      <c r="AH3045" t="s">
        <v>98</v>
      </c>
      <c r="AK3045" s="1">
        <v>43092.626400462999</v>
      </c>
      <c r="AL3045" s="1">
        <v>43093.933078703703</v>
      </c>
      <c r="AM3045" t="s">
        <v>149</v>
      </c>
      <c r="AN3045" t="s">
        <v>150</v>
      </c>
      <c r="AO3045" t="s">
        <v>464</v>
      </c>
      <c r="AP3045" t="s">
        <v>465</v>
      </c>
      <c r="AU3045" t="s">
        <v>105</v>
      </c>
      <c r="AW3045" t="s">
        <v>108</v>
      </c>
      <c r="AX3045" t="s">
        <v>127</v>
      </c>
      <c r="AY3045" t="s">
        <v>228</v>
      </c>
      <c r="BA3045" t="s">
        <v>129</v>
      </c>
      <c r="BC3045" t="s">
        <v>98</v>
      </c>
      <c r="BE3045" t="s">
        <v>152</v>
      </c>
      <c r="BJ3045" t="s">
        <v>102</v>
      </c>
      <c r="BK3045" t="s">
        <v>123</v>
      </c>
      <c r="BL3045" t="s">
        <v>224</v>
      </c>
      <c r="BM3045" t="s">
        <v>108</v>
      </c>
      <c r="BN3045" t="s">
        <v>127</v>
      </c>
      <c r="BO3045" t="s">
        <v>228</v>
      </c>
      <c r="BU3045" t="s">
        <v>102</v>
      </c>
      <c r="CC3045" t="s">
        <v>466</v>
      </c>
      <c r="CD3045">
        <v>0</v>
      </c>
      <c r="CK3045" s="1">
        <v>43093.933078703703</v>
      </c>
      <c r="CV3045">
        <v>1</v>
      </c>
    </row>
    <row r="3046" spans="1:100">
      <c r="A3046">
        <v>45</v>
      </c>
      <c r="B3046" t="s">
        <v>468</v>
      </c>
      <c r="D3046" t="s">
        <v>6938</v>
      </c>
      <c r="E3046" t="s">
        <v>6070</v>
      </c>
      <c r="F3046" t="str">
        <f>TRIM(SUBSTITUTE(E3046,G3046,""))</f>
        <v>Trần Thị</v>
      </c>
      <c r="G3046" t="str">
        <f>TRIM(RIGHT(SUBSTITUTE(E3046," ",REPT(" ",100)),100))</f>
        <v>Duối</v>
      </c>
      <c r="H3046" t="str">
        <f t="shared" ca="1" si="47"/>
        <v>Duđi</v>
      </c>
      <c r="J3046" t="s">
        <v>98</v>
      </c>
      <c r="K3046">
        <v>19910722</v>
      </c>
      <c r="L3046" t="s">
        <v>469</v>
      </c>
      <c r="O3046" t="s">
        <v>470</v>
      </c>
      <c r="P3046" t="s">
        <v>294</v>
      </c>
      <c r="Q3046" t="s">
        <v>471</v>
      </c>
      <c r="W3046" t="s">
        <v>469</v>
      </c>
      <c r="Z3046" t="s">
        <v>472</v>
      </c>
      <c r="AA3046" t="s">
        <v>102</v>
      </c>
      <c r="AB3046" t="s">
        <v>123</v>
      </c>
      <c r="AC3046" t="s">
        <v>473</v>
      </c>
      <c r="AE3046" t="s">
        <v>138</v>
      </c>
      <c r="AF3046" t="s">
        <v>98</v>
      </c>
      <c r="AH3046" t="s">
        <v>98</v>
      </c>
      <c r="AK3046" s="1">
        <v>43304.917951388903</v>
      </c>
      <c r="AL3046" s="1">
        <v>43628.3922916667</v>
      </c>
      <c r="AM3046" t="s">
        <v>474</v>
      </c>
      <c r="AO3046" t="s">
        <v>475</v>
      </c>
      <c r="AP3046" t="s">
        <v>467</v>
      </c>
      <c r="AU3046" t="s">
        <v>105</v>
      </c>
      <c r="AW3046" t="s">
        <v>108</v>
      </c>
      <c r="AX3046" t="s">
        <v>127</v>
      </c>
      <c r="AY3046" t="s">
        <v>476</v>
      </c>
      <c r="BA3046" t="s">
        <v>300</v>
      </c>
      <c r="BC3046" t="s">
        <v>98</v>
      </c>
      <c r="BE3046" t="s">
        <v>130</v>
      </c>
      <c r="BJ3046" t="s">
        <v>102</v>
      </c>
      <c r="BK3046" t="s">
        <v>123</v>
      </c>
      <c r="BL3046" t="s">
        <v>473</v>
      </c>
      <c r="BM3046" t="s">
        <v>108</v>
      </c>
      <c r="BN3046" t="s">
        <v>127</v>
      </c>
      <c r="BO3046" t="s">
        <v>476</v>
      </c>
      <c r="BU3046" t="s">
        <v>477</v>
      </c>
      <c r="CA3046">
        <v>1</v>
      </c>
      <c r="CC3046" t="s">
        <v>478</v>
      </c>
      <c r="CD3046">
        <v>0</v>
      </c>
      <c r="CK3046" s="1">
        <v>43305.574317129598</v>
      </c>
      <c r="CV3046">
        <v>1</v>
      </c>
    </row>
    <row r="3047" spans="1:100">
      <c r="A3047">
        <v>46</v>
      </c>
      <c r="B3047" t="s">
        <v>480</v>
      </c>
      <c r="D3047" t="s">
        <v>6938</v>
      </c>
      <c r="E3047" t="s">
        <v>6071</v>
      </c>
      <c r="F3047" t="str">
        <f>TRIM(SUBSTITUTE(E3047,G3047,""))</f>
        <v>Trần Thị</v>
      </c>
      <c r="G3047" t="str">
        <f>TRIM(RIGHT(SUBSTITUTE(E3047," ",REPT(" ",100)),100))</f>
        <v>Hường</v>
      </c>
      <c r="H3047" t="str">
        <f t="shared" ca="1" si="47"/>
        <v>hường</v>
      </c>
      <c r="J3047" t="s">
        <v>98</v>
      </c>
      <c r="K3047">
        <v>20190503</v>
      </c>
      <c r="O3047" t="s">
        <v>260</v>
      </c>
      <c r="P3047" t="s">
        <v>122</v>
      </c>
      <c r="W3047" t="s">
        <v>223</v>
      </c>
      <c r="AA3047" t="s">
        <v>102</v>
      </c>
      <c r="AB3047" t="s">
        <v>123</v>
      </c>
      <c r="AC3047" t="s">
        <v>224</v>
      </c>
      <c r="AE3047" t="s">
        <v>138</v>
      </c>
      <c r="AF3047" t="s">
        <v>98</v>
      </c>
      <c r="AH3047" t="s">
        <v>98</v>
      </c>
      <c r="AK3047" s="1">
        <v>43593.436620370398</v>
      </c>
      <c r="AL3047" s="1">
        <v>43593.439039351899</v>
      </c>
      <c r="AM3047" t="s">
        <v>481</v>
      </c>
      <c r="AO3047" t="s">
        <v>482</v>
      </c>
      <c r="AP3047" t="s">
        <v>479</v>
      </c>
      <c r="AQ3047" t="s">
        <v>105</v>
      </c>
      <c r="AU3047" t="s">
        <v>105</v>
      </c>
      <c r="AW3047" t="s">
        <v>108</v>
      </c>
      <c r="AX3047" t="s">
        <v>127</v>
      </c>
      <c r="AY3047" t="s">
        <v>228</v>
      </c>
      <c r="BA3047" t="s">
        <v>129</v>
      </c>
      <c r="BC3047" t="s">
        <v>98</v>
      </c>
      <c r="BE3047" t="s">
        <v>130</v>
      </c>
      <c r="BI3047" t="s">
        <v>114</v>
      </c>
      <c r="BJ3047" t="s">
        <v>102</v>
      </c>
      <c r="BK3047" t="s">
        <v>123</v>
      </c>
      <c r="BL3047" t="s">
        <v>224</v>
      </c>
      <c r="BM3047" t="s">
        <v>108</v>
      </c>
      <c r="BN3047" t="s">
        <v>127</v>
      </c>
      <c r="BO3047" t="s">
        <v>228</v>
      </c>
      <c r="BU3047" t="s">
        <v>102</v>
      </c>
      <c r="CA3047">
        <v>1</v>
      </c>
      <c r="CC3047" t="s">
        <v>483</v>
      </c>
      <c r="CD3047">
        <v>1484</v>
      </c>
      <c r="CE3047">
        <v>3410087</v>
      </c>
      <c r="CG3047">
        <v>2</v>
      </c>
      <c r="CH3047">
        <v>2</v>
      </c>
      <c r="CK3047" s="1">
        <v>43593.439039351899</v>
      </c>
      <c r="CM3047" t="s">
        <v>484</v>
      </c>
      <c r="CV3047">
        <v>1</v>
      </c>
    </row>
    <row r="3048" spans="1:100">
      <c r="A3048">
        <v>47</v>
      </c>
      <c r="B3048" t="s">
        <v>486</v>
      </c>
      <c r="D3048" t="s">
        <v>6939</v>
      </c>
      <c r="E3048" t="s">
        <v>6072</v>
      </c>
      <c r="F3048" t="str">
        <f>TRIM(SUBSTITUTE(E3048,G3048,""))</f>
        <v>Phan Thị</v>
      </c>
      <c r="G3048" t="str">
        <f>TRIM(RIGHT(SUBSTITUTE(E3048," ",REPT(" ",100)),100))</f>
        <v>Tú</v>
      </c>
      <c r="H3048" t="str">
        <f t="shared" ca="1" si="47"/>
        <v>bú</v>
      </c>
      <c r="J3048" t="s">
        <v>98</v>
      </c>
      <c r="K3048">
        <v>20190429</v>
      </c>
      <c r="O3048" t="s">
        <v>487</v>
      </c>
      <c r="P3048" t="s">
        <v>294</v>
      </c>
      <c r="W3048" t="s">
        <v>488</v>
      </c>
      <c r="AA3048" t="s">
        <v>102</v>
      </c>
      <c r="AB3048" t="s">
        <v>123</v>
      </c>
      <c r="AC3048" t="s">
        <v>204</v>
      </c>
      <c r="AE3048" t="s">
        <v>138</v>
      </c>
      <c r="AF3048" t="s">
        <v>98</v>
      </c>
      <c r="AH3048" t="s">
        <v>98</v>
      </c>
      <c r="AK3048" s="1">
        <v>43593.496469907397</v>
      </c>
      <c r="AL3048" s="1">
        <v>43593.656168981499</v>
      </c>
      <c r="AM3048" t="s">
        <v>489</v>
      </c>
      <c r="AN3048" t="s">
        <v>490</v>
      </c>
      <c r="AO3048" t="s">
        <v>491</v>
      </c>
      <c r="AP3048" t="s">
        <v>485</v>
      </c>
      <c r="AQ3048" t="s">
        <v>105</v>
      </c>
      <c r="AU3048" t="s">
        <v>105</v>
      </c>
      <c r="AW3048" t="s">
        <v>108</v>
      </c>
      <c r="AX3048" t="s">
        <v>127</v>
      </c>
      <c r="AY3048" t="s">
        <v>207</v>
      </c>
      <c r="BA3048" t="s">
        <v>300</v>
      </c>
      <c r="BC3048" t="s">
        <v>98</v>
      </c>
      <c r="BE3048" t="s">
        <v>130</v>
      </c>
      <c r="BI3048" t="s">
        <v>114</v>
      </c>
      <c r="BJ3048" t="s">
        <v>102</v>
      </c>
      <c r="BK3048" t="s">
        <v>123</v>
      </c>
      <c r="BL3048" t="s">
        <v>204</v>
      </c>
      <c r="BM3048" t="s">
        <v>108</v>
      </c>
      <c r="BN3048" t="s">
        <v>127</v>
      </c>
      <c r="BO3048" t="s">
        <v>207</v>
      </c>
      <c r="BU3048" t="s">
        <v>102</v>
      </c>
      <c r="CA3048">
        <v>1</v>
      </c>
      <c r="CC3048" t="s">
        <v>492</v>
      </c>
      <c r="CD3048">
        <v>58542</v>
      </c>
      <c r="CE3048">
        <v>3410087</v>
      </c>
      <c r="CG3048">
        <v>2</v>
      </c>
      <c r="CH3048">
        <v>2</v>
      </c>
      <c r="CK3048" s="1">
        <v>43593.656168981499</v>
      </c>
      <c r="CM3048" t="s">
        <v>493</v>
      </c>
      <c r="CV3048">
        <v>1</v>
      </c>
    </row>
    <row r="3049" spans="1:100">
      <c r="A3049">
        <v>48</v>
      </c>
      <c r="B3049" t="s">
        <v>495</v>
      </c>
      <c r="D3049" t="s">
        <v>6940</v>
      </c>
      <c r="E3049" t="s">
        <v>6073</v>
      </c>
      <c r="F3049" t="str">
        <f>TRIM(SUBSTITUTE(E3049,G3049,""))</f>
        <v>Trần Văn</v>
      </c>
      <c r="G3049" t="str">
        <f>TRIM(RIGHT(SUBSTITUTE(E3049," ",REPT(" ",100)),100))</f>
        <v>Thảnh</v>
      </c>
      <c r="H3049" t="str">
        <f t="shared" ca="1" si="47"/>
        <v>Thảnc</v>
      </c>
      <c r="J3049" t="s">
        <v>98</v>
      </c>
      <c r="K3049">
        <v>19801105</v>
      </c>
      <c r="L3049" t="s">
        <v>496</v>
      </c>
      <c r="O3049" t="s">
        <v>496</v>
      </c>
      <c r="P3049" t="s">
        <v>122</v>
      </c>
      <c r="Q3049" t="s">
        <v>497</v>
      </c>
      <c r="W3049" t="s">
        <v>498</v>
      </c>
      <c r="AA3049" t="s">
        <v>102</v>
      </c>
      <c r="AB3049" t="s">
        <v>123</v>
      </c>
      <c r="AC3049" t="s">
        <v>499</v>
      </c>
      <c r="AE3049" t="s">
        <v>138</v>
      </c>
      <c r="AF3049" t="s">
        <v>98</v>
      </c>
      <c r="AH3049" t="s">
        <v>105</v>
      </c>
      <c r="AK3049" s="1">
        <v>43344.689722222203</v>
      </c>
      <c r="AL3049" s="1">
        <v>43344.689722222203</v>
      </c>
      <c r="AM3049" t="s">
        <v>500</v>
      </c>
      <c r="AN3049" t="s">
        <v>279</v>
      </c>
      <c r="AP3049" t="s">
        <v>494</v>
      </c>
      <c r="AU3049" t="s">
        <v>105</v>
      </c>
      <c r="AW3049" t="s">
        <v>108</v>
      </c>
      <c r="AX3049" t="s">
        <v>127</v>
      </c>
      <c r="AY3049" t="s">
        <v>501</v>
      </c>
      <c r="BA3049" t="s">
        <v>129</v>
      </c>
      <c r="BC3049" t="s">
        <v>98</v>
      </c>
      <c r="BE3049" t="s">
        <v>152</v>
      </c>
      <c r="BJ3049" t="s">
        <v>102</v>
      </c>
      <c r="BK3049" t="s">
        <v>502</v>
      </c>
      <c r="BL3049" t="s">
        <v>503</v>
      </c>
      <c r="BM3049" t="s">
        <v>108</v>
      </c>
      <c r="BN3049" t="s">
        <v>504</v>
      </c>
      <c r="BO3049" t="s">
        <v>505</v>
      </c>
      <c r="BU3049" t="s">
        <v>102</v>
      </c>
      <c r="CA3049">
        <v>0</v>
      </c>
      <c r="CC3049" t="s">
        <v>506</v>
      </c>
      <c r="CD3049">
        <v>0</v>
      </c>
      <c r="CK3049" s="1">
        <v>43344.689722222203</v>
      </c>
      <c r="CV3049">
        <v>1</v>
      </c>
    </row>
    <row r="3050" spans="1:100">
      <c r="A3050">
        <v>49</v>
      </c>
      <c r="B3050" t="s">
        <v>495</v>
      </c>
      <c r="D3050" t="s">
        <v>6940</v>
      </c>
      <c r="E3050" t="s">
        <v>6074</v>
      </c>
      <c r="F3050" t="str">
        <f>TRIM(SUBSTITUTE(E3050,G3050,""))</f>
        <v>Nguyễn Thị</v>
      </c>
      <c r="G3050" t="str">
        <f>TRIM(RIGHT(SUBSTITUTE(E3050," ",REPT(" ",100)),100))</f>
        <v>Đọn</v>
      </c>
      <c r="H3050" t="str">
        <f t="shared" ca="1" si="47"/>
        <v>aọn</v>
      </c>
      <c r="J3050" t="s">
        <v>98</v>
      </c>
      <c r="K3050">
        <v>19440000</v>
      </c>
      <c r="L3050" t="s">
        <v>496</v>
      </c>
      <c r="O3050" t="s">
        <v>496</v>
      </c>
      <c r="P3050" t="s">
        <v>100</v>
      </c>
      <c r="Q3050" t="s">
        <v>508</v>
      </c>
      <c r="W3050" t="s">
        <v>498</v>
      </c>
      <c r="AA3050" t="s">
        <v>102</v>
      </c>
      <c r="AB3050" t="s">
        <v>123</v>
      </c>
      <c r="AC3050" t="s">
        <v>499</v>
      </c>
      <c r="AE3050" t="s">
        <v>138</v>
      </c>
      <c r="AF3050" t="s">
        <v>98</v>
      </c>
      <c r="AH3050" t="s">
        <v>105</v>
      </c>
      <c r="AK3050" s="1">
        <v>43344.689722222203</v>
      </c>
      <c r="AL3050" s="1">
        <v>43626.725474537001</v>
      </c>
      <c r="AM3050" t="s">
        <v>509</v>
      </c>
      <c r="AP3050" t="s">
        <v>507</v>
      </c>
      <c r="AU3050" t="s">
        <v>98</v>
      </c>
      <c r="AW3050" t="s">
        <v>108</v>
      </c>
      <c r="AX3050" t="s">
        <v>127</v>
      </c>
      <c r="AY3050" t="s">
        <v>501</v>
      </c>
      <c r="BA3050" t="s">
        <v>112</v>
      </c>
      <c r="BC3050" t="s">
        <v>98</v>
      </c>
      <c r="BE3050" t="s">
        <v>113</v>
      </c>
      <c r="BJ3050" t="s">
        <v>102</v>
      </c>
      <c r="BK3050" t="s">
        <v>502</v>
      </c>
      <c r="BL3050" t="s">
        <v>503</v>
      </c>
      <c r="BM3050" t="s">
        <v>108</v>
      </c>
      <c r="BN3050" t="s">
        <v>504</v>
      </c>
      <c r="BO3050" t="s">
        <v>505</v>
      </c>
      <c r="BU3050" t="s">
        <v>102</v>
      </c>
      <c r="CA3050">
        <v>0</v>
      </c>
      <c r="CC3050" t="s">
        <v>510</v>
      </c>
      <c r="CD3050">
        <v>0</v>
      </c>
      <c r="CI3050">
        <v>3413514</v>
      </c>
      <c r="CK3050" s="1">
        <v>43344.689722222203</v>
      </c>
      <c r="CV3050">
        <v>1</v>
      </c>
    </row>
    <row r="3051" spans="1:100">
      <c r="A3051">
        <v>50</v>
      </c>
      <c r="B3051" t="s">
        <v>495</v>
      </c>
      <c r="D3051" t="s">
        <v>6941</v>
      </c>
      <c r="E3051" t="s">
        <v>6075</v>
      </c>
      <c r="F3051" t="str">
        <f>TRIM(SUBSTITUTE(E3051,G3051,""))</f>
        <v>Lê Ngọc</v>
      </c>
      <c r="G3051" t="str">
        <f>TRIM(RIGHT(SUBSTITUTE(E3051," ",REPT(" ",100)),100))</f>
        <v>Nam</v>
      </c>
      <c r="H3051" t="str">
        <f t="shared" ca="1" si="47"/>
        <v>Nah</v>
      </c>
      <c r="J3051" t="s">
        <v>98</v>
      </c>
      <c r="K3051">
        <v>19761011</v>
      </c>
      <c r="L3051" t="s">
        <v>496</v>
      </c>
      <c r="O3051" t="s">
        <v>512</v>
      </c>
      <c r="P3051" t="s">
        <v>122</v>
      </c>
      <c r="Q3051" t="s">
        <v>513</v>
      </c>
      <c r="W3051" t="s">
        <v>498</v>
      </c>
      <c r="AA3051" t="s">
        <v>102</v>
      </c>
      <c r="AB3051" t="s">
        <v>123</v>
      </c>
      <c r="AC3051" t="s">
        <v>499</v>
      </c>
      <c r="AE3051" t="s">
        <v>138</v>
      </c>
      <c r="AF3051" t="s">
        <v>98</v>
      </c>
      <c r="AH3051" t="s">
        <v>98</v>
      </c>
      <c r="AK3051" s="1">
        <v>43344.689722222203</v>
      </c>
      <c r="AL3051" s="1">
        <v>43344.689722222203</v>
      </c>
      <c r="AM3051" t="s">
        <v>500</v>
      </c>
      <c r="AO3051" t="s">
        <v>514</v>
      </c>
      <c r="AP3051" t="s">
        <v>511</v>
      </c>
      <c r="AU3051" t="s">
        <v>105</v>
      </c>
      <c r="AW3051" t="s">
        <v>108</v>
      </c>
      <c r="AX3051" t="s">
        <v>127</v>
      </c>
      <c r="AY3051" t="s">
        <v>501</v>
      </c>
      <c r="BA3051" t="s">
        <v>129</v>
      </c>
      <c r="BC3051" t="s">
        <v>98</v>
      </c>
      <c r="BE3051" t="s">
        <v>130</v>
      </c>
      <c r="BJ3051" t="s">
        <v>102</v>
      </c>
      <c r="BK3051" t="s">
        <v>502</v>
      </c>
      <c r="BL3051" t="s">
        <v>503</v>
      </c>
      <c r="BM3051" t="s">
        <v>108</v>
      </c>
      <c r="BN3051" t="s">
        <v>504</v>
      </c>
      <c r="BO3051" t="s">
        <v>505</v>
      </c>
      <c r="BU3051" t="s">
        <v>102</v>
      </c>
      <c r="CA3051">
        <v>1</v>
      </c>
      <c r="CC3051" t="s">
        <v>515</v>
      </c>
      <c r="CD3051">
        <v>0</v>
      </c>
      <c r="CK3051" s="1">
        <v>43344.689722222203</v>
      </c>
      <c r="CV3051">
        <v>1</v>
      </c>
    </row>
    <row r="3052" spans="1:100">
      <c r="A3052">
        <v>51</v>
      </c>
      <c r="B3052" t="s">
        <v>517</v>
      </c>
      <c r="D3052" t="s">
        <v>5366</v>
      </c>
      <c r="E3052" t="s">
        <v>6076</v>
      </c>
      <c r="F3052" t="str">
        <f>TRIM(SUBSTITUTE(E3052,G3052,""))</f>
        <v>Hà Thị Thùy</v>
      </c>
      <c r="G3052" t="str">
        <f>TRIM(RIGHT(SUBSTITUTE(E3052," ",REPT(" ",100)),100))</f>
        <v>Dương</v>
      </c>
      <c r="H3052" t="str">
        <f t="shared" ca="1" si="47"/>
        <v>Dươêg</v>
      </c>
      <c r="J3052" t="s">
        <v>98</v>
      </c>
      <c r="K3052">
        <v>19550901</v>
      </c>
      <c r="L3052" t="s">
        <v>518</v>
      </c>
      <c r="O3052" t="s">
        <v>518</v>
      </c>
      <c r="P3052" t="s">
        <v>122</v>
      </c>
      <c r="W3052" t="s">
        <v>518</v>
      </c>
      <c r="AA3052" t="s">
        <v>102</v>
      </c>
      <c r="AB3052" t="s">
        <v>136</v>
      </c>
      <c r="AC3052" t="s">
        <v>137</v>
      </c>
      <c r="AE3052" t="s">
        <v>138</v>
      </c>
      <c r="AF3052" t="s">
        <v>98</v>
      </c>
      <c r="AH3052" t="s">
        <v>105</v>
      </c>
      <c r="AK3052" s="1">
        <v>43377.427534722199</v>
      </c>
      <c r="AL3052" s="1">
        <v>43377.427534722199</v>
      </c>
      <c r="AM3052" t="s">
        <v>382</v>
      </c>
      <c r="AP3052" t="s">
        <v>516</v>
      </c>
      <c r="AU3052" t="s">
        <v>105</v>
      </c>
      <c r="AW3052" t="s">
        <v>108</v>
      </c>
      <c r="AX3052" t="s">
        <v>141</v>
      </c>
      <c r="AY3052" t="s">
        <v>142</v>
      </c>
      <c r="BA3052" t="s">
        <v>129</v>
      </c>
      <c r="BC3052" t="s">
        <v>98</v>
      </c>
      <c r="BE3052" t="s">
        <v>130</v>
      </c>
      <c r="BJ3052" t="s">
        <v>102</v>
      </c>
      <c r="BK3052" t="s">
        <v>136</v>
      </c>
      <c r="BL3052" t="s">
        <v>137</v>
      </c>
      <c r="BM3052" t="s">
        <v>108</v>
      </c>
      <c r="BN3052" t="s">
        <v>141</v>
      </c>
      <c r="BO3052" t="s">
        <v>142</v>
      </c>
      <c r="BU3052" t="s">
        <v>102</v>
      </c>
      <c r="CA3052">
        <v>0</v>
      </c>
      <c r="CC3052" t="s">
        <v>519</v>
      </c>
      <c r="CD3052">
        <v>0</v>
      </c>
      <c r="CK3052" s="1">
        <v>43377.427534722199</v>
      </c>
      <c r="CV3052">
        <v>1</v>
      </c>
    </row>
    <row r="3053" spans="1:100">
      <c r="A3053">
        <v>52</v>
      </c>
      <c r="B3053" t="s">
        <v>495</v>
      </c>
      <c r="D3053" t="s">
        <v>6942</v>
      </c>
      <c r="E3053" t="s">
        <v>6077</v>
      </c>
      <c r="F3053" t="str">
        <f>TRIM(SUBSTITUTE(E3053,G3053,""))</f>
        <v>Đỗ Minh</v>
      </c>
      <c r="G3053" t="str">
        <f>TRIM(RIGHT(SUBSTITUTE(E3053," ",REPT(" ",100)),100))</f>
        <v>Ánh</v>
      </c>
      <c r="H3053" t="str">
        <f t="shared" ca="1" si="47"/>
        <v>Áah</v>
      </c>
      <c r="J3053" t="s">
        <v>105</v>
      </c>
      <c r="K3053">
        <v>19450000</v>
      </c>
      <c r="L3053" t="s">
        <v>498</v>
      </c>
      <c r="O3053" t="s">
        <v>498</v>
      </c>
      <c r="P3053" t="s">
        <v>212</v>
      </c>
      <c r="Q3053" t="s">
        <v>522</v>
      </c>
      <c r="W3053" t="s">
        <v>498</v>
      </c>
      <c r="AA3053" t="s">
        <v>102</v>
      </c>
      <c r="AB3053" t="s">
        <v>123</v>
      </c>
      <c r="AC3053" t="s">
        <v>499</v>
      </c>
      <c r="AE3053" t="s">
        <v>138</v>
      </c>
      <c r="AF3053" t="s">
        <v>98</v>
      </c>
      <c r="AH3053" t="s">
        <v>105</v>
      </c>
      <c r="AK3053" s="1">
        <v>43344.689722222203</v>
      </c>
      <c r="AL3053" s="1">
        <v>43344.689722222203</v>
      </c>
      <c r="AM3053" t="s">
        <v>500</v>
      </c>
      <c r="AN3053" t="s">
        <v>523</v>
      </c>
      <c r="AP3053" t="s">
        <v>520</v>
      </c>
      <c r="AU3053" t="s">
        <v>105</v>
      </c>
      <c r="AW3053" t="s">
        <v>108</v>
      </c>
      <c r="AX3053" t="s">
        <v>127</v>
      </c>
      <c r="AY3053" t="s">
        <v>501</v>
      </c>
      <c r="BA3053" t="s">
        <v>213</v>
      </c>
      <c r="BC3053" t="s">
        <v>98</v>
      </c>
      <c r="BE3053" t="s">
        <v>152</v>
      </c>
      <c r="BJ3053" t="s">
        <v>102</v>
      </c>
      <c r="BK3053" t="s">
        <v>123</v>
      </c>
      <c r="BL3053" t="s">
        <v>499</v>
      </c>
      <c r="BM3053" t="s">
        <v>108</v>
      </c>
      <c r="BN3053" t="s">
        <v>127</v>
      </c>
      <c r="BO3053" t="s">
        <v>501</v>
      </c>
      <c r="BU3053" t="s">
        <v>102</v>
      </c>
      <c r="CA3053">
        <v>0</v>
      </c>
      <c r="CC3053" t="s">
        <v>524</v>
      </c>
      <c r="CD3053">
        <v>0</v>
      </c>
      <c r="CK3053" s="1">
        <v>43344.689722222203</v>
      </c>
      <c r="CV3053">
        <v>1</v>
      </c>
    </row>
    <row r="3054" spans="1:100">
      <c r="A3054">
        <v>53</v>
      </c>
      <c r="B3054" t="s">
        <v>526</v>
      </c>
      <c r="D3054" t="s">
        <v>6943</v>
      </c>
      <c r="E3054" t="s">
        <v>6078</v>
      </c>
      <c r="F3054" t="str">
        <f>TRIM(SUBSTITUTE(E3054,G3054,""))</f>
        <v>Nguyễn Quang</v>
      </c>
      <c r="G3054" t="str">
        <f>TRIM(RIGHT(SUBSTITUTE(E3054," ",REPT(" ",100)),100))</f>
        <v>Vinh</v>
      </c>
      <c r="H3054" t="str">
        <f t="shared" ca="1" si="47"/>
        <v>cinh</v>
      </c>
      <c r="J3054" t="s">
        <v>105</v>
      </c>
      <c r="K3054">
        <v>19730926</v>
      </c>
      <c r="L3054" t="s">
        <v>527</v>
      </c>
      <c r="O3054" t="s">
        <v>293</v>
      </c>
      <c r="P3054" t="s">
        <v>122</v>
      </c>
      <c r="W3054" t="s">
        <v>527</v>
      </c>
      <c r="AA3054" t="s">
        <v>102</v>
      </c>
      <c r="AB3054" t="s">
        <v>123</v>
      </c>
      <c r="AC3054" t="s">
        <v>296</v>
      </c>
      <c r="AE3054" t="s">
        <v>138</v>
      </c>
      <c r="AF3054" t="s">
        <v>98</v>
      </c>
      <c r="AH3054" t="s">
        <v>98</v>
      </c>
      <c r="AK3054" s="1">
        <v>43347.409085648098</v>
      </c>
      <c r="AL3054" s="1">
        <v>43347.409085648098</v>
      </c>
      <c r="AM3054" t="s">
        <v>528</v>
      </c>
      <c r="AP3054" t="s">
        <v>525</v>
      </c>
      <c r="AU3054" t="s">
        <v>105</v>
      </c>
      <c r="AW3054" t="s">
        <v>108</v>
      </c>
      <c r="AX3054" t="s">
        <v>127</v>
      </c>
      <c r="AY3054" t="s">
        <v>299</v>
      </c>
      <c r="BA3054" t="s">
        <v>129</v>
      </c>
      <c r="BC3054" t="s">
        <v>98</v>
      </c>
      <c r="BE3054" t="s">
        <v>130</v>
      </c>
      <c r="BJ3054" t="s">
        <v>102</v>
      </c>
      <c r="BK3054" t="s">
        <v>123</v>
      </c>
      <c r="BL3054" t="s">
        <v>296</v>
      </c>
      <c r="BM3054" t="s">
        <v>108</v>
      </c>
      <c r="BN3054" t="s">
        <v>127</v>
      </c>
      <c r="BO3054" t="s">
        <v>299</v>
      </c>
      <c r="BU3054" t="s">
        <v>102</v>
      </c>
      <c r="CA3054">
        <v>1</v>
      </c>
      <c r="CC3054" t="s">
        <v>529</v>
      </c>
      <c r="CD3054">
        <v>0</v>
      </c>
      <c r="CK3054" s="1">
        <v>43347.409085648098</v>
      </c>
      <c r="CV3054">
        <v>1</v>
      </c>
    </row>
    <row r="3055" spans="1:100">
      <c r="A3055">
        <v>54</v>
      </c>
      <c r="B3055" t="s">
        <v>531</v>
      </c>
      <c r="D3055" t="s">
        <v>6944</v>
      </c>
      <c r="E3055" t="s">
        <v>6079</v>
      </c>
      <c r="F3055" t="str">
        <f>TRIM(SUBSTITUTE(E3055,G3055,""))</f>
        <v>Lưu Văn</v>
      </c>
      <c r="G3055" t="str">
        <f>TRIM(RIGHT(SUBSTITUTE(E3055," ",REPT(" ",100)),100))</f>
        <v>Thân</v>
      </c>
      <c r="H3055" t="str">
        <f t="shared" ca="1" si="47"/>
        <v>Thin</v>
      </c>
      <c r="J3055" t="s">
        <v>98</v>
      </c>
      <c r="K3055">
        <v>20120123</v>
      </c>
      <c r="L3055" t="s">
        <v>518</v>
      </c>
      <c r="O3055" t="s">
        <v>135</v>
      </c>
      <c r="P3055" t="s">
        <v>245</v>
      </c>
      <c r="W3055" t="s">
        <v>518</v>
      </c>
      <c r="AA3055" t="s">
        <v>102</v>
      </c>
      <c r="AB3055" t="s">
        <v>136</v>
      </c>
      <c r="AC3055" t="s">
        <v>137</v>
      </c>
      <c r="AE3055" t="s">
        <v>138</v>
      </c>
      <c r="AF3055" t="s">
        <v>98</v>
      </c>
      <c r="AH3055" t="s">
        <v>98</v>
      </c>
      <c r="AK3055" s="1">
        <v>43377.427534722199</v>
      </c>
      <c r="AL3055" s="1">
        <v>43407.374988425901</v>
      </c>
      <c r="AM3055" t="s">
        <v>382</v>
      </c>
      <c r="AO3055" t="s">
        <v>532</v>
      </c>
      <c r="AP3055" t="s">
        <v>530</v>
      </c>
      <c r="AU3055" t="s">
        <v>105</v>
      </c>
      <c r="AW3055" t="s">
        <v>108</v>
      </c>
      <c r="AX3055" t="s">
        <v>141</v>
      </c>
      <c r="AY3055" t="s">
        <v>142</v>
      </c>
      <c r="BA3055" t="s">
        <v>252</v>
      </c>
      <c r="BC3055" t="s">
        <v>98</v>
      </c>
      <c r="BE3055" t="s">
        <v>533</v>
      </c>
      <c r="BJ3055" t="s">
        <v>102</v>
      </c>
      <c r="BK3055" t="s">
        <v>136</v>
      </c>
      <c r="BL3055" t="s">
        <v>137</v>
      </c>
      <c r="BM3055" t="s">
        <v>108</v>
      </c>
      <c r="BN3055" t="s">
        <v>141</v>
      </c>
      <c r="BO3055" t="s">
        <v>142</v>
      </c>
      <c r="BU3055" t="s">
        <v>102</v>
      </c>
      <c r="CA3055">
        <v>1</v>
      </c>
      <c r="CC3055" t="s">
        <v>534</v>
      </c>
      <c r="CD3055">
        <v>0</v>
      </c>
      <c r="CK3055" s="1">
        <v>43407.374988425901</v>
      </c>
      <c r="CV3055">
        <v>1</v>
      </c>
    </row>
    <row r="3056" spans="1:100">
      <c r="A3056">
        <v>55</v>
      </c>
      <c r="B3056" t="s">
        <v>536</v>
      </c>
      <c r="D3056" t="s">
        <v>6945</v>
      </c>
      <c r="E3056" t="s">
        <v>6080</v>
      </c>
      <c r="F3056" t="str">
        <f>TRIM(SUBSTITUTE(E3056,G3056,""))</f>
        <v>Đỗ Ngọc Hà</v>
      </c>
      <c r="G3056" t="str">
        <f>TRIM(RIGHT(SUBSTITUTE(E3056," ",REPT(" ",100)),100))</f>
        <v>My</v>
      </c>
      <c r="H3056" t="str">
        <f t="shared" ca="1" si="47"/>
        <v>Mi</v>
      </c>
      <c r="J3056" t="s">
        <v>98</v>
      </c>
      <c r="K3056">
        <v>19590710</v>
      </c>
      <c r="L3056" t="s">
        <v>527</v>
      </c>
      <c r="O3056" t="s">
        <v>293</v>
      </c>
      <c r="P3056" t="s">
        <v>276</v>
      </c>
      <c r="W3056" t="s">
        <v>527</v>
      </c>
      <c r="AA3056" t="s">
        <v>102</v>
      </c>
      <c r="AB3056" t="s">
        <v>123</v>
      </c>
      <c r="AC3056" t="s">
        <v>296</v>
      </c>
      <c r="AE3056" t="s">
        <v>138</v>
      </c>
      <c r="AF3056" t="s">
        <v>98</v>
      </c>
      <c r="AH3056" t="s">
        <v>98</v>
      </c>
      <c r="AK3056" s="1">
        <v>43347.409085648098</v>
      </c>
      <c r="AL3056" s="1">
        <v>43347.409085648098</v>
      </c>
      <c r="AM3056" t="s">
        <v>528</v>
      </c>
      <c r="AP3056" t="s">
        <v>535</v>
      </c>
      <c r="AU3056" t="s">
        <v>105</v>
      </c>
      <c r="AW3056" t="s">
        <v>108</v>
      </c>
      <c r="AX3056" t="s">
        <v>127</v>
      </c>
      <c r="AY3056" t="s">
        <v>299</v>
      </c>
      <c r="BA3056" t="s">
        <v>280</v>
      </c>
      <c r="BC3056" t="s">
        <v>98</v>
      </c>
      <c r="BE3056" t="s">
        <v>130</v>
      </c>
      <c r="BJ3056" t="s">
        <v>102</v>
      </c>
      <c r="BK3056" t="s">
        <v>123</v>
      </c>
      <c r="BL3056" t="s">
        <v>296</v>
      </c>
      <c r="BM3056" t="s">
        <v>108</v>
      </c>
      <c r="BN3056" t="s">
        <v>127</v>
      </c>
      <c r="BO3056" t="s">
        <v>299</v>
      </c>
      <c r="BU3056" t="s">
        <v>102</v>
      </c>
      <c r="CA3056">
        <v>1</v>
      </c>
      <c r="CC3056" t="s">
        <v>537</v>
      </c>
      <c r="CD3056">
        <v>0</v>
      </c>
      <c r="CK3056" s="1">
        <v>43347.409085648098</v>
      </c>
      <c r="CV3056">
        <v>1</v>
      </c>
    </row>
    <row r="3057" spans="1:100">
      <c r="A3057">
        <v>56</v>
      </c>
      <c r="B3057" t="s">
        <v>539</v>
      </c>
      <c r="D3057" t="s">
        <v>6946</v>
      </c>
      <c r="E3057" t="s">
        <v>6081</v>
      </c>
      <c r="F3057" t="str">
        <f>TRIM(SUBSTITUTE(E3057,G3057,""))</f>
        <v>Đỗ Ngọc Thảo</v>
      </c>
      <c r="G3057" t="str">
        <f>TRIM(RIGHT(SUBSTITUTE(E3057," ",REPT(" ",100)),100))</f>
        <v>Hiền</v>
      </c>
      <c r="H3057" t="str">
        <f t="shared" ca="1" si="47"/>
        <v>Hikn</v>
      </c>
      <c r="J3057" t="s">
        <v>98</v>
      </c>
      <c r="K3057">
        <v>19580601</v>
      </c>
      <c r="L3057" t="s">
        <v>518</v>
      </c>
      <c r="O3057" t="s">
        <v>518</v>
      </c>
      <c r="P3057" t="s">
        <v>212</v>
      </c>
      <c r="W3057" t="s">
        <v>518</v>
      </c>
      <c r="AA3057" t="s">
        <v>102</v>
      </c>
      <c r="AB3057" t="s">
        <v>136</v>
      </c>
      <c r="AC3057" t="s">
        <v>137</v>
      </c>
      <c r="AE3057" t="s">
        <v>138</v>
      </c>
      <c r="AF3057" t="s">
        <v>98</v>
      </c>
      <c r="AH3057" t="s">
        <v>105</v>
      </c>
      <c r="AK3057" s="1">
        <v>43377.427534722199</v>
      </c>
      <c r="AL3057" s="1">
        <v>43377.427534722199</v>
      </c>
      <c r="AM3057" t="s">
        <v>382</v>
      </c>
      <c r="AP3057" t="s">
        <v>538</v>
      </c>
      <c r="AU3057" t="s">
        <v>105</v>
      </c>
      <c r="AW3057" t="s">
        <v>108</v>
      </c>
      <c r="AX3057" t="s">
        <v>141</v>
      </c>
      <c r="AY3057" t="s">
        <v>142</v>
      </c>
      <c r="BA3057" t="s">
        <v>213</v>
      </c>
      <c r="BC3057" t="s">
        <v>98</v>
      </c>
      <c r="BE3057" t="s">
        <v>130</v>
      </c>
      <c r="BJ3057" t="s">
        <v>102</v>
      </c>
      <c r="BK3057" t="s">
        <v>136</v>
      </c>
      <c r="BL3057" t="s">
        <v>137</v>
      </c>
      <c r="BM3057" t="s">
        <v>108</v>
      </c>
      <c r="BN3057" t="s">
        <v>141</v>
      </c>
      <c r="BO3057" t="s">
        <v>142</v>
      </c>
      <c r="BU3057" t="s">
        <v>102</v>
      </c>
      <c r="CA3057">
        <v>0</v>
      </c>
      <c r="CC3057" t="s">
        <v>540</v>
      </c>
      <c r="CD3057">
        <v>0</v>
      </c>
      <c r="CK3057" s="1">
        <v>43377.427534722199</v>
      </c>
      <c r="CV3057">
        <v>1</v>
      </c>
    </row>
    <row r="3058" spans="1:100">
      <c r="A3058">
        <v>57</v>
      </c>
      <c r="B3058" t="s">
        <v>542</v>
      </c>
      <c r="D3058" t="s">
        <v>6947</v>
      </c>
      <c r="E3058" t="s">
        <v>6082</v>
      </c>
      <c r="F3058" t="str">
        <f>TRIM(SUBSTITUTE(E3058,G3058,""))</f>
        <v>Đinh Anh</v>
      </c>
      <c r="G3058" t="str">
        <f>TRIM(RIGHT(SUBSTITUTE(E3058," ",REPT(" ",100)),100))</f>
        <v>Minh</v>
      </c>
      <c r="H3058" t="str">
        <f t="shared" ca="1" si="47"/>
        <v>Mikh</v>
      </c>
      <c r="J3058" t="s">
        <v>98</v>
      </c>
      <c r="K3058">
        <v>19860624</v>
      </c>
      <c r="L3058" t="s">
        <v>518</v>
      </c>
      <c r="O3058" t="s">
        <v>518</v>
      </c>
      <c r="P3058" t="s">
        <v>276</v>
      </c>
      <c r="W3058" t="s">
        <v>518</v>
      </c>
      <c r="AA3058" t="s">
        <v>102</v>
      </c>
      <c r="AB3058" t="s">
        <v>136</v>
      </c>
      <c r="AC3058" t="s">
        <v>137</v>
      </c>
      <c r="AE3058" t="s">
        <v>138</v>
      </c>
      <c r="AF3058" t="s">
        <v>98</v>
      </c>
      <c r="AH3058" t="s">
        <v>105</v>
      </c>
      <c r="AK3058" s="1">
        <v>43377.427534722199</v>
      </c>
      <c r="AL3058" s="1">
        <v>43377.427534722199</v>
      </c>
      <c r="AM3058" t="s">
        <v>382</v>
      </c>
      <c r="AP3058" t="s">
        <v>541</v>
      </c>
      <c r="AU3058" t="s">
        <v>105</v>
      </c>
      <c r="AW3058" t="s">
        <v>108</v>
      </c>
      <c r="AX3058" t="s">
        <v>141</v>
      </c>
      <c r="AY3058" t="s">
        <v>142</v>
      </c>
      <c r="BA3058" t="s">
        <v>280</v>
      </c>
      <c r="BC3058" t="s">
        <v>98</v>
      </c>
      <c r="BE3058" t="s">
        <v>130</v>
      </c>
      <c r="BJ3058" t="s">
        <v>102</v>
      </c>
      <c r="BK3058" t="s">
        <v>136</v>
      </c>
      <c r="BL3058" t="s">
        <v>137</v>
      </c>
      <c r="BM3058" t="s">
        <v>108</v>
      </c>
      <c r="BN3058" t="s">
        <v>141</v>
      </c>
      <c r="BO3058" t="s">
        <v>142</v>
      </c>
      <c r="BU3058" t="s">
        <v>102</v>
      </c>
      <c r="CA3058">
        <v>0</v>
      </c>
      <c r="CC3058" t="s">
        <v>543</v>
      </c>
      <c r="CD3058">
        <v>0</v>
      </c>
      <c r="CK3058" s="1">
        <v>43377.427534722199</v>
      </c>
      <c r="CV3058">
        <v>1</v>
      </c>
    </row>
    <row r="3059" spans="1:100">
      <c r="A3059">
        <v>58</v>
      </c>
      <c r="B3059" t="s">
        <v>545</v>
      </c>
      <c r="D3059" t="s">
        <v>6948</v>
      </c>
      <c r="E3059" t="s">
        <v>6083</v>
      </c>
      <c r="F3059" t="str">
        <f>TRIM(SUBSTITUTE(E3059,G3059,""))</f>
        <v>Đoàn Quang</v>
      </c>
      <c r="G3059" t="str">
        <f>TRIM(RIGHT(SUBSTITUTE(E3059," ",REPT(" ",100)),100))</f>
        <v>Huy</v>
      </c>
      <c r="H3059" t="str">
        <f t="shared" ca="1" si="47"/>
        <v>Huê</v>
      </c>
      <c r="J3059" t="s">
        <v>105</v>
      </c>
      <c r="K3059">
        <v>20120528</v>
      </c>
      <c r="L3059" t="s">
        <v>518</v>
      </c>
      <c r="O3059" t="s">
        <v>135</v>
      </c>
      <c r="P3059" t="s">
        <v>122</v>
      </c>
      <c r="W3059" t="s">
        <v>518</v>
      </c>
      <c r="AA3059" t="s">
        <v>102</v>
      </c>
      <c r="AB3059" t="s">
        <v>136</v>
      </c>
      <c r="AC3059" t="s">
        <v>137</v>
      </c>
      <c r="AE3059" t="s">
        <v>138</v>
      </c>
      <c r="AF3059" t="s">
        <v>98</v>
      </c>
      <c r="AH3059" t="s">
        <v>98</v>
      </c>
      <c r="AK3059" s="1">
        <v>43377.427534722199</v>
      </c>
      <c r="AL3059" s="1">
        <v>43377.447997685202</v>
      </c>
      <c r="AM3059" t="s">
        <v>382</v>
      </c>
      <c r="AO3059" t="s">
        <v>547</v>
      </c>
      <c r="AP3059" t="s">
        <v>544</v>
      </c>
      <c r="AU3059" t="s">
        <v>105</v>
      </c>
      <c r="AW3059" t="s">
        <v>108</v>
      </c>
      <c r="AX3059" t="s">
        <v>141</v>
      </c>
      <c r="AY3059" t="s">
        <v>142</v>
      </c>
      <c r="BA3059" t="s">
        <v>129</v>
      </c>
      <c r="BC3059" t="s">
        <v>98</v>
      </c>
      <c r="BE3059" t="s">
        <v>130</v>
      </c>
      <c r="BJ3059" t="s">
        <v>102</v>
      </c>
      <c r="BK3059" t="s">
        <v>136</v>
      </c>
      <c r="BL3059" t="s">
        <v>137</v>
      </c>
      <c r="BM3059" t="s">
        <v>108</v>
      </c>
      <c r="BN3059" t="s">
        <v>141</v>
      </c>
      <c r="BO3059" t="s">
        <v>142</v>
      </c>
      <c r="BU3059" t="s">
        <v>102</v>
      </c>
      <c r="CA3059">
        <v>1</v>
      </c>
      <c r="CC3059" t="s">
        <v>548</v>
      </c>
      <c r="CD3059">
        <v>0</v>
      </c>
      <c r="CK3059" s="1">
        <v>43377.447997685202</v>
      </c>
      <c r="CV3059">
        <v>1</v>
      </c>
    </row>
    <row r="3060" spans="1:100">
      <c r="A3060">
        <v>59</v>
      </c>
      <c r="B3060" t="s">
        <v>517</v>
      </c>
      <c r="D3060" t="s">
        <v>6949</v>
      </c>
      <c r="E3060" t="s">
        <v>6084</v>
      </c>
      <c r="F3060" t="str">
        <f>TRIM(SUBSTITUTE(E3060,G3060,""))</f>
        <v>Đinh Nguyên</v>
      </c>
      <c r="G3060" t="str">
        <f>TRIM(RIGHT(SUBSTITUTE(E3060," ",REPT(" ",100)),100))</f>
        <v>Tòng</v>
      </c>
      <c r="H3060" t="str">
        <f t="shared" ca="1" si="47"/>
        <v>Tòdg</v>
      </c>
      <c r="J3060" t="s">
        <v>105</v>
      </c>
      <c r="K3060">
        <v>20120612</v>
      </c>
      <c r="L3060" t="s">
        <v>518</v>
      </c>
      <c r="O3060" t="s">
        <v>135</v>
      </c>
      <c r="P3060" t="s">
        <v>122</v>
      </c>
      <c r="W3060" t="s">
        <v>518</v>
      </c>
      <c r="AA3060" t="s">
        <v>102</v>
      </c>
      <c r="AB3060" t="s">
        <v>136</v>
      </c>
      <c r="AC3060" t="s">
        <v>137</v>
      </c>
      <c r="AE3060" t="s">
        <v>138</v>
      </c>
      <c r="AF3060" t="s">
        <v>98</v>
      </c>
      <c r="AH3060" t="s">
        <v>98</v>
      </c>
      <c r="AK3060" s="1">
        <v>43377.427534722199</v>
      </c>
      <c r="AL3060" s="1">
        <v>43377.447997685202</v>
      </c>
      <c r="AM3060" t="s">
        <v>382</v>
      </c>
      <c r="AO3060" t="s">
        <v>550</v>
      </c>
      <c r="AP3060" t="s">
        <v>549</v>
      </c>
      <c r="AU3060" t="s">
        <v>105</v>
      </c>
      <c r="AW3060" t="s">
        <v>108</v>
      </c>
      <c r="AX3060" t="s">
        <v>141</v>
      </c>
      <c r="AY3060" t="s">
        <v>142</v>
      </c>
      <c r="BA3060" t="s">
        <v>129</v>
      </c>
      <c r="BC3060" t="s">
        <v>98</v>
      </c>
      <c r="BE3060" t="s">
        <v>130</v>
      </c>
      <c r="BJ3060" t="s">
        <v>102</v>
      </c>
      <c r="BK3060" t="s">
        <v>136</v>
      </c>
      <c r="BL3060" t="s">
        <v>137</v>
      </c>
      <c r="BM3060" t="s">
        <v>108</v>
      </c>
      <c r="BN3060" t="s">
        <v>141</v>
      </c>
      <c r="BO3060" t="s">
        <v>142</v>
      </c>
      <c r="BU3060" t="s">
        <v>102</v>
      </c>
      <c r="CA3060">
        <v>1</v>
      </c>
      <c r="CC3060" t="s">
        <v>551</v>
      </c>
      <c r="CD3060">
        <v>0</v>
      </c>
      <c r="CK3060" s="1">
        <v>43377.447997685202</v>
      </c>
      <c r="CV3060">
        <v>1</v>
      </c>
    </row>
    <row r="3061" spans="1:100">
      <c r="A3061">
        <v>60</v>
      </c>
      <c r="B3061" t="s">
        <v>531</v>
      </c>
      <c r="D3061" t="s">
        <v>6950</v>
      </c>
      <c r="E3061" t="s">
        <v>6085</v>
      </c>
      <c r="F3061" t="str">
        <f>TRIM(SUBSTITUTE(E3061,G3061,""))</f>
        <v>Nguyễn Tấn</v>
      </c>
      <c r="G3061" t="str">
        <f>TRIM(RIGHT(SUBSTITUTE(E3061," ",REPT(" ",100)),100))</f>
        <v>Khoa</v>
      </c>
      <c r="H3061" t="str">
        <f t="shared" ca="1" si="47"/>
        <v>Keoa</v>
      </c>
      <c r="J3061" t="s">
        <v>98</v>
      </c>
      <c r="K3061">
        <v>19840902</v>
      </c>
      <c r="L3061" t="s">
        <v>518</v>
      </c>
      <c r="O3061" t="s">
        <v>518</v>
      </c>
      <c r="P3061" t="s">
        <v>122</v>
      </c>
      <c r="W3061" t="s">
        <v>518</v>
      </c>
      <c r="AA3061" t="s">
        <v>102</v>
      </c>
      <c r="AB3061" t="s">
        <v>136</v>
      </c>
      <c r="AC3061" t="s">
        <v>137</v>
      </c>
      <c r="AE3061" t="s">
        <v>138</v>
      </c>
      <c r="AF3061" t="s">
        <v>98</v>
      </c>
      <c r="AH3061" t="s">
        <v>105</v>
      </c>
      <c r="AK3061" s="1">
        <v>43377.427534722199</v>
      </c>
      <c r="AL3061" s="1">
        <v>43377.427534722199</v>
      </c>
      <c r="AM3061" t="s">
        <v>382</v>
      </c>
      <c r="AN3061" t="s">
        <v>523</v>
      </c>
      <c r="AP3061" t="s">
        <v>552</v>
      </c>
      <c r="AU3061" t="s">
        <v>105</v>
      </c>
      <c r="AW3061" t="s">
        <v>108</v>
      </c>
      <c r="AX3061" t="s">
        <v>141</v>
      </c>
      <c r="AY3061" t="s">
        <v>142</v>
      </c>
      <c r="BA3061" t="s">
        <v>129</v>
      </c>
      <c r="BC3061" t="s">
        <v>98</v>
      </c>
      <c r="BE3061" t="s">
        <v>152</v>
      </c>
      <c r="BJ3061" t="s">
        <v>102</v>
      </c>
      <c r="BK3061" t="s">
        <v>136</v>
      </c>
      <c r="BL3061" t="s">
        <v>137</v>
      </c>
      <c r="BM3061" t="s">
        <v>108</v>
      </c>
      <c r="BN3061" t="s">
        <v>141</v>
      </c>
      <c r="BO3061" t="s">
        <v>142</v>
      </c>
      <c r="BU3061" t="s">
        <v>102</v>
      </c>
      <c r="CA3061">
        <v>0</v>
      </c>
      <c r="CC3061" t="s">
        <v>553</v>
      </c>
      <c r="CD3061">
        <v>0</v>
      </c>
      <c r="CK3061" s="1">
        <v>43377.427534722199</v>
      </c>
      <c r="CV3061">
        <v>1</v>
      </c>
    </row>
    <row r="3062" spans="1:100">
      <c r="A3062">
        <v>61</v>
      </c>
      <c r="B3062" t="s">
        <v>539</v>
      </c>
      <c r="D3062" t="s">
        <v>6951</v>
      </c>
      <c r="E3062" t="s">
        <v>6086</v>
      </c>
      <c r="F3062" t="str">
        <f>TRIM(SUBSTITUTE(E3062,G3062,""))</f>
        <v>Đào Phương</v>
      </c>
      <c r="G3062" t="str">
        <f>TRIM(RIGHT(SUBSTITUTE(E3062," ",REPT(" ",100)),100))</f>
        <v>Thảo</v>
      </c>
      <c r="H3062" t="str">
        <f t="shared" ca="1" si="47"/>
        <v>Thao</v>
      </c>
      <c r="J3062" t="s">
        <v>98</v>
      </c>
      <c r="K3062">
        <v>20121029</v>
      </c>
      <c r="L3062" t="s">
        <v>518</v>
      </c>
      <c r="O3062" t="s">
        <v>135</v>
      </c>
      <c r="P3062" t="s">
        <v>122</v>
      </c>
      <c r="W3062" t="s">
        <v>518</v>
      </c>
      <c r="AA3062" t="s">
        <v>102</v>
      </c>
      <c r="AB3062" t="s">
        <v>136</v>
      </c>
      <c r="AC3062" t="s">
        <v>137</v>
      </c>
      <c r="AE3062" t="s">
        <v>138</v>
      </c>
      <c r="AF3062" t="s">
        <v>98</v>
      </c>
      <c r="AH3062" t="s">
        <v>98</v>
      </c>
      <c r="AK3062" s="1">
        <v>43377.427534722199</v>
      </c>
      <c r="AL3062" s="1">
        <v>43377.451678240701</v>
      </c>
      <c r="AM3062" t="s">
        <v>382</v>
      </c>
      <c r="AO3062" t="s">
        <v>555</v>
      </c>
      <c r="AP3062" t="s">
        <v>554</v>
      </c>
      <c r="AU3062" t="s">
        <v>105</v>
      </c>
      <c r="AW3062" t="s">
        <v>108</v>
      </c>
      <c r="AX3062" t="s">
        <v>141</v>
      </c>
      <c r="AY3062" t="s">
        <v>142</v>
      </c>
      <c r="BA3062" t="s">
        <v>129</v>
      </c>
      <c r="BC3062" t="s">
        <v>98</v>
      </c>
      <c r="BE3062" t="s">
        <v>130</v>
      </c>
      <c r="BJ3062" t="s">
        <v>102</v>
      </c>
      <c r="BK3062" t="s">
        <v>136</v>
      </c>
      <c r="BL3062" t="s">
        <v>137</v>
      </c>
      <c r="BM3062" t="s">
        <v>108</v>
      </c>
      <c r="BN3062" t="s">
        <v>141</v>
      </c>
      <c r="BO3062" t="s">
        <v>142</v>
      </c>
      <c r="BU3062" t="s">
        <v>102</v>
      </c>
      <c r="CA3062">
        <v>1</v>
      </c>
      <c r="CC3062" t="s">
        <v>556</v>
      </c>
      <c r="CD3062">
        <v>0</v>
      </c>
      <c r="CK3062" s="1">
        <v>43377.451678240701</v>
      </c>
      <c r="CV3062">
        <v>1</v>
      </c>
    </row>
    <row r="3063" spans="1:100">
      <c r="A3063">
        <v>62</v>
      </c>
      <c r="B3063" t="s">
        <v>558</v>
      </c>
      <c r="D3063" t="s">
        <v>6952</v>
      </c>
      <c r="E3063" t="s">
        <v>6087</v>
      </c>
      <c r="F3063" t="str">
        <f>TRIM(SUBSTITUTE(E3063,G3063,""))</f>
        <v>Đặng Thị</v>
      </c>
      <c r="G3063" t="str">
        <f>TRIM(RIGHT(SUBSTITUTE(E3063," ",REPT(" ",100)),100))</f>
        <v>Trâm</v>
      </c>
      <c r="H3063" t="str">
        <f t="shared" ca="1" si="47"/>
        <v>erâm</v>
      </c>
      <c r="J3063" t="s">
        <v>105</v>
      </c>
      <c r="K3063">
        <v>20121027</v>
      </c>
      <c r="L3063" t="s">
        <v>518</v>
      </c>
      <c r="O3063" t="s">
        <v>135</v>
      </c>
      <c r="P3063" t="s">
        <v>122</v>
      </c>
      <c r="W3063" t="s">
        <v>518</v>
      </c>
      <c r="AA3063" t="s">
        <v>102</v>
      </c>
      <c r="AB3063" t="s">
        <v>136</v>
      </c>
      <c r="AC3063" t="s">
        <v>137</v>
      </c>
      <c r="AE3063" t="s">
        <v>138</v>
      </c>
      <c r="AF3063" t="s">
        <v>98</v>
      </c>
      <c r="AH3063" t="s">
        <v>98</v>
      </c>
      <c r="AK3063" s="1">
        <v>43377.427534722199</v>
      </c>
      <c r="AL3063" s="1">
        <v>43377.451678240701</v>
      </c>
      <c r="AM3063" t="s">
        <v>382</v>
      </c>
      <c r="AO3063" t="s">
        <v>559</v>
      </c>
      <c r="AP3063" t="s">
        <v>557</v>
      </c>
      <c r="AU3063" t="s">
        <v>105</v>
      </c>
      <c r="AW3063" t="s">
        <v>108</v>
      </c>
      <c r="AX3063" t="s">
        <v>141</v>
      </c>
      <c r="AY3063" t="s">
        <v>142</v>
      </c>
      <c r="BA3063" t="s">
        <v>129</v>
      </c>
      <c r="BC3063" t="s">
        <v>98</v>
      </c>
      <c r="BE3063" t="s">
        <v>130</v>
      </c>
      <c r="BJ3063" t="s">
        <v>102</v>
      </c>
      <c r="BK3063" t="s">
        <v>136</v>
      </c>
      <c r="BL3063" t="s">
        <v>137</v>
      </c>
      <c r="BM3063" t="s">
        <v>108</v>
      </c>
      <c r="BN3063" t="s">
        <v>141</v>
      </c>
      <c r="BO3063" t="s">
        <v>142</v>
      </c>
      <c r="BU3063" t="s">
        <v>102</v>
      </c>
      <c r="CA3063">
        <v>1</v>
      </c>
      <c r="CC3063" t="s">
        <v>560</v>
      </c>
      <c r="CD3063">
        <v>0</v>
      </c>
      <c r="CK3063" s="1">
        <v>43377.451678240701</v>
      </c>
      <c r="CV3063">
        <v>1</v>
      </c>
    </row>
    <row r="3064" spans="1:100">
      <c r="A3064">
        <v>63</v>
      </c>
      <c r="B3064" t="s">
        <v>542</v>
      </c>
      <c r="D3064" t="s">
        <v>6953</v>
      </c>
      <c r="E3064" t="s">
        <v>6088</v>
      </c>
      <c r="F3064" t="str">
        <f>TRIM(SUBSTITUTE(E3064,G3064,""))</f>
        <v>Cún Gia</v>
      </c>
      <c r="G3064" t="str">
        <f>TRIM(RIGHT(SUBSTITUTE(E3064," ",REPT(" ",100)),100))</f>
        <v>Bảo</v>
      </c>
      <c r="H3064" t="str">
        <f t="shared" ca="1" si="47"/>
        <v>Bảk</v>
      </c>
      <c r="J3064" t="s">
        <v>105</v>
      </c>
      <c r="K3064">
        <v>20120206</v>
      </c>
      <c r="L3064" t="s">
        <v>518</v>
      </c>
      <c r="O3064" t="s">
        <v>135</v>
      </c>
      <c r="P3064" t="s">
        <v>122</v>
      </c>
      <c r="W3064" t="s">
        <v>518</v>
      </c>
      <c r="AA3064" t="s">
        <v>102</v>
      </c>
      <c r="AB3064" t="s">
        <v>136</v>
      </c>
      <c r="AC3064" t="s">
        <v>137</v>
      </c>
      <c r="AE3064" t="s">
        <v>138</v>
      </c>
      <c r="AF3064" t="s">
        <v>98</v>
      </c>
      <c r="AH3064" t="s">
        <v>98</v>
      </c>
      <c r="AK3064" s="1">
        <v>43377.427534722199</v>
      </c>
      <c r="AL3064" s="1">
        <v>43377.447997685202</v>
      </c>
      <c r="AM3064" t="s">
        <v>382</v>
      </c>
      <c r="AO3064" t="s">
        <v>562</v>
      </c>
      <c r="AP3064" t="s">
        <v>561</v>
      </c>
      <c r="AU3064" t="s">
        <v>105</v>
      </c>
      <c r="AW3064" t="s">
        <v>108</v>
      </c>
      <c r="AX3064" t="s">
        <v>141</v>
      </c>
      <c r="AY3064" t="s">
        <v>142</v>
      </c>
      <c r="BA3064" t="s">
        <v>129</v>
      </c>
      <c r="BC3064" t="s">
        <v>98</v>
      </c>
      <c r="BE3064" t="s">
        <v>130</v>
      </c>
      <c r="BJ3064" t="s">
        <v>102</v>
      </c>
      <c r="BK3064" t="s">
        <v>136</v>
      </c>
      <c r="BL3064" t="s">
        <v>137</v>
      </c>
      <c r="BM3064" t="s">
        <v>108</v>
      </c>
      <c r="BN3064" t="s">
        <v>141</v>
      </c>
      <c r="BO3064" t="s">
        <v>142</v>
      </c>
      <c r="BU3064" t="s">
        <v>102</v>
      </c>
      <c r="CA3064">
        <v>1</v>
      </c>
      <c r="CC3064" t="s">
        <v>563</v>
      </c>
      <c r="CD3064">
        <v>0</v>
      </c>
      <c r="CK3064" s="1">
        <v>43377.447997685202</v>
      </c>
      <c r="CV3064">
        <v>1</v>
      </c>
    </row>
    <row r="3065" spans="1:100">
      <c r="A3065">
        <v>64</v>
      </c>
      <c r="B3065" t="s">
        <v>565</v>
      </c>
      <c r="D3065" t="s">
        <v>6954</v>
      </c>
      <c r="E3065" t="s">
        <v>6089</v>
      </c>
      <c r="F3065" t="str">
        <f>TRIM(SUBSTITUTE(E3065,G3065,""))</f>
        <v>Nguyễn Như Bảo</v>
      </c>
      <c r="G3065" t="str">
        <f>TRIM(RIGHT(SUBSTITUTE(E3065," ",REPT(" ",100)),100))</f>
        <v>Khanh</v>
      </c>
      <c r="H3065" t="str">
        <f t="shared" ca="1" si="47"/>
        <v>Kdanh</v>
      </c>
      <c r="J3065" t="s">
        <v>98</v>
      </c>
      <c r="K3065">
        <v>20120406</v>
      </c>
      <c r="L3065" t="s">
        <v>518</v>
      </c>
      <c r="O3065" t="s">
        <v>135</v>
      </c>
      <c r="P3065" t="s">
        <v>122</v>
      </c>
      <c r="W3065" t="s">
        <v>518</v>
      </c>
      <c r="AA3065" t="s">
        <v>102</v>
      </c>
      <c r="AB3065" t="s">
        <v>136</v>
      </c>
      <c r="AC3065" t="s">
        <v>137</v>
      </c>
      <c r="AE3065" t="s">
        <v>138</v>
      </c>
      <c r="AF3065" t="s">
        <v>98</v>
      </c>
      <c r="AH3065" t="s">
        <v>98</v>
      </c>
      <c r="AK3065" s="1">
        <v>43377.427534722199</v>
      </c>
      <c r="AL3065" s="1">
        <v>43377.447997685202</v>
      </c>
      <c r="AM3065" t="s">
        <v>382</v>
      </c>
      <c r="AO3065" t="s">
        <v>566</v>
      </c>
      <c r="AP3065" t="s">
        <v>564</v>
      </c>
      <c r="AU3065" t="s">
        <v>105</v>
      </c>
      <c r="AW3065" t="s">
        <v>108</v>
      </c>
      <c r="AX3065" t="s">
        <v>141</v>
      </c>
      <c r="AY3065" t="s">
        <v>142</v>
      </c>
      <c r="BA3065" t="s">
        <v>129</v>
      </c>
      <c r="BC3065" t="s">
        <v>98</v>
      </c>
      <c r="BE3065" t="s">
        <v>130</v>
      </c>
      <c r="BJ3065" t="s">
        <v>102</v>
      </c>
      <c r="BK3065" t="s">
        <v>136</v>
      </c>
      <c r="BL3065" t="s">
        <v>137</v>
      </c>
      <c r="BM3065" t="s">
        <v>108</v>
      </c>
      <c r="BN3065" t="s">
        <v>141</v>
      </c>
      <c r="BO3065" t="s">
        <v>142</v>
      </c>
      <c r="BU3065" t="s">
        <v>102</v>
      </c>
      <c r="CA3065">
        <v>1</v>
      </c>
      <c r="CC3065" t="s">
        <v>567</v>
      </c>
      <c r="CD3065">
        <v>0</v>
      </c>
      <c r="CK3065" s="1">
        <v>43377.447997685202</v>
      </c>
      <c r="CV3065">
        <v>1</v>
      </c>
    </row>
    <row r="3066" spans="1:100">
      <c r="A3066">
        <v>65</v>
      </c>
      <c r="B3066" t="s">
        <v>569</v>
      </c>
      <c r="D3066" t="s">
        <v>6955</v>
      </c>
      <c r="E3066" t="s">
        <v>2785</v>
      </c>
      <c r="F3066" t="str">
        <f>TRIM(SUBSTITUTE(E3066,G3066,""))</f>
        <v>Nguyễn Ngọc</v>
      </c>
      <c r="G3066" t="str">
        <f>TRIM(RIGHT(SUBSTITUTE(E3066," ",REPT(" ",100)),100))</f>
        <v>Khánh</v>
      </c>
      <c r="H3066" t="str">
        <f t="shared" ca="1" si="47"/>
        <v>ehánh</v>
      </c>
      <c r="J3066" t="s">
        <v>98</v>
      </c>
      <c r="K3066">
        <v>19880120</v>
      </c>
      <c r="L3066" t="s">
        <v>518</v>
      </c>
      <c r="O3066" t="s">
        <v>518</v>
      </c>
      <c r="P3066" t="s">
        <v>212</v>
      </c>
      <c r="W3066" t="s">
        <v>518</v>
      </c>
      <c r="AA3066" t="s">
        <v>102</v>
      </c>
      <c r="AB3066" t="s">
        <v>136</v>
      </c>
      <c r="AC3066" t="s">
        <v>137</v>
      </c>
      <c r="AE3066" t="s">
        <v>138</v>
      </c>
      <c r="AF3066" t="s">
        <v>98</v>
      </c>
      <c r="AH3066" t="s">
        <v>105</v>
      </c>
      <c r="AK3066" s="1">
        <v>43377.427534722199</v>
      </c>
      <c r="AL3066" s="1">
        <v>43377.427534722199</v>
      </c>
      <c r="AM3066" t="s">
        <v>382</v>
      </c>
      <c r="AP3066" t="s">
        <v>568</v>
      </c>
      <c r="AU3066" t="s">
        <v>105</v>
      </c>
      <c r="AW3066" t="s">
        <v>108</v>
      </c>
      <c r="AX3066" t="s">
        <v>141</v>
      </c>
      <c r="AY3066" t="s">
        <v>142</v>
      </c>
      <c r="BA3066" t="s">
        <v>213</v>
      </c>
      <c r="BC3066" t="s">
        <v>98</v>
      </c>
      <c r="BE3066" t="s">
        <v>130</v>
      </c>
      <c r="BJ3066" t="s">
        <v>102</v>
      </c>
      <c r="BK3066" t="s">
        <v>136</v>
      </c>
      <c r="BL3066" t="s">
        <v>137</v>
      </c>
      <c r="BM3066" t="s">
        <v>108</v>
      </c>
      <c r="BN3066" t="s">
        <v>141</v>
      </c>
      <c r="BO3066" t="s">
        <v>142</v>
      </c>
      <c r="BU3066" t="s">
        <v>102</v>
      </c>
      <c r="CA3066">
        <v>0</v>
      </c>
      <c r="CC3066" t="s">
        <v>570</v>
      </c>
      <c r="CD3066">
        <v>0</v>
      </c>
      <c r="CK3066" s="1">
        <v>43377.427534722199</v>
      </c>
      <c r="CV3066">
        <v>1</v>
      </c>
    </row>
    <row r="3067" spans="1:100">
      <c r="A3067">
        <v>66</v>
      </c>
      <c r="B3067" t="s">
        <v>571</v>
      </c>
      <c r="D3067" t="s">
        <v>6956</v>
      </c>
      <c r="E3067" t="s">
        <v>2258</v>
      </c>
      <c r="F3067" t="str">
        <f>TRIM(SUBSTITUTE(E3067,G3067,""))</f>
        <v>Nguyễn Phương</v>
      </c>
      <c r="G3067" t="str">
        <f>TRIM(RIGHT(SUBSTITUTE(E3067," ",REPT(" ",100)),100))</f>
        <v>Linh</v>
      </c>
      <c r="H3067" t="str">
        <f t="shared" ca="1" si="47"/>
        <v>Lgnh</v>
      </c>
      <c r="J3067" t="s">
        <v>105</v>
      </c>
      <c r="K3067">
        <v>20190212</v>
      </c>
      <c r="O3067" t="s">
        <v>572</v>
      </c>
      <c r="P3067" t="s">
        <v>294</v>
      </c>
      <c r="AA3067" t="s">
        <v>102</v>
      </c>
      <c r="AB3067" t="s">
        <v>123</v>
      </c>
      <c r="AC3067" t="s">
        <v>451</v>
      </c>
      <c r="AF3067" t="s">
        <v>98</v>
      </c>
      <c r="AH3067" t="s">
        <v>105</v>
      </c>
      <c r="AK3067" s="1">
        <v>43564.474351851903</v>
      </c>
      <c r="AL3067" s="1">
        <v>43564.474351851903</v>
      </c>
      <c r="AM3067" t="s">
        <v>573</v>
      </c>
      <c r="AN3067" t="s">
        <v>574</v>
      </c>
      <c r="AQ3067" t="s">
        <v>105</v>
      </c>
      <c r="AU3067" t="s">
        <v>105</v>
      </c>
      <c r="AW3067" t="s">
        <v>108</v>
      </c>
      <c r="AX3067" t="s">
        <v>127</v>
      </c>
      <c r="AY3067" t="s">
        <v>454</v>
      </c>
      <c r="BA3067" t="s">
        <v>300</v>
      </c>
      <c r="BC3067" t="s">
        <v>98</v>
      </c>
      <c r="BE3067" t="s">
        <v>152</v>
      </c>
      <c r="BI3067" t="s">
        <v>114</v>
      </c>
      <c r="BJ3067" t="s">
        <v>102</v>
      </c>
      <c r="BK3067" t="s">
        <v>123</v>
      </c>
      <c r="BL3067" t="s">
        <v>451</v>
      </c>
      <c r="BM3067" t="s">
        <v>108</v>
      </c>
      <c r="BN3067" t="s">
        <v>127</v>
      </c>
      <c r="BO3067" t="s">
        <v>454</v>
      </c>
      <c r="BV3067" t="s">
        <v>573</v>
      </c>
      <c r="CC3067" t="s">
        <v>575</v>
      </c>
      <c r="CD3067">
        <v>28422</v>
      </c>
      <c r="CK3067" s="1">
        <v>43564.474351851903</v>
      </c>
      <c r="CV3067">
        <v>1</v>
      </c>
    </row>
    <row r="3068" spans="1:100">
      <c r="A3068">
        <v>67</v>
      </c>
      <c r="B3068" t="s">
        <v>576</v>
      </c>
      <c r="D3068" t="s">
        <v>6957</v>
      </c>
      <c r="E3068" t="s">
        <v>6090</v>
      </c>
      <c r="F3068" t="str">
        <f>TRIM(SUBSTITUTE(E3068,G3068,""))</f>
        <v>Nguyễn Minh</v>
      </c>
      <c r="G3068" t="str">
        <f>TRIM(RIGHT(SUBSTITUTE(E3068," ",REPT(" ",100)),100))</f>
        <v>Đăng</v>
      </c>
      <c r="H3068" t="str">
        <f t="shared" ca="1" si="47"/>
        <v>Đdng</v>
      </c>
      <c r="J3068" t="s">
        <v>105</v>
      </c>
      <c r="K3068">
        <v>20040223</v>
      </c>
      <c r="O3068" t="s">
        <v>572</v>
      </c>
      <c r="P3068" t="s">
        <v>122</v>
      </c>
      <c r="AA3068" t="s">
        <v>102</v>
      </c>
      <c r="AB3068" t="s">
        <v>123</v>
      </c>
      <c r="AC3068" t="s">
        <v>451</v>
      </c>
      <c r="AF3068" t="s">
        <v>98</v>
      </c>
      <c r="AH3068" t="s">
        <v>105</v>
      </c>
      <c r="AK3068" s="1">
        <v>43564.479513888902</v>
      </c>
      <c r="AL3068" s="1">
        <v>43564.479513888902</v>
      </c>
      <c r="AM3068" t="s">
        <v>573</v>
      </c>
      <c r="AQ3068" t="s">
        <v>105</v>
      </c>
      <c r="AU3068" t="s">
        <v>105</v>
      </c>
      <c r="AW3068" t="s">
        <v>108</v>
      </c>
      <c r="AX3068" t="s">
        <v>127</v>
      </c>
      <c r="AY3068" t="s">
        <v>454</v>
      </c>
      <c r="BA3068" t="s">
        <v>129</v>
      </c>
      <c r="BC3068" t="s">
        <v>98</v>
      </c>
      <c r="BE3068" t="s">
        <v>130</v>
      </c>
      <c r="BI3068" t="s">
        <v>114</v>
      </c>
      <c r="BJ3068" t="s">
        <v>102</v>
      </c>
      <c r="BK3068" t="s">
        <v>123</v>
      </c>
      <c r="BL3068" t="s">
        <v>451</v>
      </c>
      <c r="BM3068" t="s">
        <v>108</v>
      </c>
      <c r="BN3068" t="s">
        <v>127</v>
      </c>
      <c r="BO3068" t="s">
        <v>454</v>
      </c>
      <c r="BV3068" t="s">
        <v>573</v>
      </c>
      <c r="CC3068" t="s">
        <v>577</v>
      </c>
      <c r="CD3068">
        <v>28422</v>
      </c>
      <c r="CK3068" s="1">
        <v>43564.479513888902</v>
      </c>
      <c r="CV3068">
        <v>1</v>
      </c>
    </row>
    <row r="3069" spans="1:100">
      <c r="A3069">
        <v>68</v>
      </c>
      <c r="B3069" t="s">
        <v>579</v>
      </c>
      <c r="D3069" t="s">
        <v>6958</v>
      </c>
      <c r="E3069" t="s">
        <v>6091</v>
      </c>
      <c r="F3069" t="str">
        <f>TRIM(SUBSTITUTE(E3069,G3069,""))</f>
        <v>Phạm Thị</v>
      </c>
      <c r="G3069" t="str">
        <f>TRIM(RIGHT(SUBSTITUTE(E3069," ",REPT(" ",100)),100))</f>
        <v>Thủy</v>
      </c>
      <c r="H3069" t="str">
        <f t="shared" ca="1" si="47"/>
        <v>bhủy</v>
      </c>
      <c r="J3069" t="s">
        <v>105</v>
      </c>
      <c r="K3069">
        <v>20010418</v>
      </c>
      <c r="O3069" t="s">
        <v>162</v>
      </c>
      <c r="P3069" t="s">
        <v>122</v>
      </c>
      <c r="Q3069" t="s">
        <v>581</v>
      </c>
      <c r="W3069" t="s">
        <v>582</v>
      </c>
      <c r="AA3069" t="s">
        <v>102</v>
      </c>
      <c r="AB3069" t="s">
        <v>123</v>
      </c>
      <c r="AC3069" t="s">
        <v>204</v>
      </c>
      <c r="AD3069" t="s">
        <v>190</v>
      </c>
      <c r="AF3069" t="s">
        <v>98</v>
      </c>
      <c r="AH3069" t="s">
        <v>98</v>
      </c>
      <c r="AK3069" s="1">
        <v>42947.678761574098</v>
      </c>
      <c r="AL3069" s="1">
        <v>42989.411423611098</v>
      </c>
      <c r="AN3069" t="s">
        <v>150</v>
      </c>
      <c r="AO3069" t="s">
        <v>583</v>
      </c>
      <c r="AP3069" t="s">
        <v>584</v>
      </c>
      <c r="AQ3069" t="s">
        <v>105</v>
      </c>
      <c r="AU3069" t="s">
        <v>105</v>
      </c>
      <c r="AW3069" t="s">
        <v>108</v>
      </c>
      <c r="AX3069" t="s">
        <v>127</v>
      </c>
      <c r="AY3069" t="s">
        <v>207</v>
      </c>
      <c r="BA3069" t="s">
        <v>129</v>
      </c>
      <c r="BC3069" t="s">
        <v>98</v>
      </c>
      <c r="BE3069" t="s">
        <v>152</v>
      </c>
      <c r="BJ3069" t="s">
        <v>102</v>
      </c>
      <c r="BK3069" t="s">
        <v>123</v>
      </c>
      <c r="BL3069" t="s">
        <v>204</v>
      </c>
      <c r="BM3069" t="s">
        <v>108</v>
      </c>
      <c r="BO3069" t="s">
        <v>207</v>
      </c>
      <c r="BP3069" t="s">
        <v>585</v>
      </c>
      <c r="BS3069" t="s">
        <v>171</v>
      </c>
      <c r="BT3069" t="s">
        <v>585</v>
      </c>
      <c r="CB3069" t="s">
        <v>578</v>
      </c>
      <c r="CC3069" t="s">
        <v>586</v>
      </c>
      <c r="CD3069">
        <v>0</v>
      </c>
      <c r="CK3069" s="1">
        <v>42989.411423611098</v>
      </c>
      <c r="CV3069">
        <v>1</v>
      </c>
    </row>
    <row r="3070" spans="1:100">
      <c r="A3070">
        <v>69</v>
      </c>
      <c r="B3070" t="s">
        <v>588</v>
      </c>
      <c r="D3070" t="s">
        <v>6959</v>
      </c>
      <c r="E3070" t="s">
        <v>6092</v>
      </c>
      <c r="F3070" t="str">
        <f>TRIM(SUBSTITUTE(E3070,G3070,""))</f>
        <v>Trịnh Thị</v>
      </c>
      <c r="G3070" t="str">
        <f>TRIM(RIGHT(SUBSTITUTE(E3070," ",REPT(" ",100)),100))</f>
        <v>Cành</v>
      </c>
      <c r="H3070" t="str">
        <f t="shared" ca="1" si="47"/>
        <v>Càah</v>
      </c>
      <c r="J3070" t="s">
        <v>98</v>
      </c>
      <c r="K3070">
        <v>19980222</v>
      </c>
      <c r="O3070" t="s">
        <v>162</v>
      </c>
      <c r="P3070" t="s">
        <v>122</v>
      </c>
      <c r="Q3070" t="s">
        <v>589</v>
      </c>
      <c r="W3070" t="s">
        <v>590</v>
      </c>
      <c r="AA3070" t="s">
        <v>102</v>
      </c>
      <c r="AB3070" t="s">
        <v>123</v>
      </c>
      <c r="AC3070" t="s">
        <v>591</v>
      </c>
      <c r="AD3070" t="s">
        <v>190</v>
      </c>
      <c r="AF3070" t="s">
        <v>98</v>
      </c>
      <c r="AH3070" t="s">
        <v>98</v>
      </c>
      <c r="AK3070" s="1">
        <v>42947.678761574098</v>
      </c>
      <c r="AL3070" s="1">
        <v>43082.589236111096</v>
      </c>
      <c r="AN3070" t="s">
        <v>150</v>
      </c>
      <c r="AO3070" t="s">
        <v>592</v>
      </c>
      <c r="AP3070" t="s">
        <v>593</v>
      </c>
      <c r="AQ3070" t="s">
        <v>105</v>
      </c>
      <c r="AU3070" t="s">
        <v>105</v>
      </c>
      <c r="AW3070" t="s">
        <v>108</v>
      </c>
      <c r="AX3070" t="s">
        <v>127</v>
      </c>
      <c r="AY3070" t="s">
        <v>594</v>
      </c>
      <c r="BA3070" t="s">
        <v>129</v>
      </c>
      <c r="BC3070" t="s">
        <v>98</v>
      </c>
      <c r="BE3070" t="s">
        <v>152</v>
      </c>
      <c r="BJ3070" t="s">
        <v>102</v>
      </c>
      <c r="BK3070" t="s">
        <v>123</v>
      </c>
      <c r="BL3070" t="s">
        <v>591</v>
      </c>
      <c r="BM3070" t="s">
        <v>108</v>
      </c>
      <c r="BO3070" t="s">
        <v>594</v>
      </c>
      <c r="BP3070" t="s">
        <v>595</v>
      </c>
      <c r="BS3070" t="s">
        <v>171</v>
      </c>
      <c r="BT3070" t="s">
        <v>595</v>
      </c>
      <c r="CB3070" t="s">
        <v>587</v>
      </c>
      <c r="CC3070" t="s">
        <v>596</v>
      </c>
      <c r="CD3070">
        <v>0</v>
      </c>
      <c r="CK3070" s="1">
        <v>43082.589236111096</v>
      </c>
      <c r="CV3070">
        <v>1</v>
      </c>
    </row>
    <row r="3071" spans="1:100">
      <c r="A3071">
        <v>70</v>
      </c>
      <c r="B3071" t="s">
        <v>598</v>
      </c>
      <c r="D3071" t="s">
        <v>6960</v>
      </c>
      <c r="E3071" t="s">
        <v>6093</v>
      </c>
      <c r="F3071" t="str">
        <f>TRIM(SUBSTITUTE(E3071,G3071,""))</f>
        <v>Nguyễn Mai</v>
      </c>
      <c r="G3071" t="str">
        <f>TRIM(RIGHT(SUBSTITUTE(E3071," ",REPT(" ",100)),100))</f>
        <v>Phương</v>
      </c>
      <c r="H3071" t="str">
        <f t="shared" ca="1" si="47"/>
        <v>Phươna</v>
      </c>
      <c r="J3071" t="s">
        <v>105</v>
      </c>
      <c r="K3071">
        <v>19860902</v>
      </c>
      <c r="L3071" t="s">
        <v>469</v>
      </c>
      <c r="O3071" t="s">
        <v>470</v>
      </c>
      <c r="P3071" t="s">
        <v>122</v>
      </c>
      <c r="Q3071" t="s">
        <v>599</v>
      </c>
      <c r="W3071" t="s">
        <v>147</v>
      </c>
      <c r="AA3071" t="s">
        <v>102</v>
      </c>
      <c r="AB3071" t="s">
        <v>123</v>
      </c>
      <c r="AC3071" t="s">
        <v>148</v>
      </c>
      <c r="AE3071" t="s">
        <v>138</v>
      </c>
      <c r="AF3071" t="s">
        <v>98</v>
      </c>
      <c r="AH3071" t="s">
        <v>98</v>
      </c>
      <c r="AK3071" s="1">
        <v>43564.587407407402</v>
      </c>
      <c r="AL3071" s="1">
        <v>43564.587407407402</v>
      </c>
      <c r="AM3071" t="s">
        <v>600</v>
      </c>
      <c r="AO3071" t="s">
        <v>601</v>
      </c>
      <c r="AP3071" t="s">
        <v>597</v>
      </c>
      <c r="AU3071" t="s">
        <v>105</v>
      </c>
      <c r="AW3071" t="s">
        <v>108</v>
      </c>
      <c r="AX3071" t="s">
        <v>127</v>
      </c>
      <c r="AY3071" t="s">
        <v>151</v>
      </c>
      <c r="BA3071" t="s">
        <v>129</v>
      </c>
      <c r="BC3071" t="s">
        <v>98</v>
      </c>
      <c r="BE3071" t="s">
        <v>130</v>
      </c>
      <c r="BJ3071" t="s">
        <v>102</v>
      </c>
      <c r="BK3071" t="s">
        <v>123</v>
      </c>
      <c r="BL3071" t="s">
        <v>473</v>
      </c>
      <c r="BM3071" t="s">
        <v>108</v>
      </c>
      <c r="BN3071" t="s">
        <v>127</v>
      </c>
      <c r="BO3071" t="s">
        <v>476</v>
      </c>
      <c r="BU3071" t="s">
        <v>602</v>
      </c>
      <c r="CA3071">
        <v>1</v>
      </c>
      <c r="CC3071" t="s">
        <v>603</v>
      </c>
      <c r="CD3071">
        <v>0</v>
      </c>
      <c r="CK3071" s="1">
        <v>43564.587407407402</v>
      </c>
      <c r="CV3071">
        <v>1</v>
      </c>
    </row>
    <row r="3072" spans="1:100">
      <c r="A3072">
        <v>71</v>
      </c>
      <c r="B3072" t="s">
        <v>605</v>
      </c>
      <c r="D3072" t="s">
        <v>6960</v>
      </c>
      <c r="E3072" t="s">
        <v>6094</v>
      </c>
      <c r="F3072" t="str">
        <f>TRIM(SUBSTITUTE(E3072,G3072,""))</f>
        <v>Nguyễn Lưu Hà</v>
      </c>
      <c r="G3072" t="str">
        <f>TRIM(RIGHT(SUBSTITUTE(E3072," ",REPT(" ",100)),100))</f>
        <v>Linh</v>
      </c>
      <c r="H3072" t="str">
        <f t="shared" ca="1" si="47"/>
        <v>Lilh</v>
      </c>
      <c r="J3072" t="s">
        <v>105</v>
      </c>
      <c r="K3072">
        <v>19940910</v>
      </c>
      <c r="L3072" t="s">
        <v>606</v>
      </c>
      <c r="O3072" t="s">
        <v>606</v>
      </c>
      <c r="P3072" t="s">
        <v>212</v>
      </c>
      <c r="Q3072" t="s">
        <v>607</v>
      </c>
      <c r="W3072" t="s">
        <v>606</v>
      </c>
      <c r="AA3072" t="s">
        <v>102</v>
      </c>
      <c r="AB3072" t="s">
        <v>123</v>
      </c>
      <c r="AC3072" t="s">
        <v>345</v>
      </c>
      <c r="AE3072" t="s">
        <v>138</v>
      </c>
      <c r="AF3072" t="s">
        <v>98</v>
      </c>
      <c r="AH3072" t="s">
        <v>105</v>
      </c>
      <c r="AK3072" s="1">
        <v>43125.455497685201</v>
      </c>
      <c r="AL3072" s="1">
        <v>43125.455497685201</v>
      </c>
      <c r="AM3072" t="s">
        <v>608</v>
      </c>
      <c r="AN3072" t="s">
        <v>279</v>
      </c>
      <c r="AP3072" t="s">
        <v>604</v>
      </c>
      <c r="AU3072" t="s">
        <v>105</v>
      </c>
      <c r="AW3072" t="s">
        <v>108</v>
      </c>
      <c r="AX3072" t="s">
        <v>127</v>
      </c>
      <c r="AY3072" t="s">
        <v>348</v>
      </c>
      <c r="BA3072" t="s">
        <v>213</v>
      </c>
      <c r="BC3072" t="s">
        <v>98</v>
      </c>
      <c r="BE3072" t="s">
        <v>152</v>
      </c>
      <c r="BJ3072" t="s">
        <v>102</v>
      </c>
      <c r="BK3072" t="s">
        <v>123</v>
      </c>
      <c r="BL3072" t="s">
        <v>345</v>
      </c>
      <c r="BM3072" t="s">
        <v>108</v>
      </c>
      <c r="BN3072" t="s">
        <v>127</v>
      </c>
      <c r="BO3072" t="s">
        <v>348</v>
      </c>
      <c r="BU3072" t="s">
        <v>102</v>
      </c>
      <c r="CA3072">
        <v>0</v>
      </c>
      <c r="CC3072" t="s">
        <v>609</v>
      </c>
      <c r="CD3072">
        <v>0</v>
      </c>
      <c r="CK3072" s="1">
        <v>43125.455497685201</v>
      </c>
      <c r="CV3072">
        <v>1</v>
      </c>
    </row>
    <row r="3073" spans="1:100">
      <c r="A3073">
        <v>72</v>
      </c>
      <c r="B3073" t="s">
        <v>605</v>
      </c>
      <c r="D3073" t="s">
        <v>6961</v>
      </c>
      <c r="E3073" t="s">
        <v>6095</v>
      </c>
      <c r="F3073" t="str">
        <f>TRIM(SUBSTITUTE(E3073,G3073,""))</f>
        <v>Nguyễn Linh</v>
      </c>
      <c r="G3073" t="str">
        <f>TRIM(RIGHT(SUBSTITUTE(E3073," ",REPT(" ",100)),100))</f>
        <v>San</v>
      </c>
      <c r="H3073" t="str">
        <f t="shared" ca="1" si="47"/>
        <v>Sađ</v>
      </c>
      <c r="J3073" t="s">
        <v>105</v>
      </c>
      <c r="K3073">
        <v>20171209</v>
      </c>
      <c r="L3073" t="s">
        <v>606</v>
      </c>
      <c r="O3073" t="s">
        <v>400</v>
      </c>
      <c r="P3073" t="s">
        <v>122</v>
      </c>
      <c r="W3073" t="s">
        <v>606</v>
      </c>
      <c r="AA3073" t="s">
        <v>102</v>
      </c>
      <c r="AB3073" t="s">
        <v>123</v>
      </c>
      <c r="AC3073" t="s">
        <v>345</v>
      </c>
      <c r="AE3073" t="s">
        <v>138</v>
      </c>
      <c r="AF3073" t="s">
        <v>98</v>
      </c>
      <c r="AH3073" t="s">
        <v>98</v>
      </c>
      <c r="AK3073" s="1">
        <v>43125.455497685201</v>
      </c>
      <c r="AL3073" s="1">
        <v>43125.455497685201</v>
      </c>
      <c r="AM3073" t="s">
        <v>608</v>
      </c>
      <c r="AO3073" t="s">
        <v>611</v>
      </c>
      <c r="AP3073" t="s">
        <v>610</v>
      </c>
      <c r="AU3073" t="s">
        <v>105</v>
      </c>
      <c r="AW3073" t="s">
        <v>108</v>
      </c>
      <c r="AX3073" t="s">
        <v>127</v>
      </c>
      <c r="AY3073" t="s">
        <v>348</v>
      </c>
      <c r="BA3073" t="s">
        <v>129</v>
      </c>
      <c r="BC3073" t="s">
        <v>98</v>
      </c>
      <c r="BE3073" t="s">
        <v>130</v>
      </c>
      <c r="BJ3073" t="s">
        <v>102</v>
      </c>
      <c r="BK3073" t="s">
        <v>123</v>
      </c>
      <c r="BL3073" t="s">
        <v>345</v>
      </c>
      <c r="BM3073" t="s">
        <v>108</v>
      </c>
      <c r="BN3073" t="s">
        <v>127</v>
      </c>
      <c r="BO3073" t="s">
        <v>348</v>
      </c>
      <c r="BU3073" t="s">
        <v>102</v>
      </c>
      <c r="CA3073">
        <v>1</v>
      </c>
      <c r="CC3073" t="s">
        <v>612</v>
      </c>
      <c r="CD3073">
        <v>0</v>
      </c>
      <c r="CK3073" s="1">
        <v>43125.455497685201</v>
      </c>
      <c r="CV3073">
        <v>1</v>
      </c>
    </row>
    <row r="3074" spans="1:100">
      <c r="A3074">
        <v>73</v>
      </c>
      <c r="B3074" t="s">
        <v>614</v>
      </c>
      <c r="D3074" t="s">
        <v>6962</v>
      </c>
      <c r="E3074" t="s">
        <v>5605</v>
      </c>
      <c r="F3074" t="str">
        <f>TRIM(SUBSTITUTE(E3074,G3074,""))</f>
        <v>Nguyễn Minh</v>
      </c>
      <c r="G3074" t="str">
        <f>TRIM(RIGHT(SUBSTITUTE(E3074," ",REPT(" ",100)),100))</f>
        <v>Ngọc</v>
      </c>
      <c r="H3074" t="str">
        <f t="shared" ca="1" si="47"/>
        <v>Ngkc</v>
      </c>
      <c r="J3074" t="s">
        <v>105</v>
      </c>
      <c r="K3074">
        <v>19680101</v>
      </c>
      <c r="L3074" t="s">
        <v>615</v>
      </c>
      <c r="O3074" t="s">
        <v>615</v>
      </c>
      <c r="P3074" t="s">
        <v>100</v>
      </c>
      <c r="W3074" t="s">
        <v>615</v>
      </c>
      <c r="AA3074" t="s">
        <v>102</v>
      </c>
      <c r="AB3074" t="s">
        <v>123</v>
      </c>
      <c r="AC3074" t="s">
        <v>616</v>
      </c>
      <c r="AE3074" t="s">
        <v>138</v>
      </c>
      <c r="AF3074" t="s">
        <v>98</v>
      </c>
      <c r="AH3074" t="s">
        <v>105</v>
      </c>
      <c r="AK3074" s="1">
        <v>43123.4315740741</v>
      </c>
      <c r="AL3074" s="1">
        <v>43123.4315740741</v>
      </c>
      <c r="AM3074" t="s">
        <v>617</v>
      </c>
      <c r="AP3074" t="s">
        <v>613</v>
      </c>
      <c r="AU3074" t="s">
        <v>98</v>
      </c>
      <c r="AW3074" t="s">
        <v>108</v>
      </c>
      <c r="AX3074" t="s">
        <v>127</v>
      </c>
      <c r="AY3074" t="s">
        <v>618</v>
      </c>
      <c r="BA3074" t="s">
        <v>112</v>
      </c>
      <c r="BC3074" t="s">
        <v>98</v>
      </c>
      <c r="BE3074" t="s">
        <v>130</v>
      </c>
      <c r="BJ3074" t="s">
        <v>102</v>
      </c>
      <c r="BK3074" t="s">
        <v>123</v>
      </c>
      <c r="BL3074" t="s">
        <v>616</v>
      </c>
      <c r="BM3074" t="s">
        <v>108</v>
      </c>
      <c r="BN3074" t="s">
        <v>127</v>
      </c>
      <c r="BO3074" t="s">
        <v>618</v>
      </c>
      <c r="BU3074" t="s">
        <v>102</v>
      </c>
      <c r="CA3074">
        <v>0</v>
      </c>
      <c r="CC3074" t="s">
        <v>619</v>
      </c>
      <c r="CD3074">
        <v>0</v>
      </c>
      <c r="CK3074" s="1">
        <v>43123.4315740741</v>
      </c>
      <c r="CV3074">
        <v>1</v>
      </c>
    </row>
    <row r="3075" spans="1:100">
      <c r="A3075">
        <v>74</v>
      </c>
      <c r="B3075" t="s">
        <v>621</v>
      </c>
      <c r="D3075" t="s">
        <v>6963</v>
      </c>
      <c r="E3075" t="s">
        <v>6096</v>
      </c>
      <c r="F3075" t="str">
        <f>TRIM(SUBSTITUTE(E3075,G3075,""))</f>
        <v>Ngô Nhật Anh</v>
      </c>
      <c r="G3075" t="str">
        <f>TRIM(RIGHT(SUBSTITUTE(E3075," ",REPT(" ",100)),100))</f>
        <v>Tuấn</v>
      </c>
      <c r="H3075" t="str">
        <f t="shared" ref="H3075:H3138" ca="1" si="48">REPLACE(G3075,RANDBETWEEN(1,LEN(G3075)),1,MID("abcdđeêghiklmnoôơqrsty",RANDBETWEEN(1,12),1))</f>
        <v>Tubn</v>
      </c>
      <c r="J3075" t="s">
        <v>98</v>
      </c>
      <c r="K3075">
        <v>19901214</v>
      </c>
      <c r="L3075" t="s">
        <v>223</v>
      </c>
      <c r="O3075" t="s">
        <v>260</v>
      </c>
      <c r="P3075" t="s">
        <v>100</v>
      </c>
      <c r="Q3075" t="s">
        <v>622</v>
      </c>
      <c r="W3075" t="s">
        <v>223</v>
      </c>
      <c r="AA3075" t="s">
        <v>102</v>
      </c>
      <c r="AB3075" t="s">
        <v>123</v>
      </c>
      <c r="AC3075" t="s">
        <v>224</v>
      </c>
      <c r="AE3075" t="s">
        <v>138</v>
      </c>
      <c r="AF3075" t="s">
        <v>98</v>
      </c>
      <c r="AH3075" t="s">
        <v>98</v>
      </c>
      <c r="AK3075" s="1">
        <v>43003.637685185196</v>
      </c>
      <c r="AL3075" s="1">
        <v>43528.688773148097</v>
      </c>
      <c r="AM3075" t="s">
        <v>623</v>
      </c>
      <c r="AO3075" t="s">
        <v>624</v>
      </c>
      <c r="AP3075" t="s">
        <v>620</v>
      </c>
      <c r="AU3075" t="s">
        <v>98</v>
      </c>
      <c r="AW3075" t="s">
        <v>108</v>
      </c>
      <c r="AX3075" t="s">
        <v>127</v>
      </c>
      <c r="AY3075" t="s">
        <v>228</v>
      </c>
      <c r="BA3075" t="s">
        <v>112</v>
      </c>
      <c r="BC3075" t="s">
        <v>98</v>
      </c>
      <c r="BE3075" t="s">
        <v>130</v>
      </c>
      <c r="BJ3075" t="s">
        <v>102</v>
      </c>
      <c r="BK3075" t="s">
        <v>123</v>
      </c>
      <c r="BL3075" t="s">
        <v>224</v>
      </c>
      <c r="BM3075" t="s">
        <v>108</v>
      </c>
      <c r="BN3075" t="s">
        <v>127</v>
      </c>
      <c r="BO3075" t="s">
        <v>228</v>
      </c>
      <c r="BU3075" t="s">
        <v>625</v>
      </c>
      <c r="CA3075">
        <v>1</v>
      </c>
      <c r="CC3075" t="s">
        <v>626</v>
      </c>
      <c r="CD3075">
        <v>0</v>
      </c>
      <c r="CK3075" s="1">
        <v>43528.688773148097</v>
      </c>
      <c r="CV3075">
        <v>1</v>
      </c>
    </row>
    <row r="3076" spans="1:100">
      <c r="A3076">
        <v>75</v>
      </c>
      <c r="B3076" t="s">
        <v>628</v>
      </c>
      <c r="D3076" t="s">
        <v>6964</v>
      </c>
      <c r="E3076" t="s">
        <v>6097</v>
      </c>
      <c r="F3076" t="str">
        <f>TRIM(SUBSTITUTE(E3076,G3076,""))</f>
        <v>Nguyễn Minh</v>
      </c>
      <c r="G3076" t="str">
        <f>TRIM(RIGHT(SUBSTITUTE(E3076," ",REPT(" ",100)),100))</f>
        <v>Tiến</v>
      </c>
      <c r="H3076" t="str">
        <f t="shared" ca="1" si="48"/>
        <v>Teến</v>
      </c>
      <c r="J3076" t="s">
        <v>105</v>
      </c>
      <c r="K3076">
        <v>19870810</v>
      </c>
      <c r="L3076" t="s">
        <v>147</v>
      </c>
      <c r="O3076" t="s">
        <v>147</v>
      </c>
      <c r="P3076" t="s">
        <v>122</v>
      </c>
      <c r="Q3076" t="s">
        <v>629</v>
      </c>
      <c r="W3076" t="s">
        <v>147</v>
      </c>
      <c r="AA3076" t="s">
        <v>102</v>
      </c>
      <c r="AB3076" t="s">
        <v>123</v>
      </c>
      <c r="AC3076" t="s">
        <v>148</v>
      </c>
      <c r="AE3076" t="s">
        <v>138</v>
      </c>
      <c r="AF3076" t="s">
        <v>98</v>
      </c>
      <c r="AH3076" t="s">
        <v>105</v>
      </c>
      <c r="AK3076" s="1">
        <v>43565.487384259301</v>
      </c>
      <c r="AL3076" s="1">
        <v>43565.487384259301</v>
      </c>
      <c r="AM3076" t="s">
        <v>630</v>
      </c>
      <c r="AN3076" t="s">
        <v>279</v>
      </c>
      <c r="AP3076" t="s">
        <v>627</v>
      </c>
      <c r="AU3076" t="s">
        <v>105</v>
      </c>
      <c r="AW3076" t="s">
        <v>108</v>
      </c>
      <c r="AX3076" t="s">
        <v>127</v>
      </c>
      <c r="AY3076" t="s">
        <v>151</v>
      </c>
      <c r="BA3076" t="s">
        <v>129</v>
      </c>
      <c r="BC3076" t="s">
        <v>98</v>
      </c>
      <c r="BE3076" t="s">
        <v>152</v>
      </c>
      <c r="BJ3076" t="s">
        <v>102</v>
      </c>
      <c r="BK3076" t="s">
        <v>123</v>
      </c>
      <c r="BL3076" t="s">
        <v>148</v>
      </c>
      <c r="BM3076" t="s">
        <v>108</v>
      </c>
      <c r="BN3076" t="s">
        <v>127</v>
      </c>
      <c r="BO3076" t="s">
        <v>151</v>
      </c>
      <c r="BU3076" t="s">
        <v>102</v>
      </c>
      <c r="CA3076">
        <v>0</v>
      </c>
      <c r="CC3076" t="s">
        <v>631</v>
      </c>
      <c r="CD3076">
        <v>0</v>
      </c>
      <c r="CK3076" s="1">
        <v>43565.487384259301</v>
      </c>
      <c r="CV3076">
        <v>1</v>
      </c>
    </row>
    <row r="3077" spans="1:100">
      <c r="A3077">
        <v>76</v>
      </c>
      <c r="B3077" t="s">
        <v>633</v>
      </c>
      <c r="D3077" t="s">
        <v>6965</v>
      </c>
      <c r="E3077" t="s">
        <v>6098</v>
      </c>
      <c r="F3077" t="str">
        <f>TRIM(SUBSTITUTE(E3077,G3077,""))</f>
        <v>Nguyễn Minh</v>
      </c>
      <c r="G3077" t="str">
        <f>TRIM(RIGHT(SUBSTITUTE(E3077," ",REPT(" ",100)),100))</f>
        <v>Tú</v>
      </c>
      <c r="H3077" t="str">
        <f t="shared" ca="1" si="48"/>
        <v>Tđ</v>
      </c>
      <c r="J3077" t="s">
        <v>98</v>
      </c>
      <c r="K3077">
        <v>19810816</v>
      </c>
      <c r="L3077" t="s">
        <v>147</v>
      </c>
      <c r="O3077" t="s">
        <v>147</v>
      </c>
      <c r="P3077" t="s">
        <v>122</v>
      </c>
      <c r="Q3077" t="s">
        <v>634</v>
      </c>
      <c r="W3077" t="s">
        <v>147</v>
      </c>
      <c r="AA3077" t="s">
        <v>102</v>
      </c>
      <c r="AB3077" t="s">
        <v>123</v>
      </c>
      <c r="AC3077" t="s">
        <v>148</v>
      </c>
      <c r="AE3077" t="s">
        <v>138</v>
      </c>
      <c r="AF3077" t="s">
        <v>98</v>
      </c>
      <c r="AH3077" t="s">
        <v>105</v>
      </c>
      <c r="AK3077" s="1">
        <v>43565.487384259301</v>
      </c>
      <c r="AL3077" s="1">
        <v>43565.487384259301</v>
      </c>
      <c r="AM3077" t="s">
        <v>630</v>
      </c>
      <c r="AP3077" t="s">
        <v>632</v>
      </c>
      <c r="AU3077" t="s">
        <v>105</v>
      </c>
      <c r="AW3077" t="s">
        <v>108</v>
      </c>
      <c r="AX3077" t="s">
        <v>127</v>
      </c>
      <c r="AY3077" t="s">
        <v>151</v>
      </c>
      <c r="BA3077" t="s">
        <v>129</v>
      </c>
      <c r="BC3077" t="s">
        <v>98</v>
      </c>
      <c r="BE3077" t="s">
        <v>130</v>
      </c>
      <c r="BJ3077" t="s">
        <v>102</v>
      </c>
      <c r="BK3077" t="s">
        <v>123</v>
      </c>
      <c r="BL3077" t="s">
        <v>148</v>
      </c>
      <c r="BM3077" t="s">
        <v>108</v>
      </c>
      <c r="BN3077" t="s">
        <v>127</v>
      </c>
      <c r="BO3077" t="s">
        <v>151</v>
      </c>
      <c r="BU3077" t="s">
        <v>102</v>
      </c>
      <c r="CA3077">
        <v>0</v>
      </c>
      <c r="CC3077" t="s">
        <v>635</v>
      </c>
      <c r="CD3077">
        <v>0</v>
      </c>
      <c r="CK3077" s="1">
        <v>43565.487384259301</v>
      </c>
      <c r="CV3077">
        <v>1</v>
      </c>
    </row>
    <row r="3078" spans="1:100">
      <c r="A3078">
        <v>77</v>
      </c>
      <c r="B3078" t="s">
        <v>637</v>
      </c>
      <c r="D3078" t="s">
        <v>6966</v>
      </c>
      <c r="E3078" t="s">
        <v>6099</v>
      </c>
      <c r="F3078" t="str">
        <f>TRIM(SUBSTITUTE(E3078,G3078,""))</f>
        <v>Nguyễn Trần Khánh</v>
      </c>
      <c r="G3078" t="str">
        <f>TRIM(RIGHT(SUBSTITUTE(E3078," ",REPT(" ",100)),100))</f>
        <v>Anh</v>
      </c>
      <c r="H3078" t="str">
        <f t="shared" ca="1" si="48"/>
        <v>Anđ</v>
      </c>
      <c r="J3078" t="s">
        <v>98</v>
      </c>
      <c r="K3078">
        <v>20180926</v>
      </c>
      <c r="L3078" t="s">
        <v>638</v>
      </c>
      <c r="O3078" t="s">
        <v>639</v>
      </c>
      <c r="P3078" t="s">
        <v>122</v>
      </c>
      <c r="W3078" t="s">
        <v>638</v>
      </c>
      <c r="Z3078" t="s">
        <v>640</v>
      </c>
      <c r="AA3078" t="s">
        <v>102</v>
      </c>
      <c r="AB3078" t="s">
        <v>123</v>
      </c>
      <c r="AC3078" t="s">
        <v>591</v>
      </c>
      <c r="AE3078" t="s">
        <v>138</v>
      </c>
      <c r="AF3078" t="s">
        <v>98</v>
      </c>
      <c r="AH3078" t="s">
        <v>98</v>
      </c>
      <c r="AK3078" s="1">
        <v>43399.393888888902</v>
      </c>
      <c r="AL3078" s="1">
        <v>43399.393888888902</v>
      </c>
      <c r="AM3078" t="s">
        <v>641</v>
      </c>
      <c r="AO3078" t="s">
        <v>642</v>
      </c>
      <c r="AP3078" t="s">
        <v>636</v>
      </c>
      <c r="AU3078" t="s">
        <v>105</v>
      </c>
      <c r="AW3078" t="s">
        <v>108</v>
      </c>
      <c r="AX3078" t="s">
        <v>127</v>
      </c>
      <c r="AY3078" t="s">
        <v>594</v>
      </c>
      <c r="BA3078" t="s">
        <v>129</v>
      </c>
      <c r="BC3078" t="s">
        <v>98</v>
      </c>
      <c r="BE3078" t="s">
        <v>130</v>
      </c>
      <c r="BJ3078" t="s">
        <v>102</v>
      </c>
      <c r="BK3078" t="s">
        <v>123</v>
      </c>
      <c r="BL3078" t="s">
        <v>591</v>
      </c>
      <c r="BM3078" t="s">
        <v>108</v>
      </c>
      <c r="BN3078" t="s">
        <v>127</v>
      </c>
      <c r="BO3078" t="s">
        <v>594</v>
      </c>
      <c r="BU3078" t="s">
        <v>102</v>
      </c>
      <c r="CA3078">
        <v>1</v>
      </c>
      <c r="CC3078" t="s">
        <v>643</v>
      </c>
      <c r="CD3078">
        <v>0</v>
      </c>
      <c r="CK3078" s="1">
        <v>43399.393888888902</v>
      </c>
      <c r="CV3078">
        <v>1</v>
      </c>
    </row>
    <row r="3079" spans="1:100">
      <c r="A3079">
        <v>78</v>
      </c>
      <c r="B3079" t="s">
        <v>645</v>
      </c>
      <c r="D3079" t="s">
        <v>6967</v>
      </c>
      <c r="E3079" t="s">
        <v>6100</v>
      </c>
      <c r="F3079" t="str">
        <f>TRIM(SUBSTITUTE(E3079,G3079,""))</f>
        <v>Nguyễn Nam</v>
      </c>
      <c r="G3079" t="str">
        <f>TRIM(RIGHT(SUBSTITUTE(E3079," ",REPT(" ",100)),100))</f>
        <v>Sơn</v>
      </c>
      <c r="H3079" t="str">
        <f t="shared" ca="1" si="48"/>
        <v>Sơl</v>
      </c>
      <c r="J3079" t="s">
        <v>105</v>
      </c>
      <c r="K3079">
        <v>20190430</v>
      </c>
      <c r="O3079" t="s">
        <v>646</v>
      </c>
      <c r="P3079" t="s">
        <v>122</v>
      </c>
      <c r="W3079" t="s">
        <v>436</v>
      </c>
      <c r="AA3079" t="s">
        <v>102</v>
      </c>
      <c r="AB3079" t="s">
        <v>136</v>
      </c>
      <c r="AC3079" t="s">
        <v>437</v>
      </c>
      <c r="AE3079" t="s">
        <v>138</v>
      </c>
      <c r="AF3079" t="s">
        <v>98</v>
      </c>
      <c r="AH3079" t="s">
        <v>98</v>
      </c>
      <c r="AK3079" s="1">
        <v>43597.613784722198</v>
      </c>
      <c r="AL3079" s="1">
        <v>43597.613877314798</v>
      </c>
      <c r="AM3079" t="s">
        <v>647</v>
      </c>
      <c r="AO3079" t="s">
        <v>648</v>
      </c>
      <c r="AP3079" t="s">
        <v>644</v>
      </c>
      <c r="AQ3079" t="s">
        <v>105</v>
      </c>
      <c r="AU3079" t="s">
        <v>105</v>
      </c>
      <c r="AW3079" t="s">
        <v>108</v>
      </c>
      <c r="AX3079" t="s">
        <v>141</v>
      </c>
      <c r="AY3079" t="s">
        <v>438</v>
      </c>
      <c r="BA3079" t="s">
        <v>129</v>
      </c>
      <c r="BC3079" t="s">
        <v>98</v>
      </c>
      <c r="BE3079" t="s">
        <v>130</v>
      </c>
      <c r="BI3079" t="s">
        <v>114</v>
      </c>
      <c r="BJ3079" t="s">
        <v>102</v>
      </c>
      <c r="BK3079" t="s">
        <v>136</v>
      </c>
      <c r="BL3079" t="s">
        <v>437</v>
      </c>
      <c r="BM3079" t="s">
        <v>108</v>
      </c>
      <c r="BN3079" t="s">
        <v>141</v>
      </c>
      <c r="BO3079" t="s">
        <v>438</v>
      </c>
      <c r="BU3079" t="s">
        <v>102</v>
      </c>
      <c r="CA3079">
        <v>1</v>
      </c>
      <c r="CC3079" t="s">
        <v>649</v>
      </c>
      <c r="CD3079">
        <v>2207</v>
      </c>
      <c r="CE3079">
        <v>3411446</v>
      </c>
      <c r="CG3079">
        <v>2</v>
      </c>
      <c r="CH3079">
        <v>2</v>
      </c>
      <c r="CK3079" s="1">
        <v>43597.613877314798</v>
      </c>
      <c r="CM3079" t="s">
        <v>650</v>
      </c>
      <c r="CV3079">
        <v>1</v>
      </c>
    </row>
    <row r="3080" spans="1:100">
      <c r="A3080">
        <v>79</v>
      </c>
      <c r="B3080" t="s">
        <v>652</v>
      </c>
      <c r="D3080" t="s">
        <v>6968</v>
      </c>
      <c r="E3080" t="s">
        <v>6101</v>
      </c>
      <c r="F3080" t="str">
        <f>TRIM(SUBSTITUTE(E3080,G3080,""))</f>
        <v>Nguyễn Quang</v>
      </c>
      <c r="G3080" t="str">
        <f>TRIM(RIGHT(SUBSTITUTE(E3080," ",REPT(" ",100)),100))</f>
        <v>Hiển</v>
      </c>
      <c r="H3080" t="str">
        <f t="shared" ca="1" si="48"/>
        <v>Hiểd</v>
      </c>
      <c r="J3080" t="s">
        <v>98</v>
      </c>
      <c r="K3080">
        <v>20190331</v>
      </c>
      <c r="O3080" t="s">
        <v>653</v>
      </c>
      <c r="P3080" t="s">
        <v>122</v>
      </c>
      <c r="W3080" t="s">
        <v>654</v>
      </c>
      <c r="AA3080" t="s">
        <v>102</v>
      </c>
      <c r="AB3080" t="s">
        <v>136</v>
      </c>
      <c r="AC3080" t="s">
        <v>655</v>
      </c>
      <c r="AE3080" t="s">
        <v>138</v>
      </c>
      <c r="AF3080" t="s">
        <v>98</v>
      </c>
      <c r="AH3080" t="s">
        <v>98</v>
      </c>
      <c r="AK3080" s="1">
        <v>43598.4926851852</v>
      </c>
      <c r="AL3080" s="1">
        <v>43598.492916666699</v>
      </c>
      <c r="AM3080" t="s">
        <v>178</v>
      </c>
      <c r="AO3080" t="s">
        <v>656</v>
      </c>
      <c r="AP3080" t="s">
        <v>651</v>
      </c>
      <c r="AQ3080" t="s">
        <v>105</v>
      </c>
      <c r="AU3080" t="s">
        <v>105</v>
      </c>
      <c r="AW3080" t="s">
        <v>108</v>
      </c>
      <c r="AX3080" t="s">
        <v>141</v>
      </c>
      <c r="AY3080" t="s">
        <v>657</v>
      </c>
      <c r="BA3080" t="s">
        <v>129</v>
      </c>
      <c r="BC3080" t="s">
        <v>98</v>
      </c>
      <c r="BE3080" t="s">
        <v>130</v>
      </c>
      <c r="BI3080" t="s">
        <v>114</v>
      </c>
      <c r="BJ3080" t="s">
        <v>102</v>
      </c>
      <c r="BK3080" t="s">
        <v>136</v>
      </c>
      <c r="BL3080" t="s">
        <v>655</v>
      </c>
      <c r="BM3080" t="s">
        <v>108</v>
      </c>
      <c r="BN3080" t="s">
        <v>141</v>
      </c>
      <c r="BO3080" t="s">
        <v>657</v>
      </c>
      <c r="BU3080" t="s">
        <v>102</v>
      </c>
      <c r="CA3080">
        <v>1</v>
      </c>
      <c r="CC3080" t="s">
        <v>658</v>
      </c>
      <c r="CD3080">
        <v>100654</v>
      </c>
      <c r="CE3080">
        <v>3411446</v>
      </c>
      <c r="CG3080">
        <v>2</v>
      </c>
      <c r="CH3080">
        <v>2</v>
      </c>
      <c r="CK3080" s="1">
        <v>43598.492916666699</v>
      </c>
      <c r="CM3080" t="s">
        <v>659</v>
      </c>
      <c r="CV3080">
        <v>1</v>
      </c>
    </row>
    <row r="3081" spans="1:100">
      <c r="A3081">
        <v>80</v>
      </c>
      <c r="B3081" t="s">
        <v>661</v>
      </c>
      <c r="D3081" t="s">
        <v>5712</v>
      </c>
      <c r="E3081" t="s">
        <v>1409</v>
      </c>
      <c r="F3081" t="str">
        <f>TRIM(SUBSTITUTE(E3081,G3081,""))</f>
        <v>Nguyễn Thị Vân</v>
      </c>
      <c r="G3081" t="str">
        <f>TRIM(RIGHT(SUBSTITUTE(E3081," ",REPT(" ",100)),100))</f>
        <v>Anh</v>
      </c>
      <c r="H3081" t="str">
        <f t="shared" ca="1" si="48"/>
        <v>gnh</v>
      </c>
      <c r="J3081" t="s">
        <v>105</v>
      </c>
      <c r="K3081">
        <v>20190506</v>
      </c>
      <c r="L3081" t="s">
        <v>147</v>
      </c>
      <c r="O3081" t="s">
        <v>147</v>
      </c>
      <c r="P3081" t="s">
        <v>122</v>
      </c>
      <c r="W3081" t="s">
        <v>147</v>
      </c>
      <c r="AA3081" t="s">
        <v>102</v>
      </c>
      <c r="AB3081" t="s">
        <v>123</v>
      </c>
      <c r="AC3081" t="s">
        <v>148</v>
      </c>
      <c r="AE3081" t="s">
        <v>138</v>
      </c>
      <c r="AF3081" t="s">
        <v>98</v>
      </c>
      <c r="AH3081" t="s">
        <v>98</v>
      </c>
      <c r="AK3081" s="1">
        <v>43614.706643518497</v>
      </c>
      <c r="AL3081" s="1">
        <v>43614.714988425898</v>
      </c>
      <c r="AM3081" t="s">
        <v>630</v>
      </c>
      <c r="AO3081" t="s">
        <v>662</v>
      </c>
      <c r="AP3081" t="s">
        <v>660</v>
      </c>
      <c r="AQ3081" t="s">
        <v>105</v>
      </c>
      <c r="AU3081" t="s">
        <v>105</v>
      </c>
      <c r="AW3081" t="s">
        <v>108</v>
      </c>
      <c r="AX3081" t="s">
        <v>127</v>
      </c>
      <c r="AY3081" t="s">
        <v>151</v>
      </c>
      <c r="BA3081" t="s">
        <v>129</v>
      </c>
      <c r="BC3081" t="s">
        <v>98</v>
      </c>
      <c r="BE3081" t="s">
        <v>130</v>
      </c>
      <c r="BI3081" t="s">
        <v>114</v>
      </c>
      <c r="BJ3081" t="s">
        <v>102</v>
      </c>
      <c r="BK3081" t="s">
        <v>123</v>
      </c>
      <c r="BL3081" t="s">
        <v>148</v>
      </c>
      <c r="BM3081" t="s">
        <v>108</v>
      </c>
      <c r="BN3081" t="s">
        <v>127</v>
      </c>
      <c r="BO3081" t="s">
        <v>151</v>
      </c>
      <c r="BU3081" t="s">
        <v>102</v>
      </c>
      <c r="CA3081">
        <v>1</v>
      </c>
      <c r="CC3081" t="s">
        <v>663</v>
      </c>
      <c r="CD3081">
        <v>1514</v>
      </c>
      <c r="CE3081">
        <v>3413424</v>
      </c>
      <c r="CG3081">
        <v>2</v>
      </c>
      <c r="CH3081">
        <v>2</v>
      </c>
      <c r="CK3081" s="1">
        <v>43614.714988425898</v>
      </c>
      <c r="CM3081" t="s">
        <v>664</v>
      </c>
      <c r="CV3081">
        <v>1</v>
      </c>
    </row>
    <row r="3082" spans="1:100">
      <c r="A3082">
        <v>81</v>
      </c>
      <c r="B3082" t="s">
        <v>666</v>
      </c>
      <c r="D3082" t="s">
        <v>6969</v>
      </c>
      <c r="E3082" t="s">
        <v>6102</v>
      </c>
      <c r="F3082" t="str">
        <f>TRIM(SUBSTITUTE(E3082,G3082,""))</f>
        <v>Nguyễn Ngân</v>
      </c>
      <c r="G3082" t="str">
        <f>TRIM(RIGHT(SUBSTITUTE(E3082," ",REPT(" ",100)),100))</f>
        <v>Anh</v>
      </c>
      <c r="H3082" t="str">
        <f t="shared" ca="1" si="48"/>
        <v>Anc</v>
      </c>
      <c r="J3082" t="s">
        <v>105</v>
      </c>
      <c r="K3082">
        <v>19950202</v>
      </c>
      <c r="L3082" t="s">
        <v>667</v>
      </c>
      <c r="O3082" t="s">
        <v>668</v>
      </c>
      <c r="P3082" t="s">
        <v>122</v>
      </c>
      <c r="Q3082" t="s">
        <v>669</v>
      </c>
      <c r="W3082" t="s">
        <v>667</v>
      </c>
      <c r="AA3082" t="s">
        <v>102</v>
      </c>
      <c r="AB3082" t="s">
        <v>136</v>
      </c>
      <c r="AC3082" t="s">
        <v>670</v>
      </c>
      <c r="AE3082" t="s">
        <v>138</v>
      </c>
      <c r="AF3082" t="s">
        <v>98</v>
      </c>
      <c r="AH3082" t="s">
        <v>98</v>
      </c>
      <c r="AK3082" s="1">
        <v>43209.333182870403</v>
      </c>
      <c r="AL3082" s="1">
        <v>43209.333182870403</v>
      </c>
      <c r="AM3082" t="s">
        <v>671</v>
      </c>
      <c r="AO3082" t="s">
        <v>672</v>
      </c>
      <c r="AP3082" t="s">
        <v>665</v>
      </c>
      <c r="AU3082" t="s">
        <v>105</v>
      </c>
      <c r="AW3082" t="s">
        <v>108</v>
      </c>
      <c r="AX3082" t="s">
        <v>141</v>
      </c>
      <c r="AY3082" t="s">
        <v>673</v>
      </c>
      <c r="BA3082" t="s">
        <v>129</v>
      </c>
      <c r="BC3082" t="s">
        <v>98</v>
      </c>
      <c r="BE3082" t="s">
        <v>130</v>
      </c>
      <c r="BJ3082" t="s">
        <v>102</v>
      </c>
      <c r="BK3082" t="s">
        <v>136</v>
      </c>
      <c r="BL3082" t="s">
        <v>670</v>
      </c>
      <c r="BM3082" t="s">
        <v>108</v>
      </c>
      <c r="BN3082" t="s">
        <v>141</v>
      </c>
      <c r="BO3082" t="s">
        <v>673</v>
      </c>
      <c r="BU3082" t="s">
        <v>102</v>
      </c>
      <c r="CA3082">
        <v>1</v>
      </c>
      <c r="CC3082" t="s">
        <v>674</v>
      </c>
      <c r="CD3082">
        <v>0</v>
      </c>
      <c r="CK3082" s="1">
        <v>43209.333182870403</v>
      </c>
      <c r="CV3082">
        <v>1</v>
      </c>
    </row>
    <row r="3083" spans="1:100">
      <c r="A3083">
        <v>82</v>
      </c>
      <c r="B3083" t="s">
        <v>666</v>
      </c>
      <c r="D3083" t="s">
        <v>6970</v>
      </c>
      <c r="E3083" t="s">
        <v>6103</v>
      </c>
      <c r="F3083" t="str">
        <f>TRIM(SUBSTITUTE(E3083,G3083,""))</f>
        <v>Nguyễn Ngọc Bảo</v>
      </c>
      <c r="G3083" t="str">
        <f>TRIM(RIGHT(SUBSTITUTE(E3083," ",REPT(" ",100)),100))</f>
        <v>Khanh</v>
      </c>
      <c r="H3083" t="str">
        <f t="shared" ca="1" si="48"/>
        <v>ahanh</v>
      </c>
      <c r="J3083" t="s">
        <v>105</v>
      </c>
      <c r="K3083">
        <v>19921017</v>
      </c>
      <c r="L3083" t="s">
        <v>667</v>
      </c>
      <c r="O3083" t="s">
        <v>667</v>
      </c>
      <c r="P3083" t="s">
        <v>677</v>
      </c>
      <c r="W3083" t="s">
        <v>667</v>
      </c>
      <c r="AA3083" t="s">
        <v>102</v>
      </c>
      <c r="AB3083" t="s">
        <v>136</v>
      </c>
      <c r="AC3083" t="s">
        <v>670</v>
      </c>
      <c r="AE3083" t="s">
        <v>138</v>
      </c>
      <c r="AF3083" t="s">
        <v>98</v>
      </c>
      <c r="AH3083" t="s">
        <v>105</v>
      </c>
      <c r="AK3083" s="1">
        <v>43209.333182870403</v>
      </c>
      <c r="AL3083" s="1">
        <v>43209.333182870403</v>
      </c>
      <c r="AM3083" t="s">
        <v>671</v>
      </c>
      <c r="AP3083" t="s">
        <v>675</v>
      </c>
      <c r="AU3083" t="s">
        <v>105</v>
      </c>
      <c r="AW3083" t="s">
        <v>108</v>
      </c>
      <c r="AX3083" t="s">
        <v>141</v>
      </c>
      <c r="AY3083" t="s">
        <v>673</v>
      </c>
      <c r="BA3083" t="s">
        <v>678</v>
      </c>
      <c r="BC3083" t="s">
        <v>98</v>
      </c>
      <c r="BE3083" t="s">
        <v>130</v>
      </c>
      <c r="BJ3083" t="s">
        <v>102</v>
      </c>
      <c r="BK3083" t="s">
        <v>136</v>
      </c>
      <c r="BL3083" t="s">
        <v>670</v>
      </c>
      <c r="BM3083" t="s">
        <v>108</v>
      </c>
      <c r="BN3083" t="s">
        <v>141</v>
      </c>
      <c r="BO3083" t="s">
        <v>673</v>
      </c>
      <c r="BU3083" t="s">
        <v>102</v>
      </c>
      <c r="CA3083">
        <v>0</v>
      </c>
      <c r="CC3083" t="s">
        <v>679</v>
      </c>
      <c r="CD3083">
        <v>0</v>
      </c>
      <c r="CK3083" s="1">
        <v>43209.333182870403</v>
      </c>
      <c r="CV3083">
        <v>1</v>
      </c>
    </row>
    <row r="3084" spans="1:100">
      <c r="A3084">
        <v>83</v>
      </c>
      <c r="B3084" t="s">
        <v>681</v>
      </c>
      <c r="D3084" t="s">
        <v>5712</v>
      </c>
      <c r="E3084" t="s">
        <v>6104</v>
      </c>
      <c r="F3084" t="str">
        <f>TRIM(SUBSTITUTE(E3084,G3084,""))</f>
        <v>Lại Văn</v>
      </c>
      <c r="G3084" t="str">
        <f>TRIM(RIGHT(SUBSTITUTE(E3084," ",REPT(" ",100)),100))</f>
        <v>Phương</v>
      </c>
      <c r="H3084" t="str">
        <f t="shared" ca="1" si="48"/>
        <v>Phưing</v>
      </c>
      <c r="J3084" t="s">
        <v>98</v>
      </c>
      <c r="K3084">
        <v>19691010</v>
      </c>
      <c r="L3084" t="s">
        <v>682</v>
      </c>
      <c r="O3084" t="s">
        <v>683</v>
      </c>
      <c r="P3084" t="s">
        <v>100</v>
      </c>
      <c r="W3084" t="s">
        <v>682</v>
      </c>
      <c r="AA3084" t="s">
        <v>102</v>
      </c>
      <c r="AB3084" t="s">
        <v>136</v>
      </c>
      <c r="AC3084" t="s">
        <v>684</v>
      </c>
      <c r="AE3084" t="s">
        <v>138</v>
      </c>
      <c r="AF3084" t="s">
        <v>98</v>
      </c>
      <c r="AH3084" t="s">
        <v>98</v>
      </c>
      <c r="AK3084" s="1">
        <v>43209.708576388897</v>
      </c>
      <c r="AL3084" s="1">
        <v>43522.634768518503</v>
      </c>
      <c r="AM3084" t="s">
        <v>647</v>
      </c>
      <c r="AO3084" t="s">
        <v>685</v>
      </c>
      <c r="AP3084" t="s">
        <v>680</v>
      </c>
      <c r="AQ3084" t="s">
        <v>105</v>
      </c>
      <c r="AU3084" t="s">
        <v>98</v>
      </c>
      <c r="AW3084" t="s">
        <v>108</v>
      </c>
      <c r="AX3084" t="s">
        <v>141</v>
      </c>
      <c r="AY3084" t="s">
        <v>686</v>
      </c>
      <c r="BA3084" t="s">
        <v>112</v>
      </c>
      <c r="BC3084" t="s">
        <v>98</v>
      </c>
      <c r="BE3084" t="s">
        <v>130</v>
      </c>
      <c r="BI3084" t="s">
        <v>114</v>
      </c>
      <c r="BJ3084" t="s">
        <v>102</v>
      </c>
      <c r="BK3084" t="s">
        <v>136</v>
      </c>
      <c r="BL3084" t="s">
        <v>684</v>
      </c>
      <c r="BM3084" t="s">
        <v>108</v>
      </c>
      <c r="BN3084" t="s">
        <v>141</v>
      </c>
      <c r="BO3084" t="s">
        <v>686</v>
      </c>
      <c r="BU3084" t="s">
        <v>102</v>
      </c>
      <c r="CA3084">
        <v>1</v>
      </c>
      <c r="CC3084" t="s">
        <v>687</v>
      </c>
      <c r="CD3084">
        <v>0</v>
      </c>
      <c r="CK3084" s="1">
        <v>43522.634768518503</v>
      </c>
      <c r="CV3084">
        <v>1</v>
      </c>
    </row>
    <row r="3085" spans="1:100">
      <c r="A3085">
        <v>84</v>
      </c>
      <c r="B3085" t="s">
        <v>689</v>
      </c>
      <c r="D3085" t="s">
        <v>6971</v>
      </c>
      <c r="E3085" t="s">
        <v>6105</v>
      </c>
      <c r="F3085" t="str">
        <f>TRIM(SUBSTITUTE(E3085,G3085,""))</f>
        <v>Trần Tuấn</v>
      </c>
      <c r="G3085" t="str">
        <f>TRIM(RIGHT(SUBSTITUTE(E3085," ",REPT(" ",100)),100))</f>
        <v>Trung</v>
      </c>
      <c r="H3085" t="str">
        <f t="shared" ca="1" si="48"/>
        <v>Trunđ</v>
      </c>
      <c r="J3085" t="s">
        <v>98</v>
      </c>
      <c r="K3085">
        <v>19690907</v>
      </c>
      <c r="O3085" t="s">
        <v>690</v>
      </c>
      <c r="P3085" t="s">
        <v>100</v>
      </c>
      <c r="Q3085" t="s">
        <v>691</v>
      </c>
      <c r="AA3085" t="s">
        <v>102</v>
      </c>
      <c r="AB3085" t="s">
        <v>123</v>
      </c>
      <c r="AC3085" t="s">
        <v>165</v>
      </c>
      <c r="AE3085" t="s">
        <v>138</v>
      </c>
      <c r="AF3085" t="s">
        <v>98</v>
      </c>
      <c r="AH3085" t="s">
        <v>98</v>
      </c>
      <c r="AK3085" s="1">
        <v>43614.693819444401</v>
      </c>
      <c r="AL3085" s="1">
        <v>43635.416388888902</v>
      </c>
      <c r="AM3085" t="s">
        <v>692</v>
      </c>
      <c r="AO3085" t="s">
        <v>693</v>
      </c>
      <c r="AP3085" t="s">
        <v>688</v>
      </c>
      <c r="AQ3085" t="s">
        <v>105</v>
      </c>
      <c r="AU3085" t="s">
        <v>98</v>
      </c>
      <c r="AW3085" t="s">
        <v>108</v>
      </c>
      <c r="AX3085" t="s">
        <v>127</v>
      </c>
      <c r="AY3085" t="s">
        <v>169</v>
      </c>
      <c r="BA3085" t="s">
        <v>112</v>
      </c>
      <c r="BC3085" t="s">
        <v>98</v>
      </c>
      <c r="BE3085" t="s">
        <v>130</v>
      </c>
      <c r="BI3085" t="s">
        <v>114</v>
      </c>
      <c r="BJ3085" t="s">
        <v>102</v>
      </c>
      <c r="BK3085" t="s">
        <v>123</v>
      </c>
      <c r="BL3085" t="s">
        <v>165</v>
      </c>
      <c r="BM3085" t="s">
        <v>108</v>
      </c>
      <c r="BN3085" t="s">
        <v>127</v>
      </c>
      <c r="BO3085" t="s">
        <v>169</v>
      </c>
      <c r="BU3085" t="s">
        <v>625</v>
      </c>
      <c r="CA3085">
        <v>1</v>
      </c>
      <c r="CC3085" t="s">
        <v>694</v>
      </c>
      <c r="CD3085">
        <v>67681</v>
      </c>
      <c r="CE3085">
        <v>3411756</v>
      </c>
      <c r="CG3085">
        <v>2</v>
      </c>
      <c r="CH3085">
        <v>2</v>
      </c>
      <c r="CK3085" s="1">
        <v>43615.381087962996</v>
      </c>
      <c r="CM3085" t="s">
        <v>695</v>
      </c>
      <c r="CV3085">
        <v>1</v>
      </c>
    </row>
    <row r="3086" spans="1:100">
      <c r="A3086">
        <v>85</v>
      </c>
      <c r="B3086" t="s">
        <v>697</v>
      </c>
      <c r="D3086" t="s">
        <v>6972</v>
      </c>
      <c r="E3086" t="s">
        <v>6106</v>
      </c>
      <c r="F3086" t="str">
        <f>TRIM(SUBSTITUTE(E3086,G3086,""))</f>
        <v>Phạm Thị</v>
      </c>
      <c r="G3086" t="str">
        <f>TRIM(RIGHT(SUBSTITUTE(E3086," ",REPT(" ",100)),100))</f>
        <v>Kim</v>
      </c>
      <c r="H3086" t="str">
        <f t="shared" ca="1" si="48"/>
        <v>Kdm</v>
      </c>
      <c r="J3086" t="s">
        <v>98</v>
      </c>
      <c r="K3086">
        <v>20190524</v>
      </c>
      <c r="O3086" t="s">
        <v>698</v>
      </c>
      <c r="P3086" t="s">
        <v>122</v>
      </c>
      <c r="W3086" t="s">
        <v>699</v>
      </c>
      <c r="AA3086" t="s">
        <v>102</v>
      </c>
      <c r="AB3086" t="s">
        <v>136</v>
      </c>
      <c r="AC3086" t="s">
        <v>700</v>
      </c>
      <c r="AE3086" t="s">
        <v>138</v>
      </c>
      <c r="AF3086" t="s">
        <v>98</v>
      </c>
      <c r="AH3086" t="s">
        <v>98</v>
      </c>
      <c r="AK3086" s="1">
        <v>43615.355833333299</v>
      </c>
      <c r="AL3086" s="1">
        <v>43615.356168981503</v>
      </c>
      <c r="AM3086" t="s">
        <v>139</v>
      </c>
      <c r="AO3086" t="s">
        <v>701</v>
      </c>
      <c r="AP3086" t="s">
        <v>696</v>
      </c>
      <c r="AQ3086" t="s">
        <v>105</v>
      </c>
      <c r="AU3086" t="s">
        <v>105</v>
      </c>
      <c r="AW3086" t="s">
        <v>108</v>
      </c>
      <c r="AX3086" t="s">
        <v>141</v>
      </c>
      <c r="AY3086" t="s">
        <v>702</v>
      </c>
      <c r="BA3086" t="s">
        <v>129</v>
      </c>
      <c r="BC3086" t="s">
        <v>98</v>
      </c>
      <c r="BE3086" t="s">
        <v>130</v>
      </c>
      <c r="BI3086" t="s">
        <v>114</v>
      </c>
      <c r="BJ3086" t="s">
        <v>102</v>
      </c>
      <c r="BK3086" t="s">
        <v>136</v>
      </c>
      <c r="BL3086" t="s">
        <v>700</v>
      </c>
      <c r="BM3086" t="s">
        <v>108</v>
      </c>
      <c r="BN3086" t="s">
        <v>141</v>
      </c>
      <c r="BO3086" t="s">
        <v>702</v>
      </c>
      <c r="BU3086" t="s">
        <v>102</v>
      </c>
      <c r="CA3086">
        <v>1</v>
      </c>
      <c r="CC3086" t="s">
        <v>703</v>
      </c>
      <c r="CD3086">
        <v>2193</v>
      </c>
      <c r="CE3086">
        <v>3410085</v>
      </c>
      <c r="CG3086">
        <v>2</v>
      </c>
      <c r="CH3086">
        <v>2</v>
      </c>
      <c r="CK3086" s="1">
        <v>43615.356168981503</v>
      </c>
      <c r="CM3086" t="s">
        <v>704</v>
      </c>
      <c r="CV3086">
        <v>1</v>
      </c>
    </row>
    <row r="3087" spans="1:100">
      <c r="A3087">
        <v>86</v>
      </c>
      <c r="B3087" t="s">
        <v>706</v>
      </c>
      <c r="D3087" t="s">
        <v>6973</v>
      </c>
      <c r="E3087" t="s">
        <v>6107</v>
      </c>
      <c r="F3087" t="str">
        <f>TRIM(SUBSTITUTE(E3087,G3087,""))</f>
        <v>Bùi Phương</v>
      </c>
      <c r="G3087" t="str">
        <f>TRIM(RIGHT(SUBSTITUTE(E3087," ",REPT(" ",100)),100))</f>
        <v>Thảo</v>
      </c>
      <c r="H3087" t="str">
        <f t="shared" ca="1" si="48"/>
        <v>Theo</v>
      </c>
      <c r="J3087" t="s">
        <v>105</v>
      </c>
      <c r="K3087">
        <v>19890409</v>
      </c>
      <c r="L3087" t="s">
        <v>708</v>
      </c>
      <c r="O3087" t="s">
        <v>709</v>
      </c>
      <c r="P3087" t="s">
        <v>677</v>
      </c>
      <c r="Q3087" t="s">
        <v>710</v>
      </c>
      <c r="W3087" t="s">
        <v>711</v>
      </c>
      <c r="Z3087" t="s">
        <v>712</v>
      </c>
      <c r="AA3087" t="s">
        <v>102</v>
      </c>
      <c r="AB3087" t="s">
        <v>136</v>
      </c>
      <c r="AC3087" t="s">
        <v>426</v>
      </c>
      <c r="AE3087" t="s">
        <v>138</v>
      </c>
      <c r="AF3087" t="s">
        <v>98</v>
      </c>
      <c r="AH3087" t="s">
        <v>98</v>
      </c>
      <c r="AK3087" s="1">
        <v>43424.424918981502</v>
      </c>
      <c r="AL3087" s="1">
        <v>43655.591782407399</v>
      </c>
      <c r="AM3087" t="s">
        <v>382</v>
      </c>
      <c r="AO3087" t="s">
        <v>713</v>
      </c>
      <c r="AP3087" t="s">
        <v>705</v>
      </c>
      <c r="AU3087" t="s">
        <v>105</v>
      </c>
      <c r="AW3087" t="s">
        <v>108</v>
      </c>
      <c r="AX3087" t="s">
        <v>141</v>
      </c>
      <c r="AY3087" t="s">
        <v>428</v>
      </c>
      <c r="BA3087" t="s">
        <v>678</v>
      </c>
      <c r="BC3087" t="s">
        <v>98</v>
      </c>
      <c r="BE3087" t="s">
        <v>130</v>
      </c>
      <c r="BJ3087" t="s">
        <v>714</v>
      </c>
      <c r="BK3087" t="s">
        <v>715</v>
      </c>
      <c r="BL3087" t="s">
        <v>716</v>
      </c>
      <c r="BM3087" t="s">
        <v>717</v>
      </c>
      <c r="BN3087" t="s">
        <v>718</v>
      </c>
      <c r="BO3087" t="s">
        <v>719</v>
      </c>
      <c r="BU3087" t="s">
        <v>102</v>
      </c>
      <c r="CA3087">
        <v>1</v>
      </c>
      <c r="CC3087" t="s">
        <v>720</v>
      </c>
      <c r="CD3087">
        <v>0</v>
      </c>
      <c r="CK3087" s="1">
        <v>43424.424918981502</v>
      </c>
      <c r="CV3087">
        <v>1</v>
      </c>
    </row>
    <row r="3088" spans="1:100">
      <c r="A3088">
        <v>87</v>
      </c>
      <c r="B3088" t="s">
        <v>722</v>
      </c>
      <c r="D3088" t="s">
        <v>6974</v>
      </c>
      <c r="E3088" t="s">
        <v>6108</v>
      </c>
      <c r="F3088" t="str">
        <f>TRIM(SUBSTITUTE(E3088,G3088,""))</f>
        <v>Bùi Phạm Gia</v>
      </c>
      <c r="G3088" t="str">
        <f>TRIM(RIGHT(SUBSTITUTE(E3088," ",REPT(" ",100)),100))</f>
        <v>Huy</v>
      </c>
      <c r="H3088" t="str">
        <f t="shared" ca="1" si="48"/>
        <v>Hcy</v>
      </c>
      <c r="J3088" t="s">
        <v>98</v>
      </c>
      <c r="K3088">
        <v>19810529</v>
      </c>
      <c r="O3088" t="s">
        <v>723</v>
      </c>
      <c r="P3088" t="s">
        <v>276</v>
      </c>
      <c r="Q3088" t="s">
        <v>724</v>
      </c>
      <c r="R3088">
        <v>20121119</v>
      </c>
      <c r="S3088" t="s">
        <v>725</v>
      </c>
      <c r="AA3088" t="s">
        <v>102</v>
      </c>
      <c r="AB3088" t="s">
        <v>123</v>
      </c>
      <c r="AC3088" t="s">
        <v>165</v>
      </c>
      <c r="AF3088" t="s">
        <v>98</v>
      </c>
      <c r="AH3088" t="s">
        <v>98</v>
      </c>
      <c r="AK3088" s="1">
        <v>43095.991875</v>
      </c>
      <c r="AL3088" s="1">
        <v>43322.626597222203</v>
      </c>
      <c r="AM3088" t="s">
        <v>726</v>
      </c>
      <c r="AO3088" t="s">
        <v>727</v>
      </c>
      <c r="AP3088" t="s">
        <v>721</v>
      </c>
      <c r="AU3088" t="s">
        <v>105</v>
      </c>
      <c r="AW3088" t="s">
        <v>108</v>
      </c>
      <c r="AX3088" t="s">
        <v>127</v>
      </c>
      <c r="AY3088" t="s">
        <v>169</v>
      </c>
      <c r="BA3088" t="s">
        <v>280</v>
      </c>
      <c r="BC3088" t="s">
        <v>728</v>
      </c>
      <c r="BE3088" t="s">
        <v>729</v>
      </c>
      <c r="BJ3088" t="s">
        <v>730</v>
      </c>
      <c r="BK3088" t="s">
        <v>731</v>
      </c>
      <c r="BL3088" t="s">
        <v>732</v>
      </c>
      <c r="BM3088" t="s">
        <v>733</v>
      </c>
      <c r="BN3088" t="s">
        <v>734</v>
      </c>
      <c r="BO3088" t="s">
        <v>735</v>
      </c>
      <c r="BU3088" t="s">
        <v>730</v>
      </c>
      <c r="CA3088">
        <v>1</v>
      </c>
      <c r="CC3088" t="s">
        <v>736</v>
      </c>
      <c r="CD3088">
        <v>0</v>
      </c>
      <c r="CK3088" s="1">
        <v>43322.626597222203</v>
      </c>
      <c r="CV3088">
        <v>1</v>
      </c>
    </row>
    <row r="3089" spans="1:100">
      <c r="A3089">
        <v>88</v>
      </c>
      <c r="B3089" t="s">
        <v>738</v>
      </c>
      <c r="D3089" t="s">
        <v>6975</v>
      </c>
      <c r="E3089" t="s">
        <v>6109</v>
      </c>
      <c r="F3089" t="str">
        <f>TRIM(SUBSTITUTE(E3089,G3089,""))</f>
        <v>Bùi Khánh</v>
      </c>
      <c r="G3089" t="str">
        <f>TRIM(RIGHT(SUBSTITUTE(E3089," ",REPT(" ",100)),100))</f>
        <v>Trang</v>
      </c>
      <c r="H3089" t="str">
        <f t="shared" ca="1" si="48"/>
        <v>Taang</v>
      </c>
      <c r="J3089" t="s">
        <v>98</v>
      </c>
      <c r="K3089">
        <v>19850000</v>
      </c>
      <c r="L3089" t="s">
        <v>334</v>
      </c>
      <c r="O3089" t="s">
        <v>334</v>
      </c>
      <c r="P3089" t="s">
        <v>122</v>
      </c>
      <c r="Q3089" t="s">
        <v>739</v>
      </c>
      <c r="W3089" t="s">
        <v>334</v>
      </c>
      <c r="AA3089" t="s">
        <v>102</v>
      </c>
      <c r="AB3089" t="s">
        <v>123</v>
      </c>
      <c r="AC3089" t="s">
        <v>336</v>
      </c>
      <c r="AE3089" t="s">
        <v>138</v>
      </c>
      <c r="AF3089" t="s">
        <v>98</v>
      </c>
      <c r="AH3089" t="s">
        <v>105</v>
      </c>
      <c r="AK3089" s="1">
        <v>43188.401585648098</v>
      </c>
      <c r="AL3089" s="1">
        <v>43188.402951388904</v>
      </c>
      <c r="AM3089" t="s">
        <v>740</v>
      </c>
      <c r="AP3089" t="s">
        <v>737</v>
      </c>
      <c r="AU3089" t="s">
        <v>105</v>
      </c>
      <c r="AW3089" t="s">
        <v>108</v>
      </c>
      <c r="AX3089" t="s">
        <v>127</v>
      </c>
      <c r="AY3089" t="s">
        <v>339</v>
      </c>
      <c r="BA3089" t="s">
        <v>129</v>
      </c>
      <c r="BC3089" t="s">
        <v>98</v>
      </c>
      <c r="BE3089" t="s">
        <v>130</v>
      </c>
      <c r="BJ3089" t="s">
        <v>102</v>
      </c>
      <c r="BK3089" t="s">
        <v>123</v>
      </c>
      <c r="BL3089" t="s">
        <v>336</v>
      </c>
      <c r="BM3089" t="s">
        <v>108</v>
      </c>
      <c r="BN3089" t="s">
        <v>127</v>
      </c>
      <c r="BO3089" t="s">
        <v>339</v>
      </c>
      <c r="BU3089" t="s">
        <v>102</v>
      </c>
      <c r="CA3089">
        <v>0</v>
      </c>
      <c r="CC3089" t="s">
        <v>741</v>
      </c>
      <c r="CD3089">
        <v>0</v>
      </c>
      <c r="CK3089" s="1">
        <v>43188.402951388904</v>
      </c>
      <c r="CV3089">
        <v>1</v>
      </c>
    </row>
    <row r="3090" spans="1:100">
      <c r="A3090">
        <v>89</v>
      </c>
      <c r="B3090" t="s">
        <v>743</v>
      </c>
      <c r="D3090" t="s">
        <v>6976</v>
      </c>
      <c r="E3090" t="s">
        <v>6110</v>
      </c>
      <c r="F3090" t="str">
        <f>TRIM(SUBSTITUTE(E3090,G3090,""))</f>
        <v>Phạm Hoài</v>
      </c>
      <c r="G3090" t="str">
        <f>TRIM(RIGHT(SUBSTITUTE(E3090," ",REPT(" ",100)),100))</f>
        <v>Thu</v>
      </c>
      <c r="H3090" t="str">
        <f t="shared" ca="1" si="48"/>
        <v>Thl</v>
      </c>
      <c r="J3090" t="s">
        <v>105</v>
      </c>
      <c r="K3090">
        <v>19921001</v>
      </c>
      <c r="L3090" t="s">
        <v>334</v>
      </c>
      <c r="O3090" t="s">
        <v>335</v>
      </c>
      <c r="P3090" t="s">
        <v>294</v>
      </c>
      <c r="Q3090" t="s">
        <v>744</v>
      </c>
      <c r="W3090" t="s">
        <v>334</v>
      </c>
      <c r="AA3090" t="s">
        <v>102</v>
      </c>
      <c r="AB3090" t="s">
        <v>123</v>
      </c>
      <c r="AC3090" t="s">
        <v>336</v>
      </c>
      <c r="AE3090" t="s">
        <v>138</v>
      </c>
      <c r="AF3090" t="s">
        <v>98</v>
      </c>
      <c r="AH3090" t="s">
        <v>98</v>
      </c>
      <c r="AK3090" s="1">
        <v>43188.401585648098</v>
      </c>
      <c r="AL3090" s="1">
        <v>43305.741261574098</v>
      </c>
      <c r="AM3090" t="s">
        <v>740</v>
      </c>
      <c r="AO3090" t="s">
        <v>745</v>
      </c>
      <c r="AP3090" t="s">
        <v>742</v>
      </c>
      <c r="AU3090" t="s">
        <v>105</v>
      </c>
      <c r="AW3090" t="s">
        <v>108</v>
      </c>
      <c r="AX3090" t="s">
        <v>127</v>
      </c>
      <c r="AY3090" t="s">
        <v>339</v>
      </c>
      <c r="BA3090" t="s">
        <v>300</v>
      </c>
      <c r="BC3090" t="s">
        <v>98</v>
      </c>
      <c r="BE3090" t="s">
        <v>130</v>
      </c>
      <c r="BJ3090" t="s">
        <v>102</v>
      </c>
      <c r="BK3090" t="s">
        <v>123</v>
      </c>
      <c r="BL3090" t="s">
        <v>336</v>
      </c>
      <c r="BM3090" t="s">
        <v>108</v>
      </c>
      <c r="BN3090" t="s">
        <v>127</v>
      </c>
      <c r="BO3090" t="s">
        <v>339</v>
      </c>
      <c r="BU3090" t="s">
        <v>102</v>
      </c>
      <c r="CA3090">
        <v>1</v>
      </c>
      <c r="CC3090" t="s">
        <v>746</v>
      </c>
      <c r="CD3090">
        <v>0</v>
      </c>
      <c r="CK3090" s="1">
        <v>43305.741261574098</v>
      </c>
      <c r="CV3090">
        <v>1</v>
      </c>
    </row>
    <row r="3091" spans="1:100">
      <c r="A3091">
        <v>90</v>
      </c>
      <c r="B3091" t="s">
        <v>748</v>
      </c>
      <c r="D3091" t="s">
        <v>6977</v>
      </c>
      <c r="E3091" t="s">
        <v>6111</v>
      </c>
      <c r="F3091" t="str">
        <f>TRIM(SUBSTITUTE(E3091,G3091,""))</f>
        <v>Phạm Lâm</v>
      </c>
      <c r="G3091" t="str">
        <f>TRIM(RIGHT(SUBSTITUTE(E3091," ",REPT(" ",100)),100))</f>
        <v>Quỳnh</v>
      </c>
      <c r="H3091" t="str">
        <f t="shared" ca="1" si="48"/>
        <v>Quenh</v>
      </c>
      <c r="J3091" t="s">
        <v>98</v>
      </c>
      <c r="K3091">
        <v>19890000</v>
      </c>
      <c r="L3091" t="s">
        <v>749</v>
      </c>
      <c r="O3091" t="s">
        <v>749</v>
      </c>
      <c r="P3091" t="s">
        <v>122</v>
      </c>
      <c r="Q3091" t="s">
        <v>750</v>
      </c>
      <c r="W3091" t="s">
        <v>749</v>
      </c>
      <c r="AA3091" t="s">
        <v>102</v>
      </c>
      <c r="AB3091" t="s">
        <v>136</v>
      </c>
      <c r="AC3091" t="s">
        <v>751</v>
      </c>
      <c r="AE3091" t="s">
        <v>138</v>
      </c>
      <c r="AF3091" t="s">
        <v>98</v>
      </c>
      <c r="AH3091" t="s">
        <v>105</v>
      </c>
      <c r="AK3091" s="1">
        <v>43280.964074074102</v>
      </c>
      <c r="AL3091" s="1">
        <v>43280.964074074102</v>
      </c>
      <c r="AM3091" t="s">
        <v>752</v>
      </c>
      <c r="AN3091" t="s">
        <v>279</v>
      </c>
      <c r="AP3091" t="s">
        <v>747</v>
      </c>
      <c r="AU3091" t="s">
        <v>105</v>
      </c>
      <c r="AW3091" t="s">
        <v>108</v>
      </c>
      <c r="AX3091" t="s">
        <v>141</v>
      </c>
      <c r="AY3091" t="s">
        <v>753</v>
      </c>
      <c r="BA3091" t="s">
        <v>129</v>
      </c>
      <c r="BC3091" t="s">
        <v>98</v>
      </c>
      <c r="BE3091" t="s">
        <v>152</v>
      </c>
      <c r="BJ3091" t="s">
        <v>102</v>
      </c>
      <c r="BK3091" t="s">
        <v>136</v>
      </c>
      <c r="BL3091" t="s">
        <v>751</v>
      </c>
      <c r="BM3091" t="s">
        <v>108</v>
      </c>
      <c r="BN3091" t="s">
        <v>141</v>
      </c>
      <c r="BO3091" t="s">
        <v>753</v>
      </c>
      <c r="BU3091" t="s">
        <v>102</v>
      </c>
      <c r="CA3091">
        <v>0</v>
      </c>
      <c r="CC3091" t="s">
        <v>754</v>
      </c>
      <c r="CD3091">
        <v>0</v>
      </c>
      <c r="CK3091" s="1">
        <v>43280.964074074102</v>
      </c>
      <c r="CV3091">
        <v>1</v>
      </c>
    </row>
    <row r="3092" spans="1:100">
      <c r="A3092">
        <v>91</v>
      </c>
      <c r="B3092" t="s">
        <v>756</v>
      </c>
      <c r="D3092" t="s">
        <v>6977</v>
      </c>
      <c r="E3092" t="s">
        <v>6112</v>
      </c>
      <c r="F3092" t="str">
        <f>TRIM(SUBSTITUTE(E3092,G3092,""))</f>
        <v>Phạm Phương</v>
      </c>
      <c r="G3092" t="str">
        <f>TRIM(RIGHT(SUBSTITUTE(E3092," ",REPT(" ",100)),100))</f>
        <v>Lâm</v>
      </c>
      <c r="H3092" t="str">
        <f t="shared" ca="1" si="48"/>
        <v>Llm</v>
      </c>
      <c r="J3092" t="s">
        <v>98</v>
      </c>
      <c r="K3092">
        <v>19810414</v>
      </c>
      <c r="L3092" t="s">
        <v>388</v>
      </c>
      <c r="O3092" t="s">
        <v>757</v>
      </c>
      <c r="P3092" t="s">
        <v>100</v>
      </c>
      <c r="W3092" t="s">
        <v>388</v>
      </c>
      <c r="AA3092" t="s">
        <v>102</v>
      </c>
      <c r="AB3092" t="s">
        <v>123</v>
      </c>
      <c r="AC3092" t="s">
        <v>307</v>
      </c>
      <c r="AE3092" t="s">
        <v>138</v>
      </c>
      <c r="AF3092" t="s">
        <v>98</v>
      </c>
      <c r="AH3092" t="s">
        <v>98</v>
      </c>
      <c r="AK3092" s="1">
        <v>43369.465439814798</v>
      </c>
      <c r="AL3092" s="1">
        <v>43369.465439814798</v>
      </c>
      <c r="AM3092" t="s">
        <v>758</v>
      </c>
      <c r="AO3092" t="s">
        <v>759</v>
      </c>
      <c r="AP3092" t="s">
        <v>755</v>
      </c>
      <c r="AU3092" t="s">
        <v>98</v>
      </c>
      <c r="AW3092" t="s">
        <v>108</v>
      </c>
      <c r="AX3092" t="s">
        <v>127</v>
      </c>
      <c r="AY3092" t="s">
        <v>311</v>
      </c>
      <c r="BA3092" t="s">
        <v>112</v>
      </c>
      <c r="BC3092" t="s">
        <v>98</v>
      </c>
      <c r="BE3092" t="s">
        <v>130</v>
      </c>
      <c r="BJ3092" t="s">
        <v>102</v>
      </c>
      <c r="BK3092" t="s">
        <v>123</v>
      </c>
      <c r="BL3092" t="s">
        <v>307</v>
      </c>
      <c r="BM3092" t="s">
        <v>108</v>
      </c>
      <c r="BN3092" t="s">
        <v>127</v>
      </c>
      <c r="BO3092" t="s">
        <v>311</v>
      </c>
      <c r="BU3092" t="s">
        <v>102</v>
      </c>
      <c r="CA3092">
        <v>1</v>
      </c>
      <c r="CC3092" t="s">
        <v>760</v>
      </c>
      <c r="CD3092">
        <v>0</v>
      </c>
      <c r="CK3092" s="1">
        <v>43369.465439814798</v>
      </c>
      <c r="CV3092">
        <v>1</v>
      </c>
    </row>
    <row r="3093" spans="1:100">
      <c r="A3093">
        <v>92</v>
      </c>
      <c r="B3093" t="s">
        <v>762</v>
      </c>
      <c r="D3093" t="s">
        <v>6978</v>
      </c>
      <c r="E3093" t="s">
        <v>6113</v>
      </c>
      <c r="F3093" t="str">
        <f>TRIM(SUBSTITUTE(E3093,G3093,""))</f>
        <v>Phạm Minh</v>
      </c>
      <c r="G3093" t="str">
        <f>TRIM(RIGHT(SUBSTITUTE(E3093," ",REPT(" ",100)),100))</f>
        <v>Tuấn</v>
      </c>
      <c r="H3093" t="str">
        <f t="shared" ca="1" si="48"/>
        <v>Tucn</v>
      </c>
      <c r="J3093" t="s">
        <v>105</v>
      </c>
      <c r="K3093">
        <v>19910225</v>
      </c>
      <c r="L3093" t="s">
        <v>176</v>
      </c>
      <c r="O3093" t="s">
        <v>175</v>
      </c>
      <c r="P3093" t="s">
        <v>677</v>
      </c>
      <c r="Q3093" t="s">
        <v>763</v>
      </c>
      <c r="W3093" t="s">
        <v>176</v>
      </c>
      <c r="AA3093" t="s">
        <v>102</v>
      </c>
      <c r="AB3093" t="s">
        <v>136</v>
      </c>
      <c r="AC3093" t="s">
        <v>177</v>
      </c>
      <c r="AE3093" t="s">
        <v>138</v>
      </c>
      <c r="AF3093" t="s">
        <v>98</v>
      </c>
      <c r="AH3093" t="s">
        <v>98</v>
      </c>
      <c r="AK3093" s="1">
        <v>43370.628587963001</v>
      </c>
      <c r="AL3093" s="1">
        <v>43370.628587963001</v>
      </c>
      <c r="AM3093" t="s">
        <v>764</v>
      </c>
      <c r="AO3093" t="s">
        <v>765</v>
      </c>
      <c r="AP3093" t="s">
        <v>761</v>
      </c>
      <c r="AT3093" t="s">
        <v>766</v>
      </c>
      <c r="AU3093" t="s">
        <v>105</v>
      </c>
      <c r="AW3093" t="s">
        <v>108</v>
      </c>
      <c r="AX3093" t="s">
        <v>141</v>
      </c>
      <c r="AY3093" t="s">
        <v>181</v>
      </c>
      <c r="AZ3093" t="s">
        <v>767</v>
      </c>
      <c r="BA3093" t="s">
        <v>678</v>
      </c>
      <c r="BC3093" t="s">
        <v>98</v>
      </c>
      <c r="BE3093" t="s">
        <v>130</v>
      </c>
      <c r="BJ3093" t="s">
        <v>102</v>
      </c>
      <c r="BK3093" t="s">
        <v>136</v>
      </c>
      <c r="BL3093" t="s">
        <v>177</v>
      </c>
      <c r="BM3093" t="s">
        <v>108</v>
      </c>
      <c r="BN3093" t="s">
        <v>141</v>
      </c>
      <c r="BO3093" t="s">
        <v>181</v>
      </c>
      <c r="BU3093" t="s">
        <v>102</v>
      </c>
      <c r="CA3093">
        <v>1</v>
      </c>
      <c r="CC3093" t="s">
        <v>768</v>
      </c>
      <c r="CD3093">
        <v>0</v>
      </c>
      <c r="CK3093" s="1">
        <v>43370.628587963001</v>
      </c>
      <c r="CV3093">
        <v>1</v>
      </c>
    </row>
    <row r="3094" spans="1:100">
      <c r="A3094">
        <v>93</v>
      </c>
      <c r="B3094" t="s">
        <v>770</v>
      </c>
      <c r="D3094" t="s">
        <v>6979</v>
      </c>
      <c r="E3094" t="s">
        <v>6114</v>
      </c>
      <c r="F3094" t="str">
        <f>TRIM(SUBSTITUTE(E3094,G3094,""))</f>
        <v>Nguyễn Việt</v>
      </c>
      <c r="G3094" t="str">
        <f>TRIM(RIGHT(SUBSTITUTE(E3094," ",REPT(" ",100)),100))</f>
        <v>Khoa</v>
      </c>
      <c r="H3094" t="str">
        <f t="shared" ca="1" si="48"/>
        <v>Khoa</v>
      </c>
      <c r="J3094" t="s">
        <v>105</v>
      </c>
      <c r="K3094">
        <v>19830808</v>
      </c>
      <c r="O3094" t="s">
        <v>771</v>
      </c>
      <c r="P3094" t="s">
        <v>100</v>
      </c>
      <c r="AA3094" t="s">
        <v>102</v>
      </c>
      <c r="AB3094" t="s">
        <v>123</v>
      </c>
      <c r="AC3094" t="s">
        <v>345</v>
      </c>
      <c r="AF3094" t="s">
        <v>98</v>
      </c>
      <c r="AH3094" t="s">
        <v>98</v>
      </c>
      <c r="AK3094" s="1">
        <v>43280.370891203696</v>
      </c>
      <c r="AL3094" s="1">
        <v>43382.582650463002</v>
      </c>
      <c r="AM3094" t="s">
        <v>772</v>
      </c>
      <c r="AO3094" t="s">
        <v>773</v>
      </c>
      <c r="AP3094" t="s">
        <v>769</v>
      </c>
      <c r="AQ3094" t="s">
        <v>105</v>
      </c>
      <c r="AU3094" t="s">
        <v>98</v>
      </c>
      <c r="AW3094" t="s">
        <v>108</v>
      </c>
      <c r="AX3094" t="s">
        <v>127</v>
      </c>
      <c r="AY3094" t="s">
        <v>348</v>
      </c>
      <c r="BA3094" t="s">
        <v>112</v>
      </c>
      <c r="BC3094" t="s">
        <v>98</v>
      </c>
      <c r="BE3094" t="s">
        <v>130</v>
      </c>
      <c r="BI3094" t="s">
        <v>114</v>
      </c>
      <c r="BJ3094" t="s">
        <v>102</v>
      </c>
      <c r="BK3094" t="s">
        <v>123</v>
      </c>
      <c r="BL3094" t="s">
        <v>322</v>
      </c>
      <c r="BM3094" t="s">
        <v>108</v>
      </c>
      <c r="BN3094" t="s">
        <v>127</v>
      </c>
      <c r="BO3094" t="s">
        <v>326</v>
      </c>
      <c r="BU3094" t="s">
        <v>102</v>
      </c>
      <c r="CA3094">
        <v>1</v>
      </c>
      <c r="CC3094" t="s">
        <v>774</v>
      </c>
      <c r="CD3094">
        <v>0</v>
      </c>
      <c r="CK3094" s="1">
        <v>43382.582650463002</v>
      </c>
      <c r="CV3094">
        <v>1</v>
      </c>
    </row>
    <row r="3095" spans="1:100">
      <c r="A3095">
        <v>94</v>
      </c>
      <c r="B3095" t="s">
        <v>776</v>
      </c>
      <c r="D3095" t="s">
        <v>6980</v>
      </c>
      <c r="E3095" t="s">
        <v>6115</v>
      </c>
      <c r="F3095" t="str">
        <f>TRIM(SUBSTITUTE(E3095,G3095,""))</f>
        <v>Phạm Đức</v>
      </c>
      <c r="G3095" t="str">
        <f>TRIM(RIGHT(SUBSTITUTE(E3095," ",REPT(" ",100)),100))</f>
        <v>Huy</v>
      </c>
      <c r="H3095" t="str">
        <f t="shared" ca="1" si="48"/>
        <v>Hul</v>
      </c>
      <c r="J3095" t="s">
        <v>105</v>
      </c>
      <c r="K3095">
        <v>20010720</v>
      </c>
      <c r="L3095" t="s">
        <v>667</v>
      </c>
      <c r="O3095" t="s">
        <v>667</v>
      </c>
      <c r="P3095" t="s">
        <v>122</v>
      </c>
      <c r="W3095" t="s">
        <v>667</v>
      </c>
      <c r="AA3095" t="s">
        <v>102</v>
      </c>
      <c r="AB3095" t="s">
        <v>136</v>
      </c>
      <c r="AC3095" t="s">
        <v>670</v>
      </c>
      <c r="AE3095" t="s">
        <v>138</v>
      </c>
      <c r="AF3095" t="s">
        <v>98</v>
      </c>
      <c r="AH3095" t="s">
        <v>105</v>
      </c>
      <c r="AK3095" s="1">
        <v>43370.628587963001</v>
      </c>
      <c r="AL3095" s="1">
        <v>43370.628587963001</v>
      </c>
      <c r="AM3095" t="s">
        <v>764</v>
      </c>
      <c r="AP3095" t="s">
        <v>775</v>
      </c>
      <c r="AT3095" t="s">
        <v>777</v>
      </c>
      <c r="AU3095" t="s">
        <v>105</v>
      </c>
      <c r="AW3095" t="s">
        <v>108</v>
      </c>
      <c r="AX3095" t="s">
        <v>141</v>
      </c>
      <c r="AY3095" t="s">
        <v>673</v>
      </c>
      <c r="AZ3095" t="s">
        <v>778</v>
      </c>
      <c r="BA3095" t="s">
        <v>129</v>
      </c>
      <c r="BC3095" t="s">
        <v>98</v>
      </c>
      <c r="BE3095" t="s">
        <v>130</v>
      </c>
      <c r="BJ3095" t="s">
        <v>102</v>
      </c>
      <c r="BK3095" t="s">
        <v>136</v>
      </c>
      <c r="BL3095" t="s">
        <v>670</v>
      </c>
      <c r="BM3095" t="s">
        <v>108</v>
      </c>
      <c r="BN3095" t="s">
        <v>141</v>
      </c>
      <c r="BO3095" t="s">
        <v>673</v>
      </c>
      <c r="BU3095" t="s">
        <v>102</v>
      </c>
      <c r="CA3095">
        <v>0</v>
      </c>
      <c r="CC3095" t="s">
        <v>779</v>
      </c>
      <c r="CD3095">
        <v>0</v>
      </c>
      <c r="CK3095" s="1">
        <v>43370.628587963001</v>
      </c>
      <c r="CV3095">
        <v>1</v>
      </c>
    </row>
    <row r="3096" spans="1:100">
      <c r="A3096">
        <v>95</v>
      </c>
      <c r="B3096" t="s">
        <v>762</v>
      </c>
      <c r="D3096" t="s">
        <v>6981</v>
      </c>
      <c r="E3096" t="s">
        <v>3978</v>
      </c>
      <c r="F3096" t="str">
        <f>TRIM(SUBSTITUTE(E3096,G3096,""))</f>
        <v>Nguyễn Thị</v>
      </c>
      <c r="G3096" t="str">
        <f>TRIM(RIGHT(SUBSTITUTE(E3096," ",REPT(" ",100)),100))</f>
        <v>Hoa</v>
      </c>
      <c r="H3096" t="str">
        <f t="shared" ca="1" si="48"/>
        <v>Hia</v>
      </c>
      <c r="J3096" t="s">
        <v>98</v>
      </c>
      <c r="K3096">
        <v>20161116</v>
      </c>
      <c r="L3096" t="s">
        <v>176</v>
      </c>
      <c r="O3096" t="s">
        <v>176</v>
      </c>
      <c r="P3096" t="s">
        <v>294</v>
      </c>
      <c r="W3096" t="s">
        <v>176</v>
      </c>
      <c r="AA3096" t="s">
        <v>102</v>
      </c>
      <c r="AB3096" t="s">
        <v>136</v>
      </c>
      <c r="AC3096" t="s">
        <v>177</v>
      </c>
      <c r="AE3096" t="s">
        <v>138</v>
      </c>
      <c r="AF3096" t="s">
        <v>98</v>
      </c>
      <c r="AH3096" t="s">
        <v>105</v>
      </c>
      <c r="AK3096" s="1">
        <v>43370.628587963001</v>
      </c>
      <c r="AL3096" s="1">
        <v>43370.628587963001</v>
      </c>
      <c r="AM3096" t="s">
        <v>764</v>
      </c>
      <c r="AN3096" t="s">
        <v>781</v>
      </c>
      <c r="AP3096" t="s">
        <v>780</v>
      </c>
      <c r="AT3096" t="s">
        <v>766</v>
      </c>
      <c r="AU3096" t="s">
        <v>105</v>
      </c>
      <c r="AW3096" t="s">
        <v>108</v>
      </c>
      <c r="AX3096" t="s">
        <v>141</v>
      </c>
      <c r="AY3096" t="s">
        <v>181</v>
      </c>
      <c r="AZ3096" t="s">
        <v>767</v>
      </c>
      <c r="BA3096" t="s">
        <v>300</v>
      </c>
      <c r="BC3096" t="s">
        <v>98</v>
      </c>
      <c r="BE3096" t="s">
        <v>152</v>
      </c>
      <c r="BJ3096" t="s">
        <v>102</v>
      </c>
      <c r="BK3096" t="s">
        <v>136</v>
      </c>
      <c r="BL3096" t="s">
        <v>177</v>
      </c>
      <c r="BM3096" t="s">
        <v>108</v>
      </c>
      <c r="BN3096" t="s">
        <v>141</v>
      </c>
      <c r="BO3096" t="s">
        <v>181</v>
      </c>
      <c r="BU3096" t="s">
        <v>102</v>
      </c>
      <c r="CA3096">
        <v>0</v>
      </c>
      <c r="CC3096" t="s">
        <v>782</v>
      </c>
      <c r="CD3096">
        <v>0</v>
      </c>
      <c r="CK3096" s="1">
        <v>43370.628587963001</v>
      </c>
      <c r="CV3096">
        <v>1</v>
      </c>
    </row>
    <row r="3097" spans="1:100">
      <c r="A3097">
        <v>96</v>
      </c>
      <c r="B3097" t="s">
        <v>784</v>
      </c>
      <c r="D3097" t="s">
        <v>6982</v>
      </c>
      <c r="E3097" t="s">
        <v>6116</v>
      </c>
      <c r="F3097" t="str">
        <f>TRIM(SUBSTITUTE(E3097,G3097,""))</f>
        <v>Phạm Đức</v>
      </c>
      <c r="G3097" t="str">
        <f>TRIM(RIGHT(SUBSTITUTE(E3097," ",REPT(" ",100)),100))</f>
        <v>Tuệ</v>
      </c>
      <c r="H3097" t="str">
        <f t="shared" ca="1" si="48"/>
        <v>kuệ</v>
      </c>
      <c r="J3097" t="s">
        <v>98</v>
      </c>
      <c r="K3097">
        <v>19790901</v>
      </c>
      <c r="L3097" t="s">
        <v>469</v>
      </c>
      <c r="O3097" t="s">
        <v>469</v>
      </c>
      <c r="P3097" t="s">
        <v>100</v>
      </c>
      <c r="W3097" t="s">
        <v>785</v>
      </c>
      <c r="AA3097" t="s">
        <v>102</v>
      </c>
      <c r="AB3097" t="s">
        <v>123</v>
      </c>
      <c r="AC3097" t="s">
        <v>473</v>
      </c>
      <c r="AE3097" t="s">
        <v>138</v>
      </c>
      <c r="AF3097" t="s">
        <v>98</v>
      </c>
      <c r="AH3097" t="s">
        <v>105</v>
      </c>
      <c r="AK3097" s="1">
        <v>43007.584803240701</v>
      </c>
      <c r="AL3097" s="1">
        <v>43007.584803240701</v>
      </c>
      <c r="AM3097" t="s">
        <v>786</v>
      </c>
      <c r="AP3097" t="s">
        <v>783</v>
      </c>
      <c r="AU3097" t="s">
        <v>98</v>
      </c>
      <c r="AW3097" t="s">
        <v>108</v>
      </c>
      <c r="AX3097" t="s">
        <v>127</v>
      </c>
      <c r="AY3097" t="s">
        <v>476</v>
      </c>
      <c r="BA3097" t="s">
        <v>112</v>
      </c>
      <c r="BC3097" t="s">
        <v>98</v>
      </c>
      <c r="BE3097" t="s">
        <v>130</v>
      </c>
      <c r="BJ3097" t="s">
        <v>102</v>
      </c>
      <c r="BK3097" t="s">
        <v>123</v>
      </c>
      <c r="BL3097" t="s">
        <v>473</v>
      </c>
      <c r="BM3097" t="s">
        <v>108</v>
      </c>
      <c r="BN3097" t="s">
        <v>127</v>
      </c>
      <c r="BO3097" t="s">
        <v>476</v>
      </c>
      <c r="BU3097" t="s">
        <v>102</v>
      </c>
      <c r="CA3097">
        <v>0</v>
      </c>
      <c r="CC3097" t="s">
        <v>787</v>
      </c>
      <c r="CD3097">
        <v>0</v>
      </c>
      <c r="CK3097" s="1">
        <v>43007.584803240701</v>
      </c>
      <c r="CV3097">
        <v>1</v>
      </c>
    </row>
    <row r="3098" spans="1:100">
      <c r="A3098">
        <v>97</v>
      </c>
      <c r="B3098" t="s">
        <v>789</v>
      </c>
      <c r="D3098" t="s">
        <v>6983</v>
      </c>
      <c r="E3098" t="s">
        <v>6117</v>
      </c>
      <c r="F3098" t="str">
        <f>TRIM(SUBSTITUTE(E3098,G3098,""))</f>
        <v>Lã Thị</v>
      </c>
      <c r="G3098" t="str">
        <f>TRIM(RIGHT(SUBSTITUTE(E3098," ",REPT(" ",100)),100))</f>
        <v>Bàng</v>
      </c>
      <c r="H3098" t="str">
        <f t="shared" ca="1" si="48"/>
        <v>Bàeg</v>
      </c>
      <c r="J3098" t="s">
        <v>98</v>
      </c>
      <c r="K3098">
        <v>20110717</v>
      </c>
      <c r="L3098" t="s">
        <v>790</v>
      </c>
      <c r="O3098" t="s">
        <v>791</v>
      </c>
      <c r="P3098" t="s">
        <v>122</v>
      </c>
      <c r="W3098" t="s">
        <v>792</v>
      </c>
      <c r="AA3098" t="s">
        <v>102</v>
      </c>
      <c r="AB3098" t="s">
        <v>123</v>
      </c>
      <c r="AC3098" t="s">
        <v>322</v>
      </c>
      <c r="AE3098" t="s">
        <v>138</v>
      </c>
      <c r="AF3098" t="s">
        <v>98</v>
      </c>
      <c r="AH3098" t="s">
        <v>98</v>
      </c>
      <c r="AK3098" s="1">
        <v>43007.584803240701</v>
      </c>
      <c r="AL3098" s="1">
        <v>43007.584803240701</v>
      </c>
      <c r="AM3098" t="s">
        <v>786</v>
      </c>
      <c r="AO3098" t="s">
        <v>793</v>
      </c>
      <c r="AP3098" t="s">
        <v>788</v>
      </c>
      <c r="AU3098" t="s">
        <v>105</v>
      </c>
      <c r="AW3098" t="s">
        <v>108</v>
      </c>
      <c r="AX3098" t="s">
        <v>127</v>
      </c>
      <c r="AY3098" t="s">
        <v>326</v>
      </c>
      <c r="BA3098" t="s">
        <v>129</v>
      </c>
      <c r="BC3098" t="s">
        <v>98</v>
      </c>
      <c r="BE3098" t="s">
        <v>130</v>
      </c>
      <c r="BJ3098" t="s">
        <v>102</v>
      </c>
      <c r="BK3098" t="s">
        <v>123</v>
      </c>
      <c r="BL3098" t="s">
        <v>322</v>
      </c>
      <c r="BM3098" t="s">
        <v>108</v>
      </c>
      <c r="BN3098" t="s">
        <v>127</v>
      </c>
      <c r="BO3098" t="s">
        <v>326</v>
      </c>
      <c r="BU3098" t="s">
        <v>102</v>
      </c>
      <c r="CA3098">
        <v>1</v>
      </c>
      <c r="CC3098" t="s">
        <v>794</v>
      </c>
      <c r="CD3098">
        <v>0</v>
      </c>
      <c r="CK3098" s="1">
        <v>43007.584803240701</v>
      </c>
      <c r="CV3098">
        <v>1</v>
      </c>
    </row>
    <row r="3099" spans="1:100">
      <c r="A3099">
        <v>98</v>
      </c>
      <c r="B3099" t="s">
        <v>776</v>
      </c>
      <c r="D3099" t="s">
        <v>6984</v>
      </c>
      <c r="E3099" t="s">
        <v>6118</v>
      </c>
      <c r="F3099" t="str">
        <f>TRIM(SUBSTITUTE(E3099,G3099,""))</f>
        <v>Thạch Xuân</v>
      </c>
      <c r="G3099" t="str">
        <f>TRIM(RIGHT(SUBSTITUTE(E3099," ",REPT(" ",100)),100))</f>
        <v>Thành</v>
      </c>
      <c r="H3099" t="str">
        <f t="shared" ca="1" si="48"/>
        <v>khành</v>
      </c>
      <c r="J3099" t="s">
        <v>98</v>
      </c>
      <c r="K3099">
        <v>19911125</v>
      </c>
      <c r="L3099" t="s">
        <v>667</v>
      </c>
      <c r="O3099" t="s">
        <v>667</v>
      </c>
      <c r="P3099" t="s">
        <v>122</v>
      </c>
      <c r="W3099" t="s">
        <v>667</v>
      </c>
      <c r="AA3099" t="s">
        <v>102</v>
      </c>
      <c r="AB3099" t="s">
        <v>136</v>
      </c>
      <c r="AC3099" t="s">
        <v>670</v>
      </c>
      <c r="AE3099" t="s">
        <v>138</v>
      </c>
      <c r="AF3099" t="s">
        <v>98</v>
      </c>
      <c r="AH3099" t="s">
        <v>105</v>
      </c>
      <c r="AK3099" s="1">
        <v>43370.628587963001</v>
      </c>
      <c r="AL3099" s="1">
        <v>43370.628587963001</v>
      </c>
      <c r="AM3099" t="s">
        <v>764</v>
      </c>
      <c r="AP3099" t="s">
        <v>795</v>
      </c>
      <c r="AT3099" t="s">
        <v>777</v>
      </c>
      <c r="AU3099" t="s">
        <v>105</v>
      </c>
      <c r="AW3099" t="s">
        <v>108</v>
      </c>
      <c r="AX3099" t="s">
        <v>141</v>
      </c>
      <c r="AY3099" t="s">
        <v>673</v>
      </c>
      <c r="AZ3099" t="s">
        <v>778</v>
      </c>
      <c r="BA3099" t="s">
        <v>129</v>
      </c>
      <c r="BC3099" t="s">
        <v>98</v>
      </c>
      <c r="BE3099" t="s">
        <v>130</v>
      </c>
      <c r="BJ3099" t="s">
        <v>102</v>
      </c>
      <c r="BK3099" t="s">
        <v>136</v>
      </c>
      <c r="BL3099" t="s">
        <v>670</v>
      </c>
      <c r="BM3099" t="s">
        <v>108</v>
      </c>
      <c r="BN3099" t="s">
        <v>141</v>
      </c>
      <c r="BO3099" t="s">
        <v>673</v>
      </c>
      <c r="BU3099" t="s">
        <v>102</v>
      </c>
      <c r="CA3099">
        <v>0</v>
      </c>
      <c r="CC3099" t="s">
        <v>796</v>
      </c>
      <c r="CD3099">
        <v>0</v>
      </c>
      <c r="CK3099" s="1">
        <v>43370.628587963001</v>
      </c>
      <c r="CV3099">
        <v>1</v>
      </c>
    </row>
    <row r="3100" spans="1:100">
      <c r="A3100">
        <v>99</v>
      </c>
      <c r="B3100" t="s">
        <v>798</v>
      </c>
      <c r="D3100" t="s">
        <v>6985</v>
      </c>
      <c r="E3100" t="s">
        <v>6119</v>
      </c>
      <c r="F3100" t="str">
        <f>TRIM(SUBSTITUTE(E3100,G3100,""))</f>
        <v>Phạm Xuân</v>
      </c>
      <c r="G3100" t="str">
        <f>TRIM(RIGHT(SUBSTITUTE(E3100," ",REPT(" ",100)),100))</f>
        <v>Cẩm</v>
      </c>
      <c r="H3100" t="str">
        <f t="shared" ca="1" si="48"/>
        <v>Cêm</v>
      </c>
      <c r="J3100" t="s">
        <v>98</v>
      </c>
      <c r="K3100">
        <v>19530101</v>
      </c>
      <c r="L3100" t="s">
        <v>176</v>
      </c>
      <c r="O3100" t="s">
        <v>176</v>
      </c>
      <c r="P3100" t="s">
        <v>212</v>
      </c>
      <c r="W3100" t="s">
        <v>799</v>
      </c>
      <c r="AA3100" t="s">
        <v>102</v>
      </c>
      <c r="AB3100" t="s">
        <v>136</v>
      </c>
      <c r="AC3100" t="s">
        <v>177</v>
      </c>
      <c r="AE3100" t="s">
        <v>138</v>
      </c>
      <c r="AF3100" t="s">
        <v>98</v>
      </c>
      <c r="AH3100" t="s">
        <v>105</v>
      </c>
      <c r="AK3100" s="1">
        <v>43424.424918981502</v>
      </c>
      <c r="AL3100" s="1">
        <v>43424.424918981502</v>
      </c>
      <c r="AM3100" t="s">
        <v>382</v>
      </c>
      <c r="AN3100" t="s">
        <v>800</v>
      </c>
      <c r="AP3100" t="s">
        <v>797</v>
      </c>
      <c r="AU3100" t="s">
        <v>105</v>
      </c>
      <c r="AW3100" t="s">
        <v>108</v>
      </c>
      <c r="AX3100" t="s">
        <v>141</v>
      </c>
      <c r="AY3100" t="s">
        <v>181</v>
      </c>
      <c r="BA3100" t="s">
        <v>213</v>
      </c>
      <c r="BC3100" t="s">
        <v>98</v>
      </c>
      <c r="BE3100" t="s">
        <v>152</v>
      </c>
      <c r="BJ3100" t="s">
        <v>102</v>
      </c>
      <c r="BK3100" t="s">
        <v>136</v>
      </c>
      <c r="BL3100" t="s">
        <v>177</v>
      </c>
      <c r="BM3100" t="s">
        <v>108</v>
      </c>
      <c r="BN3100" t="s">
        <v>141</v>
      </c>
      <c r="BO3100" t="s">
        <v>181</v>
      </c>
      <c r="BU3100" t="s">
        <v>102</v>
      </c>
      <c r="CA3100">
        <v>0</v>
      </c>
      <c r="CC3100" t="s">
        <v>801</v>
      </c>
      <c r="CD3100">
        <v>0</v>
      </c>
      <c r="CK3100" s="1">
        <v>43424.424918981502</v>
      </c>
      <c r="CV3100">
        <v>1</v>
      </c>
    </row>
    <row r="3101" spans="1:100">
      <c r="A3101">
        <v>100</v>
      </c>
      <c r="B3101" t="s">
        <v>798</v>
      </c>
      <c r="D3101" t="s">
        <v>6986</v>
      </c>
      <c r="E3101" t="s">
        <v>6120</v>
      </c>
      <c r="F3101" t="str">
        <f>TRIM(SUBSTITUTE(E3101,G3101,""))</f>
        <v>Đinh Duy</v>
      </c>
      <c r="G3101" t="str">
        <f>TRIM(RIGHT(SUBSTITUTE(E3101," ",REPT(" ",100)),100))</f>
        <v>Thanh</v>
      </c>
      <c r="H3101" t="str">
        <f t="shared" ca="1" si="48"/>
        <v>Thanđ</v>
      </c>
      <c r="J3101" t="s">
        <v>98</v>
      </c>
      <c r="K3101">
        <v>19110101</v>
      </c>
      <c r="L3101" t="s">
        <v>176</v>
      </c>
      <c r="O3101" t="s">
        <v>176</v>
      </c>
      <c r="P3101" t="s">
        <v>803</v>
      </c>
      <c r="W3101" t="s">
        <v>799</v>
      </c>
      <c r="AA3101" t="s">
        <v>102</v>
      </c>
      <c r="AB3101" t="s">
        <v>136</v>
      </c>
      <c r="AC3101" t="s">
        <v>177</v>
      </c>
      <c r="AE3101" t="s">
        <v>138</v>
      </c>
      <c r="AF3101" t="s">
        <v>98</v>
      </c>
      <c r="AH3101" t="s">
        <v>105</v>
      </c>
      <c r="AK3101" s="1">
        <v>43424.424918981502</v>
      </c>
      <c r="AL3101" s="1">
        <v>43424.424918981502</v>
      </c>
      <c r="AM3101" t="s">
        <v>382</v>
      </c>
      <c r="AN3101" t="s">
        <v>158</v>
      </c>
      <c r="AP3101" t="s">
        <v>802</v>
      </c>
      <c r="AU3101" t="s">
        <v>105</v>
      </c>
      <c r="AW3101" t="s">
        <v>108</v>
      </c>
      <c r="AX3101" t="s">
        <v>141</v>
      </c>
      <c r="AY3101" t="s">
        <v>181</v>
      </c>
      <c r="BA3101" t="s">
        <v>804</v>
      </c>
      <c r="BC3101" t="s">
        <v>98</v>
      </c>
      <c r="BE3101" t="s">
        <v>152</v>
      </c>
      <c r="BJ3101" t="s">
        <v>102</v>
      </c>
      <c r="BK3101" t="s">
        <v>136</v>
      </c>
      <c r="BL3101" t="s">
        <v>177</v>
      </c>
      <c r="BM3101" t="s">
        <v>108</v>
      </c>
      <c r="BN3101" t="s">
        <v>141</v>
      </c>
      <c r="BO3101" t="s">
        <v>181</v>
      </c>
      <c r="BU3101" t="s">
        <v>102</v>
      </c>
      <c r="CA3101">
        <v>0</v>
      </c>
      <c r="CC3101" t="s">
        <v>805</v>
      </c>
      <c r="CD3101">
        <v>0</v>
      </c>
      <c r="CK3101" s="1">
        <v>43424.424918981502</v>
      </c>
      <c r="CV3101">
        <v>1</v>
      </c>
    </row>
    <row r="3102" spans="1:100">
      <c r="A3102">
        <v>101</v>
      </c>
      <c r="B3102" t="s">
        <v>748</v>
      </c>
      <c r="D3102" t="s">
        <v>6987</v>
      </c>
      <c r="E3102" t="s">
        <v>6121</v>
      </c>
      <c r="F3102" t="str">
        <f>TRIM(SUBSTITUTE(E3102,G3102,""))</f>
        <v>Đỗ Thị</v>
      </c>
      <c r="G3102" t="str">
        <f>TRIM(RIGHT(SUBSTITUTE(E3102," ",REPT(" ",100)),100))</f>
        <v>Tình</v>
      </c>
      <c r="H3102" t="str">
        <f t="shared" ca="1" si="48"/>
        <v>Tìnl</v>
      </c>
      <c r="J3102" t="s">
        <v>105</v>
      </c>
      <c r="K3102">
        <v>19900000</v>
      </c>
      <c r="L3102" t="s">
        <v>749</v>
      </c>
      <c r="O3102" t="s">
        <v>749</v>
      </c>
      <c r="P3102" t="s">
        <v>122</v>
      </c>
      <c r="Q3102" t="s">
        <v>807</v>
      </c>
      <c r="W3102" t="s">
        <v>749</v>
      </c>
      <c r="AA3102" t="s">
        <v>102</v>
      </c>
      <c r="AB3102" t="s">
        <v>136</v>
      </c>
      <c r="AC3102" t="s">
        <v>751</v>
      </c>
      <c r="AE3102" t="s">
        <v>138</v>
      </c>
      <c r="AF3102" t="s">
        <v>98</v>
      </c>
      <c r="AH3102" t="s">
        <v>105</v>
      </c>
      <c r="AK3102" s="1">
        <v>43280.964074074102</v>
      </c>
      <c r="AL3102" s="1">
        <v>43280.964074074102</v>
      </c>
      <c r="AM3102" t="s">
        <v>752</v>
      </c>
      <c r="AN3102" t="s">
        <v>279</v>
      </c>
      <c r="AP3102" t="s">
        <v>806</v>
      </c>
      <c r="AU3102" t="s">
        <v>105</v>
      </c>
      <c r="AW3102" t="s">
        <v>108</v>
      </c>
      <c r="AX3102" t="s">
        <v>141</v>
      </c>
      <c r="AY3102" t="s">
        <v>753</v>
      </c>
      <c r="BA3102" t="s">
        <v>129</v>
      </c>
      <c r="BC3102" t="s">
        <v>98</v>
      </c>
      <c r="BE3102" t="s">
        <v>152</v>
      </c>
      <c r="BJ3102" t="s">
        <v>102</v>
      </c>
      <c r="BK3102" t="s">
        <v>136</v>
      </c>
      <c r="BL3102" t="s">
        <v>751</v>
      </c>
      <c r="BM3102" t="s">
        <v>108</v>
      </c>
      <c r="BN3102" t="s">
        <v>141</v>
      </c>
      <c r="BO3102" t="s">
        <v>753</v>
      </c>
      <c r="BU3102" t="s">
        <v>102</v>
      </c>
      <c r="CA3102">
        <v>0</v>
      </c>
      <c r="CC3102" t="s">
        <v>808</v>
      </c>
      <c r="CD3102">
        <v>0</v>
      </c>
      <c r="CK3102" s="1">
        <v>43280.964074074102</v>
      </c>
      <c r="CV3102">
        <v>1</v>
      </c>
    </row>
    <row r="3103" spans="1:100">
      <c r="A3103">
        <v>102</v>
      </c>
      <c r="B3103" t="s">
        <v>706</v>
      </c>
      <c r="D3103" t="s">
        <v>6988</v>
      </c>
      <c r="E3103" t="s">
        <v>6122</v>
      </c>
      <c r="F3103" t="str">
        <f>TRIM(SUBSTITUTE(E3103,G3103,""))</f>
        <v>Đỗ Hải</v>
      </c>
      <c r="G3103" t="str">
        <f>TRIM(RIGHT(SUBSTITUTE(E3103," ",REPT(" ",100)),100))</f>
        <v>Linh</v>
      </c>
      <c r="H3103" t="str">
        <f t="shared" ca="1" si="48"/>
        <v>Liđh</v>
      </c>
      <c r="J3103" t="s">
        <v>98</v>
      </c>
      <c r="K3103">
        <v>19880914</v>
      </c>
      <c r="L3103" t="s">
        <v>423</v>
      </c>
      <c r="O3103" t="s">
        <v>423</v>
      </c>
      <c r="P3103" t="s">
        <v>677</v>
      </c>
      <c r="Q3103" t="s">
        <v>810</v>
      </c>
      <c r="W3103" t="s">
        <v>711</v>
      </c>
      <c r="AA3103" t="s">
        <v>102</v>
      </c>
      <c r="AB3103" t="s">
        <v>136</v>
      </c>
      <c r="AC3103" t="s">
        <v>426</v>
      </c>
      <c r="AE3103" t="s">
        <v>138</v>
      </c>
      <c r="AF3103" t="s">
        <v>98</v>
      </c>
      <c r="AH3103" t="s">
        <v>105</v>
      </c>
      <c r="AK3103" s="1">
        <v>43424.424918981502</v>
      </c>
      <c r="AL3103" s="1">
        <v>43424.424918981502</v>
      </c>
      <c r="AM3103" t="s">
        <v>382</v>
      </c>
      <c r="AN3103" t="s">
        <v>800</v>
      </c>
      <c r="AP3103" t="s">
        <v>809</v>
      </c>
      <c r="AU3103" t="s">
        <v>105</v>
      </c>
      <c r="AW3103" t="s">
        <v>108</v>
      </c>
      <c r="AX3103" t="s">
        <v>141</v>
      </c>
      <c r="AY3103" t="s">
        <v>428</v>
      </c>
      <c r="BA3103" t="s">
        <v>678</v>
      </c>
      <c r="BC3103" t="s">
        <v>98</v>
      </c>
      <c r="BE3103" t="s">
        <v>152</v>
      </c>
      <c r="BJ3103" t="s">
        <v>102</v>
      </c>
      <c r="BK3103" t="s">
        <v>136</v>
      </c>
      <c r="BL3103" t="s">
        <v>426</v>
      </c>
      <c r="BM3103" t="s">
        <v>108</v>
      </c>
      <c r="BN3103" t="s">
        <v>141</v>
      </c>
      <c r="BO3103" t="s">
        <v>428</v>
      </c>
      <c r="BU3103" t="s">
        <v>102</v>
      </c>
      <c r="CA3103">
        <v>0</v>
      </c>
      <c r="CC3103" t="s">
        <v>811</v>
      </c>
      <c r="CD3103">
        <v>0</v>
      </c>
      <c r="CK3103" s="1">
        <v>43424.424918981502</v>
      </c>
      <c r="CV3103">
        <v>1</v>
      </c>
    </row>
    <row r="3104" spans="1:100">
      <c r="A3104">
        <v>103</v>
      </c>
      <c r="B3104" t="s">
        <v>813</v>
      </c>
      <c r="D3104" t="s">
        <v>6989</v>
      </c>
      <c r="E3104" t="s">
        <v>6123</v>
      </c>
      <c r="F3104" t="str">
        <f>TRIM(SUBSTITUTE(E3104,G3104,""))</f>
        <v>Đỗ Hoàng</v>
      </c>
      <c r="G3104" t="str">
        <f>TRIM(RIGHT(SUBSTITUTE(E3104," ",REPT(" ",100)),100))</f>
        <v>Huy</v>
      </c>
      <c r="H3104" t="str">
        <f t="shared" ca="1" si="48"/>
        <v>buy</v>
      </c>
      <c r="J3104" t="s">
        <v>105</v>
      </c>
      <c r="K3104">
        <v>19931114</v>
      </c>
      <c r="L3104" t="s">
        <v>814</v>
      </c>
      <c r="O3104" t="s">
        <v>814</v>
      </c>
      <c r="P3104" t="s">
        <v>122</v>
      </c>
      <c r="Q3104" t="s">
        <v>815</v>
      </c>
      <c r="W3104" t="s">
        <v>814</v>
      </c>
      <c r="AA3104" t="s">
        <v>102</v>
      </c>
      <c r="AB3104" t="s">
        <v>123</v>
      </c>
      <c r="AC3104" t="s">
        <v>248</v>
      </c>
      <c r="AE3104" t="s">
        <v>138</v>
      </c>
      <c r="AF3104" t="s">
        <v>98</v>
      </c>
      <c r="AH3104" t="s">
        <v>105</v>
      </c>
      <c r="AK3104" s="1">
        <v>43433.385520833297</v>
      </c>
      <c r="AL3104" s="1">
        <v>43433.385520833297</v>
      </c>
      <c r="AM3104" t="s">
        <v>249</v>
      </c>
      <c r="AP3104" t="s">
        <v>812</v>
      </c>
      <c r="AU3104" t="s">
        <v>105</v>
      </c>
      <c r="AW3104" t="s">
        <v>108</v>
      </c>
      <c r="AX3104" t="s">
        <v>127</v>
      </c>
      <c r="AY3104" t="s">
        <v>251</v>
      </c>
      <c r="BA3104" t="s">
        <v>129</v>
      </c>
      <c r="BC3104" t="s">
        <v>98</v>
      </c>
      <c r="BE3104" t="s">
        <v>130</v>
      </c>
      <c r="BJ3104" t="s">
        <v>102</v>
      </c>
      <c r="BK3104" t="s">
        <v>123</v>
      </c>
      <c r="BL3104" t="s">
        <v>248</v>
      </c>
      <c r="BM3104" t="s">
        <v>108</v>
      </c>
      <c r="BN3104" t="s">
        <v>127</v>
      </c>
      <c r="BO3104" t="s">
        <v>251</v>
      </c>
      <c r="BU3104" t="s">
        <v>102</v>
      </c>
      <c r="CA3104">
        <v>0</v>
      </c>
      <c r="CC3104" t="s">
        <v>816</v>
      </c>
      <c r="CD3104">
        <v>0</v>
      </c>
      <c r="CK3104" s="1">
        <v>43433.385520833297</v>
      </c>
      <c r="CV3104">
        <v>1</v>
      </c>
    </row>
    <row r="3105" spans="1:100">
      <c r="A3105">
        <v>104</v>
      </c>
      <c r="B3105" t="s">
        <v>818</v>
      </c>
      <c r="D3105" t="s">
        <v>6988</v>
      </c>
      <c r="E3105" t="s">
        <v>6124</v>
      </c>
      <c r="F3105" t="str">
        <f>TRIM(SUBSTITUTE(E3105,G3105,""))</f>
        <v>Đỗ Hồng</v>
      </c>
      <c r="G3105" t="str">
        <f>TRIM(RIGHT(SUBSTITUTE(E3105," ",REPT(" ",100)),100))</f>
        <v>Phúc</v>
      </c>
      <c r="H3105" t="str">
        <f t="shared" ca="1" si="48"/>
        <v>Phgc</v>
      </c>
      <c r="J3105" t="s">
        <v>98</v>
      </c>
      <c r="K3105">
        <v>19930623</v>
      </c>
      <c r="L3105" t="s">
        <v>819</v>
      </c>
      <c r="O3105" t="s">
        <v>820</v>
      </c>
      <c r="P3105" t="s">
        <v>122</v>
      </c>
      <c r="Q3105" t="s">
        <v>821</v>
      </c>
      <c r="W3105" t="s">
        <v>819</v>
      </c>
      <c r="Z3105" t="s">
        <v>822</v>
      </c>
      <c r="AA3105" t="s">
        <v>102</v>
      </c>
      <c r="AB3105" t="s">
        <v>136</v>
      </c>
      <c r="AC3105" t="s">
        <v>823</v>
      </c>
      <c r="AE3105" t="s">
        <v>138</v>
      </c>
      <c r="AF3105" t="s">
        <v>98</v>
      </c>
      <c r="AH3105" t="s">
        <v>98</v>
      </c>
      <c r="AK3105" s="1">
        <v>43434.862442129597</v>
      </c>
      <c r="AL3105" s="1">
        <v>43654.712222222202</v>
      </c>
      <c r="AM3105" t="s">
        <v>382</v>
      </c>
      <c r="AO3105" t="s">
        <v>824</v>
      </c>
      <c r="AP3105" t="s">
        <v>817</v>
      </c>
      <c r="AT3105" t="s">
        <v>825</v>
      </c>
      <c r="AU3105" t="s">
        <v>105</v>
      </c>
      <c r="AW3105" t="s">
        <v>108</v>
      </c>
      <c r="AX3105" t="s">
        <v>141</v>
      </c>
      <c r="AY3105" t="s">
        <v>826</v>
      </c>
      <c r="AZ3105" t="s">
        <v>827</v>
      </c>
      <c r="BA3105" t="s">
        <v>129</v>
      </c>
      <c r="BC3105" t="s">
        <v>98</v>
      </c>
      <c r="BE3105" t="s">
        <v>130</v>
      </c>
      <c r="BJ3105" t="s">
        <v>102</v>
      </c>
      <c r="BK3105" t="s">
        <v>136</v>
      </c>
      <c r="BL3105" t="s">
        <v>823</v>
      </c>
      <c r="BM3105" t="s">
        <v>108</v>
      </c>
      <c r="BN3105" t="s">
        <v>141</v>
      </c>
      <c r="BO3105" t="s">
        <v>826</v>
      </c>
      <c r="BU3105" t="s">
        <v>102</v>
      </c>
      <c r="CA3105">
        <v>1</v>
      </c>
      <c r="CC3105" t="s">
        <v>828</v>
      </c>
      <c r="CD3105">
        <v>0</v>
      </c>
      <c r="CK3105" s="1">
        <v>43434.862442129597</v>
      </c>
      <c r="CV3105">
        <v>1</v>
      </c>
    </row>
    <row r="3106" spans="1:100">
      <c r="A3106">
        <v>105</v>
      </c>
      <c r="B3106" t="s">
        <v>829</v>
      </c>
      <c r="D3106" t="s">
        <v>6990</v>
      </c>
      <c r="E3106" t="s">
        <v>6125</v>
      </c>
      <c r="F3106" t="str">
        <f>TRIM(SUBSTITUTE(E3106,G3106,""))</f>
        <v>Đỗ Hoàng Minh</v>
      </c>
      <c r="G3106" t="str">
        <f>TRIM(RIGHT(SUBSTITUTE(E3106," ",REPT(" ",100)),100))</f>
        <v>Đức</v>
      </c>
      <c r="H3106" t="str">
        <f t="shared" ca="1" si="48"/>
        <v>Đứi</v>
      </c>
      <c r="J3106" t="s">
        <v>105</v>
      </c>
      <c r="K3106">
        <v>20070123</v>
      </c>
      <c r="L3106" t="s">
        <v>223</v>
      </c>
      <c r="O3106" t="s">
        <v>260</v>
      </c>
      <c r="P3106" t="s">
        <v>122</v>
      </c>
      <c r="W3106" t="s">
        <v>223</v>
      </c>
      <c r="AA3106" t="s">
        <v>102</v>
      </c>
      <c r="AB3106" t="s">
        <v>123</v>
      </c>
      <c r="AC3106" t="s">
        <v>224</v>
      </c>
      <c r="AE3106" t="s">
        <v>138</v>
      </c>
      <c r="AF3106" t="s">
        <v>98</v>
      </c>
      <c r="AH3106" t="s">
        <v>98</v>
      </c>
      <c r="AK3106" s="1">
        <v>43077.864270833299</v>
      </c>
      <c r="AL3106" s="1">
        <v>43077.874884259298</v>
      </c>
      <c r="AM3106" t="s">
        <v>149</v>
      </c>
      <c r="AN3106" t="s">
        <v>150</v>
      </c>
      <c r="AO3106" t="s">
        <v>830</v>
      </c>
      <c r="AP3106" t="s">
        <v>831</v>
      </c>
      <c r="AU3106" t="s">
        <v>105</v>
      </c>
      <c r="AW3106" t="s">
        <v>108</v>
      </c>
      <c r="AX3106" t="s">
        <v>127</v>
      </c>
      <c r="AY3106" t="s">
        <v>228</v>
      </c>
      <c r="BA3106" t="s">
        <v>129</v>
      </c>
      <c r="BC3106" t="s">
        <v>98</v>
      </c>
      <c r="BE3106" t="s">
        <v>152</v>
      </c>
      <c r="BJ3106" t="s">
        <v>102</v>
      </c>
      <c r="BK3106" t="s">
        <v>123</v>
      </c>
      <c r="BL3106" t="s">
        <v>224</v>
      </c>
      <c r="BM3106" t="s">
        <v>108</v>
      </c>
      <c r="BN3106" t="s">
        <v>127</v>
      </c>
      <c r="BO3106" t="s">
        <v>228</v>
      </c>
      <c r="BU3106" t="s">
        <v>102</v>
      </c>
      <c r="CC3106" t="s">
        <v>832</v>
      </c>
      <c r="CD3106">
        <v>0</v>
      </c>
      <c r="CK3106" s="1">
        <v>43077.874884259298</v>
      </c>
      <c r="CV3106">
        <v>1</v>
      </c>
    </row>
    <row r="3107" spans="1:100">
      <c r="A3107">
        <v>106</v>
      </c>
      <c r="B3107" t="s">
        <v>834</v>
      </c>
      <c r="D3107" t="s">
        <v>6991</v>
      </c>
      <c r="E3107" t="s">
        <v>3010</v>
      </c>
      <c r="F3107" t="str">
        <f>TRIM(SUBSTITUTE(E3107,G3107,""))</f>
        <v>Đỗ Gia</v>
      </c>
      <c r="G3107" t="str">
        <f>TRIM(RIGHT(SUBSTITUTE(E3107," ",REPT(" ",100)),100))</f>
        <v>Huy</v>
      </c>
      <c r="H3107" t="str">
        <f t="shared" ca="1" si="48"/>
        <v>Hue</v>
      </c>
      <c r="J3107" t="s">
        <v>98</v>
      </c>
      <c r="K3107">
        <v>19660124</v>
      </c>
      <c r="O3107" t="s">
        <v>836</v>
      </c>
      <c r="P3107" t="s">
        <v>100</v>
      </c>
      <c r="Q3107" t="s">
        <v>837</v>
      </c>
      <c r="AA3107" t="s">
        <v>102</v>
      </c>
      <c r="AB3107" t="s">
        <v>136</v>
      </c>
      <c r="AC3107" t="s">
        <v>838</v>
      </c>
      <c r="AD3107" t="s">
        <v>839</v>
      </c>
      <c r="AE3107" t="s">
        <v>138</v>
      </c>
      <c r="AF3107" t="s">
        <v>98</v>
      </c>
      <c r="AH3107" t="s">
        <v>98</v>
      </c>
      <c r="AK3107" s="1">
        <v>42947.678761574098</v>
      </c>
      <c r="AL3107" s="1">
        <v>43624.717164351903</v>
      </c>
      <c r="AO3107" t="s">
        <v>840</v>
      </c>
      <c r="AP3107" t="s">
        <v>841</v>
      </c>
      <c r="AQ3107" t="s">
        <v>105</v>
      </c>
      <c r="AU3107" t="s">
        <v>105</v>
      </c>
      <c r="AW3107" t="s">
        <v>108</v>
      </c>
      <c r="AX3107" t="s">
        <v>141</v>
      </c>
      <c r="AY3107" t="s">
        <v>842</v>
      </c>
      <c r="BA3107" t="s">
        <v>112</v>
      </c>
      <c r="BC3107" t="s">
        <v>98</v>
      </c>
      <c r="BJ3107" t="s">
        <v>102</v>
      </c>
      <c r="BK3107" t="s">
        <v>136</v>
      </c>
      <c r="BL3107" t="s">
        <v>838</v>
      </c>
      <c r="BM3107" t="s">
        <v>108</v>
      </c>
      <c r="BN3107" t="s">
        <v>141</v>
      </c>
      <c r="BO3107" t="s">
        <v>842</v>
      </c>
      <c r="BP3107" t="s">
        <v>843</v>
      </c>
      <c r="BS3107" t="s">
        <v>171</v>
      </c>
      <c r="BT3107" t="s">
        <v>843</v>
      </c>
      <c r="BW3107" t="s">
        <v>102</v>
      </c>
      <c r="CA3107">
        <v>1</v>
      </c>
      <c r="CB3107" t="s">
        <v>833</v>
      </c>
      <c r="CC3107" t="s">
        <v>844</v>
      </c>
      <c r="CD3107">
        <v>0</v>
      </c>
      <c r="CK3107" s="1">
        <v>42947.678761574098</v>
      </c>
      <c r="CV3107">
        <v>1</v>
      </c>
    </row>
    <row r="3108" spans="1:100">
      <c r="A3108">
        <v>107</v>
      </c>
      <c r="B3108" t="s">
        <v>834</v>
      </c>
      <c r="D3108" t="s">
        <v>6992</v>
      </c>
      <c r="E3108" t="s">
        <v>6126</v>
      </c>
      <c r="F3108" t="str">
        <f>TRIM(SUBSTITUTE(E3108,G3108,""))</f>
        <v>Hà Thị Kim</v>
      </c>
      <c r="G3108" t="str">
        <f>TRIM(RIGHT(SUBSTITUTE(E3108," ",REPT(" ",100)),100))</f>
        <v>Dung</v>
      </c>
      <c r="H3108" t="str">
        <f t="shared" ca="1" si="48"/>
        <v>Dukg</v>
      </c>
      <c r="J3108" t="s">
        <v>98</v>
      </c>
      <c r="K3108">
        <v>19900713</v>
      </c>
      <c r="O3108" t="s">
        <v>836</v>
      </c>
      <c r="P3108" t="s">
        <v>122</v>
      </c>
      <c r="Q3108" t="s">
        <v>846</v>
      </c>
      <c r="AA3108" t="s">
        <v>102</v>
      </c>
      <c r="AB3108" t="s">
        <v>136</v>
      </c>
      <c r="AC3108" t="s">
        <v>838</v>
      </c>
      <c r="AD3108" t="s">
        <v>839</v>
      </c>
      <c r="AE3108" t="s">
        <v>138</v>
      </c>
      <c r="AF3108" t="s">
        <v>98</v>
      </c>
      <c r="AH3108" t="s">
        <v>98</v>
      </c>
      <c r="AK3108" s="1">
        <v>42947.678761574098</v>
      </c>
      <c r="AL3108" s="1">
        <v>43624.717164351903</v>
      </c>
      <c r="AO3108" t="s">
        <v>847</v>
      </c>
      <c r="AP3108" t="s">
        <v>848</v>
      </c>
      <c r="AQ3108" t="s">
        <v>105</v>
      </c>
      <c r="AU3108" t="s">
        <v>105</v>
      </c>
      <c r="AW3108" t="s">
        <v>108</v>
      </c>
      <c r="AX3108" t="s">
        <v>141</v>
      </c>
      <c r="AY3108" t="s">
        <v>842</v>
      </c>
      <c r="BA3108" t="s">
        <v>129</v>
      </c>
      <c r="BC3108" t="s">
        <v>98</v>
      </c>
      <c r="BJ3108" t="s">
        <v>102</v>
      </c>
      <c r="BK3108" t="s">
        <v>136</v>
      </c>
      <c r="BL3108" t="s">
        <v>838</v>
      </c>
      <c r="BM3108" t="s">
        <v>108</v>
      </c>
      <c r="BN3108" t="s">
        <v>141</v>
      </c>
      <c r="BO3108" t="s">
        <v>842</v>
      </c>
      <c r="BP3108" t="s">
        <v>849</v>
      </c>
      <c r="BS3108" t="s">
        <v>171</v>
      </c>
      <c r="BT3108" t="s">
        <v>849</v>
      </c>
      <c r="BW3108" t="s">
        <v>102</v>
      </c>
      <c r="CA3108">
        <v>1</v>
      </c>
      <c r="CB3108" t="s">
        <v>845</v>
      </c>
      <c r="CC3108" t="s">
        <v>850</v>
      </c>
      <c r="CD3108">
        <v>0</v>
      </c>
      <c r="CK3108" s="1">
        <v>42947.678761574098</v>
      </c>
      <c r="CV3108">
        <v>1</v>
      </c>
    </row>
    <row r="3109" spans="1:100">
      <c r="A3109">
        <v>108</v>
      </c>
      <c r="B3109" t="s">
        <v>852</v>
      </c>
      <c r="D3109" t="s">
        <v>738</v>
      </c>
      <c r="E3109" t="s">
        <v>6127</v>
      </c>
      <c r="F3109" t="str">
        <f>TRIM(SUBSTITUTE(E3109,G3109,""))</f>
        <v>Nguyen Thi</v>
      </c>
      <c r="G3109" t="str">
        <f>TRIM(RIGHT(SUBSTITUTE(E3109," ",REPT(" ",100)),100))</f>
        <v>Trang</v>
      </c>
      <c r="H3109" t="str">
        <f t="shared" ca="1" si="48"/>
        <v>Trađg</v>
      </c>
      <c r="J3109" t="s">
        <v>105</v>
      </c>
      <c r="K3109">
        <v>20001021</v>
      </c>
      <c r="O3109" t="s">
        <v>853</v>
      </c>
      <c r="P3109" t="s">
        <v>122</v>
      </c>
      <c r="Q3109" t="s">
        <v>854</v>
      </c>
      <c r="W3109" t="s">
        <v>855</v>
      </c>
      <c r="AA3109" t="s">
        <v>102</v>
      </c>
      <c r="AB3109" t="s">
        <v>123</v>
      </c>
      <c r="AC3109" t="s">
        <v>856</v>
      </c>
      <c r="AD3109" t="s">
        <v>190</v>
      </c>
      <c r="AF3109" t="s">
        <v>98</v>
      </c>
      <c r="AH3109" t="s">
        <v>98</v>
      </c>
      <c r="AK3109" s="1">
        <v>42947.678761574098</v>
      </c>
      <c r="AL3109" s="1">
        <v>42947.678761574098</v>
      </c>
      <c r="AN3109" t="s">
        <v>150</v>
      </c>
      <c r="AO3109" t="s">
        <v>857</v>
      </c>
      <c r="AP3109" t="s">
        <v>858</v>
      </c>
      <c r="AQ3109" t="s">
        <v>105</v>
      </c>
      <c r="AU3109" t="s">
        <v>105</v>
      </c>
      <c r="AW3109" t="s">
        <v>108</v>
      </c>
      <c r="AX3109" t="s">
        <v>127</v>
      </c>
      <c r="AY3109" t="s">
        <v>859</v>
      </c>
      <c r="BA3109" t="s">
        <v>129</v>
      </c>
      <c r="BC3109" t="s">
        <v>98</v>
      </c>
      <c r="BE3109" t="s">
        <v>152</v>
      </c>
      <c r="BJ3109" t="s">
        <v>102</v>
      </c>
      <c r="BK3109" t="s">
        <v>860</v>
      </c>
      <c r="BL3109" t="s">
        <v>861</v>
      </c>
      <c r="BM3109" t="s">
        <v>108</v>
      </c>
      <c r="BN3109" t="s">
        <v>862</v>
      </c>
      <c r="BO3109" t="s">
        <v>863</v>
      </c>
      <c r="BP3109" t="s">
        <v>864</v>
      </c>
      <c r="BS3109" t="s">
        <v>171</v>
      </c>
      <c r="BT3109" t="s">
        <v>864</v>
      </c>
      <c r="BW3109" t="s">
        <v>102</v>
      </c>
      <c r="CB3109" t="s">
        <v>851</v>
      </c>
      <c r="CC3109" t="s">
        <v>865</v>
      </c>
      <c r="CD3109">
        <v>0</v>
      </c>
      <c r="CK3109" s="1">
        <v>42947.678761574098</v>
      </c>
      <c r="CV3109">
        <v>1</v>
      </c>
    </row>
    <row r="3110" spans="1:100">
      <c r="A3110">
        <v>109</v>
      </c>
      <c r="B3110" t="s">
        <v>867</v>
      </c>
      <c r="D3110" t="s">
        <v>6993</v>
      </c>
      <c r="E3110" t="s">
        <v>6128</v>
      </c>
      <c r="F3110" t="str">
        <f>TRIM(SUBSTITUTE(E3110,G3110,""))</f>
        <v>Nguyễn Hoàng</v>
      </c>
      <c r="G3110" t="str">
        <f>TRIM(RIGHT(SUBSTITUTE(E3110," ",REPT(" ",100)),100))</f>
        <v>Lâm</v>
      </c>
      <c r="H3110" t="str">
        <f t="shared" ca="1" si="48"/>
        <v>Lâa</v>
      </c>
      <c r="J3110" t="s">
        <v>98</v>
      </c>
      <c r="K3110">
        <v>20010304</v>
      </c>
      <c r="O3110" t="s">
        <v>162</v>
      </c>
      <c r="P3110" t="s">
        <v>122</v>
      </c>
      <c r="W3110" t="s">
        <v>868</v>
      </c>
      <c r="AA3110" t="s">
        <v>102</v>
      </c>
      <c r="AB3110" t="s">
        <v>123</v>
      </c>
      <c r="AC3110" t="s">
        <v>148</v>
      </c>
      <c r="AD3110" t="s">
        <v>190</v>
      </c>
      <c r="AF3110" t="s">
        <v>98</v>
      </c>
      <c r="AH3110" t="s">
        <v>98</v>
      </c>
      <c r="AK3110" s="1">
        <v>42947.678761574098</v>
      </c>
      <c r="AL3110" s="1">
        <v>42999.414745370399</v>
      </c>
      <c r="AN3110" t="s">
        <v>150</v>
      </c>
      <c r="AO3110" t="s">
        <v>869</v>
      </c>
      <c r="AP3110" t="s">
        <v>870</v>
      </c>
      <c r="AQ3110" t="s">
        <v>105</v>
      </c>
      <c r="AU3110" t="s">
        <v>105</v>
      </c>
      <c r="AW3110" t="s">
        <v>108</v>
      </c>
      <c r="AX3110" t="s">
        <v>127</v>
      </c>
      <c r="AY3110" t="s">
        <v>151</v>
      </c>
      <c r="BA3110" t="s">
        <v>129</v>
      </c>
      <c r="BC3110" t="s">
        <v>98</v>
      </c>
      <c r="BE3110" t="s">
        <v>152</v>
      </c>
      <c r="BJ3110" t="s">
        <v>102</v>
      </c>
      <c r="BK3110" t="s">
        <v>123</v>
      </c>
      <c r="BL3110" t="s">
        <v>148</v>
      </c>
      <c r="BM3110" t="s">
        <v>108</v>
      </c>
      <c r="BO3110" t="s">
        <v>151</v>
      </c>
      <c r="BP3110" t="s">
        <v>871</v>
      </c>
      <c r="BS3110" t="s">
        <v>171</v>
      </c>
      <c r="BT3110" t="s">
        <v>871</v>
      </c>
      <c r="CB3110" t="s">
        <v>866</v>
      </c>
      <c r="CC3110" t="s">
        <v>872</v>
      </c>
      <c r="CD3110">
        <v>0</v>
      </c>
      <c r="CK3110" s="1">
        <v>42999.414745370399</v>
      </c>
      <c r="CV3110">
        <v>1</v>
      </c>
    </row>
    <row r="3111" spans="1:100">
      <c r="A3111">
        <v>110</v>
      </c>
      <c r="B3111" t="s">
        <v>874</v>
      </c>
      <c r="D3111" t="s">
        <v>6994</v>
      </c>
      <c r="E3111" t="s">
        <v>5074</v>
      </c>
      <c r="F3111" t="str">
        <f>TRIM(SUBSTITUTE(E3111,G3111,""))</f>
        <v>Nguyễn Thanh</v>
      </c>
      <c r="G3111" t="str">
        <f>TRIM(RIGHT(SUBSTITUTE(E3111," ",REPT(" ",100)),100))</f>
        <v>Huyền</v>
      </c>
      <c r="H3111" t="str">
        <f t="shared" ca="1" si="48"/>
        <v>Huyềd</v>
      </c>
      <c r="J3111" t="s">
        <v>105</v>
      </c>
      <c r="K3111">
        <v>20120211</v>
      </c>
      <c r="O3111" t="s">
        <v>162</v>
      </c>
      <c r="P3111" t="s">
        <v>122</v>
      </c>
      <c r="W3111" t="s">
        <v>875</v>
      </c>
      <c r="AA3111" t="s">
        <v>102</v>
      </c>
      <c r="AB3111" t="s">
        <v>123</v>
      </c>
      <c r="AC3111" t="s">
        <v>165</v>
      </c>
      <c r="AD3111" t="s">
        <v>411</v>
      </c>
      <c r="AF3111" t="s">
        <v>98</v>
      </c>
      <c r="AH3111" t="s">
        <v>98</v>
      </c>
      <c r="AK3111" s="1">
        <v>42947.678761574098</v>
      </c>
      <c r="AL3111" s="1">
        <v>42989.572766203702</v>
      </c>
      <c r="AN3111" t="s">
        <v>150</v>
      </c>
      <c r="AO3111" t="s">
        <v>876</v>
      </c>
      <c r="AP3111" t="s">
        <v>877</v>
      </c>
      <c r="AQ3111" t="s">
        <v>105</v>
      </c>
      <c r="AU3111" t="s">
        <v>105</v>
      </c>
      <c r="AW3111" t="s">
        <v>108</v>
      </c>
      <c r="AX3111" t="s">
        <v>127</v>
      </c>
      <c r="AY3111" t="s">
        <v>169</v>
      </c>
      <c r="BA3111" t="s">
        <v>129</v>
      </c>
      <c r="BC3111" t="s">
        <v>98</v>
      </c>
      <c r="BE3111" t="s">
        <v>152</v>
      </c>
      <c r="BJ3111" t="s">
        <v>102</v>
      </c>
      <c r="BK3111" t="s">
        <v>878</v>
      </c>
      <c r="BL3111" t="s">
        <v>879</v>
      </c>
      <c r="BM3111" t="s">
        <v>108</v>
      </c>
      <c r="BO3111" t="s">
        <v>880</v>
      </c>
      <c r="BP3111" t="s">
        <v>881</v>
      </c>
      <c r="BS3111" t="s">
        <v>171</v>
      </c>
      <c r="BT3111" t="s">
        <v>881</v>
      </c>
      <c r="CB3111" t="s">
        <v>873</v>
      </c>
      <c r="CC3111" t="s">
        <v>882</v>
      </c>
      <c r="CD3111">
        <v>0</v>
      </c>
      <c r="CK3111" s="1">
        <v>42989.572766203702</v>
      </c>
      <c r="CV3111">
        <v>1</v>
      </c>
    </row>
    <row r="3112" spans="1:100">
      <c r="A3112">
        <v>111</v>
      </c>
      <c r="B3112" t="s">
        <v>884</v>
      </c>
      <c r="D3112" t="s">
        <v>6995</v>
      </c>
      <c r="E3112" t="s">
        <v>6129</v>
      </c>
      <c r="F3112" t="str">
        <f>TRIM(SUBSTITUTE(E3112,G3112,""))</f>
        <v>Nguyễn Thanh</v>
      </c>
      <c r="G3112" t="str">
        <f>TRIM(RIGHT(SUBSTITUTE(E3112," ",REPT(" ",100)),100))</f>
        <v>Hoa</v>
      </c>
      <c r="H3112" t="str">
        <f t="shared" ca="1" si="48"/>
        <v>Hok</v>
      </c>
      <c r="J3112" t="s">
        <v>98</v>
      </c>
      <c r="K3112">
        <v>19870913</v>
      </c>
      <c r="L3112" t="s">
        <v>885</v>
      </c>
      <c r="O3112" t="s">
        <v>885</v>
      </c>
      <c r="P3112" t="s">
        <v>100</v>
      </c>
      <c r="W3112" t="s">
        <v>886</v>
      </c>
      <c r="AA3112" t="s">
        <v>102</v>
      </c>
      <c r="AB3112" t="s">
        <v>123</v>
      </c>
      <c r="AC3112" t="s">
        <v>165</v>
      </c>
      <c r="AE3112" t="s">
        <v>138</v>
      </c>
      <c r="AF3112" t="s">
        <v>98</v>
      </c>
      <c r="AH3112" t="s">
        <v>98</v>
      </c>
      <c r="AK3112" s="1">
        <v>43062.663368055597</v>
      </c>
      <c r="AL3112" s="1">
        <v>43062.663368055597</v>
      </c>
      <c r="AM3112" t="s">
        <v>887</v>
      </c>
      <c r="AN3112" t="s">
        <v>150</v>
      </c>
      <c r="AP3112" t="s">
        <v>883</v>
      </c>
      <c r="AU3112" t="s">
        <v>98</v>
      </c>
      <c r="AW3112" t="s">
        <v>108</v>
      </c>
      <c r="AX3112" t="s">
        <v>127</v>
      </c>
      <c r="AY3112" t="s">
        <v>169</v>
      </c>
      <c r="BA3112" t="s">
        <v>112</v>
      </c>
      <c r="BC3112" t="s">
        <v>98</v>
      </c>
      <c r="BE3112" t="s">
        <v>152</v>
      </c>
      <c r="BJ3112" t="s">
        <v>102</v>
      </c>
      <c r="BK3112" t="s">
        <v>888</v>
      </c>
      <c r="BL3112" t="s">
        <v>889</v>
      </c>
      <c r="BM3112" t="s">
        <v>108</v>
      </c>
      <c r="BN3112" t="s">
        <v>890</v>
      </c>
      <c r="BO3112" t="s">
        <v>891</v>
      </c>
      <c r="BU3112" t="s">
        <v>102</v>
      </c>
      <c r="CC3112" t="s">
        <v>892</v>
      </c>
      <c r="CD3112">
        <v>0</v>
      </c>
      <c r="CK3112" s="1">
        <v>43062.663368055597</v>
      </c>
      <c r="CV3112">
        <v>1</v>
      </c>
    </row>
    <row r="3113" spans="1:100">
      <c r="A3113">
        <v>112</v>
      </c>
      <c r="B3113" t="s">
        <v>894</v>
      </c>
      <c r="D3113" t="s">
        <v>6996</v>
      </c>
      <c r="E3113" t="s">
        <v>6130</v>
      </c>
      <c r="F3113" t="str">
        <f>TRIM(SUBSTITUTE(E3113,G3113,""))</f>
        <v>Nguyễn Thành</v>
      </c>
      <c r="G3113" t="str">
        <f>TRIM(RIGHT(SUBSTITUTE(E3113," ",REPT(" ",100)),100))</f>
        <v>Đạt</v>
      </c>
      <c r="H3113" t="str">
        <f t="shared" ca="1" si="48"/>
        <v>Đạk</v>
      </c>
      <c r="J3113" t="s">
        <v>105</v>
      </c>
      <c r="K3113">
        <v>20000720</v>
      </c>
      <c r="O3113" t="s">
        <v>895</v>
      </c>
      <c r="P3113" t="s">
        <v>294</v>
      </c>
      <c r="Q3113" t="s">
        <v>896</v>
      </c>
      <c r="W3113" t="s">
        <v>897</v>
      </c>
      <c r="AA3113" t="s">
        <v>102</v>
      </c>
      <c r="AB3113" t="s">
        <v>123</v>
      </c>
      <c r="AC3113" t="s">
        <v>224</v>
      </c>
      <c r="AD3113" t="s">
        <v>190</v>
      </c>
      <c r="AF3113" t="s">
        <v>98</v>
      </c>
      <c r="AH3113" t="s">
        <v>98</v>
      </c>
      <c r="AK3113" s="1">
        <v>42947.678761574098</v>
      </c>
      <c r="AL3113" s="1">
        <v>42989.6411226852</v>
      </c>
      <c r="AN3113" t="s">
        <v>150</v>
      </c>
      <c r="AO3113" t="s">
        <v>898</v>
      </c>
      <c r="AP3113" t="s">
        <v>899</v>
      </c>
      <c r="AQ3113" t="s">
        <v>105</v>
      </c>
      <c r="AU3113" t="s">
        <v>105</v>
      </c>
      <c r="AW3113" t="s">
        <v>108</v>
      </c>
      <c r="AX3113" t="s">
        <v>127</v>
      </c>
      <c r="AY3113" t="s">
        <v>228</v>
      </c>
      <c r="BA3113" t="s">
        <v>300</v>
      </c>
      <c r="BC3113" t="s">
        <v>98</v>
      </c>
      <c r="BE3113" t="s">
        <v>152</v>
      </c>
      <c r="BJ3113" t="s">
        <v>102</v>
      </c>
      <c r="BK3113" t="s">
        <v>123</v>
      </c>
      <c r="BL3113" t="s">
        <v>148</v>
      </c>
      <c r="BM3113" t="s">
        <v>108</v>
      </c>
      <c r="BN3113" t="s">
        <v>127</v>
      </c>
      <c r="BO3113" t="s">
        <v>151</v>
      </c>
      <c r="BP3113" t="s">
        <v>900</v>
      </c>
      <c r="BS3113" t="s">
        <v>171</v>
      </c>
      <c r="BT3113" t="s">
        <v>900</v>
      </c>
      <c r="CB3113" t="s">
        <v>893</v>
      </c>
      <c r="CC3113" t="s">
        <v>901</v>
      </c>
      <c r="CD3113">
        <v>0</v>
      </c>
      <c r="CK3113" s="1">
        <v>42989.6411226852</v>
      </c>
      <c r="CV3113">
        <v>1</v>
      </c>
    </row>
    <row r="3114" spans="1:100">
      <c r="A3114">
        <v>113</v>
      </c>
      <c r="B3114" t="s">
        <v>884</v>
      </c>
      <c r="D3114" t="s">
        <v>6997</v>
      </c>
      <c r="E3114" t="s">
        <v>1912</v>
      </c>
      <c r="F3114" t="str">
        <f>TRIM(SUBSTITUTE(E3114,G3114,""))</f>
        <v>Nguyễn Thanh</v>
      </c>
      <c r="G3114" t="str">
        <f>TRIM(RIGHT(SUBSTITUTE(E3114," ",REPT(" ",100)),100))</f>
        <v>Tùng</v>
      </c>
      <c r="H3114" t="str">
        <f t="shared" ca="1" si="48"/>
        <v>Tùnc</v>
      </c>
      <c r="J3114" t="s">
        <v>98</v>
      </c>
      <c r="K3114">
        <v>20150523</v>
      </c>
      <c r="L3114" t="s">
        <v>885</v>
      </c>
      <c r="O3114" t="s">
        <v>885</v>
      </c>
      <c r="P3114" t="s">
        <v>122</v>
      </c>
      <c r="W3114" t="s">
        <v>886</v>
      </c>
      <c r="AA3114" t="s">
        <v>102</v>
      </c>
      <c r="AB3114" t="s">
        <v>123</v>
      </c>
      <c r="AC3114" t="s">
        <v>165</v>
      </c>
      <c r="AE3114" t="s">
        <v>138</v>
      </c>
      <c r="AF3114" t="s">
        <v>98</v>
      </c>
      <c r="AH3114" t="s">
        <v>98</v>
      </c>
      <c r="AK3114" s="1">
        <v>43062.663368055597</v>
      </c>
      <c r="AL3114" s="1">
        <v>43062.663368055597</v>
      </c>
      <c r="AM3114" t="s">
        <v>887</v>
      </c>
      <c r="AN3114" t="s">
        <v>150</v>
      </c>
      <c r="AP3114" t="s">
        <v>902</v>
      </c>
      <c r="AU3114" t="s">
        <v>105</v>
      </c>
      <c r="AW3114" t="s">
        <v>108</v>
      </c>
      <c r="AX3114" t="s">
        <v>127</v>
      </c>
      <c r="AY3114" t="s">
        <v>169</v>
      </c>
      <c r="BA3114" t="s">
        <v>129</v>
      </c>
      <c r="BC3114" t="s">
        <v>98</v>
      </c>
      <c r="BE3114" t="s">
        <v>152</v>
      </c>
      <c r="BJ3114" t="s">
        <v>102</v>
      </c>
      <c r="BK3114" t="s">
        <v>888</v>
      </c>
      <c r="BL3114" t="s">
        <v>889</v>
      </c>
      <c r="BM3114" t="s">
        <v>108</v>
      </c>
      <c r="BN3114" t="s">
        <v>890</v>
      </c>
      <c r="BO3114" t="s">
        <v>891</v>
      </c>
      <c r="BU3114" t="s">
        <v>102</v>
      </c>
      <c r="CC3114" t="s">
        <v>903</v>
      </c>
      <c r="CD3114">
        <v>0</v>
      </c>
      <c r="CK3114" s="1">
        <v>43062.663368055597</v>
      </c>
      <c r="CV3114">
        <v>1</v>
      </c>
    </row>
    <row r="3115" spans="1:100">
      <c r="A3115">
        <v>114</v>
      </c>
      <c r="B3115" t="s">
        <v>905</v>
      </c>
      <c r="D3115" t="s">
        <v>6998</v>
      </c>
      <c r="E3115" t="s">
        <v>6131</v>
      </c>
      <c r="F3115" t="str">
        <f>TRIM(SUBSTITUTE(E3115,G3115,""))</f>
        <v>Phùng Công Khôi</v>
      </c>
      <c r="G3115" t="str">
        <f>TRIM(RIGHT(SUBSTITUTE(E3115," ",REPT(" ",100)),100))</f>
        <v>Vỹ</v>
      </c>
      <c r="H3115" t="str">
        <f t="shared" ca="1" si="48"/>
        <v>Vh</v>
      </c>
      <c r="J3115" t="s">
        <v>105</v>
      </c>
      <c r="K3115">
        <v>20020507</v>
      </c>
      <c r="O3115" t="s">
        <v>162</v>
      </c>
      <c r="P3115" t="s">
        <v>122</v>
      </c>
      <c r="Q3115" t="s">
        <v>906</v>
      </c>
      <c r="AA3115" t="s">
        <v>102</v>
      </c>
      <c r="AB3115" t="s">
        <v>123</v>
      </c>
      <c r="AC3115" t="s">
        <v>204</v>
      </c>
      <c r="AD3115" t="s">
        <v>190</v>
      </c>
      <c r="AF3115" t="s">
        <v>98</v>
      </c>
      <c r="AH3115" t="s">
        <v>98</v>
      </c>
      <c r="AK3115" s="1">
        <v>42947.678761574098</v>
      </c>
      <c r="AL3115" s="1">
        <v>42992.363101851799</v>
      </c>
      <c r="AN3115" t="s">
        <v>150</v>
      </c>
      <c r="AO3115" t="s">
        <v>907</v>
      </c>
      <c r="AP3115" t="s">
        <v>908</v>
      </c>
      <c r="AQ3115" t="s">
        <v>105</v>
      </c>
      <c r="AU3115" t="s">
        <v>105</v>
      </c>
      <c r="AW3115" t="s">
        <v>108</v>
      </c>
      <c r="AX3115" t="s">
        <v>127</v>
      </c>
      <c r="AY3115" t="s">
        <v>207</v>
      </c>
      <c r="BA3115" t="s">
        <v>129</v>
      </c>
      <c r="BC3115" t="s">
        <v>98</v>
      </c>
      <c r="BE3115" t="s">
        <v>152</v>
      </c>
      <c r="BJ3115" t="s">
        <v>102</v>
      </c>
      <c r="BK3115" t="s">
        <v>123</v>
      </c>
      <c r="BL3115" t="s">
        <v>204</v>
      </c>
      <c r="BM3115" t="s">
        <v>108</v>
      </c>
      <c r="BO3115" t="s">
        <v>207</v>
      </c>
      <c r="BP3115" t="s">
        <v>909</v>
      </c>
      <c r="BS3115" t="s">
        <v>171</v>
      </c>
      <c r="BT3115" t="s">
        <v>909</v>
      </c>
      <c r="CB3115" t="s">
        <v>904</v>
      </c>
      <c r="CC3115" t="s">
        <v>910</v>
      </c>
      <c r="CD3115">
        <v>0</v>
      </c>
      <c r="CK3115" s="1">
        <v>42992.363101851799</v>
      </c>
      <c r="CV3115">
        <v>1</v>
      </c>
    </row>
    <row r="3116" spans="1:100">
      <c r="A3116">
        <v>115</v>
      </c>
      <c r="B3116" t="s">
        <v>912</v>
      </c>
      <c r="D3116" t="s">
        <v>6999</v>
      </c>
      <c r="E3116" t="s">
        <v>6132</v>
      </c>
      <c r="F3116" t="str">
        <f>TRIM(SUBSTITUTE(E3116,G3116,""))</f>
        <v>Phùng Anh</v>
      </c>
      <c r="G3116" t="str">
        <f>TRIM(RIGHT(SUBSTITUTE(E3116," ",REPT(" ",100)),100))</f>
        <v>Tuệ</v>
      </c>
      <c r="H3116" t="str">
        <f t="shared" ca="1" si="48"/>
        <v>Tug</v>
      </c>
      <c r="J3116" t="s">
        <v>98</v>
      </c>
      <c r="K3116">
        <v>20021021</v>
      </c>
      <c r="O3116" t="s">
        <v>162</v>
      </c>
      <c r="P3116" t="s">
        <v>122</v>
      </c>
      <c r="W3116" t="s">
        <v>913</v>
      </c>
      <c r="AA3116" t="s">
        <v>102</v>
      </c>
      <c r="AB3116" t="s">
        <v>123</v>
      </c>
      <c r="AC3116" t="s">
        <v>591</v>
      </c>
      <c r="AD3116" t="s">
        <v>190</v>
      </c>
      <c r="AF3116" t="s">
        <v>98</v>
      </c>
      <c r="AH3116" t="s">
        <v>98</v>
      </c>
      <c r="AK3116" s="1">
        <v>42947.678761574098</v>
      </c>
      <c r="AL3116" s="1">
        <v>42992.360358796301</v>
      </c>
      <c r="AN3116" t="s">
        <v>150</v>
      </c>
      <c r="AO3116" t="s">
        <v>914</v>
      </c>
      <c r="AP3116" t="s">
        <v>915</v>
      </c>
      <c r="AQ3116" t="s">
        <v>105</v>
      </c>
      <c r="AU3116" t="s">
        <v>105</v>
      </c>
      <c r="AW3116" t="s">
        <v>108</v>
      </c>
      <c r="AX3116" t="s">
        <v>127</v>
      </c>
      <c r="AY3116" t="s">
        <v>594</v>
      </c>
      <c r="BA3116" t="s">
        <v>129</v>
      </c>
      <c r="BC3116" t="s">
        <v>98</v>
      </c>
      <c r="BE3116" t="s">
        <v>152</v>
      </c>
      <c r="BJ3116" t="s">
        <v>102</v>
      </c>
      <c r="BK3116" t="s">
        <v>123</v>
      </c>
      <c r="BL3116" t="s">
        <v>591</v>
      </c>
      <c r="BM3116" t="s">
        <v>108</v>
      </c>
      <c r="BO3116" t="s">
        <v>594</v>
      </c>
      <c r="BP3116" t="s">
        <v>916</v>
      </c>
      <c r="BS3116" t="s">
        <v>171</v>
      </c>
      <c r="BT3116" t="s">
        <v>916</v>
      </c>
      <c r="CB3116" t="s">
        <v>911</v>
      </c>
      <c r="CC3116" t="s">
        <v>917</v>
      </c>
      <c r="CD3116">
        <v>0</v>
      </c>
      <c r="CK3116" s="1">
        <v>42992.360358796301</v>
      </c>
      <c r="CV3116">
        <v>1</v>
      </c>
    </row>
    <row r="3117" spans="1:100">
      <c r="A3117">
        <v>116</v>
      </c>
      <c r="B3117" t="s">
        <v>919</v>
      </c>
      <c r="D3117" t="s">
        <v>7000</v>
      </c>
      <c r="E3117" t="s">
        <v>6133</v>
      </c>
      <c r="F3117" t="str">
        <f>TRIM(SUBSTITUTE(E3117,G3117,""))</f>
        <v>Vũ Hải</v>
      </c>
      <c r="G3117" t="str">
        <f>TRIM(RIGHT(SUBSTITUTE(E3117," ",REPT(" ",100)),100))</f>
        <v>Yến</v>
      </c>
      <c r="H3117" t="str">
        <f t="shared" ca="1" si="48"/>
        <v>dến</v>
      </c>
      <c r="J3117" t="s">
        <v>98</v>
      </c>
      <c r="K3117">
        <v>20061126</v>
      </c>
      <c r="O3117" t="s">
        <v>162</v>
      </c>
      <c r="P3117" t="s">
        <v>122</v>
      </c>
      <c r="W3117" t="s">
        <v>920</v>
      </c>
      <c r="AA3117" t="s">
        <v>102</v>
      </c>
      <c r="AB3117" t="s">
        <v>123</v>
      </c>
      <c r="AC3117" t="s">
        <v>165</v>
      </c>
      <c r="AD3117" t="s">
        <v>190</v>
      </c>
      <c r="AF3117" t="s">
        <v>98</v>
      </c>
      <c r="AH3117" t="s">
        <v>98</v>
      </c>
      <c r="AK3117" s="1">
        <v>42947.678761574098</v>
      </c>
      <c r="AL3117" s="1">
        <v>42947.678761574098</v>
      </c>
      <c r="AN3117" t="s">
        <v>150</v>
      </c>
      <c r="AO3117" t="s">
        <v>921</v>
      </c>
      <c r="AP3117" t="s">
        <v>922</v>
      </c>
      <c r="AQ3117" t="s">
        <v>105</v>
      </c>
      <c r="AU3117" t="s">
        <v>105</v>
      </c>
      <c r="AW3117" t="s">
        <v>108</v>
      </c>
      <c r="AX3117" t="s">
        <v>127</v>
      </c>
      <c r="AY3117" t="s">
        <v>169</v>
      </c>
      <c r="BA3117" t="s">
        <v>129</v>
      </c>
      <c r="BC3117" t="s">
        <v>98</v>
      </c>
      <c r="BE3117" t="s">
        <v>152</v>
      </c>
      <c r="BJ3117" t="s">
        <v>102</v>
      </c>
      <c r="BK3117" t="s">
        <v>123</v>
      </c>
      <c r="BL3117" t="s">
        <v>165</v>
      </c>
      <c r="BM3117" t="s">
        <v>108</v>
      </c>
      <c r="BO3117" t="s">
        <v>169</v>
      </c>
      <c r="BP3117" t="s">
        <v>923</v>
      </c>
      <c r="BS3117" t="s">
        <v>171</v>
      </c>
      <c r="BT3117" t="s">
        <v>923</v>
      </c>
      <c r="BW3117" t="s">
        <v>102</v>
      </c>
      <c r="CB3117" t="s">
        <v>918</v>
      </c>
      <c r="CC3117" t="s">
        <v>924</v>
      </c>
      <c r="CD3117">
        <v>0</v>
      </c>
      <c r="CK3117" s="1">
        <v>42947.678761574098</v>
      </c>
      <c r="CV3117">
        <v>1</v>
      </c>
    </row>
    <row r="3118" spans="1:100">
      <c r="A3118">
        <v>117</v>
      </c>
      <c r="B3118" t="s">
        <v>926</v>
      </c>
      <c r="D3118" t="s">
        <v>7001</v>
      </c>
      <c r="E3118" t="s">
        <v>6134</v>
      </c>
      <c r="F3118" t="str">
        <f>TRIM(SUBSTITUTE(E3118,G3118,""))</f>
        <v>Đỗ Minh</v>
      </c>
      <c r="G3118" t="str">
        <f>TRIM(RIGHT(SUBSTITUTE(E3118," ",REPT(" ",100)),100))</f>
        <v>Hằng</v>
      </c>
      <c r="H3118" t="str">
        <f t="shared" ca="1" si="48"/>
        <v>Hhng</v>
      </c>
      <c r="J3118" t="s">
        <v>98</v>
      </c>
      <c r="K3118">
        <v>20060901</v>
      </c>
      <c r="O3118" t="s">
        <v>853</v>
      </c>
      <c r="P3118" t="s">
        <v>122</v>
      </c>
      <c r="W3118" t="s">
        <v>927</v>
      </c>
      <c r="AA3118" t="s">
        <v>102</v>
      </c>
      <c r="AB3118" t="s">
        <v>123</v>
      </c>
      <c r="AC3118" t="s">
        <v>473</v>
      </c>
      <c r="AD3118" t="s">
        <v>190</v>
      </c>
      <c r="AF3118" t="s">
        <v>98</v>
      </c>
      <c r="AH3118" t="s">
        <v>98</v>
      </c>
      <c r="AK3118" s="1">
        <v>42947.678761574098</v>
      </c>
      <c r="AL3118" s="1">
        <v>42992.380393518499</v>
      </c>
      <c r="AN3118" t="s">
        <v>150</v>
      </c>
      <c r="AO3118" t="s">
        <v>928</v>
      </c>
      <c r="AP3118" t="s">
        <v>929</v>
      </c>
      <c r="AQ3118" t="s">
        <v>105</v>
      </c>
      <c r="AU3118" t="s">
        <v>105</v>
      </c>
      <c r="AW3118" t="s">
        <v>108</v>
      </c>
      <c r="AX3118" t="s">
        <v>127</v>
      </c>
      <c r="AY3118" t="s">
        <v>476</v>
      </c>
      <c r="BA3118" t="s">
        <v>129</v>
      </c>
      <c r="BC3118" t="s">
        <v>98</v>
      </c>
      <c r="BE3118" t="s">
        <v>152</v>
      </c>
      <c r="BJ3118" t="s">
        <v>102</v>
      </c>
      <c r="BK3118" t="s">
        <v>860</v>
      </c>
      <c r="BL3118" t="s">
        <v>930</v>
      </c>
      <c r="BM3118" t="s">
        <v>108</v>
      </c>
      <c r="BN3118" t="s">
        <v>862</v>
      </c>
      <c r="BO3118" t="s">
        <v>931</v>
      </c>
      <c r="BP3118" t="s">
        <v>932</v>
      </c>
      <c r="BS3118" t="s">
        <v>171</v>
      </c>
      <c r="BT3118" t="s">
        <v>932</v>
      </c>
      <c r="CB3118" t="s">
        <v>925</v>
      </c>
      <c r="CC3118" t="s">
        <v>933</v>
      </c>
      <c r="CD3118">
        <v>0</v>
      </c>
      <c r="CK3118" s="1">
        <v>42992.380393518499</v>
      </c>
      <c r="CV3118">
        <v>1</v>
      </c>
    </row>
    <row r="3119" spans="1:100">
      <c r="A3119">
        <v>118</v>
      </c>
      <c r="B3119" t="s">
        <v>935</v>
      </c>
      <c r="D3119" t="s">
        <v>7002</v>
      </c>
      <c r="E3119" t="s">
        <v>6135</v>
      </c>
      <c r="F3119" t="str">
        <f>TRIM(SUBSTITUTE(E3119,G3119,""))</f>
        <v>Đỗ Nguyễn Loan</v>
      </c>
      <c r="G3119" t="str">
        <f>TRIM(RIGHT(SUBSTITUTE(E3119," ",REPT(" ",100)),100))</f>
        <v>Nhi</v>
      </c>
      <c r="H3119" t="str">
        <f t="shared" ca="1" si="48"/>
        <v>Nhd</v>
      </c>
      <c r="J3119" t="s">
        <v>98</v>
      </c>
      <c r="K3119">
        <v>19660514</v>
      </c>
      <c r="O3119" t="s">
        <v>201</v>
      </c>
      <c r="P3119" t="s">
        <v>100</v>
      </c>
      <c r="Q3119" t="s">
        <v>936</v>
      </c>
      <c r="W3119" t="s">
        <v>937</v>
      </c>
      <c r="AA3119" t="s">
        <v>102</v>
      </c>
      <c r="AB3119" t="s">
        <v>123</v>
      </c>
      <c r="AC3119" t="s">
        <v>322</v>
      </c>
      <c r="AD3119" t="s">
        <v>938</v>
      </c>
      <c r="AF3119" t="s">
        <v>98</v>
      </c>
      <c r="AH3119" t="s">
        <v>98</v>
      </c>
      <c r="AK3119" s="1">
        <v>42947.678761574098</v>
      </c>
      <c r="AL3119" s="1">
        <v>43192.655671296299</v>
      </c>
      <c r="AN3119" t="s">
        <v>150</v>
      </c>
      <c r="AP3119" t="s">
        <v>939</v>
      </c>
      <c r="AQ3119" t="s">
        <v>105</v>
      </c>
      <c r="AU3119" t="s">
        <v>105</v>
      </c>
      <c r="AW3119" t="s">
        <v>108</v>
      </c>
      <c r="AX3119" t="s">
        <v>127</v>
      </c>
      <c r="AY3119" t="s">
        <v>326</v>
      </c>
      <c r="BA3119" t="s">
        <v>112</v>
      </c>
      <c r="BC3119" t="s">
        <v>98</v>
      </c>
      <c r="BE3119" t="s">
        <v>152</v>
      </c>
      <c r="BJ3119" t="s">
        <v>102</v>
      </c>
      <c r="BK3119" t="s">
        <v>123</v>
      </c>
      <c r="BL3119" t="s">
        <v>322</v>
      </c>
      <c r="BM3119" t="s">
        <v>108</v>
      </c>
      <c r="BN3119" t="s">
        <v>127</v>
      </c>
      <c r="BO3119" t="s">
        <v>326</v>
      </c>
      <c r="BP3119" t="s">
        <v>940</v>
      </c>
      <c r="BS3119" t="s">
        <v>171</v>
      </c>
      <c r="BT3119" t="s">
        <v>940</v>
      </c>
      <c r="BW3119" t="s">
        <v>102</v>
      </c>
      <c r="CB3119" t="s">
        <v>934</v>
      </c>
      <c r="CC3119" t="s">
        <v>420</v>
      </c>
      <c r="CD3119">
        <v>0</v>
      </c>
      <c r="CK3119" s="1">
        <v>43192.655671296299</v>
      </c>
      <c r="CV3119">
        <v>1</v>
      </c>
    </row>
    <row r="3120" spans="1:100">
      <c r="A3120">
        <v>119</v>
      </c>
      <c r="B3120" t="s">
        <v>942</v>
      </c>
      <c r="D3120" t="s">
        <v>7003</v>
      </c>
      <c r="E3120" t="s">
        <v>6136</v>
      </c>
      <c r="F3120" t="str">
        <f>TRIM(SUBSTITUTE(E3120,G3120,""))</f>
        <v>Quách Duy</v>
      </c>
      <c r="G3120" t="str">
        <f>TRIM(RIGHT(SUBSTITUTE(E3120," ",REPT(" ",100)),100))</f>
        <v>Phương</v>
      </c>
      <c r="H3120" t="str">
        <f t="shared" ca="1" si="48"/>
        <v>Peương</v>
      </c>
      <c r="J3120" t="s">
        <v>98</v>
      </c>
      <c r="K3120">
        <v>20100514</v>
      </c>
      <c r="O3120" t="s">
        <v>943</v>
      </c>
      <c r="P3120" t="s">
        <v>122</v>
      </c>
      <c r="W3120" t="s">
        <v>814</v>
      </c>
      <c r="AA3120" t="s">
        <v>102</v>
      </c>
      <c r="AB3120" t="s">
        <v>123</v>
      </c>
      <c r="AC3120" t="s">
        <v>248</v>
      </c>
      <c r="AD3120" t="s">
        <v>411</v>
      </c>
      <c r="AF3120" t="s">
        <v>98</v>
      </c>
      <c r="AH3120" t="s">
        <v>98</v>
      </c>
      <c r="AK3120" s="1">
        <v>42947.678761574098</v>
      </c>
      <c r="AL3120" s="1">
        <v>43095.834571759297</v>
      </c>
      <c r="AM3120" t="s">
        <v>944</v>
      </c>
      <c r="AN3120" t="s">
        <v>150</v>
      </c>
      <c r="AP3120" t="s">
        <v>941</v>
      </c>
      <c r="AQ3120" t="s">
        <v>105</v>
      </c>
      <c r="AU3120" t="s">
        <v>105</v>
      </c>
      <c r="AW3120" t="s">
        <v>108</v>
      </c>
      <c r="AX3120" t="s">
        <v>127</v>
      </c>
      <c r="AY3120" t="s">
        <v>251</v>
      </c>
      <c r="BA3120" t="s">
        <v>129</v>
      </c>
      <c r="BC3120" t="s">
        <v>98</v>
      </c>
      <c r="BE3120" t="s">
        <v>152</v>
      </c>
      <c r="BJ3120" t="s">
        <v>102</v>
      </c>
      <c r="BK3120" t="s">
        <v>123</v>
      </c>
      <c r="BL3120" t="s">
        <v>248</v>
      </c>
      <c r="BM3120" t="s">
        <v>108</v>
      </c>
      <c r="BN3120" t="s">
        <v>127</v>
      </c>
      <c r="BO3120" t="s">
        <v>251</v>
      </c>
      <c r="BP3120" t="s">
        <v>945</v>
      </c>
      <c r="BS3120" t="s">
        <v>171</v>
      </c>
      <c r="BT3120" t="s">
        <v>945</v>
      </c>
      <c r="BU3120" t="s">
        <v>102</v>
      </c>
      <c r="CB3120" t="s">
        <v>941</v>
      </c>
      <c r="CC3120" t="s">
        <v>946</v>
      </c>
      <c r="CD3120">
        <v>0</v>
      </c>
      <c r="CK3120" s="1">
        <v>43095.834571759297</v>
      </c>
      <c r="CV3120">
        <v>1</v>
      </c>
    </row>
    <row r="3121" spans="1:100">
      <c r="A3121">
        <v>120</v>
      </c>
      <c r="B3121" t="s">
        <v>948</v>
      </c>
      <c r="D3121" t="s">
        <v>7004</v>
      </c>
      <c r="E3121" t="s">
        <v>6137</v>
      </c>
      <c r="F3121" t="str">
        <f>TRIM(SUBSTITUTE(E3121,G3121,""))</f>
        <v>Phùng Tuấn</v>
      </c>
      <c r="G3121" t="str">
        <f>TRIM(RIGHT(SUBSTITUTE(E3121," ",REPT(" ",100)),100))</f>
        <v>Minh</v>
      </c>
      <c r="H3121" t="str">
        <f t="shared" ca="1" si="48"/>
        <v>Minb</v>
      </c>
      <c r="J3121" t="s">
        <v>98</v>
      </c>
      <c r="K3121">
        <v>20080123</v>
      </c>
      <c r="O3121" t="s">
        <v>201</v>
      </c>
      <c r="P3121" t="s">
        <v>294</v>
      </c>
      <c r="W3121" t="s">
        <v>949</v>
      </c>
      <c r="AA3121" t="s">
        <v>102</v>
      </c>
      <c r="AB3121" t="s">
        <v>123</v>
      </c>
      <c r="AC3121" t="s">
        <v>189</v>
      </c>
      <c r="AD3121" t="s">
        <v>411</v>
      </c>
      <c r="AF3121" t="s">
        <v>98</v>
      </c>
      <c r="AH3121" t="s">
        <v>98</v>
      </c>
      <c r="AK3121" s="1">
        <v>42947.678761574098</v>
      </c>
      <c r="AL3121" s="1">
        <v>42947.678761574098</v>
      </c>
      <c r="AN3121" t="s">
        <v>150</v>
      </c>
      <c r="AO3121" t="s">
        <v>950</v>
      </c>
      <c r="AP3121" t="s">
        <v>951</v>
      </c>
      <c r="AQ3121" t="s">
        <v>105</v>
      </c>
      <c r="AU3121" t="s">
        <v>105</v>
      </c>
      <c r="AW3121" t="s">
        <v>108</v>
      </c>
      <c r="AX3121" t="s">
        <v>127</v>
      </c>
      <c r="AY3121" t="s">
        <v>193</v>
      </c>
      <c r="BA3121" t="s">
        <v>300</v>
      </c>
      <c r="BC3121" t="s">
        <v>98</v>
      </c>
      <c r="BE3121" t="s">
        <v>152</v>
      </c>
      <c r="BJ3121" t="s">
        <v>102</v>
      </c>
      <c r="BK3121" t="s">
        <v>123</v>
      </c>
      <c r="BL3121" t="s">
        <v>189</v>
      </c>
      <c r="BM3121" t="s">
        <v>108</v>
      </c>
      <c r="BN3121" t="s">
        <v>127</v>
      </c>
      <c r="BO3121" t="s">
        <v>193</v>
      </c>
      <c r="BP3121" t="s">
        <v>952</v>
      </c>
      <c r="BS3121" t="s">
        <v>171</v>
      </c>
      <c r="BT3121" t="s">
        <v>952</v>
      </c>
      <c r="BW3121" t="s">
        <v>102</v>
      </c>
      <c r="CB3121" t="s">
        <v>947</v>
      </c>
      <c r="CC3121" t="s">
        <v>953</v>
      </c>
      <c r="CD3121">
        <v>0</v>
      </c>
      <c r="CK3121" s="1">
        <v>42947.678761574098</v>
      </c>
      <c r="CV3121">
        <v>1</v>
      </c>
    </row>
    <row r="3122" spans="1:100">
      <c r="A3122">
        <v>121</v>
      </c>
      <c r="B3122" t="s">
        <v>955</v>
      </c>
      <c r="D3122" t="s">
        <v>7005</v>
      </c>
      <c r="E3122" t="s">
        <v>6138</v>
      </c>
      <c r="F3122" t="str">
        <f>TRIM(SUBSTITUTE(E3122,G3122,""))</f>
        <v>Đinh Hoàng Khánh</v>
      </c>
      <c r="G3122" t="str">
        <f>TRIM(RIGHT(SUBSTITUTE(E3122," ",REPT(" ",100)),100))</f>
        <v>Huyền</v>
      </c>
      <c r="H3122" t="str">
        <f t="shared" ca="1" si="48"/>
        <v>Huygn</v>
      </c>
      <c r="J3122" t="s">
        <v>98</v>
      </c>
      <c r="K3122">
        <v>19940510</v>
      </c>
      <c r="O3122" t="s">
        <v>335</v>
      </c>
      <c r="P3122" t="s">
        <v>122</v>
      </c>
      <c r="Q3122" t="s">
        <v>956</v>
      </c>
      <c r="W3122" t="s">
        <v>957</v>
      </c>
      <c r="AA3122" t="s">
        <v>102</v>
      </c>
      <c r="AB3122" t="s">
        <v>123</v>
      </c>
      <c r="AC3122" t="s">
        <v>336</v>
      </c>
      <c r="AD3122" t="s">
        <v>308</v>
      </c>
      <c r="AF3122" t="s">
        <v>98</v>
      </c>
      <c r="AH3122" t="s">
        <v>98</v>
      </c>
      <c r="AK3122" s="1">
        <v>42947.678761574098</v>
      </c>
      <c r="AL3122" s="1">
        <v>43106.409351851798</v>
      </c>
      <c r="AN3122" t="s">
        <v>150</v>
      </c>
      <c r="AO3122" t="s">
        <v>958</v>
      </c>
      <c r="AP3122" t="s">
        <v>959</v>
      </c>
      <c r="AQ3122" t="s">
        <v>105</v>
      </c>
      <c r="AU3122" t="s">
        <v>105</v>
      </c>
      <c r="AW3122" t="s">
        <v>108</v>
      </c>
      <c r="AX3122" t="s">
        <v>127</v>
      </c>
      <c r="AY3122" t="s">
        <v>339</v>
      </c>
      <c r="BA3122" t="s">
        <v>129</v>
      </c>
      <c r="BC3122" t="s">
        <v>98</v>
      </c>
      <c r="BE3122" t="s">
        <v>152</v>
      </c>
      <c r="BJ3122" t="s">
        <v>102</v>
      </c>
      <c r="BK3122" t="s">
        <v>123</v>
      </c>
      <c r="BL3122" t="s">
        <v>336</v>
      </c>
      <c r="BM3122" t="s">
        <v>108</v>
      </c>
      <c r="BN3122" t="s">
        <v>127</v>
      </c>
      <c r="BO3122" t="s">
        <v>339</v>
      </c>
      <c r="BP3122" t="s">
        <v>960</v>
      </c>
      <c r="BS3122" t="s">
        <v>171</v>
      </c>
      <c r="BT3122" t="s">
        <v>960</v>
      </c>
      <c r="CB3122" t="s">
        <v>954</v>
      </c>
      <c r="CC3122" t="s">
        <v>961</v>
      </c>
      <c r="CD3122">
        <v>0</v>
      </c>
      <c r="CK3122" s="1">
        <v>43106.409351851798</v>
      </c>
      <c r="CV3122">
        <v>1</v>
      </c>
    </row>
    <row r="3123" spans="1:100">
      <c r="A3123">
        <v>122</v>
      </c>
      <c r="B3123" t="s">
        <v>963</v>
      </c>
      <c r="D3123" t="s">
        <v>7006</v>
      </c>
      <c r="E3123" t="s">
        <v>546</v>
      </c>
      <c r="F3123" t="str">
        <f>TRIM(SUBSTITUTE(E3123,G3123,""))</f>
        <v>Nguyễn Quỳnh</v>
      </c>
      <c r="G3123" t="str">
        <f>TRIM(RIGHT(SUBSTITUTE(E3123," ",REPT(" ",100)),100))</f>
        <v>Trang</v>
      </c>
      <c r="H3123" t="str">
        <f t="shared" ca="1" si="48"/>
        <v>Trang</v>
      </c>
      <c r="J3123" t="s">
        <v>105</v>
      </c>
      <c r="K3123">
        <v>20070123</v>
      </c>
      <c r="O3123" t="s">
        <v>201</v>
      </c>
      <c r="P3123" t="s">
        <v>294</v>
      </c>
      <c r="W3123" t="s">
        <v>964</v>
      </c>
      <c r="AA3123" t="s">
        <v>102</v>
      </c>
      <c r="AB3123" t="s">
        <v>123</v>
      </c>
      <c r="AC3123" t="s">
        <v>224</v>
      </c>
      <c r="AD3123" t="s">
        <v>190</v>
      </c>
      <c r="AF3123" t="s">
        <v>98</v>
      </c>
      <c r="AH3123" t="s">
        <v>98</v>
      </c>
      <c r="AK3123" s="1">
        <v>42947.678761574098</v>
      </c>
      <c r="AL3123" s="1">
        <v>42947.678761574098</v>
      </c>
      <c r="AN3123" t="s">
        <v>150</v>
      </c>
      <c r="AO3123" t="s">
        <v>965</v>
      </c>
      <c r="AP3123" t="s">
        <v>966</v>
      </c>
      <c r="AQ3123" t="s">
        <v>105</v>
      </c>
      <c r="AU3123" t="s">
        <v>105</v>
      </c>
      <c r="AW3123" t="s">
        <v>108</v>
      </c>
      <c r="AX3123" t="s">
        <v>127</v>
      </c>
      <c r="AY3123" t="s">
        <v>228</v>
      </c>
      <c r="BA3123" t="s">
        <v>300</v>
      </c>
      <c r="BC3123" t="s">
        <v>98</v>
      </c>
      <c r="BE3123" t="s">
        <v>152</v>
      </c>
      <c r="BJ3123" t="s">
        <v>102</v>
      </c>
      <c r="BK3123" t="s">
        <v>123</v>
      </c>
      <c r="BL3123" t="s">
        <v>224</v>
      </c>
      <c r="BM3123" t="s">
        <v>108</v>
      </c>
      <c r="BN3123" t="s">
        <v>127</v>
      </c>
      <c r="BO3123" t="s">
        <v>228</v>
      </c>
      <c r="BP3123" t="s">
        <v>967</v>
      </c>
      <c r="BS3123" t="s">
        <v>171</v>
      </c>
      <c r="BT3123" t="s">
        <v>967</v>
      </c>
      <c r="BW3123" t="s">
        <v>102</v>
      </c>
      <c r="CB3123" t="s">
        <v>962</v>
      </c>
      <c r="CC3123" t="s">
        <v>968</v>
      </c>
      <c r="CD3123">
        <v>0</v>
      </c>
      <c r="CK3123" s="1">
        <v>42947.678761574098</v>
      </c>
      <c r="CV3123">
        <v>1</v>
      </c>
    </row>
    <row r="3124" spans="1:100">
      <c r="A3124">
        <v>123</v>
      </c>
      <c r="B3124" t="s">
        <v>970</v>
      </c>
      <c r="D3124" t="s">
        <v>7007</v>
      </c>
      <c r="E3124" t="s">
        <v>6139</v>
      </c>
      <c r="F3124" t="str">
        <f>TRIM(SUBSTITUTE(E3124,G3124,""))</f>
        <v>Nguyễn Quý</v>
      </c>
      <c r="G3124" t="str">
        <f>TRIM(RIGHT(SUBSTITUTE(E3124," ",REPT(" ",100)),100))</f>
        <v>Long</v>
      </c>
      <c r="H3124" t="str">
        <f t="shared" ca="1" si="48"/>
        <v>aong</v>
      </c>
      <c r="J3124" t="s">
        <v>105</v>
      </c>
      <c r="K3124">
        <v>20000111</v>
      </c>
      <c r="O3124" t="s">
        <v>971</v>
      </c>
      <c r="P3124" t="s">
        <v>122</v>
      </c>
      <c r="Q3124" t="s">
        <v>972</v>
      </c>
      <c r="W3124" t="s">
        <v>973</v>
      </c>
      <c r="AA3124" t="s">
        <v>102</v>
      </c>
      <c r="AB3124" t="s">
        <v>123</v>
      </c>
      <c r="AC3124" t="s">
        <v>591</v>
      </c>
      <c r="AD3124" t="s">
        <v>190</v>
      </c>
      <c r="AF3124" t="s">
        <v>98</v>
      </c>
      <c r="AH3124" t="s">
        <v>98</v>
      </c>
      <c r="AK3124" s="1">
        <v>42947.678761574098</v>
      </c>
      <c r="AL3124" s="1">
        <v>42989.472245370402</v>
      </c>
      <c r="AN3124" t="s">
        <v>150</v>
      </c>
      <c r="AO3124" t="s">
        <v>974</v>
      </c>
      <c r="AP3124" t="s">
        <v>975</v>
      </c>
      <c r="AQ3124" t="s">
        <v>105</v>
      </c>
      <c r="AU3124" t="s">
        <v>105</v>
      </c>
      <c r="AW3124" t="s">
        <v>108</v>
      </c>
      <c r="AX3124" t="s">
        <v>127</v>
      </c>
      <c r="AY3124" t="s">
        <v>594</v>
      </c>
      <c r="BA3124" t="s">
        <v>129</v>
      </c>
      <c r="BC3124" t="s">
        <v>98</v>
      </c>
      <c r="BE3124" t="s">
        <v>152</v>
      </c>
      <c r="BJ3124" t="s">
        <v>102</v>
      </c>
      <c r="BK3124" t="s">
        <v>976</v>
      </c>
      <c r="BL3124" t="s">
        <v>977</v>
      </c>
      <c r="BM3124" t="s">
        <v>108</v>
      </c>
      <c r="BN3124" t="s">
        <v>978</v>
      </c>
      <c r="BO3124" t="s">
        <v>979</v>
      </c>
      <c r="BP3124" t="s">
        <v>980</v>
      </c>
      <c r="BS3124" t="s">
        <v>171</v>
      </c>
      <c r="BT3124" t="s">
        <v>980</v>
      </c>
      <c r="CB3124" t="s">
        <v>969</v>
      </c>
      <c r="CC3124" t="s">
        <v>981</v>
      </c>
      <c r="CD3124">
        <v>0</v>
      </c>
      <c r="CK3124" s="1">
        <v>42989.472245370402</v>
      </c>
      <c r="CV3124">
        <v>1</v>
      </c>
    </row>
    <row r="3125" spans="1:100">
      <c r="A3125">
        <v>124</v>
      </c>
      <c r="B3125" t="s">
        <v>983</v>
      </c>
      <c r="D3125" t="s">
        <v>7008</v>
      </c>
      <c r="E3125" t="s">
        <v>6140</v>
      </c>
      <c r="F3125" t="str">
        <f>TRIM(SUBSTITUTE(E3125,G3125,""))</f>
        <v>Nguyễn Song</v>
      </c>
      <c r="G3125" t="str">
        <f>TRIM(RIGHT(SUBSTITUTE(E3125," ",REPT(" ",100)),100))</f>
        <v>Hà</v>
      </c>
      <c r="H3125" t="str">
        <f t="shared" ca="1" si="48"/>
        <v>Hh</v>
      </c>
      <c r="J3125" t="s">
        <v>98</v>
      </c>
      <c r="K3125">
        <v>20001213</v>
      </c>
      <c r="L3125" t="s">
        <v>334</v>
      </c>
      <c r="O3125" t="s">
        <v>335</v>
      </c>
      <c r="P3125" t="s">
        <v>122</v>
      </c>
      <c r="W3125" t="s">
        <v>334</v>
      </c>
      <c r="AA3125" t="s">
        <v>102</v>
      </c>
      <c r="AB3125" t="s">
        <v>123</v>
      </c>
      <c r="AC3125" t="s">
        <v>336</v>
      </c>
      <c r="AE3125" t="s">
        <v>138</v>
      </c>
      <c r="AF3125" t="s">
        <v>98</v>
      </c>
      <c r="AH3125" t="s">
        <v>98</v>
      </c>
      <c r="AK3125" s="1">
        <v>43089.573611111096</v>
      </c>
      <c r="AL3125" s="1">
        <v>43094.777314814797</v>
      </c>
      <c r="AM3125" t="s">
        <v>985</v>
      </c>
      <c r="AN3125" t="s">
        <v>150</v>
      </c>
      <c r="AO3125" t="s">
        <v>986</v>
      </c>
      <c r="AP3125" t="s">
        <v>982</v>
      </c>
      <c r="AU3125" t="s">
        <v>105</v>
      </c>
      <c r="AW3125" t="s">
        <v>108</v>
      </c>
      <c r="AX3125" t="s">
        <v>127</v>
      </c>
      <c r="AY3125" t="s">
        <v>339</v>
      </c>
      <c r="BA3125" t="s">
        <v>129</v>
      </c>
      <c r="BC3125" t="s">
        <v>98</v>
      </c>
      <c r="BE3125" t="s">
        <v>152</v>
      </c>
      <c r="BJ3125" t="s">
        <v>102</v>
      </c>
      <c r="BK3125" t="s">
        <v>123</v>
      </c>
      <c r="BL3125" t="s">
        <v>336</v>
      </c>
      <c r="BM3125" t="s">
        <v>108</v>
      </c>
      <c r="BN3125" t="s">
        <v>127</v>
      </c>
      <c r="BO3125" t="s">
        <v>339</v>
      </c>
      <c r="BU3125" t="s">
        <v>102</v>
      </c>
      <c r="CC3125" t="s">
        <v>987</v>
      </c>
      <c r="CD3125">
        <v>0</v>
      </c>
      <c r="CK3125" s="1">
        <v>43094.777314814797</v>
      </c>
      <c r="CV3125">
        <v>1</v>
      </c>
    </row>
    <row r="3126" spans="1:100">
      <c r="A3126">
        <v>125</v>
      </c>
      <c r="B3126" t="s">
        <v>989</v>
      </c>
      <c r="D3126" t="s">
        <v>7009</v>
      </c>
      <c r="E3126" t="s">
        <v>6141</v>
      </c>
      <c r="F3126" t="str">
        <f>TRIM(SUBSTITUTE(E3126,G3126,""))</f>
        <v>Đào Lê Trường</v>
      </c>
      <c r="G3126" t="str">
        <f>TRIM(RIGHT(SUBSTITUTE(E3126," ",REPT(" ",100)),100))</f>
        <v>Thịnh</v>
      </c>
      <c r="H3126" t="str">
        <f t="shared" ca="1" si="48"/>
        <v>Thịlh</v>
      </c>
      <c r="J3126" t="s">
        <v>98</v>
      </c>
      <c r="K3126">
        <v>19590619</v>
      </c>
      <c r="L3126" t="s">
        <v>334</v>
      </c>
      <c r="O3126" t="s">
        <v>335</v>
      </c>
      <c r="P3126" t="s">
        <v>100</v>
      </c>
      <c r="Q3126" t="s">
        <v>990</v>
      </c>
      <c r="W3126" t="s">
        <v>334</v>
      </c>
      <c r="AA3126" t="s">
        <v>102</v>
      </c>
      <c r="AB3126" t="s">
        <v>123</v>
      </c>
      <c r="AC3126" t="s">
        <v>336</v>
      </c>
      <c r="AE3126" t="s">
        <v>138</v>
      </c>
      <c r="AF3126" t="s">
        <v>98</v>
      </c>
      <c r="AH3126" t="s">
        <v>98</v>
      </c>
      <c r="AK3126" s="1">
        <v>43371.533611111103</v>
      </c>
      <c r="AL3126" s="1">
        <v>43371.533611111103</v>
      </c>
      <c r="AM3126" t="s">
        <v>991</v>
      </c>
      <c r="AO3126" t="s">
        <v>992</v>
      </c>
      <c r="AP3126" t="s">
        <v>988</v>
      </c>
      <c r="AU3126" t="s">
        <v>98</v>
      </c>
      <c r="AW3126" t="s">
        <v>108</v>
      </c>
      <c r="AX3126" t="s">
        <v>127</v>
      </c>
      <c r="AY3126" t="s">
        <v>339</v>
      </c>
      <c r="BA3126" t="s">
        <v>112</v>
      </c>
      <c r="BC3126" t="s">
        <v>98</v>
      </c>
      <c r="BE3126" t="s">
        <v>130</v>
      </c>
      <c r="BJ3126" t="s">
        <v>102</v>
      </c>
      <c r="BK3126" t="s">
        <v>123</v>
      </c>
      <c r="BL3126" t="s">
        <v>336</v>
      </c>
      <c r="BM3126" t="s">
        <v>108</v>
      </c>
      <c r="BN3126" t="s">
        <v>127</v>
      </c>
      <c r="BO3126" t="s">
        <v>339</v>
      </c>
      <c r="BU3126" t="s">
        <v>102</v>
      </c>
      <c r="CA3126">
        <v>1</v>
      </c>
      <c r="CC3126" t="s">
        <v>993</v>
      </c>
      <c r="CD3126">
        <v>0</v>
      </c>
      <c r="CK3126" s="1">
        <v>43371.533611111103</v>
      </c>
      <c r="CV3126">
        <v>1</v>
      </c>
    </row>
    <row r="3127" spans="1:100">
      <c r="A3127">
        <v>126</v>
      </c>
      <c r="B3127" t="s">
        <v>995</v>
      </c>
      <c r="D3127" t="s">
        <v>7010</v>
      </c>
      <c r="E3127" t="s">
        <v>6142</v>
      </c>
      <c r="F3127" t="str">
        <f>TRIM(SUBSTITUTE(E3127,G3127,""))</f>
        <v>Đào Linh</v>
      </c>
      <c r="G3127" t="str">
        <f>TRIM(RIGHT(SUBSTITUTE(E3127," ",REPT(" ",100)),100))</f>
        <v>Chi</v>
      </c>
      <c r="H3127" t="str">
        <f t="shared" ca="1" si="48"/>
        <v>Chg</v>
      </c>
      <c r="J3127" t="s">
        <v>98</v>
      </c>
      <c r="K3127">
        <v>19900221</v>
      </c>
      <c r="L3127" t="s">
        <v>488</v>
      </c>
      <c r="O3127" t="s">
        <v>488</v>
      </c>
      <c r="P3127" t="s">
        <v>122</v>
      </c>
      <c r="Q3127" t="s">
        <v>996</v>
      </c>
      <c r="W3127" t="s">
        <v>488</v>
      </c>
      <c r="AA3127" t="s">
        <v>102</v>
      </c>
      <c r="AB3127" t="s">
        <v>123</v>
      </c>
      <c r="AC3127" t="s">
        <v>204</v>
      </c>
      <c r="AE3127" t="s">
        <v>138</v>
      </c>
      <c r="AF3127" t="s">
        <v>98</v>
      </c>
      <c r="AH3127" t="s">
        <v>105</v>
      </c>
      <c r="AK3127" s="1">
        <v>43371.925879629598</v>
      </c>
      <c r="AL3127" s="1">
        <v>43371.925879629598</v>
      </c>
      <c r="AM3127" t="s">
        <v>997</v>
      </c>
      <c r="AP3127" t="s">
        <v>994</v>
      </c>
      <c r="AU3127" t="s">
        <v>105</v>
      </c>
      <c r="AW3127" t="s">
        <v>108</v>
      </c>
      <c r="AX3127" t="s">
        <v>127</v>
      </c>
      <c r="AY3127" t="s">
        <v>207</v>
      </c>
      <c r="BA3127" t="s">
        <v>129</v>
      </c>
      <c r="BC3127" t="s">
        <v>98</v>
      </c>
      <c r="BE3127" t="s">
        <v>130</v>
      </c>
      <c r="BJ3127" t="s">
        <v>102</v>
      </c>
      <c r="BK3127" t="s">
        <v>123</v>
      </c>
      <c r="BL3127" t="s">
        <v>204</v>
      </c>
      <c r="BM3127" t="s">
        <v>108</v>
      </c>
      <c r="BN3127" t="s">
        <v>127</v>
      </c>
      <c r="BO3127" t="s">
        <v>207</v>
      </c>
      <c r="BU3127" t="s">
        <v>998</v>
      </c>
      <c r="CA3127">
        <v>0</v>
      </c>
      <c r="CC3127" t="s">
        <v>999</v>
      </c>
      <c r="CD3127">
        <v>0</v>
      </c>
      <c r="CK3127" s="1">
        <v>43371.925879629598</v>
      </c>
      <c r="CV3127">
        <v>1</v>
      </c>
    </row>
    <row r="3128" spans="1:100">
      <c r="A3128">
        <v>127</v>
      </c>
      <c r="B3128" t="s">
        <v>1001</v>
      </c>
      <c r="D3128" t="s">
        <v>7011</v>
      </c>
      <c r="E3128" t="s">
        <v>6143</v>
      </c>
      <c r="F3128" t="str">
        <f>TRIM(SUBSTITUTE(E3128,G3128,""))</f>
        <v>Đào Khánh</v>
      </c>
      <c r="G3128" t="str">
        <f>TRIM(RIGHT(SUBSTITUTE(E3128," ",REPT(" ",100)),100))</f>
        <v>Linh</v>
      </c>
      <c r="H3128" t="str">
        <f t="shared" ca="1" si="48"/>
        <v>linh</v>
      </c>
      <c r="J3128" t="s">
        <v>98</v>
      </c>
      <c r="K3128">
        <v>19680628</v>
      </c>
      <c r="O3128" t="s">
        <v>162</v>
      </c>
      <c r="P3128" t="s">
        <v>100</v>
      </c>
      <c r="Q3128" t="s">
        <v>1002</v>
      </c>
      <c r="W3128" t="s">
        <v>1003</v>
      </c>
      <c r="AA3128" t="s">
        <v>102</v>
      </c>
      <c r="AB3128" t="s">
        <v>123</v>
      </c>
      <c r="AC3128" t="s">
        <v>217</v>
      </c>
      <c r="AD3128" t="s">
        <v>308</v>
      </c>
      <c r="AF3128" t="s">
        <v>98</v>
      </c>
      <c r="AH3128" t="s">
        <v>98</v>
      </c>
      <c r="AK3128" s="1">
        <v>42947.678761574098</v>
      </c>
      <c r="AL3128" s="1">
        <v>42987.773611111101</v>
      </c>
      <c r="AN3128" t="s">
        <v>150</v>
      </c>
      <c r="AO3128" t="s">
        <v>1004</v>
      </c>
      <c r="AP3128" t="s">
        <v>1005</v>
      </c>
      <c r="AQ3128" t="s">
        <v>105</v>
      </c>
      <c r="AU3128" t="s">
        <v>105</v>
      </c>
      <c r="AW3128" t="s">
        <v>108</v>
      </c>
      <c r="AX3128" t="s">
        <v>127</v>
      </c>
      <c r="AY3128" t="s">
        <v>220</v>
      </c>
      <c r="BA3128" t="s">
        <v>112</v>
      </c>
      <c r="BC3128" t="s">
        <v>98</v>
      </c>
      <c r="BE3128" t="s">
        <v>152</v>
      </c>
      <c r="BJ3128" t="s">
        <v>102</v>
      </c>
      <c r="BK3128" t="s">
        <v>123</v>
      </c>
      <c r="BL3128" t="s">
        <v>217</v>
      </c>
      <c r="BM3128" t="s">
        <v>108</v>
      </c>
      <c r="BO3128" t="s">
        <v>220</v>
      </c>
      <c r="BP3128" t="s">
        <v>1006</v>
      </c>
      <c r="BS3128" t="s">
        <v>171</v>
      </c>
      <c r="BT3128" t="s">
        <v>1006</v>
      </c>
      <c r="CB3128" t="s">
        <v>1000</v>
      </c>
      <c r="CC3128" t="s">
        <v>1007</v>
      </c>
      <c r="CD3128">
        <v>0</v>
      </c>
      <c r="CK3128" s="1">
        <v>42987.773611111101</v>
      </c>
      <c r="CV3128">
        <v>1</v>
      </c>
    </row>
    <row r="3129" spans="1:100">
      <c r="A3129">
        <v>128</v>
      </c>
      <c r="B3129" t="s">
        <v>1009</v>
      </c>
      <c r="D3129" t="s">
        <v>7012</v>
      </c>
      <c r="E3129" t="s">
        <v>6144</v>
      </c>
      <c r="F3129" t="str">
        <f>TRIM(SUBSTITUTE(E3129,G3129,""))</f>
        <v>Vũ Ngọc</v>
      </c>
      <c r="G3129" t="str">
        <f>TRIM(RIGHT(SUBSTITUTE(E3129," ",REPT(" ",100)),100))</f>
        <v>Hải</v>
      </c>
      <c r="H3129" t="str">
        <f t="shared" ca="1" si="48"/>
        <v>Hảd</v>
      </c>
      <c r="J3129" t="s">
        <v>105</v>
      </c>
      <c r="K3129">
        <v>19980909</v>
      </c>
      <c r="O3129" t="s">
        <v>1010</v>
      </c>
      <c r="P3129" t="s">
        <v>122</v>
      </c>
      <c r="AA3129" t="s">
        <v>102</v>
      </c>
      <c r="AB3129" t="s">
        <v>136</v>
      </c>
      <c r="AC3129" t="s">
        <v>751</v>
      </c>
      <c r="AD3129" t="s">
        <v>286</v>
      </c>
      <c r="AF3129" t="s">
        <v>98</v>
      </c>
      <c r="AH3129" t="s">
        <v>98</v>
      </c>
      <c r="AK3129" s="1">
        <v>42947.678761574098</v>
      </c>
      <c r="AL3129" s="1">
        <v>42989.585046296299</v>
      </c>
      <c r="AN3129" t="s">
        <v>150</v>
      </c>
      <c r="AO3129" t="s">
        <v>1011</v>
      </c>
      <c r="AP3129" t="s">
        <v>1012</v>
      </c>
      <c r="AQ3129" t="s">
        <v>105</v>
      </c>
      <c r="AU3129" t="s">
        <v>105</v>
      </c>
      <c r="AW3129" t="s">
        <v>108</v>
      </c>
      <c r="AX3129" t="s">
        <v>141</v>
      </c>
      <c r="AY3129" t="s">
        <v>753</v>
      </c>
      <c r="BA3129" t="s">
        <v>129</v>
      </c>
      <c r="BC3129" t="s">
        <v>98</v>
      </c>
      <c r="BE3129" t="s">
        <v>152</v>
      </c>
      <c r="BJ3129" t="s">
        <v>102</v>
      </c>
      <c r="BK3129" t="s">
        <v>136</v>
      </c>
      <c r="BL3129" t="s">
        <v>751</v>
      </c>
      <c r="BM3129" t="s">
        <v>108</v>
      </c>
      <c r="BN3129" t="s">
        <v>141</v>
      </c>
      <c r="BO3129" t="s">
        <v>753</v>
      </c>
      <c r="BP3129" t="s">
        <v>1013</v>
      </c>
      <c r="BS3129" t="s">
        <v>171</v>
      </c>
      <c r="BT3129" t="s">
        <v>1013</v>
      </c>
      <c r="CB3129" t="s">
        <v>1008</v>
      </c>
      <c r="CC3129" t="s">
        <v>1014</v>
      </c>
      <c r="CD3129">
        <v>0</v>
      </c>
      <c r="CK3129" s="1">
        <v>42989.585046296299</v>
      </c>
      <c r="CV3129">
        <v>1</v>
      </c>
    </row>
    <row r="3130" spans="1:100">
      <c r="A3130">
        <v>129</v>
      </c>
      <c r="B3130" t="s">
        <v>995</v>
      </c>
      <c r="D3130" t="s">
        <v>7013</v>
      </c>
      <c r="E3130" t="s">
        <v>6145</v>
      </c>
      <c r="F3130" t="str">
        <f>TRIM(SUBSTITUTE(E3130,G3130,""))</f>
        <v>Nguyễn Hồng</v>
      </c>
      <c r="G3130" t="str">
        <f>TRIM(RIGHT(SUBSTITUTE(E3130," ",REPT(" ",100)),100))</f>
        <v>An</v>
      </c>
      <c r="H3130" t="str">
        <f t="shared" ca="1" si="48"/>
        <v>kn</v>
      </c>
      <c r="J3130" t="s">
        <v>98</v>
      </c>
      <c r="K3130">
        <v>19970217</v>
      </c>
      <c r="L3130" t="s">
        <v>1016</v>
      </c>
      <c r="O3130" t="s">
        <v>1017</v>
      </c>
      <c r="P3130" t="s">
        <v>122</v>
      </c>
      <c r="W3130" t="s">
        <v>488</v>
      </c>
      <c r="AA3130" t="s">
        <v>102</v>
      </c>
      <c r="AB3130" t="s">
        <v>123</v>
      </c>
      <c r="AC3130" t="s">
        <v>204</v>
      </c>
      <c r="AE3130" t="s">
        <v>138</v>
      </c>
      <c r="AF3130" t="s">
        <v>98</v>
      </c>
      <c r="AH3130" t="s">
        <v>98</v>
      </c>
      <c r="AK3130" s="1">
        <v>43371.925879629598</v>
      </c>
      <c r="AL3130" s="1">
        <v>43371.925879629598</v>
      </c>
      <c r="AM3130" t="s">
        <v>997</v>
      </c>
      <c r="AO3130" t="s">
        <v>1018</v>
      </c>
      <c r="AP3130" t="s">
        <v>1015</v>
      </c>
      <c r="AU3130" t="s">
        <v>105</v>
      </c>
      <c r="AW3130" t="s">
        <v>108</v>
      </c>
      <c r="AX3130" t="s">
        <v>127</v>
      </c>
      <c r="AY3130" t="s">
        <v>207</v>
      </c>
      <c r="BA3130" t="s">
        <v>129</v>
      </c>
      <c r="BC3130" t="s">
        <v>98</v>
      </c>
      <c r="BE3130" t="s">
        <v>130</v>
      </c>
      <c r="BJ3130" t="s">
        <v>1019</v>
      </c>
      <c r="BK3130" t="s">
        <v>1020</v>
      </c>
      <c r="BL3130" t="s">
        <v>1021</v>
      </c>
      <c r="BM3130" t="s">
        <v>1022</v>
      </c>
      <c r="BN3130" t="s">
        <v>1023</v>
      </c>
      <c r="BO3130" t="s">
        <v>1024</v>
      </c>
      <c r="BU3130" t="s">
        <v>998</v>
      </c>
      <c r="CA3130">
        <v>1</v>
      </c>
      <c r="CC3130" t="s">
        <v>1025</v>
      </c>
      <c r="CD3130">
        <v>0</v>
      </c>
      <c r="CK3130" s="1">
        <v>43371.925879629598</v>
      </c>
      <c r="CV3130">
        <v>1</v>
      </c>
    </row>
    <row r="3131" spans="1:100">
      <c r="A3131">
        <v>130</v>
      </c>
      <c r="B3131" t="s">
        <v>1027</v>
      </c>
      <c r="D3131" t="s">
        <v>7014</v>
      </c>
      <c r="E3131" t="s">
        <v>4631</v>
      </c>
      <c r="F3131" t="str">
        <f>TRIM(SUBSTITUTE(E3131,G3131,""))</f>
        <v>Đặng Thùy</v>
      </c>
      <c r="G3131" t="str">
        <f>TRIM(RIGHT(SUBSTITUTE(E3131," ",REPT(" ",100)),100))</f>
        <v>Linh</v>
      </c>
      <c r="H3131" t="str">
        <f t="shared" ca="1" si="48"/>
        <v>linh</v>
      </c>
      <c r="J3131" t="s">
        <v>98</v>
      </c>
      <c r="K3131">
        <v>20180917</v>
      </c>
      <c r="L3131" t="s">
        <v>1028</v>
      </c>
      <c r="O3131" t="s">
        <v>1029</v>
      </c>
      <c r="P3131" t="s">
        <v>294</v>
      </c>
      <c r="W3131" t="s">
        <v>1028</v>
      </c>
      <c r="Z3131" t="s">
        <v>1030</v>
      </c>
      <c r="AA3131" t="s">
        <v>102</v>
      </c>
      <c r="AB3131" t="s">
        <v>136</v>
      </c>
      <c r="AC3131" t="s">
        <v>1031</v>
      </c>
      <c r="AE3131" t="s">
        <v>138</v>
      </c>
      <c r="AF3131" t="s">
        <v>98</v>
      </c>
      <c r="AH3131" t="s">
        <v>98</v>
      </c>
      <c r="AK3131" s="1">
        <v>43371.953425925902</v>
      </c>
      <c r="AL3131" s="1">
        <v>43371.953425925902</v>
      </c>
      <c r="AM3131" t="s">
        <v>647</v>
      </c>
      <c r="AP3131" t="s">
        <v>1026</v>
      </c>
      <c r="AU3131" t="s">
        <v>105</v>
      </c>
      <c r="AW3131" t="s">
        <v>108</v>
      </c>
      <c r="AX3131" t="s">
        <v>141</v>
      </c>
      <c r="AY3131" t="s">
        <v>1032</v>
      </c>
      <c r="BA3131" t="s">
        <v>300</v>
      </c>
      <c r="BC3131" t="s">
        <v>98</v>
      </c>
      <c r="BE3131" t="s">
        <v>130</v>
      </c>
      <c r="BJ3131" t="s">
        <v>102</v>
      </c>
      <c r="BK3131" t="s">
        <v>136</v>
      </c>
      <c r="BL3131" t="s">
        <v>1031</v>
      </c>
      <c r="BM3131" t="s">
        <v>108</v>
      </c>
      <c r="BN3131" t="s">
        <v>141</v>
      </c>
      <c r="BO3131" t="s">
        <v>1032</v>
      </c>
      <c r="BU3131" t="s">
        <v>102</v>
      </c>
      <c r="CA3131">
        <v>1</v>
      </c>
      <c r="CC3131" t="s">
        <v>1033</v>
      </c>
      <c r="CD3131">
        <v>0</v>
      </c>
      <c r="CK3131" s="1">
        <v>43371.953425925902</v>
      </c>
      <c r="CV3131">
        <v>1</v>
      </c>
    </row>
    <row r="3132" spans="1:100">
      <c r="A3132">
        <v>131</v>
      </c>
      <c r="B3132" t="s">
        <v>1035</v>
      </c>
      <c r="D3132" t="s">
        <v>7012</v>
      </c>
      <c r="E3132" t="s">
        <v>3364</v>
      </c>
      <c r="F3132" t="str">
        <f>TRIM(SUBSTITUTE(E3132,G3132,""))</f>
        <v>Nguyễn Minh</v>
      </c>
      <c r="G3132" t="str">
        <f>TRIM(RIGHT(SUBSTITUTE(E3132," ",REPT(" ",100)),100))</f>
        <v>Đức</v>
      </c>
      <c r="H3132" t="str">
        <f t="shared" ca="1" si="48"/>
        <v>aức</v>
      </c>
      <c r="J3132" t="s">
        <v>105</v>
      </c>
      <c r="K3132">
        <v>20180727</v>
      </c>
      <c r="L3132" t="s">
        <v>1028</v>
      </c>
      <c r="O3132" t="s">
        <v>1029</v>
      </c>
      <c r="P3132" t="s">
        <v>294</v>
      </c>
      <c r="W3132" t="s">
        <v>1028</v>
      </c>
      <c r="AA3132" t="s">
        <v>102</v>
      </c>
      <c r="AB3132" t="s">
        <v>136</v>
      </c>
      <c r="AC3132" t="s">
        <v>1031</v>
      </c>
      <c r="AE3132" t="s">
        <v>138</v>
      </c>
      <c r="AF3132" t="s">
        <v>98</v>
      </c>
      <c r="AH3132" t="s">
        <v>98</v>
      </c>
      <c r="AK3132" s="1">
        <v>43371.953425925902</v>
      </c>
      <c r="AL3132" s="1">
        <v>43371.953425925902</v>
      </c>
      <c r="AM3132" t="s">
        <v>647</v>
      </c>
      <c r="AP3132" t="s">
        <v>1034</v>
      </c>
      <c r="AU3132" t="s">
        <v>105</v>
      </c>
      <c r="AW3132" t="s">
        <v>108</v>
      </c>
      <c r="AX3132" t="s">
        <v>141</v>
      </c>
      <c r="AY3132" t="s">
        <v>1032</v>
      </c>
      <c r="BA3132" t="s">
        <v>300</v>
      </c>
      <c r="BC3132" t="s">
        <v>98</v>
      </c>
      <c r="BE3132" t="s">
        <v>130</v>
      </c>
      <c r="BJ3132" t="s">
        <v>102</v>
      </c>
      <c r="BK3132" t="s">
        <v>136</v>
      </c>
      <c r="BL3132" t="s">
        <v>1031</v>
      </c>
      <c r="BM3132" t="s">
        <v>108</v>
      </c>
      <c r="BN3132" t="s">
        <v>141</v>
      </c>
      <c r="BO3132" t="s">
        <v>1032</v>
      </c>
      <c r="BU3132" t="s">
        <v>102</v>
      </c>
      <c r="CA3132">
        <v>1</v>
      </c>
      <c r="CC3132" t="s">
        <v>1036</v>
      </c>
      <c r="CD3132">
        <v>0</v>
      </c>
      <c r="CK3132" s="1">
        <v>43371.953425925902</v>
      </c>
      <c r="CV3132">
        <v>1</v>
      </c>
    </row>
    <row r="3133" spans="1:100">
      <c r="A3133">
        <v>132</v>
      </c>
      <c r="B3133" t="s">
        <v>1038</v>
      </c>
      <c r="D3133" t="s">
        <v>7015</v>
      </c>
      <c r="E3133" t="s">
        <v>6146</v>
      </c>
      <c r="F3133" t="str">
        <f>TRIM(SUBSTITUTE(E3133,G3133,""))</f>
        <v>Đặng Thị Thu</v>
      </c>
      <c r="G3133" t="str">
        <f>TRIM(RIGHT(SUBSTITUTE(E3133," ",REPT(" ",100)),100))</f>
        <v>Hằng</v>
      </c>
      <c r="H3133" t="str">
        <f t="shared" ca="1" si="48"/>
        <v>Hlng</v>
      </c>
      <c r="J3133" t="s">
        <v>98</v>
      </c>
      <c r="K3133">
        <v>20180918</v>
      </c>
      <c r="L3133" t="s">
        <v>1028</v>
      </c>
      <c r="O3133" t="s">
        <v>1029</v>
      </c>
      <c r="P3133" t="s">
        <v>122</v>
      </c>
      <c r="W3133" t="s">
        <v>1028</v>
      </c>
      <c r="Z3133" t="s">
        <v>1039</v>
      </c>
      <c r="AA3133" t="s">
        <v>102</v>
      </c>
      <c r="AB3133" t="s">
        <v>136</v>
      </c>
      <c r="AC3133" t="s">
        <v>1031</v>
      </c>
      <c r="AE3133" t="s">
        <v>138</v>
      </c>
      <c r="AF3133" t="s">
        <v>98</v>
      </c>
      <c r="AH3133" t="s">
        <v>98</v>
      </c>
      <c r="AK3133" s="1">
        <v>43371.953425925902</v>
      </c>
      <c r="AL3133" s="1">
        <v>43371.953425925902</v>
      </c>
      <c r="AM3133" t="s">
        <v>647</v>
      </c>
      <c r="AP3133" t="s">
        <v>1037</v>
      </c>
      <c r="AU3133" t="s">
        <v>105</v>
      </c>
      <c r="AW3133" t="s">
        <v>108</v>
      </c>
      <c r="AX3133" t="s">
        <v>141</v>
      </c>
      <c r="AY3133" t="s">
        <v>1032</v>
      </c>
      <c r="BA3133" t="s">
        <v>129</v>
      </c>
      <c r="BC3133" t="s">
        <v>98</v>
      </c>
      <c r="BE3133" t="s">
        <v>130</v>
      </c>
      <c r="BJ3133" t="s">
        <v>102</v>
      </c>
      <c r="BK3133" t="s">
        <v>136</v>
      </c>
      <c r="BL3133" t="s">
        <v>1031</v>
      </c>
      <c r="BM3133" t="s">
        <v>108</v>
      </c>
      <c r="BN3133" t="s">
        <v>141</v>
      </c>
      <c r="BO3133" t="s">
        <v>1032</v>
      </c>
      <c r="BU3133" t="s">
        <v>102</v>
      </c>
      <c r="CA3133">
        <v>1</v>
      </c>
      <c r="CC3133" t="s">
        <v>1040</v>
      </c>
      <c r="CD3133">
        <v>0</v>
      </c>
      <c r="CK3133" s="1">
        <v>43371.953425925902</v>
      </c>
      <c r="CV3133">
        <v>1</v>
      </c>
    </row>
    <row r="3134" spans="1:100">
      <c r="A3134">
        <v>133</v>
      </c>
      <c r="B3134" t="s">
        <v>1042</v>
      </c>
      <c r="D3134" t="s">
        <v>7016</v>
      </c>
      <c r="E3134" t="s">
        <v>6147</v>
      </c>
      <c r="F3134" t="str">
        <f>TRIM(SUBSTITUTE(E3134,G3134,""))</f>
        <v>Đặng Tiến</v>
      </c>
      <c r="G3134" t="str">
        <f>TRIM(RIGHT(SUBSTITUTE(E3134," ",REPT(" ",100)),100))</f>
        <v>Nam</v>
      </c>
      <c r="H3134" t="str">
        <f t="shared" ca="1" si="48"/>
        <v>Nai</v>
      </c>
      <c r="J3134" t="s">
        <v>105</v>
      </c>
      <c r="K3134">
        <v>19940109</v>
      </c>
      <c r="O3134" t="s">
        <v>1043</v>
      </c>
      <c r="P3134" t="s">
        <v>294</v>
      </c>
      <c r="Q3134" t="s">
        <v>1044</v>
      </c>
      <c r="W3134" t="s">
        <v>1045</v>
      </c>
      <c r="AA3134" t="s">
        <v>102</v>
      </c>
      <c r="AB3134" t="s">
        <v>123</v>
      </c>
      <c r="AC3134" t="s">
        <v>217</v>
      </c>
      <c r="AD3134" t="s">
        <v>1046</v>
      </c>
      <c r="AF3134" t="s">
        <v>98</v>
      </c>
      <c r="AH3134" t="s">
        <v>98</v>
      </c>
      <c r="AK3134" s="1">
        <v>42947.678761574098</v>
      </c>
      <c r="AL3134" s="1">
        <v>42987.761423611097</v>
      </c>
      <c r="AN3134" t="s">
        <v>150</v>
      </c>
      <c r="AO3134" t="s">
        <v>1047</v>
      </c>
      <c r="AP3134" t="s">
        <v>1048</v>
      </c>
      <c r="AQ3134" t="s">
        <v>105</v>
      </c>
      <c r="AU3134" t="s">
        <v>105</v>
      </c>
      <c r="AW3134" t="s">
        <v>108</v>
      </c>
      <c r="AX3134" t="s">
        <v>127</v>
      </c>
      <c r="AY3134" t="s">
        <v>220</v>
      </c>
      <c r="BA3134" t="s">
        <v>300</v>
      </c>
      <c r="BC3134" t="s">
        <v>98</v>
      </c>
      <c r="BE3134" t="s">
        <v>152</v>
      </c>
      <c r="BJ3134" t="s">
        <v>102</v>
      </c>
      <c r="BK3134" t="s">
        <v>860</v>
      </c>
      <c r="BL3134" t="s">
        <v>1049</v>
      </c>
      <c r="BM3134" t="s">
        <v>108</v>
      </c>
      <c r="BN3134" t="s">
        <v>1050</v>
      </c>
      <c r="BO3134" t="s">
        <v>1051</v>
      </c>
      <c r="BP3134" t="s">
        <v>1052</v>
      </c>
      <c r="BS3134" t="s">
        <v>171</v>
      </c>
      <c r="BT3134" t="s">
        <v>1052</v>
      </c>
      <c r="CB3134" t="s">
        <v>1041</v>
      </c>
      <c r="CC3134" t="s">
        <v>1053</v>
      </c>
      <c r="CD3134">
        <v>0</v>
      </c>
      <c r="CK3134" s="1">
        <v>42987.761423611097</v>
      </c>
      <c r="CV3134">
        <v>1</v>
      </c>
    </row>
    <row r="3135" spans="1:100">
      <c r="A3135">
        <v>134</v>
      </c>
      <c r="B3135" t="s">
        <v>1055</v>
      </c>
      <c r="D3135" t="s">
        <v>7017</v>
      </c>
      <c r="E3135" t="s">
        <v>6148</v>
      </c>
      <c r="F3135" t="str">
        <f>TRIM(SUBSTITUTE(E3135,G3135,""))</f>
        <v>Đặng Tuấn</v>
      </c>
      <c r="G3135" t="str">
        <f>TRIM(RIGHT(SUBSTITUTE(E3135," ",REPT(" ",100)),100))</f>
        <v>Thành</v>
      </c>
      <c r="H3135" t="str">
        <f t="shared" ca="1" si="48"/>
        <v>Thênh</v>
      </c>
      <c r="J3135" t="s">
        <v>105</v>
      </c>
      <c r="K3135">
        <v>20020817</v>
      </c>
      <c r="O3135" t="s">
        <v>201</v>
      </c>
      <c r="P3135" t="s">
        <v>294</v>
      </c>
      <c r="W3135" t="s">
        <v>1056</v>
      </c>
      <c r="AA3135" t="s">
        <v>102</v>
      </c>
      <c r="AB3135" t="s">
        <v>123</v>
      </c>
      <c r="AC3135" t="s">
        <v>217</v>
      </c>
      <c r="AD3135" t="s">
        <v>190</v>
      </c>
      <c r="AF3135" t="s">
        <v>98</v>
      </c>
      <c r="AH3135" t="s">
        <v>98</v>
      </c>
      <c r="AK3135" s="1">
        <v>42947.678761574098</v>
      </c>
      <c r="AL3135" s="1">
        <v>42947.678761574098</v>
      </c>
      <c r="AN3135" t="s">
        <v>150</v>
      </c>
      <c r="AO3135" t="s">
        <v>1057</v>
      </c>
      <c r="AP3135" t="s">
        <v>1058</v>
      </c>
      <c r="AQ3135" t="s">
        <v>105</v>
      </c>
      <c r="AU3135" t="s">
        <v>105</v>
      </c>
      <c r="AW3135" t="s">
        <v>108</v>
      </c>
      <c r="AX3135" t="s">
        <v>127</v>
      </c>
      <c r="AY3135" t="s">
        <v>220</v>
      </c>
      <c r="BA3135" t="s">
        <v>300</v>
      </c>
      <c r="BC3135" t="s">
        <v>98</v>
      </c>
      <c r="BE3135" t="s">
        <v>152</v>
      </c>
      <c r="BJ3135" t="s">
        <v>102</v>
      </c>
      <c r="BK3135" t="s">
        <v>123</v>
      </c>
      <c r="BL3135" t="s">
        <v>217</v>
      </c>
      <c r="BM3135" t="s">
        <v>108</v>
      </c>
      <c r="BN3135" t="s">
        <v>127</v>
      </c>
      <c r="BO3135" t="s">
        <v>220</v>
      </c>
      <c r="BP3135" t="s">
        <v>1059</v>
      </c>
      <c r="BS3135" t="s">
        <v>171</v>
      </c>
      <c r="BT3135" t="s">
        <v>1059</v>
      </c>
      <c r="BW3135" t="s">
        <v>102</v>
      </c>
      <c r="CB3135" t="s">
        <v>1054</v>
      </c>
      <c r="CC3135" t="s">
        <v>1060</v>
      </c>
      <c r="CD3135">
        <v>0</v>
      </c>
      <c r="CK3135" s="1">
        <v>42947.678761574098</v>
      </c>
      <c r="CV3135">
        <v>1</v>
      </c>
    </row>
    <row r="3136" spans="1:100">
      <c r="A3136">
        <v>135</v>
      </c>
      <c r="B3136" t="s">
        <v>1062</v>
      </c>
      <c r="D3136" t="s">
        <v>7018</v>
      </c>
      <c r="E3136" t="s">
        <v>6149</v>
      </c>
      <c r="F3136" t="str">
        <f>TRIM(SUBSTITUTE(E3136,G3136,""))</f>
        <v>Phan Khánh</v>
      </c>
      <c r="G3136" t="str">
        <f>TRIM(RIGHT(SUBSTITUTE(E3136," ",REPT(" ",100)),100))</f>
        <v>Linh</v>
      </c>
      <c r="H3136" t="str">
        <f t="shared" ca="1" si="48"/>
        <v>đinh</v>
      </c>
      <c r="J3136" t="s">
        <v>105</v>
      </c>
      <c r="K3136">
        <v>20060518</v>
      </c>
      <c r="O3136" t="s">
        <v>162</v>
      </c>
      <c r="P3136" t="s">
        <v>122</v>
      </c>
      <c r="W3136" t="s">
        <v>1063</v>
      </c>
      <c r="AA3136" t="s">
        <v>102</v>
      </c>
      <c r="AB3136" t="s">
        <v>123</v>
      </c>
      <c r="AC3136" t="s">
        <v>204</v>
      </c>
      <c r="AD3136" t="s">
        <v>190</v>
      </c>
      <c r="AF3136" t="s">
        <v>98</v>
      </c>
      <c r="AH3136" t="s">
        <v>98</v>
      </c>
      <c r="AK3136" s="1">
        <v>42947.678761574098</v>
      </c>
      <c r="AL3136" s="1">
        <v>42989.628541666701</v>
      </c>
      <c r="AN3136" t="s">
        <v>150</v>
      </c>
      <c r="AO3136" t="s">
        <v>1064</v>
      </c>
      <c r="AP3136" t="s">
        <v>1065</v>
      </c>
      <c r="AQ3136" t="s">
        <v>105</v>
      </c>
      <c r="AU3136" t="s">
        <v>105</v>
      </c>
      <c r="AW3136" t="s">
        <v>108</v>
      </c>
      <c r="AX3136" t="s">
        <v>127</v>
      </c>
      <c r="AY3136" t="s">
        <v>207</v>
      </c>
      <c r="BA3136" t="s">
        <v>129</v>
      </c>
      <c r="BC3136" t="s">
        <v>98</v>
      </c>
      <c r="BE3136" t="s">
        <v>152</v>
      </c>
      <c r="BJ3136" t="s">
        <v>102</v>
      </c>
      <c r="BK3136" t="s">
        <v>123</v>
      </c>
      <c r="BL3136" t="s">
        <v>204</v>
      </c>
      <c r="BM3136" t="s">
        <v>108</v>
      </c>
      <c r="BO3136" t="s">
        <v>207</v>
      </c>
      <c r="BP3136" t="s">
        <v>1066</v>
      </c>
      <c r="BS3136" t="s">
        <v>171</v>
      </c>
      <c r="BT3136" t="s">
        <v>1066</v>
      </c>
      <c r="CB3136" t="s">
        <v>1061</v>
      </c>
      <c r="CC3136" t="s">
        <v>1067</v>
      </c>
      <c r="CD3136">
        <v>0</v>
      </c>
      <c r="CK3136" s="1">
        <v>42989.628541666701</v>
      </c>
      <c r="CV3136">
        <v>1</v>
      </c>
    </row>
    <row r="3137" spans="1:100">
      <c r="A3137">
        <v>136</v>
      </c>
      <c r="B3137" t="s">
        <v>1035</v>
      </c>
      <c r="D3137" t="s">
        <v>7019</v>
      </c>
      <c r="E3137" t="s">
        <v>6150</v>
      </c>
      <c r="F3137" t="str">
        <f>TRIM(SUBSTITUTE(E3137,G3137,""))</f>
        <v>Đàm Đình</v>
      </c>
      <c r="G3137" t="str">
        <f>TRIM(RIGHT(SUBSTITUTE(E3137," ",REPT(" ",100)),100))</f>
        <v>Nghĩa</v>
      </c>
      <c r="H3137" t="str">
        <f t="shared" ca="1" si="48"/>
        <v>Nahĩa</v>
      </c>
      <c r="J3137" t="s">
        <v>105</v>
      </c>
      <c r="K3137">
        <v>19980422</v>
      </c>
      <c r="L3137" t="s">
        <v>1028</v>
      </c>
      <c r="O3137" t="s">
        <v>1028</v>
      </c>
      <c r="P3137" t="s">
        <v>122</v>
      </c>
      <c r="Q3137" t="s">
        <v>1069</v>
      </c>
      <c r="W3137" t="s">
        <v>1028</v>
      </c>
      <c r="AA3137" t="s">
        <v>102</v>
      </c>
      <c r="AB3137" t="s">
        <v>136</v>
      </c>
      <c r="AC3137" t="s">
        <v>1031</v>
      </c>
      <c r="AE3137" t="s">
        <v>138</v>
      </c>
      <c r="AF3137" t="s">
        <v>98</v>
      </c>
      <c r="AH3137" t="s">
        <v>105</v>
      </c>
      <c r="AK3137" s="1">
        <v>43371.953425925902</v>
      </c>
      <c r="AL3137" s="1">
        <v>43371.953425925902</v>
      </c>
      <c r="AM3137" t="s">
        <v>647</v>
      </c>
      <c r="AN3137" t="s">
        <v>279</v>
      </c>
      <c r="AP3137" t="s">
        <v>1068</v>
      </c>
      <c r="AU3137" t="s">
        <v>105</v>
      </c>
      <c r="AW3137" t="s">
        <v>108</v>
      </c>
      <c r="AX3137" t="s">
        <v>141</v>
      </c>
      <c r="AY3137" t="s">
        <v>1032</v>
      </c>
      <c r="BA3137" t="s">
        <v>129</v>
      </c>
      <c r="BC3137" t="s">
        <v>98</v>
      </c>
      <c r="BE3137" t="s">
        <v>152</v>
      </c>
      <c r="BJ3137" t="s">
        <v>102</v>
      </c>
      <c r="BK3137" t="s">
        <v>136</v>
      </c>
      <c r="BL3137" t="s">
        <v>1031</v>
      </c>
      <c r="BM3137" t="s">
        <v>108</v>
      </c>
      <c r="BN3137" t="s">
        <v>141</v>
      </c>
      <c r="BO3137" t="s">
        <v>1032</v>
      </c>
      <c r="BU3137" t="s">
        <v>102</v>
      </c>
      <c r="CA3137">
        <v>0</v>
      </c>
      <c r="CC3137" t="s">
        <v>1070</v>
      </c>
      <c r="CD3137">
        <v>0</v>
      </c>
      <c r="CK3137" s="1">
        <v>43371.953425925902</v>
      </c>
      <c r="CV3137">
        <v>1</v>
      </c>
    </row>
    <row r="3138" spans="1:100">
      <c r="A3138">
        <v>137</v>
      </c>
      <c r="B3138" t="s">
        <v>1072</v>
      </c>
      <c r="D3138" t="s">
        <v>7020</v>
      </c>
      <c r="E3138" t="s">
        <v>6151</v>
      </c>
      <c r="F3138" t="str">
        <f>TRIM(SUBSTITUTE(E3138,G3138,""))</f>
        <v>Đặng Nhật</v>
      </c>
      <c r="G3138" t="str">
        <f>TRIM(RIGHT(SUBSTITUTE(E3138," ",REPT(" ",100)),100))</f>
        <v>Phương</v>
      </c>
      <c r="H3138" t="str">
        <f t="shared" ca="1" si="48"/>
        <v>Phcơng</v>
      </c>
      <c r="J3138" t="s">
        <v>98</v>
      </c>
      <c r="K3138">
        <v>20000104</v>
      </c>
      <c r="O3138" t="s">
        <v>1073</v>
      </c>
      <c r="P3138" t="s">
        <v>294</v>
      </c>
      <c r="Q3138" t="s">
        <v>1074</v>
      </c>
      <c r="W3138" t="s">
        <v>1075</v>
      </c>
      <c r="AA3138" t="s">
        <v>102</v>
      </c>
      <c r="AB3138" t="s">
        <v>123</v>
      </c>
      <c r="AC3138" t="s">
        <v>217</v>
      </c>
      <c r="AD3138" t="s">
        <v>190</v>
      </c>
      <c r="AF3138" t="s">
        <v>98</v>
      </c>
      <c r="AH3138" t="s">
        <v>98</v>
      </c>
      <c r="AK3138" s="1">
        <v>42947.678761574098</v>
      </c>
      <c r="AL3138" s="1">
        <v>42992.363553240699</v>
      </c>
      <c r="AN3138" t="s">
        <v>150</v>
      </c>
      <c r="AO3138" t="s">
        <v>1076</v>
      </c>
      <c r="AP3138" t="s">
        <v>1077</v>
      </c>
      <c r="AQ3138" t="s">
        <v>105</v>
      </c>
      <c r="AU3138" t="s">
        <v>105</v>
      </c>
      <c r="AW3138" t="s">
        <v>108</v>
      </c>
      <c r="AX3138" t="s">
        <v>127</v>
      </c>
      <c r="AY3138" t="s">
        <v>220</v>
      </c>
      <c r="BA3138" t="s">
        <v>300</v>
      </c>
      <c r="BC3138" t="s">
        <v>98</v>
      </c>
      <c r="BE3138" t="s">
        <v>152</v>
      </c>
      <c r="BJ3138" t="s">
        <v>102</v>
      </c>
      <c r="BK3138" t="s">
        <v>123</v>
      </c>
      <c r="BL3138" t="s">
        <v>217</v>
      </c>
      <c r="BM3138" t="s">
        <v>108</v>
      </c>
      <c r="BN3138" t="s">
        <v>127</v>
      </c>
      <c r="BO3138" t="s">
        <v>220</v>
      </c>
      <c r="BP3138" t="s">
        <v>1078</v>
      </c>
      <c r="BS3138" t="s">
        <v>171</v>
      </c>
      <c r="BT3138" t="s">
        <v>1078</v>
      </c>
      <c r="CB3138" t="s">
        <v>1071</v>
      </c>
      <c r="CC3138" t="s">
        <v>1079</v>
      </c>
      <c r="CD3138">
        <v>0</v>
      </c>
      <c r="CK3138" s="1">
        <v>42992.363553240699</v>
      </c>
      <c r="CV3138">
        <v>1</v>
      </c>
    </row>
    <row r="3139" spans="1:100">
      <c r="A3139">
        <v>138</v>
      </c>
      <c r="B3139" t="s">
        <v>1081</v>
      </c>
      <c r="D3139" t="s">
        <v>7021</v>
      </c>
      <c r="E3139" t="s">
        <v>6152</v>
      </c>
      <c r="F3139" t="str">
        <f>TRIM(SUBSTITUTE(E3139,G3139,""))</f>
        <v>Đặng Ngọc Yến</v>
      </c>
      <c r="G3139" t="str">
        <f>TRIM(RIGHT(SUBSTITUTE(E3139," ",REPT(" ",100)),100))</f>
        <v>Nhi</v>
      </c>
      <c r="H3139" t="str">
        <f t="shared" ref="H3139:H3202" ca="1" si="49">REPLACE(G3139,RANDBETWEEN(1,LEN(G3139)),1,MID("abcdđeêghiklmnoôơqrsty",RANDBETWEEN(1,12),1))</f>
        <v>Nđi</v>
      </c>
      <c r="J3139" t="s">
        <v>105</v>
      </c>
      <c r="K3139">
        <v>19520000</v>
      </c>
      <c r="O3139" t="s">
        <v>757</v>
      </c>
      <c r="P3139" t="s">
        <v>212</v>
      </c>
      <c r="W3139" t="s">
        <v>1082</v>
      </c>
      <c r="AA3139" t="s">
        <v>102</v>
      </c>
      <c r="AB3139" t="s">
        <v>123</v>
      </c>
      <c r="AC3139" t="s">
        <v>307</v>
      </c>
      <c r="AD3139" t="s">
        <v>1083</v>
      </c>
      <c r="AF3139" t="s">
        <v>98</v>
      </c>
      <c r="AH3139" t="s">
        <v>98</v>
      </c>
      <c r="AK3139" s="1">
        <v>42947.678761574098</v>
      </c>
      <c r="AL3139" s="1">
        <v>42947.678761574098</v>
      </c>
      <c r="AN3139" t="s">
        <v>150</v>
      </c>
      <c r="AO3139" t="s">
        <v>1084</v>
      </c>
      <c r="AP3139" t="s">
        <v>1085</v>
      </c>
      <c r="AQ3139" t="s">
        <v>105</v>
      </c>
      <c r="AU3139" t="s">
        <v>105</v>
      </c>
      <c r="AW3139" t="s">
        <v>108</v>
      </c>
      <c r="AX3139" t="s">
        <v>127</v>
      </c>
      <c r="AY3139" t="s">
        <v>311</v>
      </c>
      <c r="BA3139" t="s">
        <v>213</v>
      </c>
      <c r="BC3139" t="s">
        <v>98</v>
      </c>
      <c r="BE3139" t="s">
        <v>152</v>
      </c>
      <c r="BJ3139" t="s">
        <v>102</v>
      </c>
      <c r="BK3139" t="s">
        <v>123</v>
      </c>
      <c r="BL3139" t="s">
        <v>307</v>
      </c>
      <c r="BM3139" t="s">
        <v>108</v>
      </c>
      <c r="BN3139" t="s">
        <v>127</v>
      </c>
      <c r="BO3139" t="s">
        <v>311</v>
      </c>
      <c r="BP3139" t="s">
        <v>1086</v>
      </c>
      <c r="BS3139" t="s">
        <v>171</v>
      </c>
      <c r="BT3139" t="s">
        <v>1086</v>
      </c>
      <c r="BW3139" t="s">
        <v>102</v>
      </c>
      <c r="CB3139" t="s">
        <v>1080</v>
      </c>
      <c r="CC3139" t="s">
        <v>1087</v>
      </c>
      <c r="CD3139">
        <v>0</v>
      </c>
      <c r="CK3139" s="1">
        <v>42947.678761574098</v>
      </c>
      <c r="CV3139">
        <v>1</v>
      </c>
    </row>
    <row r="3140" spans="1:100">
      <c r="A3140">
        <v>139</v>
      </c>
      <c r="B3140" t="s">
        <v>1089</v>
      </c>
      <c r="D3140" t="s">
        <v>7022</v>
      </c>
      <c r="E3140" t="s">
        <v>6153</v>
      </c>
      <c r="F3140" t="str">
        <f>TRIM(SUBSTITUTE(E3140,G3140,""))</f>
        <v>Cao Khánh</v>
      </c>
      <c r="G3140" t="str">
        <f>TRIM(RIGHT(SUBSTITUTE(E3140," ",REPT(" ",100)),100))</f>
        <v>Linh</v>
      </c>
      <c r="H3140" t="str">
        <f t="shared" ca="1" si="49"/>
        <v>Lknh</v>
      </c>
      <c r="J3140" t="s">
        <v>105</v>
      </c>
      <c r="K3140">
        <v>19570101</v>
      </c>
      <c r="L3140" t="s">
        <v>1028</v>
      </c>
      <c r="O3140" t="s">
        <v>1028</v>
      </c>
      <c r="P3140" t="s">
        <v>212</v>
      </c>
      <c r="W3140" t="s">
        <v>1028</v>
      </c>
      <c r="AA3140" t="s">
        <v>102</v>
      </c>
      <c r="AB3140" t="s">
        <v>136</v>
      </c>
      <c r="AC3140" t="s">
        <v>1031</v>
      </c>
      <c r="AE3140" t="s">
        <v>138</v>
      </c>
      <c r="AF3140" t="s">
        <v>98</v>
      </c>
      <c r="AH3140" t="s">
        <v>105</v>
      </c>
      <c r="AK3140" s="1">
        <v>43373.758402777799</v>
      </c>
      <c r="AL3140" s="1">
        <v>43373.758402777799</v>
      </c>
      <c r="AM3140" t="s">
        <v>1090</v>
      </c>
      <c r="AP3140" t="s">
        <v>1088</v>
      </c>
      <c r="AU3140" t="s">
        <v>105</v>
      </c>
      <c r="AW3140" t="s">
        <v>108</v>
      </c>
      <c r="AX3140" t="s">
        <v>141</v>
      </c>
      <c r="AY3140" t="s">
        <v>1032</v>
      </c>
      <c r="BA3140" t="s">
        <v>213</v>
      </c>
      <c r="BC3140" t="s">
        <v>98</v>
      </c>
      <c r="BE3140" t="s">
        <v>130</v>
      </c>
      <c r="BJ3140" t="s">
        <v>102</v>
      </c>
      <c r="BK3140" t="s">
        <v>136</v>
      </c>
      <c r="BL3140" t="s">
        <v>1031</v>
      </c>
      <c r="BM3140" t="s">
        <v>108</v>
      </c>
      <c r="BN3140" t="s">
        <v>141</v>
      </c>
      <c r="BO3140" t="s">
        <v>1032</v>
      </c>
      <c r="BU3140" t="s">
        <v>102</v>
      </c>
      <c r="CA3140">
        <v>0</v>
      </c>
      <c r="CC3140" t="s">
        <v>1091</v>
      </c>
      <c r="CD3140">
        <v>0</v>
      </c>
      <c r="CK3140" s="1">
        <v>43373.758402777799</v>
      </c>
      <c r="CV3140">
        <v>1</v>
      </c>
    </row>
    <row r="3141" spans="1:100">
      <c r="A3141">
        <v>140</v>
      </c>
      <c r="B3141" t="s">
        <v>1093</v>
      </c>
      <c r="D3141" t="s">
        <v>7023</v>
      </c>
      <c r="E3141" t="s">
        <v>3058</v>
      </c>
      <c r="F3141" t="str">
        <f>TRIM(SUBSTITUTE(E3141,G3141,""))</f>
        <v>Nguyễn Như</v>
      </c>
      <c r="G3141" t="str">
        <f>TRIM(RIGHT(SUBSTITUTE(E3141," ",REPT(" ",100)),100))</f>
        <v>Quỳnh</v>
      </c>
      <c r="H3141" t="str">
        <f t="shared" ca="1" si="49"/>
        <v>Quknh</v>
      </c>
      <c r="J3141" t="s">
        <v>98</v>
      </c>
      <c r="K3141">
        <v>20060801</v>
      </c>
      <c r="O3141" t="s">
        <v>1094</v>
      </c>
      <c r="P3141" t="s">
        <v>122</v>
      </c>
      <c r="W3141" t="s">
        <v>1095</v>
      </c>
      <c r="AA3141" t="s">
        <v>102</v>
      </c>
      <c r="AB3141" t="s">
        <v>123</v>
      </c>
      <c r="AC3141" t="s">
        <v>336</v>
      </c>
      <c r="AD3141" t="s">
        <v>190</v>
      </c>
      <c r="AF3141" t="s">
        <v>98</v>
      </c>
      <c r="AH3141" t="s">
        <v>98</v>
      </c>
      <c r="AK3141" s="1">
        <v>42947.678761574098</v>
      </c>
      <c r="AL3141" s="1">
        <v>42992.386990740699</v>
      </c>
      <c r="AN3141" t="s">
        <v>150</v>
      </c>
      <c r="AO3141" t="s">
        <v>1096</v>
      </c>
      <c r="AP3141" t="s">
        <v>1097</v>
      </c>
      <c r="AQ3141" t="s">
        <v>105</v>
      </c>
      <c r="AU3141" t="s">
        <v>105</v>
      </c>
      <c r="AW3141" t="s">
        <v>108</v>
      </c>
      <c r="AX3141" t="s">
        <v>127</v>
      </c>
      <c r="AY3141" t="s">
        <v>339</v>
      </c>
      <c r="BA3141" t="s">
        <v>129</v>
      </c>
      <c r="BC3141" t="s">
        <v>98</v>
      </c>
      <c r="BE3141" t="s">
        <v>152</v>
      </c>
      <c r="BJ3141" t="s">
        <v>102</v>
      </c>
      <c r="BK3141" t="s">
        <v>1098</v>
      </c>
      <c r="BL3141" t="s">
        <v>1099</v>
      </c>
      <c r="BM3141" t="s">
        <v>108</v>
      </c>
      <c r="BN3141" t="s">
        <v>1100</v>
      </c>
      <c r="BO3141" t="s">
        <v>1101</v>
      </c>
      <c r="BP3141" t="s">
        <v>1102</v>
      </c>
      <c r="BS3141" t="s">
        <v>171</v>
      </c>
      <c r="BT3141" t="s">
        <v>1102</v>
      </c>
      <c r="CB3141" t="s">
        <v>1092</v>
      </c>
      <c r="CC3141" t="s">
        <v>1103</v>
      </c>
      <c r="CD3141">
        <v>0</v>
      </c>
      <c r="CK3141" s="1">
        <v>42992.386990740699</v>
      </c>
      <c r="CV3141">
        <v>1</v>
      </c>
    </row>
    <row r="3142" spans="1:100">
      <c r="A3142">
        <v>141</v>
      </c>
      <c r="B3142" t="s">
        <v>1105</v>
      </c>
      <c r="D3142" t="s">
        <v>7024</v>
      </c>
      <c r="E3142" t="s">
        <v>6154</v>
      </c>
      <c r="F3142" t="str">
        <f>TRIM(SUBSTITUTE(E3142,G3142,""))</f>
        <v>Nguyễn Ngọc</v>
      </c>
      <c r="G3142" t="str">
        <f>TRIM(RIGHT(SUBSTITUTE(E3142," ",REPT(" ",100)),100))</f>
        <v>Linh</v>
      </c>
      <c r="H3142" t="str">
        <f t="shared" ca="1" si="49"/>
        <v>Lenh</v>
      </c>
      <c r="J3142" t="s">
        <v>105</v>
      </c>
      <c r="K3142">
        <v>19670102</v>
      </c>
      <c r="O3142" t="s">
        <v>162</v>
      </c>
      <c r="P3142" t="s">
        <v>100</v>
      </c>
      <c r="Q3142" t="s">
        <v>1106</v>
      </c>
      <c r="W3142" t="s">
        <v>1107</v>
      </c>
      <c r="AA3142" t="s">
        <v>102</v>
      </c>
      <c r="AB3142" t="s">
        <v>123</v>
      </c>
      <c r="AC3142" t="s">
        <v>856</v>
      </c>
      <c r="AD3142" t="s">
        <v>1108</v>
      </c>
      <c r="AF3142" t="s">
        <v>98</v>
      </c>
      <c r="AH3142" t="s">
        <v>98</v>
      </c>
      <c r="AK3142" s="1">
        <v>42947.678761574098</v>
      </c>
      <c r="AL3142" s="1">
        <v>42947.678761574098</v>
      </c>
      <c r="AN3142" t="s">
        <v>150</v>
      </c>
      <c r="AO3142" t="s">
        <v>1109</v>
      </c>
      <c r="AP3142" t="s">
        <v>1110</v>
      </c>
      <c r="AQ3142" t="s">
        <v>105</v>
      </c>
      <c r="AU3142" t="s">
        <v>105</v>
      </c>
      <c r="AW3142" t="s">
        <v>108</v>
      </c>
      <c r="AX3142" t="s">
        <v>127</v>
      </c>
      <c r="AY3142" t="s">
        <v>859</v>
      </c>
      <c r="BA3142" t="s">
        <v>112</v>
      </c>
      <c r="BC3142" t="s">
        <v>98</v>
      </c>
      <c r="BE3142" t="s">
        <v>152</v>
      </c>
      <c r="BJ3142" t="s">
        <v>102</v>
      </c>
      <c r="BK3142" t="s">
        <v>123</v>
      </c>
      <c r="BL3142" t="s">
        <v>856</v>
      </c>
      <c r="BM3142" t="s">
        <v>108</v>
      </c>
      <c r="BO3142" t="s">
        <v>859</v>
      </c>
      <c r="BP3142" t="s">
        <v>1111</v>
      </c>
      <c r="BS3142" t="s">
        <v>171</v>
      </c>
      <c r="BT3142" t="s">
        <v>1111</v>
      </c>
      <c r="BW3142" t="s">
        <v>102</v>
      </c>
      <c r="CB3142" t="s">
        <v>1104</v>
      </c>
      <c r="CC3142" t="s">
        <v>1112</v>
      </c>
      <c r="CD3142">
        <v>0</v>
      </c>
      <c r="CK3142" s="1">
        <v>42947.678761574098</v>
      </c>
      <c r="CV3142">
        <v>1</v>
      </c>
    </row>
    <row r="3143" spans="1:100">
      <c r="A3143">
        <v>142</v>
      </c>
      <c r="B3143" t="s">
        <v>1114</v>
      </c>
      <c r="D3143" t="s">
        <v>7025</v>
      </c>
      <c r="E3143" t="s">
        <v>6155</v>
      </c>
      <c r="F3143" t="str">
        <f>TRIM(SUBSTITUTE(E3143,G3143,""))</f>
        <v>Nguyễn Ngọc</v>
      </c>
      <c r="G3143" t="str">
        <f>TRIM(RIGHT(SUBSTITUTE(E3143," ",REPT(" ",100)),100))</f>
        <v>Huyền</v>
      </c>
      <c r="H3143" t="str">
        <f t="shared" ca="1" si="49"/>
        <v>Huyln</v>
      </c>
      <c r="J3143" t="s">
        <v>105</v>
      </c>
      <c r="K3143">
        <v>20080524</v>
      </c>
      <c r="O3143" t="s">
        <v>162</v>
      </c>
      <c r="P3143" t="s">
        <v>294</v>
      </c>
      <c r="W3143" t="s">
        <v>1115</v>
      </c>
      <c r="AA3143" t="s">
        <v>102</v>
      </c>
      <c r="AB3143" t="s">
        <v>123</v>
      </c>
      <c r="AC3143" t="s">
        <v>217</v>
      </c>
      <c r="AD3143" t="s">
        <v>411</v>
      </c>
      <c r="AF3143" t="s">
        <v>98</v>
      </c>
      <c r="AH3143" t="s">
        <v>98</v>
      </c>
      <c r="AK3143" s="1">
        <v>42947.678761574098</v>
      </c>
      <c r="AL3143" s="1">
        <v>42989.628668981502</v>
      </c>
      <c r="AN3143" t="s">
        <v>150</v>
      </c>
      <c r="AO3143" t="s">
        <v>1116</v>
      </c>
      <c r="AP3143" t="s">
        <v>1117</v>
      </c>
      <c r="AQ3143" t="s">
        <v>105</v>
      </c>
      <c r="AU3143" t="s">
        <v>105</v>
      </c>
      <c r="AW3143" t="s">
        <v>108</v>
      </c>
      <c r="AX3143" t="s">
        <v>127</v>
      </c>
      <c r="AY3143" t="s">
        <v>220</v>
      </c>
      <c r="BA3143" t="s">
        <v>300</v>
      </c>
      <c r="BC3143" t="s">
        <v>98</v>
      </c>
      <c r="BE3143" t="s">
        <v>152</v>
      </c>
      <c r="BJ3143" t="s">
        <v>102</v>
      </c>
      <c r="BK3143" t="s">
        <v>123</v>
      </c>
      <c r="BL3143" t="s">
        <v>217</v>
      </c>
      <c r="BM3143" t="s">
        <v>108</v>
      </c>
      <c r="BO3143" t="s">
        <v>220</v>
      </c>
      <c r="BP3143" t="s">
        <v>1118</v>
      </c>
      <c r="BS3143" t="s">
        <v>171</v>
      </c>
      <c r="BT3143" t="s">
        <v>1118</v>
      </c>
      <c r="CB3143" t="s">
        <v>1113</v>
      </c>
      <c r="CC3143" t="s">
        <v>1119</v>
      </c>
      <c r="CD3143">
        <v>0</v>
      </c>
      <c r="CK3143" s="1">
        <v>42989.628668981502</v>
      </c>
      <c r="CV3143">
        <v>1</v>
      </c>
    </row>
    <row r="3144" spans="1:100">
      <c r="A3144">
        <v>143</v>
      </c>
      <c r="B3144" t="s">
        <v>1121</v>
      </c>
      <c r="D3144" t="s">
        <v>7026</v>
      </c>
      <c r="E3144" t="s">
        <v>6156</v>
      </c>
      <c r="F3144" t="str">
        <f>TRIM(SUBSTITUTE(E3144,G3144,""))</f>
        <v>Lê Minh</v>
      </c>
      <c r="G3144" t="str">
        <f>TRIM(RIGHT(SUBSTITUTE(E3144," ",REPT(" ",100)),100))</f>
        <v>Tú</v>
      </c>
      <c r="H3144" t="str">
        <f t="shared" ca="1" si="49"/>
        <v>Ta</v>
      </c>
      <c r="J3144" t="s">
        <v>105</v>
      </c>
      <c r="K3144">
        <v>19380000</v>
      </c>
      <c r="O3144" t="s">
        <v>757</v>
      </c>
      <c r="P3144" t="s">
        <v>212</v>
      </c>
      <c r="Q3144" t="s">
        <v>1122</v>
      </c>
      <c r="W3144" t="s">
        <v>1123</v>
      </c>
      <c r="AA3144" t="s">
        <v>102</v>
      </c>
      <c r="AB3144" t="s">
        <v>123</v>
      </c>
      <c r="AC3144" t="s">
        <v>307</v>
      </c>
      <c r="AD3144" t="s">
        <v>1083</v>
      </c>
      <c r="AF3144" t="s">
        <v>98</v>
      </c>
      <c r="AH3144" t="s">
        <v>98</v>
      </c>
      <c r="AK3144" s="1">
        <v>42947.678761574098</v>
      </c>
      <c r="AL3144" s="1">
        <v>42947.678761574098</v>
      </c>
      <c r="AN3144" t="s">
        <v>150</v>
      </c>
      <c r="AO3144" t="s">
        <v>1124</v>
      </c>
      <c r="AP3144" t="s">
        <v>1120</v>
      </c>
      <c r="AQ3144" t="s">
        <v>105</v>
      </c>
      <c r="AU3144" t="s">
        <v>105</v>
      </c>
      <c r="AW3144" t="s">
        <v>108</v>
      </c>
      <c r="AX3144" t="s">
        <v>127</v>
      </c>
      <c r="AY3144" t="s">
        <v>311</v>
      </c>
      <c r="BA3144" t="s">
        <v>213</v>
      </c>
      <c r="BC3144" t="s">
        <v>98</v>
      </c>
      <c r="BE3144" t="s">
        <v>152</v>
      </c>
      <c r="BJ3144" t="s">
        <v>102</v>
      </c>
      <c r="BK3144" t="s">
        <v>123</v>
      </c>
      <c r="BL3144" t="s">
        <v>307</v>
      </c>
      <c r="BM3144" t="s">
        <v>108</v>
      </c>
      <c r="BN3144" t="s">
        <v>127</v>
      </c>
      <c r="BO3144" t="s">
        <v>311</v>
      </c>
      <c r="BP3144" t="s">
        <v>1125</v>
      </c>
      <c r="BS3144" t="s">
        <v>171</v>
      </c>
      <c r="BT3144" t="s">
        <v>1125</v>
      </c>
      <c r="BW3144" t="s">
        <v>102</v>
      </c>
      <c r="CB3144" t="s">
        <v>1120</v>
      </c>
      <c r="CC3144" t="s">
        <v>1087</v>
      </c>
      <c r="CD3144">
        <v>0</v>
      </c>
      <c r="CK3144" s="1">
        <v>42947.678761574098</v>
      </c>
      <c r="CV3144">
        <v>1</v>
      </c>
    </row>
    <row r="3145" spans="1:100">
      <c r="A3145">
        <v>144</v>
      </c>
      <c r="B3145" t="s">
        <v>1126</v>
      </c>
      <c r="D3145" t="s">
        <v>7027</v>
      </c>
      <c r="E3145" t="s">
        <v>6157</v>
      </c>
      <c r="F3145" t="str">
        <f>TRIM(SUBSTITUTE(E3145,G3145,""))</f>
        <v>Đinh Ngọc</v>
      </c>
      <c r="G3145" t="str">
        <f>TRIM(RIGHT(SUBSTITUTE(E3145," ",REPT(" ",100)),100))</f>
        <v>Hải</v>
      </c>
      <c r="H3145" t="str">
        <f t="shared" ca="1" si="49"/>
        <v>Hêi</v>
      </c>
      <c r="J3145" t="s">
        <v>105</v>
      </c>
      <c r="K3145">
        <v>20060615</v>
      </c>
      <c r="L3145" t="s">
        <v>334</v>
      </c>
      <c r="O3145" t="s">
        <v>334</v>
      </c>
      <c r="P3145" t="s">
        <v>122</v>
      </c>
      <c r="W3145" t="s">
        <v>334</v>
      </c>
      <c r="AA3145" t="s">
        <v>102</v>
      </c>
      <c r="AB3145" t="s">
        <v>123</v>
      </c>
      <c r="AC3145" t="s">
        <v>336</v>
      </c>
      <c r="AE3145" t="s">
        <v>138</v>
      </c>
      <c r="AF3145" t="s">
        <v>98</v>
      </c>
      <c r="AH3145" t="s">
        <v>98</v>
      </c>
      <c r="AK3145" s="1">
        <v>43096.465324074103</v>
      </c>
      <c r="AL3145" s="1">
        <v>43096.471157407403</v>
      </c>
      <c r="AM3145" t="s">
        <v>1127</v>
      </c>
      <c r="AN3145" t="s">
        <v>150</v>
      </c>
      <c r="AO3145" t="s">
        <v>1128</v>
      </c>
      <c r="AP3145" t="s">
        <v>1129</v>
      </c>
      <c r="AU3145" t="s">
        <v>105</v>
      </c>
      <c r="AW3145" t="s">
        <v>108</v>
      </c>
      <c r="AX3145" t="s">
        <v>127</v>
      </c>
      <c r="AY3145" t="s">
        <v>339</v>
      </c>
      <c r="BA3145" t="s">
        <v>129</v>
      </c>
      <c r="BC3145" t="s">
        <v>98</v>
      </c>
      <c r="BE3145" t="s">
        <v>152</v>
      </c>
      <c r="BJ3145" t="s">
        <v>102</v>
      </c>
      <c r="BK3145" t="s">
        <v>123</v>
      </c>
      <c r="BL3145" t="s">
        <v>336</v>
      </c>
      <c r="BM3145" t="s">
        <v>108</v>
      </c>
      <c r="BN3145" t="s">
        <v>127</v>
      </c>
      <c r="BO3145" t="s">
        <v>339</v>
      </c>
      <c r="BU3145" t="s">
        <v>102</v>
      </c>
      <c r="CC3145" t="s">
        <v>1130</v>
      </c>
      <c r="CD3145">
        <v>0</v>
      </c>
      <c r="CK3145" s="1">
        <v>43096.471157407403</v>
      </c>
      <c r="CV3145">
        <v>1</v>
      </c>
    </row>
    <row r="3146" spans="1:100">
      <c r="A3146">
        <v>145</v>
      </c>
      <c r="B3146" t="s">
        <v>1132</v>
      </c>
      <c r="D3146" t="s">
        <v>7028</v>
      </c>
      <c r="E3146" t="s">
        <v>6158</v>
      </c>
      <c r="F3146" t="str">
        <f>TRIM(SUBSTITUTE(E3146,G3146,""))</f>
        <v>Phạm Hồng</v>
      </c>
      <c r="G3146" t="str">
        <f>TRIM(RIGHT(SUBSTITUTE(E3146," ",REPT(" ",100)),100))</f>
        <v>Huệ</v>
      </c>
      <c r="H3146" t="str">
        <f t="shared" ca="1" si="49"/>
        <v>duệ</v>
      </c>
      <c r="J3146" t="s">
        <v>98</v>
      </c>
      <c r="K3146">
        <v>19631109</v>
      </c>
      <c r="O3146" t="s">
        <v>1133</v>
      </c>
      <c r="P3146" t="s">
        <v>100</v>
      </c>
      <c r="Q3146" t="s">
        <v>1134</v>
      </c>
      <c r="W3146" t="s">
        <v>1135</v>
      </c>
      <c r="AA3146" t="s">
        <v>102</v>
      </c>
      <c r="AB3146" t="s">
        <v>123</v>
      </c>
      <c r="AC3146" t="s">
        <v>224</v>
      </c>
      <c r="AD3146" t="s">
        <v>1136</v>
      </c>
      <c r="AF3146" t="s">
        <v>98</v>
      </c>
      <c r="AH3146" t="s">
        <v>98</v>
      </c>
      <c r="AK3146" s="1">
        <v>42947.678761574098</v>
      </c>
      <c r="AL3146" s="1">
        <v>42989.490335648101</v>
      </c>
      <c r="AN3146" t="s">
        <v>150</v>
      </c>
      <c r="AO3146" t="s">
        <v>1137</v>
      </c>
      <c r="AP3146" t="s">
        <v>1138</v>
      </c>
      <c r="AQ3146" t="s">
        <v>105</v>
      </c>
      <c r="AU3146" t="s">
        <v>105</v>
      </c>
      <c r="AW3146" t="s">
        <v>108</v>
      </c>
      <c r="AX3146" t="s">
        <v>127</v>
      </c>
      <c r="AY3146" t="s">
        <v>228</v>
      </c>
      <c r="BA3146" t="s">
        <v>112</v>
      </c>
      <c r="BC3146" t="s">
        <v>98</v>
      </c>
      <c r="BE3146" t="s">
        <v>152</v>
      </c>
      <c r="BJ3146" t="s">
        <v>102</v>
      </c>
      <c r="BK3146" t="s">
        <v>123</v>
      </c>
      <c r="BL3146" t="s">
        <v>224</v>
      </c>
      <c r="BM3146" t="s">
        <v>108</v>
      </c>
      <c r="BN3146" t="s">
        <v>329</v>
      </c>
      <c r="BO3146" t="s">
        <v>228</v>
      </c>
      <c r="BP3146" t="s">
        <v>1139</v>
      </c>
      <c r="BS3146" t="s">
        <v>171</v>
      </c>
      <c r="BT3146" t="s">
        <v>1139</v>
      </c>
      <c r="CB3146" t="s">
        <v>1131</v>
      </c>
      <c r="CC3146" t="s">
        <v>1140</v>
      </c>
      <c r="CD3146">
        <v>0</v>
      </c>
      <c r="CK3146" s="1">
        <v>42989.490335648101</v>
      </c>
      <c r="CV3146">
        <v>1</v>
      </c>
    </row>
    <row r="3147" spans="1:100">
      <c r="A3147">
        <v>146</v>
      </c>
      <c r="B3147" t="s">
        <v>1142</v>
      </c>
      <c r="D3147" t="s">
        <v>7029</v>
      </c>
      <c r="E3147" t="s">
        <v>6159</v>
      </c>
      <c r="F3147" t="str">
        <f>TRIM(SUBSTITUTE(E3147,G3147,""))</f>
        <v>Đinh Thị Mỹ</v>
      </c>
      <c r="G3147" t="str">
        <f>TRIM(RIGHT(SUBSTITUTE(E3147," ",REPT(" ",100)),100))</f>
        <v>Thành</v>
      </c>
      <c r="H3147" t="str">
        <f t="shared" ca="1" si="49"/>
        <v>Thinh</v>
      </c>
      <c r="J3147" t="s">
        <v>98</v>
      </c>
      <c r="K3147">
        <v>19570101</v>
      </c>
      <c r="O3147" t="s">
        <v>162</v>
      </c>
      <c r="P3147" t="s">
        <v>100</v>
      </c>
      <c r="Q3147" t="s">
        <v>1143</v>
      </c>
      <c r="W3147" t="s">
        <v>1144</v>
      </c>
      <c r="AA3147" t="s">
        <v>102</v>
      </c>
      <c r="AB3147" t="s">
        <v>123</v>
      </c>
      <c r="AC3147" t="s">
        <v>224</v>
      </c>
      <c r="AD3147" t="s">
        <v>1083</v>
      </c>
      <c r="AF3147" t="s">
        <v>98</v>
      </c>
      <c r="AH3147" t="s">
        <v>98</v>
      </c>
      <c r="AK3147" s="1">
        <v>42947.678761574098</v>
      </c>
      <c r="AL3147" s="1">
        <v>43034.577337962997</v>
      </c>
      <c r="AN3147" t="s">
        <v>150</v>
      </c>
      <c r="AO3147" t="s">
        <v>1145</v>
      </c>
      <c r="AP3147" t="s">
        <v>1146</v>
      </c>
      <c r="AQ3147" t="s">
        <v>105</v>
      </c>
      <c r="AU3147" t="s">
        <v>105</v>
      </c>
      <c r="AW3147" t="s">
        <v>108</v>
      </c>
      <c r="AX3147" t="s">
        <v>127</v>
      </c>
      <c r="AY3147" t="s">
        <v>228</v>
      </c>
      <c r="BA3147" t="s">
        <v>112</v>
      </c>
      <c r="BC3147" t="s">
        <v>98</v>
      </c>
      <c r="BE3147" t="s">
        <v>152</v>
      </c>
      <c r="BJ3147" t="s">
        <v>102</v>
      </c>
      <c r="BK3147" t="s">
        <v>123</v>
      </c>
      <c r="BL3147" t="s">
        <v>224</v>
      </c>
      <c r="BM3147" t="s">
        <v>108</v>
      </c>
      <c r="BO3147" t="s">
        <v>228</v>
      </c>
      <c r="BP3147" t="s">
        <v>1147</v>
      </c>
      <c r="BS3147" t="s">
        <v>171</v>
      </c>
      <c r="BT3147" t="s">
        <v>1147</v>
      </c>
      <c r="CB3147" t="s">
        <v>1141</v>
      </c>
      <c r="CC3147" t="s">
        <v>1148</v>
      </c>
      <c r="CD3147">
        <v>0</v>
      </c>
      <c r="CK3147" s="1">
        <v>43034.577337962997</v>
      </c>
      <c r="CV3147">
        <v>1</v>
      </c>
    </row>
    <row r="3148" spans="1:100">
      <c r="A3148">
        <v>147</v>
      </c>
      <c r="B3148" t="s">
        <v>1150</v>
      </c>
      <c r="D3148" t="s">
        <v>7030</v>
      </c>
      <c r="E3148" t="s">
        <v>6160</v>
      </c>
      <c r="F3148" t="str">
        <f>TRIM(SUBSTITUTE(E3148,G3148,""))</f>
        <v>Nguyễn Ngọc</v>
      </c>
      <c r="G3148" t="str">
        <f>TRIM(RIGHT(SUBSTITUTE(E3148," ",REPT(" ",100)),100))</f>
        <v>Hà</v>
      </c>
      <c r="H3148" t="str">
        <f t="shared" ca="1" si="49"/>
        <v>êà</v>
      </c>
      <c r="J3148" t="s">
        <v>98</v>
      </c>
      <c r="K3148">
        <v>19540101</v>
      </c>
      <c r="O3148" t="s">
        <v>1152</v>
      </c>
      <c r="P3148" t="s">
        <v>276</v>
      </c>
      <c r="W3148" t="s">
        <v>1153</v>
      </c>
      <c r="AA3148" t="s">
        <v>102</v>
      </c>
      <c r="AB3148" t="s">
        <v>123</v>
      </c>
      <c r="AC3148" t="s">
        <v>165</v>
      </c>
      <c r="AD3148" t="s">
        <v>1083</v>
      </c>
      <c r="AF3148" t="s">
        <v>98</v>
      </c>
      <c r="AH3148" t="s">
        <v>98</v>
      </c>
      <c r="AK3148" s="1">
        <v>42947.678761574098</v>
      </c>
      <c r="AL3148" s="1">
        <v>43019.448194444398</v>
      </c>
      <c r="AN3148" t="s">
        <v>150</v>
      </c>
      <c r="AO3148" t="s">
        <v>1154</v>
      </c>
      <c r="AP3148" t="s">
        <v>1155</v>
      </c>
      <c r="AQ3148" t="s">
        <v>105</v>
      </c>
      <c r="AU3148" t="s">
        <v>105</v>
      </c>
      <c r="AW3148" t="s">
        <v>108</v>
      </c>
      <c r="AX3148" t="s">
        <v>127</v>
      </c>
      <c r="AY3148" t="s">
        <v>169</v>
      </c>
      <c r="BA3148" t="s">
        <v>280</v>
      </c>
      <c r="BC3148" t="s">
        <v>98</v>
      </c>
      <c r="BE3148" t="s">
        <v>152</v>
      </c>
      <c r="BJ3148" t="s">
        <v>102</v>
      </c>
      <c r="BK3148" t="s">
        <v>1156</v>
      </c>
      <c r="BL3148" t="s">
        <v>1157</v>
      </c>
      <c r="BM3148" t="s">
        <v>108</v>
      </c>
      <c r="BN3148" t="s">
        <v>1158</v>
      </c>
      <c r="BO3148" t="s">
        <v>1159</v>
      </c>
      <c r="BP3148" t="s">
        <v>1160</v>
      </c>
      <c r="BS3148" t="s">
        <v>171</v>
      </c>
      <c r="BT3148" t="s">
        <v>1160</v>
      </c>
      <c r="CB3148" t="s">
        <v>1149</v>
      </c>
      <c r="CC3148" t="s">
        <v>1161</v>
      </c>
      <c r="CD3148">
        <v>0</v>
      </c>
      <c r="CK3148" s="1">
        <v>43019.448194444398</v>
      </c>
      <c r="CV3148">
        <v>1</v>
      </c>
    </row>
    <row r="3149" spans="1:100">
      <c r="A3149">
        <v>148</v>
      </c>
      <c r="B3149" t="s">
        <v>1163</v>
      </c>
      <c r="D3149" t="s">
        <v>7031</v>
      </c>
      <c r="E3149" t="s">
        <v>6161</v>
      </c>
      <c r="F3149" t="str">
        <f>TRIM(SUBSTITUTE(E3149,G3149,""))</f>
        <v>Lưu Thị</v>
      </c>
      <c r="G3149" t="str">
        <f>TRIM(RIGHT(SUBSTITUTE(E3149," ",REPT(" ",100)),100))</f>
        <v>Phượng</v>
      </c>
      <c r="H3149" t="str">
        <f t="shared" ca="1" si="49"/>
        <v>Pđượng</v>
      </c>
      <c r="J3149" t="s">
        <v>98</v>
      </c>
      <c r="K3149">
        <v>20121001</v>
      </c>
      <c r="O3149" t="s">
        <v>162</v>
      </c>
      <c r="P3149" t="s">
        <v>294</v>
      </c>
      <c r="W3149" t="s">
        <v>1164</v>
      </c>
      <c r="AA3149" t="s">
        <v>102</v>
      </c>
      <c r="AB3149" t="s">
        <v>123</v>
      </c>
      <c r="AC3149" t="s">
        <v>217</v>
      </c>
      <c r="AD3149" t="s">
        <v>411</v>
      </c>
      <c r="AF3149" t="s">
        <v>98</v>
      </c>
      <c r="AH3149" t="s">
        <v>98</v>
      </c>
      <c r="AK3149" s="1">
        <v>42947.678761574098</v>
      </c>
      <c r="AL3149" s="1">
        <v>42947.678761574098</v>
      </c>
      <c r="AN3149" t="s">
        <v>150</v>
      </c>
      <c r="AO3149" t="s">
        <v>1165</v>
      </c>
      <c r="AP3149" t="s">
        <v>1166</v>
      </c>
      <c r="AQ3149" t="s">
        <v>105</v>
      </c>
      <c r="AU3149" t="s">
        <v>105</v>
      </c>
      <c r="AW3149" t="s">
        <v>108</v>
      </c>
      <c r="AX3149" t="s">
        <v>127</v>
      </c>
      <c r="AY3149" t="s">
        <v>220</v>
      </c>
      <c r="BA3149" t="s">
        <v>300</v>
      </c>
      <c r="BC3149" t="s">
        <v>98</v>
      </c>
      <c r="BE3149" t="s">
        <v>152</v>
      </c>
      <c r="BJ3149" t="s">
        <v>102</v>
      </c>
      <c r="BK3149" t="s">
        <v>123</v>
      </c>
      <c r="BL3149" t="s">
        <v>217</v>
      </c>
      <c r="BM3149" t="s">
        <v>108</v>
      </c>
      <c r="BO3149" t="s">
        <v>220</v>
      </c>
      <c r="BP3149" t="s">
        <v>1167</v>
      </c>
      <c r="BS3149" t="s">
        <v>171</v>
      </c>
      <c r="BT3149" t="s">
        <v>1167</v>
      </c>
      <c r="BW3149" t="s">
        <v>102</v>
      </c>
      <c r="CB3149" t="s">
        <v>1162</v>
      </c>
      <c r="CC3149" t="s">
        <v>1168</v>
      </c>
      <c r="CD3149">
        <v>0</v>
      </c>
      <c r="CK3149" s="1">
        <v>42947.678761574098</v>
      </c>
      <c r="CV3149">
        <v>1</v>
      </c>
    </row>
    <row r="3150" spans="1:100">
      <c r="A3150">
        <v>149</v>
      </c>
      <c r="B3150" t="s">
        <v>1170</v>
      </c>
      <c r="D3150" t="s">
        <v>7032</v>
      </c>
      <c r="E3150" t="s">
        <v>6162</v>
      </c>
      <c r="F3150" t="str">
        <f>TRIM(SUBSTITUTE(E3150,G3150,""))</f>
        <v>Nguyễn Thị</v>
      </c>
      <c r="G3150" t="str">
        <f>TRIM(RIGHT(SUBSTITUTE(E3150," ",REPT(" ",100)),100))</f>
        <v>Thùy</v>
      </c>
      <c r="H3150" t="str">
        <f t="shared" ca="1" si="49"/>
        <v>Tbùy</v>
      </c>
      <c r="J3150" t="s">
        <v>105</v>
      </c>
      <c r="K3150">
        <v>19820818</v>
      </c>
      <c r="O3150" t="s">
        <v>162</v>
      </c>
      <c r="P3150" t="s">
        <v>212</v>
      </c>
      <c r="Q3150" t="s">
        <v>1172</v>
      </c>
      <c r="W3150" t="s">
        <v>1173</v>
      </c>
      <c r="AA3150" t="s">
        <v>102</v>
      </c>
      <c r="AB3150" t="s">
        <v>123</v>
      </c>
      <c r="AC3150" t="s">
        <v>322</v>
      </c>
      <c r="AD3150" t="s">
        <v>1174</v>
      </c>
      <c r="AF3150" t="s">
        <v>98</v>
      </c>
      <c r="AH3150" t="s">
        <v>98</v>
      </c>
      <c r="AK3150" s="1">
        <v>42947.678761574098</v>
      </c>
      <c r="AL3150" s="1">
        <v>42990.6074884259</v>
      </c>
      <c r="AN3150" t="s">
        <v>150</v>
      </c>
      <c r="AO3150" t="s">
        <v>1175</v>
      </c>
      <c r="AP3150" t="s">
        <v>1176</v>
      </c>
      <c r="AQ3150" t="s">
        <v>105</v>
      </c>
      <c r="AU3150" t="s">
        <v>105</v>
      </c>
      <c r="AW3150" t="s">
        <v>108</v>
      </c>
      <c r="AX3150" t="s">
        <v>127</v>
      </c>
      <c r="AY3150" t="s">
        <v>326</v>
      </c>
      <c r="BA3150" t="s">
        <v>213</v>
      </c>
      <c r="BC3150" t="s">
        <v>98</v>
      </c>
      <c r="BE3150" t="s">
        <v>152</v>
      </c>
      <c r="BJ3150" t="s">
        <v>102</v>
      </c>
      <c r="BK3150" t="s">
        <v>123</v>
      </c>
      <c r="BL3150" t="s">
        <v>322</v>
      </c>
      <c r="BM3150" t="s">
        <v>108</v>
      </c>
      <c r="BO3150" t="s">
        <v>326</v>
      </c>
      <c r="BP3150" t="s">
        <v>1177</v>
      </c>
      <c r="BS3150" t="s">
        <v>171</v>
      </c>
      <c r="BT3150" t="s">
        <v>1177</v>
      </c>
      <c r="CB3150" t="s">
        <v>1169</v>
      </c>
      <c r="CC3150" t="s">
        <v>1178</v>
      </c>
      <c r="CD3150">
        <v>0</v>
      </c>
      <c r="CK3150" s="1">
        <v>42990.6074884259</v>
      </c>
      <c r="CV3150">
        <v>1</v>
      </c>
    </row>
    <row r="3151" spans="1:100">
      <c r="A3151">
        <v>150</v>
      </c>
      <c r="B3151" t="s">
        <v>1180</v>
      </c>
      <c r="D3151" t="s">
        <v>7033</v>
      </c>
      <c r="E3151" t="s">
        <v>6163</v>
      </c>
      <c r="F3151" t="str">
        <f>TRIM(SUBSTITUTE(E3151,G3151,""))</f>
        <v>Trần Duy</v>
      </c>
      <c r="G3151" t="str">
        <f>TRIM(RIGHT(SUBSTITUTE(E3151," ",REPT(" ",100)),100))</f>
        <v>Anh</v>
      </c>
      <c r="H3151" t="str">
        <f t="shared" ca="1" si="49"/>
        <v>Anh</v>
      </c>
      <c r="J3151" t="s">
        <v>105</v>
      </c>
      <c r="K3151">
        <v>19660428</v>
      </c>
      <c r="L3151" t="s">
        <v>1028</v>
      </c>
      <c r="O3151" t="s">
        <v>1029</v>
      </c>
      <c r="P3151" t="s">
        <v>100</v>
      </c>
      <c r="W3151" t="s">
        <v>1028</v>
      </c>
      <c r="AA3151" t="s">
        <v>102</v>
      </c>
      <c r="AB3151" t="s">
        <v>136</v>
      </c>
      <c r="AC3151" t="s">
        <v>1031</v>
      </c>
      <c r="AE3151" t="s">
        <v>138</v>
      </c>
      <c r="AF3151" t="s">
        <v>98</v>
      </c>
      <c r="AH3151" t="s">
        <v>98</v>
      </c>
      <c r="AK3151" s="1">
        <v>43373.758402777799</v>
      </c>
      <c r="AL3151" s="1">
        <v>43373.758402777799</v>
      </c>
      <c r="AM3151" t="s">
        <v>1090</v>
      </c>
      <c r="AP3151" t="s">
        <v>1179</v>
      </c>
      <c r="AU3151" t="s">
        <v>98</v>
      </c>
      <c r="AW3151" t="s">
        <v>108</v>
      </c>
      <c r="AX3151" t="s">
        <v>141</v>
      </c>
      <c r="AY3151" t="s">
        <v>1032</v>
      </c>
      <c r="BA3151" t="s">
        <v>112</v>
      </c>
      <c r="BC3151" t="s">
        <v>98</v>
      </c>
      <c r="BE3151" t="s">
        <v>130</v>
      </c>
      <c r="BJ3151" t="s">
        <v>102</v>
      </c>
      <c r="BK3151" t="s">
        <v>136</v>
      </c>
      <c r="BL3151" t="s">
        <v>1031</v>
      </c>
      <c r="BM3151" t="s">
        <v>108</v>
      </c>
      <c r="BN3151" t="s">
        <v>141</v>
      </c>
      <c r="BO3151" t="s">
        <v>1032</v>
      </c>
      <c r="BU3151" t="s">
        <v>102</v>
      </c>
      <c r="CA3151">
        <v>1</v>
      </c>
      <c r="CC3151" t="s">
        <v>1181</v>
      </c>
      <c r="CD3151">
        <v>0</v>
      </c>
      <c r="CK3151" s="1">
        <v>43373.758402777799</v>
      </c>
      <c r="CV3151">
        <v>1</v>
      </c>
    </row>
    <row r="3152" spans="1:100">
      <c r="A3152">
        <v>151</v>
      </c>
      <c r="B3152" t="s">
        <v>1183</v>
      </c>
      <c r="D3152" t="s">
        <v>7034</v>
      </c>
      <c r="E3152" t="s">
        <v>6164</v>
      </c>
      <c r="F3152" t="str">
        <f>TRIM(SUBSTITUTE(E3152,G3152,""))</f>
        <v>Phạm Thị</v>
      </c>
      <c r="G3152" t="str">
        <f>TRIM(RIGHT(SUBSTITUTE(E3152," ",REPT(" ",100)),100))</f>
        <v>Tình</v>
      </c>
      <c r="H3152" t="str">
        <f t="shared" ca="1" si="49"/>
        <v>Tìnê</v>
      </c>
      <c r="J3152" t="s">
        <v>98</v>
      </c>
      <c r="K3152">
        <v>20150405</v>
      </c>
      <c r="L3152" t="s">
        <v>1028</v>
      </c>
      <c r="O3152" t="s">
        <v>1028</v>
      </c>
      <c r="P3152" t="s">
        <v>122</v>
      </c>
      <c r="W3152" t="s">
        <v>1028</v>
      </c>
      <c r="AA3152" t="s">
        <v>102</v>
      </c>
      <c r="AB3152" t="s">
        <v>136</v>
      </c>
      <c r="AC3152" t="s">
        <v>1031</v>
      </c>
      <c r="AE3152" t="s">
        <v>138</v>
      </c>
      <c r="AF3152" t="s">
        <v>98</v>
      </c>
      <c r="AH3152" t="s">
        <v>105</v>
      </c>
      <c r="AK3152" s="1">
        <v>43373.758402777799</v>
      </c>
      <c r="AL3152" s="1">
        <v>43373.758402777799</v>
      </c>
      <c r="AM3152" t="s">
        <v>1090</v>
      </c>
      <c r="AN3152" t="s">
        <v>523</v>
      </c>
      <c r="AP3152" t="s">
        <v>1182</v>
      </c>
      <c r="AU3152" t="s">
        <v>105</v>
      </c>
      <c r="AW3152" t="s">
        <v>108</v>
      </c>
      <c r="AX3152" t="s">
        <v>141</v>
      </c>
      <c r="AY3152" t="s">
        <v>1032</v>
      </c>
      <c r="BA3152" t="s">
        <v>129</v>
      </c>
      <c r="BC3152" t="s">
        <v>98</v>
      </c>
      <c r="BE3152" t="s">
        <v>152</v>
      </c>
      <c r="BJ3152" t="s">
        <v>102</v>
      </c>
      <c r="BK3152" t="s">
        <v>136</v>
      </c>
      <c r="BL3152" t="s">
        <v>1031</v>
      </c>
      <c r="BM3152" t="s">
        <v>108</v>
      </c>
      <c r="BN3152" t="s">
        <v>141</v>
      </c>
      <c r="BO3152" t="s">
        <v>1032</v>
      </c>
      <c r="BU3152" t="s">
        <v>102</v>
      </c>
      <c r="CA3152">
        <v>0</v>
      </c>
      <c r="CC3152" t="s">
        <v>1184</v>
      </c>
      <c r="CD3152">
        <v>0</v>
      </c>
      <c r="CK3152" s="1">
        <v>43373.758402777799</v>
      </c>
      <c r="CV3152">
        <v>1</v>
      </c>
    </row>
    <row r="3153" spans="1:100">
      <c r="A3153">
        <v>152</v>
      </c>
      <c r="B3153" t="s">
        <v>1186</v>
      </c>
      <c r="D3153" t="s">
        <v>7035</v>
      </c>
      <c r="E3153" t="s">
        <v>6165</v>
      </c>
      <c r="F3153" t="str">
        <f>TRIM(SUBSTITUTE(E3153,G3153,""))</f>
        <v>Lục Thị Vân</v>
      </c>
      <c r="G3153" t="str">
        <f>TRIM(RIGHT(SUBSTITUTE(E3153," ",REPT(" ",100)),100))</f>
        <v>Thu</v>
      </c>
      <c r="H3153" t="str">
        <f t="shared" ca="1" si="49"/>
        <v>ehu</v>
      </c>
      <c r="J3153" t="s">
        <v>105</v>
      </c>
      <c r="K3153">
        <v>19820213</v>
      </c>
      <c r="O3153" t="s">
        <v>1187</v>
      </c>
      <c r="P3153" t="s">
        <v>100</v>
      </c>
      <c r="Q3153" t="s">
        <v>1188</v>
      </c>
      <c r="AA3153" t="s">
        <v>102</v>
      </c>
      <c r="AB3153" t="s">
        <v>123</v>
      </c>
      <c r="AC3153" t="s">
        <v>591</v>
      </c>
      <c r="AE3153" t="s">
        <v>138</v>
      </c>
      <c r="AF3153" t="s">
        <v>98</v>
      </c>
      <c r="AH3153" t="s">
        <v>98</v>
      </c>
      <c r="AK3153" s="1">
        <v>43091.685671296298</v>
      </c>
      <c r="AL3153" s="1">
        <v>43091.685671296298</v>
      </c>
      <c r="AM3153" t="s">
        <v>1189</v>
      </c>
      <c r="AN3153" t="s">
        <v>1190</v>
      </c>
      <c r="AO3153" t="s">
        <v>1191</v>
      </c>
      <c r="AP3153" t="s">
        <v>1185</v>
      </c>
      <c r="AQ3153" t="s">
        <v>105</v>
      </c>
      <c r="AU3153" t="s">
        <v>98</v>
      </c>
      <c r="AW3153" t="s">
        <v>108</v>
      </c>
      <c r="BA3153" t="s">
        <v>112</v>
      </c>
      <c r="BC3153" t="s">
        <v>98</v>
      </c>
      <c r="BE3153" t="s">
        <v>152</v>
      </c>
      <c r="BI3153" t="s">
        <v>114</v>
      </c>
      <c r="BJ3153" t="s">
        <v>102</v>
      </c>
      <c r="BK3153" t="s">
        <v>123</v>
      </c>
      <c r="BL3153" t="s">
        <v>591</v>
      </c>
      <c r="BM3153" t="s">
        <v>108</v>
      </c>
      <c r="BN3153" t="s">
        <v>127</v>
      </c>
      <c r="BO3153" t="s">
        <v>594</v>
      </c>
      <c r="BU3153" t="s">
        <v>102</v>
      </c>
      <c r="CC3153" t="s">
        <v>1192</v>
      </c>
      <c r="CD3153">
        <v>0</v>
      </c>
      <c r="CK3153" s="1">
        <v>43091.685671296298</v>
      </c>
      <c r="CV3153">
        <v>1</v>
      </c>
    </row>
    <row r="3154" spans="1:100">
      <c r="A3154">
        <v>153</v>
      </c>
      <c r="B3154" t="s">
        <v>1193</v>
      </c>
      <c r="D3154" t="s">
        <v>7036</v>
      </c>
      <c r="E3154" t="s">
        <v>6166</v>
      </c>
      <c r="F3154" t="str">
        <f>TRIM(SUBSTITUTE(E3154,G3154,""))</f>
        <v>Lê Thị Kim</v>
      </c>
      <c r="G3154" t="str">
        <f>TRIM(RIGHT(SUBSTITUTE(E3154," ",REPT(" ",100)),100))</f>
        <v>Thanh</v>
      </c>
      <c r="H3154" t="str">
        <f t="shared" ca="1" si="49"/>
        <v>Thanh</v>
      </c>
      <c r="J3154" t="s">
        <v>98</v>
      </c>
      <c r="K3154">
        <v>19691228</v>
      </c>
      <c r="O3154" t="s">
        <v>1195</v>
      </c>
      <c r="P3154" t="s">
        <v>100</v>
      </c>
      <c r="W3154" t="s">
        <v>1195</v>
      </c>
      <c r="AA3154" t="s">
        <v>102</v>
      </c>
      <c r="AB3154" t="s">
        <v>123</v>
      </c>
      <c r="AC3154" t="s">
        <v>204</v>
      </c>
      <c r="AF3154" t="s">
        <v>98</v>
      </c>
      <c r="AH3154" t="s">
        <v>98</v>
      </c>
      <c r="AK3154" s="1">
        <v>43091.670624999999</v>
      </c>
      <c r="AL3154" s="1">
        <v>43091.670995370398</v>
      </c>
      <c r="AM3154" t="s">
        <v>489</v>
      </c>
      <c r="AO3154" t="s">
        <v>1196</v>
      </c>
      <c r="AP3154" t="s">
        <v>1197</v>
      </c>
      <c r="AQ3154" t="s">
        <v>105</v>
      </c>
      <c r="AU3154" t="s">
        <v>98</v>
      </c>
      <c r="AW3154" t="s">
        <v>108</v>
      </c>
      <c r="AX3154" t="s">
        <v>127</v>
      </c>
      <c r="AY3154" t="s">
        <v>207</v>
      </c>
      <c r="BA3154" t="s">
        <v>112</v>
      </c>
      <c r="BC3154" t="s">
        <v>98</v>
      </c>
      <c r="BE3154" t="s">
        <v>130</v>
      </c>
      <c r="BI3154" t="s">
        <v>114</v>
      </c>
      <c r="BJ3154" t="s">
        <v>102</v>
      </c>
      <c r="BK3154" t="s">
        <v>123</v>
      </c>
      <c r="BL3154" t="s">
        <v>204</v>
      </c>
      <c r="BM3154" t="s">
        <v>108</v>
      </c>
      <c r="BN3154" t="s">
        <v>127</v>
      </c>
      <c r="BO3154" t="s">
        <v>207</v>
      </c>
      <c r="BU3154" t="s">
        <v>102</v>
      </c>
      <c r="CA3154">
        <v>1</v>
      </c>
      <c r="CC3154" t="s">
        <v>1198</v>
      </c>
      <c r="CD3154">
        <v>0</v>
      </c>
      <c r="CK3154" s="1">
        <v>43091.670995370398</v>
      </c>
      <c r="CV3154">
        <v>1</v>
      </c>
    </row>
    <row r="3155" spans="1:100">
      <c r="A3155">
        <v>154</v>
      </c>
      <c r="B3155" t="s">
        <v>1200</v>
      </c>
      <c r="D3155" t="s">
        <v>7037</v>
      </c>
      <c r="E3155" t="s">
        <v>6167</v>
      </c>
      <c r="F3155" t="str">
        <f>TRIM(SUBSTITUTE(E3155,G3155,""))</f>
        <v>Kiều Việt</v>
      </c>
      <c r="G3155" t="str">
        <f>TRIM(RIGHT(SUBSTITUTE(E3155," ",REPT(" ",100)),100))</f>
        <v>Cường</v>
      </c>
      <c r="H3155" t="str">
        <f t="shared" ca="1" si="49"/>
        <v>Cbờng</v>
      </c>
      <c r="J3155" t="s">
        <v>105</v>
      </c>
      <c r="K3155">
        <v>19930310</v>
      </c>
      <c r="L3155" t="s">
        <v>1201</v>
      </c>
      <c r="O3155" t="s">
        <v>1201</v>
      </c>
      <c r="P3155" t="s">
        <v>122</v>
      </c>
      <c r="W3155" t="s">
        <v>223</v>
      </c>
      <c r="AA3155" t="s">
        <v>102</v>
      </c>
      <c r="AB3155" t="s">
        <v>123</v>
      </c>
      <c r="AC3155" t="s">
        <v>224</v>
      </c>
      <c r="AE3155" t="s">
        <v>138</v>
      </c>
      <c r="AF3155" t="s">
        <v>98</v>
      </c>
      <c r="AH3155" t="s">
        <v>105</v>
      </c>
      <c r="AK3155" s="1">
        <v>43551.589733796303</v>
      </c>
      <c r="AL3155" s="1">
        <v>43551.589733796303</v>
      </c>
      <c r="AM3155" t="s">
        <v>1202</v>
      </c>
      <c r="AP3155" t="s">
        <v>1199</v>
      </c>
      <c r="AU3155" t="s">
        <v>105</v>
      </c>
      <c r="AW3155" t="s">
        <v>108</v>
      </c>
      <c r="AX3155" t="s">
        <v>127</v>
      </c>
      <c r="AY3155" t="s">
        <v>228</v>
      </c>
      <c r="BA3155" t="s">
        <v>129</v>
      </c>
      <c r="BC3155" t="s">
        <v>98</v>
      </c>
      <c r="BE3155" t="s">
        <v>130</v>
      </c>
      <c r="BJ3155" t="s">
        <v>115</v>
      </c>
      <c r="BK3155" t="s">
        <v>1203</v>
      </c>
      <c r="BL3155" t="s">
        <v>1204</v>
      </c>
      <c r="BM3155" t="s">
        <v>116</v>
      </c>
      <c r="BN3155" t="s">
        <v>1205</v>
      </c>
      <c r="BO3155" t="s">
        <v>1206</v>
      </c>
      <c r="BU3155" t="s">
        <v>625</v>
      </c>
      <c r="CA3155">
        <v>0</v>
      </c>
      <c r="CC3155" t="s">
        <v>1207</v>
      </c>
      <c r="CD3155">
        <v>0</v>
      </c>
      <c r="CK3155" s="1">
        <v>43551.589733796303</v>
      </c>
      <c r="CV3155">
        <v>1</v>
      </c>
    </row>
    <row r="3156" spans="1:100">
      <c r="A3156">
        <v>155</v>
      </c>
      <c r="B3156" t="s">
        <v>1200</v>
      </c>
      <c r="D3156" t="s">
        <v>2143</v>
      </c>
      <c r="E3156" t="s">
        <v>6168</v>
      </c>
      <c r="F3156" t="str">
        <f>TRIM(SUBSTITUTE(E3156,G3156,""))</f>
        <v>Phạm Thành</v>
      </c>
      <c r="G3156" t="str">
        <f>TRIM(RIGHT(SUBSTITUTE(E3156," ",REPT(" ",100)),100))</f>
        <v>Trung</v>
      </c>
      <c r="H3156" t="str">
        <f t="shared" ca="1" si="49"/>
        <v>Trukg</v>
      </c>
      <c r="J3156" t="s">
        <v>105</v>
      </c>
      <c r="K3156">
        <v>19730710</v>
      </c>
      <c r="L3156" t="s">
        <v>1209</v>
      </c>
      <c r="O3156" t="s">
        <v>1210</v>
      </c>
      <c r="P3156" t="s">
        <v>100</v>
      </c>
      <c r="Q3156" t="s">
        <v>1211</v>
      </c>
      <c r="W3156" t="s">
        <v>223</v>
      </c>
      <c r="AA3156" t="s">
        <v>102</v>
      </c>
      <c r="AB3156" t="s">
        <v>123</v>
      </c>
      <c r="AC3156" t="s">
        <v>224</v>
      </c>
      <c r="AE3156" t="s">
        <v>138</v>
      </c>
      <c r="AF3156" t="s">
        <v>98</v>
      </c>
      <c r="AH3156" t="s">
        <v>98</v>
      </c>
      <c r="AK3156" s="1">
        <v>43551.589733796303</v>
      </c>
      <c r="AL3156" s="1">
        <v>43551.589733796303</v>
      </c>
      <c r="AM3156" t="s">
        <v>1202</v>
      </c>
      <c r="AO3156" t="s">
        <v>1212</v>
      </c>
      <c r="AP3156" t="s">
        <v>1208</v>
      </c>
      <c r="AU3156" t="s">
        <v>98</v>
      </c>
      <c r="AW3156" t="s">
        <v>108</v>
      </c>
      <c r="AX3156" t="s">
        <v>127</v>
      </c>
      <c r="AY3156" t="s">
        <v>228</v>
      </c>
      <c r="BA3156" t="s">
        <v>112</v>
      </c>
      <c r="BC3156" t="s">
        <v>98</v>
      </c>
      <c r="BE3156" t="s">
        <v>130</v>
      </c>
      <c r="BJ3156" t="s">
        <v>1019</v>
      </c>
      <c r="BK3156" t="s">
        <v>1213</v>
      </c>
      <c r="BL3156" t="s">
        <v>1214</v>
      </c>
      <c r="BM3156" t="s">
        <v>1022</v>
      </c>
      <c r="BN3156" t="s">
        <v>1215</v>
      </c>
      <c r="BO3156" t="s">
        <v>1216</v>
      </c>
      <c r="BU3156" t="s">
        <v>625</v>
      </c>
      <c r="CA3156">
        <v>1</v>
      </c>
      <c r="CC3156" t="s">
        <v>1217</v>
      </c>
      <c r="CD3156">
        <v>0</v>
      </c>
      <c r="CK3156" s="1">
        <v>43551.589733796303</v>
      </c>
      <c r="CV3156">
        <v>1</v>
      </c>
    </row>
    <row r="3157" spans="1:100">
      <c r="A3157">
        <v>156</v>
      </c>
      <c r="B3157" t="s">
        <v>1219</v>
      </c>
      <c r="D3157" t="s">
        <v>7038</v>
      </c>
      <c r="E3157" t="s">
        <v>6169</v>
      </c>
      <c r="F3157" t="str">
        <f>TRIM(SUBSTITUTE(E3157,G3157,""))</f>
        <v>Đào Thanh</v>
      </c>
      <c r="G3157" t="str">
        <f>TRIM(RIGHT(SUBSTITUTE(E3157," ",REPT(" ",100)),100))</f>
        <v>Quỳnh</v>
      </c>
      <c r="H3157" t="str">
        <f t="shared" ca="1" si="49"/>
        <v>luỳnh</v>
      </c>
      <c r="J3157" t="s">
        <v>105</v>
      </c>
      <c r="K3157">
        <v>20000904</v>
      </c>
      <c r="L3157" t="s">
        <v>790</v>
      </c>
      <c r="O3157" t="s">
        <v>791</v>
      </c>
      <c r="P3157" t="s">
        <v>122</v>
      </c>
      <c r="Q3157" t="s">
        <v>1220</v>
      </c>
      <c r="W3157" t="s">
        <v>790</v>
      </c>
      <c r="AA3157" t="s">
        <v>102</v>
      </c>
      <c r="AB3157" t="s">
        <v>123</v>
      </c>
      <c r="AC3157" t="s">
        <v>322</v>
      </c>
      <c r="AE3157" t="s">
        <v>138</v>
      </c>
      <c r="AF3157" t="s">
        <v>98</v>
      </c>
      <c r="AH3157" t="s">
        <v>98</v>
      </c>
      <c r="AK3157" s="1">
        <v>43551.634918981501</v>
      </c>
      <c r="AL3157" s="1">
        <v>43551.634918981501</v>
      </c>
      <c r="AM3157" t="s">
        <v>1221</v>
      </c>
      <c r="AO3157" t="s">
        <v>1222</v>
      </c>
      <c r="AP3157" t="s">
        <v>1218</v>
      </c>
      <c r="AU3157" t="s">
        <v>105</v>
      </c>
      <c r="AW3157" t="s">
        <v>108</v>
      </c>
      <c r="AX3157" t="s">
        <v>127</v>
      </c>
      <c r="AY3157" t="s">
        <v>326</v>
      </c>
      <c r="BA3157" t="s">
        <v>129</v>
      </c>
      <c r="BC3157" t="s">
        <v>98</v>
      </c>
      <c r="BE3157" t="s">
        <v>130</v>
      </c>
      <c r="BJ3157" t="s">
        <v>102</v>
      </c>
      <c r="BK3157" t="s">
        <v>123</v>
      </c>
      <c r="BL3157" t="s">
        <v>322</v>
      </c>
      <c r="BM3157" t="s">
        <v>108</v>
      </c>
      <c r="BN3157" t="s">
        <v>127</v>
      </c>
      <c r="BO3157" t="s">
        <v>326</v>
      </c>
      <c r="BU3157" t="s">
        <v>625</v>
      </c>
      <c r="CA3157">
        <v>1</v>
      </c>
      <c r="CC3157" t="s">
        <v>1223</v>
      </c>
      <c r="CD3157">
        <v>0</v>
      </c>
      <c r="CK3157" s="1">
        <v>43551.634918981501</v>
      </c>
      <c r="CV3157">
        <v>1</v>
      </c>
    </row>
    <row r="3158" spans="1:100">
      <c r="A3158">
        <v>157</v>
      </c>
      <c r="B3158" t="s">
        <v>1225</v>
      </c>
      <c r="D3158" t="s">
        <v>7039</v>
      </c>
      <c r="E3158" t="s">
        <v>6170</v>
      </c>
      <c r="F3158" t="str">
        <f>TRIM(SUBSTITUTE(E3158,G3158,""))</f>
        <v>Ngô Hoàng</v>
      </c>
      <c r="G3158" t="str">
        <f>TRIM(RIGHT(SUBSTITUTE(E3158," ",REPT(" ",100)),100))</f>
        <v>Thiện</v>
      </c>
      <c r="H3158" t="str">
        <f t="shared" ca="1" si="49"/>
        <v>Thiệa</v>
      </c>
      <c r="J3158" t="s">
        <v>105</v>
      </c>
      <c r="K3158">
        <v>19820827</v>
      </c>
      <c r="L3158" t="s">
        <v>814</v>
      </c>
      <c r="O3158" t="s">
        <v>814</v>
      </c>
      <c r="P3158" t="s">
        <v>100</v>
      </c>
      <c r="Q3158" t="s">
        <v>1226</v>
      </c>
      <c r="W3158" t="s">
        <v>814</v>
      </c>
      <c r="AA3158" t="s">
        <v>102</v>
      </c>
      <c r="AB3158" t="s">
        <v>123</v>
      </c>
      <c r="AC3158" t="s">
        <v>248</v>
      </c>
      <c r="AE3158" t="s">
        <v>138</v>
      </c>
      <c r="AF3158" t="s">
        <v>98</v>
      </c>
      <c r="AH3158" t="s">
        <v>98</v>
      </c>
      <c r="AK3158" s="1">
        <v>43091.688472222202</v>
      </c>
      <c r="AL3158" s="1">
        <v>43091.688472222202</v>
      </c>
      <c r="AM3158" t="s">
        <v>249</v>
      </c>
      <c r="AN3158" t="s">
        <v>150</v>
      </c>
      <c r="AP3158" t="s">
        <v>1224</v>
      </c>
      <c r="AU3158" t="s">
        <v>98</v>
      </c>
      <c r="AW3158" t="s">
        <v>108</v>
      </c>
      <c r="AX3158" t="s">
        <v>127</v>
      </c>
      <c r="AY3158" t="s">
        <v>251</v>
      </c>
      <c r="BA3158" t="s">
        <v>112</v>
      </c>
      <c r="BC3158" t="s">
        <v>98</v>
      </c>
      <c r="BE3158" t="s">
        <v>152</v>
      </c>
      <c r="BJ3158" t="s">
        <v>102</v>
      </c>
      <c r="BK3158" t="s">
        <v>123</v>
      </c>
      <c r="BL3158" t="s">
        <v>248</v>
      </c>
      <c r="BM3158" t="s">
        <v>108</v>
      </c>
      <c r="BN3158" t="s">
        <v>127</v>
      </c>
      <c r="BO3158" t="s">
        <v>251</v>
      </c>
      <c r="BU3158" t="s">
        <v>102</v>
      </c>
      <c r="CC3158" t="s">
        <v>1227</v>
      </c>
      <c r="CD3158">
        <v>0</v>
      </c>
      <c r="CK3158" s="1">
        <v>43091.688472222202</v>
      </c>
      <c r="CV3158">
        <v>1</v>
      </c>
    </row>
    <row r="3159" spans="1:100">
      <c r="A3159">
        <v>158</v>
      </c>
      <c r="B3159" t="s">
        <v>1229</v>
      </c>
      <c r="D3159" t="s">
        <v>7040</v>
      </c>
      <c r="E3159" t="s">
        <v>6171</v>
      </c>
      <c r="F3159" t="str">
        <f>TRIM(SUBSTITUTE(E3159,G3159,""))</f>
        <v>Đỗ Thị</v>
      </c>
      <c r="G3159" t="str">
        <f>TRIM(RIGHT(SUBSTITUTE(E3159," ",REPT(" ",100)),100))</f>
        <v>Thùy</v>
      </c>
      <c r="H3159" t="str">
        <f t="shared" ca="1" si="49"/>
        <v>Thcy</v>
      </c>
      <c r="J3159" t="s">
        <v>98</v>
      </c>
      <c r="K3159">
        <v>19900603</v>
      </c>
      <c r="O3159" t="s">
        <v>1230</v>
      </c>
      <c r="P3159" t="s">
        <v>100</v>
      </c>
      <c r="Q3159" t="s">
        <v>1231</v>
      </c>
      <c r="AA3159" t="s">
        <v>102</v>
      </c>
      <c r="AB3159" t="s">
        <v>123</v>
      </c>
      <c r="AC3159" t="s">
        <v>165</v>
      </c>
      <c r="AE3159" t="s">
        <v>138</v>
      </c>
      <c r="AF3159" t="s">
        <v>98</v>
      </c>
      <c r="AH3159" t="s">
        <v>98</v>
      </c>
      <c r="AK3159" s="1">
        <v>43551.642418981501</v>
      </c>
      <c r="AL3159" s="1">
        <v>43553.616203703699</v>
      </c>
      <c r="AM3159" t="s">
        <v>1232</v>
      </c>
      <c r="AO3159" t="s">
        <v>1233</v>
      </c>
      <c r="AP3159" t="s">
        <v>1228</v>
      </c>
      <c r="AQ3159" t="s">
        <v>105</v>
      </c>
      <c r="AU3159" t="s">
        <v>98</v>
      </c>
      <c r="AW3159" t="s">
        <v>108</v>
      </c>
      <c r="AX3159" t="s">
        <v>127</v>
      </c>
      <c r="AY3159" t="s">
        <v>169</v>
      </c>
      <c r="BA3159" t="s">
        <v>112</v>
      </c>
      <c r="BC3159" t="s">
        <v>98</v>
      </c>
      <c r="BE3159" t="s">
        <v>130</v>
      </c>
      <c r="BI3159" t="s">
        <v>114</v>
      </c>
      <c r="BJ3159" t="s">
        <v>1234</v>
      </c>
      <c r="BK3159" t="s">
        <v>1235</v>
      </c>
      <c r="BL3159" t="s">
        <v>1236</v>
      </c>
      <c r="BM3159" t="s">
        <v>1237</v>
      </c>
      <c r="BN3159" t="s">
        <v>1238</v>
      </c>
      <c r="BO3159" t="s">
        <v>1239</v>
      </c>
      <c r="BU3159" t="s">
        <v>102</v>
      </c>
      <c r="CA3159">
        <v>1</v>
      </c>
      <c r="CC3159" t="s">
        <v>1240</v>
      </c>
      <c r="CD3159">
        <v>0</v>
      </c>
      <c r="CK3159" s="1">
        <v>43553.616203703699</v>
      </c>
      <c r="CV3159">
        <v>1</v>
      </c>
    </row>
    <row r="3160" spans="1:100">
      <c r="A3160">
        <v>159</v>
      </c>
      <c r="B3160" t="s">
        <v>1242</v>
      </c>
      <c r="D3160" t="s">
        <v>7041</v>
      </c>
      <c r="E3160" t="s">
        <v>6172</v>
      </c>
      <c r="F3160" t="str">
        <f>TRIM(SUBSTITUTE(E3160,G3160,""))</f>
        <v>Vũ Thị</v>
      </c>
      <c r="G3160" t="str">
        <f>TRIM(RIGHT(SUBSTITUTE(E3160," ",REPT(" ",100)),100))</f>
        <v>Ánh</v>
      </c>
      <c r="H3160" t="str">
        <f t="shared" ca="1" si="49"/>
        <v>lnh</v>
      </c>
      <c r="J3160" t="s">
        <v>105</v>
      </c>
      <c r="K3160">
        <v>19940331</v>
      </c>
      <c r="L3160" t="s">
        <v>1244</v>
      </c>
      <c r="O3160" t="s">
        <v>1245</v>
      </c>
      <c r="P3160" t="s">
        <v>100</v>
      </c>
      <c r="Q3160" t="s">
        <v>1246</v>
      </c>
      <c r="W3160" t="s">
        <v>147</v>
      </c>
      <c r="AA3160" t="s">
        <v>102</v>
      </c>
      <c r="AB3160" t="s">
        <v>123</v>
      </c>
      <c r="AC3160" t="s">
        <v>148</v>
      </c>
      <c r="AE3160" t="s">
        <v>138</v>
      </c>
      <c r="AF3160" t="s">
        <v>98</v>
      </c>
      <c r="AH3160" t="s">
        <v>98</v>
      </c>
      <c r="AK3160" s="1">
        <v>43370.636261574102</v>
      </c>
      <c r="AL3160" s="1">
        <v>43370.636261574102</v>
      </c>
      <c r="AM3160" t="s">
        <v>1247</v>
      </c>
      <c r="AO3160" t="s">
        <v>1248</v>
      </c>
      <c r="AP3160" t="s">
        <v>1241</v>
      </c>
      <c r="AU3160" t="s">
        <v>98</v>
      </c>
      <c r="AW3160" t="s">
        <v>108</v>
      </c>
      <c r="AX3160" t="s">
        <v>127</v>
      </c>
      <c r="AY3160" t="s">
        <v>151</v>
      </c>
      <c r="BA3160" t="s">
        <v>112</v>
      </c>
      <c r="BC3160" t="s">
        <v>98</v>
      </c>
      <c r="BE3160" t="s">
        <v>130</v>
      </c>
      <c r="BJ3160" t="s">
        <v>1249</v>
      </c>
      <c r="BK3160" t="s">
        <v>1250</v>
      </c>
      <c r="BL3160" t="s">
        <v>1251</v>
      </c>
      <c r="BM3160" t="s">
        <v>1252</v>
      </c>
      <c r="BN3160" t="s">
        <v>1253</v>
      </c>
      <c r="BO3160" t="s">
        <v>1254</v>
      </c>
      <c r="BU3160" t="s">
        <v>102</v>
      </c>
      <c r="CA3160">
        <v>1</v>
      </c>
      <c r="CC3160" t="s">
        <v>1255</v>
      </c>
      <c r="CD3160">
        <v>0</v>
      </c>
      <c r="CK3160" s="1">
        <v>43370.636261574102</v>
      </c>
      <c r="CV3160">
        <v>1</v>
      </c>
    </row>
    <row r="3161" spans="1:100">
      <c r="A3161">
        <v>160</v>
      </c>
      <c r="B3161" t="s">
        <v>569</v>
      </c>
      <c r="D3161" t="s">
        <v>7042</v>
      </c>
      <c r="E3161" t="s">
        <v>6173</v>
      </c>
      <c r="F3161" t="str">
        <f>TRIM(SUBSTITUTE(E3161,G3161,""))</f>
        <v>Nguyễn Thị</v>
      </c>
      <c r="G3161" t="str">
        <f>TRIM(RIGHT(SUBSTITUTE(E3161," ",REPT(" ",100)),100))</f>
        <v>Ngân</v>
      </c>
      <c r="H3161" t="str">
        <f t="shared" ca="1" si="49"/>
        <v>lgân</v>
      </c>
      <c r="J3161" t="s">
        <v>98</v>
      </c>
      <c r="K3161">
        <v>20120616</v>
      </c>
      <c r="L3161" t="s">
        <v>518</v>
      </c>
      <c r="O3161" t="s">
        <v>135</v>
      </c>
      <c r="P3161" t="s">
        <v>122</v>
      </c>
      <c r="W3161" t="s">
        <v>518</v>
      </c>
      <c r="AA3161" t="s">
        <v>102</v>
      </c>
      <c r="AB3161" t="s">
        <v>136</v>
      </c>
      <c r="AC3161" t="s">
        <v>137</v>
      </c>
      <c r="AE3161" t="s">
        <v>138</v>
      </c>
      <c r="AF3161" t="s">
        <v>98</v>
      </c>
      <c r="AH3161" t="s">
        <v>98</v>
      </c>
      <c r="AK3161" s="1">
        <v>43377.427534722199</v>
      </c>
      <c r="AL3161" s="1">
        <v>43377.447997685202</v>
      </c>
      <c r="AM3161" t="s">
        <v>382</v>
      </c>
      <c r="AO3161" t="s">
        <v>1257</v>
      </c>
      <c r="AP3161" t="s">
        <v>1256</v>
      </c>
      <c r="AU3161" t="s">
        <v>105</v>
      </c>
      <c r="AW3161" t="s">
        <v>108</v>
      </c>
      <c r="AX3161" t="s">
        <v>141</v>
      </c>
      <c r="AY3161" t="s">
        <v>142</v>
      </c>
      <c r="BA3161" t="s">
        <v>129</v>
      </c>
      <c r="BC3161" t="s">
        <v>98</v>
      </c>
      <c r="BE3161" t="s">
        <v>130</v>
      </c>
      <c r="BJ3161" t="s">
        <v>102</v>
      </c>
      <c r="BK3161" t="s">
        <v>136</v>
      </c>
      <c r="BL3161" t="s">
        <v>137</v>
      </c>
      <c r="BM3161" t="s">
        <v>108</v>
      </c>
      <c r="BN3161" t="s">
        <v>141</v>
      </c>
      <c r="BO3161" t="s">
        <v>142</v>
      </c>
      <c r="BU3161" t="s">
        <v>102</v>
      </c>
      <c r="CA3161">
        <v>1</v>
      </c>
      <c r="CC3161" t="s">
        <v>143</v>
      </c>
      <c r="CD3161">
        <v>0</v>
      </c>
      <c r="CK3161" s="1">
        <v>43377.447997685202</v>
      </c>
      <c r="CV3161">
        <v>1</v>
      </c>
    </row>
    <row r="3162" spans="1:100">
      <c r="A3162">
        <v>161</v>
      </c>
      <c r="B3162" t="s">
        <v>558</v>
      </c>
      <c r="D3162" t="s">
        <v>7043</v>
      </c>
      <c r="E3162" t="s">
        <v>6174</v>
      </c>
      <c r="F3162" t="str">
        <f>TRIM(SUBSTITUTE(E3162,G3162,""))</f>
        <v>Tạ Hồng</v>
      </c>
      <c r="G3162" t="str">
        <f>TRIM(RIGHT(SUBSTITUTE(E3162," ",REPT(" ",100)),100))</f>
        <v>Giang</v>
      </c>
      <c r="H3162" t="str">
        <f t="shared" ca="1" si="49"/>
        <v>Giabg</v>
      </c>
      <c r="J3162" t="s">
        <v>105</v>
      </c>
      <c r="K3162">
        <v>19660303</v>
      </c>
      <c r="L3162" t="s">
        <v>518</v>
      </c>
      <c r="O3162" t="s">
        <v>518</v>
      </c>
      <c r="P3162" t="s">
        <v>212</v>
      </c>
      <c r="W3162" t="s">
        <v>518</v>
      </c>
      <c r="AA3162" t="s">
        <v>102</v>
      </c>
      <c r="AB3162" t="s">
        <v>136</v>
      </c>
      <c r="AC3162" t="s">
        <v>137</v>
      </c>
      <c r="AE3162" t="s">
        <v>138</v>
      </c>
      <c r="AF3162" t="s">
        <v>98</v>
      </c>
      <c r="AH3162" t="s">
        <v>105</v>
      </c>
      <c r="AK3162" s="1">
        <v>43377.427534722199</v>
      </c>
      <c r="AL3162" s="1">
        <v>43377.427534722199</v>
      </c>
      <c r="AM3162" t="s">
        <v>382</v>
      </c>
      <c r="AP3162" t="s">
        <v>1258</v>
      </c>
      <c r="AU3162" t="s">
        <v>105</v>
      </c>
      <c r="AW3162" t="s">
        <v>108</v>
      </c>
      <c r="AX3162" t="s">
        <v>141</v>
      </c>
      <c r="AY3162" t="s">
        <v>142</v>
      </c>
      <c r="BA3162" t="s">
        <v>213</v>
      </c>
      <c r="BC3162" t="s">
        <v>98</v>
      </c>
      <c r="BE3162" t="s">
        <v>130</v>
      </c>
      <c r="BJ3162" t="s">
        <v>102</v>
      </c>
      <c r="BK3162" t="s">
        <v>136</v>
      </c>
      <c r="BL3162" t="s">
        <v>137</v>
      </c>
      <c r="BM3162" t="s">
        <v>108</v>
      </c>
      <c r="BN3162" t="s">
        <v>141</v>
      </c>
      <c r="BO3162" t="s">
        <v>142</v>
      </c>
      <c r="BU3162" t="s">
        <v>102</v>
      </c>
      <c r="CA3162">
        <v>0</v>
      </c>
      <c r="CC3162" t="s">
        <v>1260</v>
      </c>
      <c r="CD3162">
        <v>0</v>
      </c>
      <c r="CK3162" s="1">
        <v>43377.427534722199</v>
      </c>
      <c r="CV3162">
        <v>1</v>
      </c>
    </row>
    <row r="3163" spans="1:100">
      <c r="A3163">
        <v>162</v>
      </c>
      <c r="B3163" t="s">
        <v>1262</v>
      </c>
      <c r="D3163" t="s">
        <v>7044</v>
      </c>
      <c r="E3163" t="s">
        <v>6175</v>
      </c>
      <c r="F3163" t="str">
        <f>TRIM(SUBSTITUTE(E3163,G3163,""))</f>
        <v>Tạ Thị</v>
      </c>
      <c r="G3163" t="str">
        <f>TRIM(RIGHT(SUBSTITUTE(E3163," ",REPT(" ",100)),100))</f>
        <v>Hằng</v>
      </c>
      <c r="H3163" t="str">
        <f t="shared" ca="1" si="49"/>
        <v>Hằag</v>
      </c>
      <c r="J3163" t="s">
        <v>98</v>
      </c>
      <c r="K3163">
        <v>20120104</v>
      </c>
      <c r="L3163" t="s">
        <v>518</v>
      </c>
      <c r="O3163" t="s">
        <v>135</v>
      </c>
      <c r="P3163" t="s">
        <v>122</v>
      </c>
      <c r="W3163" t="s">
        <v>518</v>
      </c>
      <c r="AA3163" t="s">
        <v>102</v>
      </c>
      <c r="AB3163" t="s">
        <v>136</v>
      </c>
      <c r="AC3163" t="s">
        <v>137</v>
      </c>
      <c r="AE3163" t="s">
        <v>138</v>
      </c>
      <c r="AF3163" t="s">
        <v>98</v>
      </c>
      <c r="AH3163" t="s">
        <v>98</v>
      </c>
      <c r="AK3163" s="1">
        <v>43377.427534722199</v>
      </c>
      <c r="AL3163" s="1">
        <v>43377.447997685202</v>
      </c>
      <c r="AM3163" t="s">
        <v>382</v>
      </c>
      <c r="AO3163" t="s">
        <v>1263</v>
      </c>
      <c r="AP3163" t="s">
        <v>1261</v>
      </c>
      <c r="AU3163" t="s">
        <v>105</v>
      </c>
      <c r="AW3163" t="s">
        <v>108</v>
      </c>
      <c r="AX3163" t="s">
        <v>141</v>
      </c>
      <c r="AY3163" t="s">
        <v>142</v>
      </c>
      <c r="BA3163" t="s">
        <v>129</v>
      </c>
      <c r="BC3163" t="s">
        <v>98</v>
      </c>
      <c r="BE3163" t="s">
        <v>130</v>
      </c>
      <c r="BJ3163" t="s">
        <v>102</v>
      </c>
      <c r="BK3163" t="s">
        <v>136</v>
      </c>
      <c r="BL3163" t="s">
        <v>137</v>
      </c>
      <c r="BM3163" t="s">
        <v>108</v>
      </c>
      <c r="BN3163" t="s">
        <v>141</v>
      </c>
      <c r="BO3163" t="s">
        <v>142</v>
      </c>
      <c r="BU3163" t="s">
        <v>102</v>
      </c>
      <c r="CA3163">
        <v>1</v>
      </c>
      <c r="CC3163" t="s">
        <v>1264</v>
      </c>
      <c r="CD3163">
        <v>0</v>
      </c>
      <c r="CK3163" s="1">
        <v>43377.447997685202</v>
      </c>
      <c r="CV3163">
        <v>1</v>
      </c>
    </row>
    <row r="3164" spans="1:100">
      <c r="A3164">
        <v>163</v>
      </c>
      <c r="B3164" t="s">
        <v>565</v>
      </c>
      <c r="D3164" t="s">
        <v>4626</v>
      </c>
      <c r="E3164" t="s">
        <v>1591</v>
      </c>
      <c r="F3164" t="str">
        <f>TRIM(SUBSTITUTE(E3164,G3164,""))</f>
        <v>Nguyễn Thị</v>
      </c>
      <c r="G3164" t="str">
        <f>TRIM(RIGHT(SUBSTITUTE(E3164," ",REPT(" ",100)),100))</f>
        <v>Thu</v>
      </c>
      <c r="H3164" t="str">
        <f t="shared" ca="1" si="49"/>
        <v>ehu</v>
      </c>
      <c r="J3164" t="s">
        <v>98</v>
      </c>
      <c r="K3164">
        <v>19900913</v>
      </c>
      <c r="L3164" t="s">
        <v>518</v>
      </c>
      <c r="O3164" t="s">
        <v>518</v>
      </c>
      <c r="P3164" t="s">
        <v>212</v>
      </c>
      <c r="W3164" t="s">
        <v>518</v>
      </c>
      <c r="AA3164" t="s">
        <v>102</v>
      </c>
      <c r="AB3164" t="s">
        <v>136</v>
      </c>
      <c r="AC3164" t="s">
        <v>137</v>
      </c>
      <c r="AE3164" t="s">
        <v>138</v>
      </c>
      <c r="AF3164" t="s">
        <v>98</v>
      </c>
      <c r="AH3164" t="s">
        <v>105</v>
      </c>
      <c r="AK3164" s="1">
        <v>43377.427534722199</v>
      </c>
      <c r="AL3164" s="1">
        <v>43377.427534722199</v>
      </c>
      <c r="AM3164" t="s">
        <v>382</v>
      </c>
      <c r="AP3164" t="s">
        <v>1265</v>
      </c>
      <c r="AU3164" t="s">
        <v>105</v>
      </c>
      <c r="AW3164" t="s">
        <v>108</v>
      </c>
      <c r="AX3164" t="s">
        <v>141</v>
      </c>
      <c r="AY3164" t="s">
        <v>142</v>
      </c>
      <c r="BA3164" t="s">
        <v>213</v>
      </c>
      <c r="BC3164" t="s">
        <v>98</v>
      </c>
      <c r="BE3164" t="s">
        <v>130</v>
      </c>
      <c r="BJ3164" t="s">
        <v>102</v>
      </c>
      <c r="BK3164" t="s">
        <v>136</v>
      </c>
      <c r="BL3164" t="s">
        <v>137</v>
      </c>
      <c r="BM3164" t="s">
        <v>108</v>
      </c>
      <c r="BN3164" t="s">
        <v>141</v>
      </c>
      <c r="BO3164" t="s">
        <v>142</v>
      </c>
      <c r="BU3164" t="s">
        <v>102</v>
      </c>
      <c r="CA3164">
        <v>0</v>
      </c>
      <c r="CC3164" t="s">
        <v>1266</v>
      </c>
      <c r="CD3164">
        <v>0</v>
      </c>
      <c r="CK3164" s="1">
        <v>43377.427534722199</v>
      </c>
      <c r="CV3164">
        <v>1</v>
      </c>
    </row>
    <row r="3165" spans="1:100">
      <c r="A3165">
        <v>164</v>
      </c>
      <c r="B3165" t="s">
        <v>1268</v>
      </c>
      <c r="D3165" t="s">
        <v>7045</v>
      </c>
      <c r="E3165" t="s">
        <v>6176</v>
      </c>
      <c r="F3165" t="str">
        <f>TRIM(SUBSTITUTE(E3165,G3165,""))</f>
        <v>Lại Thị</v>
      </c>
      <c r="G3165" t="str">
        <f>TRIM(RIGHT(SUBSTITUTE(E3165," ",REPT(" ",100)),100))</f>
        <v>Xuyên</v>
      </c>
      <c r="H3165" t="str">
        <f t="shared" ca="1" si="49"/>
        <v>duyên</v>
      </c>
      <c r="J3165" t="s">
        <v>98</v>
      </c>
      <c r="K3165">
        <v>19690513</v>
      </c>
      <c r="L3165" t="s">
        <v>488</v>
      </c>
      <c r="O3165" t="s">
        <v>487</v>
      </c>
      <c r="P3165" t="s">
        <v>100</v>
      </c>
      <c r="W3165" t="s">
        <v>488</v>
      </c>
      <c r="AA3165" t="s">
        <v>102</v>
      </c>
      <c r="AB3165" t="s">
        <v>123</v>
      </c>
      <c r="AC3165" t="s">
        <v>204</v>
      </c>
      <c r="AE3165" t="s">
        <v>138</v>
      </c>
      <c r="AF3165" t="s">
        <v>98</v>
      </c>
      <c r="AH3165" t="s">
        <v>98</v>
      </c>
      <c r="AK3165" s="1">
        <v>43552.407407407401</v>
      </c>
      <c r="AL3165" s="1">
        <v>43552.407407407401</v>
      </c>
      <c r="AM3165" t="s">
        <v>489</v>
      </c>
      <c r="AO3165" t="s">
        <v>1269</v>
      </c>
      <c r="AP3165" t="s">
        <v>1267</v>
      </c>
      <c r="AU3165" t="s">
        <v>98</v>
      </c>
      <c r="AW3165" t="s">
        <v>108</v>
      </c>
      <c r="AX3165" t="s">
        <v>127</v>
      </c>
      <c r="AY3165" t="s">
        <v>207</v>
      </c>
      <c r="BA3165" t="s">
        <v>112</v>
      </c>
      <c r="BC3165" t="s">
        <v>98</v>
      </c>
      <c r="BE3165" t="s">
        <v>130</v>
      </c>
      <c r="BJ3165" t="s">
        <v>102</v>
      </c>
      <c r="BK3165" t="s">
        <v>123</v>
      </c>
      <c r="BL3165" t="s">
        <v>204</v>
      </c>
      <c r="BM3165" t="s">
        <v>108</v>
      </c>
      <c r="BN3165" t="s">
        <v>127</v>
      </c>
      <c r="BO3165" t="s">
        <v>207</v>
      </c>
      <c r="BU3165" t="s">
        <v>102</v>
      </c>
      <c r="CA3165">
        <v>1</v>
      </c>
      <c r="CC3165" t="s">
        <v>1270</v>
      </c>
      <c r="CD3165">
        <v>0</v>
      </c>
      <c r="CK3165" s="1">
        <v>43552.407407407401</v>
      </c>
      <c r="CV3165">
        <v>1</v>
      </c>
    </row>
    <row r="3166" spans="1:100">
      <c r="A3166">
        <v>165</v>
      </c>
      <c r="B3166" t="s">
        <v>1268</v>
      </c>
      <c r="D3166" t="s">
        <v>7046</v>
      </c>
      <c r="E3166" t="s">
        <v>6177</v>
      </c>
      <c r="F3166" t="str">
        <f>TRIM(SUBSTITUTE(E3166,G3166,""))</f>
        <v>Phạm Thị</v>
      </c>
      <c r="G3166" t="str">
        <f>TRIM(RIGHT(SUBSTITUTE(E3166," ",REPT(" ",100)),100))</f>
        <v>Hoán</v>
      </c>
      <c r="H3166" t="str">
        <f t="shared" ca="1" si="49"/>
        <v>Hođn</v>
      </c>
      <c r="J3166" t="s">
        <v>105</v>
      </c>
      <c r="K3166">
        <v>19921007</v>
      </c>
      <c r="L3166" t="s">
        <v>488</v>
      </c>
      <c r="O3166" t="s">
        <v>487</v>
      </c>
      <c r="P3166" t="s">
        <v>212</v>
      </c>
      <c r="W3166" t="s">
        <v>488</v>
      </c>
      <c r="AA3166" t="s">
        <v>102</v>
      </c>
      <c r="AB3166" t="s">
        <v>123</v>
      </c>
      <c r="AC3166" t="s">
        <v>204</v>
      </c>
      <c r="AE3166" t="s">
        <v>138</v>
      </c>
      <c r="AF3166" t="s">
        <v>98</v>
      </c>
      <c r="AH3166" t="s">
        <v>98</v>
      </c>
      <c r="AK3166" s="1">
        <v>43552.407407407401</v>
      </c>
      <c r="AL3166" s="1">
        <v>43552.407407407401</v>
      </c>
      <c r="AM3166" t="s">
        <v>489</v>
      </c>
      <c r="AO3166" t="s">
        <v>1272</v>
      </c>
      <c r="AP3166" t="s">
        <v>1271</v>
      </c>
      <c r="AU3166" t="s">
        <v>105</v>
      </c>
      <c r="AW3166" t="s">
        <v>108</v>
      </c>
      <c r="AX3166" t="s">
        <v>127</v>
      </c>
      <c r="AY3166" t="s">
        <v>207</v>
      </c>
      <c r="BA3166" t="s">
        <v>213</v>
      </c>
      <c r="BC3166" t="s">
        <v>98</v>
      </c>
      <c r="BE3166" t="s">
        <v>130</v>
      </c>
      <c r="BJ3166" t="s">
        <v>102</v>
      </c>
      <c r="BK3166" t="s">
        <v>123</v>
      </c>
      <c r="BL3166" t="s">
        <v>204</v>
      </c>
      <c r="BM3166" t="s">
        <v>108</v>
      </c>
      <c r="BN3166" t="s">
        <v>127</v>
      </c>
      <c r="BO3166" t="s">
        <v>207</v>
      </c>
      <c r="BU3166" t="s">
        <v>102</v>
      </c>
      <c r="CA3166">
        <v>1</v>
      </c>
      <c r="CC3166" t="s">
        <v>1273</v>
      </c>
      <c r="CD3166">
        <v>0</v>
      </c>
      <c r="CK3166" s="1">
        <v>43552.407407407401</v>
      </c>
      <c r="CV3166">
        <v>1</v>
      </c>
    </row>
    <row r="3167" spans="1:100">
      <c r="A3167">
        <v>166</v>
      </c>
      <c r="B3167" t="s">
        <v>1275</v>
      </c>
      <c r="D3167" t="s">
        <v>4232</v>
      </c>
      <c r="E3167" t="s">
        <v>6178</v>
      </c>
      <c r="F3167" t="str">
        <f>TRIM(SUBSTITUTE(E3167,G3167,""))</f>
        <v>Nguyễn Ngọc Khải</v>
      </c>
      <c r="G3167" t="str">
        <f>TRIM(RIGHT(SUBSTITUTE(E3167," ",REPT(" ",100)),100))</f>
        <v>Di</v>
      </c>
      <c r="H3167" t="str">
        <f t="shared" ca="1" si="49"/>
        <v>Dh</v>
      </c>
      <c r="J3167" t="s">
        <v>105</v>
      </c>
      <c r="K3167">
        <v>19810419</v>
      </c>
      <c r="L3167" t="s">
        <v>488</v>
      </c>
      <c r="O3167" t="s">
        <v>487</v>
      </c>
      <c r="P3167" t="s">
        <v>100</v>
      </c>
      <c r="W3167" t="s">
        <v>488</v>
      </c>
      <c r="AA3167" t="s">
        <v>102</v>
      </c>
      <c r="AB3167" t="s">
        <v>123</v>
      </c>
      <c r="AC3167" t="s">
        <v>204</v>
      </c>
      <c r="AE3167" t="s">
        <v>138</v>
      </c>
      <c r="AF3167" t="s">
        <v>98</v>
      </c>
      <c r="AH3167" t="s">
        <v>98</v>
      </c>
      <c r="AK3167" s="1">
        <v>43552.407407407401</v>
      </c>
      <c r="AL3167" s="1">
        <v>43552.407407407401</v>
      </c>
      <c r="AM3167" t="s">
        <v>489</v>
      </c>
      <c r="AO3167" t="s">
        <v>1276</v>
      </c>
      <c r="AP3167" t="s">
        <v>1274</v>
      </c>
      <c r="AU3167" t="s">
        <v>98</v>
      </c>
      <c r="AW3167" t="s">
        <v>108</v>
      </c>
      <c r="AX3167" t="s">
        <v>127</v>
      </c>
      <c r="AY3167" t="s">
        <v>207</v>
      </c>
      <c r="BA3167" t="s">
        <v>112</v>
      </c>
      <c r="BC3167" t="s">
        <v>98</v>
      </c>
      <c r="BE3167" t="s">
        <v>130</v>
      </c>
      <c r="BJ3167" t="s">
        <v>102</v>
      </c>
      <c r="BK3167" t="s">
        <v>123</v>
      </c>
      <c r="BL3167" t="s">
        <v>204</v>
      </c>
      <c r="BM3167" t="s">
        <v>108</v>
      </c>
      <c r="BN3167" t="s">
        <v>127</v>
      </c>
      <c r="BO3167" t="s">
        <v>207</v>
      </c>
      <c r="BU3167" t="s">
        <v>102</v>
      </c>
      <c r="CA3167">
        <v>1</v>
      </c>
      <c r="CC3167" t="s">
        <v>1277</v>
      </c>
      <c r="CD3167">
        <v>0</v>
      </c>
      <c r="CK3167" s="1">
        <v>43552.407407407401</v>
      </c>
      <c r="CV3167">
        <v>1</v>
      </c>
    </row>
    <row r="3168" spans="1:100">
      <c r="A3168">
        <v>167</v>
      </c>
      <c r="B3168" t="s">
        <v>1279</v>
      </c>
      <c r="D3168" t="s">
        <v>4626</v>
      </c>
      <c r="E3168" t="s">
        <v>6179</v>
      </c>
      <c r="F3168" t="str">
        <f>TRIM(SUBSTITUTE(E3168,G3168,""))</f>
        <v>Trần Đăng</v>
      </c>
      <c r="G3168" t="str">
        <f>TRIM(RIGHT(SUBSTITUTE(E3168," ",REPT(" ",100)),100))</f>
        <v>Khoa</v>
      </c>
      <c r="H3168" t="str">
        <f t="shared" ca="1" si="49"/>
        <v>Kaoa</v>
      </c>
      <c r="J3168" t="s">
        <v>98</v>
      </c>
      <c r="K3168">
        <v>19840124</v>
      </c>
      <c r="O3168" t="s">
        <v>1280</v>
      </c>
      <c r="P3168" t="s">
        <v>100</v>
      </c>
      <c r="AA3168" t="s">
        <v>102</v>
      </c>
      <c r="AB3168" t="s">
        <v>136</v>
      </c>
      <c r="AC3168" t="s">
        <v>381</v>
      </c>
      <c r="AF3168" t="s">
        <v>98</v>
      </c>
      <c r="AK3168" s="1">
        <v>43381.451539351903</v>
      </c>
      <c r="AL3168" s="1">
        <v>43381.451539351903</v>
      </c>
      <c r="AM3168" t="s">
        <v>1281</v>
      </c>
      <c r="AP3168" t="s">
        <v>1278</v>
      </c>
      <c r="AQ3168" t="s">
        <v>105</v>
      </c>
      <c r="AU3168" t="s">
        <v>98</v>
      </c>
      <c r="AW3168" t="s">
        <v>108</v>
      </c>
      <c r="AX3168" t="s">
        <v>141</v>
      </c>
      <c r="AY3168" t="s">
        <v>384</v>
      </c>
      <c r="BA3168" t="s">
        <v>112</v>
      </c>
      <c r="BC3168" t="s">
        <v>98</v>
      </c>
      <c r="BE3168" t="s">
        <v>130</v>
      </c>
      <c r="BI3168" t="s">
        <v>114</v>
      </c>
      <c r="BJ3168" t="s">
        <v>102</v>
      </c>
      <c r="BK3168" t="s">
        <v>136</v>
      </c>
      <c r="BL3168" t="s">
        <v>381</v>
      </c>
      <c r="BM3168" t="s">
        <v>108</v>
      </c>
      <c r="BN3168" t="s">
        <v>141</v>
      </c>
      <c r="BO3168" t="s">
        <v>384</v>
      </c>
      <c r="BU3168" t="s">
        <v>102</v>
      </c>
      <c r="CA3168">
        <v>0</v>
      </c>
      <c r="CC3168" t="s">
        <v>1282</v>
      </c>
      <c r="CD3168">
        <v>0</v>
      </c>
      <c r="CK3168" s="1">
        <v>43381.451539351903</v>
      </c>
      <c r="CV3168">
        <v>1</v>
      </c>
    </row>
    <row r="3169" spans="1:100">
      <c r="A3169">
        <v>168</v>
      </c>
      <c r="B3169" t="s">
        <v>1279</v>
      </c>
      <c r="D3169" t="s">
        <v>7047</v>
      </c>
      <c r="E3169" t="s">
        <v>6180</v>
      </c>
      <c r="F3169" t="str">
        <f>TRIM(SUBSTITUTE(E3169,G3169,""))</f>
        <v>Đinh Văn</v>
      </c>
      <c r="G3169" t="str">
        <f>TRIM(RIGHT(SUBSTITUTE(E3169," ",REPT(" ",100)),100))</f>
        <v>Lợi</v>
      </c>
      <c r="H3169" t="str">
        <f t="shared" ca="1" si="49"/>
        <v>Lợc</v>
      </c>
      <c r="J3169" t="s">
        <v>105</v>
      </c>
      <c r="K3169">
        <v>20120815</v>
      </c>
      <c r="O3169" t="s">
        <v>380</v>
      </c>
      <c r="P3169" t="s">
        <v>122</v>
      </c>
      <c r="AA3169" t="s">
        <v>102</v>
      </c>
      <c r="AB3169" t="s">
        <v>136</v>
      </c>
      <c r="AC3169" t="s">
        <v>381</v>
      </c>
      <c r="AE3169" t="s">
        <v>138</v>
      </c>
      <c r="AF3169" t="s">
        <v>98</v>
      </c>
      <c r="AK3169" s="1">
        <v>43381.4518634259</v>
      </c>
      <c r="AL3169" s="1">
        <v>43381.4458564815</v>
      </c>
      <c r="AM3169" t="s">
        <v>1281</v>
      </c>
      <c r="AP3169" t="s">
        <v>1283</v>
      </c>
      <c r="AQ3169" t="s">
        <v>105</v>
      </c>
      <c r="AU3169" t="s">
        <v>105</v>
      </c>
      <c r="AW3169" t="s">
        <v>108</v>
      </c>
      <c r="AX3169" t="s">
        <v>141</v>
      </c>
      <c r="AY3169" t="s">
        <v>384</v>
      </c>
      <c r="BA3169" t="s">
        <v>129</v>
      </c>
      <c r="BC3169" t="s">
        <v>98</v>
      </c>
      <c r="BE3169" t="s">
        <v>113</v>
      </c>
      <c r="BI3169" t="s">
        <v>114</v>
      </c>
      <c r="BJ3169" t="s">
        <v>102</v>
      </c>
      <c r="BK3169" t="s">
        <v>136</v>
      </c>
      <c r="BL3169" t="s">
        <v>381</v>
      </c>
      <c r="BM3169" t="s">
        <v>108</v>
      </c>
      <c r="BN3169" t="s">
        <v>141</v>
      </c>
      <c r="BO3169" t="s">
        <v>384</v>
      </c>
      <c r="BU3169" t="s">
        <v>102</v>
      </c>
      <c r="CA3169">
        <v>1</v>
      </c>
      <c r="CC3169" t="s">
        <v>1285</v>
      </c>
      <c r="CD3169">
        <v>0</v>
      </c>
      <c r="CK3169" s="1">
        <v>43381.4458564815</v>
      </c>
      <c r="CV3169">
        <v>1</v>
      </c>
    </row>
    <row r="3170" spans="1:100">
      <c r="A3170">
        <v>169</v>
      </c>
      <c r="B3170" t="s">
        <v>1287</v>
      </c>
      <c r="D3170" t="s">
        <v>7048</v>
      </c>
      <c r="E3170" t="s">
        <v>6181</v>
      </c>
      <c r="F3170" t="str">
        <f>TRIM(SUBSTITUTE(E3170,G3170,""))</f>
        <v>Triệu Thị</v>
      </c>
      <c r="G3170" t="str">
        <f>TRIM(RIGHT(SUBSTITUTE(E3170," ",REPT(" ",100)),100))</f>
        <v>Phú</v>
      </c>
      <c r="H3170" t="str">
        <f t="shared" ca="1" si="49"/>
        <v>Pdú</v>
      </c>
      <c r="J3170" t="s">
        <v>98</v>
      </c>
      <c r="K3170">
        <v>19871129</v>
      </c>
      <c r="L3170" t="s">
        <v>469</v>
      </c>
      <c r="O3170" t="s">
        <v>470</v>
      </c>
      <c r="P3170" t="s">
        <v>100</v>
      </c>
      <c r="Q3170" t="s">
        <v>1288</v>
      </c>
      <c r="W3170" t="s">
        <v>469</v>
      </c>
      <c r="AA3170" t="s">
        <v>102</v>
      </c>
      <c r="AB3170" t="s">
        <v>123</v>
      </c>
      <c r="AC3170" t="s">
        <v>473</v>
      </c>
      <c r="AE3170" t="s">
        <v>138</v>
      </c>
      <c r="AF3170" t="s">
        <v>98</v>
      </c>
      <c r="AH3170" t="s">
        <v>98</v>
      </c>
      <c r="AK3170" s="1">
        <v>43174.587395833303</v>
      </c>
      <c r="AL3170" s="1">
        <v>43253.605300925898</v>
      </c>
      <c r="AM3170" t="s">
        <v>1289</v>
      </c>
      <c r="AN3170" t="s">
        <v>150</v>
      </c>
      <c r="AO3170" t="s">
        <v>1290</v>
      </c>
      <c r="AP3170" t="s">
        <v>1286</v>
      </c>
      <c r="AU3170" t="s">
        <v>98</v>
      </c>
      <c r="AW3170" t="s">
        <v>108</v>
      </c>
      <c r="AX3170" t="s">
        <v>127</v>
      </c>
      <c r="AY3170" t="s">
        <v>476</v>
      </c>
      <c r="BA3170" t="s">
        <v>112</v>
      </c>
      <c r="BC3170" t="s">
        <v>98</v>
      </c>
      <c r="BE3170" t="s">
        <v>152</v>
      </c>
      <c r="BJ3170" t="s">
        <v>102</v>
      </c>
      <c r="BK3170" t="s">
        <v>123</v>
      </c>
      <c r="BL3170" t="s">
        <v>473</v>
      </c>
      <c r="BM3170" t="s">
        <v>108</v>
      </c>
      <c r="BN3170" t="s">
        <v>127</v>
      </c>
      <c r="BO3170" t="s">
        <v>476</v>
      </c>
      <c r="BU3170" t="s">
        <v>1291</v>
      </c>
      <c r="CC3170" t="s">
        <v>1292</v>
      </c>
      <c r="CD3170">
        <v>0</v>
      </c>
      <c r="CK3170" s="1">
        <v>43253.605300925898</v>
      </c>
      <c r="CV3170">
        <v>1</v>
      </c>
    </row>
    <row r="3171" spans="1:100">
      <c r="A3171">
        <v>170</v>
      </c>
      <c r="B3171" t="s">
        <v>1294</v>
      </c>
      <c r="D3171" t="s">
        <v>7049</v>
      </c>
      <c r="E3171" t="s">
        <v>6182</v>
      </c>
      <c r="F3171" t="str">
        <f>TRIM(SUBSTITUTE(E3171,G3171,""))</f>
        <v>Ngô Văn</v>
      </c>
      <c r="G3171" t="str">
        <f>TRIM(RIGHT(SUBSTITUTE(E3171," ",REPT(" ",100)),100))</f>
        <v>Huy</v>
      </c>
      <c r="H3171" t="str">
        <f t="shared" ca="1" si="49"/>
        <v>duy</v>
      </c>
      <c r="J3171" t="s">
        <v>98</v>
      </c>
      <c r="K3171">
        <v>19620000</v>
      </c>
      <c r="L3171" t="s">
        <v>638</v>
      </c>
      <c r="O3171" t="s">
        <v>638</v>
      </c>
      <c r="P3171" t="s">
        <v>100</v>
      </c>
      <c r="Q3171" t="s">
        <v>1295</v>
      </c>
      <c r="W3171" t="s">
        <v>638</v>
      </c>
      <c r="AA3171" t="s">
        <v>102</v>
      </c>
      <c r="AB3171" t="s">
        <v>123</v>
      </c>
      <c r="AC3171" t="s">
        <v>591</v>
      </c>
      <c r="AE3171" t="s">
        <v>138</v>
      </c>
      <c r="AF3171" t="s">
        <v>98</v>
      </c>
      <c r="AH3171" t="s">
        <v>105</v>
      </c>
      <c r="AK3171" s="1">
        <v>43174.715578703697</v>
      </c>
      <c r="AL3171" s="1">
        <v>43174.715578703697</v>
      </c>
      <c r="AM3171" t="s">
        <v>1296</v>
      </c>
      <c r="AN3171" t="s">
        <v>279</v>
      </c>
      <c r="AP3171" t="s">
        <v>1293</v>
      </c>
      <c r="AU3171" t="s">
        <v>98</v>
      </c>
      <c r="AW3171" t="s">
        <v>108</v>
      </c>
      <c r="AX3171" t="s">
        <v>127</v>
      </c>
      <c r="AY3171" t="s">
        <v>594</v>
      </c>
      <c r="BA3171" t="s">
        <v>112</v>
      </c>
      <c r="BC3171" t="s">
        <v>98</v>
      </c>
      <c r="BE3171" t="s">
        <v>152</v>
      </c>
      <c r="BJ3171" t="s">
        <v>102</v>
      </c>
      <c r="BK3171" t="s">
        <v>123</v>
      </c>
      <c r="BL3171" t="s">
        <v>591</v>
      </c>
      <c r="BM3171" t="s">
        <v>108</v>
      </c>
      <c r="BN3171" t="s">
        <v>127</v>
      </c>
      <c r="BO3171" t="s">
        <v>594</v>
      </c>
      <c r="BU3171" t="s">
        <v>102</v>
      </c>
      <c r="CA3171">
        <v>0</v>
      </c>
      <c r="CC3171" t="s">
        <v>1297</v>
      </c>
      <c r="CD3171">
        <v>0</v>
      </c>
      <c r="CK3171" s="1">
        <v>43174.715578703697</v>
      </c>
      <c r="CV3171">
        <v>1</v>
      </c>
    </row>
    <row r="3172" spans="1:100">
      <c r="A3172">
        <v>171</v>
      </c>
      <c r="B3172" t="s">
        <v>1299</v>
      </c>
      <c r="D3172" t="s">
        <v>7049</v>
      </c>
      <c r="E3172" t="s">
        <v>6183</v>
      </c>
      <c r="F3172" t="str">
        <f>TRIM(SUBSTITUTE(E3172,G3172,""))</f>
        <v>Dương Thị</v>
      </c>
      <c r="G3172" t="str">
        <f>TRIM(RIGHT(SUBSTITUTE(E3172," ",REPT(" ",100)),100))</f>
        <v>Tuyết</v>
      </c>
      <c r="H3172" t="str">
        <f t="shared" ca="1" si="49"/>
        <v>Tuêết</v>
      </c>
      <c r="J3172" t="s">
        <v>105</v>
      </c>
      <c r="K3172">
        <v>19940000</v>
      </c>
      <c r="L3172" t="s">
        <v>790</v>
      </c>
      <c r="O3172" t="s">
        <v>790</v>
      </c>
      <c r="P3172" t="s">
        <v>294</v>
      </c>
      <c r="Q3172" t="s">
        <v>1300</v>
      </c>
      <c r="W3172" t="s">
        <v>790</v>
      </c>
      <c r="AA3172" t="s">
        <v>102</v>
      </c>
      <c r="AB3172" t="s">
        <v>123</v>
      </c>
      <c r="AC3172" t="s">
        <v>322</v>
      </c>
      <c r="AE3172" t="s">
        <v>138</v>
      </c>
      <c r="AF3172" t="s">
        <v>98</v>
      </c>
      <c r="AH3172" t="s">
        <v>105</v>
      </c>
      <c r="AK3172" s="1">
        <v>43175.399594907401</v>
      </c>
      <c r="AL3172" s="1">
        <v>43175.399594907401</v>
      </c>
      <c r="AM3172" t="s">
        <v>772</v>
      </c>
      <c r="AP3172" t="s">
        <v>1298</v>
      </c>
      <c r="AU3172" t="s">
        <v>105</v>
      </c>
      <c r="AW3172" t="s">
        <v>108</v>
      </c>
      <c r="AX3172" t="s">
        <v>127</v>
      </c>
      <c r="AY3172" t="s">
        <v>326</v>
      </c>
      <c r="BA3172" t="s">
        <v>300</v>
      </c>
      <c r="BC3172" t="s">
        <v>98</v>
      </c>
      <c r="BE3172" t="s">
        <v>130</v>
      </c>
      <c r="BJ3172" t="s">
        <v>102</v>
      </c>
      <c r="BK3172" t="s">
        <v>123</v>
      </c>
      <c r="BL3172" t="s">
        <v>322</v>
      </c>
      <c r="BM3172" t="s">
        <v>108</v>
      </c>
      <c r="BN3172" t="s">
        <v>127</v>
      </c>
      <c r="BO3172" t="s">
        <v>326</v>
      </c>
      <c r="BU3172" t="s">
        <v>102</v>
      </c>
      <c r="CA3172">
        <v>0</v>
      </c>
      <c r="CC3172" t="s">
        <v>1301</v>
      </c>
      <c r="CD3172">
        <v>0</v>
      </c>
      <c r="CK3172" s="1">
        <v>43175.399594907401</v>
      </c>
      <c r="CV3172">
        <v>1</v>
      </c>
    </row>
    <row r="3173" spans="1:100">
      <c r="A3173">
        <v>172</v>
      </c>
      <c r="B3173" t="s">
        <v>1303</v>
      </c>
      <c r="D3173" t="s">
        <v>7050</v>
      </c>
      <c r="E3173" t="s">
        <v>6184</v>
      </c>
      <c r="F3173" t="str">
        <f>TRIM(SUBSTITUTE(E3173,G3173,""))</f>
        <v>Vương Thị</v>
      </c>
      <c r="G3173" t="str">
        <f>TRIM(RIGHT(SUBSTITUTE(E3173," ",REPT(" ",100)),100))</f>
        <v>Thuận</v>
      </c>
      <c r="H3173" t="str">
        <f t="shared" ca="1" si="49"/>
        <v>Teuận</v>
      </c>
      <c r="J3173" t="s">
        <v>98</v>
      </c>
      <c r="K3173">
        <v>19860515</v>
      </c>
      <c r="O3173" t="s">
        <v>1304</v>
      </c>
      <c r="P3173" t="s">
        <v>122</v>
      </c>
      <c r="W3173" t="s">
        <v>1305</v>
      </c>
      <c r="AA3173" t="s">
        <v>102</v>
      </c>
      <c r="AB3173" t="s">
        <v>123</v>
      </c>
      <c r="AC3173" t="s">
        <v>224</v>
      </c>
      <c r="AD3173" t="s">
        <v>308</v>
      </c>
      <c r="AF3173" t="s">
        <v>98</v>
      </c>
      <c r="AH3173" t="s">
        <v>105</v>
      </c>
      <c r="AK3173" s="1">
        <v>42948.776064814803</v>
      </c>
      <c r="AL3173" s="1">
        <v>42948.776064814803</v>
      </c>
      <c r="AN3173" t="s">
        <v>1190</v>
      </c>
      <c r="AO3173" t="s">
        <v>1306</v>
      </c>
      <c r="AP3173" t="s">
        <v>1307</v>
      </c>
      <c r="AQ3173" t="s">
        <v>105</v>
      </c>
      <c r="AU3173" t="s">
        <v>105</v>
      </c>
      <c r="AW3173" t="s">
        <v>108</v>
      </c>
      <c r="AX3173" t="s">
        <v>127</v>
      </c>
      <c r="AY3173" t="s">
        <v>228</v>
      </c>
      <c r="BA3173" t="s">
        <v>129</v>
      </c>
      <c r="BC3173" t="s">
        <v>98</v>
      </c>
      <c r="BE3173" t="s">
        <v>152</v>
      </c>
      <c r="BJ3173" t="s">
        <v>102</v>
      </c>
      <c r="BK3173" t="s">
        <v>123</v>
      </c>
      <c r="BL3173" t="s">
        <v>224</v>
      </c>
      <c r="BM3173" t="s">
        <v>1308</v>
      </c>
      <c r="BN3173" t="s">
        <v>1309</v>
      </c>
      <c r="BP3173" t="s">
        <v>1310</v>
      </c>
      <c r="BS3173" t="s">
        <v>171</v>
      </c>
      <c r="BT3173" t="s">
        <v>1310</v>
      </c>
      <c r="BW3173" t="s">
        <v>102</v>
      </c>
      <c r="CB3173" t="s">
        <v>1302</v>
      </c>
      <c r="CC3173" t="s">
        <v>1311</v>
      </c>
      <c r="CD3173">
        <v>0</v>
      </c>
      <c r="CK3173" s="1">
        <v>42948.776064814803</v>
      </c>
      <c r="CV3173">
        <v>1</v>
      </c>
    </row>
    <row r="3174" spans="1:100">
      <c r="A3174">
        <v>173</v>
      </c>
      <c r="B3174" t="s">
        <v>1313</v>
      </c>
      <c r="D3174" t="s">
        <v>7051</v>
      </c>
      <c r="E3174" t="s">
        <v>6185</v>
      </c>
      <c r="F3174" t="str">
        <f>TRIM(SUBSTITUTE(E3174,G3174,""))</f>
        <v>Vũ Thị</v>
      </c>
      <c r="G3174" t="str">
        <f>TRIM(RIGHT(SUBSTITUTE(E3174," ",REPT(" ",100)),100))</f>
        <v>Sơn</v>
      </c>
      <c r="H3174" t="str">
        <f t="shared" ca="1" si="49"/>
        <v>Sơa</v>
      </c>
      <c r="J3174" t="s">
        <v>105</v>
      </c>
      <c r="K3174">
        <v>20190510</v>
      </c>
      <c r="O3174" t="s">
        <v>135</v>
      </c>
      <c r="P3174" t="s">
        <v>1314</v>
      </c>
      <c r="W3174" t="s">
        <v>518</v>
      </c>
      <c r="AA3174" t="s">
        <v>102</v>
      </c>
      <c r="AB3174" t="s">
        <v>136</v>
      </c>
      <c r="AC3174" t="s">
        <v>137</v>
      </c>
      <c r="AE3174" t="s">
        <v>138</v>
      </c>
      <c r="AF3174" t="s">
        <v>98</v>
      </c>
      <c r="AH3174" t="s">
        <v>98</v>
      </c>
      <c r="AK3174" s="1">
        <v>43612.648414351897</v>
      </c>
      <c r="AL3174" s="1">
        <v>43612.649016203701</v>
      </c>
      <c r="AM3174" t="s">
        <v>139</v>
      </c>
      <c r="AO3174" t="s">
        <v>1315</v>
      </c>
      <c r="AP3174" t="s">
        <v>1312</v>
      </c>
      <c r="AQ3174" t="s">
        <v>105</v>
      </c>
      <c r="AU3174" t="s">
        <v>105</v>
      </c>
      <c r="AW3174" t="s">
        <v>108</v>
      </c>
      <c r="AX3174" t="s">
        <v>141</v>
      </c>
      <c r="AY3174" t="s">
        <v>142</v>
      </c>
      <c r="BA3174" t="s">
        <v>1316</v>
      </c>
      <c r="BC3174" t="s">
        <v>98</v>
      </c>
      <c r="BE3174" t="s">
        <v>130</v>
      </c>
      <c r="BI3174" t="s">
        <v>114</v>
      </c>
      <c r="BJ3174" t="s">
        <v>102</v>
      </c>
      <c r="BK3174" t="s">
        <v>136</v>
      </c>
      <c r="BL3174" t="s">
        <v>137</v>
      </c>
      <c r="BM3174" t="s">
        <v>108</v>
      </c>
      <c r="BN3174" t="s">
        <v>141</v>
      </c>
      <c r="BO3174" t="s">
        <v>142</v>
      </c>
      <c r="BU3174" t="s">
        <v>102</v>
      </c>
      <c r="CA3174">
        <v>1</v>
      </c>
      <c r="CC3174" t="s">
        <v>1317</v>
      </c>
      <c r="CD3174">
        <v>2193</v>
      </c>
      <c r="CE3174">
        <v>3410085</v>
      </c>
      <c r="CG3174">
        <v>2</v>
      </c>
      <c r="CH3174">
        <v>2</v>
      </c>
      <c r="CK3174" s="1">
        <v>43612.649016203701</v>
      </c>
      <c r="CM3174" t="s">
        <v>1318</v>
      </c>
      <c r="CV3174">
        <v>1</v>
      </c>
    </row>
    <row r="3175" spans="1:100">
      <c r="A3175">
        <v>174</v>
      </c>
      <c r="B3175" t="s">
        <v>1320</v>
      </c>
      <c r="D3175" t="s">
        <v>7052</v>
      </c>
      <c r="E3175" t="s">
        <v>6186</v>
      </c>
      <c r="F3175" t="str">
        <f>TRIM(SUBSTITUTE(E3175,G3175,""))</f>
        <v>Vũ Phạm Phúc</v>
      </c>
      <c r="G3175" t="str">
        <f>TRIM(RIGHT(SUBSTITUTE(E3175," ",REPT(" ",100)),100))</f>
        <v>Khang</v>
      </c>
      <c r="H3175" t="str">
        <f t="shared" ca="1" si="49"/>
        <v>Khaeg</v>
      </c>
      <c r="J3175" t="s">
        <v>105</v>
      </c>
      <c r="K3175">
        <v>20080517</v>
      </c>
      <c r="O3175" t="s">
        <v>1152</v>
      </c>
      <c r="P3175" t="s">
        <v>122</v>
      </c>
      <c r="W3175" t="s">
        <v>1321</v>
      </c>
      <c r="AA3175" t="s">
        <v>102</v>
      </c>
      <c r="AB3175" t="s">
        <v>123</v>
      </c>
      <c r="AC3175" t="s">
        <v>345</v>
      </c>
      <c r="AD3175" t="s">
        <v>323</v>
      </c>
      <c r="AF3175" t="s">
        <v>98</v>
      </c>
      <c r="AH3175" t="s">
        <v>98</v>
      </c>
      <c r="AK3175" s="1">
        <v>42947.678761574098</v>
      </c>
      <c r="AL3175" s="1">
        <v>42989.529351851903</v>
      </c>
      <c r="AN3175" t="s">
        <v>150</v>
      </c>
      <c r="AO3175" t="s">
        <v>1322</v>
      </c>
      <c r="AP3175" t="s">
        <v>1323</v>
      </c>
      <c r="AQ3175" t="s">
        <v>105</v>
      </c>
      <c r="AU3175" t="s">
        <v>105</v>
      </c>
      <c r="AW3175" t="s">
        <v>108</v>
      </c>
      <c r="AX3175" t="s">
        <v>127</v>
      </c>
      <c r="AY3175" t="s">
        <v>348</v>
      </c>
      <c r="BA3175" t="s">
        <v>129</v>
      </c>
      <c r="BC3175" t="s">
        <v>98</v>
      </c>
      <c r="BE3175" t="s">
        <v>152</v>
      </c>
      <c r="BJ3175" t="s">
        <v>102</v>
      </c>
      <c r="BK3175" t="s">
        <v>1156</v>
      </c>
      <c r="BL3175" t="s">
        <v>1324</v>
      </c>
      <c r="BM3175" t="s">
        <v>108</v>
      </c>
      <c r="BN3175" t="s">
        <v>1158</v>
      </c>
      <c r="BO3175" t="s">
        <v>1325</v>
      </c>
      <c r="BP3175" t="s">
        <v>1326</v>
      </c>
      <c r="BS3175" t="s">
        <v>171</v>
      </c>
      <c r="BT3175" t="s">
        <v>1326</v>
      </c>
      <c r="CB3175" t="s">
        <v>1319</v>
      </c>
      <c r="CC3175" t="s">
        <v>1327</v>
      </c>
      <c r="CD3175">
        <v>0</v>
      </c>
      <c r="CK3175" s="1">
        <v>42989.529351851903</v>
      </c>
      <c r="CV3175">
        <v>1</v>
      </c>
    </row>
    <row r="3176" spans="1:100">
      <c r="A3176">
        <v>175</v>
      </c>
      <c r="B3176" t="s">
        <v>1329</v>
      </c>
      <c r="D3176" t="s">
        <v>7053</v>
      </c>
      <c r="E3176" t="s">
        <v>6187</v>
      </c>
      <c r="F3176" t="str">
        <f>TRIM(SUBSTITUTE(E3176,G3176,""))</f>
        <v>Vũ Quang</v>
      </c>
      <c r="G3176" t="str">
        <f>TRIM(RIGHT(SUBSTITUTE(E3176," ",REPT(" ",100)),100))</f>
        <v>Huy</v>
      </c>
      <c r="H3176" t="str">
        <f t="shared" ca="1" si="49"/>
        <v>huy</v>
      </c>
      <c r="J3176" t="s">
        <v>105</v>
      </c>
      <c r="K3176">
        <v>19990213</v>
      </c>
      <c r="O3176" t="s">
        <v>201</v>
      </c>
      <c r="P3176" t="s">
        <v>294</v>
      </c>
      <c r="Q3176" t="s">
        <v>1330</v>
      </c>
      <c r="W3176" t="s">
        <v>1331</v>
      </c>
      <c r="AA3176" t="s">
        <v>102</v>
      </c>
      <c r="AB3176" t="s">
        <v>123</v>
      </c>
      <c r="AC3176" t="s">
        <v>217</v>
      </c>
      <c r="AD3176" t="s">
        <v>190</v>
      </c>
      <c r="AF3176" t="s">
        <v>98</v>
      </c>
      <c r="AH3176" t="s">
        <v>98</v>
      </c>
      <c r="AK3176" s="1">
        <v>42947.678761574098</v>
      </c>
      <c r="AL3176" s="1">
        <v>42947.678761574098</v>
      </c>
      <c r="AN3176" t="s">
        <v>150</v>
      </c>
      <c r="AO3176" t="s">
        <v>1332</v>
      </c>
      <c r="AP3176" t="s">
        <v>1333</v>
      </c>
      <c r="AQ3176" t="s">
        <v>105</v>
      </c>
      <c r="AU3176" t="s">
        <v>105</v>
      </c>
      <c r="AW3176" t="s">
        <v>108</v>
      </c>
      <c r="AX3176" t="s">
        <v>127</v>
      </c>
      <c r="AY3176" t="s">
        <v>220</v>
      </c>
      <c r="BA3176" t="s">
        <v>300</v>
      </c>
      <c r="BC3176" t="s">
        <v>98</v>
      </c>
      <c r="BE3176" t="s">
        <v>152</v>
      </c>
      <c r="BJ3176" t="s">
        <v>102</v>
      </c>
      <c r="BK3176" t="s">
        <v>123</v>
      </c>
      <c r="BL3176" t="s">
        <v>217</v>
      </c>
      <c r="BM3176" t="s">
        <v>108</v>
      </c>
      <c r="BN3176" t="s">
        <v>127</v>
      </c>
      <c r="BO3176" t="s">
        <v>220</v>
      </c>
      <c r="BP3176" t="s">
        <v>1334</v>
      </c>
      <c r="BS3176" t="s">
        <v>171</v>
      </c>
      <c r="BT3176" t="s">
        <v>1334</v>
      </c>
      <c r="BW3176" t="s">
        <v>102</v>
      </c>
      <c r="CB3176" t="s">
        <v>1328</v>
      </c>
      <c r="CC3176" t="s">
        <v>1335</v>
      </c>
      <c r="CD3176">
        <v>0</v>
      </c>
      <c r="CK3176" s="1">
        <v>42947.678761574098</v>
      </c>
      <c r="CV3176">
        <v>1</v>
      </c>
    </row>
    <row r="3177" spans="1:100">
      <c r="A3177">
        <v>176</v>
      </c>
      <c r="B3177" t="s">
        <v>1337</v>
      </c>
      <c r="D3177" t="s">
        <v>7054</v>
      </c>
      <c r="E3177" t="s">
        <v>6188</v>
      </c>
      <c r="F3177" t="str">
        <f>TRIM(SUBSTITUTE(E3177,G3177,""))</f>
        <v>Nguyễn Viết</v>
      </c>
      <c r="G3177" t="str">
        <f>TRIM(RIGHT(SUBSTITUTE(E3177," ",REPT(" ",100)),100))</f>
        <v>Tân</v>
      </c>
      <c r="H3177" t="str">
        <f t="shared" ca="1" si="49"/>
        <v>Tâđ</v>
      </c>
      <c r="J3177" t="s">
        <v>98</v>
      </c>
      <c r="K3177">
        <v>19960822</v>
      </c>
      <c r="O3177" t="s">
        <v>683</v>
      </c>
      <c r="P3177" t="s">
        <v>122</v>
      </c>
      <c r="Q3177" t="s">
        <v>1338</v>
      </c>
      <c r="AA3177" t="s">
        <v>102</v>
      </c>
      <c r="AB3177" t="s">
        <v>136</v>
      </c>
      <c r="AC3177" t="s">
        <v>684</v>
      </c>
      <c r="AD3177" t="s">
        <v>166</v>
      </c>
      <c r="AF3177" t="s">
        <v>98</v>
      </c>
      <c r="AH3177" t="s">
        <v>98</v>
      </c>
      <c r="AK3177" s="1">
        <v>42947.678761574098</v>
      </c>
      <c r="AL3177" s="1">
        <v>43019.582673611098</v>
      </c>
      <c r="AN3177" t="s">
        <v>150</v>
      </c>
      <c r="AO3177" t="s">
        <v>1339</v>
      </c>
      <c r="AP3177" t="s">
        <v>1340</v>
      </c>
      <c r="AQ3177" t="s">
        <v>105</v>
      </c>
      <c r="AU3177" t="s">
        <v>105</v>
      </c>
      <c r="AW3177" t="s">
        <v>108</v>
      </c>
      <c r="AX3177" t="s">
        <v>141</v>
      </c>
      <c r="AY3177" t="s">
        <v>686</v>
      </c>
      <c r="BA3177" t="s">
        <v>129</v>
      </c>
      <c r="BC3177" t="s">
        <v>98</v>
      </c>
      <c r="BE3177" t="s">
        <v>152</v>
      </c>
      <c r="BJ3177" t="s">
        <v>102</v>
      </c>
      <c r="BK3177" t="s">
        <v>136</v>
      </c>
      <c r="BL3177" t="s">
        <v>684</v>
      </c>
      <c r="BM3177" t="s">
        <v>108</v>
      </c>
      <c r="BN3177" t="s">
        <v>141</v>
      </c>
      <c r="BO3177" t="s">
        <v>686</v>
      </c>
      <c r="BP3177" t="s">
        <v>1341</v>
      </c>
      <c r="BS3177" t="s">
        <v>171</v>
      </c>
      <c r="BT3177" t="s">
        <v>1341</v>
      </c>
      <c r="CB3177" t="s">
        <v>1336</v>
      </c>
      <c r="CC3177" t="s">
        <v>1342</v>
      </c>
      <c r="CD3177">
        <v>0</v>
      </c>
      <c r="CK3177" s="1">
        <v>43019.582673611098</v>
      </c>
      <c r="CV3177">
        <v>1</v>
      </c>
    </row>
    <row r="3178" spans="1:100">
      <c r="A3178">
        <v>177</v>
      </c>
      <c r="B3178" t="s">
        <v>1343</v>
      </c>
      <c r="D3178" t="s">
        <v>7055</v>
      </c>
      <c r="E3178" t="s">
        <v>6189</v>
      </c>
      <c r="F3178" t="str">
        <f>TRIM(SUBSTITUTE(E3178,G3178,""))</f>
        <v>Lê Anh</v>
      </c>
      <c r="G3178" t="str">
        <f>TRIM(RIGHT(SUBSTITUTE(E3178," ",REPT(" ",100)),100))</f>
        <v>Tuấn</v>
      </c>
      <c r="H3178" t="str">
        <f t="shared" ca="1" si="49"/>
        <v>Tcấn</v>
      </c>
      <c r="J3178" t="s">
        <v>105</v>
      </c>
      <c r="K3178">
        <v>19810216</v>
      </c>
      <c r="O3178" t="s">
        <v>436</v>
      </c>
      <c r="P3178" t="s">
        <v>212</v>
      </c>
      <c r="AA3178" t="s">
        <v>102</v>
      </c>
      <c r="AB3178" t="s">
        <v>136</v>
      </c>
      <c r="AC3178" t="s">
        <v>437</v>
      </c>
      <c r="AF3178" t="s">
        <v>98</v>
      </c>
      <c r="AH3178" t="s">
        <v>98</v>
      </c>
      <c r="AK3178" s="1">
        <v>43029.690740740698</v>
      </c>
      <c r="AL3178" s="1">
        <v>43029.690740740698</v>
      </c>
      <c r="AM3178" t="s">
        <v>1344</v>
      </c>
      <c r="AN3178" t="s">
        <v>1190</v>
      </c>
      <c r="AO3178" t="s">
        <v>1345</v>
      </c>
      <c r="AP3178" t="s">
        <v>1346</v>
      </c>
      <c r="AQ3178" t="s">
        <v>105</v>
      </c>
      <c r="AT3178" t="s">
        <v>1347</v>
      </c>
      <c r="AU3178" t="s">
        <v>105</v>
      </c>
      <c r="AV3178" t="s">
        <v>1348</v>
      </c>
      <c r="AW3178" t="s">
        <v>108</v>
      </c>
      <c r="AX3178" t="s">
        <v>141</v>
      </c>
      <c r="AY3178" t="s">
        <v>438</v>
      </c>
      <c r="AZ3178" t="s">
        <v>1349</v>
      </c>
      <c r="BA3178" t="s">
        <v>213</v>
      </c>
      <c r="BB3178" t="s">
        <v>113</v>
      </c>
      <c r="BC3178" t="s">
        <v>98</v>
      </c>
      <c r="BD3178" t="s">
        <v>1350</v>
      </c>
      <c r="BE3178" t="s">
        <v>152</v>
      </c>
      <c r="BI3178" t="s">
        <v>114</v>
      </c>
      <c r="BJ3178" t="s">
        <v>102</v>
      </c>
      <c r="BK3178" t="s">
        <v>136</v>
      </c>
      <c r="BL3178" t="s">
        <v>437</v>
      </c>
      <c r="BM3178" t="s">
        <v>108</v>
      </c>
      <c r="BN3178" t="s">
        <v>141</v>
      </c>
      <c r="BO3178" t="s">
        <v>438</v>
      </c>
      <c r="BU3178" t="s">
        <v>714</v>
      </c>
      <c r="CC3178" t="s">
        <v>1351</v>
      </c>
      <c r="CD3178">
        <v>0</v>
      </c>
      <c r="CK3178" s="1">
        <v>43029.690740740698</v>
      </c>
      <c r="CV3178">
        <v>1</v>
      </c>
    </row>
    <row r="3179" spans="1:100">
      <c r="A3179">
        <v>178</v>
      </c>
      <c r="B3179" t="s">
        <v>1353</v>
      </c>
      <c r="D3179" t="s">
        <v>7056</v>
      </c>
      <c r="E3179" t="s">
        <v>6190</v>
      </c>
      <c r="F3179" t="str">
        <f>TRIM(SUBSTITUTE(E3179,G3179,""))</f>
        <v>Nguyễn Vi</v>
      </c>
      <c r="G3179" t="str">
        <f>TRIM(RIGHT(SUBSTITUTE(E3179," ",REPT(" ",100)),100))</f>
        <v>Khanh</v>
      </c>
      <c r="H3179" t="str">
        <f t="shared" ca="1" si="49"/>
        <v>Keanh</v>
      </c>
      <c r="J3179" t="s">
        <v>105</v>
      </c>
      <c r="K3179">
        <v>19980904</v>
      </c>
      <c r="O3179" t="s">
        <v>201</v>
      </c>
      <c r="P3179" t="s">
        <v>294</v>
      </c>
      <c r="Q3179" t="s">
        <v>1354</v>
      </c>
      <c r="W3179" t="s">
        <v>1355</v>
      </c>
      <c r="AA3179" t="s">
        <v>102</v>
      </c>
      <c r="AB3179" t="s">
        <v>123</v>
      </c>
      <c r="AC3179" t="s">
        <v>322</v>
      </c>
      <c r="AD3179" t="s">
        <v>286</v>
      </c>
      <c r="AF3179" t="s">
        <v>98</v>
      </c>
      <c r="AH3179" t="s">
        <v>98</v>
      </c>
      <c r="AK3179" s="1">
        <v>42947.678761574098</v>
      </c>
      <c r="AL3179" s="1">
        <v>42989.489733796298</v>
      </c>
      <c r="AN3179" t="s">
        <v>150</v>
      </c>
      <c r="AO3179" t="s">
        <v>1356</v>
      </c>
      <c r="AP3179" t="s">
        <v>1357</v>
      </c>
      <c r="AQ3179" t="s">
        <v>105</v>
      </c>
      <c r="AU3179" t="s">
        <v>105</v>
      </c>
      <c r="AW3179" t="s">
        <v>108</v>
      </c>
      <c r="AX3179" t="s">
        <v>127</v>
      </c>
      <c r="AY3179" t="s">
        <v>326</v>
      </c>
      <c r="BA3179" t="s">
        <v>300</v>
      </c>
      <c r="BC3179" t="s">
        <v>98</v>
      </c>
      <c r="BE3179" t="s">
        <v>152</v>
      </c>
      <c r="BJ3179" t="s">
        <v>102</v>
      </c>
      <c r="BK3179" t="s">
        <v>123</v>
      </c>
      <c r="BL3179" t="s">
        <v>322</v>
      </c>
      <c r="BM3179" t="s">
        <v>108</v>
      </c>
      <c r="BN3179" t="s">
        <v>127</v>
      </c>
      <c r="BO3179" t="s">
        <v>326</v>
      </c>
      <c r="BP3179" t="s">
        <v>1358</v>
      </c>
      <c r="BS3179" t="s">
        <v>171</v>
      </c>
      <c r="BT3179" t="s">
        <v>1358</v>
      </c>
      <c r="CB3179" t="s">
        <v>1352</v>
      </c>
      <c r="CC3179" t="s">
        <v>1359</v>
      </c>
      <c r="CD3179">
        <v>0</v>
      </c>
      <c r="CK3179" s="1">
        <v>42989.489733796298</v>
      </c>
      <c r="CV3179">
        <v>1</v>
      </c>
    </row>
    <row r="3180" spans="1:100">
      <c r="A3180">
        <v>179</v>
      </c>
      <c r="B3180" t="s">
        <v>1361</v>
      </c>
      <c r="D3180" t="s">
        <v>7057</v>
      </c>
      <c r="E3180" t="s">
        <v>6191</v>
      </c>
      <c r="F3180" t="str">
        <f>TRIM(SUBSTITUTE(E3180,G3180,""))</f>
        <v>Nguyễn Việt</v>
      </c>
      <c r="G3180" t="str">
        <f>TRIM(RIGHT(SUBSTITUTE(E3180," ",REPT(" ",100)),100))</f>
        <v>Mạnh</v>
      </c>
      <c r="H3180" t="str">
        <f t="shared" ca="1" si="49"/>
        <v>eạnh</v>
      </c>
      <c r="J3180" t="s">
        <v>105</v>
      </c>
      <c r="K3180">
        <v>19971005</v>
      </c>
      <c r="O3180" t="s">
        <v>895</v>
      </c>
      <c r="P3180" t="s">
        <v>122</v>
      </c>
      <c r="Q3180" t="s">
        <v>1362</v>
      </c>
      <c r="W3180" t="s">
        <v>1363</v>
      </c>
      <c r="AA3180" t="s">
        <v>102</v>
      </c>
      <c r="AB3180" t="s">
        <v>123</v>
      </c>
      <c r="AC3180" t="s">
        <v>148</v>
      </c>
      <c r="AD3180" t="s">
        <v>286</v>
      </c>
      <c r="AF3180" t="s">
        <v>98</v>
      </c>
      <c r="AH3180" t="s">
        <v>98</v>
      </c>
      <c r="AK3180" s="1">
        <v>42947.678761574098</v>
      </c>
      <c r="AL3180" s="1">
        <v>42989.591643518499</v>
      </c>
      <c r="AN3180" t="s">
        <v>150</v>
      </c>
      <c r="AO3180" t="s">
        <v>1364</v>
      </c>
      <c r="AP3180" t="s">
        <v>1365</v>
      </c>
      <c r="AQ3180" t="s">
        <v>105</v>
      </c>
      <c r="AU3180" t="s">
        <v>105</v>
      </c>
      <c r="AW3180" t="s">
        <v>108</v>
      </c>
      <c r="AX3180" t="s">
        <v>127</v>
      </c>
      <c r="AY3180" t="s">
        <v>151</v>
      </c>
      <c r="BA3180" t="s">
        <v>129</v>
      </c>
      <c r="BC3180" t="s">
        <v>98</v>
      </c>
      <c r="BE3180" t="s">
        <v>152</v>
      </c>
      <c r="BJ3180" t="s">
        <v>102</v>
      </c>
      <c r="BK3180" t="s">
        <v>123</v>
      </c>
      <c r="BL3180" t="s">
        <v>148</v>
      </c>
      <c r="BM3180" t="s">
        <v>108</v>
      </c>
      <c r="BN3180" t="s">
        <v>127</v>
      </c>
      <c r="BO3180" t="s">
        <v>151</v>
      </c>
      <c r="BP3180" t="s">
        <v>1366</v>
      </c>
      <c r="BS3180" t="s">
        <v>171</v>
      </c>
      <c r="BT3180" t="s">
        <v>1366</v>
      </c>
      <c r="CB3180" t="s">
        <v>1360</v>
      </c>
      <c r="CC3180" t="s">
        <v>1367</v>
      </c>
      <c r="CD3180">
        <v>0</v>
      </c>
      <c r="CK3180" s="1">
        <v>42989.591643518499</v>
      </c>
      <c r="CV3180">
        <v>1</v>
      </c>
    </row>
    <row r="3181" spans="1:100">
      <c r="A3181">
        <v>180</v>
      </c>
      <c r="B3181" t="s">
        <v>1369</v>
      </c>
      <c r="D3181" t="s">
        <v>7058</v>
      </c>
      <c r="E3181" t="s">
        <v>6192</v>
      </c>
      <c r="F3181" t="str">
        <f>TRIM(SUBSTITUTE(E3181,G3181,""))</f>
        <v>Phạm Gia</v>
      </c>
      <c r="G3181" t="str">
        <f>TRIM(RIGHT(SUBSTITUTE(E3181," ",REPT(" ",100)),100))</f>
        <v>Huy</v>
      </c>
      <c r="H3181" t="str">
        <f t="shared" ca="1" si="49"/>
        <v>cuy</v>
      </c>
      <c r="J3181" t="s">
        <v>105</v>
      </c>
      <c r="K3181">
        <v>20040103</v>
      </c>
      <c r="O3181" t="s">
        <v>408</v>
      </c>
      <c r="P3181" t="s">
        <v>122</v>
      </c>
      <c r="AA3181" t="s">
        <v>102</v>
      </c>
      <c r="AB3181" t="s">
        <v>136</v>
      </c>
      <c r="AC3181" t="s">
        <v>1370</v>
      </c>
      <c r="AD3181" t="s">
        <v>190</v>
      </c>
      <c r="AF3181" t="s">
        <v>98</v>
      </c>
      <c r="AH3181" t="s">
        <v>98</v>
      </c>
      <c r="AK3181" s="1">
        <v>42947.678761574098</v>
      </c>
      <c r="AL3181" s="1">
        <v>43007.4215162037</v>
      </c>
      <c r="AN3181" t="s">
        <v>150</v>
      </c>
      <c r="AO3181" t="s">
        <v>1371</v>
      </c>
      <c r="AP3181" t="s">
        <v>1372</v>
      </c>
      <c r="AQ3181" t="s">
        <v>105</v>
      </c>
      <c r="AU3181" t="s">
        <v>105</v>
      </c>
      <c r="AW3181" t="s">
        <v>108</v>
      </c>
      <c r="AX3181" t="s">
        <v>141</v>
      </c>
      <c r="AY3181" t="s">
        <v>1373</v>
      </c>
      <c r="BA3181" t="s">
        <v>129</v>
      </c>
      <c r="BC3181" t="s">
        <v>98</v>
      </c>
      <c r="BE3181" t="s">
        <v>152</v>
      </c>
      <c r="BJ3181" t="s">
        <v>102</v>
      </c>
      <c r="BK3181" t="s">
        <v>136</v>
      </c>
      <c r="BL3181" t="s">
        <v>1370</v>
      </c>
      <c r="BM3181" t="s">
        <v>108</v>
      </c>
      <c r="BN3181" t="s">
        <v>141</v>
      </c>
      <c r="BO3181" t="s">
        <v>1373</v>
      </c>
      <c r="BP3181" t="s">
        <v>1374</v>
      </c>
      <c r="BS3181" t="s">
        <v>171</v>
      </c>
      <c r="BT3181" t="s">
        <v>1374</v>
      </c>
      <c r="CB3181" t="s">
        <v>1368</v>
      </c>
      <c r="CC3181" t="s">
        <v>1375</v>
      </c>
      <c r="CD3181">
        <v>0</v>
      </c>
      <c r="CK3181" s="1">
        <v>43007.4215162037</v>
      </c>
      <c r="CV3181">
        <v>1</v>
      </c>
    </row>
    <row r="3182" spans="1:100">
      <c r="A3182">
        <v>181</v>
      </c>
      <c r="B3182" t="s">
        <v>1377</v>
      </c>
      <c r="D3182" t="s">
        <v>7059</v>
      </c>
      <c r="E3182" t="s">
        <v>6193</v>
      </c>
      <c r="F3182" t="str">
        <f>TRIM(SUBSTITUTE(E3182,G3182,""))</f>
        <v>Nguyễn Hoàng</v>
      </c>
      <c r="G3182" t="str">
        <f>TRIM(RIGHT(SUBSTITUTE(E3182," ",REPT(" ",100)),100))</f>
        <v>Quân</v>
      </c>
      <c r="H3182" t="str">
        <f t="shared" ca="1" si="49"/>
        <v>Qcân</v>
      </c>
      <c r="J3182" t="s">
        <v>105</v>
      </c>
      <c r="K3182">
        <v>19981215</v>
      </c>
      <c r="O3182" t="s">
        <v>162</v>
      </c>
      <c r="P3182" t="s">
        <v>122</v>
      </c>
      <c r="Q3182" t="s">
        <v>1378</v>
      </c>
      <c r="W3182" t="s">
        <v>1379</v>
      </c>
      <c r="AA3182" t="s">
        <v>102</v>
      </c>
      <c r="AB3182" t="s">
        <v>123</v>
      </c>
      <c r="AC3182" t="s">
        <v>336</v>
      </c>
      <c r="AD3182" t="s">
        <v>286</v>
      </c>
      <c r="AF3182" t="s">
        <v>98</v>
      </c>
      <c r="AH3182" t="s">
        <v>98</v>
      </c>
      <c r="AK3182" s="1">
        <v>42947.678761574098</v>
      </c>
      <c r="AL3182" s="1">
        <v>42989.477997685201</v>
      </c>
      <c r="AN3182" t="s">
        <v>150</v>
      </c>
      <c r="AO3182" t="s">
        <v>1380</v>
      </c>
      <c r="AP3182" t="s">
        <v>1381</v>
      </c>
      <c r="AQ3182" t="s">
        <v>105</v>
      </c>
      <c r="AU3182" t="s">
        <v>105</v>
      </c>
      <c r="AW3182" t="s">
        <v>108</v>
      </c>
      <c r="AX3182" t="s">
        <v>127</v>
      </c>
      <c r="AY3182" t="s">
        <v>339</v>
      </c>
      <c r="BA3182" t="s">
        <v>129</v>
      </c>
      <c r="BC3182" t="s">
        <v>98</v>
      </c>
      <c r="BE3182" t="s">
        <v>152</v>
      </c>
      <c r="BJ3182" t="s">
        <v>102</v>
      </c>
      <c r="BK3182" t="s">
        <v>123</v>
      </c>
      <c r="BL3182" t="s">
        <v>336</v>
      </c>
      <c r="BM3182" t="s">
        <v>108</v>
      </c>
      <c r="BO3182" t="s">
        <v>339</v>
      </c>
      <c r="BP3182" t="s">
        <v>1382</v>
      </c>
      <c r="BS3182" t="s">
        <v>171</v>
      </c>
      <c r="BT3182" t="s">
        <v>1382</v>
      </c>
      <c r="CB3182" t="s">
        <v>1376</v>
      </c>
      <c r="CC3182" t="s">
        <v>1383</v>
      </c>
      <c r="CD3182">
        <v>0</v>
      </c>
      <c r="CK3182" s="1">
        <v>42989.477997685201</v>
      </c>
      <c r="CV3182">
        <v>1</v>
      </c>
    </row>
    <row r="3183" spans="1:100">
      <c r="A3183">
        <v>182</v>
      </c>
      <c r="B3183" t="s">
        <v>1385</v>
      </c>
      <c r="D3183" t="s">
        <v>7060</v>
      </c>
      <c r="E3183" t="s">
        <v>3935</v>
      </c>
      <c r="F3183" t="str">
        <f>TRIM(SUBSTITUTE(E3183,G3183,""))</f>
        <v>Nguyễn Hồng</v>
      </c>
      <c r="G3183" t="str">
        <f>TRIM(RIGHT(SUBSTITUTE(E3183," ",REPT(" ",100)),100))</f>
        <v>Nhung</v>
      </c>
      <c r="H3183" t="str">
        <f t="shared" ca="1" si="49"/>
        <v>Nhudg</v>
      </c>
      <c r="J3183" t="s">
        <v>98</v>
      </c>
      <c r="K3183">
        <v>20081214</v>
      </c>
      <c r="O3183" t="s">
        <v>408</v>
      </c>
      <c r="P3183" t="s">
        <v>122</v>
      </c>
      <c r="AA3183" t="s">
        <v>102</v>
      </c>
      <c r="AB3183" t="s">
        <v>136</v>
      </c>
      <c r="AC3183" t="s">
        <v>1386</v>
      </c>
      <c r="AD3183" t="s">
        <v>411</v>
      </c>
      <c r="AF3183" t="s">
        <v>98</v>
      </c>
      <c r="AH3183" t="s">
        <v>98</v>
      </c>
      <c r="AK3183" s="1">
        <v>42947.678761574098</v>
      </c>
      <c r="AL3183" s="1">
        <v>42989.483414351896</v>
      </c>
      <c r="AN3183" t="s">
        <v>150</v>
      </c>
      <c r="AO3183" t="s">
        <v>1387</v>
      </c>
      <c r="AP3183" t="s">
        <v>1388</v>
      </c>
      <c r="AQ3183" t="s">
        <v>105</v>
      </c>
      <c r="AU3183" t="s">
        <v>105</v>
      </c>
      <c r="AW3183" t="s">
        <v>108</v>
      </c>
      <c r="AX3183" t="s">
        <v>141</v>
      </c>
      <c r="AY3183" t="s">
        <v>1389</v>
      </c>
      <c r="BA3183" t="s">
        <v>129</v>
      </c>
      <c r="BC3183" t="s">
        <v>98</v>
      </c>
      <c r="BE3183" t="s">
        <v>152</v>
      </c>
      <c r="BJ3183" t="s">
        <v>102</v>
      </c>
      <c r="BK3183" t="s">
        <v>136</v>
      </c>
      <c r="BL3183" t="s">
        <v>1386</v>
      </c>
      <c r="BM3183" t="s">
        <v>108</v>
      </c>
      <c r="BN3183" t="s">
        <v>141</v>
      </c>
      <c r="BO3183" t="s">
        <v>1389</v>
      </c>
      <c r="BP3183" t="s">
        <v>1390</v>
      </c>
      <c r="BS3183" t="s">
        <v>171</v>
      </c>
      <c r="BT3183" t="s">
        <v>1390</v>
      </c>
      <c r="CB3183" t="s">
        <v>1384</v>
      </c>
      <c r="CC3183" t="s">
        <v>1391</v>
      </c>
      <c r="CD3183">
        <v>0</v>
      </c>
      <c r="CK3183" s="1">
        <v>42989.483414351896</v>
      </c>
      <c r="CV3183">
        <v>1</v>
      </c>
    </row>
    <row r="3184" spans="1:100">
      <c r="A3184">
        <v>183</v>
      </c>
      <c r="B3184" t="s">
        <v>1393</v>
      </c>
      <c r="D3184" t="s">
        <v>7061</v>
      </c>
      <c r="E3184" t="s">
        <v>6194</v>
      </c>
      <c r="F3184" t="str">
        <f>TRIM(SUBSTITUTE(E3184,G3184,""))</f>
        <v>Nguyễn Hồng</v>
      </c>
      <c r="G3184" t="str">
        <f>TRIM(RIGHT(SUBSTITUTE(E3184," ",REPT(" ",100)),100))</f>
        <v>Minh</v>
      </c>
      <c r="H3184" t="str">
        <f t="shared" ca="1" si="49"/>
        <v>Mine</v>
      </c>
      <c r="J3184" t="s">
        <v>98</v>
      </c>
      <c r="K3184">
        <v>19960918</v>
      </c>
      <c r="O3184" t="s">
        <v>408</v>
      </c>
      <c r="P3184" t="s">
        <v>122</v>
      </c>
      <c r="Q3184" t="s">
        <v>1394</v>
      </c>
      <c r="AA3184" t="s">
        <v>102</v>
      </c>
      <c r="AB3184" t="s">
        <v>136</v>
      </c>
      <c r="AC3184" t="s">
        <v>1386</v>
      </c>
      <c r="AD3184" t="s">
        <v>286</v>
      </c>
      <c r="AF3184" t="s">
        <v>98</v>
      </c>
      <c r="AH3184" t="s">
        <v>98</v>
      </c>
      <c r="AK3184" s="1">
        <v>42947.678761574098</v>
      </c>
      <c r="AL3184" s="1">
        <v>42987.458321759303</v>
      </c>
      <c r="AN3184" t="s">
        <v>150</v>
      </c>
      <c r="AO3184" t="s">
        <v>1395</v>
      </c>
      <c r="AP3184" t="s">
        <v>1396</v>
      </c>
      <c r="AQ3184" t="s">
        <v>105</v>
      </c>
      <c r="AU3184" t="s">
        <v>105</v>
      </c>
      <c r="AW3184" t="s">
        <v>108</v>
      </c>
      <c r="AX3184" t="s">
        <v>141</v>
      </c>
      <c r="AY3184" t="s">
        <v>1389</v>
      </c>
      <c r="BA3184" t="s">
        <v>129</v>
      </c>
      <c r="BC3184" t="s">
        <v>98</v>
      </c>
      <c r="BE3184" t="s">
        <v>152</v>
      </c>
      <c r="BJ3184" t="s">
        <v>102</v>
      </c>
      <c r="BK3184" t="s">
        <v>136</v>
      </c>
      <c r="BL3184" t="s">
        <v>1386</v>
      </c>
      <c r="BM3184" t="s">
        <v>108</v>
      </c>
      <c r="BN3184" t="s">
        <v>141</v>
      </c>
      <c r="BO3184" t="s">
        <v>1389</v>
      </c>
      <c r="BP3184" t="s">
        <v>1397</v>
      </c>
      <c r="BS3184" t="s">
        <v>171</v>
      </c>
      <c r="BT3184" t="s">
        <v>1397</v>
      </c>
      <c r="CB3184" t="s">
        <v>1392</v>
      </c>
      <c r="CC3184" t="s">
        <v>1398</v>
      </c>
      <c r="CD3184">
        <v>0</v>
      </c>
      <c r="CK3184" s="1">
        <v>42987.458321759303</v>
      </c>
      <c r="CV3184">
        <v>1</v>
      </c>
    </row>
    <row r="3185" spans="1:100">
      <c r="A3185">
        <v>184</v>
      </c>
      <c r="B3185" t="s">
        <v>1400</v>
      </c>
      <c r="D3185" t="s">
        <v>7062</v>
      </c>
      <c r="E3185" t="s">
        <v>6195</v>
      </c>
      <c r="F3185" t="str">
        <f>TRIM(SUBSTITUTE(E3185,G3185,""))</f>
        <v>Nguyễn Huy</v>
      </c>
      <c r="G3185" t="str">
        <f>TRIM(RIGHT(SUBSTITUTE(E3185," ",REPT(" ",100)),100))</f>
        <v>Hải</v>
      </c>
      <c r="H3185" t="str">
        <f t="shared" ca="1" si="49"/>
        <v>Hảb</v>
      </c>
      <c r="J3185" t="s">
        <v>105</v>
      </c>
      <c r="K3185">
        <v>19280000</v>
      </c>
      <c r="L3185" t="s">
        <v>1402</v>
      </c>
      <c r="O3185" t="s">
        <v>1402</v>
      </c>
      <c r="P3185" t="s">
        <v>803</v>
      </c>
      <c r="W3185" t="s">
        <v>488</v>
      </c>
      <c r="AA3185" t="s">
        <v>102</v>
      </c>
      <c r="AB3185" t="s">
        <v>123</v>
      </c>
      <c r="AC3185" t="s">
        <v>204</v>
      </c>
      <c r="AE3185" t="s">
        <v>138</v>
      </c>
      <c r="AF3185" t="s">
        <v>98</v>
      </c>
      <c r="AH3185" t="s">
        <v>98</v>
      </c>
      <c r="AK3185" s="1">
        <v>43091.846145833297</v>
      </c>
      <c r="AL3185" s="1">
        <v>43091.846145833297</v>
      </c>
      <c r="AM3185" t="s">
        <v>1403</v>
      </c>
      <c r="AN3185" t="s">
        <v>150</v>
      </c>
      <c r="AP3185" t="s">
        <v>1399</v>
      </c>
      <c r="AU3185" t="s">
        <v>105</v>
      </c>
      <c r="AW3185" t="s">
        <v>108</v>
      </c>
      <c r="AX3185" t="s">
        <v>127</v>
      </c>
      <c r="AY3185" t="s">
        <v>207</v>
      </c>
      <c r="BA3185" t="s">
        <v>804</v>
      </c>
      <c r="BC3185" t="s">
        <v>98</v>
      </c>
      <c r="BE3185" t="s">
        <v>152</v>
      </c>
      <c r="BJ3185" t="s">
        <v>102</v>
      </c>
      <c r="BK3185" t="s">
        <v>976</v>
      </c>
      <c r="BL3185" t="s">
        <v>1404</v>
      </c>
      <c r="BM3185" t="s">
        <v>108</v>
      </c>
      <c r="BN3185" t="s">
        <v>978</v>
      </c>
      <c r="BO3185" t="s">
        <v>1405</v>
      </c>
      <c r="BU3185" t="s">
        <v>102</v>
      </c>
      <c r="CC3185" t="s">
        <v>1406</v>
      </c>
      <c r="CD3185">
        <v>0</v>
      </c>
      <c r="CK3185" s="1">
        <v>43091.846145833297</v>
      </c>
      <c r="CV3185">
        <v>1</v>
      </c>
    </row>
    <row r="3186" spans="1:100">
      <c r="A3186">
        <v>185</v>
      </c>
      <c r="B3186" t="s">
        <v>1408</v>
      </c>
      <c r="D3186" t="s">
        <v>7063</v>
      </c>
      <c r="E3186" t="s">
        <v>6196</v>
      </c>
      <c r="F3186" t="str">
        <f>TRIM(SUBSTITUTE(E3186,G3186,""))</f>
        <v>Nguyễn Thị</v>
      </c>
      <c r="G3186" t="str">
        <f>TRIM(RIGHT(SUBSTITUTE(E3186," ",REPT(" ",100)),100))</f>
        <v>Quý</v>
      </c>
      <c r="H3186" t="str">
        <f t="shared" ca="1" si="49"/>
        <v>luý</v>
      </c>
      <c r="J3186" t="s">
        <v>105</v>
      </c>
      <c r="K3186">
        <v>19980209</v>
      </c>
      <c r="O3186" t="s">
        <v>408</v>
      </c>
      <c r="P3186" t="s">
        <v>122</v>
      </c>
      <c r="Q3186" t="s">
        <v>1410</v>
      </c>
      <c r="AA3186" t="s">
        <v>102</v>
      </c>
      <c r="AB3186" t="s">
        <v>136</v>
      </c>
      <c r="AC3186" t="s">
        <v>177</v>
      </c>
      <c r="AD3186" t="s">
        <v>286</v>
      </c>
      <c r="AF3186" t="s">
        <v>98</v>
      </c>
      <c r="AH3186" t="s">
        <v>98</v>
      </c>
      <c r="AK3186" s="1">
        <v>42947.678761574098</v>
      </c>
      <c r="AL3186" s="1">
        <v>43019.639571759297</v>
      </c>
      <c r="AN3186" t="s">
        <v>150</v>
      </c>
      <c r="AO3186" t="s">
        <v>1411</v>
      </c>
      <c r="AP3186" t="s">
        <v>1412</v>
      </c>
      <c r="AQ3186" t="s">
        <v>105</v>
      </c>
      <c r="AU3186" t="s">
        <v>105</v>
      </c>
      <c r="AW3186" t="s">
        <v>108</v>
      </c>
      <c r="AX3186" t="s">
        <v>141</v>
      </c>
      <c r="AY3186" t="s">
        <v>181</v>
      </c>
      <c r="BA3186" t="s">
        <v>129</v>
      </c>
      <c r="BC3186" t="s">
        <v>98</v>
      </c>
      <c r="BE3186" t="s">
        <v>152</v>
      </c>
      <c r="BJ3186" t="s">
        <v>102</v>
      </c>
      <c r="BK3186" t="s">
        <v>136</v>
      </c>
      <c r="BL3186" t="s">
        <v>177</v>
      </c>
      <c r="BM3186" t="s">
        <v>108</v>
      </c>
      <c r="BN3186" t="s">
        <v>141</v>
      </c>
      <c r="BO3186" t="s">
        <v>181</v>
      </c>
      <c r="BP3186" t="s">
        <v>1413</v>
      </c>
      <c r="BS3186" t="s">
        <v>171</v>
      </c>
      <c r="BT3186" t="s">
        <v>1413</v>
      </c>
      <c r="CB3186" t="s">
        <v>1407</v>
      </c>
      <c r="CC3186" t="s">
        <v>1414</v>
      </c>
      <c r="CD3186">
        <v>0</v>
      </c>
      <c r="CK3186" s="1">
        <v>43019.639571759297</v>
      </c>
      <c r="CV3186">
        <v>1</v>
      </c>
    </row>
    <row r="3187" spans="1:100">
      <c r="A3187">
        <v>186</v>
      </c>
      <c r="B3187" t="s">
        <v>1416</v>
      </c>
      <c r="D3187" t="s">
        <v>7064</v>
      </c>
      <c r="E3187" t="s">
        <v>6197</v>
      </c>
      <c r="F3187" t="str">
        <f>TRIM(SUBSTITUTE(E3187,G3187,""))</f>
        <v>Đinh Ngọc</v>
      </c>
      <c r="G3187" t="str">
        <f>TRIM(RIGHT(SUBSTITUTE(E3187," ",REPT(" ",100)),100))</f>
        <v>Oánh</v>
      </c>
      <c r="H3187" t="str">
        <f t="shared" ca="1" si="49"/>
        <v>aánh</v>
      </c>
      <c r="J3187" t="s">
        <v>98</v>
      </c>
      <c r="K3187">
        <v>20040310</v>
      </c>
      <c r="L3187" t="s">
        <v>223</v>
      </c>
      <c r="O3187" t="s">
        <v>260</v>
      </c>
      <c r="P3187" t="s">
        <v>122</v>
      </c>
      <c r="W3187" t="s">
        <v>223</v>
      </c>
      <c r="AA3187" t="s">
        <v>102</v>
      </c>
      <c r="AB3187" t="s">
        <v>123</v>
      </c>
      <c r="AC3187" t="s">
        <v>224</v>
      </c>
      <c r="AE3187" t="s">
        <v>138</v>
      </c>
      <c r="AF3187" t="s">
        <v>98</v>
      </c>
      <c r="AH3187" t="s">
        <v>98</v>
      </c>
      <c r="AK3187" s="1">
        <v>43102.590081018498</v>
      </c>
      <c r="AL3187" s="1">
        <v>43455.668877314798</v>
      </c>
      <c r="AM3187" t="s">
        <v>1417</v>
      </c>
      <c r="AO3187" t="s">
        <v>1418</v>
      </c>
      <c r="AP3187" t="s">
        <v>1415</v>
      </c>
      <c r="AU3187" t="s">
        <v>105</v>
      </c>
      <c r="AW3187" t="s">
        <v>108</v>
      </c>
      <c r="AX3187" t="s">
        <v>127</v>
      </c>
      <c r="AY3187" t="s">
        <v>228</v>
      </c>
      <c r="BA3187" t="s">
        <v>129</v>
      </c>
      <c r="BC3187" t="s">
        <v>98</v>
      </c>
      <c r="BE3187" t="s">
        <v>130</v>
      </c>
      <c r="BJ3187" t="s">
        <v>102</v>
      </c>
      <c r="BK3187" t="s">
        <v>123</v>
      </c>
      <c r="BL3187" t="s">
        <v>224</v>
      </c>
      <c r="BM3187" t="s">
        <v>108</v>
      </c>
      <c r="BN3187" t="s">
        <v>127</v>
      </c>
      <c r="BO3187" t="s">
        <v>228</v>
      </c>
      <c r="BU3187" t="s">
        <v>102</v>
      </c>
      <c r="CA3187">
        <v>1</v>
      </c>
      <c r="CC3187" t="s">
        <v>1419</v>
      </c>
      <c r="CD3187">
        <v>0</v>
      </c>
      <c r="CK3187" s="1">
        <v>43455.668877314798</v>
      </c>
      <c r="CV3187">
        <v>1</v>
      </c>
    </row>
    <row r="3188" spans="1:100">
      <c r="A3188">
        <v>187</v>
      </c>
      <c r="B3188" t="s">
        <v>1421</v>
      </c>
      <c r="D3188" t="s">
        <v>2143</v>
      </c>
      <c r="E3188" t="s">
        <v>6198</v>
      </c>
      <c r="F3188" t="str">
        <f>TRIM(SUBSTITUTE(E3188,G3188,""))</f>
        <v>Phạm Phương Tuệ</v>
      </c>
      <c r="G3188" t="str">
        <f>TRIM(RIGHT(SUBSTITUTE(E3188," ",REPT(" ",100)),100))</f>
        <v>Anh</v>
      </c>
      <c r="H3188" t="str">
        <f t="shared" ca="1" si="49"/>
        <v>Akh</v>
      </c>
      <c r="J3188" t="s">
        <v>98</v>
      </c>
      <c r="K3188">
        <v>20030505</v>
      </c>
      <c r="O3188" t="s">
        <v>408</v>
      </c>
      <c r="P3188" t="s">
        <v>122</v>
      </c>
      <c r="Q3188" t="s">
        <v>1422</v>
      </c>
      <c r="W3188" t="s">
        <v>1423</v>
      </c>
      <c r="AA3188" t="s">
        <v>102</v>
      </c>
      <c r="AB3188" t="s">
        <v>136</v>
      </c>
      <c r="AC3188" t="s">
        <v>700</v>
      </c>
      <c r="AD3188" t="s">
        <v>190</v>
      </c>
      <c r="AF3188" t="s">
        <v>98</v>
      </c>
      <c r="AH3188" t="s">
        <v>98</v>
      </c>
      <c r="AK3188" s="1">
        <v>42947.678761574098</v>
      </c>
      <c r="AL3188" s="1">
        <v>43007.421909722201</v>
      </c>
      <c r="AN3188" t="s">
        <v>150</v>
      </c>
      <c r="AO3188" t="s">
        <v>1424</v>
      </c>
      <c r="AP3188" t="s">
        <v>1425</v>
      </c>
      <c r="AQ3188" t="s">
        <v>105</v>
      </c>
      <c r="AU3188" t="s">
        <v>105</v>
      </c>
      <c r="AW3188" t="s">
        <v>108</v>
      </c>
      <c r="AX3188" t="s">
        <v>141</v>
      </c>
      <c r="AY3188" t="s">
        <v>702</v>
      </c>
      <c r="BA3188" t="s">
        <v>129</v>
      </c>
      <c r="BC3188" t="s">
        <v>98</v>
      </c>
      <c r="BE3188" t="s">
        <v>152</v>
      </c>
      <c r="BJ3188" t="s">
        <v>102</v>
      </c>
      <c r="BK3188" t="s">
        <v>136</v>
      </c>
      <c r="BL3188" t="s">
        <v>700</v>
      </c>
      <c r="BM3188" t="s">
        <v>108</v>
      </c>
      <c r="BN3188" t="s">
        <v>141</v>
      </c>
      <c r="BO3188" t="s">
        <v>702</v>
      </c>
      <c r="BP3188" t="s">
        <v>1426</v>
      </c>
      <c r="BS3188" t="s">
        <v>171</v>
      </c>
      <c r="BT3188" t="s">
        <v>1426</v>
      </c>
      <c r="CB3188" t="s">
        <v>1420</v>
      </c>
      <c r="CC3188" t="s">
        <v>1427</v>
      </c>
      <c r="CD3188">
        <v>0</v>
      </c>
      <c r="CK3188" s="1">
        <v>43007.421909722201</v>
      </c>
      <c r="CV3188">
        <v>1</v>
      </c>
    </row>
    <row r="3189" spans="1:100">
      <c r="A3189">
        <v>188</v>
      </c>
      <c r="B3189" t="s">
        <v>1429</v>
      </c>
      <c r="D3189" t="s">
        <v>7065</v>
      </c>
      <c r="E3189" t="s">
        <v>6199</v>
      </c>
      <c r="F3189" t="str">
        <f>TRIM(SUBSTITUTE(E3189,G3189,""))</f>
        <v>Nguyễn Hà</v>
      </c>
      <c r="G3189" t="str">
        <f>TRIM(RIGHT(SUBSTITUTE(E3189," ",REPT(" ",100)),100))</f>
        <v>Anh</v>
      </c>
      <c r="H3189" t="str">
        <f t="shared" ca="1" si="49"/>
        <v>Ana</v>
      </c>
      <c r="J3189" t="s">
        <v>98</v>
      </c>
      <c r="K3189">
        <v>20060909</v>
      </c>
      <c r="L3189" t="s">
        <v>790</v>
      </c>
      <c r="O3189" t="s">
        <v>791</v>
      </c>
      <c r="P3189" t="s">
        <v>122</v>
      </c>
      <c r="W3189" t="s">
        <v>790</v>
      </c>
      <c r="AA3189" t="s">
        <v>102</v>
      </c>
      <c r="AB3189" t="s">
        <v>123</v>
      </c>
      <c r="AC3189" t="s">
        <v>322</v>
      </c>
      <c r="AE3189" t="s">
        <v>138</v>
      </c>
      <c r="AF3189" t="s">
        <v>98</v>
      </c>
      <c r="AH3189" t="s">
        <v>98</v>
      </c>
      <c r="AK3189" s="1">
        <v>43102.590081018498</v>
      </c>
      <c r="AL3189" s="1">
        <v>43455.668877314798</v>
      </c>
      <c r="AM3189" t="s">
        <v>1417</v>
      </c>
      <c r="AO3189" t="s">
        <v>1430</v>
      </c>
      <c r="AP3189" t="s">
        <v>1428</v>
      </c>
      <c r="AU3189" t="s">
        <v>105</v>
      </c>
      <c r="AW3189" t="s">
        <v>108</v>
      </c>
      <c r="AX3189" t="s">
        <v>127</v>
      </c>
      <c r="AY3189" t="s">
        <v>326</v>
      </c>
      <c r="BA3189" t="s">
        <v>129</v>
      </c>
      <c r="BC3189" t="s">
        <v>98</v>
      </c>
      <c r="BE3189" t="s">
        <v>130</v>
      </c>
      <c r="BJ3189" t="s">
        <v>102</v>
      </c>
      <c r="BK3189" t="s">
        <v>123</v>
      </c>
      <c r="BL3189" t="s">
        <v>322</v>
      </c>
      <c r="BM3189" t="s">
        <v>108</v>
      </c>
      <c r="BN3189" t="s">
        <v>127</v>
      </c>
      <c r="BO3189" t="s">
        <v>326</v>
      </c>
      <c r="BU3189" t="s">
        <v>102</v>
      </c>
      <c r="CA3189">
        <v>1</v>
      </c>
      <c r="CC3189" t="s">
        <v>1431</v>
      </c>
      <c r="CD3189">
        <v>0</v>
      </c>
      <c r="CK3189" s="1">
        <v>43455.668877314798</v>
      </c>
      <c r="CV3189">
        <v>1</v>
      </c>
    </row>
    <row r="3190" spans="1:100">
      <c r="A3190">
        <v>189</v>
      </c>
      <c r="B3190" t="s">
        <v>1433</v>
      </c>
      <c r="D3190" t="s">
        <v>5712</v>
      </c>
      <c r="E3190" t="s">
        <v>6200</v>
      </c>
      <c r="F3190" t="str">
        <f>TRIM(SUBSTITUTE(E3190,G3190,""))</f>
        <v>Lại Văn</v>
      </c>
      <c r="G3190" t="str">
        <f>TRIM(RIGHT(SUBSTITUTE(E3190," ",REPT(" ",100)),100))</f>
        <v>Dũng</v>
      </c>
      <c r="H3190" t="str">
        <f t="shared" ca="1" si="49"/>
        <v>Dcng</v>
      </c>
      <c r="J3190" t="s">
        <v>98</v>
      </c>
      <c r="K3190">
        <v>20050427</v>
      </c>
      <c r="L3190" t="s">
        <v>147</v>
      </c>
      <c r="O3190" t="s">
        <v>895</v>
      </c>
      <c r="P3190" t="s">
        <v>122</v>
      </c>
      <c r="W3190" t="s">
        <v>147</v>
      </c>
      <c r="AA3190" t="s">
        <v>102</v>
      </c>
      <c r="AB3190" t="s">
        <v>123</v>
      </c>
      <c r="AC3190" t="s">
        <v>148</v>
      </c>
      <c r="AE3190" t="s">
        <v>138</v>
      </c>
      <c r="AF3190" t="s">
        <v>98</v>
      </c>
      <c r="AH3190" t="s">
        <v>98</v>
      </c>
      <c r="AK3190" s="1">
        <v>43102.590081018498</v>
      </c>
      <c r="AL3190" s="1">
        <v>43455.668877314798</v>
      </c>
      <c r="AM3190" t="s">
        <v>1417</v>
      </c>
      <c r="AO3190" t="s">
        <v>1434</v>
      </c>
      <c r="AP3190" t="s">
        <v>1432</v>
      </c>
      <c r="AU3190" t="s">
        <v>105</v>
      </c>
      <c r="AW3190" t="s">
        <v>108</v>
      </c>
      <c r="AX3190" t="s">
        <v>127</v>
      </c>
      <c r="AY3190" t="s">
        <v>151</v>
      </c>
      <c r="BA3190" t="s">
        <v>129</v>
      </c>
      <c r="BC3190" t="s">
        <v>98</v>
      </c>
      <c r="BE3190" t="s">
        <v>130</v>
      </c>
      <c r="BJ3190" t="s">
        <v>102</v>
      </c>
      <c r="BK3190" t="s">
        <v>123</v>
      </c>
      <c r="BL3190" t="s">
        <v>148</v>
      </c>
      <c r="BM3190" t="s">
        <v>108</v>
      </c>
      <c r="BN3190" t="s">
        <v>127</v>
      </c>
      <c r="BO3190" t="s">
        <v>151</v>
      </c>
      <c r="BU3190" t="s">
        <v>102</v>
      </c>
      <c r="CA3190">
        <v>1</v>
      </c>
      <c r="CC3190" t="s">
        <v>1435</v>
      </c>
      <c r="CD3190">
        <v>0</v>
      </c>
      <c r="CK3190" s="1">
        <v>43455.668877314798</v>
      </c>
      <c r="CV3190">
        <v>1</v>
      </c>
    </row>
    <row r="3191" spans="1:100">
      <c r="A3191">
        <v>190</v>
      </c>
      <c r="B3191" t="s">
        <v>1437</v>
      </c>
      <c r="D3191" t="s">
        <v>7066</v>
      </c>
      <c r="E3191" t="s">
        <v>3420</v>
      </c>
      <c r="F3191" t="str">
        <f>TRIM(SUBSTITUTE(E3191,G3191,""))</f>
        <v>Nguyễn Duy</v>
      </c>
      <c r="G3191" t="str">
        <f>TRIM(RIGHT(SUBSTITUTE(E3191," ",REPT(" ",100)),100))</f>
        <v>Khánh</v>
      </c>
      <c r="H3191" t="str">
        <f t="shared" ca="1" si="49"/>
        <v>Kđánh</v>
      </c>
      <c r="J3191" t="s">
        <v>105</v>
      </c>
      <c r="K3191">
        <v>19921007</v>
      </c>
      <c r="O3191" t="s">
        <v>1439</v>
      </c>
      <c r="P3191" t="s">
        <v>122</v>
      </c>
      <c r="Q3191" t="s">
        <v>1440</v>
      </c>
      <c r="W3191" t="s">
        <v>1349</v>
      </c>
      <c r="AA3191" t="s">
        <v>102</v>
      </c>
      <c r="AB3191" t="s">
        <v>136</v>
      </c>
      <c r="AC3191" t="s">
        <v>437</v>
      </c>
      <c r="AD3191" t="s">
        <v>1441</v>
      </c>
      <c r="AF3191" t="s">
        <v>98</v>
      </c>
      <c r="AH3191" t="s">
        <v>98</v>
      </c>
      <c r="AK3191" s="1">
        <v>42947.678761574098</v>
      </c>
      <c r="AL3191" s="1">
        <v>42989.442731481497</v>
      </c>
      <c r="AN3191" t="s">
        <v>150</v>
      </c>
      <c r="AO3191" t="s">
        <v>1442</v>
      </c>
      <c r="AP3191" t="s">
        <v>1443</v>
      </c>
      <c r="AQ3191" t="s">
        <v>105</v>
      </c>
      <c r="AU3191" t="s">
        <v>105</v>
      </c>
      <c r="AW3191" t="s">
        <v>108</v>
      </c>
      <c r="AX3191" t="s">
        <v>141</v>
      </c>
      <c r="AY3191" t="s">
        <v>438</v>
      </c>
      <c r="BA3191" t="s">
        <v>129</v>
      </c>
      <c r="BC3191" t="s">
        <v>98</v>
      </c>
      <c r="BE3191" t="s">
        <v>152</v>
      </c>
      <c r="BJ3191" t="s">
        <v>102</v>
      </c>
      <c r="BK3191" t="s">
        <v>1098</v>
      </c>
      <c r="BL3191" t="s">
        <v>1444</v>
      </c>
      <c r="BM3191" t="s">
        <v>108</v>
      </c>
      <c r="BN3191" t="s">
        <v>1100</v>
      </c>
      <c r="BO3191" t="s">
        <v>1445</v>
      </c>
      <c r="BP3191" t="s">
        <v>1446</v>
      </c>
      <c r="BS3191" t="s">
        <v>171</v>
      </c>
      <c r="BT3191" t="s">
        <v>1446</v>
      </c>
      <c r="CB3191" t="s">
        <v>1436</v>
      </c>
      <c r="CC3191" t="s">
        <v>1447</v>
      </c>
      <c r="CD3191">
        <v>0</v>
      </c>
      <c r="CK3191" s="1">
        <v>42989.442731481497</v>
      </c>
      <c r="CV3191">
        <v>1</v>
      </c>
    </row>
    <row r="3192" spans="1:100">
      <c r="A3192">
        <v>191</v>
      </c>
      <c r="B3192" t="s">
        <v>1416</v>
      </c>
      <c r="D3192" t="s">
        <v>7067</v>
      </c>
      <c r="E3192" t="s">
        <v>6201</v>
      </c>
      <c r="F3192" t="str">
        <f>TRIM(SUBSTITUTE(E3192,G3192,""))</f>
        <v>Đoàn Thị</v>
      </c>
      <c r="G3192" t="str">
        <f>TRIM(RIGHT(SUBSTITUTE(E3192," ",REPT(" ",100)),100))</f>
        <v>Tâm</v>
      </c>
      <c r="H3192" t="str">
        <f t="shared" ca="1" si="49"/>
        <v>Tâl</v>
      </c>
      <c r="J3192" t="s">
        <v>105</v>
      </c>
      <c r="K3192">
        <v>19630504</v>
      </c>
      <c r="L3192" t="s">
        <v>1449</v>
      </c>
      <c r="O3192" t="s">
        <v>1449</v>
      </c>
      <c r="P3192" t="s">
        <v>100</v>
      </c>
      <c r="W3192" t="s">
        <v>223</v>
      </c>
      <c r="AA3192" t="s">
        <v>102</v>
      </c>
      <c r="AB3192" t="s">
        <v>123</v>
      </c>
      <c r="AC3192" t="s">
        <v>224</v>
      </c>
      <c r="AE3192" t="s">
        <v>138</v>
      </c>
      <c r="AF3192" t="s">
        <v>98</v>
      </c>
      <c r="AH3192" t="s">
        <v>105</v>
      </c>
      <c r="AK3192" s="1">
        <v>43102.590081018498</v>
      </c>
      <c r="AL3192" s="1">
        <v>43102.590081018498</v>
      </c>
      <c r="AM3192" t="s">
        <v>1417</v>
      </c>
      <c r="AP3192" t="s">
        <v>1448</v>
      </c>
      <c r="AU3192" t="s">
        <v>98</v>
      </c>
      <c r="AW3192" t="s">
        <v>108</v>
      </c>
      <c r="AX3192" t="s">
        <v>127</v>
      </c>
      <c r="AY3192" t="s">
        <v>228</v>
      </c>
      <c r="BA3192" t="s">
        <v>112</v>
      </c>
      <c r="BC3192" t="s">
        <v>98</v>
      </c>
      <c r="BE3192" t="s">
        <v>130</v>
      </c>
      <c r="BJ3192" t="s">
        <v>102</v>
      </c>
      <c r="BK3192" t="s">
        <v>1450</v>
      </c>
      <c r="BL3192" t="s">
        <v>1451</v>
      </c>
      <c r="BM3192" t="s">
        <v>108</v>
      </c>
      <c r="BN3192" t="s">
        <v>1452</v>
      </c>
      <c r="BO3192" t="s">
        <v>1453</v>
      </c>
      <c r="BU3192" t="s">
        <v>102</v>
      </c>
      <c r="CA3192">
        <v>0</v>
      </c>
      <c r="CC3192" t="s">
        <v>1454</v>
      </c>
      <c r="CD3192">
        <v>0</v>
      </c>
      <c r="CK3192" s="1">
        <v>43102.590081018498</v>
      </c>
      <c r="CV3192">
        <v>1</v>
      </c>
    </row>
    <row r="3193" spans="1:100">
      <c r="A3193">
        <v>192</v>
      </c>
      <c r="B3193" t="s">
        <v>1456</v>
      </c>
      <c r="D3193" t="s">
        <v>7067</v>
      </c>
      <c r="E3193" t="s">
        <v>6202</v>
      </c>
      <c r="F3193" t="str">
        <f>TRIM(SUBSTITUTE(E3193,G3193,""))</f>
        <v>Nguyễn</v>
      </c>
      <c r="G3193" t="str">
        <f>TRIM(RIGHT(SUBSTITUTE(E3193," ",REPT(" ",100)),100))</f>
        <v>Vănthư</v>
      </c>
      <c r="H3193" t="str">
        <f t="shared" ca="1" si="49"/>
        <v>Vădthư</v>
      </c>
      <c r="J3193" t="s">
        <v>105</v>
      </c>
      <c r="K3193">
        <v>19940110</v>
      </c>
      <c r="O3193" t="s">
        <v>1457</v>
      </c>
      <c r="P3193" t="s">
        <v>122</v>
      </c>
      <c r="AA3193" t="s">
        <v>102</v>
      </c>
      <c r="AB3193" t="s">
        <v>123</v>
      </c>
      <c r="AC3193" t="s">
        <v>148</v>
      </c>
      <c r="AF3193" t="s">
        <v>98</v>
      </c>
      <c r="AH3193" t="s">
        <v>98</v>
      </c>
      <c r="AK3193" s="1">
        <v>42599.364479166703</v>
      </c>
      <c r="AL3193" s="1">
        <v>43380.371261574102</v>
      </c>
      <c r="AM3193" t="s">
        <v>1458</v>
      </c>
      <c r="AN3193" t="s">
        <v>150</v>
      </c>
      <c r="AO3193" t="s">
        <v>1459</v>
      </c>
      <c r="AP3193" t="s">
        <v>1460</v>
      </c>
      <c r="AQ3193" t="s">
        <v>105</v>
      </c>
      <c r="AU3193" t="s">
        <v>105</v>
      </c>
      <c r="AV3193" t="s">
        <v>1461</v>
      </c>
      <c r="AW3193" t="s">
        <v>108</v>
      </c>
      <c r="AX3193" t="s">
        <v>127</v>
      </c>
      <c r="AY3193" t="s">
        <v>151</v>
      </c>
      <c r="BA3193" t="s">
        <v>129</v>
      </c>
      <c r="BB3193" t="s">
        <v>1462</v>
      </c>
      <c r="BC3193" t="s">
        <v>98</v>
      </c>
      <c r="BD3193" t="s">
        <v>1463</v>
      </c>
      <c r="BE3193" t="s">
        <v>152</v>
      </c>
      <c r="BI3193" t="s">
        <v>114</v>
      </c>
      <c r="BJ3193" t="s">
        <v>1464</v>
      </c>
      <c r="BK3193" t="s">
        <v>1465</v>
      </c>
      <c r="BL3193" t="s">
        <v>1466</v>
      </c>
      <c r="BM3193" t="s">
        <v>1467</v>
      </c>
      <c r="BN3193" t="s">
        <v>1468</v>
      </c>
      <c r="BO3193" t="s">
        <v>1469</v>
      </c>
      <c r="BP3193" t="s">
        <v>1470</v>
      </c>
      <c r="BQ3193" t="s">
        <v>1471</v>
      </c>
      <c r="BW3193" t="s">
        <v>102</v>
      </c>
      <c r="CB3193" t="s">
        <v>1455</v>
      </c>
      <c r="CC3193" t="s">
        <v>1472</v>
      </c>
      <c r="CD3193">
        <v>0</v>
      </c>
      <c r="CK3193" s="1">
        <v>43380.371261574102</v>
      </c>
      <c r="CV3193">
        <v>1</v>
      </c>
    </row>
    <row r="3194" spans="1:100">
      <c r="A3194">
        <v>193</v>
      </c>
      <c r="B3194" t="s">
        <v>1474</v>
      </c>
      <c r="D3194" t="s">
        <v>7067</v>
      </c>
      <c r="E3194" t="s">
        <v>1284</v>
      </c>
      <c r="F3194" t="str">
        <f>TRIM(SUBSTITUTE(E3194,G3194,""))</f>
        <v>Nguyễn Gia</v>
      </c>
      <c r="G3194" t="str">
        <f>TRIM(RIGHT(SUBSTITUTE(E3194," ",REPT(" ",100)),100))</f>
        <v>Hân</v>
      </c>
      <c r="H3194" t="str">
        <f t="shared" ca="1" si="49"/>
        <v>Hâê</v>
      </c>
      <c r="J3194" t="s">
        <v>105</v>
      </c>
      <c r="K3194">
        <v>19960308</v>
      </c>
      <c r="O3194" t="s">
        <v>162</v>
      </c>
      <c r="P3194" t="s">
        <v>122</v>
      </c>
      <c r="Q3194" t="s">
        <v>1475</v>
      </c>
      <c r="W3194" t="s">
        <v>1476</v>
      </c>
      <c r="AA3194" t="s">
        <v>102</v>
      </c>
      <c r="AB3194" t="s">
        <v>123</v>
      </c>
      <c r="AC3194" t="s">
        <v>856</v>
      </c>
      <c r="AD3194" t="s">
        <v>286</v>
      </c>
      <c r="AF3194" t="s">
        <v>98</v>
      </c>
      <c r="AH3194" t="s">
        <v>98</v>
      </c>
      <c r="AK3194" s="1">
        <v>42947.678761574098</v>
      </c>
      <c r="AL3194" s="1">
        <v>42989.503657407397</v>
      </c>
      <c r="AN3194" t="s">
        <v>150</v>
      </c>
      <c r="AO3194" t="s">
        <v>1477</v>
      </c>
      <c r="AP3194" t="s">
        <v>1478</v>
      </c>
      <c r="AQ3194" t="s">
        <v>105</v>
      </c>
      <c r="AU3194" t="s">
        <v>105</v>
      </c>
      <c r="AW3194" t="s">
        <v>108</v>
      </c>
      <c r="AX3194" t="s">
        <v>127</v>
      </c>
      <c r="AY3194" t="s">
        <v>859</v>
      </c>
      <c r="BA3194" t="s">
        <v>129</v>
      </c>
      <c r="BC3194" t="s">
        <v>98</v>
      </c>
      <c r="BE3194" t="s">
        <v>152</v>
      </c>
      <c r="BJ3194" t="s">
        <v>102</v>
      </c>
      <c r="BK3194" t="s">
        <v>236</v>
      </c>
      <c r="BL3194" t="s">
        <v>1479</v>
      </c>
      <c r="BM3194" t="s">
        <v>108</v>
      </c>
      <c r="BO3194" t="s">
        <v>1480</v>
      </c>
      <c r="BP3194" t="s">
        <v>1481</v>
      </c>
      <c r="BS3194" t="s">
        <v>171</v>
      </c>
      <c r="BT3194" t="s">
        <v>1481</v>
      </c>
      <c r="CB3194" t="s">
        <v>1473</v>
      </c>
      <c r="CC3194" t="s">
        <v>1482</v>
      </c>
      <c r="CD3194">
        <v>0</v>
      </c>
      <c r="CK3194" s="1">
        <v>42989.503657407397</v>
      </c>
      <c r="CV3194">
        <v>1</v>
      </c>
    </row>
    <row r="3195" spans="1:100">
      <c r="A3195">
        <v>194</v>
      </c>
      <c r="B3195" t="s">
        <v>1484</v>
      </c>
      <c r="D3195" t="s">
        <v>7068</v>
      </c>
      <c r="E3195" t="s">
        <v>6203</v>
      </c>
      <c r="F3195" t="str">
        <f>TRIM(SUBSTITUTE(E3195,G3195,""))</f>
        <v>Nguyễn Thị Kim</v>
      </c>
      <c r="G3195" t="str">
        <f>TRIM(RIGHT(SUBSTITUTE(E3195," ",REPT(" ",100)),100))</f>
        <v>Ngân</v>
      </c>
      <c r="H3195" t="str">
        <f t="shared" ca="1" si="49"/>
        <v>Ngdn</v>
      </c>
      <c r="J3195" t="s">
        <v>105</v>
      </c>
      <c r="K3195">
        <v>19950106</v>
      </c>
      <c r="O3195" t="s">
        <v>293</v>
      </c>
      <c r="P3195" t="s">
        <v>122</v>
      </c>
      <c r="Q3195" t="s">
        <v>1485</v>
      </c>
      <c r="W3195" t="s">
        <v>1486</v>
      </c>
      <c r="AA3195" t="s">
        <v>102</v>
      </c>
      <c r="AB3195" t="s">
        <v>123</v>
      </c>
      <c r="AC3195" t="s">
        <v>856</v>
      </c>
      <c r="AD3195" t="s">
        <v>286</v>
      </c>
      <c r="AF3195" t="s">
        <v>98</v>
      </c>
      <c r="AH3195" t="s">
        <v>98</v>
      </c>
      <c r="AK3195" s="1">
        <v>42947.678761574098</v>
      </c>
      <c r="AL3195" s="1">
        <v>42989.509409722203</v>
      </c>
      <c r="AN3195" t="s">
        <v>150</v>
      </c>
      <c r="AO3195" t="s">
        <v>1487</v>
      </c>
      <c r="AP3195" t="s">
        <v>1488</v>
      </c>
      <c r="AQ3195" t="s">
        <v>105</v>
      </c>
      <c r="AU3195" t="s">
        <v>105</v>
      </c>
      <c r="AW3195" t="s">
        <v>108</v>
      </c>
      <c r="AX3195" t="s">
        <v>127</v>
      </c>
      <c r="AY3195" t="s">
        <v>859</v>
      </c>
      <c r="BA3195" t="s">
        <v>129</v>
      </c>
      <c r="BC3195" t="s">
        <v>98</v>
      </c>
      <c r="BE3195" t="s">
        <v>152</v>
      </c>
      <c r="BJ3195" t="s">
        <v>102</v>
      </c>
      <c r="BK3195" t="s">
        <v>123</v>
      </c>
      <c r="BL3195" t="s">
        <v>296</v>
      </c>
      <c r="BM3195" t="s">
        <v>108</v>
      </c>
      <c r="BN3195" t="s">
        <v>127</v>
      </c>
      <c r="BO3195" t="s">
        <v>299</v>
      </c>
      <c r="BP3195" t="s">
        <v>1489</v>
      </c>
      <c r="BS3195" t="s">
        <v>171</v>
      </c>
      <c r="BT3195" t="s">
        <v>1489</v>
      </c>
      <c r="CB3195" t="s">
        <v>1483</v>
      </c>
      <c r="CC3195" t="s">
        <v>1490</v>
      </c>
      <c r="CD3195">
        <v>0</v>
      </c>
      <c r="CK3195" s="1">
        <v>42989.509409722203</v>
      </c>
      <c r="CV3195">
        <v>1</v>
      </c>
    </row>
    <row r="3196" spans="1:100">
      <c r="A3196">
        <v>195</v>
      </c>
      <c r="B3196" t="s">
        <v>1492</v>
      </c>
      <c r="D3196" t="s">
        <v>7069</v>
      </c>
      <c r="E3196" t="s">
        <v>6204</v>
      </c>
      <c r="F3196" t="str">
        <f>TRIM(SUBSTITUTE(E3196,G3196,""))</f>
        <v>Nguyễn Hữu</v>
      </c>
      <c r="G3196" t="str">
        <f>TRIM(RIGHT(SUBSTITUTE(E3196," ",REPT(" ",100)),100))</f>
        <v>Phú</v>
      </c>
      <c r="H3196" t="str">
        <f t="shared" ca="1" si="49"/>
        <v>Phc</v>
      </c>
      <c r="J3196" t="s">
        <v>105</v>
      </c>
      <c r="K3196">
        <v>19981108</v>
      </c>
      <c r="O3196" t="s">
        <v>201</v>
      </c>
      <c r="P3196" t="s">
        <v>122</v>
      </c>
      <c r="Q3196" t="s">
        <v>1493</v>
      </c>
      <c r="W3196" t="s">
        <v>1494</v>
      </c>
      <c r="AA3196" t="s">
        <v>102</v>
      </c>
      <c r="AB3196" t="s">
        <v>123</v>
      </c>
      <c r="AC3196" t="s">
        <v>148</v>
      </c>
      <c r="AD3196" t="s">
        <v>190</v>
      </c>
      <c r="AF3196" t="s">
        <v>98</v>
      </c>
      <c r="AH3196" t="s">
        <v>98</v>
      </c>
      <c r="AK3196" s="1">
        <v>42947.678761574098</v>
      </c>
      <c r="AL3196" s="1">
        <v>42989.483124999999</v>
      </c>
      <c r="AN3196" t="s">
        <v>150</v>
      </c>
      <c r="AO3196" t="s">
        <v>1495</v>
      </c>
      <c r="AP3196" t="s">
        <v>1496</v>
      </c>
      <c r="AQ3196" t="s">
        <v>105</v>
      </c>
      <c r="AU3196" t="s">
        <v>105</v>
      </c>
      <c r="AW3196" t="s">
        <v>108</v>
      </c>
      <c r="AX3196" t="s">
        <v>127</v>
      </c>
      <c r="AY3196" t="s">
        <v>151</v>
      </c>
      <c r="BA3196" t="s">
        <v>129</v>
      </c>
      <c r="BC3196" t="s">
        <v>98</v>
      </c>
      <c r="BE3196" t="s">
        <v>152</v>
      </c>
      <c r="BJ3196" t="s">
        <v>102</v>
      </c>
      <c r="BK3196" t="s">
        <v>123</v>
      </c>
      <c r="BL3196" t="s">
        <v>148</v>
      </c>
      <c r="BM3196" t="s">
        <v>108</v>
      </c>
      <c r="BN3196" t="s">
        <v>127</v>
      </c>
      <c r="BO3196" t="s">
        <v>151</v>
      </c>
      <c r="BP3196" t="s">
        <v>1497</v>
      </c>
      <c r="BS3196" t="s">
        <v>171</v>
      </c>
      <c r="BT3196" t="s">
        <v>1497</v>
      </c>
      <c r="CB3196" t="s">
        <v>1491</v>
      </c>
      <c r="CC3196" t="s">
        <v>1498</v>
      </c>
      <c r="CD3196">
        <v>0</v>
      </c>
      <c r="CK3196" s="1">
        <v>42989.483124999999</v>
      </c>
      <c r="CV3196">
        <v>1</v>
      </c>
    </row>
    <row r="3197" spans="1:100">
      <c r="A3197">
        <v>196</v>
      </c>
      <c r="B3197" t="s">
        <v>1433</v>
      </c>
      <c r="D3197" t="s">
        <v>7069</v>
      </c>
      <c r="E3197" t="s">
        <v>6205</v>
      </c>
      <c r="F3197" t="str">
        <f>TRIM(SUBSTITUTE(E3197,G3197,""))</f>
        <v>Nguyễn Hữu</v>
      </c>
      <c r="G3197" t="str">
        <f>TRIM(RIGHT(SUBSTITUTE(E3197," ",REPT(" ",100)),100))</f>
        <v>Phong</v>
      </c>
      <c r="H3197" t="str">
        <f t="shared" ca="1" si="49"/>
        <v>Phohg</v>
      </c>
      <c r="J3197" t="s">
        <v>105</v>
      </c>
      <c r="K3197">
        <v>19530828</v>
      </c>
      <c r="L3197" t="s">
        <v>147</v>
      </c>
      <c r="O3197" t="s">
        <v>147</v>
      </c>
      <c r="P3197" t="s">
        <v>100</v>
      </c>
      <c r="W3197" t="s">
        <v>147</v>
      </c>
      <c r="AA3197" t="s">
        <v>102</v>
      </c>
      <c r="AB3197" t="s">
        <v>123</v>
      </c>
      <c r="AC3197" t="s">
        <v>148</v>
      </c>
      <c r="AE3197" t="s">
        <v>138</v>
      </c>
      <c r="AF3197" t="s">
        <v>98</v>
      </c>
      <c r="AH3197" t="s">
        <v>105</v>
      </c>
      <c r="AK3197" s="1">
        <v>43102.590081018498</v>
      </c>
      <c r="AL3197" s="1">
        <v>43102.590081018498</v>
      </c>
      <c r="AM3197" t="s">
        <v>1417</v>
      </c>
      <c r="AP3197" t="s">
        <v>1499</v>
      </c>
      <c r="AU3197" t="s">
        <v>98</v>
      </c>
      <c r="AW3197" t="s">
        <v>108</v>
      </c>
      <c r="AX3197" t="s">
        <v>127</v>
      </c>
      <c r="AY3197" t="s">
        <v>151</v>
      </c>
      <c r="BA3197" t="s">
        <v>112</v>
      </c>
      <c r="BC3197" t="s">
        <v>98</v>
      </c>
      <c r="BE3197" t="s">
        <v>130</v>
      </c>
      <c r="BJ3197" t="s">
        <v>102</v>
      </c>
      <c r="BK3197" t="s">
        <v>123</v>
      </c>
      <c r="BL3197" t="s">
        <v>148</v>
      </c>
      <c r="BM3197" t="s">
        <v>108</v>
      </c>
      <c r="BN3197" t="s">
        <v>127</v>
      </c>
      <c r="BO3197" t="s">
        <v>151</v>
      </c>
      <c r="BU3197" t="s">
        <v>102</v>
      </c>
      <c r="CA3197">
        <v>0</v>
      </c>
      <c r="CC3197" t="s">
        <v>1500</v>
      </c>
      <c r="CD3197">
        <v>0</v>
      </c>
      <c r="CK3197" s="1">
        <v>43102.590081018498</v>
      </c>
      <c r="CV3197">
        <v>1</v>
      </c>
    </row>
    <row r="3198" spans="1:100">
      <c r="A3198">
        <v>197</v>
      </c>
      <c r="B3198" t="s">
        <v>1502</v>
      </c>
      <c r="D3198" t="s">
        <v>4286</v>
      </c>
      <c r="E3198" t="s">
        <v>6206</v>
      </c>
      <c r="F3198" t="str">
        <f>TRIM(SUBSTITUTE(E3198,G3198,""))</f>
        <v>Trần Ngọc</v>
      </c>
      <c r="G3198" t="str">
        <f>TRIM(RIGHT(SUBSTITUTE(E3198," ",REPT(" ",100)),100))</f>
        <v>Tú</v>
      </c>
      <c r="H3198" t="str">
        <f t="shared" ca="1" si="49"/>
        <v>kú</v>
      </c>
      <c r="J3198" t="s">
        <v>98</v>
      </c>
      <c r="K3198">
        <v>19750905</v>
      </c>
      <c r="L3198" t="s">
        <v>147</v>
      </c>
      <c r="O3198" t="s">
        <v>895</v>
      </c>
      <c r="P3198" t="s">
        <v>100</v>
      </c>
      <c r="Q3198" t="s">
        <v>1503</v>
      </c>
      <c r="W3198" t="s">
        <v>147</v>
      </c>
      <c r="AA3198" t="s">
        <v>102</v>
      </c>
      <c r="AB3198" t="s">
        <v>123</v>
      </c>
      <c r="AC3198" t="s">
        <v>148</v>
      </c>
      <c r="AE3198" t="s">
        <v>1504</v>
      </c>
      <c r="AF3198" t="s">
        <v>98</v>
      </c>
      <c r="AH3198" t="s">
        <v>98</v>
      </c>
      <c r="AK3198" s="1">
        <v>43104.707013888903</v>
      </c>
      <c r="AL3198" s="1">
        <v>43104.707013888903</v>
      </c>
      <c r="AM3198" t="s">
        <v>1505</v>
      </c>
      <c r="AO3198" t="s">
        <v>1506</v>
      </c>
      <c r="AP3198" t="s">
        <v>1501</v>
      </c>
      <c r="AU3198" t="s">
        <v>98</v>
      </c>
      <c r="AW3198" t="s">
        <v>108</v>
      </c>
      <c r="AX3198" t="s">
        <v>127</v>
      </c>
      <c r="AY3198" t="s">
        <v>151</v>
      </c>
      <c r="BA3198" t="s">
        <v>112</v>
      </c>
      <c r="BC3198" t="s">
        <v>98</v>
      </c>
      <c r="BE3198" t="s">
        <v>130</v>
      </c>
      <c r="BJ3198" t="s">
        <v>102</v>
      </c>
      <c r="BK3198" t="s">
        <v>123</v>
      </c>
      <c r="BL3198" t="s">
        <v>148</v>
      </c>
      <c r="BM3198" t="s">
        <v>108</v>
      </c>
      <c r="BN3198" t="s">
        <v>127</v>
      </c>
      <c r="BO3198" t="s">
        <v>151</v>
      </c>
      <c r="BU3198" t="s">
        <v>102</v>
      </c>
      <c r="CA3198">
        <v>1</v>
      </c>
      <c r="CC3198" t="s">
        <v>1507</v>
      </c>
      <c r="CD3198">
        <v>0</v>
      </c>
      <c r="CK3198" s="1">
        <v>43104.707013888903</v>
      </c>
      <c r="CV3198">
        <v>1</v>
      </c>
    </row>
    <row r="3199" spans="1:100">
      <c r="A3199">
        <v>198</v>
      </c>
      <c r="B3199" t="s">
        <v>1509</v>
      </c>
      <c r="D3199" t="s">
        <v>7070</v>
      </c>
      <c r="E3199" t="s">
        <v>6207</v>
      </c>
      <c r="F3199" t="str">
        <f>TRIM(SUBSTITUTE(E3199,G3199,""))</f>
        <v>Nguyễn Văn</v>
      </c>
      <c r="G3199" t="str">
        <f>TRIM(RIGHT(SUBSTITUTE(E3199," ",REPT(" ",100)),100))</f>
        <v>Luận</v>
      </c>
      <c r="H3199" t="str">
        <f t="shared" ca="1" si="49"/>
        <v>guận</v>
      </c>
      <c r="J3199" t="s">
        <v>105</v>
      </c>
      <c r="K3199">
        <v>19900727</v>
      </c>
      <c r="L3199" t="s">
        <v>223</v>
      </c>
      <c r="O3199" t="s">
        <v>260</v>
      </c>
      <c r="P3199" t="s">
        <v>212</v>
      </c>
      <c r="Q3199" t="s">
        <v>1510</v>
      </c>
      <c r="W3199" t="s">
        <v>1511</v>
      </c>
      <c r="AA3199" t="s">
        <v>102</v>
      </c>
      <c r="AB3199" t="s">
        <v>123</v>
      </c>
      <c r="AC3199" t="s">
        <v>224</v>
      </c>
      <c r="AE3199" t="s">
        <v>138</v>
      </c>
      <c r="AF3199" t="s">
        <v>98</v>
      </c>
      <c r="AH3199" t="s">
        <v>98</v>
      </c>
      <c r="AK3199" s="1">
        <v>43347.723090277803</v>
      </c>
      <c r="AL3199" s="1">
        <v>43347.723090277803</v>
      </c>
      <c r="AM3199" t="s">
        <v>1512</v>
      </c>
      <c r="AO3199" t="s">
        <v>1513</v>
      </c>
      <c r="AP3199" t="s">
        <v>1508</v>
      </c>
      <c r="AU3199" t="s">
        <v>105</v>
      </c>
      <c r="AW3199" t="s">
        <v>108</v>
      </c>
      <c r="AX3199" t="s">
        <v>127</v>
      </c>
      <c r="AY3199" t="s">
        <v>228</v>
      </c>
      <c r="BA3199" t="s">
        <v>213</v>
      </c>
      <c r="BC3199" t="s">
        <v>98</v>
      </c>
      <c r="BE3199" t="s">
        <v>130</v>
      </c>
      <c r="BJ3199" t="s">
        <v>102</v>
      </c>
      <c r="BK3199" t="s">
        <v>123</v>
      </c>
      <c r="BL3199" t="s">
        <v>224</v>
      </c>
      <c r="BM3199" t="s">
        <v>108</v>
      </c>
      <c r="BN3199" t="s">
        <v>127</v>
      </c>
      <c r="BO3199" t="s">
        <v>228</v>
      </c>
      <c r="BU3199" t="s">
        <v>102</v>
      </c>
      <c r="CA3199">
        <v>1</v>
      </c>
      <c r="CC3199" t="s">
        <v>1514</v>
      </c>
      <c r="CD3199">
        <v>0</v>
      </c>
      <c r="CK3199" s="1">
        <v>43347.723090277803</v>
      </c>
      <c r="CV3199">
        <v>1</v>
      </c>
    </row>
    <row r="3200" spans="1:100">
      <c r="A3200">
        <v>199</v>
      </c>
      <c r="B3200" t="s">
        <v>1516</v>
      </c>
      <c r="D3200" t="s">
        <v>7071</v>
      </c>
      <c r="E3200" t="s">
        <v>6208</v>
      </c>
      <c r="F3200" t="str">
        <f>TRIM(SUBSTITUTE(E3200,G3200,""))</f>
        <v>Nguyễn Thị</v>
      </c>
      <c r="G3200" t="str">
        <f>TRIM(RIGHT(SUBSTITUTE(E3200," ",REPT(" ",100)),100))</f>
        <v>Oanh</v>
      </c>
      <c r="H3200" t="str">
        <f t="shared" ca="1" si="49"/>
        <v>Oana</v>
      </c>
      <c r="J3200" t="s">
        <v>98</v>
      </c>
      <c r="K3200">
        <v>20100310</v>
      </c>
      <c r="L3200" t="s">
        <v>1517</v>
      </c>
      <c r="O3200" t="s">
        <v>408</v>
      </c>
      <c r="P3200" t="s">
        <v>122</v>
      </c>
      <c r="W3200" t="s">
        <v>827</v>
      </c>
      <c r="AA3200" t="s">
        <v>102</v>
      </c>
      <c r="AB3200" t="s">
        <v>136</v>
      </c>
      <c r="AC3200" t="s">
        <v>1518</v>
      </c>
      <c r="AD3200" t="s">
        <v>411</v>
      </c>
      <c r="AF3200" t="s">
        <v>98</v>
      </c>
      <c r="AH3200" t="s">
        <v>98</v>
      </c>
      <c r="AK3200" s="1">
        <v>42947.678761574098</v>
      </c>
      <c r="AL3200" s="1">
        <v>43011.626226851899</v>
      </c>
      <c r="AN3200" t="s">
        <v>150</v>
      </c>
      <c r="AO3200" t="s">
        <v>1519</v>
      </c>
      <c r="AP3200" t="s">
        <v>1520</v>
      </c>
      <c r="AQ3200" t="s">
        <v>105</v>
      </c>
      <c r="AU3200" t="s">
        <v>105</v>
      </c>
      <c r="AW3200" t="s">
        <v>108</v>
      </c>
      <c r="AX3200" t="s">
        <v>141</v>
      </c>
      <c r="AY3200" t="s">
        <v>1521</v>
      </c>
      <c r="BA3200" t="s">
        <v>129</v>
      </c>
      <c r="BC3200" t="s">
        <v>98</v>
      </c>
      <c r="BE3200" t="s">
        <v>152</v>
      </c>
      <c r="BJ3200" t="s">
        <v>102</v>
      </c>
      <c r="BK3200" t="s">
        <v>136</v>
      </c>
      <c r="BL3200" t="s">
        <v>1518</v>
      </c>
      <c r="BM3200" t="s">
        <v>108</v>
      </c>
      <c r="BN3200" t="s">
        <v>141</v>
      </c>
      <c r="BO3200" t="s">
        <v>1521</v>
      </c>
      <c r="BP3200" t="s">
        <v>1522</v>
      </c>
      <c r="BS3200" t="s">
        <v>171</v>
      </c>
      <c r="BT3200" t="s">
        <v>1522</v>
      </c>
      <c r="CB3200" t="s">
        <v>1515</v>
      </c>
      <c r="CC3200" t="s">
        <v>1523</v>
      </c>
      <c r="CD3200">
        <v>0</v>
      </c>
      <c r="CK3200" s="1">
        <v>43011.626226851899</v>
      </c>
      <c r="CV3200">
        <v>1</v>
      </c>
    </row>
    <row r="3201" spans="1:100">
      <c r="A3201">
        <v>200</v>
      </c>
      <c r="B3201" t="s">
        <v>1525</v>
      </c>
      <c r="D3201" t="s">
        <v>7071</v>
      </c>
      <c r="E3201" t="s">
        <v>6209</v>
      </c>
      <c r="F3201" t="str">
        <f>TRIM(SUBSTITUTE(E3201,G3201,""))</f>
        <v>Nguyễn Khắc</v>
      </c>
      <c r="G3201" t="str">
        <f>TRIM(RIGHT(SUBSTITUTE(E3201," ",REPT(" ",100)),100))</f>
        <v>Tú</v>
      </c>
      <c r="H3201" t="str">
        <f t="shared" ca="1" si="49"/>
        <v>cú</v>
      </c>
      <c r="J3201" t="s">
        <v>105</v>
      </c>
      <c r="K3201">
        <v>19960614</v>
      </c>
      <c r="O3201" t="s">
        <v>162</v>
      </c>
      <c r="P3201" t="s">
        <v>122</v>
      </c>
      <c r="Q3201" t="s">
        <v>1526</v>
      </c>
      <c r="W3201" t="s">
        <v>1527</v>
      </c>
      <c r="AA3201" t="s">
        <v>102</v>
      </c>
      <c r="AB3201" t="s">
        <v>123</v>
      </c>
      <c r="AC3201" t="s">
        <v>336</v>
      </c>
      <c r="AD3201" t="s">
        <v>166</v>
      </c>
      <c r="AF3201" t="s">
        <v>98</v>
      </c>
      <c r="AH3201" t="s">
        <v>98</v>
      </c>
      <c r="AK3201" s="1">
        <v>42947.678761574098</v>
      </c>
      <c r="AL3201" s="1">
        <v>42989.478483796302</v>
      </c>
      <c r="AN3201" t="s">
        <v>150</v>
      </c>
      <c r="AO3201" t="s">
        <v>1528</v>
      </c>
      <c r="AP3201" t="s">
        <v>1529</v>
      </c>
      <c r="AQ3201" t="s">
        <v>105</v>
      </c>
      <c r="AU3201" t="s">
        <v>105</v>
      </c>
      <c r="AW3201" t="s">
        <v>108</v>
      </c>
      <c r="AX3201" t="s">
        <v>127</v>
      </c>
      <c r="AY3201" t="s">
        <v>339</v>
      </c>
      <c r="BA3201" t="s">
        <v>129</v>
      </c>
      <c r="BC3201" t="s">
        <v>98</v>
      </c>
      <c r="BE3201" t="s">
        <v>152</v>
      </c>
      <c r="BJ3201" t="s">
        <v>102</v>
      </c>
      <c r="BK3201" t="s">
        <v>123</v>
      </c>
      <c r="BL3201" t="s">
        <v>336</v>
      </c>
      <c r="BM3201" t="s">
        <v>108</v>
      </c>
      <c r="BO3201" t="s">
        <v>339</v>
      </c>
      <c r="BP3201" t="s">
        <v>1530</v>
      </c>
      <c r="BS3201" t="s">
        <v>171</v>
      </c>
      <c r="BT3201" t="s">
        <v>1530</v>
      </c>
      <c r="CB3201" t="s">
        <v>1524</v>
      </c>
      <c r="CC3201" t="s">
        <v>1531</v>
      </c>
      <c r="CD3201">
        <v>0</v>
      </c>
      <c r="CK3201" s="1">
        <v>42989.478483796302</v>
      </c>
      <c r="CV3201">
        <v>1</v>
      </c>
    </row>
    <row r="3202" spans="1:100">
      <c r="A3202">
        <v>201</v>
      </c>
      <c r="B3202" t="s">
        <v>1533</v>
      </c>
      <c r="D3202" t="s">
        <v>7071</v>
      </c>
      <c r="E3202" t="s">
        <v>6210</v>
      </c>
      <c r="F3202" t="str">
        <f>TRIM(SUBSTITUTE(E3202,G3202,""))</f>
        <v>Nguyễn Thanh</v>
      </c>
      <c r="G3202" t="str">
        <f>TRIM(RIGHT(SUBSTITUTE(E3202," ",REPT(" ",100)),100))</f>
        <v>Ngân</v>
      </c>
      <c r="H3202" t="str">
        <f t="shared" ca="1" si="49"/>
        <v>Neân</v>
      </c>
      <c r="J3202" t="s">
        <v>98</v>
      </c>
      <c r="K3202">
        <v>20190615</v>
      </c>
      <c r="O3202" t="s">
        <v>424</v>
      </c>
      <c r="P3202" t="s">
        <v>294</v>
      </c>
      <c r="W3202" t="s">
        <v>423</v>
      </c>
      <c r="AA3202" t="s">
        <v>102</v>
      </c>
      <c r="AB3202" t="s">
        <v>136</v>
      </c>
      <c r="AC3202" t="s">
        <v>426</v>
      </c>
      <c r="AE3202" t="s">
        <v>138</v>
      </c>
      <c r="AF3202" t="s">
        <v>98</v>
      </c>
      <c r="AH3202" t="s">
        <v>98</v>
      </c>
      <c r="AK3202" s="1">
        <v>43642.700208333299</v>
      </c>
      <c r="AL3202" s="1">
        <v>43642.700208333299</v>
      </c>
      <c r="AM3202" t="s">
        <v>647</v>
      </c>
      <c r="AO3202" t="s">
        <v>1534</v>
      </c>
      <c r="AP3202" t="s">
        <v>1532</v>
      </c>
      <c r="AQ3202" t="s">
        <v>105</v>
      </c>
      <c r="AU3202" t="s">
        <v>105</v>
      </c>
      <c r="AW3202" t="s">
        <v>108</v>
      </c>
      <c r="AX3202" t="s">
        <v>141</v>
      </c>
      <c r="AY3202" t="s">
        <v>428</v>
      </c>
      <c r="BA3202" t="s">
        <v>300</v>
      </c>
      <c r="BC3202" t="s">
        <v>98</v>
      </c>
      <c r="BE3202" t="s">
        <v>130</v>
      </c>
      <c r="BI3202" t="s">
        <v>114</v>
      </c>
      <c r="BJ3202" t="s">
        <v>102</v>
      </c>
      <c r="BK3202" t="s">
        <v>136</v>
      </c>
      <c r="BL3202" t="s">
        <v>426</v>
      </c>
      <c r="BM3202" t="s">
        <v>108</v>
      </c>
      <c r="BN3202" t="s">
        <v>141</v>
      </c>
      <c r="BO3202" t="s">
        <v>428</v>
      </c>
      <c r="BU3202" t="s">
        <v>102</v>
      </c>
      <c r="CA3202">
        <v>1</v>
      </c>
      <c r="CC3202" t="s">
        <v>1535</v>
      </c>
      <c r="CD3202">
        <v>2207</v>
      </c>
      <c r="CE3202">
        <v>3411446</v>
      </c>
      <c r="CG3202">
        <v>2</v>
      </c>
      <c r="CH3202">
        <v>2</v>
      </c>
      <c r="CK3202" s="1">
        <v>43642.700300925899</v>
      </c>
      <c r="CM3202" t="s">
        <v>1536</v>
      </c>
      <c r="CV3202">
        <v>1</v>
      </c>
    </row>
    <row r="3203" spans="1:100">
      <c r="A3203">
        <v>202</v>
      </c>
      <c r="B3203" t="s">
        <v>1538</v>
      </c>
      <c r="D3203" t="s">
        <v>7072</v>
      </c>
      <c r="E3203" t="s">
        <v>6211</v>
      </c>
      <c r="F3203" t="str">
        <f>TRIM(SUBSTITUTE(E3203,G3203,""))</f>
        <v>Vũ Thị Minh</v>
      </c>
      <c r="G3203" t="str">
        <f>TRIM(RIGHT(SUBSTITUTE(E3203," ",REPT(" ",100)),100))</f>
        <v>Khuê</v>
      </c>
      <c r="H3203" t="str">
        <f t="shared" ref="H3203:H3266" ca="1" si="50">REPLACE(G3203,RANDBETWEEN(1,LEN(G3203)),1,MID("abcdđeêghiklmnoôơqrsty",RANDBETWEEN(1,12),1))</f>
        <v>Khuc</v>
      </c>
      <c r="J3203" t="s">
        <v>98</v>
      </c>
      <c r="K3203">
        <v>19980223</v>
      </c>
      <c r="O3203" t="s">
        <v>201</v>
      </c>
      <c r="P3203" t="s">
        <v>294</v>
      </c>
      <c r="Q3203" t="s">
        <v>1539</v>
      </c>
      <c r="W3203" t="s">
        <v>1540</v>
      </c>
      <c r="AA3203" t="s">
        <v>102</v>
      </c>
      <c r="AB3203" t="s">
        <v>123</v>
      </c>
      <c r="AC3203" t="s">
        <v>307</v>
      </c>
      <c r="AD3203" t="s">
        <v>286</v>
      </c>
      <c r="AF3203" t="s">
        <v>98</v>
      </c>
      <c r="AH3203" t="s">
        <v>98</v>
      </c>
      <c r="AK3203" s="1">
        <v>42947.678761574098</v>
      </c>
      <c r="AL3203" s="1">
        <v>42989.386400463001</v>
      </c>
      <c r="AN3203" t="s">
        <v>150</v>
      </c>
      <c r="AO3203" t="s">
        <v>1541</v>
      </c>
      <c r="AP3203" t="s">
        <v>1542</v>
      </c>
      <c r="AQ3203" t="s">
        <v>105</v>
      </c>
      <c r="AU3203" t="s">
        <v>105</v>
      </c>
      <c r="AW3203" t="s">
        <v>108</v>
      </c>
      <c r="AX3203" t="s">
        <v>127</v>
      </c>
      <c r="AY3203" t="s">
        <v>311</v>
      </c>
      <c r="BA3203" t="s">
        <v>300</v>
      </c>
      <c r="BC3203" t="s">
        <v>98</v>
      </c>
      <c r="BE3203" t="s">
        <v>152</v>
      </c>
      <c r="BJ3203" t="s">
        <v>102</v>
      </c>
      <c r="BK3203" t="s">
        <v>123</v>
      </c>
      <c r="BL3203" t="s">
        <v>322</v>
      </c>
      <c r="BM3203" t="s">
        <v>108</v>
      </c>
      <c r="BN3203" t="s">
        <v>127</v>
      </c>
      <c r="BO3203" t="s">
        <v>326</v>
      </c>
      <c r="BP3203" t="s">
        <v>1543</v>
      </c>
      <c r="BS3203" t="s">
        <v>171</v>
      </c>
      <c r="BT3203" t="s">
        <v>1543</v>
      </c>
      <c r="CB3203" t="s">
        <v>1537</v>
      </c>
      <c r="CC3203" t="s">
        <v>1544</v>
      </c>
      <c r="CD3203">
        <v>0</v>
      </c>
      <c r="CK3203" s="1">
        <v>42989.386400463001</v>
      </c>
      <c r="CV3203">
        <v>1</v>
      </c>
    </row>
    <row r="3204" spans="1:100">
      <c r="A3204">
        <v>203</v>
      </c>
      <c r="B3204" t="s">
        <v>1546</v>
      </c>
      <c r="D3204" t="s">
        <v>7073</v>
      </c>
      <c r="E3204" t="s">
        <v>6212</v>
      </c>
      <c r="F3204" t="str">
        <f>TRIM(SUBSTITUTE(E3204,G3204,""))</f>
        <v>Nguyễn Hưng</v>
      </c>
      <c r="G3204" t="str">
        <f>TRIM(RIGHT(SUBSTITUTE(E3204," ",REPT(" ",100)),100))</f>
        <v>Thịnh</v>
      </c>
      <c r="H3204" t="str">
        <f t="shared" ca="1" si="50"/>
        <v>ihịnh</v>
      </c>
      <c r="J3204" t="s">
        <v>98</v>
      </c>
      <c r="K3204">
        <v>19980709</v>
      </c>
      <c r="O3204" t="s">
        <v>201</v>
      </c>
      <c r="P3204" t="s">
        <v>122</v>
      </c>
      <c r="Q3204" t="s">
        <v>1547</v>
      </c>
      <c r="W3204" t="s">
        <v>1548</v>
      </c>
      <c r="AA3204" t="s">
        <v>102</v>
      </c>
      <c r="AB3204" t="s">
        <v>123</v>
      </c>
      <c r="AC3204" t="s">
        <v>616</v>
      </c>
      <c r="AD3204" t="s">
        <v>286</v>
      </c>
      <c r="AF3204" t="s">
        <v>98</v>
      </c>
      <c r="AH3204" t="s">
        <v>98</v>
      </c>
      <c r="AK3204" s="1">
        <v>42947.678761574098</v>
      </c>
      <c r="AL3204" s="1">
        <v>42989.478865740697</v>
      </c>
      <c r="AN3204" t="s">
        <v>150</v>
      </c>
      <c r="AO3204" t="s">
        <v>1549</v>
      </c>
      <c r="AP3204" t="s">
        <v>1550</v>
      </c>
      <c r="AQ3204" t="s">
        <v>105</v>
      </c>
      <c r="AU3204" t="s">
        <v>105</v>
      </c>
      <c r="AW3204" t="s">
        <v>108</v>
      </c>
      <c r="AX3204" t="s">
        <v>127</v>
      </c>
      <c r="AY3204" t="s">
        <v>618</v>
      </c>
      <c r="BA3204" t="s">
        <v>129</v>
      </c>
      <c r="BC3204" t="s">
        <v>98</v>
      </c>
      <c r="BE3204" t="s">
        <v>152</v>
      </c>
      <c r="BJ3204" t="s">
        <v>102</v>
      </c>
      <c r="BK3204" t="s">
        <v>123</v>
      </c>
      <c r="BL3204" t="s">
        <v>616</v>
      </c>
      <c r="BM3204" t="s">
        <v>108</v>
      </c>
      <c r="BN3204" t="s">
        <v>127</v>
      </c>
      <c r="BO3204" t="s">
        <v>618</v>
      </c>
      <c r="BP3204" t="s">
        <v>1551</v>
      </c>
      <c r="BS3204" t="s">
        <v>171</v>
      </c>
      <c r="BT3204" t="s">
        <v>1551</v>
      </c>
      <c r="CB3204" t="s">
        <v>1545</v>
      </c>
      <c r="CC3204" t="s">
        <v>1552</v>
      </c>
      <c r="CD3204">
        <v>0</v>
      </c>
      <c r="CK3204" s="1">
        <v>42989.478865740697</v>
      </c>
      <c r="CV3204">
        <v>1</v>
      </c>
    </row>
    <row r="3205" spans="1:100">
      <c r="A3205">
        <v>204</v>
      </c>
      <c r="B3205" t="s">
        <v>1554</v>
      </c>
      <c r="D3205" t="s">
        <v>7074</v>
      </c>
      <c r="E3205" t="s">
        <v>6213</v>
      </c>
      <c r="F3205" t="str">
        <f>TRIM(SUBSTITUTE(E3205,G3205,""))</f>
        <v>Trần Anh</v>
      </c>
      <c r="G3205" t="str">
        <f>TRIM(RIGHT(SUBSTITUTE(E3205," ",REPT(" ",100)),100))</f>
        <v>Tuấn</v>
      </c>
      <c r="H3205" t="str">
        <f t="shared" ca="1" si="50"/>
        <v>Tdấn</v>
      </c>
      <c r="J3205" t="s">
        <v>98</v>
      </c>
      <c r="K3205">
        <v>20001101</v>
      </c>
      <c r="O3205" t="s">
        <v>201</v>
      </c>
      <c r="P3205" t="s">
        <v>122</v>
      </c>
      <c r="Q3205" t="s">
        <v>1555</v>
      </c>
      <c r="W3205" t="s">
        <v>1556</v>
      </c>
      <c r="AA3205" t="s">
        <v>102</v>
      </c>
      <c r="AB3205" t="s">
        <v>123</v>
      </c>
      <c r="AC3205" t="s">
        <v>148</v>
      </c>
      <c r="AD3205" t="s">
        <v>190</v>
      </c>
      <c r="AF3205" t="s">
        <v>98</v>
      </c>
      <c r="AH3205" t="s">
        <v>98</v>
      </c>
      <c r="AK3205" s="1">
        <v>42947.678761574098</v>
      </c>
      <c r="AL3205" s="1">
        <v>42989.495752314797</v>
      </c>
      <c r="AN3205" t="s">
        <v>150</v>
      </c>
      <c r="AO3205" t="s">
        <v>1557</v>
      </c>
      <c r="AP3205" t="s">
        <v>1558</v>
      </c>
      <c r="AQ3205" t="s">
        <v>105</v>
      </c>
      <c r="AU3205" t="s">
        <v>105</v>
      </c>
      <c r="AW3205" t="s">
        <v>108</v>
      </c>
      <c r="AX3205" t="s">
        <v>127</v>
      </c>
      <c r="AY3205" t="s">
        <v>151</v>
      </c>
      <c r="BA3205" t="s">
        <v>129</v>
      </c>
      <c r="BC3205" t="s">
        <v>98</v>
      </c>
      <c r="BE3205" t="s">
        <v>152</v>
      </c>
      <c r="BJ3205" t="s">
        <v>102</v>
      </c>
      <c r="BK3205" t="s">
        <v>123</v>
      </c>
      <c r="BL3205" t="s">
        <v>148</v>
      </c>
      <c r="BM3205" t="s">
        <v>108</v>
      </c>
      <c r="BN3205" t="s">
        <v>127</v>
      </c>
      <c r="BO3205" t="s">
        <v>151</v>
      </c>
      <c r="BP3205" t="s">
        <v>1559</v>
      </c>
      <c r="BS3205" t="s">
        <v>171</v>
      </c>
      <c r="BT3205" t="s">
        <v>1559</v>
      </c>
      <c r="CB3205" t="s">
        <v>1553</v>
      </c>
      <c r="CC3205" t="s">
        <v>1560</v>
      </c>
      <c r="CD3205">
        <v>0</v>
      </c>
      <c r="CK3205" s="1">
        <v>42989.495752314797</v>
      </c>
      <c r="CV3205">
        <v>1</v>
      </c>
    </row>
    <row r="3206" spans="1:100">
      <c r="A3206">
        <v>205</v>
      </c>
      <c r="B3206" t="s">
        <v>1562</v>
      </c>
      <c r="D3206" t="s">
        <v>7075</v>
      </c>
      <c r="E3206" t="s">
        <v>6214</v>
      </c>
      <c r="F3206" t="str">
        <f>TRIM(SUBSTITUTE(E3206,G3206,""))</f>
        <v>Nguyễn Thúy</v>
      </c>
      <c r="G3206" t="str">
        <f>TRIM(RIGHT(SUBSTITUTE(E3206," ",REPT(" ",100)),100))</f>
        <v>Vi</v>
      </c>
      <c r="H3206" t="str">
        <f t="shared" ca="1" si="50"/>
        <v>gi</v>
      </c>
      <c r="J3206" t="s">
        <v>105</v>
      </c>
      <c r="K3206">
        <v>20061121</v>
      </c>
      <c r="O3206" t="s">
        <v>408</v>
      </c>
      <c r="P3206" t="s">
        <v>122</v>
      </c>
      <c r="W3206" t="s">
        <v>1563</v>
      </c>
      <c r="AA3206" t="s">
        <v>102</v>
      </c>
      <c r="AB3206" t="s">
        <v>136</v>
      </c>
      <c r="AC3206" t="s">
        <v>426</v>
      </c>
      <c r="AD3206" t="s">
        <v>190</v>
      </c>
      <c r="AF3206" t="s">
        <v>98</v>
      </c>
      <c r="AH3206" t="s">
        <v>98</v>
      </c>
      <c r="AK3206" s="1">
        <v>42947.678761574098</v>
      </c>
      <c r="AL3206" s="1">
        <v>42989.490162037</v>
      </c>
      <c r="AN3206" t="s">
        <v>150</v>
      </c>
      <c r="AO3206" t="s">
        <v>1564</v>
      </c>
      <c r="AP3206" t="s">
        <v>1565</v>
      </c>
      <c r="AQ3206" t="s">
        <v>105</v>
      </c>
      <c r="AU3206" t="s">
        <v>105</v>
      </c>
      <c r="AW3206" t="s">
        <v>108</v>
      </c>
      <c r="AX3206" t="s">
        <v>141</v>
      </c>
      <c r="AY3206" t="s">
        <v>428</v>
      </c>
      <c r="BA3206" t="s">
        <v>129</v>
      </c>
      <c r="BC3206" t="s">
        <v>98</v>
      </c>
      <c r="BE3206" t="s">
        <v>152</v>
      </c>
      <c r="BJ3206" t="s">
        <v>102</v>
      </c>
      <c r="BK3206" t="s">
        <v>136</v>
      </c>
      <c r="BL3206" t="s">
        <v>426</v>
      </c>
      <c r="BM3206" t="s">
        <v>108</v>
      </c>
      <c r="BN3206" t="s">
        <v>141</v>
      </c>
      <c r="BO3206" t="s">
        <v>428</v>
      </c>
      <c r="BP3206" t="s">
        <v>1566</v>
      </c>
      <c r="BS3206" t="s">
        <v>171</v>
      </c>
      <c r="BT3206" t="s">
        <v>1566</v>
      </c>
      <c r="CB3206" t="s">
        <v>1561</v>
      </c>
      <c r="CC3206" t="s">
        <v>1567</v>
      </c>
      <c r="CD3206">
        <v>0</v>
      </c>
      <c r="CK3206" s="1">
        <v>42989.490162037</v>
      </c>
      <c r="CV3206">
        <v>1</v>
      </c>
    </row>
    <row r="3207" spans="1:100">
      <c r="A3207">
        <v>206</v>
      </c>
      <c r="B3207" t="s">
        <v>1569</v>
      </c>
      <c r="D3207" t="s">
        <v>7076</v>
      </c>
      <c r="E3207" t="s">
        <v>6215</v>
      </c>
      <c r="F3207" t="str">
        <f>TRIM(SUBSTITUTE(E3207,G3207,""))</f>
        <v>Nguyễn Văn</v>
      </c>
      <c r="G3207" t="str">
        <f>TRIM(RIGHT(SUBSTITUTE(E3207," ",REPT(" ",100)),100))</f>
        <v>Quảng</v>
      </c>
      <c r="H3207" t="str">
        <f t="shared" ca="1" si="50"/>
        <v>êuảng</v>
      </c>
      <c r="J3207" t="s">
        <v>105</v>
      </c>
      <c r="K3207">
        <v>19770101</v>
      </c>
      <c r="O3207" t="s">
        <v>1570</v>
      </c>
      <c r="P3207" t="s">
        <v>100</v>
      </c>
      <c r="Q3207" t="s">
        <v>1571</v>
      </c>
      <c r="W3207" t="s">
        <v>1572</v>
      </c>
      <c r="AA3207" t="s">
        <v>102</v>
      </c>
      <c r="AB3207" t="s">
        <v>123</v>
      </c>
      <c r="AC3207" t="s">
        <v>148</v>
      </c>
      <c r="AD3207" t="s">
        <v>308</v>
      </c>
      <c r="AE3207" t="s">
        <v>138</v>
      </c>
      <c r="AF3207" t="s">
        <v>98</v>
      </c>
      <c r="AH3207" t="s">
        <v>98</v>
      </c>
      <c r="AK3207" s="1">
        <v>42947.678761574098</v>
      </c>
      <c r="AL3207" s="1">
        <v>43642.753078703703</v>
      </c>
      <c r="AO3207" t="s">
        <v>1573</v>
      </c>
      <c r="AP3207" t="s">
        <v>1568</v>
      </c>
      <c r="AQ3207" t="s">
        <v>105</v>
      </c>
      <c r="AU3207" t="s">
        <v>105</v>
      </c>
      <c r="AW3207" t="s">
        <v>108</v>
      </c>
      <c r="AX3207" t="s">
        <v>127</v>
      </c>
      <c r="AY3207" t="s">
        <v>151</v>
      </c>
      <c r="BA3207" t="s">
        <v>112</v>
      </c>
      <c r="BC3207" t="s">
        <v>98</v>
      </c>
      <c r="BJ3207" t="s">
        <v>102</v>
      </c>
      <c r="BK3207" t="s">
        <v>1574</v>
      </c>
      <c r="BL3207" t="s">
        <v>1575</v>
      </c>
      <c r="BM3207" t="s">
        <v>108</v>
      </c>
      <c r="BN3207" t="s">
        <v>1576</v>
      </c>
      <c r="BO3207" t="s">
        <v>1577</v>
      </c>
      <c r="BP3207" t="s">
        <v>1578</v>
      </c>
      <c r="BS3207" t="s">
        <v>171</v>
      </c>
      <c r="BT3207" t="s">
        <v>1578</v>
      </c>
      <c r="BW3207" t="s">
        <v>102</v>
      </c>
      <c r="CA3207">
        <v>1</v>
      </c>
      <c r="CB3207" t="s">
        <v>1579</v>
      </c>
      <c r="CC3207" t="s">
        <v>1580</v>
      </c>
      <c r="CD3207">
        <v>0</v>
      </c>
      <c r="CK3207" s="1">
        <v>43277.5554513889</v>
      </c>
      <c r="CV3207">
        <v>1</v>
      </c>
    </row>
    <row r="3208" spans="1:100">
      <c r="A3208">
        <v>207</v>
      </c>
      <c r="B3208" t="s">
        <v>1582</v>
      </c>
      <c r="D3208" t="s">
        <v>7077</v>
      </c>
      <c r="E3208" t="s">
        <v>6216</v>
      </c>
      <c r="F3208" t="str">
        <f>TRIM(SUBSTITUTE(E3208,G3208,""))</f>
        <v>Nguyễn Hoàng</v>
      </c>
      <c r="G3208" t="str">
        <f>TRIM(RIGHT(SUBSTITUTE(E3208," ",REPT(" ",100)),100))</f>
        <v>Quyên</v>
      </c>
      <c r="H3208" t="str">
        <f t="shared" ca="1" si="50"/>
        <v>êuyên</v>
      </c>
      <c r="J3208" t="s">
        <v>98</v>
      </c>
      <c r="K3208">
        <v>19990924</v>
      </c>
      <c r="O3208" t="s">
        <v>201</v>
      </c>
      <c r="P3208" t="s">
        <v>122</v>
      </c>
      <c r="Q3208" t="s">
        <v>1583</v>
      </c>
      <c r="W3208" t="s">
        <v>1584</v>
      </c>
      <c r="AA3208" t="s">
        <v>102</v>
      </c>
      <c r="AB3208" t="s">
        <v>123</v>
      </c>
      <c r="AC3208" t="s">
        <v>224</v>
      </c>
      <c r="AD3208" t="s">
        <v>190</v>
      </c>
      <c r="AF3208" t="s">
        <v>98</v>
      </c>
      <c r="AH3208" t="s">
        <v>98</v>
      </c>
      <c r="AK3208" s="1">
        <v>42947.678761574098</v>
      </c>
      <c r="AL3208" s="1">
        <v>42989.513587963003</v>
      </c>
      <c r="AN3208" t="s">
        <v>150</v>
      </c>
      <c r="AO3208" t="s">
        <v>1585</v>
      </c>
      <c r="AP3208" t="s">
        <v>1586</v>
      </c>
      <c r="AQ3208" t="s">
        <v>105</v>
      </c>
      <c r="AU3208" t="s">
        <v>105</v>
      </c>
      <c r="AW3208" t="s">
        <v>108</v>
      </c>
      <c r="AX3208" t="s">
        <v>127</v>
      </c>
      <c r="AY3208" t="s">
        <v>228</v>
      </c>
      <c r="BA3208" t="s">
        <v>129</v>
      </c>
      <c r="BC3208" t="s">
        <v>98</v>
      </c>
      <c r="BE3208" t="s">
        <v>152</v>
      </c>
      <c r="BJ3208" t="s">
        <v>102</v>
      </c>
      <c r="BK3208" t="s">
        <v>123</v>
      </c>
      <c r="BL3208" t="s">
        <v>224</v>
      </c>
      <c r="BM3208" t="s">
        <v>108</v>
      </c>
      <c r="BN3208" t="s">
        <v>127</v>
      </c>
      <c r="BO3208" t="s">
        <v>228</v>
      </c>
      <c r="BP3208" t="s">
        <v>1587</v>
      </c>
      <c r="BS3208" t="s">
        <v>171</v>
      </c>
      <c r="BT3208" t="s">
        <v>1587</v>
      </c>
      <c r="CB3208" t="s">
        <v>1581</v>
      </c>
      <c r="CC3208" t="s">
        <v>1588</v>
      </c>
      <c r="CD3208">
        <v>0</v>
      </c>
      <c r="CK3208" s="1">
        <v>42989.513587963003</v>
      </c>
      <c r="CV3208">
        <v>1</v>
      </c>
    </row>
    <row r="3209" spans="1:100">
      <c r="A3209">
        <v>208</v>
      </c>
      <c r="B3209" t="s">
        <v>1590</v>
      </c>
      <c r="D3209" t="s">
        <v>7078</v>
      </c>
      <c r="E3209" t="s">
        <v>6217</v>
      </c>
      <c r="F3209" t="str">
        <f>TRIM(SUBSTITUTE(E3209,G3209,""))</f>
        <v>Nguyễn Hoàng Minh</v>
      </c>
      <c r="G3209" t="str">
        <f>TRIM(RIGHT(SUBSTITUTE(E3209," ",REPT(" ",100)),100))</f>
        <v>Trang</v>
      </c>
      <c r="H3209" t="str">
        <f t="shared" ca="1" si="50"/>
        <v>Tradg</v>
      </c>
      <c r="J3209" t="s">
        <v>105</v>
      </c>
      <c r="K3209">
        <v>19980826</v>
      </c>
      <c r="O3209" t="s">
        <v>408</v>
      </c>
      <c r="P3209" t="s">
        <v>122</v>
      </c>
      <c r="Q3209" t="s">
        <v>1592</v>
      </c>
      <c r="AA3209" t="s">
        <v>102</v>
      </c>
      <c r="AB3209" t="s">
        <v>136</v>
      </c>
      <c r="AC3209" t="s">
        <v>1593</v>
      </c>
      <c r="AD3209" t="s">
        <v>286</v>
      </c>
      <c r="AF3209" t="s">
        <v>98</v>
      </c>
      <c r="AH3209" t="s">
        <v>98</v>
      </c>
      <c r="AK3209" s="1">
        <v>42947.678761574098</v>
      </c>
      <c r="AL3209" s="1">
        <v>42989.386018518497</v>
      </c>
      <c r="AN3209" t="s">
        <v>150</v>
      </c>
      <c r="AO3209" t="s">
        <v>1594</v>
      </c>
      <c r="AP3209" t="s">
        <v>1595</v>
      </c>
      <c r="AQ3209" t="s">
        <v>105</v>
      </c>
      <c r="AU3209" t="s">
        <v>105</v>
      </c>
      <c r="AW3209" t="s">
        <v>108</v>
      </c>
      <c r="AX3209" t="s">
        <v>141</v>
      </c>
      <c r="AY3209" t="s">
        <v>1596</v>
      </c>
      <c r="BA3209" t="s">
        <v>129</v>
      </c>
      <c r="BC3209" t="s">
        <v>98</v>
      </c>
      <c r="BE3209" t="s">
        <v>152</v>
      </c>
      <c r="BJ3209" t="s">
        <v>102</v>
      </c>
      <c r="BK3209" t="s">
        <v>136</v>
      </c>
      <c r="BL3209" t="s">
        <v>1593</v>
      </c>
      <c r="BM3209" t="s">
        <v>108</v>
      </c>
      <c r="BN3209" t="s">
        <v>141</v>
      </c>
      <c r="BO3209" t="s">
        <v>1596</v>
      </c>
      <c r="BP3209" t="s">
        <v>1597</v>
      </c>
      <c r="BS3209" t="s">
        <v>171</v>
      </c>
      <c r="BT3209" t="s">
        <v>1597</v>
      </c>
      <c r="CB3209" t="s">
        <v>1589</v>
      </c>
      <c r="CC3209" t="s">
        <v>570</v>
      </c>
      <c r="CD3209">
        <v>0</v>
      </c>
      <c r="CK3209" s="1">
        <v>42989.386018518497</v>
      </c>
      <c r="CV3209">
        <v>1</v>
      </c>
    </row>
    <row r="3210" spans="1:100">
      <c r="A3210">
        <v>209</v>
      </c>
      <c r="B3210" t="s">
        <v>1599</v>
      </c>
      <c r="D3210" t="s">
        <v>7079</v>
      </c>
      <c r="E3210" t="s">
        <v>6218</v>
      </c>
      <c r="F3210" t="str">
        <f>TRIM(SUBSTITUTE(E3210,G3210,""))</f>
        <v>Nguyễn Hoàng</v>
      </c>
      <c r="G3210" t="str">
        <f>TRIM(RIGHT(SUBSTITUTE(E3210," ",REPT(" ",100)),100))</f>
        <v>Nam</v>
      </c>
      <c r="H3210" t="str">
        <f t="shared" ca="1" si="50"/>
        <v>Nak</v>
      </c>
      <c r="J3210" t="s">
        <v>98</v>
      </c>
      <c r="K3210">
        <v>19961213</v>
      </c>
      <c r="O3210" t="s">
        <v>201</v>
      </c>
      <c r="P3210" t="s">
        <v>294</v>
      </c>
      <c r="Q3210" t="s">
        <v>1600</v>
      </c>
      <c r="W3210" t="s">
        <v>1601</v>
      </c>
      <c r="AA3210" t="s">
        <v>102</v>
      </c>
      <c r="AB3210" t="s">
        <v>123</v>
      </c>
      <c r="AC3210" t="s">
        <v>451</v>
      </c>
      <c r="AD3210" t="s">
        <v>166</v>
      </c>
      <c r="AF3210" t="s">
        <v>98</v>
      </c>
      <c r="AH3210" t="s">
        <v>98</v>
      </c>
      <c r="AK3210" s="1">
        <v>42947.678761574098</v>
      </c>
      <c r="AL3210" s="1">
        <v>42989.478032407402</v>
      </c>
      <c r="AN3210" t="s">
        <v>150</v>
      </c>
      <c r="AO3210" t="s">
        <v>1602</v>
      </c>
      <c r="AP3210" t="s">
        <v>1603</v>
      </c>
      <c r="AQ3210" t="s">
        <v>105</v>
      </c>
      <c r="AU3210" t="s">
        <v>105</v>
      </c>
      <c r="AW3210" t="s">
        <v>108</v>
      </c>
      <c r="AX3210" t="s">
        <v>127</v>
      </c>
      <c r="AY3210" t="s">
        <v>454</v>
      </c>
      <c r="BA3210" t="s">
        <v>300</v>
      </c>
      <c r="BC3210" t="s">
        <v>98</v>
      </c>
      <c r="BE3210" t="s">
        <v>152</v>
      </c>
      <c r="BJ3210" t="s">
        <v>102</v>
      </c>
      <c r="BK3210" t="s">
        <v>123</v>
      </c>
      <c r="BL3210" t="s">
        <v>455</v>
      </c>
      <c r="BM3210" t="s">
        <v>108</v>
      </c>
      <c r="BN3210" t="s">
        <v>127</v>
      </c>
      <c r="BO3210" t="s">
        <v>456</v>
      </c>
      <c r="BP3210" t="s">
        <v>1604</v>
      </c>
      <c r="BS3210" t="s">
        <v>171</v>
      </c>
      <c r="BT3210" t="s">
        <v>1604</v>
      </c>
      <c r="CB3210" t="s">
        <v>1598</v>
      </c>
      <c r="CC3210" t="s">
        <v>1605</v>
      </c>
      <c r="CD3210">
        <v>0</v>
      </c>
      <c r="CK3210" s="1">
        <v>42989.478032407402</v>
      </c>
      <c r="CV3210">
        <v>1</v>
      </c>
    </row>
    <row r="3211" spans="1:100">
      <c r="A3211">
        <v>210</v>
      </c>
      <c r="B3211" t="s">
        <v>1607</v>
      </c>
      <c r="D3211" t="s">
        <v>7076</v>
      </c>
      <c r="E3211" t="s">
        <v>6219</v>
      </c>
      <c r="F3211" t="str">
        <f>TRIM(SUBSTITUTE(E3211,G3211,""))</f>
        <v>Trần Thị</v>
      </c>
      <c r="G3211" t="str">
        <f>TRIM(RIGHT(SUBSTITUTE(E3211," ",REPT(" ",100)),100))</f>
        <v>Đến</v>
      </c>
      <c r="H3211" t="str">
        <f t="shared" ca="1" si="50"/>
        <v>Đgn</v>
      </c>
      <c r="J3211" t="s">
        <v>105</v>
      </c>
      <c r="K3211">
        <v>19971219</v>
      </c>
      <c r="O3211" t="s">
        <v>162</v>
      </c>
      <c r="P3211" t="s">
        <v>122</v>
      </c>
      <c r="Q3211" t="s">
        <v>1608</v>
      </c>
      <c r="W3211" t="s">
        <v>1609</v>
      </c>
      <c r="AA3211" t="s">
        <v>102</v>
      </c>
      <c r="AB3211" t="s">
        <v>123</v>
      </c>
      <c r="AC3211" t="s">
        <v>591</v>
      </c>
      <c r="AD3211" t="s">
        <v>286</v>
      </c>
      <c r="AF3211" t="s">
        <v>98</v>
      </c>
      <c r="AH3211" t="s">
        <v>98</v>
      </c>
      <c r="AK3211" s="1">
        <v>42947.678761574098</v>
      </c>
      <c r="AL3211" s="1">
        <v>42989.477951388901</v>
      </c>
      <c r="AN3211" t="s">
        <v>150</v>
      </c>
      <c r="AO3211" t="s">
        <v>1610</v>
      </c>
      <c r="AP3211" t="s">
        <v>1611</v>
      </c>
      <c r="AQ3211" t="s">
        <v>105</v>
      </c>
      <c r="AU3211" t="s">
        <v>105</v>
      </c>
      <c r="AW3211" t="s">
        <v>108</v>
      </c>
      <c r="AX3211" t="s">
        <v>127</v>
      </c>
      <c r="AY3211" t="s">
        <v>594</v>
      </c>
      <c r="BA3211" t="s">
        <v>129</v>
      </c>
      <c r="BC3211" t="s">
        <v>98</v>
      </c>
      <c r="BE3211" t="s">
        <v>152</v>
      </c>
      <c r="BJ3211" t="s">
        <v>102</v>
      </c>
      <c r="BK3211" t="s">
        <v>123</v>
      </c>
      <c r="BL3211" t="s">
        <v>591</v>
      </c>
      <c r="BM3211" t="s">
        <v>108</v>
      </c>
      <c r="BO3211" t="s">
        <v>594</v>
      </c>
      <c r="BP3211" t="s">
        <v>1612</v>
      </c>
      <c r="BS3211" t="s">
        <v>171</v>
      </c>
      <c r="BT3211" t="s">
        <v>1612</v>
      </c>
      <c r="CB3211" t="s">
        <v>1606</v>
      </c>
      <c r="CC3211" t="s">
        <v>1613</v>
      </c>
      <c r="CD3211">
        <v>0</v>
      </c>
      <c r="CK3211" s="1">
        <v>42989.477951388901</v>
      </c>
      <c r="CV3211">
        <v>1</v>
      </c>
    </row>
    <row r="3212" spans="1:100">
      <c r="A3212">
        <v>211</v>
      </c>
      <c r="B3212" t="s">
        <v>1615</v>
      </c>
      <c r="D3212" t="s">
        <v>7080</v>
      </c>
      <c r="E3212" t="s">
        <v>6220</v>
      </c>
      <c r="F3212" t="str">
        <f>TRIM(SUBSTITUTE(E3212,G3212,""))</f>
        <v>Nguyễn Hồng</v>
      </c>
      <c r="G3212" t="str">
        <f>TRIM(RIGHT(SUBSTITUTE(E3212," ",REPT(" ",100)),100))</f>
        <v>Hạnh</v>
      </c>
      <c r="H3212" t="str">
        <f t="shared" ca="1" si="50"/>
        <v>Hgnh</v>
      </c>
      <c r="J3212" t="s">
        <v>105</v>
      </c>
      <c r="K3212">
        <v>19710106</v>
      </c>
      <c r="O3212" t="s">
        <v>1616</v>
      </c>
      <c r="P3212" t="s">
        <v>212</v>
      </c>
      <c r="W3212" t="s">
        <v>572</v>
      </c>
      <c r="AA3212" t="s">
        <v>102</v>
      </c>
      <c r="AB3212" t="s">
        <v>123</v>
      </c>
      <c r="AC3212" t="s">
        <v>451</v>
      </c>
      <c r="AF3212" t="s">
        <v>98</v>
      </c>
      <c r="AH3212" t="s">
        <v>105</v>
      </c>
      <c r="AK3212" s="1">
        <v>43348.458148148202</v>
      </c>
      <c r="AL3212" s="1">
        <v>43348.458148148202</v>
      </c>
      <c r="AM3212" t="s">
        <v>1617</v>
      </c>
      <c r="AP3212" t="s">
        <v>1614</v>
      </c>
      <c r="AQ3212" t="s">
        <v>105</v>
      </c>
      <c r="AU3212" t="s">
        <v>105</v>
      </c>
      <c r="AW3212" t="s">
        <v>108</v>
      </c>
      <c r="AX3212" t="s">
        <v>127</v>
      </c>
      <c r="AY3212" t="s">
        <v>454</v>
      </c>
      <c r="BA3212" t="s">
        <v>213</v>
      </c>
      <c r="BC3212" t="s">
        <v>98</v>
      </c>
      <c r="BE3212" t="s">
        <v>130</v>
      </c>
      <c r="BI3212" t="s">
        <v>114</v>
      </c>
      <c r="BJ3212" t="s">
        <v>102</v>
      </c>
      <c r="BK3212" t="s">
        <v>123</v>
      </c>
      <c r="BL3212" t="s">
        <v>451</v>
      </c>
      <c r="BM3212" t="s">
        <v>108</v>
      </c>
      <c r="BN3212" t="s">
        <v>127</v>
      </c>
      <c r="BO3212" t="s">
        <v>454</v>
      </c>
      <c r="BU3212" t="s">
        <v>102</v>
      </c>
      <c r="CA3212">
        <v>0</v>
      </c>
      <c r="CC3212" t="s">
        <v>1178</v>
      </c>
      <c r="CD3212">
        <v>0</v>
      </c>
      <c r="CK3212" s="1">
        <v>43348.458148148202</v>
      </c>
      <c r="CV3212">
        <v>1</v>
      </c>
    </row>
    <row r="3213" spans="1:100">
      <c r="A3213">
        <v>212</v>
      </c>
      <c r="B3213" t="s">
        <v>1619</v>
      </c>
      <c r="D3213" t="s">
        <v>7081</v>
      </c>
      <c r="E3213" t="s">
        <v>6221</v>
      </c>
      <c r="F3213" t="str">
        <f>TRIM(SUBSTITUTE(E3213,G3213,""))</f>
        <v>Nguyễn Khắc Gia</v>
      </c>
      <c r="G3213" t="str">
        <f>TRIM(RIGHT(SUBSTITUTE(E3213," ",REPT(" ",100)),100))</f>
        <v>Huy</v>
      </c>
      <c r="H3213" t="str">
        <f t="shared" ca="1" si="50"/>
        <v>Hly</v>
      </c>
      <c r="J3213" t="s">
        <v>105</v>
      </c>
      <c r="K3213">
        <v>19730101</v>
      </c>
      <c r="O3213" t="s">
        <v>175</v>
      </c>
      <c r="P3213" t="s">
        <v>122</v>
      </c>
      <c r="AA3213" t="s">
        <v>102</v>
      </c>
      <c r="AB3213" t="s">
        <v>136</v>
      </c>
      <c r="AC3213" t="s">
        <v>177</v>
      </c>
      <c r="AD3213" t="s">
        <v>411</v>
      </c>
      <c r="AF3213" t="s">
        <v>98</v>
      </c>
      <c r="AH3213" t="s">
        <v>98</v>
      </c>
      <c r="AK3213" s="1">
        <v>42947.678761574098</v>
      </c>
      <c r="AL3213" s="1">
        <v>42947.678761574098</v>
      </c>
      <c r="AN3213" t="s">
        <v>150</v>
      </c>
      <c r="AO3213" t="s">
        <v>1620</v>
      </c>
      <c r="AP3213" t="s">
        <v>1621</v>
      </c>
      <c r="AQ3213" t="s">
        <v>105</v>
      </c>
      <c r="AU3213" t="s">
        <v>105</v>
      </c>
      <c r="AW3213" t="s">
        <v>108</v>
      </c>
      <c r="AX3213" t="s">
        <v>141</v>
      </c>
      <c r="AY3213" t="s">
        <v>181</v>
      </c>
      <c r="BA3213" t="s">
        <v>129</v>
      </c>
      <c r="BC3213" t="s">
        <v>98</v>
      </c>
      <c r="BE3213" t="s">
        <v>152</v>
      </c>
      <c r="BJ3213" t="s">
        <v>102</v>
      </c>
      <c r="BK3213" t="s">
        <v>136</v>
      </c>
      <c r="BL3213" t="s">
        <v>177</v>
      </c>
      <c r="BM3213" t="s">
        <v>108</v>
      </c>
      <c r="BN3213" t="s">
        <v>141</v>
      </c>
      <c r="BO3213" t="s">
        <v>181</v>
      </c>
      <c r="BP3213" t="s">
        <v>1622</v>
      </c>
      <c r="BS3213" t="s">
        <v>171</v>
      </c>
      <c r="BT3213" t="s">
        <v>1622</v>
      </c>
      <c r="BW3213" t="s">
        <v>102</v>
      </c>
      <c r="CB3213" t="s">
        <v>1618</v>
      </c>
      <c r="CC3213" t="s">
        <v>1623</v>
      </c>
      <c r="CD3213">
        <v>0</v>
      </c>
      <c r="CK3213" s="1">
        <v>42947.678761574098</v>
      </c>
      <c r="CV3213">
        <v>1</v>
      </c>
    </row>
    <row r="3214" spans="1:100">
      <c r="A3214">
        <v>213</v>
      </c>
      <c r="B3214" t="s">
        <v>1625</v>
      </c>
      <c r="D3214" t="s">
        <v>7082</v>
      </c>
      <c r="E3214" t="s">
        <v>6222</v>
      </c>
      <c r="F3214" t="str">
        <f>TRIM(SUBSTITUTE(E3214,G3214,""))</f>
        <v>Nguyễn Minh</v>
      </c>
      <c r="G3214" t="str">
        <f>TRIM(RIGHT(SUBSTITUTE(E3214," ",REPT(" ",100)),100))</f>
        <v>Hồng</v>
      </c>
      <c r="H3214" t="str">
        <f t="shared" ca="1" si="50"/>
        <v>Hồcg</v>
      </c>
      <c r="J3214" t="s">
        <v>105</v>
      </c>
      <c r="K3214">
        <v>19971204</v>
      </c>
      <c r="O3214" t="s">
        <v>201</v>
      </c>
      <c r="P3214" t="s">
        <v>122</v>
      </c>
      <c r="Q3214" t="s">
        <v>1627</v>
      </c>
      <c r="W3214" t="s">
        <v>1628</v>
      </c>
      <c r="AA3214" t="s">
        <v>102</v>
      </c>
      <c r="AB3214" t="s">
        <v>123</v>
      </c>
      <c r="AC3214" t="s">
        <v>455</v>
      </c>
      <c r="AD3214" t="s">
        <v>286</v>
      </c>
      <c r="AF3214" t="s">
        <v>98</v>
      </c>
      <c r="AH3214" t="s">
        <v>98</v>
      </c>
      <c r="AK3214" s="1">
        <v>42947.678761574098</v>
      </c>
      <c r="AL3214" s="1">
        <v>42989.412962962997</v>
      </c>
      <c r="AN3214" t="s">
        <v>150</v>
      </c>
      <c r="AO3214" t="s">
        <v>1629</v>
      </c>
      <c r="AP3214" t="s">
        <v>1630</v>
      </c>
      <c r="AQ3214" t="s">
        <v>105</v>
      </c>
      <c r="AU3214" t="s">
        <v>105</v>
      </c>
      <c r="AW3214" t="s">
        <v>108</v>
      </c>
      <c r="AX3214" t="s">
        <v>127</v>
      </c>
      <c r="AY3214" t="s">
        <v>456</v>
      </c>
      <c r="BA3214" t="s">
        <v>129</v>
      </c>
      <c r="BC3214" t="s">
        <v>98</v>
      </c>
      <c r="BE3214" t="s">
        <v>152</v>
      </c>
      <c r="BJ3214" t="s">
        <v>102</v>
      </c>
      <c r="BK3214" t="s">
        <v>123</v>
      </c>
      <c r="BL3214" t="s">
        <v>455</v>
      </c>
      <c r="BM3214" t="s">
        <v>108</v>
      </c>
      <c r="BN3214" t="s">
        <v>127</v>
      </c>
      <c r="BO3214" t="s">
        <v>456</v>
      </c>
      <c r="BP3214" t="s">
        <v>1631</v>
      </c>
      <c r="BS3214" t="s">
        <v>171</v>
      </c>
      <c r="BT3214" t="s">
        <v>1631</v>
      </c>
      <c r="CB3214" t="s">
        <v>1624</v>
      </c>
      <c r="CC3214" t="s">
        <v>1632</v>
      </c>
      <c r="CD3214">
        <v>0</v>
      </c>
      <c r="CK3214" s="1">
        <v>42989.412962962997</v>
      </c>
      <c r="CV3214">
        <v>1</v>
      </c>
    </row>
    <row r="3215" spans="1:100">
      <c r="A3215">
        <v>214</v>
      </c>
      <c r="B3215" t="s">
        <v>1634</v>
      </c>
      <c r="D3215" t="s">
        <v>7083</v>
      </c>
      <c r="E3215" t="s">
        <v>6223</v>
      </c>
      <c r="F3215" t="str">
        <f>TRIM(SUBSTITUTE(E3215,G3215,""))</f>
        <v>Nguyễn Đan</v>
      </c>
      <c r="G3215" t="str">
        <f>TRIM(RIGHT(SUBSTITUTE(E3215," ",REPT(" ",100)),100))</f>
        <v>Chi</v>
      </c>
      <c r="H3215" t="str">
        <f t="shared" ca="1" si="50"/>
        <v>bhi</v>
      </c>
      <c r="J3215" t="s">
        <v>105</v>
      </c>
      <c r="K3215">
        <v>19990516</v>
      </c>
      <c r="L3215" t="s">
        <v>1635</v>
      </c>
      <c r="O3215" t="s">
        <v>1636</v>
      </c>
      <c r="P3215" t="s">
        <v>294</v>
      </c>
      <c r="Q3215" t="s">
        <v>1637</v>
      </c>
      <c r="AA3215" t="s">
        <v>102</v>
      </c>
      <c r="AB3215" t="s">
        <v>136</v>
      </c>
      <c r="AC3215" t="s">
        <v>410</v>
      </c>
      <c r="AD3215" t="s">
        <v>190</v>
      </c>
      <c r="AF3215" t="s">
        <v>98</v>
      </c>
      <c r="AH3215" t="s">
        <v>98</v>
      </c>
      <c r="AK3215" s="1">
        <v>42947.678761574098</v>
      </c>
      <c r="AL3215" s="1">
        <v>42947.678761574098</v>
      </c>
      <c r="AN3215" t="s">
        <v>150</v>
      </c>
      <c r="AO3215" t="s">
        <v>1638</v>
      </c>
      <c r="AQ3215" t="s">
        <v>105</v>
      </c>
      <c r="AU3215" t="s">
        <v>105</v>
      </c>
      <c r="AW3215" t="s">
        <v>108</v>
      </c>
      <c r="AX3215" t="s">
        <v>141</v>
      </c>
      <c r="AY3215" t="s">
        <v>414</v>
      </c>
      <c r="BA3215" t="s">
        <v>300</v>
      </c>
      <c r="BC3215" t="s">
        <v>98</v>
      </c>
      <c r="BE3215" t="s">
        <v>152</v>
      </c>
      <c r="BJ3215" t="s">
        <v>102</v>
      </c>
      <c r="BK3215" t="s">
        <v>136</v>
      </c>
      <c r="BL3215" t="s">
        <v>410</v>
      </c>
      <c r="BM3215" t="s">
        <v>108</v>
      </c>
      <c r="BN3215" t="s">
        <v>141</v>
      </c>
      <c r="BO3215" t="s">
        <v>414</v>
      </c>
      <c r="BP3215" t="s">
        <v>1639</v>
      </c>
      <c r="BS3215" t="s">
        <v>171</v>
      </c>
      <c r="BT3215" t="s">
        <v>1639</v>
      </c>
      <c r="CB3215" t="s">
        <v>1633</v>
      </c>
      <c r="CC3215" t="s">
        <v>1640</v>
      </c>
      <c r="CD3215">
        <v>0</v>
      </c>
      <c r="CK3215" s="1">
        <v>42947.678761574098</v>
      </c>
      <c r="CV3215">
        <v>1</v>
      </c>
    </row>
    <row r="3216" spans="1:100">
      <c r="A3216">
        <v>215</v>
      </c>
      <c r="B3216" t="s">
        <v>1642</v>
      </c>
      <c r="D3216" t="s">
        <v>7084</v>
      </c>
      <c r="E3216" t="s">
        <v>264</v>
      </c>
      <c r="F3216" t="str">
        <f>TRIM(SUBSTITUTE(E3216,G3216,""))</f>
        <v>Nguyễn Đức</v>
      </c>
      <c r="G3216" t="str">
        <f>TRIM(RIGHT(SUBSTITUTE(E3216," ",REPT(" ",100)),100))</f>
        <v>Mạnh</v>
      </c>
      <c r="H3216" t="str">
        <f t="shared" ca="1" si="50"/>
        <v>Mgnh</v>
      </c>
      <c r="J3216" t="s">
        <v>105</v>
      </c>
      <c r="K3216">
        <v>19940202</v>
      </c>
      <c r="O3216" t="s">
        <v>162</v>
      </c>
      <c r="P3216" t="s">
        <v>294</v>
      </c>
      <c r="Q3216" t="s">
        <v>1643</v>
      </c>
      <c r="W3216" t="s">
        <v>1644</v>
      </c>
      <c r="AA3216" t="s">
        <v>102</v>
      </c>
      <c r="AB3216" t="s">
        <v>123</v>
      </c>
      <c r="AC3216" t="s">
        <v>148</v>
      </c>
      <c r="AD3216" t="s">
        <v>1046</v>
      </c>
      <c r="AF3216" t="s">
        <v>98</v>
      </c>
      <c r="AH3216" t="s">
        <v>98</v>
      </c>
      <c r="AK3216" s="1">
        <v>42948.776064814803</v>
      </c>
      <c r="AL3216" s="1">
        <v>42989.490868055596</v>
      </c>
      <c r="AN3216" t="s">
        <v>150</v>
      </c>
      <c r="AO3216" t="s">
        <v>1645</v>
      </c>
      <c r="AP3216" t="s">
        <v>1646</v>
      </c>
      <c r="AQ3216" t="s">
        <v>105</v>
      </c>
      <c r="AU3216" t="s">
        <v>105</v>
      </c>
      <c r="AW3216" t="s">
        <v>108</v>
      </c>
      <c r="AX3216" t="s">
        <v>127</v>
      </c>
      <c r="AY3216" t="s">
        <v>151</v>
      </c>
      <c r="BA3216" t="s">
        <v>300</v>
      </c>
      <c r="BC3216" t="s">
        <v>98</v>
      </c>
      <c r="BE3216" t="s">
        <v>152</v>
      </c>
      <c r="BJ3216" t="s">
        <v>102</v>
      </c>
      <c r="BK3216" t="s">
        <v>123</v>
      </c>
      <c r="BL3216" t="s">
        <v>148</v>
      </c>
      <c r="BP3216" t="s">
        <v>1647</v>
      </c>
      <c r="BS3216" t="s">
        <v>171</v>
      </c>
      <c r="BT3216" t="s">
        <v>1647</v>
      </c>
      <c r="CB3216" t="s">
        <v>1641</v>
      </c>
      <c r="CC3216" t="s">
        <v>1648</v>
      </c>
      <c r="CD3216">
        <v>0</v>
      </c>
      <c r="CK3216" s="1">
        <v>42989.490868055596</v>
      </c>
      <c r="CV3216">
        <v>1</v>
      </c>
    </row>
    <row r="3217" spans="1:100">
      <c r="A3217">
        <v>216</v>
      </c>
      <c r="B3217" t="s">
        <v>1650</v>
      </c>
      <c r="D3217" t="s">
        <v>7085</v>
      </c>
      <c r="E3217" t="s">
        <v>6224</v>
      </c>
      <c r="F3217" t="str">
        <f>TRIM(SUBSTITUTE(E3217,G3217,""))</f>
        <v>Chu Thị Vân</v>
      </c>
      <c r="G3217" t="str">
        <f>TRIM(RIGHT(SUBSTITUTE(E3217," ",REPT(" ",100)),100))</f>
        <v>Anh</v>
      </c>
      <c r="H3217" t="str">
        <f t="shared" ca="1" si="50"/>
        <v>cnh</v>
      </c>
      <c r="J3217" t="s">
        <v>98</v>
      </c>
      <c r="K3217">
        <v>19850405</v>
      </c>
      <c r="O3217" t="s">
        <v>1651</v>
      </c>
      <c r="P3217" t="s">
        <v>122</v>
      </c>
      <c r="Q3217" t="s">
        <v>1652</v>
      </c>
      <c r="AA3217" t="s">
        <v>102</v>
      </c>
      <c r="AB3217" t="s">
        <v>136</v>
      </c>
      <c r="AC3217" t="s">
        <v>1518</v>
      </c>
      <c r="AD3217" t="s">
        <v>1441</v>
      </c>
      <c r="AE3217" t="s">
        <v>138</v>
      </c>
      <c r="AF3217" t="s">
        <v>98</v>
      </c>
      <c r="AH3217" t="s">
        <v>98</v>
      </c>
      <c r="AK3217" s="1">
        <v>42947.678761574098</v>
      </c>
      <c r="AL3217" s="1">
        <v>42947.678761574098</v>
      </c>
      <c r="AO3217" t="s">
        <v>1653</v>
      </c>
      <c r="AP3217" t="s">
        <v>1654</v>
      </c>
      <c r="AQ3217" t="s">
        <v>105</v>
      </c>
      <c r="AU3217" t="s">
        <v>105</v>
      </c>
      <c r="AW3217" t="s">
        <v>108</v>
      </c>
      <c r="AX3217" t="s">
        <v>141</v>
      </c>
      <c r="AY3217" t="s">
        <v>1521</v>
      </c>
      <c r="BA3217" t="s">
        <v>129</v>
      </c>
      <c r="BC3217" t="s">
        <v>98</v>
      </c>
      <c r="BJ3217" t="s">
        <v>102</v>
      </c>
      <c r="BK3217" t="s">
        <v>136</v>
      </c>
      <c r="BL3217" t="s">
        <v>1518</v>
      </c>
      <c r="BM3217" t="s">
        <v>108</v>
      </c>
      <c r="BN3217" t="s">
        <v>141</v>
      </c>
      <c r="BO3217" t="s">
        <v>1521</v>
      </c>
      <c r="BP3217" t="s">
        <v>1655</v>
      </c>
      <c r="BS3217" t="s">
        <v>171</v>
      </c>
      <c r="BT3217" t="s">
        <v>1655</v>
      </c>
      <c r="BW3217" t="s">
        <v>102</v>
      </c>
      <c r="CA3217">
        <v>1</v>
      </c>
      <c r="CB3217" t="s">
        <v>1649</v>
      </c>
      <c r="CC3217" t="s">
        <v>1656</v>
      </c>
      <c r="CD3217">
        <v>0</v>
      </c>
      <c r="CK3217" s="1">
        <v>42947.678761574098</v>
      </c>
      <c r="CV3217">
        <v>1</v>
      </c>
    </row>
    <row r="3218" spans="1:100">
      <c r="A3218">
        <v>217</v>
      </c>
      <c r="B3218" t="s">
        <v>1658</v>
      </c>
      <c r="D3218" t="s">
        <v>7086</v>
      </c>
      <c r="E3218" t="s">
        <v>6225</v>
      </c>
      <c r="F3218" t="str">
        <f>TRIM(SUBSTITUTE(E3218,G3218,""))</f>
        <v>Nguyễn Văn</v>
      </c>
      <c r="G3218" t="str">
        <f>TRIM(RIGHT(SUBSTITUTE(E3218," ",REPT(" ",100)),100))</f>
        <v>Thuyết</v>
      </c>
      <c r="H3218" t="str">
        <f t="shared" ca="1" si="50"/>
        <v>Thuyếl</v>
      </c>
      <c r="J3218" t="s">
        <v>105</v>
      </c>
      <c r="K3218">
        <v>20180601</v>
      </c>
      <c r="L3218" t="s">
        <v>147</v>
      </c>
      <c r="O3218" t="s">
        <v>895</v>
      </c>
      <c r="P3218" t="s">
        <v>294</v>
      </c>
      <c r="W3218" t="s">
        <v>147</v>
      </c>
      <c r="AA3218" t="s">
        <v>102</v>
      </c>
      <c r="AB3218" t="s">
        <v>123</v>
      </c>
      <c r="AC3218" t="s">
        <v>148</v>
      </c>
      <c r="AE3218" t="s">
        <v>138</v>
      </c>
      <c r="AF3218" t="s">
        <v>98</v>
      </c>
      <c r="AH3218" t="s">
        <v>98</v>
      </c>
      <c r="AK3218" s="1">
        <v>43348.942835648202</v>
      </c>
      <c r="AL3218" s="1">
        <v>43348.942835648202</v>
      </c>
      <c r="AM3218" t="s">
        <v>630</v>
      </c>
      <c r="AO3218" t="s">
        <v>1659</v>
      </c>
      <c r="AP3218" t="s">
        <v>1657</v>
      </c>
      <c r="AU3218" t="s">
        <v>105</v>
      </c>
      <c r="AW3218" t="s">
        <v>108</v>
      </c>
      <c r="AX3218" t="s">
        <v>127</v>
      </c>
      <c r="AY3218" t="s">
        <v>151</v>
      </c>
      <c r="BA3218" t="s">
        <v>300</v>
      </c>
      <c r="BC3218" t="s">
        <v>98</v>
      </c>
      <c r="BE3218" t="s">
        <v>130</v>
      </c>
      <c r="BJ3218" t="s">
        <v>102</v>
      </c>
      <c r="BK3218" t="s">
        <v>123</v>
      </c>
      <c r="BL3218" t="s">
        <v>148</v>
      </c>
      <c r="BM3218" t="s">
        <v>108</v>
      </c>
      <c r="BN3218" t="s">
        <v>127</v>
      </c>
      <c r="BO3218" t="s">
        <v>151</v>
      </c>
      <c r="BU3218" t="s">
        <v>102</v>
      </c>
      <c r="CA3218">
        <v>1</v>
      </c>
      <c r="CC3218" t="s">
        <v>1660</v>
      </c>
      <c r="CD3218">
        <v>0</v>
      </c>
      <c r="CK3218" s="1">
        <v>43348.942835648202</v>
      </c>
      <c r="CV3218">
        <v>1</v>
      </c>
    </row>
    <row r="3219" spans="1:100">
      <c r="A3219">
        <v>218</v>
      </c>
      <c r="B3219" t="s">
        <v>1662</v>
      </c>
      <c r="D3219" t="s">
        <v>7087</v>
      </c>
      <c r="E3219" t="s">
        <v>255</v>
      </c>
      <c r="F3219" t="str">
        <f>TRIM(SUBSTITUTE(E3219,G3219,""))</f>
        <v>Nguyễn Đức</v>
      </c>
      <c r="G3219" t="str">
        <f>TRIM(RIGHT(SUBSTITUTE(E3219," ",REPT(" ",100)),100))</f>
        <v>Anh</v>
      </c>
      <c r="H3219" t="str">
        <f t="shared" ca="1" si="50"/>
        <v>Adh</v>
      </c>
      <c r="J3219" t="s">
        <v>105</v>
      </c>
      <c r="K3219">
        <v>19630000</v>
      </c>
      <c r="O3219" t="s">
        <v>1663</v>
      </c>
      <c r="P3219" t="s">
        <v>212</v>
      </c>
      <c r="W3219" t="s">
        <v>1664</v>
      </c>
      <c r="AA3219" t="s">
        <v>102</v>
      </c>
      <c r="AB3219" t="s">
        <v>123</v>
      </c>
      <c r="AC3219" t="s">
        <v>455</v>
      </c>
      <c r="AF3219" t="s">
        <v>98</v>
      </c>
      <c r="AK3219" s="1">
        <v>43428.6097800926</v>
      </c>
      <c r="AL3219" s="1">
        <v>43428.6097800926</v>
      </c>
      <c r="AM3219" t="s">
        <v>1665</v>
      </c>
      <c r="AP3219" t="s">
        <v>1661</v>
      </c>
      <c r="AQ3219" t="s">
        <v>105</v>
      </c>
      <c r="AU3219" t="s">
        <v>105</v>
      </c>
      <c r="AW3219" t="s">
        <v>108</v>
      </c>
      <c r="AX3219" t="s">
        <v>127</v>
      </c>
      <c r="AY3219" t="s">
        <v>456</v>
      </c>
      <c r="BA3219" t="s">
        <v>213</v>
      </c>
      <c r="BC3219" t="s">
        <v>98</v>
      </c>
      <c r="BE3219" t="s">
        <v>130</v>
      </c>
      <c r="BI3219" t="s">
        <v>114</v>
      </c>
      <c r="BJ3219" t="s">
        <v>102</v>
      </c>
      <c r="BK3219" t="s">
        <v>123</v>
      </c>
      <c r="BL3219" t="s">
        <v>455</v>
      </c>
      <c r="BM3219" t="s">
        <v>108</v>
      </c>
      <c r="BN3219" t="s">
        <v>127</v>
      </c>
      <c r="BO3219" t="s">
        <v>456</v>
      </c>
      <c r="BU3219" t="s">
        <v>102</v>
      </c>
      <c r="CA3219">
        <v>0</v>
      </c>
      <c r="CC3219" t="s">
        <v>1666</v>
      </c>
      <c r="CD3219">
        <v>0</v>
      </c>
      <c r="CK3219" s="1">
        <v>43428.6097800926</v>
      </c>
      <c r="CV3219">
        <v>1</v>
      </c>
    </row>
    <row r="3220" spans="1:100">
      <c r="A3220">
        <v>219</v>
      </c>
      <c r="B3220" t="s">
        <v>1668</v>
      </c>
      <c r="D3220" t="s">
        <v>7088</v>
      </c>
      <c r="E3220" t="s">
        <v>6226</v>
      </c>
      <c r="F3220" t="str">
        <f>TRIM(SUBSTITUTE(E3220,G3220,""))</f>
        <v>Hà Thanh</v>
      </c>
      <c r="G3220" t="str">
        <f>TRIM(RIGHT(SUBSTITUTE(E3220," ",REPT(" ",100)),100))</f>
        <v>Hường</v>
      </c>
      <c r="H3220" t="str">
        <f t="shared" ca="1" si="50"/>
        <v>iường</v>
      </c>
      <c r="J3220" t="s">
        <v>105</v>
      </c>
      <c r="K3220">
        <v>20171224</v>
      </c>
      <c r="L3220" t="s">
        <v>699</v>
      </c>
      <c r="O3220" t="s">
        <v>698</v>
      </c>
      <c r="P3220" t="s">
        <v>122</v>
      </c>
      <c r="W3220" t="s">
        <v>699</v>
      </c>
      <c r="AA3220" t="s">
        <v>102</v>
      </c>
      <c r="AB3220" t="s">
        <v>136</v>
      </c>
      <c r="AC3220" t="s">
        <v>700</v>
      </c>
      <c r="AE3220" t="s">
        <v>138</v>
      </c>
      <c r="AF3220" t="s">
        <v>98</v>
      </c>
      <c r="AH3220" t="s">
        <v>98</v>
      </c>
      <c r="AK3220" s="1">
        <v>43100.601504629602</v>
      </c>
      <c r="AL3220" s="1">
        <v>43100.601504629602</v>
      </c>
      <c r="AM3220" t="s">
        <v>139</v>
      </c>
      <c r="AO3220" t="s">
        <v>1669</v>
      </c>
      <c r="AP3220" t="s">
        <v>1667</v>
      </c>
      <c r="AU3220" t="s">
        <v>105</v>
      </c>
      <c r="AW3220" t="s">
        <v>108</v>
      </c>
      <c r="AX3220" t="s">
        <v>141</v>
      </c>
      <c r="AY3220" t="s">
        <v>702</v>
      </c>
      <c r="BA3220" t="s">
        <v>129</v>
      </c>
      <c r="BC3220" t="s">
        <v>98</v>
      </c>
      <c r="BE3220" t="s">
        <v>130</v>
      </c>
      <c r="BJ3220" t="s">
        <v>102</v>
      </c>
      <c r="BK3220" t="s">
        <v>136</v>
      </c>
      <c r="BL3220" t="s">
        <v>700</v>
      </c>
      <c r="BM3220" t="s">
        <v>108</v>
      </c>
      <c r="BN3220" t="s">
        <v>141</v>
      </c>
      <c r="BO3220" t="s">
        <v>702</v>
      </c>
      <c r="BU3220" t="s">
        <v>102</v>
      </c>
      <c r="CA3220">
        <v>1</v>
      </c>
      <c r="CC3220" t="s">
        <v>1670</v>
      </c>
      <c r="CD3220">
        <v>0</v>
      </c>
      <c r="CK3220" s="1">
        <v>43100.601504629602</v>
      </c>
      <c r="CV3220">
        <v>1</v>
      </c>
    </row>
    <row r="3221" spans="1:100">
      <c r="A3221">
        <v>220</v>
      </c>
      <c r="B3221" t="s">
        <v>1672</v>
      </c>
      <c r="D3221" t="s">
        <v>7089</v>
      </c>
      <c r="E3221" t="s">
        <v>6227</v>
      </c>
      <c r="F3221" t="str">
        <f>TRIM(SUBSTITUTE(E3221,G3221,""))</f>
        <v>Nguyễn Đình Thái</v>
      </c>
      <c r="G3221" t="str">
        <f>TRIM(RIGHT(SUBSTITUTE(E3221," ",REPT(" ",100)),100))</f>
        <v>Sơn</v>
      </c>
      <c r="H3221" t="str">
        <f t="shared" ca="1" si="50"/>
        <v>aơn</v>
      </c>
      <c r="J3221" t="s">
        <v>98</v>
      </c>
      <c r="K3221">
        <v>19861226</v>
      </c>
      <c r="L3221" t="s">
        <v>606</v>
      </c>
      <c r="O3221" t="s">
        <v>606</v>
      </c>
      <c r="P3221" t="s">
        <v>122</v>
      </c>
      <c r="W3221" t="s">
        <v>1673</v>
      </c>
      <c r="AA3221" t="s">
        <v>102</v>
      </c>
      <c r="AB3221" t="s">
        <v>123</v>
      </c>
      <c r="AC3221" t="s">
        <v>345</v>
      </c>
      <c r="AE3221" t="s">
        <v>138</v>
      </c>
      <c r="AF3221" t="s">
        <v>98</v>
      </c>
      <c r="AH3221" t="s">
        <v>105</v>
      </c>
      <c r="AK3221" s="1">
        <v>43431.510729166701</v>
      </c>
      <c r="AL3221" s="1">
        <v>43431.510729166701</v>
      </c>
      <c r="AM3221" t="s">
        <v>1674</v>
      </c>
      <c r="AN3221" t="s">
        <v>800</v>
      </c>
      <c r="AP3221" t="s">
        <v>1671</v>
      </c>
      <c r="AU3221" t="s">
        <v>105</v>
      </c>
      <c r="AW3221" t="s">
        <v>108</v>
      </c>
      <c r="AX3221" t="s">
        <v>127</v>
      </c>
      <c r="AY3221" t="s">
        <v>348</v>
      </c>
      <c r="BA3221" t="s">
        <v>129</v>
      </c>
      <c r="BC3221" t="s">
        <v>98</v>
      </c>
      <c r="BE3221" t="s">
        <v>152</v>
      </c>
      <c r="BJ3221" t="s">
        <v>102</v>
      </c>
      <c r="BK3221" t="s">
        <v>123</v>
      </c>
      <c r="BL3221" t="s">
        <v>345</v>
      </c>
      <c r="BM3221" t="s">
        <v>108</v>
      </c>
      <c r="BN3221" t="s">
        <v>127</v>
      </c>
      <c r="BO3221" t="s">
        <v>348</v>
      </c>
      <c r="BU3221" t="s">
        <v>102</v>
      </c>
      <c r="CA3221">
        <v>0</v>
      </c>
      <c r="CC3221" t="s">
        <v>1675</v>
      </c>
      <c r="CD3221">
        <v>0</v>
      </c>
      <c r="CK3221" s="1">
        <v>43431.510729166701</v>
      </c>
      <c r="CV3221">
        <v>1</v>
      </c>
    </row>
    <row r="3222" spans="1:100">
      <c r="A3222">
        <v>221</v>
      </c>
      <c r="B3222" t="s">
        <v>1677</v>
      </c>
      <c r="D3222" t="s">
        <v>6986</v>
      </c>
      <c r="E3222" t="s">
        <v>6228</v>
      </c>
      <c r="F3222" t="str">
        <f>TRIM(SUBSTITUTE(E3222,G3222,""))</f>
        <v>Đinh Thanh</v>
      </c>
      <c r="G3222" t="str">
        <f>TRIM(RIGHT(SUBSTITUTE(E3222," ",REPT(" ",100)),100))</f>
        <v>Trúc</v>
      </c>
      <c r="H3222" t="str">
        <f t="shared" ca="1" si="50"/>
        <v>Trgc</v>
      </c>
      <c r="J3222" t="s">
        <v>105</v>
      </c>
      <c r="K3222">
        <v>20120420</v>
      </c>
      <c r="O3222" t="s">
        <v>1678</v>
      </c>
      <c r="P3222" t="s">
        <v>122</v>
      </c>
      <c r="AA3222" t="s">
        <v>102</v>
      </c>
      <c r="AB3222" t="s">
        <v>123</v>
      </c>
      <c r="AC3222" t="s">
        <v>165</v>
      </c>
      <c r="AE3222" t="s">
        <v>138</v>
      </c>
      <c r="AF3222" t="s">
        <v>98</v>
      </c>
      <c r="AH3222" t="s">
        <v>98</v>
      </c>
      <c r="AK3222" s="1">
        <v>43369.689328703702</v>
      </c>
      <c r="AL3222" s="1">
        <v>43369.681886574101</v>
      </c>
      <c r="AM3222" t="s">
        <v>1679</v>
      </c>
      <c r="AO3222" t="s">
        <v>1680</v>
      </c>
      <c r="AP3222" t="s">
        <v>1676</v>
      </c>
      <c r="AQ3222" t="s">
        <v>105</v>
      </c>
      <c r="AU3222" t="s">
        <v>105</v>
      </c>
      <c r="AW3222" t="s">
        <v>108</v>
      </c>
      <c r="AX3222" t="s">
        <v>127</v>
      </c>
      <c r="AY3222" t="s">
        <v>169</v>
      </c>
      <c r="BA3222" t="s">
        <v>129</v>
      </c>
      <c r="BC3222" t="s">
        <v>98</v>
      </c>
      <c r="BE3222" t="s">
        <v>130</v>
      </c>
      <c r="BI3222" t="s">
        <v>114</v>
      </c>
      <c r="BJ3222" t="s">
        <v>102</v>
      </c>
      <c r="BK3222" t="s">
        <v>123</v>
      </c>
      <c r="BL3222" t="s">
        <v>165</v>
      </c>
      <c r="BM3222" t="s">
        <v>108</v>
      </c>
      <c r="BN3222" t="s">
        <v>127</v>
      </c>
      <c r="BO3222" t="s">
        <v>169</v>
      </c>
      <c r="BU3222" t="s">
        <v>102</v>
      </c>
      <c r="CA3222">
        <v>1</v>
      </c>
      <c r="CC3222" t="s">
        <v>1681</v>
      </c>
      <c r="CD3222">
        <v>0</v>
      </c>
      <c r="CK3222" s="1">
        <v>43369.681886574101</v>
      </c>
      <c r="CV3222">
        <v>1</v>
      </c>
    </row>
    <row r="3223" spans="1:100">
      <c r="A3223">
        <v>222</v>
      </c>
      <c r="B3223" t="s">
        <v>1683</v>
      </c>
      <c r="D3223" t="s">
        <v>7090</v>
      </c>
      <c r="E3223" t="s">
        <v>6229</v>
      </c>
      <c r="F3223" t="str">
        <f>TRIM(SUBSTITUTE(E3223,G3223,""))</f>
        <v>Nghiêm Xuân</v>
      </c>
      <c r="G3223" t="str">
        <f>TRIM(RIGHT(SUBSTITUTE(E3223," ",REPT(" ",100)),100))</f>
        <v>Đức</v>
      </c>
      <c r="H3223" t="str">
        <f t="shared" ca="1" si="50"/>
        <v>Đdc</v>
      </c>
      <c r="J3223" t="s">
        <v>98</v>
      </c>
      <c r="K3223">
        <v>19530000</v>
      </c>
      <c r="L3223" t="s">
        <v>886</v>
      </c>
      <c r="O3223" t="s">
        <v>886</v>
      </c>
      <c r="P3223" t="s">
        <v>276</v>
      </c>
      <c r="W3223" t="s">
        <v>886</v>
      </c>
      <c r="AA3223" t="s">
        <v>102</v>
      </c>
      <c r="AB3223" t="s">
        <v>123</v>
      </c>
      <c r="AC3223" t="s">
        <v>165</v>
      </c>
      <c r="AE3223" t="s">
        <v>138</v>
      </c>
      <c r="AF3223" t="s">
        <v>98</v>
      </c>
      <c r="AH3223" t="s">
        <v>105</v>
      </c>
      <c r="AK3223" s="1">
        <v>43186.389224537001</v>
      </c>
      <c r="AL3223" s="1">
        <v>43186.389224537001</v>
      </c>
      <c r="AM3223" t="s">
        <v>1684</v>
      </c>
      <c r="AP3223" t="s">
        <v>1682</v>
      </c>
      <c r="AU3223" t="s">
        <v>105</v>
      </c>
      <c r="AW3223" t="s">
        <v>108</v>
      </c>
      <c r="AX3223" t="s">
        <v>127</v>
      </c>
      <c r="AY3223" t="s">
        <v>169</v>
      </c>
      <c r="BA3223" t="s">
        <v>280</v>
      </c>
      <c r="BC3223" t="s">
        <v>98</v>
      </c>
      <c r="BE3223" t="s">
        <v>130</v>
      </c>
      <c r="BJ3223" t="s">
        <v>102</v>
      </c>
      <c r="BK3223" t="s">
        <v>123</v>
      </c>
      <c r="BL3223" t="s">
        <v>165</v>
      </c>
      <c r="BM3223" t="s">
        <v>108</v>
      </c>
      <c r="BN3223" t="s">
        <v>127</v>
      </c>
      <c r="BO3223" t="s">
        <v>169</v>
      </c>
      <c r="BU3223" t="s">
        <v>102</v>
      </c>
      <c r="CA3223">
        <v>0</v>
      </c>
      <c r="CC3223" t="s">
        <v>1685</v>
      </c>
      <c r="CD3223">
        <v>0</v>
      </c>
      <c r="CK3223" s="1">
        <v>43186.389224537001</v>
      </c>
      <c r="CV3223">
        <v>1</v>
      </c>
    </row>
    <row r="3224" spans="1:100">
      <c r="A3224">
        <v>223</v>
      </c>
      <c r="B3224" t="s">
        <v>1683</v>
      </c>
      <c r="D3224" t="s">
        <v>743</v>
      </c>
      <c r="E3224" t="s">
        <v>6230</v>
      </c>
      <c r="F3224" t="str">
        <f>TRIM(SUBSTITUTE(E3224,G3224,""))</f>
        <v>Đặng Vũ</v>
      </c>
      <c r="G3224" t="str">
        <f>TRIM(RIGHT(SUBSTITUTE(E3224," ",REPT(" ",100)),100))</f>
        <v>Nghĩa</v>
      </c>
      <c r="H3224" t="str">
        <f t="shared" ca="1" si="50"/>
        <v>gghĩa</v>
      </c>
      <c r="J3224" t="s">
        <v>98</v>
      </c>
      <c r="K3224">
        <v>19920908</v>
      </c>
      <c r="L3224" t="s">
        <v>886</v>
      </c>
      <c r="O3224" t="s">
        <v>886</v>
      </c>
      <c r="P3224" t="s">
        <v>122</v>
      </c>
      <c r="W3224" t="s">
        <v>886</v>
      </c>
      <c r="AA3224" t="s">
        <v>102</v>
      </c>
      <c r="AB3224" t="s">
        <v>123</v>
      </c>
      <c r="AC3224" t="s">
        <v>165</v>
      </c>
      <c r="AE3224" t="s">
        <v>138</v>
      </c>
      <c r="AF3224" t="s">
        <v>98</v>
      </c>
      <c r="AH3224" t="s">
        <v>105</v>
      </c>
      <c r="AK3224" s="1">
        <v>43186.389224537001</v>
      </c>
      <c r="AL3224" s="1">
        <v>43186.389224537001</v>
      </c>
      <c r="AM3224" t="s">
        <v>1684</v>
      </c>
      <c r="AP3224" t="s">
        <v>1686</v>
      </c>
      <c r="AU3224" t="s">
        <v>105</v>
      </c>
      <c r="AW3224" t="s">
        <v>108</v>
      </c>
      <c r="AX3224" t="s">
        <v>127</v>
      </c>
      <c r="AY3224" t="s">
        <v>169</v>
      </c>
      <c r="BA3224" t="s">
        <v>129</v>
      </c>
      <c r="BC3224" t="s">
        <v>98</v>
      </c>
      <c r="BE3224" t="s">
        <v>130</v>
      </c>
      <c r="BJ3224" t="s">
        <v>102</v>
      </c>
      <c r="BK3224" t="s">
        <v>123</v>
      </c>
      <c r="BL3224" t="s">
        <v>165</v>
      </c>
      <c r="BM3224" t="s">
        <v>108</v>
      </c>
      <c r="BN3224" t="s">
        <v>127</v>
      </c>
      <c r="BO3224" t="s">
        <v>169</v>
      </c>
      <c r="BU3224" t="s">
        <v>102</v>
      </c>
      <c r="CA3224">
        <v>0</v>
      </c>
      <c r="CC3224" t="s">
        <v>1687</v>
      </c>
      <c r="CD3224">
        <v>0</v>
      </c>
      <c r="CK3224" s="1">
        <v>43186.389224537001</v>
      </c>
      <c r="CV3224">
        <v>1</v>
      </c>
    </row>
    <row r="3225" spans="1:100">
      <c r="A3225">
        <v>224</v>
      </c>
      <c r="B3225" t="s">
        <v>1689</v>
      </c>
      <c r="D3225" t="s">
        <v>7091</v>
      </c>
      <c r="E3225" t="s">
        <v>6231</v>
      </c>
      <c r="F3225" t="str">
        <f>TRIM(SUBSTITUTE(E3225,G3225,""))</f>
        <v>Ngô Hoàng Minh</v>
      </c>
      <c r="G3225" t="str">
        <f>TRIM(RIGHT(SUBSTITUTE(E3225," ",REPT(" ",100)),100))</f>
        <v>Hiếu</v>
      </c>
      <c r="H3225" t="str">
        <f t="shared" ca="1" si="50"/>
        <v>aiếu</v>
      </c>
      <c r="J3225" t="s">
        <v>105</v>
      </c>
      <c r="K3225">
        <v>19961118</v>
      </c>
      <c r="L3225" t="s">
        <v>1690</v>
      </c>
      <c r="O3225" t="s">
        <v>1690</v>
      </c>
      <c r="P3225" t="s">
        <v>122</v>
      </c>
      <c r="Q3225" t="s">
        <v>1691</v>
      </c>
      <c r="W3225" t="s">
        <v>1690</v>
      </c>
      <c r="AA3225" t="s">
        <v>102</v>
      </c>
      <c r="AB3225" t="s">
        <v>136</v>
      </c>
      <c r="AC3225" t="s">
        <v>838</v>
      </c>
      <c r="AE3225" t="s">
        <v>138</v>
      </c>
      <c r="AF3225" t="s">
        <v>98</v>
      </c>
      <c r="AH3225" t="s">
        <v>105</v>
      </c>
      <c r="AK3225" s="1">
        <v>43186.476261574098</v>
      </c>
      <c r="AL3225" s="1">
        <v>43186.476261574098</v>
      </c>
      <c r="AM3225" t="s">
        <v>647</v>
      </c>
      <c r="AP3225" t="s">
        <v>1688</v>
      </c>
      <c r="AU3225" t="s">
        <v>105</v>
      </c>
      <c r="AW3225" t="s">
        <v>108</v>
      </c>
      <c r="AX3225" t="s">
        <v>141</v>
      </c>
      <c r="AY3225" t="s">
        <v>842</v>
      </c>
      <c r="BA3225" t="s">
        <v>129</v>
      </c>
      <c r="BC3225" t="s">
        <v>98</v>
      </c>
      <c r="BE3225" t="s">
        <v>130</v>
      </c>
      <c r="BJ3225" t="s">
        <v>102</v>
      </c>
      <c r="BK3225" t="s">
        <v>136</v>
      </c>
      <c r="BL3225" t="s">
        <v>838</v>
      </c>
      <c r="BM3225" t="s">
        <v>108</v>
      </c>
      <c r="BN3225" t="s">
        <v>141</v>
      </c>
      <c r="BO3225" t="s">
        <v>842</v>
      </c>
      <c r="BU3225" t="s">
        <v>102</v>
      </c>
      <c r="CA3225">
        <v>0</v>
      </c>
      <c r="CC3225" t="s">
        <v>1692</v>
      </c>
      <c r="CD3225">
        <v>0</v>
      </c>
      <c r="CK3225" s="1">
        <v>43186.476261574098</v>
      </c>
      <c r="CV3225">
        <v>1</v>
      </c>
    </row>
    <row r="3226" spans="1:100">
      <c r="A3226">
        <v>225</v>
      </c>
      <c r="B3226" t="s">
        <v>1694</v>
      </c>
      <c r="D3226" t="s">
        <v>738</v>
      </c>
      <c r="E3226" t="s">
        <v>407</v>
      </c>
      <c r="F3226" t="str">
        <f>TRIM(SUBSTITUTE(E3226,G3226,""))</f>
        <v>Nguyễn Bảo</v>
      </c>
      <c r="G3226" t="str">
        <f>TRIM(RIGHT(SUBSTITUTE(E3226," ",REPT(" ",100)),100))</f>
        <v>Hân</v>
      </c>
      <c r="H3226" t="str">
        <f t="shared" ca="1" si="50"/>
        <v>lân</v>
      </c>
      <c r="J3226" t="s">
        <v>105</v>
      </c>
      <c r="K3226">
        <v>19891215</v>
      </c>
      <c r="L3226" t="s">
        <v>699</v>
      </c>
      <c r="O3226" t="s">
        <v>699</v>
      </c>
      <c r="P3226" t="s">
        <v>294</v>
      </c>
      <c r="Q3226" t="s">
        <v>1695</v>
      </c>
      <c r="W3226" t="s">
        <v>699</v>
      </c>
      <c r="AA3226" t="s">
        <v>102</v>
      </c>
      <c r="AB3226" t="s">
        <v>136</v>
      </c>
      <c r="AC3226" t="s">
        <v>700</v>
      </c>
      <c r="AE3226" t="s">
        <v>138</v>
      </c>
      <c r="AF3226" t="s">
        <v>98</v>
      </c>
      <c r="AH3226" t="s">
        <v>105</v>
      </c>
      <c r="AK3226" s="1">
        <v>43100.601504629602</v>
      </c>
      <c r="AL3226" s="1">
        <v>43100.601504629602</v>
      </c>
      <c r="AM3226" t="s">
        <v>139</v>
      </c>
      <c r="AP3226" t="s">
        <v>1693</v>
      </c>
      <c r="AU3226" t="s">
        <v>105</v>
      </c>
      <c r="AW3226" t="s">
        <v>108</v>
      </c>
      <c r="AX3226" t="s">
        <v>141</v>
      </c>
      <c r="AY3226" t="s">
        <v>702</v>
      </c>
      <c r="BA3226" t="s">
        <v>300</v>
      </c>
      <c r="BC3226" t="s">
        <v>98</v>
      </c>
      <c r="BE3226" t="s">
        <v>130</v>
      </c>
      <c r="BJ3226" t="s">
        <v>102</v>
      </c>
      <c r="BK3226" t="s">
        <v>136</v>
      </c>
      <c r="BL3226" t="s">
        <v>700</v>
      </c>
      <c r="BM3226" t="s">
        <v>108</v>
      </c>
      <c r="BN3226" t="s">
        <v>141</v>
      </c>
      <c r="BO3226" t="s">
        <v>702</v>
      </c>
      <c r="BU3226" t="s">
        <v>102</v>
      </c>
      <c r="CA3226">
        <v>0</v>
      </c>
      <c r="CC3226" t="s">
        <v>1696</v>
      </c>
      <c r="CD3226">
        <v>0</v>
      </c>
      <c r="CK3226" s="1">
        <v>43100.601504629602</v>
      </c>
      <c r="CV3226">
        <v>1</v>
      </c>
    </row>
    <row r="3227" spans="1:100">
      <c r="A3227">
        <v>226</v>
      </c>
      <c r="B3227" t="s">
        <v>1672</v>
      </c>
      <c r="D3227" t="s">
        <v>7091</v>
      </c>
      <c r="E3227" t="s">
        <v>6232</v>
      </c>
      <c r="F3227" t="str">
        <f>TRIM(SUBSTITUTE(E3227,G3227,""))</f>
        <v>Ngô Hoàng Minh</v>
      </c>
      <c r="G3227" t="str">
        <f>TRIM(RIGHT(SUBSTITUTE(E3227," ",REPT(" ",100)),100))</f>
        <v>Hưng</v>
      </c>
      <c r="H3227" t="str">
        <f t="shared" ca="1" si="50"/>
        <v>Hưnd</v>
      </c>
      <c r="J3227" t="s">
        <v>105</v>
      </c>
      <c r="K3227">
        <v>19610201</v>
      </c>
      <c r="L3227" t="s">
        <v>606</v>
      </c>
      <c r="O3227" t="s">
        <v>606</v>
      </c>
      <c r="P3227" t="s">
        <v>100</v>
      </c>
      <c r="W3227" t="s">
        <v>1673</v>
      </c>
      <c r="AA3227" t="s">
        <v>102</v>
      </c>
      <c r="AB3227" t="s">
        <v>123</v>
      </c>
      <c r="AC3227" t="s">
        <v>345</v>
      </c>
      <c r="AE3227" t="s">
        <v>138</v>
      </c>
      <c r="AF3227" t="s">
        <v>98</v>
      </c>
      <c r="AH3227" t="s">
        <v>105</v>
      </c>
      <c r="AK3227" s="1">
        <v>43431.510729166701</v>
      </c>
      <c r="AL3227" s="1">
        <v>43431.510729166701</v>
      </c>
      <c r="AM3227" t="s">
        <v>1674</v>
      </c>
      <c r="AP3227" t="s">
        <v>1697</v>
      </c>
      <c r="AU3227" t="s">
        <v>98</v>
      </c>
      <c r="AW3227" t="s">
        <v>108</v>
      </c>
      <c r="AX3227" t="s">
        <v>127</v>
      </c>
      <c r="AY3227" t="s">
        <v>348</v>
      </c>
      <c r="BA3227" t="s">
        <v>112</v>
      </c>
      <c r="BC3227" t="s">
        <v>98</v>
      </c>
      <c r="BE3227" t="s">
        <v>130</v>
      </c>
      <c r="BJ3227" t="s">
        <v>102</v>
      </c>
      <c r="BK3227" t="s">
        <v>123</v>
      </c>
      <c r="BL3227" t="s">
        <v>345</v>
      </c>
      <c r="BM3227" t="s">
        <v>108</v>
      </c>
      <c r="BN3227" t="s">
        <v>127</v>
      </c>
      <c r="BO3227" t="s">
        <v>348</v>
      </c>
      <c r="BU3227" t="s">
        <v>102</v>
      </c>
      <c r="CA3227">
        <v>0</v>
      </c>
      <c r="CC3227" t="s">
        <v>1698</v>
      </c>
      <c r="CD3227">
        <v>0</v>
      </c>
      <c r="CK3227" s="1">
        <v>43431.510729166701</v>
      </c>
      <c r="CV3227">
        <v>1</v>
      </c>
    </row>
    <row r="3228" spans="1:100">
      <c r="A3228">
        <v>227</v>
      </c>
      <c r="B3228" t="s">
        <v>1672</v>
      </c>
      <c r="D3228" t="s">
        <v>743</v>
      </c>
      <c r="E3228" t="s">
        <v>6233</v>
      </c>
      <c r="F3228" t="str">
        <f>TRIM(SUBSTITUTE(E3228,G3228,""))</f>
        <v>Đặng Hà</v>
      </c>
      <c r="G3228" t="str">
        <f>TRIM(RIGHT(SUBSTITUTE(E3228," ",REPT(" ",100)),100))</f>
        <v>My</v>
      </c>
      <c r="H3228" t="str">
        <f t="shared" ca="1" si="50"/>
        <v>Mb</v>
      </c>
      <c r="J3228" t="s">
        <v>105</v>
      </c>
      <c r="K3228">
        <v>19940123</v>
      </c>
      <c r="L3228" t="s">
        <v>606</v>
      </c>
      <c r="O3228" t="s">
        <v>400</v>
      </c>
      <c r="P3228" t="s">
        <v>122</v>
      </c>
      <c r="Q3228" t="s">
        <v>1701</v>
      </c>
      <c r="W3228" t="s">
        <v>1673</v>
      </c>
      <c r="AA3228" t="s">
        <v>102</v>
      </c>
      <c r="AB3228" t="s">
        <v>123</v>
      </c>
      <c r="AC3228" t="s">
        <v>345</v>
      </c>
      <c r="AE3228" t="s">
        <v>138</v>
      </c>
      <c r="AF3228" t="s">
        <v>98</v>
      </c>
      <c r="AH3228" t="s">
        <v>98</v>
      </c>
      <c r="AK3228" s="1">
        <v>43431.510729166701</v>
      </c>
      <c r="AL3228" s="1">
        <v>43431.510729166701</v>
      </c>
      <c r="AM3228" t="s">
        <v>1674</v>
      </c>
      <c r="AO3228" t="s">
        <v>1702</v>
      </c>
      <c r="AP3228" t="s">
        <v>1699</v>
      </c>
      <c r="AU3228" t="s">
        <v>105</v>
      </c>
      <c r="AW3228" t="s">
        <v>108</v>
      </c>
      <c r="AX3228" t="s">
        <v>127</v>
      </c>
      <c r="AY3228" t="s">
        <v>348</v>
      </c>
      <c r="BA3228" t="s">
        <v>129</v>
      </c>
      <c r="BC3228" t="s">
        <v>98</v>
      </c>
      <c r="BE3228" t="s">
        <v>130</v>
      </c>
      <c r="BJ3228" t="s">
        <v>102</v>
      </c>
      <c r="BK3228" t="s">
        <v>123</v>
      </c>
      <c r="BL3228" t="s">
        <v>345</v>
      </c>
      <c r="BM3228" t="s">
        <v>108</v>
      </c>
      <c r="BN3228" t="s">
        <v>127</v>
      </c>
      <c r="BO3228" t="s">
        <v>348</v>
      </c>
      <c r="BU3228" t="s">
        <v>102</v>
      </c>
      <c r="CA3228">
        <v>1</v>
      </c>
      <c r="CC3228" t="s">
        <v>1703</v>
      </c>
      <c r="CD3228">
        <v>0</v>
      </c>
      <c r="CK3228" s="1">
        <v>43431.510729166701</v>
      </c>
      <c r="CV3228">
        <v>1</v>
      </c>
    </row>
    <row r="3229" spans="1:100">
      <c r="A3229">
        <v>228</v>
      </c>
      <c r="B3229" t="s">
        <v>818</v>
      </c>
      <c r="D3229" t="s">
        <v>7092</v>
      </c>
      <c r="E3229" t="s">
        <v>6234</v>
      </c>
      <c r="F3229" t="str">
        <f>TRIM(SUBSTITUTE(E3229,G3229,""))</f>
        <v>Nguyễn Đăng</v>
      </c>
      <c r="G3229" t="str">
        <f>TRIM(RIGHT(SUBSTITUTE(E3229," ",REPT(" ",100)),100))</f>
        <v>Bách</v>
      </c>
      <c r="H3229" t="str">
        <f t="shared" ca="1" si="50"/>
        <v>Bácđ</v>
      </c>
      <c r="J3229" t="s">
        <v>98</v>
      </c>
      <c r="K3229">
        <v>20041211</v>
      </c>
      <c r="L3229" t="s">
        <v>819</v>
      </c>
      <c r="O3229" t="s">
        <v>819</v>
      </c>
      <c r="P3229" t="s">
        <v>294</v>
      </c>
      <c r="W3229" t="s">
        <v>819</v>
      </c>
      <c r="AA3229" t="s">
        <v>102</v>
      </c>
      <c r="AB3229" t="s">
        <v>136</v>
      </c>
      <c r="AC3229" t="s">
        <v>823</v>
      </c>
      <c r="AE3229" t="s">
        <v>138</v>
      </c>
      <c r="AF3229" t="s">
        <v>98</v>
      </c>
      <c r="AH3229" t="s">
        <v>105</v>
      </c>
      <c r="AK3229" s="1">
        <v>43434.862442129597</v>
      </c>
      <c r="AL3229" s="1">
        <v>43434.862442129597</v>
      </c>
      <c r="AM3229" t="s">
        <v>382</v>
      </c>
      <c r="AP3229" t="s">
        <v>1704</v>
      </c>
      <c r="AT3229" t="s">
        <v>825</v>
      </c>
      <c r="AU3229" t="s">
        <v>105</v>
      </c>
      <c r="AW3229" t="s">
        <v>108</v>
      </c>
      <c r="AX3229" t="s">
        <v>141</v>
      </c>
      <c r="AY3229" t="s">
        <v>826</v>
      </c>
      <c r="AZ3229" t="s">
        <v>827</v>
      </c>
      <c r="BA3229" t="s">
        <v>300</v>
      </c>
      <c r="BC3229" t="s">
        <v>98</v>
      </c>
      <c r="BE3229" t="s">
        <v>130</v>
      </c>
      <c r="BJ3229" t="s">
        <v>102</v>
      </c>
      <c r="BK3229" t="s">
        <v>136</v>
      </c>
      <c r="BL3229" t="s">
        <v>823</v>
      </c>
      <c r="BM3229" t="s">
        <v>108</v>
      </c>
      <c r="BN3229" t="s">
        <v>141</v>
      </c>
      <c r="BO3229" t="s">
        <v>826</v>
      </c>
      <c r="BU3229" t="s">
        <v>102</v>
      </c>
      <c r="CA3229">
        <v>0</v>
      </c>
      <c r="CC3229" t="s">
        <v>1705</v>
      </c>
      <c r="CD3229">
        <v>0</v>
      </c>
      <c r="CK3229" s="1">
        <v>43434.862442129597</v>
      </c>
      <c r="CV3229">
        <v>1</v>
      </c>
    </row>
    <row r="3230" spans="1:100">
      <c r="A3230">
        <v>229</v>
      </c>
      <c r="B3230" t="s">
        <v>1707</v>
      </c>
      <c r="D3230" t="s">
        <v>7093</v>
      </c>
      <c r="E3230" t="s">
        <v>6235</v>
      </c>
      <c r="F3230" t="str">
        <f>TRIM(SUBSTITUTE(E3230,G3230,""))</f>
        <v>Lưu Thị</v>
      </c>
      <c r="G3230" t="str">
        <f>TRIM(RIGHT(SUBSTITUTE(E3230," ",REPT(" ",100)),100))</f>
        <v>Tỵ</v>
      </c>
      <c r="H3230" t="str">
        <f t="shared" ca="1" si="50"/>
        <v>kỵ</v>
      </c>
      <c r="J3230" t="s">
        <v>98</v>
      </c>
      <c r="K3230">
        <v>19970915</v>
      </c>
      <c r="O3230" t="s">
        <v>1708</v>
      </c>
      <c r="P3230" t="s">
        <v>245</v>
      </c>
      <c r="W3230" t="s">
        <v>216</v>
      </c>
      <c r="AA3230" t="s">
        <v>102</v>
      </c>
      <c r="AB3230" t="s">
        <v>123</v>
      </c>
      <c r="AC3230" t="s">
        <v>217</v>
      </c>
      <c r="AF3230" t="s">
        <v>98</v>
      </c>
      <c r="AH3230" t="s">
        <v>98</v>
      </c>
      <c r="AK3230" s="1">
        <v>42345.9047222222</v>
      </c>
      <c r="AL3230" s="1">
        <v>43436.692858796298</v>
      </c>
      <c r="AM3230" t="s">
        <v>1709</v>
      </c>
      <c r="AO3230" t="s">
        <v>1710</v>
      </c>
      <c r="AP3230" t="s">
        <v>1706</v>
      </c>
      <c r="AQ3230" t="s">
        <v>105</v>
      </c>
      <c r="AU3230" t="s">
        <v>105</v>
      </c>
      <c r="AW3230" t="s">
        <v>108</v>
      </c>
      <c r="AX3230" t="s">
        <v>127</v>
      </c>
      <c r="AY3230" t="s">
        <v>220</v>
      </c>
      <c r="BA3230" t="s">
        <v>252</v>
      </c>
      <c r="BB3230" t="s">
        <v>1462</v>
      </c>
      <c r="BC3230" t="s">
        <v>728</v>
      </c>
      <c r="BD3230" t="s">
        <v>1711</v>
      </c>
      <c r="BE3230" t="s">
        <v>729</v>
      </c>
      <c r="BI3230" t="s">
        <v>114</v>
      </c>
      <c r="BJ3230" t="s">
        <v>102</v>
      </c>
      <c r="BK3230" t="s">
        <v>123</v>
      </c>
      <c r="BL3230" t="s">
        <v>217</v>
      </c>
      <c r="BM3230" t="s">
        <v>108</v>
      </c>
      <c r="BN3230" t="s">
        <v>127</v>
      </c>
      <c r="BO3230" t="s">
        <v>220</v>
      </c>
      <c r="BP3230" t="s">
        <v>1712</v>
      </c>
      <c r="BU3230" t="s">
        <v>1713</v>
      </c>
      <c r="BW3230" t="s">
        <v>102</v>
      </c>
      <c r="CA3230">
        <v>1</v>
      </c>
      <c r="CB3230" t="s">
        <v>1706</v>
      </c>
      <c r="CC3230" t="s">
        <v>1714</v>
      </c>
      <c r="CD3230">
        <v>0</v>
      </c>
      <c r="CK3230" s="1">
        <v>43436.692858796298</v>
      </c>
      <c r="CV3230">
        <v>1</v>
      </c>
    </row>
    <row r="3231" spans="1:100">
      <c r="A3231">
        <v>230</v>
      </c>
      <c r="B3231" t="s">
        <v>1694</v>
      </c>
      <c r="D3231" t="s">
        <v>7094</v>
      </c>
      <c r="E3231" t="s">
        <v>6236</v>
      </c>
      <c r="F3231" t="str">
        <f>TRIM(SUBSTITUTE(E3231,G3231,""))</f>
        <v>Vũ Đăng</v>
      </c>
      <c r="G3231" t="str">
        <f>TRIM(RIGHT(SUBSTITUTE(E3231," ",REPT(" ",100)),100))</f>
        <v>Khôi</v>
      </c>
      <c r="H3231" t="str">
        <f t="shared" ca="1" si="50"/>
        <v>ahôi</v>
      </c>
      <c r="J3231" t="s">
        <v>98</v>
      </c>
      <c r="K3231">
        <v>20171213</v>
      </c>
      <c r="L3231" t="s">
        <v>699</v>
      </c>
      <c r="O3231" t="s">
        <v>698</v>
      </c>
      <c r="P3231" t="s">
        <v>1314</v>
      </c>
      <c r="W3231" t="s">
        <v>699</v>
      </c>
      <c r="AA3231" t="s">
        <v>102</v>
      </c>
      <c r="AB3231" t="s">
        <v>136</v>
      </c>
      <c r="AC3231" t="s">
        <v>700</v>
      </c>
      <c r="AE3231" t="s">
        <v>138</v>
      </c>
      <c r="AF3231" t="s">
        <v>98</v>
      </c>
      <c r="AH3231" t="s">
        <v>98</v>
      </c>
      <c r="AK3231" s="1">
        <v>43100.601504629602</v>
      </c>
      <c r="AL3231" s="1">
        <v>43100.601504629602</v>
      </c>
      <c r="AM3231" t="s">
        <v>139</v>
      </c>
      <c r="AO3231" t="s">
        <v>1716</v>
      </c>
      <c r="AP3231" t="s">
        <v>1715</v>
      </c>
      <c r="AU3231" t="s">
        <v>105</v>
      </c>
      <c r="AW3231" t="s">
        <v>108</v>
      </c>
      <c r="AX3231" t="s">
        <v>141</v>
      </c>
      <c r="AY3231" t="s">
        <v>702</v>
      </c>
      <c r="BA3231" t="s">
        <v>1316</v>
      </c>
      <c r="BC3231" t="s">
        <v>98</v>
      </c>
      <c r="BE3231" t="s">
        <v>130</v>
      </c>
      <c r="BJ3231" t="s">
        <v>102</v>
      </c>
      <c r="BK3231" t="s">
        <v>136</v>
      </c>
      <c r="BL3231" t="s">
        <v>700</v>
      </c>
      <c r="BM3231" t="s">
        <v>108</v>
      </c>
      <c r="BN3231" t="s">
        <v>141</v>
      </c>
      <c r="BO3231" t="s">
        <v>702</v>
      </c>
      <c r="BU3231" t="s">
        <v>102</v>
      </c>
      <c r="CA3231">
        <v>1</v>
      </c>
      <c r="CC3231" t="s">
        <v>1717</v>
      </c>
      <c r="CD3231">
        <v>0</v>
      </c>
      <c r="CK3231" s="1">
        <v>43100.601504629602</v>
      </c>
      <c r="CV3231">
        <v>1</v>
      </c>
    </row>
    <row r="3232" spans="1:100">
      <c r="A3232">
        <v>231</v>
      </c>
      <c r="B3232" t="s">
        <v>1719</v>
      </c>
      <c r="D3232" t="s">
        <v>7095</v>
      </c>
      <c r="E3232" t="s">
        <v>1259</v>
      </c>
      <c r="F3232" t="str">
        <f>TRIM(SUBSTITUTE(E3232,G3232,""))</f>
        <v>Nguyễn Thị</v>
      </c>
      <c r="G3232" t="str">
        <f>TRIM(RIGHT(SUBSTITUTE(E3232," ",REPT(" ",100)),100))</f>
        <v>Luyên</v>
      </c>
      <c r="H3232" t="str">
        <f t="shared" ca="1" si="50"/>
        <v>Luyêi</v>
      </c>
      <c r="J3232" t="s">
        <v>105</v>
      </c>
      <c r="K3232">
        <v>19860609</v>
      </c>
      <c r="L3232" t="s">
        <v>1720</v>
      </c>
      <c r="O3232" t="s">
        <v>1721</v>
      </c>
      <c r="P3232" t="s">
        <v>212</v>
      </c>
      <c r="Q3232" t="s">
        <v>1722</v>
      </c>
      <c r="W3232" t="s">
        <v>1720</v>
      </c>
      <c r="AA3232" t="s">
        <v>102</v>
      </c>
      <c r="AB3232" t="s">
        <v>136</v>
      </c>
      <c r="AC3232" t="s">
        <v>1386</v>
      </c>
      <c r="AE3232" t="s">
        <v>138</v>
      </c>
      <c r="AF3232" t="s">
        <v>98</v>
      </c>
      <c r="AH3232" t="s">
        <v>98</v>
      </c>
      <c r="AK3232" s="1">
        <v>43102.604328703703</v>
      </c>
      <c r="AL3232" s="1">
        <v>43102.604328703703</v>
      </c>
      <c r="AM3232" t="s">
        <v>1723</v>
      </c>
      <c r="AO3232" t="s">
        <v>1724</v>
      </c>
      <c r="AP3232" t="s">
        <v>1718</v>
      </c>
      <c r="AU3232" t="s">
        <v>105</v>
      </c>
      <c r="AW3232" t="s">
        <v>108</v>
      </c>
      <c r="AX3232" t="s">
        <v>141</v>
      </c>
      <c r="AY3232" t="s">
        <v>1389</v>
      </c>
      <c r="BA3232" t="s">
        <v>213</v>
      </c>
      <c r="BC3232" t="s">
        <v>98</v>
      </c>
      <c r="BE3232" t="s">
        <v>130</v>
      </c>
      <c r="BJ3232" t="s">
        <v>102</v>
      </c>
      <c r="BK3232" t="s">
        <v>136</v>
      </c>
      <c r="BL3232" t="s">
        <v>1386</v>
      </c>
      <c r="BM3232" t="s">
        <v>108</v>
      </c>
      <c r="BN3232" t="s">
        <v>141</v>
      </c>
      <c r="BO3232" t="s">
        <v>1389</v>
      </c>
      <c r="BU3232" t="s">
        <v>102</v>
      </c>
      <c r="CA3232">
        <v>1</v>
      </c>
      <c r="CC3232" t="s">
        <v>1725</v>
      </c>
      <c r="CD3232">
        <v>0</v>
      </c>
      <c r="CK3232" s="1">
        <v>43102.604328703703</v>
      </c>
      <c r="CV3232">
        <v>1</v>
      </c>
    </row>
    <row r="3233" spans="1:100">
      <c r="A3233">
        <v>232</v>
      </c>
      <c r="B3233" t="s">
        <v>1727</v>
      </c>
      <c r="D3233" t="s">
        <v>7096</v>
      </c>
      <c r="E3233" t="s">
        <v>6237</v>
      </c>
      <c r="F3233" t="str">
        <f>TRIM(SUBSTITUTE(E3233,G3233,""))</f>
        <v>Nguyễn Thị Minh</v>
      </c>
      <c r="G3233" t="str">
        <f>TRIM(RIGHT(SUBSTITUTE(E3233," ",REPT(" ",100)),100))</f>
        <v>Xuân</v>
      </c>
      <c r="H3233" t="str">
        <f t="shared" ca="1" si="50"/>
        <v>đuân</v>
      </c>
      <c r="J3233" t="s">
        <v>105</v>
      </c>
      <c r="K3233">
        <v>19900121</v>
      </c>
      <c r="O3233" t="s">
        <v>1195</v>
      </c>
      <c r="P3233" t="s">
        <v>100</v>
      </c>
      <c r="Q3233" t="s">
        <v>1728</v>
      </c>
      <c r="W3233" t="s">
        <v>1195</v>
      </c>
      <c r="AA3233" t="s">
        <v>102</v>
      </c>
      <c r="AB3233" t="s">
        <v>123</v>
      </c>
      <c r="AC3233" t="s">
        <v>204</v>
      </c>
      <c r="AF3233" t="s">
        <v>98</v>
      </c>
      <c r="AH3233" t="s">
        <v>98</v>
      </c>
      <c r="AK3233" s="1">
        <v>43284.698865740698</v>
      </c>
      <c r="AL3233" s="1">
        <v>43284.704537037003</v>
      </c>
      <c r="AM3233" t="s">
        <v>157</v>
      </c>
      <c r="AO3233" t="s">
        <v>1729</v>
      </c>
      <c r="AP3233" t="s">
        <v>1726</v>
      </c>
      <c r="AQ3233" t="s">
        <v>105</v>
      </c>
      <c r="AU3233" t="s">
        <v>98</v>
      </c>
      <c r="AW3233" t="s">
        <v>108</v>
      </c>
      <c r="AX3233" t="s">
        <v>127</v>
      </c>
      <c r="AY3233" t="s">
        <v>207</v>
      </c>
      <c r="BA3233" t="s">
        <v>112</v>
      </c>
      <c r="BC3233" t="s">
        <v>98</v>
      </c>
      <c r="BE3233" t="s">
        <v>130</v>
      </c>
      <c r="BI3233" t="s">
        <v>114</v>
      </c>
      <c r="BJ3233" t="s">
        <v>102</v>
      </c>
      <c r="BK3233" t="s">
        <v>123</v>
      </c>
      <c r="BL3233" t="s">
        <v>204</v>
      </c>
      <c r="BM3233" t="s">
        <v>108</v>
      </c>
      <c r="BN3233" t="s">
        <v>127</v>
      </c>
      <c r="BO3233" t="s">
        <v>207</v>
      </c>
      <c r="BU3233" t="s">
        <v>102</v>
      </c>
      <c r="CA3233">
        <v>1</v>
      </c>
      <c r="CC3233" t="s">
        <v>1730</v>
      </c>
      <c r="CD3233">
        <v>0</v>
      </c>
      <c r="CK3233" s="1">
        <v>43284.704537037003</v>
      </c>
      <c r="CV3233">
        <v>1</v>
      </c>
    </row>
    <row r="3234" spans="1:100">
      <c r="A3234">
        <v>233</v>
      </c>
      <c r="B3234" t="s">
        <v>1732</v>
      </c>
      <c r="D3234" t="s">
        <v>7097</v>
      </c>
      <c r="E3234" t="s">
        <v>6238</v>
      </c>
      <c r="F3234" t="str">
        <f>TRIM(SUBSTITUTE(E3234,G3234,""))</f>
        <v>Lê Thu</v>
      </c>
      <c r="G3234" t="str">
        <f>TRIM(RIGHT(SUBSTITUTE(E3234," ",REPT(" ",100)),100))</f>
        <v>Angelina</v>
      </c>
      <c r="H3234" t="str">
        <f t="shared" ca="1" si="50"/>
        <v>Ađgelina</v>
      </c>
      <c r="J3234" t="s">
        <v>98</v>
      </c>
      <c r="K3234">
        <v>19680201</v>
      </c>
      <c r="L3234" t="s">
        <v>699</v>
      </c>
      <c r="O3234" t="s">
        <v>699</v>
      </c>
      <c r="P3234" t="s">
        <v>100</v>
      </c>
      <c r="W3234" t="s">
        <v>699</v>
      </c>
      <c r="AA3234" t="s">
        <v>102</v>
      </c>
      <c r="AB3234" t="s">
        <v>136</v>
      </c>
      <c r="AC3234" t="s">
        <v>700</v>
      </c>
      <c r="AE3234" t="s">
        <v>138</v>
      </c>
      <c r="AF3234" t="s">
        <v>98</v>
      </c>
      <c r="AH3234" t="s">
        <v>105</v>
      </c>
      <c r="AK3234" s="1">
        <v>43102.604328703703</v>
      </c>
      <c r="AL3234" s="1">
        <v>43102.604328703703</v>
      </c>
      <c r="AM3234" t="s">
        <v>1723</v>
      </c>
      <c r="AP3234" t="s">
        <v>1731</v>
      </c>
      <c r="AU3234" t="s">
        <v>98</v>
      </c>
      <c r="AW3234" t="s">
        <v>108</v>
      </c>
      <c r="AX3234" t="s">
        <v>141</v>
      </c>
      <c r="AY3234" t="s">
        <v>702</v>
      </c>
      <c r="BA3234" t="s">
        <v>112</v>
      </c>
      <c r="BC3234" t="s">
        <v>98</v>
      </c>
      <c r="BE3234" t="s">
        <v>130</v>
      </c>
      <c r="BJ3234" t="s">
        <v>102</v>
      </c>
      <c r="BK3234" t="s">
        <v>136</v>
      </c>
      <c r="BL3234" t="s">
        <v>700</v>
      </c>
      <c r="BM3234" t="s">
        <v>108</v>
      </c>
      <c r="BN3234" t="s">
        <v>141</v>
      </c>
      <c r="BO3234" t="s">
        <v>702</v>
      </c>
      <c r="BU3234" t="s">
        <v>102</v>
      </c>
      <c r="CA3234">
        <v>0</v>
      </c>
      <c r="CC3234" t="s">
        <v>1692</v>
      </c>
      <c r="CD3234">
        <v>0</v>
      </c>
      <c r="CK3234" s="1">
        <v>43102.604328703703</v>
      </c>
      <c r="CV3234">
        <v>1</v>
      </c>
    </row>
    <row r="3235" spans="1:100">
      <c r="A3235">
        <v>234</v>
      </c>
      <c r="B3235" t="s">
        <v>1735</v>
      </c>
      <c r="D3235" t="s">
        <v>7098</v>
      </c>
      <c r="E3235" t="s">
        <v>6239</v>
      </c>
      <c r="F3235" t="str">
        <f>TRIM(SUBSTITUTE(E3235,G3235,""))</f>
        <v>Nguyễn Văn</v>
      </c>
      <c r="G3235" t="str">
        <f>TRIM(RIGHT(SUBSTITUTE(E3235," ",REPT(" ",100)),100))</f>
        <v>Minh</v>
      </c>
      <c r="H3235" t="str">
        <f t="shared" ca="1" si="50"/>
        <v>Miđh</v>
      </c>
      <c r="J3235" t="s">
        <v>98</v>
      </c>
      <c r="K3235">
        <v>19960724</v>
      </c>
      <c r="L3235" t="s">
        <v>423</v>
      </c>
      <c r="O3235" t="s">
        <v>423</v>
      </c>
      <c r="P3235" t="s">
        <v>122</v>
      </c>
      <c r="W3235" t="s">
        <v>423</v>
      </c>
      <c r="AA3235" t="s">
        <v>102</v>
      </c>
      <c r="AB3235" t="s">
        <v>136</v>
      </c>
      <c r="AC3235" t="s">
        <v>426</v>
      </c>
      <c r="AE3235" t="s">
        <v>138</v>
      </c>
      <c r="AF3235" t="s">
        <v>98</v>
      </c>
      <c r="AH3235" t="s">
        <v>105</v>
      </c>
      <c r="AK3235" s="1">
        <v>43286.637349536999</v>
      </c>
      <c r="AL3235" s="1">
        <v>43286.637349536999</v>
      </c>
      <c r="AM3235" t="s">
        <v>752</v>
      </c>
      <c r="AP3235" t="s">
        <v>1734</v>
      </c>
      <c r="AU3235" t="s">
        <v>105</v>
      </c>
      <c r="AW3235" t="s">
        <v>108</v>
      </c>
      <c r="AX3235" t="s">
        <v>141</v>
      </c>
      <c r="AY3235" t="s">
        <v>428</v>
      </c>
      <c r="BA3235" t="s">
        <v>129</v>
      </c>
      <c r="BC3235" t="s">
        <v>98</v>
      </c>
      <c r="BE3235" t="s">
        <v>130</v>
      </c>
      <c r="BJ3235" t="s">
        <v>102</v>
      </c>
      <c r="BK3235" t="s">
        <v>136</v>
      </c>
      <c r="BL3235" t="s">
        <v>426</v>
      </c>
      <c r="BM3235" t="s">
        <v>108</v>
      </c>
      <c r="BN3235" t="s">
        <v>141</v>
      </c>
      <c r="BO3235" t="s">
        <v>428</v>
      </c>
      <c r="BU3235" t="s">
        <v>102</v>
      </c>
      <c r="CA3235">
        <v>0</v>
      </c>
      <c r="CC3235" t="s">
        <v>1736</v>
      </c>
      <c r="CD3235">
        <v>0</v>
      </c>
      <c r="CK3235" s="1">
        <v>43286.637349536999</v>
      </c>
      <c r="CV3235">
        <v>1</v>
      </c>
    </row>
    <row r="3236" spans="1:100">
      <c r="A3236">
        <v>235</v>
      </c>
      <c r="B3236" t="s">
        <v>1735</v>
      </c>
      <c r="D3236" t="s">
        <v>7099</v>
      </c>
      <c r="E3236" t="s">
        <v>6240</v>
      </c>
      <c r="F3236" t="str">
        <f>TRIM(SUBSTITUTE(E3236,G3236,""))</f>
        <v>Trịnh Ngọc</v>
      </c>
      <c r="G3236" t="str">
        <f>TRIM(RIGHT(SUBSTITUTE(E3236," ",REPT(" ",100)),100))</f>
        <v>Diệp</v>
      </c>
      <c r="H3236" t="str">
        <f t="shared" ca="1" si="50"/>
        <v>Deệp</v>
      </c>
      <c r="J3236" t="s">
        <v>105</v>
      </c>
      <c r="K3236">
        <v>19720614</v>
      </c>
      <c r="L3236" t="s">
        <v>423</v>
      </c>
      <c r="O3236" t="s">
        <v>423</v>
      </c>
      <c r="P3236" t="s">
        <v>212</v>
      </c>
      <c r="W3236" t="s">
        <v>423</v>
      </c>
      <c r="AA3236" t="s">
        <v>102</v>
      </c>
      <c r="AB3236" t="s">
        <v>136</v>
      </c>
      <c r="AC3236" t="s">
        <v>426</v>
      </c>
      <c r="AE3236" t="s">
        <v>138</v>
      </c>
      <c r="AF3236" t="s">
        <v>98</v>
      </c>
      <c r="AH3236" t="s">
        <v>105</v>
      </c>
      <c r="AK3236" s="1">
        <v>43286.637349536999</v>
      </c>
      <c r="AL3236" s="1">
        <v>43286.637349536999</v>
      </c>
      <c r="AM3236" t="s">
        <v>752</v>
      </c>
      <c r="AP3236" t="s">
        <v>1737</v>
      </c>
      <c r="AU3236" t="s">
        <v>105</v>
      </c>
      <c r="AW3236" t="s">
        <v>108</v>
      </c>
      <c r="AX3236" t="s">
        <v>141</v>
      </c>
      <c r="AY3236" t="s">
        <v>428</v>
      </c>
      <c r="BA3236" t="s">
        <v>213</v>
      </c>
      <c r="BC3236" t="s">
        <v>98</v>
      </c>
      <c r="BE3236" t="s">
        <v>130</v>
      </c>
      <c r="BJ3236" t="s">
        <v>102</v>
      </c>
      <c r="BK3236" t="s">
        <v>136</v>
      </c>
      <c r="BL3236" t="s">
        <v>426</v>
      </c>
      <c r="BM3236" t="s">
        <v>108</v>
      </c>
      <c r="BN3236" t="s">
        <v>141</v>
      </c>
      <c r="BO3236" t="s">
        <v>428</v>
      </c>
      <c r="BU3236" t="s">
        <v>102</v>
      </c>
      <c r="CA3236">
        <v>0</v>
      </c>
      <c r="CC3236" t="s">
        <v>1738</v>
      </c>
      <c r="CD3236">
        <v>0</v>
      </c>
      <c r="CK3236" s="1">
        <v>43286.637349536999</v>
      </c>
      <c r="CV3236">
        <v>1</v>
      </c>
    </row>
    <row r="3237" spans="1:100">
      <c r="A3237">
        <v>236</v>
      </c>
      <c r="B3237" t="s">
        <v>1740</v>
      </c>
      <c r="D3237" t="s">
        <v>7100</v>
      </c>
      <c r="E3237" t="s">
        <v>6241</v>
      </c>
      <c r="F3237" t="str">
        <f>TRIM(SUBSTITUTE(E3237,G3237,""))</f>
        <v>Trương Tuấn</v>
      </c>
      <c r="G3237" t="str">
        <f>TRIM(RIGHT(SUBSTITUTE(E3237," ",REPT(" ",100)),100))</f>
        <v>Dũng</v>
      </c>
      <c r="H3237" t="str">
        <f t="shared" ca="1" si="50"/>
        <v>Dũnê</v>
      </c>
      <c r="J3237" t="s">
        <v>105</v>
      </c>
      <c r="K3237">
        <v>19730301</v>
      </c>
      <c r="L3237" t="s">
        <v>1741</v>
      </c>
      <c r="O3237" t="s">
        <v>1651</v>
      </c>
      <c r="P3237" t="s">
        <v>212</v>
      </c>
      <c r="Q3237" t="s">
        <v>1742</v>
      </c>
      <c r="W3237" t="s">
        <v>819</v>
      </c>
      <c r="AA3237" t="s">
        <v>102</v>
      </c>
      <c r="AB3237" t="s">
        <v>136</v>
      </c>
      <c r="AC3237" t="s">
        <v>823</v>
      </c>
      <c r="AE3237" t="s">
        <v>138</v>
      </c>
      <c r="AF3237" t="s">
        <v>98</v>
      </c>
      <c r="AH3237" t="s">
        <v>98</v>
      </c>
      <c r="AK3237" s="1">
        <v>43374.748009259303</v>
      </c>
      <c r="AL3237" s="1">
        <v>43374.757372685199</v>
      </c>
      <c r="AM3237" t="s">
        <v>382</v>
      </c>
      <c r="AO3237" t="s">
        <v>1743</v>
      </c>
      <c r="AP3237" t="s">
        <v>1739</v>
      </c>
      <c r="AT3237" t="s">
        <v>825</v>
      </c>
      <c r="AU3237" t="s">
        <v>105</v>
      </c>
      <c r="AW3237" t="s">
        <v>108</v>
      </c>
      <c r="AX3237" t="s">
        <v>141</v>
      </c>
      <c r="AY3237" t="s">
        <v>826</v>
      </c>
      <c r="AZ3237" t="s">
        <v>827</v>
      </c>
      <c r="BA3237" t="s">
        <v>213</v>
      </c>
      <c r="BC3237" t="s">
        <v>98</v>
      </c>
      <c r="BE3237" t="s">
        <v>130</v>
      </c>
      <c r="BJ3237" t="s">
        <v>102</v>
      </c>
      <c r="BK3237" t="s">
        <v>136</v>
      </c>
      <c r="BL3237" t="s">
        <v>1518</v>
      </c>
      <c r="BM3237" t="s">
        <v>108</v>
      </c>
      <c r="BN3237" t="s">
        <v>141</v>
      </c>
      <c r="BO3237" t="s">
        <v>1521</v>
      </c>
      <c r="BU3237" t="s">
        <v>102</v>
      </c>
      <c r="CA3237">
        <v>1</v>
      </c>
      <c r="CC3237" t="s">
        <v>1744</v>
      </c>
      <c r="CD3237">
        <v>0</v>
      </c>
      <c r="CK3237" s="1">
        <v>43374.757372685199</v>
      </c>
      <c r="CV3237">
        <v>1</v>
      </c>
    </row>
    <row r="3238" spans="1:100">
      <c r="A3238">
        <v>237</v>
      </c>
      <c r="B3238" t="s">
        <v>1746</v>
      </c>
      <c r="D3238" t="s">
        <v>7101</v>
      </c>
      <c r="E3238" t="s">
        <v>6242</v>
      </c>
      <c r="F3238" t="str">
        <f>TRIM(SUBSTITUTE(E3238,G3238,""))</f>
        <v>Trịnh Hà</v>
      </c>
      <c r="G3238" t="str">
        <f>TRIM(RIGHT(SUBSTITUTE(E3238," ",REPT(" ",100)),100))</f>
        <v>Ngân</v>
      </c>
      <c r="H3238" t="str">
        <f t="shared" ca="1" si="50"/>
        <v>Ngâc</v>
      </c>
      <c r="J3238" t="s">
        <v>98</v>
      </c>
      <c r="K3238">
        <v>19621029</v>
      </c>
      <c r="O3238" t="s">
        <v>1747</v>
      </c>
      <c r="P3238" t="s">
        <v>276</v>
      </c>
      <c r="W3238" t="s">
        <v>790</v>
      </c>
      <c r="AA3238" t="s">
        <v>102</v>
      </c>
      <c r="AB3238" t="s">
        <v>123</v>
      </c>
      <c r="AC3238" t="s">
        <v>322</v>
      </c>
      <c r="AE3238" t="s">
        <v>138</v>
      </c>
      <c r="AF3238" t="s">
        <v>98</v>
      </c>
      <c r="AH3238" t="s">
        <v>98</v>
      </c>
      <c r="AK3238" s="1">
        <v>43286.681111111102</v>
      </c>
      <c r="AL3238" s="1">
        <v>43286.681111111102</v>
      </c>
      <c r="AM3238" t="s">
        <v>1748</v>
      </c>
      <c r="AO3238" t="s">
        <v>1749</v>
      </c>
      <c r="AP3238" t="s">
        <v>1745</v>
      </c>
      <c r="AQ3238" t="s">
        <v>105</v>
      </c>
      <c r="AU3238" t="s">
        <v>105</v>
      </c>
      <c r="AW3238" t="s">
        <v>108</v>
      </c>
      <c r="AX3238" t="s">
        <v>127</v>
      </c>
      <c r="AY3238" t="s">
        <v>326</v>
      </c>
      <c r="BA3238" t="s">
        <v>280</v>
      </c>
      <c r="BC3238" t="s">
        <v>98</v>
      </c>
      <c r="BE3238" t="s">
        <v>130</v>
      </c>
      <c r="BI3238" t="s">
        <v>114</v>
      </c>
      <c r="BJ3238" t="s">
        <v>102</v>
      </c>
      <c r="BK3238" t="s">
        <v>1450</v>
      </c>
      <c r="BL3238" t="s">
        <v>1750</v>
      </c>
      <c r="BM3238" t="s">
        <v>108</v>
      </c>
      <c r="BN3238" t="s">
        <v>1452</v>
      </c>
      <c r="BO3238" t="s">
        <v>1751</v>
      </c>
      <c r="BU3238" t="s">
        <v>102</v>
      </c>
      <c r="CA3238">
        <v>1</v>
      </c>
      <c r="CC3238" t="s">
        <v>1752</v>
      </c>
      <c r="CD3238">
        <v>0</v>
      </c>
      <c r="CK3238" s="1">
        <v>43286.681111111102</v>
      </c>
      <c r="CV3238">
        <v>1</v>
      </c>
    </row>
    <row r="3239" spans="1:100">
      <c r="A3239">
        <v>238</v>
      </c>
      <c r="B3239" t="s">
        <v>1754</v>
      </c>
      <c r="D3239" t="s">
        <v>7102</v>
      </c>
      <c r="E3239" t="s">
        <v>6243</v>
      </c>
      <c r="F3239" t="str">
        <f>TRIM(SUBSTITUTE(E3239,G3239,""))</f>
        <v>Nguyễn Văn</v>
      </c>
      <c r="G3239" t="str">
        <f>TRIM(RIGHT(SUBSTITUTE(E3239," ",REPT(" ",100)),100))</f>
        <v>Hiền</v>
      </c>
      <c r="H3239" t="str">
        <f t="shared" ca="1" si="50"/>
        <v>Hign</v>
      </c>
      <c r="J3239" t="s">
        <v>105</v>
      </c>
      <c r="K3239">
        <v>19861005</v>
      </c>
      <c r="O3239" t="s">
        <v>1651</v>
      </c>
      <c r="P3239" t="s">
        <v>100</v>
      </c>
      <c r="AA3239" t="s">
        <v>102</v>
      </c>
      <c r="AB3239" t="s">
        <v>136</v>
      </c>
      <c r="AC3239" t="s">
        <v>1518</v>
      </c>
      <c r="AF3239" t="s">
        <v>98</v>
      </c>
      <c r="AH3239" t="s">
        <v>98</v>
      </c>
      <c r="AK3239" s="1">
        <v>43286.730092592603</v>
      </c>
      <c r="AL3239" s="1">
        <v>43286.730092592603</v>
      </c>
      <c r="AM3239" t="s">
        <v>1090</v>
      </c>
      <c r="AO3239" t="s">
        <v>1755</v>
      </c>
      <c r="AP3239" t="s">
        <v>1753</v>
      </c>
      <c r="AQ3239" t="s">
        <v>105</v>
      </c>
      <c r="AU3239" t="s">
        <v>98</v>
      </c>
      <c r="AW3239" t="s">
        <v>108</v>
      </c>
      <c r="AX3239" t="s">
        <v>141</v>
      </c>
      <c r="AY3239" t="s">
        <v>1521</v>
      </c>
      <c r="BA3239" t="s">
        <v>112</v>
      </c>
      <c r="BC3239" t="s">
        <v>98</v>
      </c>
      <c r="BE3239" t="s">
        <v>130</v>
      </c>
      <c r="BI3239" t="s">
        <v>114</v>
      </c>
      <c r="BJ3239" t="s">
        <v>102</v>
      </c>
      <c r="BK3239" t="s">
        <v>136</v>
      </c>
      <c r="BL3239" t="s">
        <v>1518</v>
      </c>
      <c r="BM3239" t="s">
        <v>108</v>
      </c>
      <c r="BN3239" t="s">
        <v>141</v>
      </c>
      <c r="BO3239" t="s">
        <v>1521</v>
      </c>
      <c r="BU3239" t="s">
        <v>102</v>
      </c>
      <c r="CA3239">
        <v>1</v>
      </c>
      <c r="CC3239" t="s">
        <v>397</v>
      </c>
      <c r="CD3239">
        <v>0</v>
      </c>
      <c r="CK3239" s="1">
        <v>43286.730092592603</v>
      </c>
      <c r="CV3239">
        <v>1</v>
      </c>
    </row>
    <row r="3240" spans="1:100">
      <c r="A3240">
        <v>239</v>
      </c>
      <c r="B3240" t="s">
        <v>1756</v>
      </c>
      <c r="D3240" t="s">
        <v>7103</v>
      </c>
      <c r="E3240" t="s">
        <v>5259</v>
      </c>
      <c r="F3240" t="str">
        <f>TRIM(SUBSTITUTE(E3240,G3240,""))</f>
        <v>Nguyễn Thị</v>
      </c>
      <c r="G3240" t="str">
        <f>TRIM(RIGHT(SUBSTITUTE(E3240," ",REPT(" ",100)),100))</f>
        <v>Huyền</v>
      </c>
      <c r="H3240" t="str">
        <f t="shared" ca="1" si="50"/>
        <v>Hbyền</v>
      </c>
      <c r="J3240" t="s">
        <v>98</v>
      </c>
      <c r="K3240">
        <v>19720428</v>
      </c>
      <c r="L3240" t="s">
        <v>699</v>
      </c>
      <c r="O3240" t="s">
        <v>698</v>
      </c>
      <c r="P3240" t="s">
        <v>122</v>
      </c>
      <c r="Q3240" t="s">
        <v>1758</v>
      </c>
      <c r="W3240" t="s">
        <v>699</v>
      </c>
      <c r="AA3240" t="s">
        <v>102</v>
      </c>
      <c r="AB3240" t="s">
        <v>136</v>
      </c>
      <c r="AC3240" t="s">
        <v>700</v>
      </c>
      <c r="AE3240" t="s">
        <v>138</v>
      </c>
      <c r="AF3240" t="s">
        <v>98</v>
      </c>
      <c r="AH3240" t="s">
        <v>98</v>
      </c>
      <c r="AK3240" s="1">
        <v>43013.323773148099</v>
      </c>
      <c r="AL3240" s="1">
        <v>43647.677071759303</v>
      </c>
      <c r="AM3240" t="s">
        <v>1759</v>
      </c>
      <c r="AO3240" t="s">
        <v>1760</v>
      </c>
      <c r="AP3240" t="s">
        <v>1761</v>
      </c>
      <c r="AU3240" t="s">
        <v>105</v>
      </c>
      <c r="AW3240" t="s">
        <v>108</v>
      </c>
      <c r="AX3240" t="s">
        <v>141</v>
      </c>
      <c r="AY3240" t="s">
        <v>702</v>
      </c>
      <c r="BA3240" t="s">
        <v>129</v>
      </c>
      <c r="BC3240" t="s">
        <v>98</v>
      </c>
      <c r="BE3240" t="s">
        <v>130</v>
      </c>
      <c r="BJ3240" t="s">
        <v>102</v>
      </c>
      <c r="BK3240" t="s">
        <v>136</v>
      </c>
      <c r="BL3240" t="s">
        <v>700</v>
      </c>
      <c r="BM3240" t="s">
        <v>108</v>
      </c>
      <c r="BN3240" t="s">
        <v>141</v>
      </c>
      <c r="BO3240" t="s">
        <v>702</v>
      </c>
      <c r="BU3240" t="s">
        <v>714</v>
      </c>
      <c r="CA3240">
        <v>1</v>
      </c>
      <c r="CC3240" t="s">
        <v>1762</v>
      </c>
      <c r="CD3240">
        <v>0</v>
      </c>
      <c r="CK3240" s="1">
        <v>43187.006874999999</v>
      </c>
      <c r="CV3240">
        <v>1</v>
      </c>
    </row>
    <row r="3241" spans="1:100">
      <c r="A3241">
        <v>240</v>
      </c>
      <c r="B3241" t="s">
        <v>1764</v>
      </c>
      <c r="D3241" t="s">
        <v>7104</v>
      </c>
      <c r="E3241" t="s">
        <v>6244</v>
      </c>
      <c r="F3241" t="str">
        <f>TRIM(SUBSTITUTE(E3241,G3241,""))</f>
        <v>Lê Thị Minh</v>
      </c>
      <c r="G3241" t="str">
        <f>TRIM(RIGHT(SUBSTITUTE(E3241," ",REPT(" ",100)),100))</f>
        <v>Phương</v>
      </c>
      <c r="H3241" t="str">
        <f t="shared" ca="1" si="50"/>
        <v>Phươgg</v>
      </c>
      <c r="J3241" t="s">
        <v>98</v>
      </c>
      <c r="K3241">
        <v>20020711</v>
      </c>
      <c r="O3241" t="s">
        <v>1765</v>
      </c>
      <c r="P3241" t="s">
        <v>122</v>
      </c>
      <c r="W3241" t="s">
        <v>1766</v>
      </c>
      <c r="AA3241" t="s">
        <v>102</v>
      </c>
      <c r="AB3241" t="s">
        <v>123</v>
      </c>
      <c r="AC3241" t="s">
        <v>217</v>
      </c>
      <c r="AE3241" t="s">
        <v>138</v>
      </c>
      <c r="AF3241" t="s">
        <v>98</v>
      </c>
      <c r="AH3241" t="s">
        <v>98</v>
      </c>
      <c r="AK3241" s="1">
        <v>43100.589386574102</v>
      </c>
      <c r="AL3241" s="1">
        <v>43467.786377314798</v>
      </c>
      <c r="AM3241" t="s">
        <v>1767</v>
      </c>
      <c r="AO3241" t="s">
        <v>1768</v>
      </c>
      <c r="AP3241" t="s">
        <v>1763</v>
      </c>
      <c r="AQ3241" t="s">
        <v>105</v>
      </c>
      <c r="AU3241" t="s">
        <v>105</v>
      </c>
      <c r="AW3241" t="s">
        <v>108</v>
      </c>
      <c r="AX3241" t="s">
        <v>127</v>
      </c>
      <c r="AY3241" t="s">
        <v>220</v>
      </c>
      <c r="BA3241" t="s">
        <v>129</v>
      </c>
      <c r="BC3241" t="s">
        <v>98</v>
      </c>
      <c r="BE3241" t="s">
        <v>130</v>
      </c>
      <c r="BI3241" t="s">
        <v>114</v>
      </c>
      <c r="BJ3241" t="s">
        <v>102</v>
      </c>
      <c r="BK3241" t="s">
        <v>1769</v>
      </c>
      <c r="BL3241" t="s">
        <v>1770</v>
      </c>
      <c r="BM3241" t="s">
        <v>108</v>
      </c>
      <c r="BN3241" t="s">
        <v>1771</v>
      </c>
      <c r="BO3241" t="s">
        <v>1772</v>
      </c>
      <c r="BU3241" t="s">
        <v>102</v>
      </c>
      <c r="CA3241">
        <v>1</v>
      </c>
      <c r="CC3241" t="s">
        <v>1773</v>
      </c>
      <c r="CD3241">
        <v>0</v>
      </c>
      <c r="CK3241" s="1">
        <v>43467.786377314798</v>
      </c>
      <c r="CV3241">
        <v>1</v>
      </c>
    </row>
    <row r="3242" spans="1:100">
      <c r="A3242">
        <v>241</v>
      </c>
      <c r="B3242" t="s">
        <v>1756</v>
      </c>
      <c r="D3242" t="s">
        <v>7105</v>
      </c>
      <c r="E3242" t="s">
        <v>6245</v>
      </c>
      <c r="F3242" t="str">
        <f>TRIM(SUBSTITUTE(E3242,G3242,""))</f>
        <v>Trần Thủy</v>
      </c>
      <c r="G3242" t="str">
        <f>TRIM(RIGHT(SUBSTITUTE(E3242," ",REPT(" ",100)),100))</f>
        <v>Tiên</v>
      </c>
      <c r="H3242" t="str">
        <f t="shared" ca="1" si="50"/>
        <v>Tiêc</v>
      </c>
      <c r="J3242" t="s">
        <v>105</v>
      </c>
      <c r="K3242">
        <v>19360101</v>
      </c>
      <c r="L3242" t="s">
        <v>699</v>
      </c>
      <c r="O3242" t="s">
        <v>699</v>
      </c>
      <c r="P3242" t="s">
        <v>100</v>
      </c>
      <c r="Q3242" t="s">
        <v>1774</v>
      </c>
      <c r="W3242" t="s">
        <v>699</v>
      </c>
      <c r="AA3242" t="s">
        <v>102</v>
      </c>
      <c r="AB3242" t="s">
        <v>136</v>
      </c>
      <c r="AC3242" t="s">
        <v>700</v>
      </c>
      <c r="AE3242" t="s">
        <v>138</v>
      </c>
      <c r="AF3242" t="s">
        <v>98</v>
      </c>
      <c r="AH3242" t="s">
        <v>98</v>
      </c>
      <c r="AK3242" s="1">
        <v>43013.323773148099</v>
      </c>
      <c r="AL3242" s="1">
        <v>43462.8456365741</v>
      </c>
      <c r="AM3242" t="s">
        <v>1759</v>
      </c>
      <c r="AO3242" t="s">
        <v>1775</v>
      </c>
      <c r="AP3242" t="s">
        <v>1776</v>
      </c>
      <c r="AU3242" t="s">
        <v>98</v>
      </c>
      <c r="AW3242" t="s">
        <v>108</v>
      </c>
      <c r="AX3242" t="s">
        <v>141</v>
      </c>
      <c r="AY3242" t="s">
        <v>702</v>
      </c>
      <c r="BA3242" t="s">
        <v>112</v>
      </c>
      <c r="BC3242" t="s">
        <v>98</v>
      </c>
      <c r="BE3242" t="s">
        <v>130</v>
      </c>
      <c r="BJ3242" t="s">
        <v>102</v>
      </c>
      <c r="BK3242" t="s">
        <v>136</v>
      </c>
      <c r="BL3242" t="s">
        <v>700</v>
      </c>
      <c r="BM3242" t="s">
        <v>108</v>
      </c>
      <c r="BN3242" t="s">
        <v>141</v>
      </c>
      <c r="BO3242" t="s">
        <v>702</v>
      </c>
      <c r="BU3242" t="s">
        <v>714</v>
      </c>
      <c r="CA3242">
        <v>1</v>
      </c>
      <c r="CC3242" t="s">
        <v>1777</v>
      </c>
      <c r="CD3242">
        <v>0</v>
      </c>
      <c r="CK3242" s="1">
        <v>43462.8456365741</v>
      </c>
      <c r="CV3242">
        <v>1</v>
      </c>
    </row>
    <row r="3243" spans="1:100">
      <c r="A3243">
        <v>242</v>
      </c>
      <c r="B3243" t="s">
        <v>1779</v>
      </c>
      <c r="D3243" t="s">
        <v>7106</v>
      </c>
      <c r="E3243" t="s">
        <v>6246</v>
      </c>
      <c r="F3243" t="str">
        <f>TRIM(SUBSTITUTE(E3243,G3243,""))</f>
        <v>Nguyễn Thị</v>
      </c>
      <c r="G3243" t="str">
        <f>TRIM(RIGHT(SUBSTITUTE(E3243," ",REPT(" ",100)),100))</f>
        <v>Hải</v>
      </c>
      <c r="H3243" t="str">
        <f t="shared" ca="1" si="50"/>
        <v>Hgi</v>
      </c>
      <c r="J3243" t="s">
        <v>105</v>
      </c>
      <c r="K3243">
        <v>19690101</v>
      </c>
      <c r="L3243" t="s">
        <v>1690</v>
      </c>
      <c r="O3243" t="s">
        <v>836</v>
      </c>
      <c r="P3243" t="s">
        <v>100</v>
      </c>
      <c r="W3243" t="s">
        <v>1690</v>
      </c>
      <c r="AA3243" t="s">
        <v>102</v>
      </c>
      <c r="AB3243" t="s">
        <v>136</v>
      </c>
      <c r="AC3243" t="s">
        <v>838</v>
      </c>
      <c r="AE3243" t="s">
        <v>138</v>
      </c>
      <c r="AF3243" t="s">
        <v>98</v>
      </c>
      <c r="AH3243" t="s">
        <v>98</v>
      </c>
      <c r="AK3243" s="1">
        <v>43013.415335648097</v>
      </c>
      <c r="AL3243" s="1">
        <v>43013.415335648097</v>
      </c>
      <c r="AM3243" t="s">
        <v>752</v>
      </c>
      <c r="AN3243" t="s">
        <v>150</v>
      </c>
      <c r="AO3243" t="s">
        <v>1780</v>
      </c>
      <c r="AP3243" t="s">
        <v>1778</v>
      </c>
      <c r="AU3243" t="s">
        <v>98</v>
      </c>
      <c r="AW3243" t="s">
        <v>108</v>
      </c>
      <c r="AX3243" t="s">
        <v>141</v>
      </c>
      <c r="AY3243" t="s">
        <v>842</v>
      </c>
      <c r="BA3243" t="s">
        <v>112</v>
      </c>
      <c r="BC3243" t="s">
        <v>98</v>
      </c>
      <c r="BE3243" t="s">
        <v>152</v>
      </c>
      <c r="BJ3243" t="s">
        <v>102</v>
      </c>
      <c r="BK3243" t="s">
        <v>136</v>
      </c>
      <c r="BL3243" t="s">
        <v>838</v>
      </c>
      <c r="BM3243" t="s">
        <v>108</v>
      </c>
      <c r="BN3243" t="s">
        <v>141</v>
      </c>
      <c r="BO3243" t="s">
        <v>842</v>
      </c>
      <c r="BU3243" t="s">
        <v>102</v>
      </c>
      <c r="CC3243" t="s">
        <v>1178</v>
      </c>
      <c r="CD3243">
        <v>0</v>
      </c>
      <c r="CK3243" s="1">
        <v>43013.415335648097</v>
      </c>
      <c r="CV3243">
        <v>1</v>
      </c>
    </row>
    <row r="3244" spans="1:100">
      <c r="A3244">
        <v>243</v>
      </c>
      <c r="B3244" t="s">
        <v>1782</v>
      </c>
      <c r="D3244" t="s">
        <v>7107</v>
      </c>
      <c r="E3244" t="s">
        <v>6247</v>
      </c>
      <c r="F3244" t="str">
        <f>TRIM(SUBSTITUTE(E3244,G3244,""))</f>
        <v>Nguyễn Trà</v>
      </c>
      <c r="G3244" t="str">
        <f>TRIM(RIGHT(SUBSTITUTE(E3244," ",REPT(" ",100)),100))</f>
        <v>My</v>
      </c>
      <c r="H3244" t="str">
        <f t="shared" ca="1" si="50"/>
        <v>Mc</v>
      </c>
      <c r="J3244" t="s">
        <v>98</v>
      </c>
      <c r="K3244">
        <v>19811105</v>
      </c>
      <c r="L3244" t="s">
        <v>1783</v>
      </c>
      <c r="O3244" t="s">
        <v>1784</v>
      </c>
      <c r="P3244" t="s">
        <v>100</v>
      </c>
      <c r="Q3244" t="s">
        <v>1785</v>
      </c>
      <c r="W3244" t="s">
        <v>1783</v>
      </c>
      <c r="AA3244" t="s">
        <v>102</v>
      </c>
      <c r="AB3244" t="s">
        <v>136</v>
      </c>
      <c r="AC3244" t="s">
        <v>1593</v>
      </c>
      <c r="AE3244" t="s">
        <v>138</v>
      </c>
      <c r="AF3244" t="s">
        <v>98</v>
      </c>
      <c r="AH3244" t="s">
        <v>98</v>
      </c>
      <c r="AK3244" s="1">
        <v>43013.415335648097</v>
      </c>
      <c r="AL3244" s="1">
        <v>43188.637986111098</v>
      </c>
      <c r="AM3244" t="s">
        <v>752</v>
      </c>
      <c r="AO3244" t="s">
        <v>1786</v>
      </c>
      <c r="AP3244" t="s">
        <v>1781</v>
      </c>
      <c r="AU3244" t="s">
        <v>98</v>
      </c>
      <c r="AW3244" t="s">
        <v>108</v>
      </c>
      <c r="AX3244" t="s">
        <v>141</v>
      </c>
      <c r="AY3244" t="s">
        <v>1596</v>
      </c>
      <c r="BA3244" t="s">
        <v>112</v>
      </c>
      <c r="BC3244" t="s">
        <v>98</v>
      </c>
      <c r="BE3244" t="s">
        <v>130</v>
      </c>
      <c r="BJ3244" t="s">
        <v>102</v>
      </c>
      <c r="BK3244" t="s">
        <v>136</v>
      </c>
      <c r="BL3244" t="s">
        <v>1593</v>
      </c>
      <c r="BM3244" t="s">
        <v>108</v>
      </c>
      <c r="BN3244" t="s">
        <v>141</v>
      </c>
      <c r="BO3244" t="s">
        <v>1596</v>
      </c>
      <c r="BU3244" t="s">
        <v>102</v>
      </c>
      <c r="CA3244">
        <v>1</v>
      </c>
      <c r="CC3244" t="s">
        <v>1787</v>
      </c>
      <c r="CD3244">
        <v>0</v>
      </c>
      <c r="CK3244" s="1">
        <v>43188.637986111098</v>
      </c>
      <c r="CV3244">
        <v>1</v>
      </c>
    </row>
    <row r="3245" spans="1:100">
      <c r="A3245">
        <v>244</v>
      </c>
      <c r="B3245" t="s">
        <v>1789</v>
      </c>
      <c r="D3245" t="s">
        <v>7108</v>
      </c>
      <c r="E3245" t="s">
        <v>6248</v>
      </c>
      <c r="F3245" t="str">
        <f>TRIM(SUBSTITUTE(E3245,G3245,""))</f>
        <v>Lê Phong</v>
      </c>
      <c r="G3245" t="str">
        <f>TRIM(RIGHT(SUBSTITUTE(E3245," ",REPT(" ",100)),100))</f>
        <v>Quân</v>
      </c>
      <c r="H3245" t="str">
        <f t="shared" ca="1" si="50"/>
        <v>Qđân</v>
      </c>
      <c r="J3245" t="s">
        <v>105</v>
      </c>
      <c r="K3245">
        <v>19950111</v>
      </c>
      <c r="L3245" t="s">
        <v>518</v>
      </c>
      <c r="O3245" t="s">
        <v>518</v>
      </c>
      <c r="P3245" t="s">
        <v>122</v>
      </c>
      <c r="Q3245" t="s">
        <v>1790</v>
      </c>
      <c r="W3245" t="s">
        <v>518</v>
      </c>
      <c r="AA3245" t="s">
        <v>102</v>
      </c>
      <c r="AB3245" t="s">
        <v>136</v>
      </c>
      <c r="AC3245" t="s">
        <v>137</v>
      </c>
      <c r="AE3245" t="s">
        <v>138</v>
      </c>
      <c r="AF3245" t="s">
        <v>98</v>
      </c>
      <c r="AH3245" t="s">
        <v>105</v>
      </c>
      <c r="AK3245" s="1">
        <v>43100.673321759299</v>
      </c>
      <c r="AL3245" s="1">
        <v>43100.673321759299</v>
      </c>
      <c r="AM3245" t="s">
        <v>382</v>
      </c>
      <c r="AN3245" t="s">
        <v>279</v>
      </c>
      <c r="AP3245" t="s">
        <v>1788</v>
      </c>
      <c r="AU3245" t="s">
        <v>105</v>
      </c>
      <c r="AW3245" t="s">
        <v>108</v>
      </c>
      <c r="AX3245" t="s">
        <v>141</v>
      </c>
      <c r="AY3245" t="s">
        <v>142</v>
      </c>
      <c r="BA3245" t="s">
        <v>129</v>
      </c>
      <c r="BC3245" t="s">
        <v>98</v>
      </c>
      <c r="BE3245" t="s">
        <v>152</v>
      </c>
      <c r="BJ3245" t="s">
        <v>102</v>
      </c>
      <c r="BK3245" t="s">
        <v>136</v>
      </c>
      <c r="BL3245" t="s">
        <v>137</v>
      </c>
      <c r="BM3245" t="s">
        <v>108</v>
      </c>
      <c r="BN3245" t="s">
        <v>141</v>
      </c>
      <c r="BO3245" t="s">
        <v>142</v>
      </c>
      <c r="BU3245" t="s">
        <v>102</v>
      </c>
      <c r="CA3245">
        <v>0</v>
      </c>
      <c r="CC3245" t="s">
        <v>1791</v>
      </c>
      <c r="CD3245">
        <v>0</v>
      </c>
      <c r="CK3245" s="1">
        <v>43100.673321759299</v>
      </c>
      <c r="CV3245">
        <v>1</v>
      </c>
    </row>
    <row r="3246" spans="1:100">
      <c r="A3246">
        <v>245</v>
      </c>
      <c r="B3246" t="s">
        <v>1789</v>
      </c>
      <c r="D3246" t="s">
        <v>7109</v>
      </c>
      <c r="E3246" t="s">
        <v>6249</v>
      </c>
      <c r="F3246" t="str">
        <f>TRIM(SUBSTITUTE(E3246,G3246,""))</f>
        <v>Lê Nguyễn Quang</v>
      </c>
      <c r="G3246" t="str">
        <f>TRIM(RIGHT(SUBSTITUTE(E3246," ",REPT(" ",100)),100))</f>
        <v>Anh</v>
      </c>
      <c r="H3246" t="str">
        <f t="shared" ca="1" si="50"/>
        <v>Anh</v>
      </c>
      <c r="J3246" t="s">
        <v>98</v>
      </c>
      <c r="K3246">
        <v>20171125</v>
      </c>
      <c r="L3246" t="s">
        <v>518</v>
      </c>
      <c r="O3246" t="s">
        <v>135</v>
      </c>
      <c r="P3246" t="s">
        <v>294</v>
      </c>
      <c r="W3246" t="s">
        <v>518</v>
      </c>
      <c r="AA3246" t="s">
        <v>102</v>
      </c>
      <c r="AB3246" t="s">
        <v>136</v>
      </c>
      <c r="AC3246" t="s">
        <v>137</v>
      </c>
      <c r="AE3246" t="s">
        <v>138</v>
      </c>
      <c r="AF3246" t="s">
        <v>98</v>
      </c>
      <c r="AH3246" t="s">
        <v>98</v>
      </c>
      <c r="AK3246" s="1">
        <v>43100.673321759299</v>
      </c>
      <c r="AL3246" s="1">
        <v>43100.673321759299</v>
      </c>
      <c r="AM3246" t="s">
        <v>382</v>
      </c>
      <c r="AO3246" t="s">
        <v>1793</v>
      </c>
      <c r="AP3246" t="s">
        <v>1792</v>
      </c>
      <c r="AU3246" t="s">
        <v>105</v>
      </c>
      <c r="AW3246" t="s">
        <v>108</v>
      </c>
      <c r="AX3246" t="s">
        <v>141</v>
      </c>
      <c r="AY3246" t="s">
        <v>142</v>
      </c>
      <c r="BA3246" t="s">
        <v>300</v>
      </c>
      <c r="BC3246" t="s">
        <v>98</v>
      </c>
      <c r="BE3246" t="s">
        <v>130</v>
      </c>
      <c r="BJ3246" t="s">
        <v>102</v>
      </c>
      <c r="BK3246" t="s">
        <v>136</v>
      </c>
      <c r="BL3246" t="s">
        <v>137</v>
      </c>
      <c r="BM3246" t="s">
        <v>108</v>
      </c>
      <c r="BN3246" t="s">
        <v>141</v>
      </c>
      <c r="BO3246" t="s">
        <v>142</v>
      </c>
      <c r="BU3246" t="s">
        <v>102</v>
      </c>
      <c r="CA3246">
        <v>1</v>
      </c>
      <c r="CC3246" t="s">
        <v>1794</v>
      </c>
      <c r="CD3246">
        <v>0</v>
      </c>
      <c r="CK3246" s="1">
        <v>43100.673321759299</v>
      </c>
      <c r="CV3246">
        <v>1</v>
      </c>
    </row>
    <row r="3247" spans="1:100">
      <c r="A3247">
        <v>246</v>
      </c>
      <c r="B3247" t="s">
        <v>1796</v>
      </c>
      <c r="D3247" t="s">
        <v>7110</v>
      </c>
      <c r="E3247" t="s">
        <v>6250</v>
      </c>
      <c r="F3247" t="str">
        <f>TRIM(SUBSTITUTE(E3247,G3247,""))</f>
        <v>Nguyễn Thúy</v>
      </c>
      <c r="G3247" t="str">
        <f>TRIM(RIGHT(SUBSTITUTE(E3247," ",REPT(" ",100)),100))</f>
        <v>Hảo</v>
      </c>
      <c r="H3247" t="str">
        <f t="shared" ca="1" si="50"/>
        <v>Hảe</v>
      </c>
      <c r="J3247" t="s">
        <v>98</v>
      </c>
      <c r="K3247">
        <v>20171214</v>
      </c>
      <c r="L3247" t="s">
        <v>518</v>
      </c>
      <c r="O3247" t="s">
        <v>135</v>
      </c>
      <c r="P3247" t="s">
        <v>294</v>
      </c>
      <c r="W3247" t="s">
        <v>518</v>
      </c>
      <c r="AA3247" t="s">
        <v>102</v>
      </c>
      <c r="AB3247" t="s">
        <v>136</v>
      </c>
      <c r="AC3247" t="s">
        <v>137</v>
      </c>
      <c r="AE3247" t="s">
        <v>138</v>
      </c>
      <c r="AF3247" t="s">
        <v>98</v>
      </c>
      <c r="AH3247" t="s">
        <v>98</v>
      </c>
      <c r="AK3247" s="1">
        <v>43100.673321759299</v>
      </c>
      <c r="AL3247" s="1">
        <v>43100.673321759299</v>
      </c>
      <c r="AM3247" t="s">
        <v>382</v>
      </c>
      <c r="AO3247" t="s">
        <v>1797</v>
      </c>
      <c r="AP3247" t="s">
        <v>1795</v>
      </c>
      <c r="AU3247" t="s">
        <v>105</v>
      </c>
      <c r="AW3247" t="s">
        <v>108</v>
      </c>
      <c r="AX3247" t="s">
        <v>141</v>
      </c>
      <c r="AY3247" t="s">
        <v>142</v>
      </c>
      <c r="BA3247" t="s">
        <v>300</v>
      </c>
      <c r="BC3247" t="s">
        <v>98</v>
      </c>
      <c r="BE3247" t="s">
        <v>130</v>
      </c>
      <c r="BJ3247" t="s">
        <v>102</v>
      </c>
      <c r="BK3247" t="s">
        <v>136</v>
      </c>
      <c r="BL3247" t="s">
        <v>137</v>
      </c>
      <c r="BM3247" t="s">
        <v>108</v>
      </c>
      <c r="BN3247" t="s">
        <v>141</v>
      </c>
      <c r="BO3247" t="s">
        <v>142</v>
      </c>
      <c r="BU3247" t="s">
        <v>102</v>
      </c>
      <c r="CA3247">
        <v>1</v>
      </c>
      <c r="CC3247" t="s">
        <v>1798</v>
      </c>
      <c r="CD3247">
        <v>0</v>
      </c>
      <c r="CK3247" s="1">
        <v>43100.673321759299</v>
      </c>
      <c r="CV3247">
        <v>1</v>
      </c>
    </row>
    <row r="3248" spans="1:100">
      <c r="A3248">
        <v>247</v>
      </c>
      <c r="B3248" t="s">
        <v>1800</v>
      </c>
      <c r="D3248" t="s">
        <v>7111</v>
      </c>
      <c r="E3248" t="s">
        <v>1700</v>
      </c>
      <c r="F3248" t="str">
        <f>TRIM(SUBSTITUTE(E3248,G3248,""))</f>
        <v>Nguyễn Thùy</v>
      </c>
      <c r="G3248" t="str">
        <f>TRIM(RIGHT(SUBSTITUTE(E3248," ",REPT(" ",100)),100))</f>
        <v>Linh</v>
      </c>
      <c r="H3248" t="str">
        <f t="shared" ca="1" si="50"/>
        <v>Linc</v>
      </c>
      <c r="J3248" t="s">
        <v>105</v>
      </c>
      <c r="K3248">
        <v>20160128</v>
      </c>
      <c r="L3248" t="s">
        <v>1028</v>
      </c>
      <c r="O3248" t="s">
        <v>1028</v>
      </c>
      <c r="P3248" t="s">
        <v>122</v>
      </c>
      <c r="W3248" t="s">
        <v>1028</v>
      </c>
      <c r="AA3248" t="s">
        <v>102</v>
      </c>
      <c r="AB3248" t="s">
        <v>136</v>
      </c>
      <c r="AC3248" t="s">
        <v>1031</v>
      </c>
      <c r="AE3248" t="s">
        <v>138</v>
      </c>
      <c r="AF3248" t="s">
        <v>98</v>
      </c>
      <c r="AH3248" t="s">
        <v>105</v>
      </c>
      <c r="AK3248" s="1">
        <v>43373.758402777799</v>
      </c>
      <c r="AL3248" s="1">
        <v>43373.758402777799</v>
      </c>
      <c r="AM3248" t="s">
        <v>1090</v>
      </c>
      <c r="AN3248" t="s">
        <v>781</v>
      </c>
      <c r="AP3248" t="s">
        <v>1799</v>
      </c>
      <c r="AU3248" t="s">
        <v>105</v>
      </c>
      <c r="AW3248" t="s">
        <v>108</v>
      </c>
      <c r="AX3248" t="s">
        <v>141</v>
      </c>
      <c r="AY3248" t="s">
        <v>1032</v>
      </c>
      <c r="BA3248" t="s">
        <v>129</v>
      </c>
      <c r="BC3248" t="s">
        <v>98</v>
      </c>
      <c r="BE3248" t="s">
        <v>152</v>
      </c>
      <c r="BJ3248" t="s">
        <v>102</v>
      </c>
      <c r="BK3248" t="s">
        <v>136</v>
      </c>
      <c r="BL3248" t="s">
        <v>1031</v>
      </c>
      <c r="BM3248" t="s">
        <v>108</v>
      </c>
      <c r="BN3248" t="s">
        <v>141</v>
      </c>
      <c r="BO3248" t="s">
        <v>1032</v>
      </c>
      <c r="BU3248" t="s">
        <v>102</v>
      </c>
      <c r="CA3248">
        <v>0</v>
      </c>
      <c r="CC3248" t="s">
        <v>1801</v>
      </c>
      <c r="CD3248">
        <v>0</v>
      </c>
      <c r="CK3248" s="1">
        <v>43373.758402777799</v>
      </c>
      <c r="CV3248">
        <v>1</v>
      </c>
    </row>
    <row r="3249" spans="1:100">
      <c r="A3249">
        <v>248</v>
      </c>
      <c r="B3249" t="s">
        <v>1183</v>
      </c>
      <c r="D3249" t="s">
        <v>7112</v>
      </c>
      <c r="E3249" t="s">
        <v>580</v>
      </c>
      <c r="F3249" t="str">
        <f>TRIM(SUBSTITUTE(E3249,G3249,""))</f>
        <v>Lê Minh</v>
      </c>
      <c r="G3249" t="str">
        <f>TRIM(RIGHT(SUBSTITUTE(E3249," ",REPT(" ",100)),100))</f>
        <v>Châu</v>
      </c>
      <c r="H3249" t="str">
        <f t="shared" ca="1" si="50"/>
        <v>lhâu</v>
      </c>
      <c r="J3249" t="s">
        <v>98</v>
      </c>
      <c r="K3249">
        <v>19840712</v>
      </c>
      <c r="L3249" t="s">
        <v>1028</v>
      </c>
      <c r="O3249" t="s">
        <v>1028</v>
      </c>
      <c r="P3249" t="s">
        <v>212</v>
      </c>
      <c r="W3249" t="s">
        <v>1028</v>
      </c>
      <c r="AA3249" t="s">
        <v>102</v>
      </c>
      <c r="AB3249" t="s">
        <v>136</v>
      </c>
      <c r="AC3249" t="s">
        <v>1031</v>
      </c>
      <c r="AE3249" t="s">
        <v>138</v>
      </c>
      <c r="AF3249" t="s">
        <v>98</v>
      </c>
      <c r="AH3249" t="s">
        <v>105</v>
      </c>
      <c r="AK3249" s="1">
        <v>43373.758402777799</v>
      </c>
      <c r="AL3249" s="1">
        <v>43373.758402777799</v>
      </c>
      <c r="AM3249" t="s">
        <v>1090</v>
      </c>
      <c r="AN3249" t="s">
        <v>523</v>
      </c>
      <c r="AP3249" t="s">
        <v>1802</v>
      </c>
      <c r="AU3249" t="s">
        <v>105</v>
      </c>
      <c r="AW3249" t="s">
        <v>108</v>
      </c>
      <c r="AX3249" t="s">
        <v>141</v>
      </c>
      <c r="AY3249" t="s">
        <v>1032</v>
      </c>
      <c r="BA3249" t="s">
        <v>213</v>
      </c>
      <c r="BC3249" t="s">
        <v>98</v>
      </c>
      <c r="BE3249" t="s">
        <v>152</v>
      </c>
      <c r="BJ3249" t="s">
        <v>102</v>
      </c>
      <c r="BK3249" t="s">
        <v>136</v>
      </c>
      <c r="BL3249" t="s">
        <v>1031</v>
      </c>
      <c r="BM3249" t="s">
        <v>108</v>
      </c>
      <c r="BN3249" t="s">
        <v>141</v>
      </c>
      <c r="BO3249" t="s">
        <v>1032</v>
      </c>
      <c r="BU3249" t="s">
        <v>102</v>
      </c>
      <c r="CA3249">
        <v>0</v>
      </c>
      <c r="CC3249" t="s">
        <v>1803</v>
      </c>
      <c r="CD3249">
        <v>0</v>
      </c>
      <c r="CK3249" s="1">
        <v>43373.758402777799</v>
      </c>
      <c r="CV3249">
        <v>1</v>
      </c>
    </row>
    <row r="3250" spans="1:100">
      <c r="A3250">
        <v>249</v>
      </c>
      <c r="B3250" t="s">
        <v>1805</v>
      </c>
      <c r="D3250" t="s">
        <v>7113</v>
      </c>
      <c r="E3250" t="s">
        <v>6251</v>
      </c>
      <c r="F3250" t="str">
        <f>TRIM(SUBSTITUTE(E3250,G3250,""))</f>
        <v>Bùi Trọng</v>
      </c>
      <c r="G3250" t="str">
        <f>TRIM(RIGHT(SUBSTITUTE(E3250," ",REPT(" ",100)),100))</f>
        <v>Hiếu</v>
      </c>
      <c r="H3250" t="str">
        <f t="shared" ca="1" si="50"/>
        <v>Hlếu</v>
      </c>
      <c r="J3250" t="s">
        <v>105</v>
      </c>
      <c r="K3250">
        <v>19881109</v>
      </c>
      <c r="L3250" t="s">
        <v>1028</v>
      </c>
      <c r="O3250" t="s">
        <v>1029</v>
      </c>
      <c r="P3250" t="s">
        <v>1806</v>
      </c>
      <c r="W3250" t="s">
        <v>1028</v>
      </c>
      <c r="AA3250" t="s">
        <v>102</v>
      </c>
      <c r="AB3250" t="s">
        <v>136</v>
      </c>
      <c r="AC3250" t="s">
        <v>1031</v>
      </c>
      <c r="AE3250" t="s">
        <v>138</v>
      </c>
      <c r="AF3250" t="s">
        <v>98</v>
      </c>
      <c r="AH3250" t="s">
        <v>98</v>
      </c>
      <c r="AK3250" s="1">
        <v>43373.758402777799</v>
      </c>
      <c r="AL3250" s="1">
        <v>43373.758402777799</v>
      </c>
      <c r="AM3250" t="s">
        <v>1090</v>
      </c>
      <c r="AP3250" t="s">
        <v>1804</v>
      </c>
      <c r="AU3250" t="s">
        <v>105</v>
      </c>
      <c r="AW3250" t="s">
        <v>108</v>
      </c>
      <c r="AX3250" t="s">
        <v>141</v>
      </c>
      <c r="AY3250" t="s">
        <v>1032</v>
      </c>
      <c r="BA3250" t="s">
        <v>1807</v>
      </c>
      <c r="BC3250" t="s">
        <v>98</v>
      </c>
      <c r="BE3250" t="s">
        <v>130</v>
      </c>
      <c r="BJ3250" t="s">
        <v>102</v>
      </c>
      <c r="BK3250" t="s">
        <v>136</v>
      </c>
      <c r="BL3250" t="s">
        <v>1031</v>
      </c>
      <c r="BM3250" t="s">
        <v>108</v>
      </c>
      <c r="BN3250" t="s">
        <v>141</v>
      </c>
      <c r="BO3250" t="s">
        <v>1032</v>
      </c>
      <c r="BU3250" t="s">
        <v>102</v>
      </c>
      <c r="CA3250">
        <v>1</v>
      </c>
      <c r="CC3250" t="s">
        <v>1808</v>
      </c>
      <c r="CD3250">
        <v>0</v>
      </c>
      <c r="CK3250" s="1">
        <v>43373.758402777799</v>
      </c>
      <c r="CV3250">
        <v>1</v>
      </c>
    </row>
    <row r="3251" spans="1:100">
      <c r="A3251">
        <v>250</v>
      </c>
      <c r="B3251" t="s">
        <v>1810</v>
      </c>
      <c r="D3251" t="s">
        <v>7114</v>
      </c>
      <c r="E3251" t="s">
        <v>6252</v>
      </c>
      <c r="F3251" t="str">
        <f>TRIM(SUBSTITUTE(E3251,G3251,""))</f>
        <v>Lưu Xuân</v>
      </c>
      <c r="G3251" t="str">
        <f>TRIM(RIGHT(SUBSTITUTE(E3251," ",REPT(" ",100)),100))</f>
        <v>Mạnh</v>
      </c>
      <c r="H3251" t="str">
        <f t="shared" ca="1" si="50"/>
        <v>Mđnh</v>
      </c>
      <c r="J3251" t="s">
        <v>98</v>
      </c>
      <c r="K3251">
        <v>20170907</v>
      </c>
      <c r="L3251" t="s">
        <v>682</v>
      </c>
      <c r="O3251" t="s">
        <v>683</v>
      </c>
      <c r="P3251" t="s">
        <v>122</v>
      </c>
      <c r="W3251" t="s">
        <v>682</v>
      </c>
      <c r="AA3251" t="s">
        <v>102</v>
      </c>
      <c r="AB3251" t="s">
        <v>136</v>
      </c>
      <c r="AC3251" t="s">
        <v>684</v>
      </c>
      <c r="AE3251" t="s">
        <v>138</v>
      </c>
      <c r="AF3251" t="s">
        <v>98</v>
      </c>
      <c r="AH3251" t="s">
        <v>98</v>
      </c>
      <c r="AK3251" s="1">
        <v>43005.894583333298</v>
      </c>
      <c r="AL3251" s="1">
        <v>43005.894583333298</v>
      </c>
      <c r="AM3251" t="s">
        <v>752</v>
      </c>
      <c r="AO3251" t="s">
        <v>1811</v>
      </c>
      <c r="AP3251" t="s">
        <v>1809</v>
      </c>
      <c r="AU3251" t="s">
        <v>105</v>
      </c>
      <c r="AW3251" t="s">
        <v>108</v>
      </c>
      <c r="AX3251" t="s">
        <v>141</v>
      </c>
      <c r="AY3251" t="s">
        <v>686</v>
      </c>
      <c r="BA3251" t="s">
        <v>129</v>
      </c>
      <c r="BC3251" t="s">
        <v>98</v>
      </c>
      <c r="BE3251" t="s">
        <v>130</v>
      </c>
      <c r="BJ3251" t="s">
        <v>102</v>
      </c>
      <c r="BK3251" t="s">
        <v>136</v>
      </c>
      <c r="BL3251" t="s">
        <v>684</v>
      </c>
      <c r="BM3251" t="s">
        <v>108</v>
      </c>
      <c r="BN3251" t="s">
        <v>141</v>
      </c>
      <c r="BO3251" t="s">
        <v>686</v>
      </c>
      <c r="BU3251" t="s">
        <v>102</v>
      </c>
      <c r="CA3251">
        <v>1</v>
      </c>
      <c r="CC3251" t="s">
        <v>1812</v>
      </c>
      <c r="CD3251">
        <v>0</v>
      </c>
      <c r="CK3251" s="1">
        <v>43005.894583333298</v>
      </c>
      <c r="CV3251">
        <v>1</v>
      </c>
    </row>
    <row r="3252" spans="1:100">
      <c r="A3252">
        <v>251</v>
      </c>
      <c r="B3252" t="s">
        <v>1814</v>
      </c>
      <c r="D3252" t="s">
        <v>7114</v>
      </c>
      <c r="E3252" t="s">
        <v>6253</v>
      </c>
      <c r="F3252" t="str">
        <f>TRIM(SUBSTITUTE(E3252,G3252,""))</f>
        <v>Nguyễn Thị</v>
      </c>
      <c r="G3252" t="str">
        <f>TRIM(RIGHT(SUBSTITUTE(E3252," ",REPT(" ",100)),100))</f>
        <v>Giang</v>
      </c>
      <c r="H3252" t="str">
        <f t="shared" ca="1" si="50"/>
        <v>Gidng</v>
      </c>
      <c r="J3252" t="s">
        <v>98</v>
      </c>
      <c r="K3252">
        <v>19600712</v>
      </c>
      <c r="L3252" t="s">
        <v>1028</v>
      </c>
      <c r="O3252" t="s">
        <v>1029</v>
      </c>
      <c r="P3252" t="s">
        <v>100</v>
      </c>
      <c r="W3252" t="s">
        <v>1028</v>
      </c>
      <c r="AA3252" t="s">
        <v>102</v>
      </c>
      <c r="AB3252" t="s">
        <v>136</v>
      </c>
      <c r="AC3252" t="s">
        <v>1031</v>
      </c>
      <c r="AE3252" t="s">
        <v>138</v>
      </c>
      <c r="AF3252" t="s">
        <v>98</v>
      </c>
      <c r="AH3252" t="s">
        <v>98</v>
      </c>
      <c r="AK3252" s="1">
        <v>43373.758402777799</v>
      </c>
      <c r="AL3252" s="1">
        <v>43373.758402777799</v>
      </c>
      <c r="AM3252" t="s">
        <v>1090</v>
      </c>
      <c r="AP3252" t="s">
        <v>1813</v>
      </c>
      <c r="AU3252" t="s">
        <v>98</v>
      </c>
      <c r="AW3252" t="s">
        <v>108</v>
      </c>
      <c r="AX3252" t="s">
        <v>141</v>
      </c>
      <c r="AY3252" t="s">
        <v>1032</v>
      </c>
      <c r="BA3252" t="s">
        <v>112</v>
      </c>
      <c r="BC3252" t="s">
        <v>98</v>
      </c>
      <c r="BE3252" t="s">
        <v>130</v>
      </c>
      <c r="BJ3252" t="s">
        <v>102</v>
      </c>
      <c r="BK3252" t="s">
        <v>136</v>
      </c>
      <c r="BL3252" t="s">
        <v>1031</v>
      </c>
      <c r="BM3252" t="s">
        <v>108</v>
      </c>
      <c r="BN3252" t="s">
        <v>141</v>
      </c>
      <c r="BO3252" t="s">
        <v>1032</v>
      </c>
      <c r="BU3252" t="s">
        <v>102</v>
      </c>
      <c r="CA3252">
        <v>1</v>
      </c>
      <c r="CC3252" t="s">
        <v>1815</v>
      </c>
      <c r="CD3252">
        <v>0</v>
      </c>
      <c r="CK3252" s="1">
        <v>43373.758402777799</v>
      </c>
      <c r="CV3252">
        <v>1</v>
      </c>
    </row>
    <row r="3253" spans="1:100">
      <c r="A3253">
        <v>252</v>
      </c>
      <c r="B3253" t="s">
        <v>1817</v>
      </c>
      <c r="D3253" t="s">
        <v>7115</v>
      </c>
      <c r="E3253" t="s">
        <v>6254</v>
      </c>
      <c r="F3253" t="str">
        <f>TRIM(SUBSTITUTE(E3253,G3253,""))</f>
        <v>Lê Thanh Anh</v>
      </c>
      <c r="G3253" t="str">
        <f>TRIM(RIGHT(SUBSTITUTE(E3253," ",REPT(" ",100)),100))</f>
        <v>Thư</v>
      </c>
      <c r="H3253" t="str">
        <f t="shared" ca="1" si="50"/>
        <v>Thư</v>
      </c>
      <c r="J3253" t="s">
        <v>98</v>
      </c>
      <c r="K3253">
        <v>19721023</v>
      </c>
      <c r="L3253" t="s">
        <v>223</v>
      </c>
      <c r="O3253" t="s">
        <v>260</v>
      </c>
      <c r="P3253" t="s">
        <v>212</v>
      </c>
      <c r="Q3253" t="s">
        <v>1818</v>
      </c>
      <c r="W3253" t="s">
        <v>223</v>
      </c>
      <c r="Z3253" t="s">
        <v>1819</v>
      </c>
      <c r="AA3253" t="s">
        <v>102</v>
      </c>
      <c r="AB3253" t="s">
        <v>123</v>
      </c>
      <c r="AC3253" t="s">
        <v>224</v>
      </c>
      <c r="AE3253" t="s">
        <v>138</v>
      </c>
      <c r="AF3253" t="s">
        <v>98</v>
      </c>
      <c r="AH3253" t="s">
        <v>98</v>
      </c>
      <c r="AK3253" s="1">
        <v>43102.589814814797</v>
      </c>
      <c r="AL3253" s="1">
        <v>43102.589814814797</v>
      </c>
      <c r="AM3253" t="s">
        <v>1820</v>
      </c>
      <c r="AO3253" t="s">
        <v>1821</v>
      </c>
      <c r="AP3253" t="s">
        <v>1816</v>
      </c>
      <c r="AU3253" t="s">
        <v>105</v>
      </c>
      <c r="AW3253" t="s">
        <v>108</v>
      </c>
      <c r="AX3253" t="s">
        <v>127</v>
      </c>
      <c r="AY3253" t="s">
        <v>228</v>
      </c>
      <c r="BA3253" t="s">
        <v>213</v>
      </c>
      <c r="BC3253" t="s">
        <v>98</v>
      </c>
      <c r="BE3253" t="s">
        <v>130</v>
      </c>
      <c r="BJ3253" t="s">
        <v>102</v>
      </c>
      <c r="BK3253" t="s">
        <v>123</v>
      </c>
      <c r="BL3253" t="s">
        <v>224</v>
      </c>
      <c r="BM3253" t="s">
        <v>108</v>
      </c>
      <c r="BN3253" t="s">
        <v>127</v>
      </c>
      <c r="BO3253" t="s">
        <v>228</v>
      </c>
      <c r="BU3253" t="s">
        <v>102</v>
      </c>
      <c r="CA3253">
        <v>1</v>
      </c>
      <c r="CC3253" t="s">
        <v>1822</v>
      </c>
      <c r="CD3253">
        <v>0</v>
      </c>
      <c r="CK3253" s="1">
        <v>43102.589814814797</v>
      </c>
      <c r="CV3253">
        <v>1</v>
      </c>
    </row>
    <row r="3254" spans="1:100">
      <c r="A3254">
        <v>253</v>
      </c>
      <c r="B3254" t="s">
        <v>1805</v>
      </c>
      <c r="D3254" t="s">
        <v>7116</v>
      </c>
      <c r="E3254" t="s">
        <v>6255</v>
      </c>
      <c r="F3254" t="str">
        <f>TRIM(SUBSTITUTE(E3254,G3254,""))</f>
        <v>Trần Bảo</v>
      </c>
      <c r="G3254" t="str">
        <f>TRIM(RIGHT(SUBSTITUTE(E3254," ",REPT(" ",100)),100))</f>
        <v>Minh</v>
      </c>
      <c r="H3254" t="str">
        <f t="shared" ca="1" si="50"/>
        <v>Mini</v>
      </c>
      <c r="J3254" t="s">
        <v>98</v>
      </c>
      <c r="K3254">
        <v>19880514</v>
      </c>
      <c r="L3254" t="s">
        <v>1028</v>
      </c>
      <c r="O3254" t="s">
        <v>1029</v>
      </c>
      <c r="P3254" t="s">
        <v>1806</v>
      </c>
      <c r="W3254" t="s">
        <v>1028</v>
      </c>
      <c r="AA3254" t="s">
        <v>102</v>
      </c>
      <c r="AB3254" t="s">
        <v>136</v>
      </c>
      <c r="AC3254" t="s">
        <v>1031</v>
      </c>
      <c r="AE3254" t="s">
        <v>138</v>
      </c>
      <c r="AF3254" t="s">
        <v>98</v>
      </c>
      <c r="AH3254" t="s">
        <v>98</v>
      </c>
      <c r="AK3254" s="1">
        <v>43373.758402777799</v>
      </c>
      <c r="AL3254" s="1">
        <v>43373.758402777799</v>
      </c>
      <c r="AM3254" t="s">
        <v>1090</v>
      </c>
      <c r="AP3254" t="s">
        <v>1823</v>
      </c>
      <c r="AU3254" t="s">
        <v>105</v>
      </c>
      <c r="AW3254" t="s">
        <v>108</v>
      </c>
      <c r="AX3254" t="s">
        <v>141</v>
      </c>
      <c r="AY3254" t="s">
        <v>1032</v>
      </c>
      <c r="BA3254" t="s">
        <v>1807</v>
      </c>
      <c r="BC3254" t="s">
        <v>98</v>
      </c>
      <c r="BE3254" t="s">
        <v>130</v>
      </c>
      <c r="BJ3254" t="s">
        <v>102</v>
      </c>
      <c r="BK3254" t="s">
        <v>136</v>
      </c>
      <c r="BL3254" t="s">
        <v>1031</v>
      </c>
      <c r="BM3254" t="s">
        <v>108</v>
      </c>
      <c r="BN3254" t="s">
        <v>141</v>
      </c>
      <c r="BO3254" t="s">
        <v>1032</v>
      </c>
      <c r="BU3254" t="s">
        <v>102</v>
      </c>
      <c r="CA3254">
        <v>1</v>
      </c>
      <c r="CC3254" t="s">
        <v>1824</v>
      </c>
      <c r="CD3254">
        <v>0</v>
      </c>
      <c r="CK3254" s="1">
        <v>43373.758402777799</v>
      </c>
      <c r="CV3254">
        <v>1</v>
      </c>
    </row>
    <row r="3255" spans="1:100">
      <c r="A3255">
        <v>254</v>
      </c>
      <c r="B3255" t="s">
        <v>1826</v>
      </c>
      <c r="D3255" t="s">
        <v>7117</v>
      </c>
      <c r="E3255" t="s">
        <v>6256</v>
      </c>
      <c r="F3255" t="str">
        <f>TRIM(SUBSTITUTE(E3255,G3255,""))</f>
        <v>Lã Xuân</v>
      </c>
      <c r="G3255" t="str">
        <f>TRIM(RIGHT(SUBSTITUTE(E3255," ",REPT(" ",100)),100))</f>
        <v>Liệu</v>
      </c>
      <c r="H3255" t="str">
        <f t="shared" ca="1" si="50"/>
        <v>hiệu</v>
      </c>
      <c r="J3255" t="s">
        <v>98</v>
      </c>
      <c r="K3255">
        <v>20041228</v>
      </c>
      <c r="L3255" t="s">
        <v>1028</v>
      </c>
      <c r="O3255" t="s">
        <v>1028</v>
      </c>
      <c r="P3255" t="s">
        <v>122</v>
      </c>
      <c r="W3255" t="s">
        <v>1028</v>
      </c>
      <c r="AA3255" t="s">
        <v>102</v>
      </c>
      <c r="AB3255" t="s">
        <v>136</v>
      </c>
      <c r="AC3255" t="s">
        <v>1031</v>
      </c>
      <c r="AE3255" t="s">
        <v>138</v>
      </c>
      <c r="AF3255" t="s">
        <v>98</v>
      </c>
      <c r="AH3255" t="s">
        <v>105</v>
      </c>
      <c r="AK3255" s="1">
        <v>43373.758402777799</v>
      </c>
      <c r="AL3255" s="1">
        <v>43373.758402777799</v>
      </c>
      <c r="AM3255" t="s">
        <v>1090</v>
      </c>
      <c r="AP3255" t="s">
        <v>1825</v>
      </c>
      <c r="AU3255" t="s">
        <v>105</v>
      </c>
      <c r="AW3255" t="s">
        <v>108</v>
      </c>
      <c r="AX3255" t="s">
        <v>141</v>
      </c>
      <c r="AY3255" t="s">
        <v>1032</v>
      </c>
      <c r="BA3255" t="s">
        <v>129</v>
      </c>
      <c r="BC3255" t="s">
        <v>98</v>
      </c>
      <c r="BE3255" t="s">
        <v>130</v>
      </c>
      <c r="BJ3255" t="s">
        <v>102</v>
      </c>
      <c r="BK3255" t="s">
        <v>136</v>
      </c>
      <c r="BL3255" t="s">
        <v>1031</v>
      </c>
      <c r="BM3255" t="s">
        <v>108</v>
      </c>
      <c r="BN3255" t="s">
        <v>141</v>
      </c>
      <c r="BO3255" t="s">
        <v>1032</v>
      </c>
      <c r="BU3255" t="s">
        <v>102</v>
      </c>
      <c r="CA3255">
        <v>0</v>
      </c>
      <c r="CC3255" t="s">
        <v>258</v>
      </c>
      <c r="CD3255">
        <v>0</v>
      </c>
      <c r="CK3255" s="1">
        <v>43373.758402777799</v>
      </c>
      <c r="CV3255">
        <v>1</v>
      </c>
    </row>
    <row r="3256" spans="1:100">
      <c r="A3256">
        <v>255</v>
      </c>
      <c r="B3256" t="s">
        <v>1828</v>
      </c>
      <c r="D3256" t="s">
        <v>7118</v>
      </c>
      <c r="E3256" t="s">
        <v>6257</v>
      </c>
      <c r="F3256" t="str">
        <f>TRIM(SUBSTITUTE(E3256,G3256,""))</f>
        <v>Trương Sỹ Minh</v>
      </c>
      <c r="G3256" t="str">
        <f>TRIM(RIGHT(SUBSTITUTE(E3256," ",REPT(" ",100)),100))</f>
        <v>Đức</v>
      </c>
      <c r="H3256" t="str">
        <f t="shared" ca="1" si="50"/>
        <v>cức</v>
      </c>
      <c r="J3256" t="s">
        <v>105</v>
      </c>
      <c r="K3256">
        <v>19500101</v>
      </c>
      <c r="L3256" t="s">
        <v>1028</v>
      </c>
      <c r="O3256" t="s">
        <v>1029</v>
      </c>
      <c r="P3256" t="s">
        <v>212</v>
      </c>
      <c r="W3256" t="s">
        <v>1028</v>
      </c>
      <c r="AA3256" t="s">
        <v>102</v>
      </c>
      <c r="AB3256" t="s">
        <v>136</v>
      </c>
      <c r="AC3256" t="s">
        <v>1031</v>
      </c>
      <c r="AE3256" t="s">
        <v>138</v>
      </c>
      <c r="AF3256" t="s">
        <v>98</v>
      </c>
      <c r="AH3256" t="s">
        <v>98</v>
      </c>
      <c r="AK3256" s="1">
        <v>43373.758402777799</v>
      </c>
      <c r="AL3256" s="1">
        <v>43373.758402777799</v>
      </c>
      <c r="AM3256" t="s">
        <v>1090</v>
      </c>
      <c r="AP3256" t="s">
        <v>1827</v>
      </c>
      <c r="AU3256" t="s">
        <v>105</v>
      </c>
      <c r="AW3256" t="s">
        <v>108</v>
      </c>
      <c r="AX3256" t="s">
        <v>141</v>
      </c>
      <c r="AY3256" t="s">
        <v>1032</v>
      </c>
      <c r="BA3256" t="s">
        <v>213</v>
      </c>
      <c r="BC3256" t="s">
        <v>98</v>
      </c>
      <c r="BE3256" t="s">
        <v>130</v>
      </c>
      <c r="BJ3256" t="s">
        <v>102</v>
      </c>
      <c r="BK3256" t="s">
        <v>136</v>
      </c>
      <c r="BL3256" t="s">
        <v>1031</v>
      </c>
      <c r="BM3256" t="s">
        <v>108</v>
      </c>
      <c r="BN3256" t="s">
        <v>141</v>
      </c>
      <c r="BO3256" t="s">
        <v>1032</v>
      </c>
      <c r="BU3256" t="s">
        <v>102</v>
      </c>
      <c r="CA3256">
        <v>1</v>
      </c>
      <c r="CC3256" t="s">
        <v>1829</v>
      </c>
      <c r="CD3256">
        <v>0</v>
      </c>
      <c r="CK3256" s="1">
        <v>43373.758402777799</v>
      </c>
      <c r="CV3256">
        <v>1</v>
      </c>
    </row>
    <row r="3257" spans="1:100">
      <c r="A3257">
        <v>256</v>
      </c>
      <c r="B3257" t="s">
        <v>1831</v>
      </c>
      <c r="D3257" t="s">
        <v>7119</v>
      </c>
      <c r="E3257" t="s">
        <v>6258</v>
      </c>
      <c r="F3257" t="str">
        <f>TRIM(SUBSTITUTE(E3257,G3257,""))</f>
        <v>Trần Thị</v>
      </c>
      <c r="G3257" t="str">
        <f>TRIM(RIGHT(SUBSTITUTE(E3257," ",REPT(" ",100)),100))</f>
        <v>Đoan</v>
      </c>
      <c r="H3257" t="str">
        <f t="shared" ca="1" si="50"/>
        <v>Đcan</v>
      </c>
      <c r="J3257" t="s">
        <v>105</v>
      </c>
      <c r="K3257">
        <v>19901010</v>
      </c>
      <c r="L3257" t="s">
        <v>1028</v>
      </c>
      <c r="O3257" t="s">
        <v>1028</v>
      </c>
      <c r="P3257" t="s">
        <v>677</v>
      </c>
      <c r="W3257" t="s">
        <v>1028</v>
      </c>
      <c r="AA3257" t="s">
        <v>102</v>
      </c>
      <c r="AB3257" t="s">
        <v>136</v>
      </c>
      <c r="AC3257" t="s">
        <v>1031</v>
      </c>
      <c r="AE3257" t="s">
        <v>138</v>
      </c>
      <c r="AF3257" t="s">
        <v>98</v>
      </c>
      <c r="AH3257" t="s">
        <v>105</v>
      </c>
      <c r="AK3257" s="1">
        <v>43373.758402777799</v>
      </c>
      <c r="AL3257" s="1">
        <v>43373.758402777799</v>
      </c>
      <c r="AM3257" t="s">
        <v>1090</v>
      </c>
      <c r="AP3257" t="s">
        <v>1830</v>
      </c>
      <c r="AU3257" t="s">
        <v>105</v>
      </c>
      <c r="AW3257" t="s">
        <v>108</v>
      </c>
      <c r="AX3257" t="s">
        <v>141</v>
      </c>
      <c r="AY3257" t="s">
        <v>1032</v>
      </c>
      <c r="BA3257" t="s">
        <v>678</v>
      </c>
      <c r="BC3257" t="s">
        <v>98</v>
      </c>
      <c r="BE3257" t="s">
        <v>130</v>
      </c>
      <c r="BJ3257" t="s">
        <v>102</v>
      </c>
      <c r="BK3257" t="s">
        <v>136</v>
      </c>
      <c r="BL3257" t="s">
        <v>1031</v>
      </c>
      <c r="BM3257" t="s">
        <v>108</v>
      </c>
      <c r="BN3257" t="s">
        <v>141</v>
      </c>
      <c r="BO3257" t="s">
        <v>1032</v>
      </c>
      <c r="BU3257" t="s">
        <v>102</v>
      </c>
      <c r="CA3257">
        <v>0</v>
      </c>
      <c r="CC3257" t="s">
        <v>1833</v>
      </c>
      <c r="CD3257">
        <v>0</v>
      </c>
      <c r="CK3257" s="1">
        <v>43373.758402777799</v>
      </c>
      <c r="CV3257">
        <v>1</v>
      </c>
    </row>
    <row r="3258" spans="1:100">
      <c r="A3258">
        <v>257</v>
      </c>
      <c r="B3258" t="s">
        <v>1835</v>
      </c>
      <c r="D3258" t="s">
        <v>7120</v>
      </c>
      <c r="E3258" t="s">
        <v>6259</v>
      </c>
      <c r="F3258" t="str">
        <f>TRIM(SUBSTITUTE(E3258,G3258,""))</f>
        <v>Trần Thị</v>
      </c>
      <c r="G3258" t="str">
        <f>TRIM(RIGHT(SUBSTITUTE(E3258," ",REPT(" ",100)),100))</f>
        <v>Ngải</v>
      </c>
      <c r="H3258" t="str">
        <f t="shared" ca="1" si="50"/>
        <v>hgải</v>
      </c>
      <c r="J3258" t="s">
        <v>98</v>
      </c>
      <c r="K3258">
        <v>20130709</v>
      </c>
      <c r="L3258" t="s">
        <v>1028</v>
      </c>
      <c r="O3258" t="s">
        <v>1028</v>
      </c>
      <c r="P3258" t="s">
        <v>294</v>
      </c>
      <c r="W3258" t="s">
        <v>1028</v>
      </c>
      <c r="AA3258" t="s">
        <v>102</v>
      </c>
      <c r="AB3258" t="s">
        <v>136</v>
      </c>
      <c r="AC3258" t="s">
        <v>1031</v>
      </c>
      <c r="AE3258" t="s">
        <v>138</v>
      </c>
      <c r="AF3258" t="s">
        <v>98</v>
      </c>
      <c r="AH3258" t="s">
        <v>105</v>
      </c>
      <c r="AK3258" s="1">
        <v>43373.758402777799</v>
      </c>
      <c r="AL3258" s="1">
        <v>43373.758402777799</v>
      </c>
      <c r="AM3258" t="s">
        <v>1090</v>
      </c>
      <c r="AN3258" t="s">
        <v>523</v>
      </c>
      <c r="AP3258" t="s">
        <v>1834</v>
      </c>
      <c r="AU3258" t="s">
        <v>105</v>
      </c>
      <c r="AW3258" t="s">
        <v>108</v>
      </c>
      <c r="AX3258" t="s">
        <v>141</v>
      </c>
      <c r="AY3258" t="s">
        <v>1032</v>
      </c>
      <c r="BA3258" t="s">
        <v>300</v>
      </c>
      <c r="BC3258" t="s">
        <v>98</v>
      </c>
      <c r="BE3258" t="s">
        <v>152</v>
      </c>
      <c r="BJ3258" t="s">
        <v>102</v>
      </c>
      <c r="BK3258" t="s">
        <v>136</v>
      </c>
      <c r="BL3258" t="s">
        <v>1031</v>
      </c>
      <c r="BM3258" t="s">
        <v>108</v>
      </c>
      <c r="BN3258" t="s">
        <v>141</v>
      </c>
      <c r="BO3258" t="s">
        <v>1032</v>
      </c>
      <c r="BU3258" t="s">
        <v>102</v>
      </c>
      <c r="CA3258">
        <v>0</v>
      </c>
      <c r="CC3258" t="s">
        <v>1836</v>
      </c>
      <c r="CD3258">
        <v>0</v>
      </c>
      <c r="CK3258" s="1">
        <v>43373.758402777799</v>
      </c>
      <c r="CV3258">
        <v>1</v>
      </c>
    </row>
    <row r="3259" spans="1:100">
      <c r="A3259">
        <v>258</v>
      </c>
      <c r="B3259" t="s">
        <v>1838</v>
      </c>
      <c r="D3259" t="s">
        <v>7121</v>
      </c>
      <c r="E3259" t="s">
        <v>6260</v>
      </c>
      <c r="F3259" t="str">
        <f>TRIM(SUBSTITUTE(E3259,G3259,""))</f>
        <v>Phạm Thị</v>
      </c>
      <c r="G3259" t="str">
        <f>TRIM(RIGHT(SUBSTITUTE(E3259," ",REPT(" ",100)),100))</f>
        <v>Thuý</v>
      </c>
      <c r="H3259" t="str">
        <f t="shared" ca="1" si="50"/>
        <v>êhuý</v>
      </c>
      <c r="J3259" t="s">
        <v>105</v>
      </c>
      <c r="K3259">
        <v>20170920</v>
      </c>
      <c r="L3259" t="s">
        <v>654</v>
      </c>
      <c r="O3259" t="s">
        <v>653</v>
      </c>
      <c r="P3259" t="s">
        <v>294</v>
      </c>
      <c r="W3259" t="s">
        <v>654</v>
      </c>
      <c r="AA3259" t="s">
        <v>102</v>
      </c>
      <c r="AB3259" t="s">
        <v>136</v>
      </c>
      <c r="AC3259" t="s">
        <v>655</v>
      </c>
      <c r="AE3259" t="s">
        <v>138</v>
      </c>
      <c r="AF3259" t="s">
        <v>98</v>
      </c>
      <c r="AH3259" t="s">
        <v>98</v>
      </c>
      <c r="AK3259" s="1">
        <v>43005.925138888902</v>
      </c>
      <c r="AL3259" s="1">
        <v>43005.925138888902</v>
      </c>
      <c r="AM3259" t="s">
        <v>752</v>
      </c>
      <c r="AO3259" t="s">
        <v>1839</v>
      </c>
      <c r="AP3259" t="s">
        <v>1837</v>
      </c>
      <c r="AU3259" t="s">
        <v>105</v>
      </c>
      <c r="AW3259" t="s">
        <v>108</v>
      </c>
      <c r="AX3259" t="s">
        <v>141</v>
      </c>
      <c r="AY3259" t="s">
        <v>657</v>
      </c>
      <c r="BA3259" t="s">
        <v>300</v>
      </c>
      <c r="BC3259" t="s">
        <v>98</v>
      </c>
      <c r="BE3259" t="s">
        <v>130</v>
      </c>
      <c r="BJ3259" t="s">
        <v>102</v>
      </c>
      <c r="BK3259" t="s">
        <v>136</v>
      </c>
      <c r="BL3259" t="s">
        <v>655</v>
      </c>
      <c r="BM3259" t="s">
        <v>108</v>
      </c>
      <c r="BN3259" t="s">
        <v>141</v>
      </c>
      <c r="BO3259" t="s">
        <v>657</v>
      </c>
      <c r="BU3259" t="s">
        <v>102</v>
      </c>
      <c r="CA3259">
        <v>1</v>
      </c>
      <c r="CC3259" t="s">
        <v>1840</v>
      </c>
      <c r="CD3259">
        <v>0</v>
      </c>
      <c r="CK3259" s="1">
        <v>43005.925138888902</v>
      </c>
      <c r="CV3259">
        <v>1</v>
      </c>
    </row>
    <row r="3260" spans="1:100">
      <c r="A3260">
        <v>259</v>
      </c>
      <c r="B3260" t="s">
        <v>1842</v>
      </c>
      <c r="D3260" t="s">
        <v>7122</v>
      </c>
      <c r="E3260" t="s">
        <v>6261</v>
      </c>
      <c r="F3260" t="str">
        <f>TRIM(SUBSTITUTE(E3260,G3260,""))</f>
        <v>Vũ Thị</v>
      </c>
      <c r="G3260" t="str">
        <f>TRIM(RIGHT(SUBSTITUTE(E3260," ",REPT(" ",100)),100))</f>
        <v>Minh</v>
      </c>
      <c r="H3260" t="str">
        <f t="shared" ca="1" si="50"/>
        <v>binh</v>
      </c>
      <c r="J3260" t="s">
        <v>98</v>
      </c>
      <c r="K3260">
        <v>19870510</v>
      </c>
      <c r="L3260" t="s">
        <v>790</v>
      </c>
      <c r="O3260" t="s">
        <v>790</v>
      </c>
      <c r="P3260" t="s">
        <v>100</v>
      </c>
      <c r="Q3260" t="s">
        <v>1843</v>
      </c>
      <c r="R3260">
        <v>20120416</v>
      </c>
      <c r="S3260" t="s">
        <v>1844</v>
      </c>
      <c r="W3260" t="s">
        <v>790</v>
      </c>
      <c r="AA3260" t="s">
        <v>102</v>
      </c>
      <c r="AB3260" t="s">
        <v>123</v>
      </c>
      <c r="AC3260" t="s">
        <v>322</v>
      </c>
      <c r="AE3260" t="s">
        <v>138</v>
      </c>
      <c r="AF3260" t="s">
        <v>98</v>
      </c>
      <c r="AH3260" t="s">
        <v>98</v>
      </c>
      <c r="AK3260" s="1">
        <v>43006.331921296303</v>
      </c>
      <c r="AL3260" s="1">
        <v>43006.490775462997</v>
      </c>
      <c r="AM3260" t="s">
        <v>1845</v>
      </c>
      <c r="AO3260" t="s">
        <v>1846</v>
      </c>
      <c r="AP3260" t="s">
        <v>1841</v>
      </c>
      <c r="AU3260" t="s">
        <v>98</v>
      </c>
      <c r="AW3260" t="s">
        <v>108</v>
      </c>
      <c r="AX3260" t="s">
        <v>127</v>
      </c>
      <c r="AY3260" t="s">
        <v>326</v>
      </c>
      <c r="BA3260" t="s">
        <v>112</v>
      </c>
      <c r="BC3260" t="s">
        <v>98</v>
      </c>
      <c r="BE3260" t="s">
        <v>130</v>
      </c>
      <c r="BJ3260" t="s">
        <v>102</v>
      </c>
      <c r="BK3260" t="s">
        <v>123</v>
      </c>
      <c r="BL3260" t="s">
        <v>322</v>
      </c>
      <c r="BM3260" t="s">
        <v>108</v>
      </c>
      <c r="BN3260" t="s">
        <v>127</v>
      </c>
      <c r="BO3260" t="s">
        <v>326</v>
      </c>
      <c r="BU3260" t="s">
        <v>625</v>
      </c>
      <c r="CA3260">
        <v>1</v>
      </c>
      <c r="CC3260" t="s">
        <v>1847</v>
      </c>
      <c r="CD3260">
        <v>0</v>
      </c>
      <c r="CK3260" s="1">
        <v>43006.490775462997</v>
      </c>
      <c r="CV3260">
        <v>1</v>
      </c>
    </row>
    <row r="3261" spans="1:100">
      <c r="A3261">
        <v>260</v>
      </c>
      <c r="B3261" t="s">
        <v>1849</v>
      </c>
      <c r="D3261" t="s">
        <v>7123</v>
      </c>
      <c r="E3261" t="s">
        <v>6262</v>
      </c>
      <c r="F3261" t="str">
        <f>TRIM(SUBSTITUTE(E3261,G3261,""))</f>
        <v>Đinh Tuấn</v>
      </c>
      <c r="G3261" t="str">
        <f>TRIM(RIGHT(SUBSTITUTE(E3261," ",REPT(" ",100)),100))</f>
        <v>Cương</v>
      </c>
      <c r="H3261" t="str">
        <f t="shared" ca="1" si="50"/>
        <v>Cbơng</v>
      </c>
      <c r="J3261" t="s">
        <v>98</v>
      </c>
      <c r="K3261">
        <v>19910313</v>
      </c>
      <c r="L3261" t="s">
        <v>1851</v>
      </c>
      <c r="O3261" t="s">
        <v>1852</v>
      </c>
      <c r="P3261" t="s">
        <v>122</v>
      </c>
      <c r="Q3261" t="s">
        <v>1853</v>
      </c>
      <c r="W3261" t="s">
        <v>223</v>
      </c>
      <c r="AA3261" t="s">
        <v>102</v>
      </c>
      <c r="AB3261" t="s">
        <v>123</v>
      </c>
      <c r="AC3261" t="s">
        <v>224</v>
      </c>
      <c r="AE3261" t="s">
        <v>138</v>
      </c>
      <c r="AF3261" t="s">
        <v>98</v>
      </c>
      <c r="AH3261" t="s">
        <v>98</v>
      </c>
      <c r="AK3261" s="1">
        <v>43375.381261574097</v>
      </c>
      <c r="AL3261" s="1">
        <v>43375.431134259299</v>
      </c>
      <c r="AM3261" t="s">
        <v>1854</v>
      </c>
      <c r="AO3261" t="s">
        <v>1855</v>
      </c>
      <c r="AP3261" t="s">
        <v>1848</v>
      </c>
      <c r="AU3261" t="s">
        <v>105</v>
      </c>
      <c r="AW3261" t="s">
        <v>108</v>
      </c>
      <c r="AX3261" t="s">
        <v>127</v>
      </c>
      <c r="AY3261" t="s">
        <v>228</v>
      </c>
      <c r="BA3261" t="s">
        <v>129</v>
      </c>
      <c r="BC3261" t="s">
        <v>98</v>
      </c>
      <c r="BE3261" t="s">
        <v>130</v>
      </c>
      <c r="BJ3261" t="s">
        <v>1856</v>
      </c>
      <c r="BK3261" t="s">
        <v>1857</v>
      </c>
      <c r="BL3261" t="s">
        <v>1858</v>
      </c>
      <c r="BM3261" t="s">
        <v>1859</v>
      </c>
      <c r="BN3261" t="s">
        <v>1860</v>
      </c>
      <c r="BO3261" t="s">
        <v>1861</v>
      </c>
      <c r="BU3261" t="s">
        <v>102</v>
      </c>
      <c r="CA3261">
        <v>1</v>
      </c>
      <c r="CC3261" t="s">
        <v>1862</v>
      </c>
      <c r="CD3261">
        <v>0</v>
      </c>
      <c r="CK3261" s="1">
        <v>43375.431134259299</v>
      </c>
      <c r="CV3261">
        <v>1</v>
      </c>
    </row>
    <row r="3262" spans="1:100">
      <c r="A3262">
        <v>261</v>
      </c>
      <c r="B3262" t="s">
        <v>1864</v>
      </c>
      <c r="D3262" t="s">
        <v>7124</v>
      </c>
      <c r="E3262" t="s">
        <v>6263</v>
      </c>
      <c r="F3262" t="str">
        <f>TRIM(SUBSTITUTE(E3262,G3262,""))</f>
        <v>Lê Thị</v>
      </c>
      <c r="G3262" t="str">
        <f>TRIM(RIGHT(SUBSTITUTE(E3262," ",REPT(" ",100)),100))</f>
        <v>Khuyên</v>
      </c>
      <c r="H3262" t="str">
        <f t="shared" ca="1" si="50"/>
        <v>Khgyên</v>
      </c>
      <c r="J3262" t="s">
        <v>105</v>
      </c>
      <c r="K3262">
        <v>20190316</v>
      </c>
      <c r="L3262" t="s">
        <v>223</v>
      </c>
      <c r="O3262" t="s">
        <v>260</v>
      </c>
      <c r="P3262" t="s">
        <v>294</v>
      </c>
      <c r="W3262" t="s">
        <v>223</v>
      </c>
      <c r="AA3262" t="s">
        <v>102</v>
      </c>
      <c r="AB3262" t="s">
        <v>123</v>
      </c>
      <c r="AC3262" t="s">
        <v>224</v>
      </c>
      <c r="AE3262" t="s">
        <v>138</v>
      </c>
      <c r="AF3262" t="s">
        <v>98</v>
      </c>
      <c r="AH3262" t="s">
        <v>98</v>
      </c>
      <c r="AK3262" s="1">
        <v>43551.9539351852</v>
      </c>
      <c r="AL3262" s="1">
        <v>43551.9539351852</v>
      </c>
      <c r="AM3262" t="s">
        <v>481</v>
      </c>
      <c r="AO3262" t="s">
        <v>1865</v>
      </c>
      <c r="AP3262" t="s">
        <v>1863</v>
      </c>
      <c r="AU3262" t="s">
        <v>105</v>
      </c>
      <c r="AW3262" t="s">
        <v>108</v>
      </c>
      <c r="AX3262" t="s">
        <v>127</v>
      </c>
      <c r="AY3262" t="s">
        <v>228</v>
      </c>
      <c r="BA3262" t="s">
        <v>300</v>
      </c>
      <c r="BC3262" t="s">
        <v>98</v>
      </c>
      <c r="BE3262" t="s">
        <v>130</v>
      </c>
      <c r="BJ3262" t="s">
        <v>102</v>
      </c>
      <c r="BK3262" t="s">
        <v>123</v>
      </c>
      <c r="BL3262" t="s">
        <v>224</v>
      </c>
      <c r="BM3262" t="s">
        <v>108</v>
      </c>
      <c r="BN3262" t="s">
        <v>127</v>
      </c>
      <c r="BO3262" t="s">
        <v>228</v>
      </c>
      <c r="BU3262" t="s">
        <v>102</v>
      </c>
      <c r="CA3262">
        <v>1</v>
      </c>
      <c r="CC3262" t="s">
        <v>1866</v>
      </c>
      <c r="CD3262">
        <v>0</v>
      </c>
      <c r="CK3262" s="1">
        <v>43551.9539351852</v>
      </c>
      <c r="CV3262">
        <v>1</v>
      </c>
    </row>
    <row r="3263" spans="1:100">
      <c r="A3263">
        <v>262</v>
      </c>
      <c r="B3263" t="s">
        <v>1868</v>
      </c>
      <c r="D3263" t="s">
        <v>7125</v>
      </c>
      <c r="E3263" t="s">
        <v>3103</v>
      </c>
      <c r="F3263" t="str">
        <f>TRIM(SUBSTITUTE(E3263,G3263,""))</f>
        <v>Nguyễn Thị</v>
      </c>
      <c r="G3263" t="str">
        <f>TRIM(RIGHT(SUBSTITUTE(E3263," ",REPT(" ",100)),100))</f>
        <v>Nguyệt</v>
      </c>
      <c r="H3263" t="str">
        <f t="shared" ca="1" si="50"/>
        <v>Nguygt</v>
      </c>
      <c r="J3263" t="s">
        <v>98</v>
      </c>
      <c r="K3263">
        <v>19561230</v>
      </c>
      <c r="L3263" t="s">
        <v>488</v>
      </c>
      <c r="O3263" t="s">
        <v>487</v>
      </c>
      <c r="P3263" t="s">
        <v>100</v>
      </c>
      <c r="W3263" t="s">
        <v>488</v>
      </c>
      <c r="AA3263" t="s">
        <v>102</v>
      </c>
      <c r="AB3263" t="s">
        <v>123</v>
      </c>
      <c r="AC3263" t="s">
        <v>204</v>
      </c>
      <c r="AE3263" t="s">
        <v>138</v>
      </c>
      <c r="AF3263" t="s">
        <v>98</v>
      </c>
      <c r="AH3263" t="s">
        <v>98</v>
      </c>
      <c r="AK3263" s="1">
        <v>43552.407407407401</v>
      </c>
      <c r="AL3263" s="1">
        <v>43552.407407407401</v>
      </c>
      <c r="AM3263" t="s">
        <v>489</v>
      </c>
      <c r="AO3263" t="s">
        <v>1869</v>
      </c>
      <c r="AP3263" t="s">
        <v>1867</v>
      </c>
      <c r="AU3263" t="s">
        <v>98</v>
      </c>
      <c r="AW3263" t="s">
        <v>108</v>
      </c>
      <c r="AX3263" t="s">
        <v>127</v>
      </c>
      <c r="AY3263" t="s">
        <v>207</v>
      </c>
      <c r="BA3263" t="s">
        <v>112</v>
      </c>
      <c r="BC3263" t="s">
        <v>98</v>
      </c>
      <c r="BE3263" t="s">
        <v>130</v>
      </c>
      <c r="BJ3263" t="s">
        <v>102</v>
      </c>
      <c r="BK3263" t="s">
        <v>123</v>
      </c>
      <c r="BL3263" t="s">
        <v>204</v>
      </c>
      <c r="BM3263" t="s">
        <v>108</v>
      </c>
      <c r="BN3263" t="s">
        <v>127</v>
      </c>
      <c r="BO3263" t="s">
        <v>207</v>
      </c>
      <c r="BU3263" t="s">
        <v>102</v>
      </c>
      <c r="CA3263">
        <v>1</v>
      </c>
      <c r="CC3263" t="s">
        <v>1870</v>
      </c>
      <c r="CD3263">
        <v>0</v>
      </c>
      <c r="CK3263" s="1">
        <v>43552.407407407401</v>
      </c>
      <c r="CV3263">
        <v>1</v>
      </c>
    </row>
    <row r="3264" spans="1:100">
      <c r="A3264">
        <v>263</v>
      </c>
      <c r="B3264" t="s">
        <v>1872</v>
      </c>
      <c r="D3264" t="s">
        <v>7126</v>
      </c>
      <c r="E3264" t="s">
        <v>6264</v>
      </c>
      <c r="F3264" t="str">
        <f>TRIM(SUBSTITUTE(E3264,G3264,""))</f>
        <v>Nguyễn Việt</v>
      </c>
      <c r="G3264" t="str">
        <f>TRIM(RIGHT(SUBSTITUTE(E3264," ",REPT(" ",100)),100))</f>
        <v>Long</v>
      </c>
      <c r="H3264" t="str">
        <f t="shared" ca="1" si="50"/>
        <v>đong</v>
      </c>
      <c r="J3264" t="s">
        <v>105</v>
      </c>
      <c r="K3264">
        <v>20000523</v>
      </c>
      <c r="L3264" t="s">
        <v>1635</v>
      </c>
      <c r="O3264" t="s">
        <v>1636</v>
      </c>
      <c r="P3264" t="s">
        <v>122</v>
      </c>
      <c r="AA3264" t="s">
        <v>102</v>
      </c>
      <c r="AB3264" t="s">
        <v>136</v>
      </c>
      <c r="AC3264" t="s">
        <v>410</v>
      </c>
      <c r="AD3264" t="s">
        <v>190</v>
      </c>
      <c r="AE3264" t="s">
        <v>138</v>
      </c>
      <c r="AF3264" t="s">
        <v>98</v>
      </c>
      <c r="AH3264" t="s">
        <v>98</v>
      </c>
      <c r="AK3264" s="1">
        <v>42947.678761574098</v>
      </c>
      <c r="AL3264" s="1">
        <v>43396.643738425897</v>
      </c>
      <c r="AO3264" t="s">
        <v>1873</v>
      </c>
      <c r="AP3264" t="s">
        <v>1874</v>
      </c>
      <c r="AQ3264" t="s">
        <v>105</v>
      </c>
      <c r="AU3264" t="s">
        <v>105</v>
      </c>
      <c r="AW3264" t="s">
        <v>108</v>
      </c>
      <c r="AX3264" t="s">
        <v>141</v>
      </c>
      <c r="AY3264" t="s">
        <v>414</v>
      </c>
      <c r="BA3264" t="s">
        <v>129</v>
      </c>
      <c r="BC3264" t="s">
        <v>98</v>
      </c>
      <c r="BJ3264" t="s">
        <v>102</v>
      </c>
      <c r="BK3264" t="s">
        <v>136</v>
      </c>
      <c r="BL3264" t="s">
        <v>410</v>
      </c>
      <c r="BM3264" t="s">
        <v>108</v>
      </c>
      <c r="BN3264" t="s">
        <v>141</v>
      </c>
      <c r="BO3264" t="s">
        <v>414</v>
      </c>
      <c r="BP3264" t="s">
        <v>1875</v>
      </c>
      <c r="BS3264" t="s">
        <v>171</v>
      </c>
      <c r="BT3264" t="s">
        <v>1875</v>
      </c>
      <c r="BW3264" t="s">
        <v>102</v>
      </c>
      <c r="CA3264">
        <v>1</v>
      </c>
      <c r="CB3264" t="s">
        <v>1871</v>
      </c>
      <c r="CC3264" t="s">
        <v>1876</v>
      </c>
      <c r="CD3264">
        <v>0</v>
      </c>
      <c r="CK3264" s="1">
        <v>43396.643738425897</v>
      </c>
      <c r="CV3264">
        <v>1</v>
      </c>
    </row>
    <row r="3265" spans="1:100">
      <c r="A3265">
        <v>264</v>
      </c>
      <c r="B3265" t="s">
        <v>1878</v>
      </c>
      <c r="D3265" t="s">
        <v>7126</v>
      </c>
      <c r="E3265" t="s">
        <v>6265</v>
      </c>
      <c r="F3265" t="str">
        <f>TRIM(SUBSTITUTE(E3265,G3265,""))</f>
        <v>Nguyễn Thị Kim</v>
      </c>
      <c r="G3265" t="str">
        <f>TRIM(RIGHT(SUBSTITUTE(E3265," ",REPT(" ",100)),100))</f>
        <v>Liên</v>
      </c>
      <c r="H3265" t="str">
        <f t="shared" ca="1" si="50"/>
        <v>Liđn</v>
      </c>
      <c r="J3265" t="s">
        <v>105</v>
      </c>
      <c r="K3265">
        <v>20000109</v>
      </c>
      <c r="O3265" t="s">
        <v>1784</v>
      </c>
      <c r="P3265" t="s">
        <v>122</v>
      </c>
      <c r="AA3265" t="s">
        <v>102</v>
      </c>
      <c r="AB3265" t="s">
        <v>136</v>
      </c>
      <c r="AC3265" t="s">
        <v>1593</v>
      </c>
      <c r="AD3265" t="s">
        <v>190</v>
      </c>
      <c r="AE3265" t="s">
        <v>138</v>
      </c>
      <c r="AF3265" t="s">
        <v>98</v>
      </c>
      <c r="AH3265" t="s">
        <v>98</v>
      </c>
      <c r="AK3265" s="1">
        <v>42947.678761574098</v>
      </c>
      <c r="AL3265" s="1">
        <v>43396.643738425897</v>
      </c>
      <c r="AO3265" t="s">
        <v>1880</v>
      </c>
      <c r="AP3265" t="s">
        <v>1881</v>
      </c>
      <c r="AQ3265" t="s">
        <v>105</v>
      </c>
      <c r="AU3265" t="s">
        <v>105</v>
      </c>
      <c r="AW3265" t="s">
        <v>108</v>
      </c>
      <c r="AX3265" t="s">
        <v>141</v>
      </c>
      <c r="AY3265" t="s">
        <v>1596</v>
      </c>
      <c r="BA3265" t="s">
        <v>129</v>
      </c>
      <c r="BC3265" t="s">
        <v>98</v>
      </c>
      <c r="BJ3265" t="s">
        <v>102</v>
      </c>
      <c r="BK3265" t="s">
        <v>136</v>
      </c>
      <c r="BL3265" t="s">
        <v>1593</v>
      </c>
      <c r="BM3265" t="s">
        <v>108</v>
      </c>
      <c r="BN3265" t="s">
        <v>141</v>
      </c>
      <c r="BO3265" t="s">
        <v>1596</v>
      </c>
      <c r="BP3265" t="s">
        <v>1882</v>
      </c>
      <c r="BS3265" t="s">
        <v>171</v>
      </c>
      <c r="BT3265" t="s">
        <v>1882</v>
      </c>
      <c r="BW3265" t="s">
        <v>102</v>
      </c>
      <c r="CA3265">
        <v>1</v>
      </c>
      <c r="CB3265" t="s">
        <v>1877</v>
      </c>
      <c r="CC3265" t="s">
        <v>1883</v>
      </c>
      <c r="CD3265">
        <v>0</v>
      </c>
      <c r="CK3265" s="1">
        <v>43396.643738425897</v>
      </c>
      <c r="CV3265">
        <v>1</v>
      </c>
    </row>
    <row r="3266" spans="1:100">
      <c r="A3266">
        <v>265</v>
      </c>
      <c r="B3266" t="s">
        <v>1885</v>
      </c>
      <c r="D3266" t="s">
        <v>7126</v>
      </c>
      <c r="E3266" t="s">
        <v>6266</v>
      </c>
      <c r="F3266" t="str">
        <f>TRIM(SUBSTITUTE(E3266,G3266,""))</f>
        <v>Nguyễn Văn</v>
      </c>
      <c r="G3266" t="str">
        <f>TRIM(RIGHT(SUBSTITUTE(E3266," ",REPT(" ",100)),100))</f>
        <v>Nhật</v>
      </c>
      <c r="H3266" t="str">
        <f t="shared" ca="1" si="50"/>
        <v>Nhậe</v>
      </c>
      <c r="J3266" t="s">
        <v>105</v>
      </c>
      <c r="K3266">
        <v>20001218</v>
      </c>
      <c r="O3266" t="s">
        <v>1784</v>
      </c>
      <c r="P3266" t="s">
        <v>294</v>
      </c>
      <c r="W3266" t="s">
        <v>1887</v>
      </c>
      <c r="AA3266" t="s">
        <v>102</v>
      </c>
      <c r="AB3266" t="s">
        <v>136</v>
      </c>
      <c r="AC3266" t="s">
        <v>1593</v>
      </c>
      <c r="AD3266" t="s">
        <v>190</v>
      </c>
      <c r="AE3266" t="s">
        <v>138</v>
      </c>
      <c r="AF3266" t="s">
        <v>98</v>
      </c>
      <c r="AH3266" t="s">
        <v>98</v>
      </c>
      <c r="AK3266" s="1">
        <v>42947.678761574098</v>
      </c>
      <c r="AL3266" s="1">
        <v>43396.643738425897</v>
      </c>
      <c r="AO3266" t="s">
        <v>1888</v>
      </c>
      <c r="AP3266" t="s">
        <v>1889</v>
      </c>
      <c r="AQ3266" t="s">
        <v>105</v>
      </c>
      <c r="AU3266" t="s">
        <v>105</v>
      </c>
      <c r="AW3266" t="s">
        <v>108</v>
      </c>
      <c r="AX3266" t="s">
        <v>141</v>
      </c>
      <c r="AY3266" t="s">
        <v>1596</v>
      </c>
      <c r="BA3266" t="s">
        <v>300</v>
      </c>
      <c r="BC3266" t="s">
        <v>98</v>
      </c>
      <c r="BJ3266" t="s">
        <v>102</v>
      </c>
      <c r="BK3266" t="s">
        <v>136</v>
      </c>
      <c r="BL3266" t="s">
        <v>1593</v>
      </c>
      <c r="BM3266" t="s">
        <v>108</v>
      </c>
      <c r="BN3266" t="s">
        <v>141</v>
      </c>
      <c r="BO3266" t="s">
        <v>1596</v>
      </c>
      <c r="BP3266" t="s">
        <v>1890</v>
      </c>
      <c r="BS3266" t="s">
        <v>171</v>
      </c>
      <c r="BT3266" t="s">
        <v>1890</v>
      </c>
      <c r="BW3266" t="s">
        <v>102</v>
      </c>
      <c r="CA3266">
        <v>1</v>
      </c>
      <c r="CB3266" t="s">
        <v>1884</v>
      </c>
      <c r="CC3266" t="s">
        <v>1891</v>
      </c>
      <c r="CD3266">
        <v>0</v>
      </c>
      <c r="CK3266" s="1">
        <v>43396.643738425897</v>
      </c>
      <c r="CV3266">
        <v>1</v>
      </c>
    </row>
    <row r="3267" spans="1:100">
      <c r="A3267">
        <v>266</v>
      </c>
      <c r="B3267" t="s">
        <v>1893</v>
      </c>
      <c r="D3267" t="s">
        <v>7127</v>
      </c>
      <c r="E3267" t="s">
        <v>6267</v>
      </c>
      <c r="F3267" t="str">
        <f>TRIM(SUBSTITUTE(E3267,G3267,""))</f>
        <v>Cao Ngọc</v>
      </c>
      <c r="G3267" t="str">
        <f>TRIM(RIGHT(SUBSTITUTE(E3267," ",REPT(" ",100)),100))</f>
        <v>Điệp</v>
      </c>
      <c r="H3267" t="str">
        <f t="shared" ref="H3267:H3330" ca="1" si="51">REPLACE(G3267,RANDBETWEEN(1,LEN(G3267)),1,MID("abcdđeêghiklmnoôơqrsty",RANDBETWEEN(1,12),1))</f>
        <v>Điệđ</v>
      </c>
      <c r="J3267" t="s">
        <v>98</v>
      </c>
      <c r="K3267">
        <v>20190319</v>
      </c>
      <c r="L3267" t="s">
        <v>223</v>
      </c>
      <c r="O3267" t="s">
        <v>260</v>
      </c>
      <c r="P3267" t="s">
        <v>294</v>
      </c>
      <c r="W3267" t="s">
        <v>223</v>
      </c>
      <c r="AA3267" t="s">
        <v>102</v>
      </c>
      <c r="AB3267" t="s">
        <v>123</v>
      </c>
      <c r="AC3267" t="s">
        <v>224</v>
      </c>
      <c r="AE3267" t="s">
        <v>138</v>
      </c>
      <c r="AF3267" t="s">
        <v>98</v>
      </c>
      <c r="AH3267" t="s">
        <v>98</v>
      </c>
      <c r="AK3267" s="1">
        <v>43551.9539351852</v>
      </c>
      <c r="AL3267" s="1">
        <v>43551.9539351852</v>
      </c>
      <c r="AM3267" t="s">
        <v>481</v>
      </c>
      <c r="AO3267" t="s">
        <v>1894</v>
      </c>
      <c r="AP3267" t="s">
        <v>1892</v>
      </c>
      <c r="AU3267" t="s">
        <v>105</v>
      </c>
      <c r="AW3267" t="s">
        <v>108</v>
      </c>
      <c r="AX3267" t="s">
        <v>127</v>
      </c>
      <c r="AY3267" t="s">
        <v>228</v>
      </c>
      <c r="BA3267" t="s">
        <v>300</v>
      </c>
      <c r="BC3267" t="s">
        <v>98</v>
      </c>
      <c r="BE3267" t="s">
        <v>130</v>
      </c>
      <c r="BJ3267" t="s">
        <v>102</v>
      </c>
      <c r="BK3267" t="s">
        <v>123</v>
      </c>
      <c r="BL3267" t="s">
        <v>224</v>
      </c>
      <c r="BM3267" t="s">
        <v>108</v>
      </c>
      <c r="BN3267" t="s">
        <v>127</v>
      </c>
      <c r="BO3267" t="s">
        <v>228</v>
      </c>
      <c r="BU3267" t="s">
        <v>102</v>
      </c>
      <c r="CA3267">
        <v>1</v>
      </c>
      <c r="CC3267" t="s">
        <v>1895</v>
      </c>
      <c r="CD3267">
        <v>0</v>
      </c>
      <c r="CK3267" s="1">
        <v>43551.9539351852</v>
      </c>
      <c r="CV3267">
        <v>1</v>
      </c>
    </row>
    <row r="3268" spans="1:100">
      <c r="A3268">
        <v>267</v>
      </c>
      <c r="B3268" t="s">
        <v>1897</v>
      </c>
      <c r="D3268" t="s">
        <v>7127</v>
      </c>
      <c r="E3268" t="s">
        <v>6268</v>
      </c>
      <c r="F3268" t="str">
        <f>TRIM(SUBSTITUTE(E3268,G3268,""))</f>
        <v>Cao Ngọc Bảo</v>
      </c>
      <c r="G3268" t="str">
        <f>TRIM(RIGHT(SUBSTITUTE(E3268," ",REPT(" ",100)),100))</f>
        <v>Nam</v>
      </c>
      <c r="H3268" t="str">
        <f t="shared" ca="1" si="51"/>
        <v>Ncm</v>
      </c>
      <c r="J3268" t="s">
        <v>105</v>
      </c>
      <c r="K3268">
        <v>19971026</v>
      </c>
      <c r="O3268" t="s">
        <v>1721</v>
      </c>
      <c r="P3268" t="s">
        <v>122</v>
      </c>
      <c r="Q3268" t="s">
        <v>1898</v>
      </c>
      <c r="W3268" t="s">
        <v>1899</v>
      </c>
      <c r="AA3268" t="s">
        <v>102</v>
      </c>
      <c r="AB3268" t="s">
        <v>136</v>
      </c>
      <c r="AC3268" t="s">
        <v>1386</v>
      </c>
      <c r="AD3268" t="s">
        <v>286</v>
      </c>
      <c r="AE3268" t="s">
        <v>138</v>
      </c>
      <c r="AF3268" t="s">
        <v>98</v>
      </c>
      <c r="AH3268" t="s">
        <v>98</v>
      </c>
      <c r="AK3268" s="1">
        <v>42947.678761574098</v>
      </c>
      <c r="AL3268" s="1">
        <v>43468.9978819444</v>
      </c>
      <c r="AO3268" t="s">
        <v>1900</v>
      </c>
      <c r="AP3268" t="s">
        <v>1896</v>
      </c>
      <c r="AQ3268" t="s">
        <v>105</v>
      </c>
      <c r="AU3268" t="s">
        <v>105</v>
      </c>
      <c r="AW3268" t="s">
        <v>108</v>
      </c>
      <c r="AX3268" t="s">
        <v>141</v>
      </c>
      <c r="AY3268" t="s">
        <v>1389</v>
      </c>
      <c r="BA3268" t="s">
        <v>129</v>
      </c>
      <c r="BC3268" t="s">
        <v>98</v>
      </c>
      <c r="BJ3268" t="s">
        <v>102</v>
      </c>
      <c r="BK3268" t="s">
        <v>136</v>
      </c>
      <c r="BL3268" t="s">
        <v>1386</v>
      </c>
      <c r="BM3268" t="s">
        <v>108</v>
      </c>
      <c r="BN3268" t="s">
        <v>141</v>
      </c>
      <c r="BO3268" t="s">
        <v>1389</v>
      </c>
      <c r="BP3268" t="s">
        <v>1901</v>
      </c>
      <c r="BS3268" t="s">
        <v>171</v>
      </c>
      <c r="BT3268" t="s">
        <v>1901</v>
      </c>
      <c r="BW3268" t="s">
        <v>102</v>
      </c>
      <c r="CA3268">
        <v>1</v>
      </c>
      <c r="CB3268" t="s">
        <v>1896</v>
      </c>
      <c r="CC3268" t="s">
        <v>1902</v>
      </c>
      <c r="CD3268">
        <v>0</v>
      </c>
      <c r="CK3268" s="1">
        <v>43468.9978819444</v>
      </c>
      <c r="CV3268">
        <v>1</v>
      </c>
    </row>
    <row r="3269" spans="1:100">
      <c r="A3269">
        <v>268</v>
      </c>
      <c r="B3269" t="s">
        <v>1864</v>
      </c>
      <c r="D3269" t="s">
        <v>7128</v>
      </c>
      <c r="E3269" t="s">
        <v>6269</v>
      </c>
      <c r="F3269" t="str">
        <f>TRIM(SUBSTITUTE(E3269,G3269,""))</f>
        <v>Lưu Thị</v>
      </c>
      <c r="G3269" t="str">
        <f>TRIM(RIGHT(SUBSTITUTE(E3269," ",REPT(" ",100)),100))</f>
        <v>Len</v>
      </c>
      <c r="H3269" t="str">
        <f t="shared" ca="1" si="51"/>
        <v>Lee</v>
      </c>
      <c r="J3269" t="s">
        <v>105</v>
      </c>
      <c r="K3269">
        <v>19940108</v>
      </c>
      <c r="L3269" t="s">
        <v>223</v>
      </c>
      <c r="O3269" t="s">
        <v>223</v>
      </c>
      <c r="P3269" t="s">
        <v>122</v>
      </c>
      <c r="Q3269" t="s">
        <v>1904</v>
      </c>
      <c r="W3269" t="s">
        <v>223</v>
      </c>
      <c r="AA3269" t="s">
        <v>102</v>
      </c>
      <c r="AB3269" t="s">
        <v>123</v>
      </c>
      <c r="AC3269" t="s">
        <v>224</v>
      </c>
      <c r="AE3269" t="s">
        <v>138</v>
      </c>
      <c r="AF3269" t="s">
        <v>98</v>
      </c>
      <c r="AH3269" t="s">
        <v>105</v>
      </c>
      <c r="AK3269" s="1">
        <v>43551.9539351852</v>
      </c>
      <c r="AL3269" s="1">
        <v>43551.9539351852</v>
      </c>
      <c r="AM3269" t="s">
        <v>481</v>
      </c>
      <c r="AN3269" t="s">
        <v>279</v>
      </c>
      <c r="AP3269" t="s">
        <v>1903</v>
      </c>
      <c r="AU3269" t="s">
        <v>105</v>
      </c>
      <c r="AW3269" t="s">
        <v>108</v>
      </c>
      <c r="AX3269" t="s">
        <v>127</v>
      </c>
      <c r="AY3269" t="s">
        <v>228</v>
      </c>
      <c r="BA3269" t="s">
        <v>129</v>
      </c>
      <c r="BC3269" t="s">
        <v>98</v>
      </c>
      <c r="BE3269" t="s">
        <v>152</v>
      </c>
      <c r="BJ3269" t="s">
        <v>102</v>
      </c>
      <c r="BK3269" t="s">
        <v>123</v>
      </c>
      <c r="BL3269" t="s">
        <v>224</v>
      </c>
      <c r="BM3269" t="s">
        <v>108</v>
      </c>
      <c r="BN3269" t="s">
        <v>127</v>
      </c>
      <c r="BO3269" t="s">
        <v>228</v>
      </c>
      <c r="BU3269" t="s">
        <v>102</v>
      </c>
      <c r="CA3269">
        <v>0</v>
      </c>
      <c r="CC3269" t="s">
        <v>1905</v>
      </c>
      <c r="CD3269">
        <v>0</v>
      </c>
      <c r="CK3269" s="1">
        <v>43551.9539351852</v>
      </c>
      <c r="CV3269">
        <v>1</v>
      </c>
    </row>
    <row r="3270" spans="1:100">
      <c r="A3270">
        <v>269</v>
      </c>
      <c r="B3270" t="s">
        <v>1907</v>
      </c>
      <c r="D3270" t="s">
        <v>7128</v>
      </c>
      <c r="E3270" t="s">
        <v>6270</v>
      </c>
      <c r="F3270" t="str">
        <f>TRIM(SUBSTITUTE(E3270,G3270,""))</f>
        <v>Lê Thị Thùy</v>
      </c>
      <c r="G3270" t="str">
        <f>TRIM(RIGHT(SUBSTITUTE(E3270," ",REPT(" ",100)),100))</f>
        <v>Dung</v>
      </c>
      <c r="H3270" t="str">
        <f t="shared" ca="1" si="51"/>
        <v>Duig</v>
      </c>
      <c r="J3270" t="s">
        <v>105</v>
      </c>
      <c r="K3270">
        <v>19911120</v>
      </c>
      <c r="L3270" t="s">
        <v>223</v>
      </c>
      <c r="O3270" t="s">
        <v>223</v>
      </c>
      <c r="P3270" t="s">
        <v>212</v>
      </c>
      <c r="Q3270" t="s">
        <v>1908</v>
      </c>
      <c r="W3270" t="s">
        <v>223</v>
      </c>
      <c r="AA3270" t="s">
        <v>102</v>
      </c>
      <c r="AB3270" t="s">
        <v>123</v>
      </c>
      <c r="AC3270" t="s">
        <v>224</v>
      </c>
      <c r="AE3270" t="s">
        <v>138</v>
      </c>
      <c r="AF3270" t="s">
        <v>98</v>
      </c>
      <c r="AH3270" t="s">
        <v>105</v>
      </c>
      <c r="AK3270" s="1">
        <v>43551.9539351852</v>
      </c>
      <c r="AL3270" s="1">
        <v>43551.9539351852</v>
      </c>
      <c r="AM3270" t="s">
        <v>481</v>
      </c>
      <c r="AN3270" t="s">
        <v>279</v>
      </c>
      <c r="AP3270" t="s">
        <v>1906</v>
      </c>
      <c r="AU3270" t="s">
        <v>105</v>
      </c>
      <c r="AW3270" t="s">
        <v>108</v>
      </c>
      <c r="AX3270" t="s">
        <v>127</v>
      </c>
      <c r="AY3270" t="s">
        <v>228</v>
      </c>
      <c r="BA3270" t="s">
        <v>213</v>
      </c>
      <c r="BC3270" t="s">
        <v>98</v>
      </c>
      <c r="BE3270" t="s">
        <v>152</v>
      </c>
      <c r="BJ3270" t="s">
        <v>102</v>
      </c>
      <c r="BK3270" t="s">
        <v>123</v>
      </c>
      <c r="BL3270" t="s">
        <v>224</v>
      </c>
      <c r="BM3270" t="s">
        <v>108</v>
      </c>
      <c r="BN3270" t="s">
        <v>127</v>
      </c>
      <c r="BO3270" t="s">
        <v>228</v>
      </c>
      <c r="BU3270" t="s">
        <v>102</v>
      </c>
      <c r="CA3270">
        <v>0</v>
      </c>
      <c r="CC3270" t="s">
        <v>1909</v>
      </c>
      <c r="CD3270">
        <v>0</v>
      </c>
      <c r="CK3270" s="1">
        <v>43551.9539351852</v>
      </c>
      <c r="CV3270">
        <v>1</v>
      </c>
    </row>
    <row r="3271" spans="1:100">
      <c r="A3271">
        <v>270</v>
      </c>
      <c r="B3271" t="s">
        <v>1911</v>
      </c>
      <c r="D3271" t="s">
        <v>7128</v>
      </c>
      <c r="E3271" t="s">
        <v>6271</v>
      </c>
      <c r="F3271" t="str">
        <f>TRIM(SUBSTITUTE(E3271,G3271,""))</f>
        <v>Lê Nhật</v>
      </c>
      <c r="G3271" t="str">
        <f>TRIM(RIGHT(SUBSTITUTE(E3271," ",REPT(" ",100)),100))</f>
        <v>Quang</v>
      </c>
      <c r="H3271" t="str">
        <f t="shared" ca="1" si="51"/>
        <v>Quadg</v>
      </c>
      <c r="J3271" t="s">
        <v>105</v>
      </c>
      <c r="K3271">
        <v>19901108</v>
      </c>
      <c r="O3271" t="s">
        <v>698</v>
      </c>
      <c r="P3271" t="s">
        <v>245</v>
      </c>
      <c r="W3271" t="s">
        <v>699</v>
      </c>
      <c r="AA3271" t="s">
        <v>102</v>
      </c>
      <c r="AB3271" t="s">
        <v>136</v>
      </c>
      <c r="AC3271" t="s">
        <v>700</v>
      </c>
      <c r="AE3271" t="s">
        <v>138</v>
      </c>
      <c r="AF3271" t="s">
        <v>98</v>
      </c>
      <c r="AK3271" s="1">
        <v>43430.401030092602</v>
      </c>
      <c r="AL3271" s="1">
        <v>43430.401030092602</v>
      </c>
      <c r="AM3271" t="s">
        <v>139</v>
      </c>
      <c r="AP3271" t="s">
        <v>1910</v>
      </c>
      <c r="AQ3271" t="s">
        <v>105</v>
      </c>
      <c r="AU3271" t="s">
        <v>105</v>
      </c>
      <c r="AW3271" t="s">
        <v>108</v>
      </c>
      <c r="AX3271" t="s">
        <v>141</v>
      </c>
      <c r="AY3271" t="s">
        <v>702</v>
      </c>
      <c r="BA3271" t="s">
        <v>252</v>
      </c>
      <c r="BC3271" t="s">
        <v>98</v>
      </c>
      <c r="BE3271" t="s">
        <v>130</v>
      </c>
      <c r="BI3271" t="s">
        <v>114</v>
      </c>
      <c r="BJ3271" t="s">
        <v>102</v>
      </c>
      <c r="BK3271" t="s">
        <v>136</v>
      </c>
      <c r="BL3271" t="s">
        <v>700</v>
      </c>
      <c r="BM3271" t="s">
        <v>108</v>
      </c>
      <c r="BN3271" t="s">
        <v>141</v>
      </c>
      <c r="BO3271" t="s">
        <v>702</v>
      </c>
      <c r="BU3271" t="s">
        <v>102</v>
      </c>
      <c r="CA3271">
        <v>1</v>
      </c>
      <c r="CC3271" t="s">
        <v>1913</v>
      </c>
      <c r="CD3271">
        <v>0</v>
      </c>
      <c r="CK3271" s="1">
        <v>43430.401030092602</v>
      </c>
      <c r="CV3271">
        <v>1</v>
      </c>
    </row>
    <row r="3272" spans="1:100">
      <c r="A3272">
        <v>271</v>
      </c>
      <c r="B3272" t="s">
        <v>1915</v>
      </c>
      <c r="D3272" t="s">
        <v>7129</v>
      </c>
      <c r="E3272" t="s">
        <v>676</v>
      </c>
      <c r="F3272" t="str">
        <f>TRIM(SUBSTITUTE(E3272,G3272,""))</f>
        <v>Nguyễn Thị</v>
      </c>
      <c r="G3272" t="str">
        <f>TRIM(RIGHT(SUBSTITUTE(E3272," ",REPT(" ",100)),100))</f>
        <v>Hạnh</v>
      </c>
      <c r="H3272" t="str">
        <f t="shared" ca="1" si="51"/>
        <v>êạnh</v>
      </c>
      <c r="J3272" t="s">
        <v>105</v>
      </c>
      <c r="K3272">
        <v>19590603</v>
      </c>
      <c r="L3272" t="s">
        <v>488</v>
      </c>
      <c r="O3272" t="s">
        <v>487</v>
      </c>
      <c r="P3272" t="s">
        <v>100</v>
      </c>
      <c r="W3272" t="s">
        <v>488</v>
      </c>
      <c r="AA3272" t="s">
        <v>102</v>
      </c>
      <c r="AB3272" t="s">
        <v>123</v>
      </c>
      <c r="AC3272" t="s">
        <v>204</v>
      </c>
      <c r="AE3272" t="s">
        <v>138</v>
      </c>
      <c r="AF3272" t="s">
        <v>98</v>
      </c>
      <c r="AH3272" t="s">
        <v>98</v>
      </c>
      <c r="AK3272" s="1">
        <v>43552.407407407401</v>
      </c>
      <c r="AL3272" s="1">
        <v>43552.407407407401</v>
      </c>
      <c r="AM3272" t="s">
        <v>489</v>
      </c>
      <c r="AO3272" t="s">
        <v>1916</v>
      </c>
      <c r="AP3272" t="s">
        <v>1914</v>
      </c>
      <c r="AU3272" t="s">
        <v>98</v>
      </c>
      <c r="AW3272" t="s">
        <v>108</v>
      </c>
      <c r="AX3272" t="s">
        <v>127</v>
      </c>
      <c r="AY3272" t="s">
        <v>207</v>
      </c>
      <c r="BA3272" t="s">
        <v>112</v>
      </c>
      <c r="BC3272" t="s">
        <v>98</v>
      </c>
      <c r="BE3272" t="s">
        <v>130</v>
      </c>
      <c r="BJ3272" t="s">
        <v>102</v>
      </c>
      <c r="BK3272" t="s">
        <v>123</v>
      </c>
      <c r="BL3272" t="s">
        <v>204</v>
      </c>
      <c r="BM3272" t="s">
        <v>108</v>
      </c>
      <c r="BN3272" t="s">
        <v>127</v>
      </c>
      <c r="BO3272" t="s">
        <v>207</v>
      </c>
      <c r="BU3272" t="s">
        <v>102</v>
      </c>
      <c r="CA3272">
        <v>1</v>
      </c>
      <c r="CC3272" t="s">
        <v>1917</v>
      </c>
      <c r="CD3272">
        <v>0</v>
      </c>
      <c r="CK3272" s="1">
        <v>43552.407407407401</v>
      </c>
      <c r="CV3272">
        <v>1</v>
      </c>
    </row>
    <row r="3273" spans="1:100">
      <c r="A3273">
        <v>272</v>
      </c>
      <c r="B3273" t="s">
        <v>1920</v>
      </c>
      <c r="D3273" t="s">
        <v>7130</v>
      </c>
      <c r="E3273" t="s">
        <v>6272</v>
      </c>
      <c r="F3273" t="str">
        <f>TRIM(SUBSTITUTE(E3273,G3273,""))</f>
        <v>Đỗ Ngọc</v>
      </c>
      <c r="G3273" t="str">
        <f>TRIM(RIGHT(SUBSTITUTE(E3273," ",REPT(" ",100)),100))</f>
        <v>Cường</v>
      </c>
      <c r="H3273" t="str">
        <f t="shared" ca="1" si="51"/>
        <v>Cườnd</v>
      </c>
      <c r="J3273" t="s">
        <v>98</v>
      </c>
      <c r="K3273">
        <v>19930409</v>
      </c>
      <c r="O3273" t="s">
        <v>668</v>
      </c>
      <c r="P3273" t="s">
        <v>122</v>
      </c>
      <c r="Q3273" t="s">
        <v>1921</v>
      </c>
      <c r="R3273">
        <v>20100617</v>
      </c>
      <c r="S3273" t="s">
        <v>1844</v>
      </c>
      <c r="AA3273" t="s">
        <v>102</v>
      </c>
      <c r="AB3273" t="s">
        <v>136</v>
      </c>
      <c r="AC3273" t="s">
        <v>670</v>
      </c>
      <c r="AD3273" t="s">
        <v>1046</v>
      </c>
      <c r="AE3273" t="s">
        <v>138</v>
      </c>
      <c r="AF3273" t="s">
        <v>98</v>
      </c>
      <c r="AH3273" t="s">
        <v>98</v>
      </c>
      <c r="AK3273" s="1">
        <v>42947.678761574098</v>
      </c>
      <c r="AL3273" s="1">
        <v>43622.6931944444</v>
      </c>
      <c r="AO3273" t="s">
        <v>1922</v>
      </c>
      <c r="AP3273" t="s">
        <v>1918</v>
      </c>
      <c r="AQ3273" t="s">
        <v>105</v>
      </c>
      <c r="AU3273" t="s">
        <v>105</v>
      </c>
      <c r="AW3273" t="s">
        <v>108</v>
      </c>
      <c r="AX3273" t="s">
        <v>141</v>
      </c>
      <c r="AY3273" t="s">
        <v>673</v>
      </c>
      <c r="BA3273" t="s">
        <v>129</v>
      </c>
      <c r="BC3273" t="s">
        <v>98</v>
      </c>
      <c r="BJ3273" t="s">
        <v>102</v>
      </c>
      <c r="BK3273" t="s">
        <v>136</v>
      </c>
      <c r="BL3273" t="s">
        <v>670</v>
      </c>
      <c r="BM3273" t="s">
        <v>108</v>
      </c>
      <c r="BN3273" t="s">
        <v>141</v>
      </c>
      <c r="BO3273" t="s">
        <v>673</v>
      </c>
      <c r="BP3273" t="s">
        <v>1923</v>
      </c>
      <c r="BS3273" t="s">
        <v>171</v>
      </c>
      <c r="BT3273" t="s">
        <v>1923</v>
      </c>
      <c r="CA3273">
        <v>1</v>
      </c>
      <c r="CB3273" t="s">
        <v>1919</v>
      </c>
      <c r="CC3273" t="s">
        <v>1282</v>
      </c>
      <c r="CD3273">
        <v>0</v>
      </c>
      <c r="CK3273" s="1">
        <v>43455.611342592601</v>
      </c>
      <c r="CV3273">
        <v>1</v>
      </c>
    </row>
    <row r="3274" spans="1:100">
      <c r="A3274">
        <v>273</v>
      </c>
      <c r="B3274" t="s">
        <v>1925</v>
      </c>
      <c r="D3274" t="s">
        <v>7130</v>
      </c>
      <c r="E3274" t="s">
        <v>6273</v>
      </c>
      <c r="F3274" t="str">
        <f>TRIM(SUBSTITUTE(E3274,G3274,""))</f>
        <v>Nguyễn Thị Bích</v>
      </c>
      <c r="G3274" t="str">
        <f>TRIM(RIGHT(SUBSTITUTE(E3274," ",REPT(" ",100)),100))</f>
        <v>Thân</v>
      </c>
      <c r="H3274" t="str">
        <f t="shared" ca="1" si="51"/>
        <v>Tcân</v>
      </c>
      <c r="J3274" t="s">
        <v>105</v>
      </c>
      <c r="K3274">
        <v>19610225</v>
      </c>
      <c r="L3274" t="s">
        <v>488</v>
      </c>
      <c r="O3274" t="s">
        <v>487</v>
      </c>
      <c r="P3274" t="s">
        <v>100</v>
      </c>
      <c r="W3274" t="s">
        <v>488</v>
      </c>
      <c r="AA3274" t="s">
        <v>102</v>
      </c>
      <c r="AB3274" t="s">
        <v>123</v>
      </c>
      <c r="AC3274" t="s">
        <v>204</v>
      </c>
      <c r="AE3274" t="s">
        <v>138</v>
      </c>
      <c r="AF3274" t="s">
        <v>98</v>
      </c>
      <c r="AH3274" t="s">
        <v>98</v>
      </c>
      <c r="AK3274" s="1">
        <v>43552.407407407401</v>
      </c>
      <c r="AL3274" s="1">
        <v>43552.407407407401</v>
      </c>
      <c r="AM3274" t="s">
        <v>489</v>
      </c>
      <c r="AO3274" t="s">
        <v>1926</v>
      </c>
      <c r="AP3274" t="s">
        <v>1924</v>
      </c>
      <c r="AU3274" t="s">
        <v>98</v>
      </c>
      <c r="AW3274" t="s">
        <v>108</v>
      </c>
      <c r="AX3274" t="s">
        <v>127</v>
      </c>
      <c r="AY3274" t="s">
        <v>207</v>
      </c>
      <c r="BA3274" t="s">
        <v>112</v>
      </c>
      <c r="BC3274" t="s">
        <v>98</v>
      </c>
      <c r="BE3274" t="s">
        <v>130</v>
      </c>
      <c r="BJ3274" t="s">
        <v>102</v>
      </c>
      <c r="BK3274" t="s">
        <v>123</v>
      </c>
      <c r="BL3274" t="s">
        <v>204</v>
      </c>
      <c r="BM3274" t="s">
        <v>108</v>
      </c>
      <c r="BN3274" t="s">
        <v>127</v>
      </c>
      <c r="BO3274" t="s">
        <v>207</v>
      </c>
      <c r="BU3274" t="s">
        <v>102</v>
      </c>
      <c r="CA3274">
        <v>1</v>
      </c>
      <c r="CC3274" t="s">
        <v>1927</v>
      </c>
      <c r="CD3274">
        <v>0</v>
      </c>
      <c r="CK3274" s="1">
        <v>43552.407407407401</v>
      </c>
      <c r="CV3274">
        <v>1</v>
      </c>
    </row>
    <row r="3275" spans="1:100">
      <c r="A3275">
        <v>274</v>
      </c>
      <c r="B3275" t="s">
        <v>1929</v>
      </c>
      <c r="D3275" t="s">
        <v>7131</v>
      </c>
      <c r="E3275" t="s">
        <v>6274</v>
      </c>
      <c r="F3275" t="str">
        <f>TRIM(SUBSTITUTE(E3275,G3275,""))</f>
        <v>Nguyễn Đức</v>
      </c>
      <c r="G3275" t="str">
        <f>TRIM(RIGHT(SUBSTITUTE(E3275," ",REPT(" ",100)),100))</f>
        <v>Thanh</v>
      </c>
      <c r="H3275" t="str">
        <f t="shared" ca="1" si="51"/>
        <v>Thank</v>
      </c>
      <c r="J3275" t="s">
        <v>105</v>
      </c>
      <c r="K3275">
        <v>19680922</v>
      </c>
      <c r="L3275" t="s">
        <v>488</v>
      </c>
      <c r="O3275" t="s">
        <v>487</v>
      </c>
      <c r="P3275" t="s">
        <v>212</v>
      </c>
      <c r="W3275" t="s">
        <v>488</v>
      </c>
      <c r="AA3275" t="s">
        <v>102</v>
      </c>
      <c r="AB3275" t="s">
        <v>123</v>
      </c>
      <c r="AC3275" t="s">
        <v>204</v>
      </c>
      <c r="AE3275" t="s">
        <v>138</v>
      </c>
      <c r="AF3275" t="s">
        <v>98</v>
      </c>
      <c r="AH3275" t="s">
        <v>98</v>
      </c>
      <c r="AK3275" s="1">
        <v>43552.407407407401</v>
      </c>
      <c r="AL3275" s="1">
        <v>43552.407407407401</v>
      </c>
      <c r="AM3275" t="s">
        <v>489</v>
      </c>
      <c r="AO3275" t="s">
        <v>1930</v>
      </c>
      <c r="AP3275" t="s">
        <v>1928</v>
      </c>
      <c r="AU3275" t="s">
        <v>105</v>
      </c>
      <c r="AW3275" t="s">
        <v>108</v>
      </c>
      <c r="AX3275" t="s">
        <v>127</v>
      </c>
      <c r="AY3275" t="s">
        <v>207</v>
      </c>
      <c r="BA3275" t="s">
        <v>213</v>
      </c>
      <c r="BC3275" t="s">
        <v>98</v>
      </c>
      <c r="BE3275" t="s">
        <v>130</v>
      </c>
      <c r="BJ3275" t="s">
        <v>102</v>
      </c>
      <c r="BK3275" t="s">
        <v>123</v>
      </c>
      <c r="BL3275" t="s">
        <v>204</v>
      </c>
      <c r="BM3275" t="s">
        <v>108</v>
      </c>
      <c r="BN3275" t="s">
        <v>127</v>
      </c>
      <c r="BO3275" t="s">
        <v>207</v>
      </c>
      <c r="BU3275" t="s">
        <v>102</v>
      </c>
      <c r="CA3275">
        <v>1</v>
      </c>
      <c r="CC3275" t="s">
        <v>1178</v>
      </c>
      <c r="CD3275">
        <v>0</v>
      </c>
      <c r="CK3275" s="1">
        <v>43552.407407407401</v>
      </c>
      <c r="CV3275">
        <v>1</v>
      </c>
    </row>
    <row r="3276" spans="1:100">
      <c r="A3276">
        <v>275</v>
      </c>
      <c r="B3276" t="s">
        <v>1932</v>
      </c>
      <c r="D3276" t="s">
        <v>7132</v>
      </c>
      <c r="E3276" t="s">
        <v>6275</v>
      </c>
      <c r="F3276" t="str">
        <f>TRIM(SUBSTITUTE(E3276,G3276,""))</f>
        <v>Tạ Việt</v>
      </c>
      <c r="G3276" t="str">
        <f>TRIM(RIGHT(SUBSTITUTE(E3276," ",REPT(" ",100)),100))</f>
        <v>Hoàng</v>
      </c>
      <c r="H3276" t="str">
        <f t="shared" ca="1" si="51"/>
        <v>hoàng</v>
      </c>
      <c r="J3276" t="s">
        <v>105</v>
      </c>
      <c r="K3276">
        <v>19780801</v>
      </c>
      <c r="O3276" t="s">
        <v>335</v>
      </c>
      <c r="P3276" t="s">
        <v>212</v>
      </c>
      <c r="Q3276" t="s">
        <v>1933</v>
      </c>
      <c r="W3276" t="s">
        <v>1934</v>
      </c>
      <c r="AA3276" t="s">
        <v>102</v>
      </c>
      <c r="AB3276" t="s">
        <v>123</v>
      </c>
      <c r="AC3276" t="s">
        <v>336</v>
      </c>
      <c r="AD3276" t="s">
        <v>308</v>
      </c>
      <c r="AE3276" t="s">
        <v>138</v>
      </c>
      <c r="AF3276" t="s">
        <v>98</v>
      </c>
      <c r="AH3276" t="s">
        <v>98</v>
      </c>
      <c r="AK3276" s="1">
        <v>42947.678761574098</v>
      </c>
      <c r="AL3276" s="1">
        <v>43063.383518518502</v>
      </c>
      <c r="AO3276" t="s">
        <v>1935</v>
      </c>
      <c r="AP3276" t="s">
        <v>1931</v>
      </c>
      <c r="AQ3276" t="s">
        <v>105</v>
      </c>
      <c r="AU3276" t="s">
        <v>105</v>
      </c>
      <c r="AW3276" t="s">
        <v>108</v>
      </c>
      <c r="AX3276" t="s">
        <v>127</v>
      </c>
      <c r="AY3276" t="s">
        <v>339</v>
      </c>
      <c r="BA3276" t="s">
        <v>213</v>
      </c>
      <c r="BC3276" t="s">
        <v>98</v>
      </c>
      <c r="BJ3276" t="s">
        <v>102</v>
      </c>
      <c r="BK3276" t="s">
        <v>123</v>
      </c>
      <c r="BL3276" t="s">
        <v>336</v>
      </c>
      <c r="BM3276" t="s">
        <v>108</v>
      </c>
      <c r="BN3276" t="s">
        <v>127</v>
      </c>
      <c r="BO3276" t="s">
        <v>339</v>
      </c>
      <c r="BP3276" t="s">
        <v>1936</v>
      </c>
      <c r="BS3276" t="s">
        <v>171</v>
      </c>
      <c r="BT3276" t="s">
        <v>1936</v>
      </c>
      <c r="CA3276">
        <v>1</v>
      </c>
      <c r="CB3276" t="s">
        <v>1931</v>
      </c>
      <c r="CC3276" t="s">
        <v>1937</v>
      </c>
      <c r="CD3276">
        <v>0</v>
      </c>
      <c r="CK3276" s="1">
        <v>43063.383518518502</v>
      </c>
      <c r="CV3276">
        <v>1</v>
      </c>
    </row>
    <row r="3277" spans="1:100">
      <c r="A3277">
        <v>276</v>
      </c>
      <c r="B3277" t="s">
        <v>1939</v>
      </c>
      <c r="D3277" t="s">
        <v>7131</v>
      </c>
      <c r="E3277" t="s">
        <v>6276</v>
      </c>
      <c r="F3277" t="str">
        <f>TRIM(SUBSTITUTE(E3277,G3277,""))</f>
        <v>Nguyễn Thị Thanh</v>
      </c>
      <c r="G3277" t="str">
        <f>TRIM(RIGHT(SUBSTITUTE(E3277," ",REPT(" ",100)),100))</f>
        <v>Hoa</v>
      </c>
      <c r="H3277" t="str">
        <f t="shared" ca="1" si="51"/>
        <v>Hob</v>
      </c>
      <c r="J3277" t="s">
        <v>105</v>
      </c>
      <c r="K3277">
        <v>19900525</v>
      </c>
      <c r="L3277" t="s">
        <v>388</v>
      </c>
      <c r="O3277" t="s">
        <v>388</v>
      </c>
      <c r="P3277" t="s">
        <v>122</v>
      </c>
      <c r="Q3277" t="s">
        <v>1940</v>
      </c>
      <c r="W3277" t="s">
        <v>1941</v>
      </c>
      <c r="AA3277" t="s">
        <v>102</v>
      </c>
      <c r="AB3277" t="s">
        <v>123</v>
      </c>
      <c r="AC3277" t="s">
        <v>307</v>
      </c>
      <c r="AE3277" t="s">
        <v>138</v>
      </c>
      <c r="AF3277" t="s">
        <v>98</v>
      </c>
      <c r="AH3277" t="s">
        <v>98</v>
      </c>
      <c r="AK3277" s="1">
        <v>43032.661655092597</v>
      </c>
      <c r="AL3277" s="1">
        <v>43032.661655092597</v>
      </c>
      <c r="AM3277" t="s">
        <v>1942</v>
      </c>
      <c r="AN3277" t="s">
        <v>150</v>
      </c>
      <c r="AP3277" t="s">
        <v>1938</v>
      </c>
      <c r="AU3277" t="s">
        <v>105</v>
      </c>
      <c r="AW3277" t="s">
        <v>108</v>
      </c>
      <c r="AX3277" t="s">
        <v>127</v>
      </c>
      <c r="AY3277" t="s">
        <v>311</v>
      </c>
      <c r="BA3277" t="s">
        <v>129</v>
      </c>
      <c r="BC3277" t="s">
        <v>98</v>
      </c>
      <c r="BE3277" t="s">
        <v>152</v>
      </c>
      <c r="BJ3277" t="s">
        <v>102</v>
      </c>
      <c r="BK3277" t="s">
        <v>123</v>
      </c>
      <c r="BL3277" t="s">
        <v>307</v>
      </c>
      <c r="BM3277" t="s">
        <v>108</v>
      </c>
      <c r="BN3277" t="s">
        <v>127</v>
      </c>
      <c r="BO3277" t="s">
        <v>311</v>
      </c>
      <c r="BU3277" t="s">
        <v>102</v>
      </c>
      <c r="CC3277" t="s">
        <v>1943</v>
      </c>
      <c r="CD3277">
        <v>0</v>
      </c>
      <c r="CK3277" s="1">
        <v>43032.661655092597</v>
      </c>
      <c r="CV3277">
        <v>1</v>
      </c>
    </row>
    <row r="3278" spans="1:100">
      <c r="A3278">
        <v>277</v>
      </c>
      <c r="B3278" t="s">
        <v>1944</v>
      </c>
      <c r="D3278" t="s">
        <v>7133</v>
      </c>
      <c r="E3278" t="s">
        <v>6277</v>
      </c>
      <c r="F3278" t="str">
        <f>TRIM(SUBSTITUTE(E3278,G3278,""))</f>
        <v>Lê Hữu</v>
      </c>
      <c r="G3278" t="str">
        <f>TRIM(RIGHT(SUBSTITUTE(E3278," ",REPT(" ",100)),100))</f>
        <v>Tuấn</v>
      </c>
      <c r="H3278" t="str">
        <f t="shared" ca="1" si="51"/>
        <v>Tuấl</v>
      </c>
      <c r="J3278" t="s">
        <v>98</v>
      </c>
      <c r="K3278">
        <v>20061102</v>
      </c>
      <c r="L3278" t="s">
        <v>334</v>
      </c>
      <c r="O3278" t="s">
        <v>334</v>
      </c>
      <c r="P3278" t="s">
        <v>122</v>
      </c>
      <c r="W3278" t="s">
        <v>334</v>
      </c>
      <c r="AA3278" t="s">
        <v>102</v>
      </c>
      <c r="AB3278" t="s">
        <v>123</v>
      </c>
      <c r="AC3278" t="s">
        <v>336</v>
      </c>
      <c r="AE3278" t="s">
        <v>138</v>
      </c>
      <c r="AF3278" t="s">
        <v>98</v>
      </c>
      <c r="AH3278" t="s">
        <v>98</v>
      </c>
      <c r="AK3278" s="1">
        <v>43092.626400462999</v>
      </c>
      <c r="AL3278" s="1">
        <v>43093.9319328704</v>
      </c>
      <c r="AM3278" t="s">
        <v>149</v>
      </c>
      <c r="AN3278" t="s">
        <v>150</v>
      </c>
      <c r="AO3278" t="s">
        <v>1945</v>
      </c>
      <c r="AP3278" t="s">
        <v>1946</v>
      </c>
      <c r="AU3278" t="s">
        <v>105</v>
      </c>
      <c r="AW3278" t="s">
        <v>108</v>
      </c>
      <c r="AX3278" t="s">
        <v>127</v>
      </c>
      <c r="AY3278" t="s">
        <v>339</v>
      </c>
      <c r="BA3278" t="s">
        <v>129</v>
      </c>
      <c r="BC3278" t="s">
        <v>98</v>
      </c>
      <c r="BE3278" t="s">
        <v>152</v>
      </c>
      <c r="BJ3278" t="s">
        <v>102</v>
      </c>
      <c r="BK3278" t="s">
        <v>123</v>
      </c>
      <c r="BL3278" t="s">
        <v>336</v>
      </c>
      <c r="BM3278" t="s">
        <v>108</v>
      </c>
      <c r="BN3278" t="s">
        <v>127</v>
      </c>
      <c r="BO3278" t="s">
        <v>339</v>
      </c>
      <c r="BU3278" t="s">
        <v>102</v>
      </c>
      <c r="CC3278" t="s">
        <v>1947</v>
      </c>
      <c r="CD3278">
        <v>0</v>
      </c>
      <c r="CK3278" s="1">
        <v>43093.9319328704</v>
      </c>
      <c r="CV3278">
        <v>1</v>
      </c>
    </row>
    <row r="3279" spans="1:100">
      <c r="A3279">
        <v>278</v>
      </c>
      <c r="B3279" t="s">
        <v>1949</v>
      </c>
      <c r="D3279" t="s">
        <v>7134</v>
      </c>
      <c r="E3279" t="s">
        <v>6278</v>
      </c>
      <c r="F3279" t="str">
        <f>TRIM(SUBSTITUTE(E3279,G3279,""))</f>
        <v>Bùi Thị Ngọc</v>
      </c>
      <c r="G3279" t="str">
        <f>TRIM(RIGHT(SUBSTITUTE(E3279," ",REPT(" ",100)),100))</f>
        <v>Oanh</v>
      </c>
      <c r="H3279" t="str">
        <f t="shared" ca="1" si="51"/>
        <v>Oana</v>
      </c>
      <c r="J3279" t="s">
        <v>98</v>
      </c>
      <c r="K3279">
        <v>19830802</v>
      </c>
      <c r="L3279" t="s">
        <v>488</v>
      </c>
      <c r="O3279" t="s">
        <v>487</v>
      </c>
      <c r="P3279" t="s">
        <v>100</v>
      </c>
      <c r="W3279" t="s">
        <v>488</v>
      </c>
      <c r="AA3279" t="s">
        <v>102</v>
      </c>
      <c r="AB3279" t="s">
        <v>123</v>
      </c>
      <c r="AC3279" t="s">
        <v>204</v>
      </c>
      <c r="AE3279" t="s">
        <v>138</v>
      </c>
      <c r="AF3279" t="s">
        <v>98</v>
      </c>
      <c r="AH3279" t="s">
        <v>98</v>
      </c>
      <c r="AK3279" s="1">
        <v>43552.407407407401</v>
      </c>
      <c r="AL3279" s="1">
        <v>43552.407407407401</v>
      </c>
      <c r="AM3279" t="s">
        <v>489</v>
      </c>
      <c r="AO3279" t="s">
        <v>1950</v>
      </c>
      <c r="AP3279" t="s">
        <v>1948</v>
      </c>
      <c r="AU3279" t="s">
        <v>98</v>
      </c>
      <c r="AW3279" t="s">
        <v>108</v>
      </c>
      <c r="AX3279" t="s">
        <v>127</v>
      </c>
      <c r="AY3279" t="s">
        <v>207</v>
      </c>
      <c r="BA3279" t="s">
        <v>112</v>
      </c>
      <c r="BC3279" t="s">
        <v>98</v>
      </c>
      <c r="BE3279" t="s">
        <v>130</v>
      </c>
      <c r="BJ3279" t="s">
        <v>102</v>
      </c>
      <c r="BK3279" t="s">
        <v>123</v>
      </c>
      <c r="BL3279" t="s">
        <v>204</v>
      </c>
      <c r="BM3279" t="s">
        <v>108</v>
      </c>
      <c r="BN3279" t="s">
        <v>127</v>
      </c>
      <c r="BO3279" t="s">
        <v>207</v>
      </c>
      <c r="BU3279" t="s">
        <v>102</v>
      </c>
      <c r="CA3279">
        <v>1</v>
      </c>
      <c r="CC3279" t="s">
        <v>1951</v>
      </c>
      <c r="CD3279">
        <v>0</v>
      </c>
      <c r="CK3279" s="1">
        <v>43552.407407407401</v>
      </c>
      <c r="CV3279">
        <v>1</v>
      </c>
    </row>
    <row r="3280" spans="1:100">
      <c r="A3280">
        <v>279</v>
      </c>
      <c r="B3280" t="s">
        <v>1952</v>
      </c>
      <c r="D3280" t="s">
        <v>5804</v>
      </c>
      <c r="E3280" t="s">
        <v>6279</v>
      </c>
      <c r="F3280" t="str">
        <f>TRIM(SUBSTITUTE(E3280,G3280,""))</f>
        <v>Lê Linh</v>
      </c>
      <c r="G3280" t="str">
        <f>TRIM(RIGHT(SUBSTITUTE(E3280," ",REPT(" ",100)),100))</f>
        <v>Trang</v>
      </c>
      <c r="H3280" t="str">
        <f t="shared" ca="1" si="51"/>
        <v>crang</v>
      </c>
      <c r="J3280" t="s">
        <v>98</v>
      </c>
      <c r="K3280">
        <v>20090405</v>
      </c>
      <c r="L3280" t="s">
        <v>147</v>
      </c>
      <c r="O3280" t="s">
        <v>147</v>
      </c>
      <c r="P3280" t="s">
        <v>122</v>
      </c>
      <c r="W3280" t="s">
        <v>147</v>
      </c>
      <c r="AA3280" t="s">
        <v>102</v>
      </c>
      <c r="AB3280" t="s">
        <v>123</v>
      </c>
      <c r="AC3280" t="s">
        <v>148</v>
      </c>
      <c r="AE3280" t="s">
        <v>138</v>
      </c>
      <c r="AF3280" t="s">
        <v>98</v>
      </c>
      <c r="AH3280" t="s">
        <v>98</v>
      </c>
      <c r="AK3280" s="1">
        <v>43092.626400462999</v>
      </c>
      <c r="AL3280" s="1">
        <v>43093.932893518497</v>
      </c>
      <c r="AM3280" t="s">
        <v>149</v>
      </c>
      <c r="AN3280" t="s">
        <v>150</v>
      </c>
      <c r="AO3280" t="s">
        <v>1953</v>
      </c>
      <c r="AP3280" t="s">
        <v>1954</v>
      </c>
      <c r="AU3280" t="s">
        <v>105</v>
      </c>
      <c r="AW3280" t="s">
        <v>108</v>
      </c>
      <c r="AX3280" t="s">
        <v>127</v>
      </c>
      <c r="AY3280" t="s">
        <v>151</v>
      </c>
      <c r="BA3280" t="s">
        <v>129</v>
      </c>
      <c r="BC3280" t="s">
        <v>98</v>
      </c>
      <c r="BE3280" t="s">
        <v>152</v>
      </c>
      <c r="BJ3280" t="s">
        <v>102</v>
      </c>
      <c r="BK3280" t="s">
        <v>123</v>
      </c>
      <c r="BL3280" t="s">
        <v>148</v>
      </c>
      <c r="BM3280" t="s">
        <v>108</v>
      </c>
      <c r="BN3280" t="s">
        <v>127</v>
      </c>
      <c r="BO3280" t="s">
        <v>151</v>
      </c>
      <c r="BU3280" t="s">
        <v>102</v>
      </c>
      <c r="CC3280" t="s">
        <v>1955</v>
      </c>
      <c r="CD3280">
        <v>0</v>
      </c>
      <c r="CK3280" s="1">
        <v>43093.932893518497</v>
      </c>
      <c r="CV3280">
        <v>1</v>
      </c>
    </row>
    <row r="3281" spans="1:100">
      <c r="A3281">
        <v>280</v>
      </c>
      <c r="B3281" t="s">
        <v>1925</v>
      </c>
      <c r="D3281" t="s">
        <v>7135</v>
      </c>
      <c r="E3281" t="s">
        <v>6280</v>
      </c>
      <c r="F3281" t="str">
        <f>TRIM(SUBSTITUTE(E3281,G3281,""))</f>
        <v>Ngô Thị Ngọc</v>
      </c>
      <c r="G3281" t="str">
        <f>TRIM(RIGHT(SUBSTITUTE(E3281," ",REPT(" ",100)),100))</f>
        <v>Ưng</v>
      </c>
      <c r="H3281" t="str">
        <f t="shared" ca="1" si="51"/>
        <v>Ưbg</v>
      </c>
      <c r="J3281" t="s">
        <v>105</v>
      </c>
      <c r="K3281">
        <v>19931223</v>
      </c>
      <c r="L3281" t="s">
        <v>488</v>
      </c>
      <c r="O3281" t="s">
        <v>487</v>
      </c>
      <c r="P3281" t="s">
        <v>122</v>
      </c>
      <c r="W3281" t="s">
        <v>488</v>
      </c>
      <c r="AA3281" t="s">
        <v>102</v>
      </c>
      <c r="AB3281" t="s">
        <v>123</v>
      </c>
      <c r="AC3281" t="s">
        <v>204</v>
      </c>
      <c r="AE3281" t="s">
        <v>138</v>
      </c>
      <c r="AF3281" t="s">
        <v>98</v>
      </c>
      <c r="AH3281" t="s">
        <v>98</v>
      </c>
      <c r="AK3281" s="1">
        <v>43552.407407407401</v>
      </c>
      <c r="AL3281" s="1">
        <v>43552.407407407401</v>
      </c>
      <c r="AM3281" t="s">
        <v>489</v>
      </c>
      <c r="AO3281" t="s">
        <v>1957</v>
      </c>
      <c r="AP3281" t="s">
        <v>1956</v>
      </c>
      <c r="AU3281" t="s">
        <v>105</v>
      </c>
      <c r="AW3281" t="s">
        <v>108</v>
      </c>
      <c r="AX3281" t="s">
        <v>127</v>
      </c>
      <c r="AY3281" t="s">
        <v>207</v>
      </c>
      <c r="BA3281" t="s">
        <v>129</v>
      </c>
      <c r="BC3281" t="s">
        <v>98</v>
      </c>
      <c r="BE3281" t="s">
        <v>130</v>
      </c>
      <c r="BJ3281" t="s">
        <v>102</v>
      </c>
      <c r="BK3281" t="s">
        <v>123</v>
      </c>
      <c r="BL3281" t="s">
        <v>204</v>
      </c>
      <c r="BM3281" t="s">
        <v>108</v>
      </c>
      <c r="BN3281" t="s">
        <v>127</v>
      </c>
      <c r="BO3281" t="s">
        <v>207</v>
      </c>
      <c r="BU3281" t="s">
        <v>102</v>
      </c>
      <c r="CA3281">
        <v>1</v>
      </c>
      <c r="CC3281" t="s">
        <v>1958</v>
      </c>
      <c r="CD3281">
        <v>0</v>
      </c>
      <c r="CK3281" s="1">
        <v>43552.407407407401</v>
      </c>
      <c r="CV3281">
        <v>1</v>
      </c>
    </row>
    <row r="3282" spans="1:100">
      <c r="A3282">
        <v>281</v>
      </c>
      <c r="B3282" t="s">
        <v>1960</v>
      </c>
      <c r="D3282" t="s">
        <v>2103</v>
      </c>
      <c r="E3282" t="s">
        <v>6281</v>
      </c>
      <c r="F3282" t="str">
        <f>TRIM(SUBSTITUTE(E3282,G3282,""))</f>
        <v>Nguyễn Thị Ngọc</v>
      </c>
      <c r="G3282" t="str">
        <f>TRIM(RIGHT(SUBSTITUTE(E3282," ",REPT(" ",100)),100))</f>
        <v>Huyền</v>
      </c>
      <c r="H3282" t="str">
        <f t="shared" ca="1" si="51"/>
        <v>Huaền</v>
      </c>
      <c r="J3282" t="s">
        <v>98</v>
      </c>
      <c r="K3282">
        <v>20011108</v>
      </c>
      <c r="O3282" t="s">
        <v>201</v>
      </c>
      <c r="P3282" t="s">
        <v>122</v>
      </c>
      <c r="W3282" t="s">
        <v>1962</v>
      </c>
      <c r="AA3282" t="s">
        <v>102</v>
      </c>
      <c r="AB3282" t="s">
        <v>123</v>
      </c>
      <c r="AC3282" t="s">
        <v>296</v>
      </c>
      <c r="AD3282" t="s">
        <v>190</v>
      </c>
      <c r="AF3282" t="s">
        <v>98</v>
      </c>
      <c r="AH3282" t="s">
        <v>98</v>
      </c>
      <c r="AK3282" s="1">
        <v>42947.678761574098</v>
      </c>
      <c r="AL3282" s="1">
        <v>42947.678761574098</v>
      </c>
      <c r="AN3282" t="s">
        <v>150</v>
      </c>
      <c r="AO3282" t="s">
        <v>1963</v>
      </c>
      <c r="AP3282" t="s">
        <v>1964</v>
      </c>
      <c r="AQ3282" t="s">
        <v>105</v>
      </c>
      <c r="AU3282" t="s">
        <v>105</v>
      </c>
      <c r="AW3282" t="s">
        <v>108</v>
      </c>
      <c r="AX3282" t="s">
        <v>127</v>
      </c>
      <c r="AY3282" t="s">
        <v>299</v>
      </c>
      <c r="BA3282" t="s">
        <v>129</v>
      </c>
      <c r="BC3282" t="s">
        <v>98</v>
      </c>
      <c r="BE3282" t="s">
        <v>152</v>
      </c>
      <c r="BJ3282" t="s">
        <v>102</v>
      </c>
      <c r="BK3282" t="s">
        <v>123</v>
      </c>
      <c r="BL3282" t="s">
        <v>296</v>
      </c>
      <c r="BM3282" t="s">
        <v>108</v>
      </c>
      <c r="BN3282" t="s">
        <v>127</v>
      </c>
      <c r="BO3282" t="s">
        <v>299</v>
      </c>
      <c r="BP3282" t="s">
        <v>1965</v>
      </c>
      <c r="BS3282" t="s">
        <v>171</v>
      </c>
      <c r="BT3282" t="s">
        <v>1965</v>
      </c>
      <c r="BW3282" t="s">
        <v>102</v>
      </c>
      <c r="CB3282" t="s">
        <v>1959</v>
      </c>
      <c r="CC3282" t="s">
        <v>1966</v>
      </c>
      <c r="CD3282">
        <v>0</v>
      </c>
      <c r="CK3282" s="1">
        <v>42947.678761574098</v>
      </c>
      <c r="CV3282">
        <v>1</v>
      </c>
    </row>
    <row r="3283" spans="1:100">
      <c r="A3283">
        <v>282</v>
      </c>
      <c r="B3283" t="s">
        <v>1968</v>
      </c>
      <c r="D3283" t="s">
        <v>7136</v>
      </c>
      <c r="E3283" t="s">
        <v>6282</v>
      </c>
      <c r="F3283" t="str">
        <f>TRIM(SUBSTITUTE(E3283,G3283,""))</f>
        <v>Dương Thị</v>
      </c>
      <c r="G3283" t="str">
        <f>TRIM(RIGHT(SUBSTITUTE(E3283," ",REPT(" ",100)),100))</f>
        <v>Thắm</v>
      </c>
      <c r="H3283" t="str">
        <f t="shared" ca="1" si="51"/>
        <v>Thim</v>
      </c>
      <c r="J3283" t="s">
        <v>98</v>
      </c>
      <c r="K3283">
        <v>19630110</v>
      </c>
      <c r="L3283" t="s">
        <v>1969</v>
      </c>
      <c r="O3283" t="s">
        <v>1969</v>
      </c>
      <c r="P3283" t="s">
        <v>245</v>
      </c>
      <c r="Q3283" t="s">
        <v>1970</v>
      </c>
      <c r="W3283" t="s">
        <v>488</v>
      </c>
      <c r="AA3283" t="s">
        <v>102</v>
      </c>
      <c r="AB3283" t="s">
        <v>123</v>
      </c>
      <c r="AC3283" t="s">
        <v>204</v>
      </c>
      <c r="AE3283" t="s">
        <v>138</v>
      </c>
      <c r="AF3283" t="s">
        <v>98</v>
      </c>
      <c r="AH3283" t="s">
        <v>98</v>
      </c>
      <c r="AK3283" s="1">
        <v>43091.883750000001</v>
      </c>
      <c r="AL3283" s="1">
        <v>43225.426377314798</v>
      </c>
      <c r="AM3283" t="s">
        <v>1971</v>
      </c>
      <c r="AO3283" t="s">
        <v>1972</v>
      </c>
      <c r="AP3283" t="s">
        <v>1967</v>
      </c>
      <c r="AU3283" t="s">
        <v>105</v>
      </c>
      <c r="AW3283" t="s">
        <v>108</v>
      </c>
      <c r="AX3283" t="s">
        <v>127</v>
      </c>
      <c r="AY3283" t="s">
        <v>207</v>
      </c>
      <c r="BA3283" t="s">
        <v>252</v>
      </c>
      <c r="BC3283" t="s">
        <v>98</v>
      </c>
      <c r="BE3283" t="s">
        <v>130</v>
      </c>
      <c r="BJ3283" t="s">
        <v>714</v>
      </c>
      <c r="BK3283" t="s">
        <v>1973</v>
      </c>
      <c r="BL3283" t="s">
        <v>1974</v>
      </c>
      <c r="BM3283" t="s">
        <v>717</v>
      </c>
      <c r="BN3283" t="s">
        <v>1975</v>
      </c>
      <c r="BO3283" t="s">
        <v>1976</v>
      </c>
      <c r="BU3283" t="s">
        <v>102</v>
      </c>
      <c r="CA3283">
        <v>1</v>
      </c>
      <c r="CC3283" t="s">
        <v>1977</v>
      </c>
      <c r="CD3283">
        <v>0</v>
      </c>
      <c r="CK3283" s="1">
        <v>43225.426377314798</v>
      </c>
      <c r="CV3283">
        <v>1</v>
      </c>
    </row>
    <row r="3284" spans="1:100">
      <c r="A3284">
        <v>283</v>
      </c>
      <c r="B3284" t="s">
        <v>1979</v>
      </c>
      <c r="D3284" t="s">
        <v>7137</v>
      </c>
      <c r="E3284" t="s">
        <v>6283</v>
      </c>
      <c r="F3284" t="str">
        <f>TRIM(SUBSTITUTE(E3284,G3284,""))</f>
        <v>Nguyễn Việt</v>
      </c>
      <c r="G3284" t="str">
        <f>TRIM(RIGHT(SUBSTITUTE(E3284," ",REPT(" ",100)),100))</f>
        <v>Hà</v>
      </c>
      <c r="H3284" t="str">
        <f t="shared" ca="1" si="51"/>
        <v>Hi</v>
      </c>
      <c r="J3284" t="s">
        <v>98</v>
      </c>
      <c r="K3284">
        <v>19820723</v>
      </c>
      <c r="L3284" t="s">
        <v>223</v>
      </c>
      <c r="O3284" t="s">
        <v>223</v>
      </c>
      <c r="P3284" t="s">
        <v>122</v>
      </c>
      <c r="Q3284" t="s">
        <v>1981</v>
      </c>
      <c r="W3284" t="s">
        <v>223</v>
      </c>
      <c r="AA3284" t="s">
        <v>102</v>
      </c>
      <c r="AB3284" t="s">
        <v>123</v>
      </c>
      <c r="AC3284" t="s">
        <v>224</v>
      </c>
      <c r="AE3284" t="s">
        <v>138</v>
      </c>
      <c r="AF3284" t="s">
        <v>98</v>
      </c>
      <c r="AH3284" t="s">
        <v>98</v>
      </c>
      <c r="AK3284" s="1">
        <v>43091.928738425901</v>
      </c>
      <c r="AL3284" s="1">
        <v>43091.928738425901</v>
      </c>
      <c r="AM3284" t="s">
        <v>1982</v>
      </c>
      <c r="AO3284" t="s">
        <v>1983</v>
      </c>
      <c r="AP3284" t="s">
        <v>1978</v>
      </c>
      <c r="AU3284" t="s">
        <v>105</v>
      </c>
      <c r="AW3284" t="s">
        <v>108</v>
      </c>
      <c r="AX3284" t="s">
        <v>127</v>
      </c>
      <c r="AY3284" t="s">
        <v>228</v>
      </c>
      <c r="BA3284" t="s">
        <v>129</v>
      </c>
      <c r="BC3284" t="s">
        <v>98</v>
      </c>
      <c r="BE3284" t="s">
        <v>130</v>
      </c>
      <c r="BJ3284" t="s">
        <v>102</v>
      </c>
      <c r="BK3284" t="s">
        <v>123</v>
      </c>
      <c r="BL3284" t="s">
        <v>224</v>
      </c>
      <c r="BM3284" t="s">
        <v>108</v>
      </c>
      <c r="BN3284" t="s">
        <v>127</v>
      </c>
      <c r="BO3284" t="s">
        <v>228</v>
      </c>
      <c r="BU3284" t="s">
        <v>102</v>
      </c>
      <c r="CA3284">
        <v>1</v>
      </c>
      <c r="CC3284" t="s">
        <v>1984</v>
      </c>
      <c r="CD3284">
        <v>0</v>
      </c>
      <c r="CK3284" s="1">
        <v>43091.928738425901</v>
      </c>
      <c r="CV3284">
        <v>1</v>
      </c>
    </row>
    <row r="3285" spans="1:100">
      <c r="A3285">
        <v>284</v>
      </c>
      <c r="B3285" t="s">
        <v>1986</v>
      </c>
      <c r="D3285" t="s">
        <v>7138</v>
      </c>
      <c r="E3285" t="s">
        <v>6284</v>
      </c>
      <c r="F3285" t="str">
        <f>TRIM(SUBSTITUTE(E3285,G3285,""))</f>
        <v>Đỗ Tiến</v>
      </c>
      <c r="G3285" t="str">
        <f>TRIM(RIGHT(SUBSTITUTE(E3285," ",REPT(" ",100)),100))</f>
        <v>Trung</v>
      </c>
      <c r="H3285" t="str">
        <f t="shared" ca="1" si="51"/>
        <v>Trunê</v>
      </c>
      <c r="J3285" t="s">
        <v>98</v>
      </c>
      <c r="K3285">
        <v>19990821</v>
      </c>
      <c r="O3285" t="s">
        <v>201</v>
      </c>
      <c r="P3285" t="s">
        <v>122</v>
      </c>
      <c r="Q3285" t="s">
        <v>1987</v>
      </c>
      <c r="W3285" t="s">
        <v>1988</v>
      </c>
      <c r="AA3285" t="s">
        <v>102</v>
      </c>
      <c r="AB3285" t="s">
        <v>123</v>
      </c>
      <c r="AC3285" t="s">
        <v>217</v>
      </c>
      <c r="AD3285" t="s">
        <v>190</v>
      </c>
      <c r="AF3285" t="s">
        <v>98</v>
      </c>
      <c r="AH3285" t="s">
        <v>98</v>
      </c>
      <c r="AK3285" s="1">
        <v>42947.678761574098</v>
      </c>
      <c r="AL3285" s="1">
        <v>42989.674085648097</v>
      </c>
      <c r="AN3285" t="s">
        <v>150</v>
      </c>
      <c r="AO3285" t="s">
        <v>1989</v>
      </c>
      <c r="AP3285" t="s">
        <v>1990</v>
      </c>
      <c r="AQ3285" t="s">
        <v>105</v>
      </c>
      <c r="AU3285" t="s">
        <v>105</v>
      </c>
      <c r="AW3285" t="s">
        <v>108</v>
      </c>
      <c r="AX3285" t="s">
        <v>127</v>
      </c>
      <c r="AY3285" t="s">
        <v>220</v>
      </c>
      <c r="BA3285" t="s">
        <v>129</v>
      </c>
      <c r="BC3285" t="s">
        <v>98</v>
      </c>
      <c r="BE3285" t="s">
        <v>152</v>
      </c>
      <c r="BJ3285" t="s">
        <v>102</v>
      </c>
      <c r="BK3285" t="s">
        <v>123</v>
      </c>
      <c r="BL3285" t="s">
        <v>217</v>
      </c>
      <c r="BM3285" t="s">
        <v>108</v>
      </c>
      <c r="BN3285" t="s">
        <v>127</v>
      </c>
      <c r="BO3285" t="s">
        <v>220</v>
      </c>
      <c r="BP3285" t="s">
        <v>1991</v>
      </c>
      <c r="BS3285" t="s">
        <v>171</v>
      </c>
      <c r="BT3285" t="s">
        <v>1991</v>
      </c>
      <c r="CB3285" t="s">
        <v>1985</v>
      </c>
      <c r="CC3285" t="s">
        <v>1992</v>
      </c>
      <c r="CD3285">
        <v>0</v>
      </c>
      <c r="CK3285" s="1">
        <v>42989.674085648097</v>
      </c>
      <c r="CV3285">
        <v>1</v>
      </c>
    </row>
    <row r="3286" spans="1:100">
      <c r="A3286">
        <v>285</v>
      </c>
      <c r="B3286" t="s">
        <v>1994</v>
      </c>
      <c r="D3286" t="s">
        <v>7138</v>
      </c>
      <c r="E3286" t="s">
        <v>6285</v>
      </c>
      <c r="F3286" t="str">
        <f>TRIM(SUBSTITUTE(E3286,G3286,""))</f>
        <v>Đỗ Văn</v>
      </c>
      <c r="G3286" t="str">
        <f>TRIM(RIGHT(SUBSTITUTE(E3286," ",REPT(" ",100)),100))</f>
        <v>Đông</v>
      </c>
      <c r="H3286" t="str">
        <f t="shared" ca="1" si="51"/>
        <v>Đônh</v>
      </c>
      <c r="J3286" t="s">
        <v>105</v>
      </c>
      <c r="K3286">
        <v>20030705</v>
      </c>
      <c r="L3286" t="s">
        <v>1995</v>
      </c>
      <c r="O3286" t="s">
        <v>1996</v>
      </c>
      <c r="P3286" t="s">
        <v>122</v>
      </c>
      <c r="W3286" t="s">
        <v>1997</v>
      </c>
      <c r="AA3286" t="s">
        <v>102</v>
      </c>
      <c r="AB3286" t="s">
        <v>123</v>
      </c>
      <c r="AC3286" t="s">
        <v>224</v>
      </c>
      <c r="AD3286" t="s">
        <v>190</v>
      </c>
      <c r="AF3286" t="s">
        <v>98</v>
      </c>
      <c r="AH3286" t="s">
        <v>98</v>
      </c>
      <c r="AK3286" s="1">
        <v>42947.678761574098</v>
      </c>
      <c r="AL3286" s="1">
        <v>43011.604942129597</v>
      </c>
      <c r="AN3286" t="s">
        <v>150</v>
      </c>
      <c r="AO3286" t="s">
        <v>1998</v>
      </c>
      <c r="AP3286" t="s">
        <v>1999</v>
      </c>
      <c r="AQ3286" t="s">
        <v>105</v>
      </c>
      <c r="AU3286" t="s">
        <v>105</v>
      </c>
      <c r="AW3286" t="s">
        <v>108</v>
      </c>
      <c r="AX3286" t="s">
        <v>127</v>
      </c>
      <c r="AY3286" t="s">
        <v>228</v>
      </c>
      <c r="BA3286" t="s">
        <v>129</v>
      </c>
      <c r="BC3286" t="s">
        <v>98</v>
      </c>
      <c r="BE3286" t="s">
        <v>152</v>
      </c>
      <c r="BJ3286" t="s">
        <v>102</v>
      </c>
      <c r="BK3286" t="s">
        <v>2000</v>
      </c>
      <c r="BL3286" t="s">
        <v>2001</v>
      </c>
      <c r="BM3286" t="s">
        <v>108</v>
      </c>
      <c r="BN3286" t="s">
        <v>2002</v>
      </c>
      <c r="BO3286" t="s">
        <v>2003</v>
      </c>
      <c r="BP3286" t="s">
        <v>2004</v>
      </c>
      <c r="BS3286" t="s">
        <v>171</v>
      </c>
      <c r="BT3286" t="s">
        <v>2004</v>
      </c>
      <c r="CB3286" t="s">
        <v>1993</v>
      </c>
      <c r="CC3286" t="s">
        <v>2005</v>
      </c>
      <c r="CD3286">
        <v>0</v>
      </c>
      <c r="CK3286" s="1">
        <v>43011.604942129597</v>
      </c>
      <c r="CV3286">
        <v>1</v>
      </c>
    </row>
    <row r="3287" spans="1:100">
      <c r="A3287">
        <v>286</v>
      </c>
      <c r="B3287" t="s">
        <v>2007</v>
      </c>
      <c r="D3287" t="s">
        <v>7139</v>
      </c>
      <c r="E3287" t="s">
        <v>6206</v>
      </c>
      <c r="F3287" t="str">
        <f>TRIM(SUBSTITUTE(E3287,G3287,""))</f>
        <v>Trần Ngọc</v>
      </c>
      <c r="G3287" t="str">
        <f>TRIM(RIGHT(SUBSTITUTE(E3287," ",REPT(" ",100)),100))</f>
        <v>Tú</v>
      </c>
      <c r="H3287" t="str">
        <f t="shared" ca="1" si="51"/>
        <v>Te</v>
      </c>
      <c r="J3287" t="s">
        <v>98</v>
      </c>
      <c r="K3287">
        <v>19901107</v>
      </c>
      <c r="O3287" t="s">
        <v>2008</v>
      </c>
      <c r="P3287" t="s">
        <v>100</v>
      </c>
      <c r="Q3287" t="s">
        <v>2009</v>
      </c>
      <c r="AA3287" t="s">
        <v>102</v>
      </c>
      <c r="AB3287" t="s">
        <v>123</v>
      </c>
      <c r="AC3287" t="s">
        <v>345</v>
      </c>
      <c r="AF3287" t="s">
        <v>98</v>
      </c>
      <c r="AK3287" s="1">
        <v>43426.613819444399</v>
      </c>
      <c r="AL3287" s="1">
        <v>43426.613819444399</v>
      </c>
      <c r="AM3287" t="s">
        <v>1665</v>
      </c>
      <c r="AN3287" t="s">
        <v>800</v>
      </c>
      <c r="AP3287" t="s">
        <v>2006</v>
      </c>
      <c r="AQ3287" t="s">
        <v>105</v>
      </c>
      <c r="AU3287" t="s">
        <v>98</v>
      </c>
      <c r="AW3287" t="s">
        <v>108</v>
      </c>
      <c r="AX3287" t="s">
        <v>127</v>
      </c>
      <c r="AY3287" t="s">
        <v>348</v>
      </c>
      <c r="BA3287" t="s">
        <v>112</v>
      </c>
      <c r="BC3287" t="s">
        <v>98</v>
      </c>
      <c r="BE3287" t="s">
        <v>152</v>
      </c>
      <c r="BI3287" t="s">
        <v>114</v>
      </c>
      <c r="BJ3287" t="s">
        <v>102</v>
      </c>
      <c r="BK3287" t="s">
        <v>123</v>
      </c>
      <c r="BL3287" t="s">
        <v>345</v>
      </c>
      <c r="BM3287" t="s">
        <v>108</v>
      </c>
      <c r="BN3287" t="s">
        <v>127</v>
      </c>
      <c r="BO3287" t="s">
        <v>348</v>
      </c>
      <c r="BU3287" t="s">
        <v>102</v>
      </c>
      <c r="CA3287">
        <v>0</v>
      </c>
      <c r="CC3287" t="s">
        <v>2010</v>
      </c>
      <c r="CD3287">
        <v>0</v>
      </c>
      <c r="CK3287" s="1">
        <v>43426.613819444399</v>
      </c>
      <c r="CV3287">
        <v>1</v>
      </c>
    </row>
    <row r="3288" spans="1:100">
      <c r="A3288">
        <v>287</v>
      </c>
      <c r="B3288" t="s">
        <v>2012</v>
      </c>
      <c r="D3288" t="s">
        <v>7140</v>
      </c>
      <c r="E3288" t="s">
        <v>6286</v>
      </c>
      <c r="F3288" t="str">
        <f>TRIM(SUBSTITUTE(E3288,G3288,""))</f>
        <v>Saito</v>
      </c>
      <c r="G3288" t="str">
        <f>TRIM(RIGHT(SUBSTITUTE(E3288," ",REPT(" ",100)),100))</f>
        <v>Takahisa</v>
      </c>
      <c r="H3288" t="str">
        <f t="shared" ca="1" si="51"/>
        <v>Takahisb</v>
      </c>
      <c r="J3288" t="s">
        <v>98</v>
      </c>
      <c r="K3288">
        <v>20180918</v>
      </c>
      <c r="L3288" t="s">
        <v>814</v>
      </c>
      <c r="O3288" t="s">
        <v>244</v>
      </c>
      <c r="P3288" t="s">
        <v>122</v>
      </c>
      <c r="W3288" t="s">
        <v>814</v>
      </c>
      <c r="Z3288" t="s">
        <v>2013</v>
      </c>
      <c r="AA3288" t="s">
        <v>102</v>
      </c>
      <c r="AB3288" t="s">
        <v>123</v>
      </c>
      <c r="AC3288" t="s">
        <v>248</v>
      </c>
      <c r="AE3288" t="s">
        <v>138</v>
      </c>
      <c r="AF3288" t="s">
        <v>98</v>
      </c>
      <c r="AH3288" t="s">
        <v>98</v>
      </c>
      <c r="AK3288" s="1">
        <v>43427.496157407397</v>
      </c>
      <c r="AL3288" s="1">
        <v>43427.496157407397</v>
      </c>
      <c r="AM3288" t="s">
        <v>249</v>
      </c>
      <c r="AP3288" t="s">
        <v>2011</v>
      </c>
      <c r="AU3288" t="s">
        <v>105</v>
      </c>
      <c r="AW3288" t="s">
        <v>108</v>
      </c>
      <c r="AX3288" t="s">
        <v>127</v>
      </c>
      <c r="AY3288" t="s">
        <v>251</v>
      </c>
      <c r="BA3288" t="s">
        <v>129</v>
      </c>
      <c r="BC3288" t="s">
        <v>98</v>
      </c>
      <c r="BE3288" t="s">
        <v>130</v>
      </c>
      <c r="BJ3288" t="s">
        <v>102</v>
      </c>
      <c r="BK3288" t="s">
        <v>123</v>
      </c>
      <c r="BL3288" t="s">
        <v>248</v>
      </c>
      <c r="BM3288" t="s">
        <v>108</v>
      </c>
      <c r="BN3288" t="s">
        <v>127</v>
      </c>
      <c r="BO3288" t="s">
        <v>251</v>
      </c>
      <c r="BU3288" t="s">
        <v>102</v>
      </c>
      <c r="CA3288">
        <v>1</v>
      </c>
      <c r="CC3288" t="s">
        <v>2014</v>
      </c>
      <c r="CD3288">
        <v>0</v>
      </c>
      <c r="CK3288" s="1">
        <v>43427.496157407397</v>
      </c>
      <c r="CV3288">
        <v>1</v>
      </c>
    </row>
    <row r="3289" spans="1:100">
      <c r="A3289">
        <v>288</v>
      </c>
      <c r="B3289" t="s">
        <v>2016</v>
      </c>
      <c r="D3289" t="s">
        <v>7139</v>
      </c>
      <c r="E3289" t="s">
        <v>6287</v>
      </c>
      <c r="F3289" t="str">
        <f>TRIM(SUBSTITUTE(E3289,G3289,""))</f>
        <v>Trần Ngọc Gia</v>
      </c>
      <c r="G3289" t="str">
        <f>TRIM(RIGHT(SUBSTITUTE(E3289," ",REPT(" ",100)),100))</f>
        <v>Phúc</v>
      </c>
      <c r="H3289" t="str">
        <f t="shared" ca="1" si="51"/>
        <v>Pêúc</v>
      </c>
      <c r="J3289" t="s">
        <v>98</v>
      </c>
      <c r="K3289">
        <v>20090718</v>
      </c>
      <c r="L3289" t="s">
        <v>334</v>
      </c>
      <c r="O3289" t="s">
        <v>334</v>
      </c>
      <c r="P3289" t="s">
        <v>294</v>
      </c>
      <c r="W3289" t="s">
        <v>2017</v>
      </c>
      <c r="AA3289" t="s">
        <v>102</v>
      </c>
      <c r="AB3289" t="s">
        <v>123</v>
      </c>
      <c r="AC3289" t="s">
        <v>336</v>
      </c>
      <c r="AD3289" t="s">
        <v>190</v>
      </c>
      <c r="AF3289" t="s">
        <v>98</v>
      </c>
      <c r="AH3289" t="s">
        <v>98</v>
      </c>
      <c r="AK3289" s="1">
        <v>42947.678761574098</v>
      </c>
      <c r="AL3289" s="1">
        <v>43050.486215277801</v>
      </c>
      <c r="AN3289" t="s">
        <v>150</v>
      </c>
      <c r="AO3289" t="s">
        <v>2018</v>
      </c>
      <c r="AP3289" t="s">
        <v>2019</v>
      </c>
      <c r="AQ3289" t="s">
        <v>105</v>
      </c>
      <c r="AU3289" t="s">
        <v>105</v>
      </c>
      <c r="AW3289" t="s">
        <v>108</v>
      </c>
      <c r="AX3289" t="s">
        <v>127</v>
      </c>
      <c r="AY3289" t="s">
        <v>339</v>
      </c>
      <c r="BA3289" t="s">
        <v>300</v>
      </c>
      <c r="BC3289" t="s">
        <v>98</v>
      </c>
      <c r="BE3289" t="s">
        <v>152</v>
      </c>
      <c r="BJ3289" t="s">
        <v>102</v>
      </c>
      <c r="BK3289" t="s">
        <v>123</v>
      </c>
      <c r="BL3289" t="s">
        <v>336</v>
      </c>
      <c r="BM3289" t="s">
        <v>108</v>
      </c>
      <c r="BN3289" t="s">
        <v>127</v>
      </c>
      <c r="BO3289" t="s">
        <v>339</v>
      </c>
      <c r="BP3289" t="s">
        <v>2020</v>
      </c>
      <c r="BS3289" t="s">
        <v>171</v>
      </c>
      <c r="BT3289" t="s">
        <v>2020</v>
      </c>
      <c r="CB3289" t="s">
        <v>2015</v>
      </c>
      <c r="CC3289" t="s">
        <v>2021</v>
      </c>
      <c r="CD3289">
        <v>0</v>
      </c>
      <c r="CK3289" s="1">
        <v>43050.486215277801</v>
      </c>
      <c r="CV3289">
        <v>1</v>
      </c>
    </row>
    <row r="3290" spans="1:100">
      <c r="A3290">
        <v>289</v>
      </c>
      <c r="B3290" t="s">
        <v>2023</v>
      </c>
      <c r="D3290" t="s">
        <v>4938</v>
      </c>
      <c r="E3290" t="s">
        <v>6288</v>
      </c>
      <c r="F3290" t="str">
        <f>TRIM(SUBSTITUTE(E3290,G3290,""))</f>
        <v>Đỗ Viết</v>
      </c>
      <c r="G3290" t="str">
        <f>TRIM(RIGHT(SUBSTITUTE(E3290," ",REPT(" ",100)),100))</f>
        <v>Trường</v>
      </c>
      <c r="H3290" t="str">
        <f t="shared" ca="1" si="51"/>
        <v>Trưkng</v>
      </c>
      <c r="J3290" t="s">
        <v>105</v>
      </c>
      <c r="K3290">
        <v>19961208</v>
      </c>
      <c r="O3290" t="s">
        <v>2024</v>
      </c>
      <c r="P3290" t="s">
        <v>122</v>
      </c>
      <c r="Q3290" t="s">
        <v>2025</v>
      </c>
      <c r="Z3290" t="s">
        <v>2026</v>
      </c>
      <c r="AA3290" t="s">
        <v>102</v>
      </c>
      <c r="AB3290" t="s">
        <v>123</v>
      </c>
      <c r="AC3290" t="s">
        <v>499</v>
      </c>
      <c r="AE3290" t="s">
        <v>138</v>
      </c>
      <c r="AF3290" t="s">
        <v>98</v>
      </c>
      <c r="AH3290" t="s">
        <v>98</v>
      </c>
      <c r="AK3290" s="1">
        <v>43427.753310185202</v>
      </c>
      <c r="AL3290" s="1">
        <v>43606.739965277797</v>
      </c>
      <c r="AM3290" t="s">
        <v>528</v>
      </c>
      <c r="AO3290" t="s">
        <v>2027</v>
      </c>
      <c r="AP3290" t="s">
        <v>2022</v>
      </c>
      <c r="AQ3290" t="s">
        <v>105</v>
      </c>
      <c r="AU3290" t="s">
        <v>105</v>
      </c>
      <c r="AW3290" t="s">
        <v>108</v>
      </c>
      <c r="AX3290" t="s">
        <v>127</v>
      </c>
      <c r="AY3290" t="s">
        <v>501</v>
      </c>
      <c r="BA3290" t="s">
        <v>129</v>
      </c>
      <c r="BC3290" t="s">
        <v>98</v>
      </c>
      <c r="BE3290" t="s">
        <v>130</v>
      </c>
      <c r="BI3290" t="s">
        <v>114</v>
      </c>
      <c r="BJ3290" t="s">
        <v>102</v>
      </c>
      <c r="BK3290" t="s">
        <v>123</v>
      </c>
      <c r="BL3290" t="s">
        <v>499</v>
      </c>
      <c r="BM3290" t="s">
        <v>108</v>
      </c>
      <c r="BN3290" t="s">
        <v>127</v>
      </c>
      <c r="BO3290" t="s">
        <v>501</v>
      </c>
      <c r="BU3290" t="s">
        <v>102</v>
      </c>
      <c r="CA3290">
        <v>1</v>
      </c>
      <c r="CC3290" t="s">
        <v>2028</v>
      </c>
      <c r="CD3290">
        <v>0</v>
      </c>
      <c r="CK3290" s="1">
        <v>43606.739965277797</v>
      </c>
      <c r="CV3290">
        <v>1</v>
      </c>
    </row>
    <row r="3291" spans="1:100">
      <c r="A3291">
        <v>290</v>
      </c>
      <c r="B3291" t="s">
        <v>2030</v>
      </c>
      <c r="D3291" t="s">
        <v>7141</v>
      </c>
      <c r="E3291" t="s">
        <v>6289</v>
      </c>
      <c r="F3291" t="str">
        <f>TRIM(SUBSTITUTE(E3291,G3291,""))</f>
        <v>Lê Văn</v>
      </c>
      <c r="G3291" t="str">
        <f>TRIM(RIGHT(SUBSTITUTE(E3291," ",REPT(" ",100)),100))</f>
        <v>Vân</v>
      </c>
      <c r="H3291" t="str">
        <f t="shared" ca="1" si="51"/>
        <v>Vcn</v>
      </c>
      <c r="J3291" t="s">
        <v>105</v>
      </c>
      <c r="K3291">
        <v>20040523</v>
      </c>
      <c r="O3291" t="s">
        <v>335</v>
      </c>
      <c r="P3291" t="s">
        <v>2031</v>
      </c>
      <c r="W3291" t="s">
        <v>2032</v>
      </c>
      <c r="AA3291" t="s">
        <v>102</v>
      </c>
      <c r="AB3291" t="s">
        <v>123</v>
      </c>
      <c r="AC3291" t="s">
        <v>336</v>
      </c>
      <c r="AD3291" t="s">
        <v>190</v>
      </c>
      <c r="AF3291" t="s">
        <v>98</v>
      </c>
      <c r="AH3291" t="s">
        <v>98</v>
      </c>
      <c r="AK3291" s="1">
        <v>42947.678761574098</v>
      </c>
      <c r="AL3291" s="1">
        <v>43011.605416666702</v>
      </c>
      <c r="AN3291" t="s">
        <v>150</v>
      </c>
      <c r="AO3291" t="s">
        <v>2033</v>
      </c>
      <c r="AP3291" t="s">
        <v>2034</v>
      </c>
      <c r="AQ3291" t="s">
        <v>105</v>
      </c>
      <c r="AU3291" t="s">
        <v>105</v>
      </c>
      <c r="AW3291" t="s">
        <v>108</v>
      </c>
      <c r="AX3291" t="s">
        <v>127</v>
      </c>
      <c r="AY3291" t="s">
        <v>339</v>
      </c>
      <c r="BA3291" t="s">
        <v>2035</v>
      </c>
      <c r="BC3291" t="s">
        <v>98</v>
      </c>
      <c r="BE3291" t="s">
        <v>152</v>
      </c>
      <c r="BJ3291" t="s">
        <v>102</v>
      </c>
      <c r="BK3291" t="s">
        <v>123</v>
      </c>
      <c r="BL3291" t="s">
        <v>336</v>
      </c>
      <c r="BM3291" t="s">
        <v>108</v>
      </c>
      <c r="BN3291" t="s">
        <v>127</v>
      </c>
      <c r="BO3291" t="s">
        <v>339</v>
      </c>
      <c r="BP3291" t="s">
        <v>2036</v>
      </c>
      <c r="BS3291" t="s">
        <v>171</v>
      </c>
      <c r="BT3291" t="s">
        <v>2036</v>
      </c>
      <c r="CB3291" t="s">
        <v>2029</v>
      </c>
      <c r="CC3291" t="s">
        <v>2037</v>
      </c>
      <c r="CD3291">
        <v>0</v>
      </c>
      <c r="CK3291" s="1">
        <v>43011.605416666702</v>
      </c>
      <c r="CV3291">
        <v>1</v>
      </c>
    </row>
    <row r="3292" spans="1:100">
      <c r="A3292">
        <v>291</v>
      </c>
      <c r="B3292" t="s">
        <v>2038</v>
      </c>
      <c r="D3292" t="s">
        <v>6940</v>
      </c>
      <c r="E3292" t="s">
        <v>6290</v>
      </c>
      <c r="F3292" t="str">
        <f>TRIM(SUBSTITUTE(E3292,G3292,""))</f>
        <v>Trần Văn</v>
      </c>
      <c r="G3292" t="str">
        <f>TRIM(RIGHT(SUBSTITUTE(E3292," ",REPT(" ",100)),100))</f>
        <v>Tuân</v>
      </c>
      <c r="H3292" t="str">
        <f t="shared" ca="1" si="51"/>
        <v>huân</v>
      </c>
      <c r="J3292" t="s">
        <v>105</v>
      </c>
      <c r="K3292">
        <v>20090429</v>
      </c>
      <c r="L3292" t="s">
        <v>156</v>
      </c>
      <c r="O3292" t="s">
        <v>156</v>
      </c>
      <c r="P3292" t="s">
        <v>122</v>
      </c>
      <c r="W3292" t="s">
        <v>156</v>
      </c>
      <c r="AA3292" t="s">
        <v>102</v>
      </c>
      <c r="AB3292" t="s">
        <v>123</v>
      </c>
      <c r="AC3292" t="s">
        <v>124</v>
      </c>
      <c r="AE3292" t="s">
        <v>138</v>
      </c>
      <c r="AF3292" t="s">
        <v>98</v>
      </c>
      <c r="AH3292" t="s">
        <v>98</v>
      </c>
      <c r="AK3292" s="1">
        <v>43092.626400462999</v>
      </c>
      <c r="AL3292" s="1">
        <v>43093.929050925901</v>
      </c>
      <c r="AM3292" t="s">
        <v>149</v>
      </c>
      <c r="AN3292" t="s">
        <v>150</v>
      </c>
      <c r="AO3292" t="s">
        <v>2039</v>
      </c>
      <c r="AP3292" t="s">
        <v>2040</v>
      </c>
      <c r="AU3292" t="s">
        <v>105</v>
      </c>
      <c r="AW3292" t="s">
        <v>108</v>
      </c>
      <c r="AX3292" t="s">
        <v>127</v>
      </c>
      <c r="AY3292" t="s">
        <v>128</v>
      </c>
      <c r="BA3292" t="s">
        <v>129</v>
      </c>
      <c r="BC3292" t="s">
        <v>98</v>
      </c>
      <c r="BE3292" t="s">
        <v>152</v>
      </c>
      <c r="BJ3292" t="s">
        <v>102</v>
      </c>
      <c r="BK3292" t="s">
        <v>123</v>
      </c>
      <c r="BL3292" t="s">
        <v>124</v>
      </c>
      <c r="BM3292" t="s">
        <v>108</v>
      </c>
      <c r="BN3292" t="s">
        <v>127</v>
      </c>
      <c r="BO3292" t="s">
        <v>128</v>
      </c>
      <c r="BU3292" t="s">
        <v>102</v>
      </c>
      <c r="CC3292" t="s">
        <v>2041</v>
      </c>
      <c r="CD3292">
        <v>0</v>
      </c>
      <c r="CK3292" s="1">
        <v>43093.929050925901</v>
      </c>
      <c r="CV3292">
        <v>1</v>
      </c>
    </row>
    <row r="3293" spans="1:100">
      <c r="A3293">
        <v>292</v>
      </c>
      <c r="B3293" t="s">
        <v>2043</v>
      </c>
      <c r="D3293" t="s">
        <v>2590</v>
      </c>
      <c r="E3293" t="s">
        <v>6291</v>
      </c>
      <c r="F3293" t="str">
        <f>TRIM(SUBSTITUTE(E3293,G3293,""))</f>
        <v>Nguyễn Thị Kim</v>
      </c>
      <c r="G3293" t="str">
        <f>TRIM(RIGHT(SUBSTITUTE(E3293," ",REPT(" ",100)),100))</f>
        <v>Anh</v>
      </c>
      <c r="H3293" t="str">
        <f t="shared" ca="1" si="51"/>
        <v>hnh</v>
      </c>
      <c r="J3293" t="s">
        <v>105</v>
      </c>
      <c r="K3293">
        <v>19990906</v>
      </c>
      <c r="O3293" t="s">
        <v>201</v>
      </c>
      <c r="P3293" t="s">
        <v>294</v>
      </c>
      <c r="Q3293" t="s">
        <v>2044</v>
      </c>
      <c r="W3293" t="s">
        <v>2045</v>
      </c>
      <c r="AA3293" t="s">
        <v>102</v>
      </c>
      <c r="AB3293" t="s">
        <v>123</v>
      </c>
      <c r="AC3293" t="s">
        <v>124</v>
      </c>
      <c r="AD3293" t="s">
        <v>190</v>
      </c>
      <c r="AF3293" t="s">
        <v>98</v>
      </c>
      <c r="AH3293" t="s">
        <v>98</v>
      </c>
      <c r="AK3293" s="1">
        <v>42947.678761574098</v>
      </c>
      <c r="AL3293" s="1">
        <v>42989.673935185201</v>
      </c>
      <c r="AN3293" t="s">
        <v>150</v>
      </c>
      <c r="AO3293" t="s">
        <v>2046</v>
      </c>
      <c r="AP3293" t="s">
        <v>2047</v>
      </c>
      <c r="AQ3293" t="s">
        <v>105</v>
      </c>
      <c r="AU3293" t="s">
        <v>105</v>
      </c>
      <c r="AW3293" t="s">
        <v>108</v>
      </c>
      <c r="AX3293" t="s">
        <v>127</v>
      </c>
      <c r="AY3293" t="s">
        <v>128</v>
      </c>
      <c r="BA3293" t="s">
        <v>300</v>
      </c>
      <c r="BC3293" t="s">
        <v>98</v>
      </c>
      <c r="BE3293" t="s">
        <v>152</v>
      </c>
      <c r="BJ3293" t="s">
        <v>102</v>
      </c>
      <c r="BK3293" t="s">
        <v>123</v>
      </c>
      <c r="BL3293" t="s">
        <v>124</v>
      </c>
      <c r="BM3293" t="s">
        <v>108</v>
      </c>
      <c r="BN3293" t="s">
        <v>127</v>
      </c>
      <c r="BO3293" t="s">
        <v>128</v>
      </c>
      <c r="BP3293" t="s">
        <v>2048</v>
      </c>
      <c r="BS3293" t="s">
        <v>171</v>
      </c>
      <c r="BT3293" t="s">
        <v>2048</v>
      </c>
      <c r="CB3293" t="s">
        <v>2042</v>
      </c>
      <c r="CC3293" t="s">
        <v>2049</v>
      </c>
      <c r="CD3293">
        <v>0</v>
      </c>
      <c r="CK3293" s="1">
        <v>42989.673935185201</v>
      </c>
      <c r="CV3293">
        <v>1</v>
      </c>
    </row>
    <row r="3294" spans="1:100">
      <c r="A3294">
        <v>293</v>
      </c>
      <c r="B3294" t="s">
        <v>2050</v>
      </c>
      <c r="D3294" t="s">
        <v>7142</v>
      </c>
      <c r="E3294" t="s">
        <v>6292</v>
      </c>
      <c r="F3294" t="str">
        <f>TRIM(SUBSTITUTE(E3294,G3294,""))</f>
        <v>Cung Tuấn</v>
      </c>
      <c r="G3294" t="str">
        <f>TRIM(RIGHT(SUBSTITUTE(E3294," ",REPT(" ",100)),100))</f>
        <v>Anh</v>
      </c>
      <c r="H3294" t="str">
        <f t="shared" ca="1" si="51"/>
        <v>Ađh</v>
      </c>
      <c r="J3294" t="s">
        <v>105</v>
      </c>
      <c r="K3294">
        <v>20100217</v>
      </c>
      <c r="L3294" t="s">
        <v>223</v>
      </c>
      <c r="O3294" t="s">
        <v>223</v>
      </c>
      <c r="P3294" t="s">
        <v>122</v>
      </c>
      <c r="W3294" t="s">
        <v>223</v>
      </c>
      <c r="AA3294" t="s">
        <v>102</v>
      </c>
      <c r="AB3294" t="s">
        <v>123</v>
      </c>
      <c r="AC3294" t="s">
        <v>224</v>
      </c>
      <c r="AE3294" t="s">
        <v>138</v>
      </c>
      <c r="AF3294" t="s">
        <v>98</v>
      </c>
      <c r="AH3294" t="s">
        <v>98</v>
      </c>
      <c r="AK3294" s="1">
        <v>43077.888368055603</v>
      </c>
      <c r="AL3294" s="1">
        <v>43077.8907175926</v>
      </c>
      <c r="AM3294" t="s">
        <v>149</v>
      </c>
      <c r="AN3294" t="s">
        <v>150</v>
      </c>
      <c r="AO3294" t="s">
        <v>2051</v>
      </c>
      <c r="AP3294" t="s">
        <v>2052</v>
      </c>
      <c r="AU3294" t="s">
        <v>105</v>
      </c>
      <c r="AW3294" t="s">
        <v>108</v>
      </c>
      <c r="AX3294" t="s">
        <v>127</v>
      </c>
      <c r="AY3294" t="s">
        <v>228</v>
      </c>
      <c r="BA3294" t="s">
        <v>129</v>
      </c>
      <c r="BC3294" t="s">
        <v>98</v>
      </c>
      <c r="BE3294" t="s">
        <v>152</v>
      </c>
      <c r="BJ3294" t="s">
        <v>102</v>
      </c>
      <c r="BK3294" t="s">
        <v>123</v>
      </c>
      <c r="BL3294" t="s">
        <v>224</v>
      </c>
      <c r="BM3294" t="s">
        <v>108</v>
      </c>
      <c r="BN3294" t="s">
        <v>127</v>
      </c>
      <c r="BO3294" t="s">
        <v>228</v>
      </c>
      <c r="BU3294" t="s">
        <v>102</v>
      </c>
      <c r="CC3294" t="s">
        <v>2053</v>
      </c>
      <c r="CD3294">
        <v>0</v>
      </c>
      <c r="CK3294" s="1">
        <v>43077.8907175926</v>
      </c>
      <c r="CV3294">
        <v>1</v>
      </c>
    </row>
    <row r="3295" spans="1:100">
      <c r="A3295">
        <v>294</v>
      </c>
      <c r="B3295" t="s">
        <v>2055</v>
      </c>
      <c r="D3295" t="s">
        <v>7143</v>
      </c>
      <c r="E3295" t="s">
        <v>6293</v>
      </c>
      <c r="F3295" t="str">
        <f>TRIM(SUBSTITUTE(E3295,G3295,""))</f>
        <v>Nguyễn Hoàng</v>
      </c>
      <c r="G3295" t="str">
        <f>TRIM(RIGHT(SUBSTITUTE(E3295," ",REPT(" ",100)),100))</f>
        <v>Hiếu</v>
      </c>
      <c r="H3295" t="str">
        <f t="shared" ca="1" si="51"/>
        <v>Hiếb</v>
      </c>
      <c r="J3295" t="s">
        <v>98</v>
      </c>
      <c r="K3295">
        <v>19650000</v>
      </c>
      <c r="O3295" t="s">
        <v>1663</v>
      </c>
      <c r="P3295" t="s">
        <v>122</v>
      </c>
      <c r="Q3295" t="s">
        <v>2056</v>
      </c>
      <c r="AA3295" t="s">
        <v>102</v>
      </c>
      <c r="AB3295" t="s">
        <v>123</v>
      </c>
      <c r="AC3295" t="s">
        <v>455</v>
      </c>
      <c r="AF3295" t="s">
        <v>98</v>
      </c>
      <c r="AK3295" s="1">
        <v>43428.605509259301</v>
      </c>
      <c r="AL3295" s="1">
        <v>43428.605509259301</v>
      </c>
      <c r="AM3295" t="s">
        <v>1665</v>
      </c>
      <c r="AN3295" t="s">
        <v>279</v>
      </c>
      <c r="AP3295" t="s">
        <v>2054</v>
      </c>
      <c r="AQ3295" t="s">
        <v>105</v>
      </c>
      <c r="AU3295" t="s">
        <v>105</v>
      </c>
      <c r="AW3295" t="s">
        <v>108</v>
      </c>
      <c r="AX3295" t="s">
        <v>127</v>
      </c>
      <c r="AY3295" t="s">
        <v>456</v>
      </c>
      <c r="BA3295" t="s">
        <v>129</v>
      </c>
      <c r="BC3295" t="s">
        <v>98</v>
      </c>
      <c r="BE3295" t="s">
        <v>152</v>
      </c>
      <c r="BI3295" t="s">
        <v>114</v>
      </c>
      <c r="BJ3295" t="s">
        <v>102</v>
      </c>
      <c r="BK3295" t="s">
        <v>123</v>
      </c>
      <c r="BL3295" t="s">
        <v>455</v>
      </c>
      <c r="BM3295" t="s">
        <v>108</v>
      </c>
      <c r="BN3295" t="s">
        <v>127</v>
      </c>
      <c r="BO3295" t="s">
        <v>456</v>
      </c>
      <c r="BU3295" t="s">
        <v>102</v>
      </c>
      <c r="CA3295">
        <v>0</v>
      </c>
      <c r="CC3295" t="s">
        <v>2057</v>
      </c>
      <c r="CD3295">
        <v>0</v>
      </c>
      <c r="CK3295" s="1">
        <v>43428.605509259301</v>
      </c>
      <c r="CV3295">
        <v>1</v>
      </c>
    </row>
    <row r="3296" spans="1:100">
      <c r="A3296">
        <v>295</v>
      </c>
      <c r="B3296" t="s">
        <v>2058</v>
      </c>
      <c r="D3296" t="s">
        <v>2590</v>
      </c>
      <c r="E3296" t="s">
        <v>3978</v>
      </c>
      <c r="F3296" t="str">
        <f>TRIM(SUBSTITUTE(E3296,G3296,""))</f>
        <v>Nguyễn Thị</v>
      </c>
      <c r="G3296" t="str">
        <f>TRIM(RIGHT(SUBSTITUTE(E3296," ",REPT(" ",100)),100))</f>
        <v>Hoa</v>
      </c>
      <c r="H3296" t="str">
        <f t="shared" ca="1" si="51"/>
        <v>Hla</v>
      </c>
      <c r="J3296" t="s">
        <v>98</v>
      </c>
      <c r="K3296">
        <v>20060602</v>
      </c>
      <c r="L3296" t="s">
        <v>147</v>
      </c>
      <c r="O3296" t="s">
        <v>147</v>
      </c>
      <c r="P3296" t="s">
        <v>122</v>
      </c>
      <c r="W3296" t="s">
        <v>147</v>
      </c>
      <c r="AA3296" t="s">
        <v>102</v>
      </c>
      <c r="AB3296" t="s">
        <v>123</v>
      </c>
      <c r="AC3296" t="s">
        <v>148</v>
      </c>
      <c r="AE3296" t="s">
        <v>138</v>
      </c>
      <c r="AF3296" t="s">
        <v>98</v>
      </c>
      <c r="AH3296" t="s">
        <v>98</v>
      </c>
      <c r="AK3296" s="1">
        <v>43092.626400462999</v>
      </c>
      <c r="AL3296" s="1">
        <v>43092.644629629598</v>
      </c>
      <c r="AM3296" t="s">
        <v>149</v>
      </c>
      <c r="AN3296" t="s">
        <v>150</v>
      </c>
      <c r="AO3296" t="s">
        <v>2059</v>
      </c>
      <c r="AP3296" t="s">
        <v>2060</v>
      </c>
      <c r="AU3296" t="s">
        <v>105</v>
      </c>
      <c r="AW3296" t="s">
        <v>108</v>
      </c>
      <c r="AX3296" t="s">
        <v>127</v>
      </c>
      <c r="AY3296" t="s">
        <v>151</v>
      </c>
      <c r="BA3296" t="s">
        <v>129</v>
      </c>
      <c r="BC3296" t="s">
        <v>98</v>
      </c>
      <c r="BE3296" t="s">
        <v>152</v>
      </c>
      <c r="BJ3296" t="s">
        <v>102</v>
      </c>
      <c r="BK3296" t="s">
        <v>123</v>
      </c>
      <c r="BL3296" t="s">
        <v>148</v>
      </c>
      <c r="BM3296" t="s">
        <v>108</v>
      </c>
      <c r="BN3296" t="s">
        <v>127</v>
      </c>
      <c r="BO3296" t="s">
        <v>151</v>
      </c>
      <c r="BU3296" t="s">
        <v>102</v>
      </c>
      <c r="CC3296" t="s">
        <v>2061</v>
      </c>
      <c r="CD3296">
        <v>0</v>
      </c>
      <c r="CK3296" s="1">
        <v>43092.644629629598</v>
      </c>
      <c r="CV3296">
        <v>1</v>
      </c>
    </row>
    <row r="3297" spans="1:100">
      <c r="A3297">
        <v>296</v>
      </c>
      <c r="B3297" t="s">
        <v>2063</v>
      </c>
      <c r="D3297" t="s">
        <v>7144</v>
      </c>
      <c r="E3297" t="s">
        <v>6294</v>
      </c>
      <c r="F3297" t="str">
        <f>TRIM(SUBSTITUTE(E3297,G3297,""))</f>
        <v>Nguyễn Ngọc</v>
      </c>
      <c r="G3297" t="str">
        <f>TRIM(RIGHT(SUBSTITUTE(E3297," ",REPT(" ",100)),100))</f>
        <v>Lung</v>
      </c>
      <c r="H3297" t="str">
        <f t="shared" ca="1" si="51"/>
        <v>Lđng</v>
      </c>
      <c r="J3297" t="s">
        <v>98</v>
      </c>
      <c r="K3297">
        <v>20020216</v>
      </c>
      <c r="O3297" t="s">
        <v>201</v>
      </c>
      <c r="P3297" t="s">
        <v>122</v>
      </c>
      <c r="AA3297" t="s">
        <v>102</v>
      </c>
      <c r="AB3297" t="s">
        <v>123</v>
      </c>
      <c r="AC3297" t="s">
        <v>591</v>
      </c>
      <c r="AD3297" t="s">
        <v>190</v>
      </c>
      <c r="AF3297" t="s">
        <v>98</v>
      </c>
      <c r="AH3297" t="s">
        <v>98</v>
      </c>
      <c r="AK3297" s="1">
        <v>42947.678761574098</v>
      </c>
      <c r="AL3297" s="1">
        <v>42947.678761574098</v>
      </c>
      <c r="AN3297" t="s">
        <v>150</v>
      </c>
      <c r="AO3297" t="s">
        <v>2064</v>
      </c>
      <c r="AP3297" t="s">
        <v>2065</v>
      </c>
      <c r="AQ3297" t="s">
        <v>105</v>
      </c>
      <c r="AU3297" t="s">
        <v>105</v>
      </c>
      <c r="AW3297" t="s">
        <v>108</v>
      </c>
      <c r="AX3297" t="s">
        <v>127</v>
      </c>
      <c r="AY3297" t="s">
        <v>594</v>
      </c>
      <c r="BA3297" t="s">
        <v>129</v>
      </c>
      <c r="BC3297" t="s">
        <v>98</v>
      </c>
      <c r="BE3297" t="s">
        <v>152</v>
      </c>
      <c r="BJ3297" t="s">
        <v>102</v>
      </c>
      <c r="BK3297" t="s">
        <v>123</v>
      </c>
      <c r="BL3297" t="s">
        <v>591</v>
      </c>
      <c r="BM3297" t="s">
        <v>108</v>
      </c>
      <c r="BN3297" t="s">
        <v>127</v>
      </c>
      <c r="BO3297" t="s">
        <v>594</v>
      </c>
      <c r="BP3297" t="s">
        <v>2066</v>
      </c>
      <c r="BS3297" t="s">
        <v>171</v>
      </c>
      <c r="BT3297" t="s">
        <v>2066</v>
      </c>
      <c r="BW3297" t="s">
        <v>102</v>
      </c>
      <c r="CB3297" t="s">
        <v>2062</v>
      </c>
      <c r="CC3297" t="s">
        <v>2067</v>
      </c>
      <c r="CD3297">
        <v>0</v>
      </c>
      <c r="CK3297" s="1">
        <v>42947.678761574098</v>
      </c>
      <c r="CV3297">
        <v>1</v>
      </c>
    </row>
    <row r="3298" spans="1:100">
      <c r="A3298">
        <v>297</v>
      </c>
      <c r="B3298" t="s">
        <v>2069</v>
      </c>
      <c r="D3298" t="s">
        <v>6934</v>
      </c>
      <c r="E3298" t="s">
        <v>6295</v>
      </c>
      <c r="F3298" t="str">
        <f>TRIM(SUBSTITUTE(E3298,G3298,""))</f>
        <v>Nguyễn Quang</v>
      </c>
      <c r="G3298" t="str">
        <f>TRIM(RIGHT(SUBSTITUTE(E3298," ",REPT(" ",100)),100))</f>
        <v>Khải</v>
      </c>
      <c r="H3298" t="str">
        <f t="shared" ca="1" si="51"/>
        <v>Kbải</v>
      </c>
      <c r="J3298" t="s">
        <v>98</v>
      </c>
      <c r="K3298">
        <v>20020701</v>
      </c>
      <c r="O3298" t="s">
        <v>162</v>
      </c>
      <c r="P3298" t="s">
        <v>122</v>
      </c>
      <c r="W3298" t="s">
        <v>2070</v>
      </c>
      <c r="AA3298" t="s">
        <v>102</v>
      </c>
      <c r="AB3298" t="s">
        <v>123</v>
      </c>
      <c r="AC3298" t="s">
        <v>616</v>
      </c>
      <c r="AD3298" t="s">
        <v>190</v>
      </c>
      <c r="AF3298" t="s">
        <v>98</v>
      </c>
      <c r="AH3298" t="s">
        <v>98</v>
      </c>
      <c r="AK3298" s="1">
        <v>42947.678761574098</v>
      </c>
      <c r="AL3298" s="1">
        <v>43011.607604166697</v>
      </c>
      <c r="AN3298" t="s">
        <v>150</v>
      </c>
      <c r="AO3298" t="s">
        <v>2071</v>
      </c>
      <c r="AP3298" t="s">
        <v>2072</v>
      </c>
      <c r="AQ3298" t="s">
        <v>105</v>
      </c>
      <c r="AU3298" t="s">
        <v>105</v>
      </c>
      <c r="AW3298" t="s">
        <v>108</v>
      </c>
      <c r="AX3298" t="s">
        <v>127</v>
      </c>
      <c r="AY3298" t="s">
        <v>618</v>
      </c>
      <c r="BA3298" t="s">
        <v>129</v>
      </c>
      <c r="BC3298" t="s">
        <v>98</v>
      </c>
      <c r="BE3298" t="s">
        <v>152</v>
      </c>
      <c r="BJ3298" t="s">
        <v>102</v>
      </c>
      <c r="BK3298" t="s">
        <v>123</v>
      </c>
      <c r="BL3298" t="s">
        <v>616</v>
      </c>
      <c r="BM3298" t="s">
        <v>108</v>
      </c>
      <c r="BO3298" t="s">
        <v>618</v>
      </c>
      <c r="BP3298" t="s">
        <v>2073</v>
      </c>
      <c r="BS3298" t="s">
        <v>171</v>
      </c>
      <c r="BT3298" t="s">
        <v>2073</v>
      </c>
      <c r="CB3298" t="s">
        <v>2068</v>
      </c>
      <c r="CC3298" t="s">
        <v>2074</v>
      </c>
      <c r="CD3298">
        <v>0</v>
      </c>
      <c r="CK3298" s="1">
        <v>43011.607604166697</v>
      </c>
      <c r="CV3298">
        <v>1</v>
      </c>
    </row>
    <row r="3299" spans="1:100">
      <c r="A3299">
        <v>298</v>
      </c>
      <c r="B3299" t="s">
        <v>2075</v>
      </c>
      <c r="D3299" t="s">
        <v>2590</v>
      </c>
      <c r="E3299" t="s">
        <v>6296</v>
      </c>
      <c r="F3299" t="str">
        <f>TRIM(SUBSTITUTE(E3299,G3299,""))</f>
        <v>Nguyễn Nhật</v>
      </c>
      <c r="G3299" t="str">
        <f>TRIM(RIGHT(SUBSTITUTE(E3299," ",REPT(" ",100)),100))</f>
        <v>Hoàng</v>
      </c>
      <c r="H3299" t="str">
        <f t="shared" ca="1" si="51"/>
        <v>Hoànk</v>
      </c>
      <c r="J3299" t="s">
        <v>105</v>
      </c>
      <c r="K3299">
        <v>20090127</v>
      </c>
      <c r="L3299" t="s">
        <v>223</v>
      </c>
      <c r="O3299" t="s">
        <v>223</v>
      </c>
      <c r="P3299" t="s">
        <v>122</v>
      </c>
      <c r="W3299" t="s">
        <v>223</v>
      </c>
      <c r="AA3299" t="s">
        <v>102</v>
      </c>
      <c r="AB3299" t="s">
        <v>123</v>
      </c>
      <c r="AC3299" t="s">
        <v>224</v>
      </c>
      <c r="AE3299" t="s">
        <v>138</v>
      </c>
      <c r="AF3299" t="s">
        <v>98</v>
      </c>
      <c r="AH3299" t="s">
        <v>98</v>
      </c>
      <c r="AK3299" s="1">
        <v>43092.626400462999</v>
      </c>
      <c r="AL3299" s="1">
        <v>43093.9319791667</v>
      </c>
      <c r="AM3299" t="s">
        <v>149</v>
      </c>
      <c r="AN3299" t="s">
        <v>150</v>
      </c>
      <c r="AO3299" t="s">
        <v>2076</v>
      </c>
      <c r="AP3299" t="s">
        <v>2077</v>
      </c>
      <c r="AU3299" t="s">
        <v>105</v>
      </c>
      <c r="AW3299" t="s">
        <v>108</v>
      </c>
      <c r="AX3299" t="s">
        <v>127</v>
      </c>
      <c r="AY3299" t="s">
        <v>228</v>
      </c>
      <c r="BA3299" t="s">
        <v>129</v>
      </c>
      <c r="BC3299" t="s">
        <v>98</v>
      </c>
      <c r="BE3299" t="s">
        <v>152</v>
      </c>
      <c r="BJ3299" t="s">
        <v>102</v>
      </c>
      <c r="BK3299" t="s">
        <v>123</v>
      </c>
      <c r="BL3299" t="s">
        <v>224</v>
      </c>
      <c r="BM3299" t="s">
        <v>108</v>
      </c>
      <c r="BN3299" t="s">
        <v>127</v>
      </c>
      <c r="BO3299" t="s">
        <v>228</v>
      </c>
      <c r="BU3299" t="s">
        <v>102</v>
      </c>
      <c r="CC3299" t="s">
        <v>2078</v>
      </c>
      <c r="CD3299">
        <v>0</v>
      </c>
      <c r="CK3299" s="1">
        <v>43093.9319791667</v>
      </c>
      <c r="CV3299">
        <v>1</v>
      </c>
    </row>
    <row r="3300" spans="1:100">
      <c r="A3300">
        <v>299</v>
      </c>
      <c r="B3300" t="s">
        <v>2080</v>
      </c>
      <c r="D3300" t="s">
        <v>7145</v>
      </c>
      <c r="E3300" t="s">
        <v>4361</v>
      </c>
      <c r="F3300" t="str">
        <f>TRIM(SUBSTITUTE(E3300,G3300,""))</f>
        <v>Nguyễn Thu</v>
      </c>
      <c r="G3300" t="str">
        <f>TRIM(RIGHT(SUBSTITUTE(E3300," ",REPT(" ",100)),100))</f>
        <v>Thảo</v>
      </c>
      <c r="H3300" t="str">
        <f t="shared" ca="1" si="51"/>
        <v>hhảo</v>
      </c>
      <c r="J3300" t="s">
        <v>105</v>
      </c>
      <c r="K3300">
        <v>20091126</v>
      </c>
      <c r="L3300" t="s">
        <v>488</v>
      </c>
      <c r="O3300" t="s">
        <v>488</v>
      </c>
      <c r="P3300" t="s">
        <v>294</v>
      </c>
      <c r="W3300" t="s">
        <v>2081</v>
      </c>
      <c r="AA3300" t="s">
        <v>102</v>
      </c>
      <c r="AB3300" t="s">
        <v>123</v>
      </c>
      <c r="AC3300" t="s">
        <v>248</v>
      </c>
      <c r="AD3300" t="s">
        <v>411</v>
      </c>
      <c r="AF3300" t="s">
        <v>98</v>
      </c>
      <c r="AH3300" t="s">
        <v>98</v>
      </c>
      <c r="AK3300" s="1">
        <v>42947.678761574098</v>
      </c>
      <c r="AL3300" s="1">
        <v>43050.486215277801</v>
      </c>
      <c r="AN3300" t="s">
        <v>150</v>
      </c>
      <c r="AO3300" t="s">
        <v>2082</v>
      </c>
      <c r="AP3300" t="s">
        <v>2083</v>
      </c>
      <c r="AQ3300" t="s">
        <v>105</v>
      </c>
      <c r="AU3300" t="s">
        <v>105</v>
      </c>
      <c r="AW3300" t="s">
        <v>108</v>
      </c>
      <c r="AX3300" t="s">
        <v>127</v>
      </c>
      <c r="AY3300" t="s">
        <v>251</v>
      </c>
      <c r="BA3300" t="s">
        <v>300</v>
      </c>
      <c r="BC3300" t="s">
        <v>98</v>
      </c>
      <c r="BE3300" t="s">
        <v>152</v>
      </c>
      <c r="BJ3300" t="s">
        <v>102</v>
      </c>
      <c r="BK3300" t="s">
        <v>123</v>
      </c>
      <c r="BL3300" t="s">
        <v>204</v>
      </c>
      <c r="BM3300" t="s">
        <v>108</v>
      </c>
      <c r="BN3300" t="s">
        <v>127</v>
      </c>
      <c r="BO3300" t="s">
        <v>207</v>
      </c>
      <c r="BP3300" t="s">
        <v>2084</v>
      </c>
      <c r="BS3300" t="s">
        <v>171</v>
      </c>
      <c r="BT3300" t="s">
        <v>2084</v>
      </c>
      <c r="CB3300" t="s">
        <v>2079</v>
      </c>
      <c r="CC3300" t="s">
        <v>2085</v>
      </c>
      <c r="CD3300">
        <v>0</v>
      </c>
      <c r="CK3300" s="1">
        <v>43050.486215277801</v>
      </c>
      <c r="CV3300">
        <v>1</v>
      </c>
    </row>
    <row r="3301" spans="1:100">
      <c r="A3301">
        <v>300</v>
      </c>
      <c r="B3301" t="s">
        <v>2086</v>
      </c>
      <c r="D3301" t="s">
        <v>7146</v>
      </c>
      <c r="E3301" t="s">
        <v>835</v>
      </c>
      <c r="F3301" t="str">
        <f>TRIM(SUBSTITUTE(E3301,G3301,""))</f>
        <v>Nguyễn Văn</v>
      </c>
      <c r="G3301" t="str">
        <f>TRIM(RIGHT(SUBSTITUTE(E3301," ",REPT(" ",100)),100))</f>
        <v>Hải</v>
      </c>
      <c r="H3301" t="str">
        <f t="shared" ca="1" si="51"/>
        <v>eải</v>
      </c>
      <c r="J3301" t="s">
        <v>98</v>
      </c>
      <c r="K3301">
        <v>20040122</v>
      </c>
      <c r="L3301" t="s">
        <v>223</v>
      </c>
      <c r="O3301" t="s">
        <v>223</v>
      </c>
      <c r="P3301" t="s">
        <v>122</v>
      </c>
      <c r="W3301" t="s">
        <v>223</v>
      </c>
      <c r="AA3301" t="s">
        <v>102</v>
      </c>
      <c r="AB3301" t="s">
        <v>123</v>
      </c>
      <c r="AC3301" t="s">
        <v>224</v>
      </c>
      <c r="AE3301" t="s">
        <v>138</v>
      </c>
      <c r="AF3301" t="s">
        <v>98</v>
      </c>
      <c r="AH3301" t="s">
        <v>98</v>
      </c>
      <c r="AK3301" s="1">
        <v>43083.601620370398</v>
      </c>
      <c r="AL3301" s="1">
        <v>43083.609166666698</v>
      </c>
      <c r="AM3301" t="s">
        <v>225</v>
      </c>
      <c r="AN3301" t="s">
        <v>150</v>
      </c>
      <c r="AO3301" t="s">
        <v>2087</v>
      </c>
      <c r="AP3301" t="s">
        <v>2088</v>
      </c>
      <c r="AU3301" t="s">
        <v>105</v>
      </c>
      <c r="AW3301" t="s">
        <v>108</v>
      </c>
      <c r="AX3301" t="s">
        <v>127</v>
      </c>
      <c r="AY3301" t="s">
        <v>228</v>
      </c>
      <c r="BA3301" t="s">
        <v>129</v>
      </c>
      <c r="BC3301" t="s">
        <v>98</v>
      </c>
      <c r="BE3301" t="s">
        <v>152</v>
      </c>
      <c r="BJ3301" t="s">
        <v>102</v>
      </c>
      <c r="BK3301" t="s">
        <v>123</v>
      </c>
      <c r="BL3301" t="s">
        <v>224</v>
      </c>
      <c r="BM3301" t="s">
        <v>108</v>
      </c>
      <c r="BN3301" t="s">
        <v>127</v>
      </c>
      <c r="BO3301" t="s">
        <v>228</v>
      </c>
      <c r="BU3301" t="s">
        <v>102</v>
      </c>
      <c r="CC3301" t="s">
        <v>2089</v>
      </c>
      <c r="CD3301">
        <v>0</v>
      </c>
      <c r="CK3301" s="1">
        <v>43083.609166666698</v>
      </c>
      <c r="CV3301">
        <v>1</v>
      </c>
    </row>
    <row r="3302" spans="1:100">
      <c r="A3302">
        <v>301</v>
      </c>
      <c r="B3302" t="s">
        <v>2090</v>
      </c>
      <c r="D3302" t="s">
        <v>7147</v>
      </c>
      <c r="E3302" t="s">
        <v>6297</v>
      </c>
      <c r="F3302" t="str">
        <f>TRIM(SUBSTITUTE(E3302,G3302,""))</f>
        <v>Đỗ Thị Linh</v>
      </c>
      <c r="G3302" t="str">
        <f>TRIM(RIGHT(SUBSTITUTE(E3302," ",REPT(" ",100)),100))</f>
        <v>Nga</v>
      </c>
      <c r="H3302" t="str">
        <f t="shared" ca="1" si="51"/>
        <v>iga</v>
      </c>
      <c r="J3302" t="s">
        <v>98</v>
      </c>
      <c r="K3302">
        <v>20030129</v>
      </c>
      <c r="L3302" t="s">
        <v>790</v>
      </c>
      <c r="O3302" t="s">
        <v>790</v>
      </c>
      <c r="P3302" t="s">
        <v>122</v>
      </c>
      <c r="AA3302" t="s">
        <v>102</v>
      </c>
      <c r="AB3302" t="s">
        <v>123</v>
      </c>
      <c r="AC3302" t="s">
        <v>322</v>
      </c>
      <c r="AE3302" t="s">
        <v>138</v>
      </c>
      <c r="AF3302" t="s">
        <v>98</v>
      </c>
      <c r="AH3302" t="s">
        <v>98</v>
      </c>
      <c r="AK3302" s="1">
        <v>43092.411099536999</v>
      </c>
      <c r="AL3302" s="1">
        <v>43459.477442129602</v>
      </c>
      <c r="AM3302" t="s">
        <v>2092</v>
      </c>
      <c r="AO3302" t="s">
        <v>2093</v>
      </c>
      <c r="AP3302" t="s">
        <v>2094</v>
      </c>
      <c r="AQ3302" t="s">
        <v>105</v>
      </c>
      <c r="AU3302" t="s">
        <v>105</v>
      </c>
      <c r="AW3302" t="s">
        <v>108</v>
      </c>
      <c r="AX3302" t="s">
        <v>127</v>
      </c>
      <c r="AY3302" t="s">
        <v>326</v>
      </c>
      <c r="BA3302" t="s">
        <v>129</v>
      </c>
      <c r="BC3302" t="s">
        <v>98</v>
      </c>
      <c r="BE3302" t="s">
        <v>130</v>
      </c>
      <c r="BI3302" t="s">
        <v>114</v>
      </c>
      <c r="BJ3302" t="s">
        <v>102</v>
      </c>
      <c r="BK3302" t="s">
        <v>123</v>
      </c>
      <c r="BL3302" t="s">
        <v>322</v>
      </c>
      <c r="BM3302" t="s">
        <v>108</v>
      </c>
      <c r="BN3302" t="s">
        <v>127</v>
      </c>
      <c r="BO3302" t="s">
        <v>326</v>
      </c>
      <c r="BU3302" t="s">
        <v>102</v>
      </c>
      <c r="CA3302">
        <v>1</v>
      </c>
      <c r="CC3302" t="s">
        <v>2095</v>
      </c>
      <c r="CD3302">
        <v>0</v>
      </c>
      <c r="CK3302" s="1">
        <v>43459.477442129602</v>
      </c>
      <c r="CV3302">
        <v>1</v>
      </c>
    </row>
    <row r="3303" spans="1:100">
      <c r="A3303">
        <v>302</v>
      </c>
      <c r="B3303" t="s">
        <v>2097</v>
      </c>
      <c r="D3303" t="s">
        <v>7148</v>
      </c>
      <c r="E3303" t="s">
        <v>6298</v>
      </c>
      <c r="F3303" t="str">
        <f>TRIM(SUBSTITUTE(E3303,G3303,""))</f>
        <v>Đàm Hồng</v>
      </c>
      <c r="G3303" t="str">
        <f>TRIM(RIGHT(SUBSTITUTE(E3303," ",REPT(" ",100)),100))</f>
        <v>Trường</v>
      </c>
      <c r="H3303" t="str">
        <f t="shared" ca="1" si="51"/>
        <v>Trườêg</v>
      </c>
      <c r="J3303" t="s">
        <v>98</v>
      </c>
      <c r="K3303">
        <v>19710202</v>
      </c>
      <c r="O3303" t="s">
        <v>293</v>
      </c>
      <c r="P3303" t="s">
        <v>245</v>
      </c>
      <c r="Q3303" t="s">
        <v>2098</v>
      </c>
      <c r="AA3303" t="s">
        <v>102</v>
      </c>
      <c r="AB3303" t="s">
        <v>123</v>
      </c>
      <c r="AC3303" t="s">
        <v>296</v>
      </c>
      <c r="AE3303" t="s">
        <v>2099</v>
      </c>
      <c r="AF3303" t="s">
        <v>98</v>
      </c>
      <c r="AH3303" t="s">
        <v>98</v>
      </c>
      <c r="AK3303" s="1">
        <v>43388.7738888889</v>
      </c>
      <c r="AL3303" s="1">
        <v>43530.379305555602</v>
      </c>
      <c r="AM3303" t="s">
        <v>481</v>
      </c>
      <c r="AO3303" t="s">
        <v>2100</v>
      </c>
      <c r="AP3303" t="s">
        <v>2096</v>
      </c>
      <c r="AQ3303" t="s">
        <v>105</v>
      </c>
      <c r="AU3303" t="s">
        <v>105</v>
      </c>
      <c r="AW3303" t="s">
        <v>108</v>
      </c>
      <c r="AX3303" t="s">
        <v>127</v>
      </c>
      <c r="AY3303" t="s">
        <v>299</v>
      </c>
      <c r="BA3303" t="s">
        <v>252</v>
      </c>
      <c r="BC3303" t="s">
        <v>98</v>
      </c>
      <c r="BE3303" t="s">
        <v>130</v>
      </c>
      <c r="BI3303" t="s">
        <v>114</v>
      </c>
      <c r="BJ3303" t="s">
        <v>102</v>
      </c>
      <c r="BK3303" t="s">
        <v>123</v>
      </c>
      <c r="BL3303" t="s">
        <v>296</v>
      </c>
      <c r="BM3303" t="s">
        <v>108</v>
      </c>
      <c r="BN3303" t="s">
        <v>127</v>
      </c>
      <c r="BO3303" t="s">
        <v>299</v>
      </c>
      <c r="BU3303" t="s">
        <v>102</v>
      </c>
      <c r="CA3303">
        <v>1</v>
      </c>
      <c r="CC3303" t="s">
        <v>2101</v>
      </c>
      <c r="CD3303">
        <v>0</v>
      </c>
      <c r="CK3303" s="1">
        <v>43530.379305555602</v>
      </c>
      <c r="CV3303">
        <v>1</v>
      </c>
    </row>
    <row r="3304" spans="1:100">
      <c r="A3304">
        <v>303</v>
      </c>
      <c r="B3304" t="s">
        <v>2103</v>
      </c>
      <c r="D3304" t="s">
        <v>7149</v>
      </c>
      <c r="E3304" t="s">
        <v>6299</v>
      </c>
      <c r="F3304" t="str">
        <f>TRIM(SUBSTITUTE(E3304,G3304,""))</f>
        <v>Đàm Thị</v>
      </c>
      <c r="G3304" t="str">
        <f>TRIM(RIGHT(SUBSTITUTE(E3304," ",REPT(" ",100)),100))</f>
        <v>Liên</v>
      </c>
      <c r="H3304" t="str">
        <f t="shared" ca="1" si="51"/>
        <v>Lgên</v>
      </c>
      <c r="J3304" t="s">
        <v>105</v>
      </c>
      <c r="K3304">
        <v>20181017</v>
      </c>
      <c r="L3304" t="s">
        <v>790</v>
      </c>
      <c r="O3304" t="s">
        <v>791</v>
      </c>
      <c r="P3304" t="s">
        <v>1314</v>
      </c>
      <c r="W3304" t="s">
        <v>790</v>
      </c>
      <c r="Z3304" t="s">
        <v>2104</v>
      </c>
      <c r="AA3304" t="s">
        <v>102</v>
      </c>
      <c r="AB3304" t="s">
        <v>123</v>
      </c>
      <c r="AC3304" t="s">
        <v>322</v>
      </c>
      <c r="AE3304" t="s">
        <v>138</v>
      </c>
      <c r="AF3304" t="s">
        <v>98</v>
      </c>
      <c r="AH3304" t="s">
        <v>98</v>
      </c>
      <c r="AK3304" s="1">
        <v>43407.737523148098</v>
      </c>
      <c r="AL3304" s="1">
        <v>43407.737523148098</v>
      </c>
      <c r="AM3304" t="s">
        <v>1127</v>
      </c>
      <c r="AP3304" t="s">
        <v>2102</v>
      </c>
      <c r="AU3304" t="s">
        <v>105</v>
      </c>
      <c r="AW3304" t="s">
        <v>108</v>
      </c>
      <c r="AX3304" t="s">
        <v>127</v>
      </c>
      <c r="AY3304" t="s">
        <v>326</v>
      </c>
      <c r="BA3304" t="s">
        <v>1316</v>
      </c>
      <c r="BC3304" t="s">
        <v>98</v>
      </c>
      <c r="BE3304" t="s">
        <v>130</v>
      </c>
      <c r="BJ3304" t="s">
        <v>102</v>
      </c>
      <c r="BK3304" t="s">
        <v>123</v>
      </c>
      <c r="BL3304" t="s">
        <v>322</v>
      </c>
      <c r="BM3304" t="s">
        <v>108</v>
      </c>
      <c r="BN3304" t="s">
        <v>127</v>
      </c>
      <c r="BO3304" t="s">
        <v>326</v>
      </c>
      <c r="BU3304" t="s">
        <v>102</v>
      </c>
      <c r="CA3304">
        <v>1</v>
      </c>
      <c r="CC3304" t="s">
        <v>2105</v>
      </c>
      <c r="CD3304">
        <v>0</v>
      </c>
      <c r="CK3304" s="1">
        <v>43407.737523148098</v>
      </c>
      <c r="CV3304">
        <v>1</v>
      </c>
    </row>
    <row r="3305" spans="1:100">
      <c r="A3305">
        <v>304</v>
      </c>
      <c r="B3305" t="s">
        <v>2106</v>
      </c>
      <c r="D3305" t="s">
        <v>7150</v>
      </c>
      <c r="E3305" t="s">
        <v>6300</v>
      </c>
      <c r="F3305" t="str">
        <f>TRIM(SUBSTITUTE(E3305,G3305,""))</f>
        <v>Hạ Văn</v>
      </c>
      <c r="G3305" t="str">
        <f>TRIM(RIGHT(SUBSTITUTE(E3305," ",REPT(" ",100)),100))</f>
        <v>Cường</v>
      </c>
      <c r="H3305" t="str">
        <f t="shared" ca="1" si="51"/>
        <v>Cườcg</v>
      </c>
      <c r="J3305" t="s">
        <v>105</v>
      </c>
      <c r="K3305">
        <v>19250000</v>
      </c>
      <c r="L3305" t="s">
        <v>790</v>
      </c>
      <c r="O3305" t="s">
        <v>791</v>
      </c>
      <c r="P3305" t="s">
        <v>100</v>
      </c>
      <c r="Q3305" t="s">
        <v>2107</v>
      </c>
      <c r="W3305" t="s">
        <v>790</v>
      </c>
      <c r="AA3305" t="s">
        <v>102</v>
      </c>
      <c r="AB3305" t="s">
        <v>123</v>
      </c>
      <c r="AC3305" t="s">
        <v>322</v>
      </c>
      <c r="AE3305" t="s">
        <v>138</v>
      </c>
      <c r="AF3305" t="s">
        <v>98</v>
      </c>
      <c r="AH3305" t="s">
        <v>98</v>
      </c>
      <c r="AK3305" s="1">
        <v>43029.526041666701</v>
      </c>
      <c r="AL3305" s="1">
        <v>43029.528043981503</v>
      </c>
      <c r="AM3305" t="s">
        <v>2108</v>
      </c>
      <c r="AO3305" t="s">
        <v>2109</v>
      </c>
      <c r="AP3305" t="s">
        <v>2110</v>
      </c>
      <c r="AU3305" t="s">
        <v>98</v>
      </c>
      <c r="AW3305" t="s">
        <v>108</v>
      </c>
      <c r="AX3305" t="s">
        <v>127</v>
      </c>
      <c r="AY3305" t="s">
        <v>326</v>
      </c>
      <c r="BA3305" t="s">
        <v>112</v>
      </c>
      <c r="BC3305" t="s">
        <v>98</v>
      </c>
      <c r="BE3305" t="s">
        <v>130</v>
      </c>
      <c r="BJ3305" t="s">
        <v>102</v>
      </c>
      <c r="BK3305" t="s">
        <v>123</v>
      </c>
      <c r="BL3305" t="s">
        <v>322</v>
      </c>
      <c r="BM3305" t="s">
        <v>108</v>
      </c>
      <c r="BN3305" t="s">
        <v>127</v>
      </c>
      <c r="BO3305" t="s">
        <v>326</v>
      </c>
      <c r="BU3305" t="s">
        <v>102</v>
      </c>
      <c r="CA3305">
        <v>1</v>
      </c>
      <c r="CC3305" t="s">
        <v>2111</v>
      </c>
      <c r="CD3305">
        <v>0</v>
      </c>
      <c r="CK3305" s="1">
        <v>43029.528043981503</v>
      </c>
      <c r="CV3305">
        <v>1</v>
      </c>
    </row>
    <row r="3306" spans="1:100">
      <c r="A3306">
        <v>305</v>
      </c>
      <c r="B3306" t="s">
        <v>2112</v>
      </c>
      <c r="D3306" t="s">
        <v>7151</v>
      </c>
      <c r="E3306" t="s">
        <v>6301</v>
      </c>
      <c r="F3306" t="str">
        <f>TRIM(SUBSTITUTE(E3306,G3306,""))</f>
        <v>Nguyễn Mạnh</v>
      </c>
      <c r="G3306" t="str">
        <f>TRIM(RIGHT(SUBSTITUTE(E3306," ",REPT(" ",100)),100))</f>
        <v>Hoài</v>
      </c>
      <c r="H3306" t="str">
        <f t="shared" ca="1" si="51"/>
        <v>Hoêi</v>
      </c>
      <c r="J3306" t="s">
        <v>98</v>
      </c>
      <c r="K3306">
        <v>19360000</v>
      </c>
      <c r="L3306" t="s">
        <v>223</v>
      </c>
      <c r="O3306" t="s">
        <v>260</v>
      </c>
      <c r="P3306" t="s">
        <v>100</v>
      </c>
      <c r="Q3306" t="s">
        <v>2113</v>
      </c>
      <c r="W3306" t="s">
        <v>223</v>
      </c>
      <c r="AA3306" t="s">
        <v>102</v>
      </c>
      <c r="AB3306" t="s">
        <v>123</v>
      </c>
      <c r="AC3306" t="s">
        <v>224</v>
      </c>
      <c r="AE3306" t="s">
        <v>138</v>
      </c>
      <c r="AF3306" t="s">
        <v>98</v>
      </c>
      <c r="AH3306" t="s">
        <v>98</v>
      </c>
      <c r="AK3306" s="1">
        <v>43029.526041666701</v>
      </c>
      <c r="AL3306" s="1">
        <v>43029.528344907398</v>
      </c>
      <c r="AM3306" t="s">
        <v>2108</v>
      </c>
      <c r="AO3306" t="s">
        <v>2114</v>
      </c>
      <c r="AP3306" t="s">
        <v>2115</v>
      </c>
      <c r="AU3306" t="s">
        <v>98</v>
      </c>
      <c r="AW3306" t="s">
        <v>108</v>
      </c>
      <c r="AX3306" t="s">
        <v>127</v>
      </c>
      <c r="AY3306" t="s">
        <v>228</v>
      </c>
      <c r="BA3306" t="s">
        <v>112</v>
      </c>
      <c r="BC3306" t="s">
        <v>98</v>
      </c>
      <c r="BE3306" t="s">
        <v>130</v>
      </c>
      <c r="BJ3306" t="s">
        <v>102</v>
      </c>
      <c r="BK3306" t="s">
        <v>123</v>
      </c>
      <c r="BL3306" t="s">
        <v>224</v>
      </c>
      <c r="BM3306" t="s">
        <v>108</v>
      </c>
      <c r="BN3306" t="s">
        <v>127</v>
      </c>
      <c r="BO3306" t="s">
        <v>228</v>
      </c>
      <c r="BU3306" t="s">
        <v>102</v>
      </c>
      <c r="CA3306">
        <v>1</v>
      </c>
      <c r="CC3306" t="s">
        <v>2116</v>
      </c>
      <c r="CD3306">
        <v>0</v>
      </c>
      <c r="CK3306" s="1">
        <v>43029.528344907398</v>
      </c>
      <c r="CV3306">
        <v>1</v>
      </c>
    </row>
    <row r="3307" spans="1:100">
      <c r="A3307">
        <v>306</v>
      </c>
      <c r="B3307" t="s">
        <v>2117</v>
      </c>
      <c r="D3307" t="s">
        <v>7152</v>
      </c>
      <c r="E3307" t="s">
        <v>6302</v>
      </c>
      <c r="F3307" t="str">
        <f>TRIM(SUBSTITUTE(E3307,G3307,""))</f>
        <v>Phạm Thị</v>
      </c>
      <c r="G3307" t="str">
        <f>TRIM(RIGHT(SUBSTITUTE(E3307," ",REPT(" ",100)),100))</f>
        <v>Minh</v>
      </c>
      <c r="H3307" t="str">
        <f t="shared" ca="1" si="51"/>
        <v>dinh</v>
      </c>
      <c r="J3307" t="s">
        <v>105</v>
      </c>
      <c r="K3307">
        <v>19290000</v>
      </c>
      <c r="L3307" t="s">
        <v>469</v>
      </c>
      <c r="O3307" t="s">
        <v>470</v>
      </c>
      <c r="P3307" t="s">
        <v>100</v>
      </c>
      <c r="Q3307" t="s">
        <v>2118</v>
      </c>
      <c r="W3307" t="s">
        <v>469</v>
      </c>
      <c r="AA3307" t="s">
        <v>102</v>
      </c>
      <c r="AB3307" t="s">
        <v>123</v>
      </c>
      <c r="AC3307" t="s">
        <v>473</v>
      </c>
      <c r="AE3307" t="s">
        <v>138</v>
      </c>
      <c r="AF3307" t="s">
        <v>98</v>
      </c>
      <c r="AH3307" t="s">
        <v>98</v>
      </c>
      <c r="AK3307" s="1">
        <v>43029.526041666701</v>
      </c>
      <c r="AL3307" s="1">
        <v>43029.527974536999</v>
      </c>
      <c r="AM3307" t="s">
        <v>2108</v>
      </c>
      <c r="AO3307" t="s">
        <v>2119</v>
      </c>
      <c r="AP3307" t="s">
        <v>2120</v>
      </c>
      <c r="AU3307" t="s">
        <v>98</v>
      </c>
      <c r="AW3307" t="s">
        <v>108</v>
      </c>
      <c r="AX3307" t="s">
        <v>127</v>
      </c>
      <c r="AY3307" t="s">
        <v>476</v>
      </c>
      <c r="BA3307" t="s">
        <v>112</v>
      </c>
      <c r="BC3307" t="s">
        <v>98</v>
      </c>
      <c r="BE3307" t="s">
        <v>130</v>
      </c>
      <c r="BJ3307" t="s">
        <v>102</v>
      </c>
      <c r="BK3307" t="s">
        <v>123</v>
      </c>
      <c r="BL3307" t="s">
        <v>473</v>
      </c>
      <c r="BM3307" t="s">
        <v>108</v>
      </c>
      <c r="BN3307" t="s">
        <v>127</v>
      </c>
      <c r="BO3307" t="s">
        <v>476</v>
      </c>
      <c r="BU3307" t="s">
        <v>102</v>
      </c>
      <c r="CA3307">
        <v>1</v>
      </c>
      <c r="CC3307" t="s">
        <v>2121</v>
      </c>
      <c r="CD3307">
        <v>0</v>
      </c>
      <c r="CK3307" s="1">
        <v>43029.527974536999</v>
      </c>
      <c r="CV3307">
        <v>1</v>
      </c>
    </row>
    <row r="3308" spans="1:100">
      <c r="A3308">
        <v>307</v>
      </c>
      <c r="B3308" t="s">
        <v>2123</v>
      </c>
      <c r="D3308" t="s">
        <v>7153</v>
      </c>
      <c r="E3308" t="s">
        <v>6303</v>
      </c>
      <c r="F3308" t="str">
        <f>TRIM(SUBSTITUTE(E3308,G3308,""))</f>
        <v>Trần Hồng</v>
      </c>
      <c r="G3308" t="str">
        <f>TRIM(RIGHT(SUBSTITUTE(E3308," ",REPT(" ",100)),100))</f>
        <v>Nghĩa</v>
      </c>
      <c r="H3308" t="str">
        <f t="shared" ca="1" si="51"/>
        <v>Nbhĩa</v>
      </c>
      <c r="J3308" t="s">
        <v>98</v>
      </c>
      <c r="K3308">
        <v>20171010</v>
      </c>
      <c r="L3308" t="s">
        <v>388</v>
      </c>
      <c r="O3308" t="s">
        <v>757</v>
      </c>
      <c r="P3308" t="s">
        <v>122</v>
      </c>
      <c r="W3308" t="s">
        <v>388</v>
      </c>
      <c r="AA3308" t="s">
        <v>102</v>
      </c>
      <c r="AB3308" t="s">
        <v>123</v>
      </c>
      <c r="AC3308" t="s">
        <v>307</v>
      </c>
      <c r="AE3308" t="s">
        <v>138</v>
      </c>
      <c r="AF3308" t="s">
        <v>98</v>
      </c>
      <c r="AH3308" t="s">
        <v>98</v>
      </c>
      <c r="AK3308" s="1">
        <v>43031.461064814801</v>
      </c>
      <c r="AL3308" s="1">
        <v>43031.461064814801</v>
      </c>
      <c r="AM3308" t="s">
        <v>2124</v>
      </c>
      <c r="AO3308" t="s">
        <v>2125</v>
      </c>
      <c r="AP3308" t="s">
        <v>2122</v>
      </c>
      <c r="AU3308" t="s">
        <v>105</v>
      </c>
      <c r="AW3308" t="s">
        <v>108</v>
      </c>
      <c r="AX3308" t="s">
        <v>127</v>
      </c>
      <c r="AY3308" t="s">
        <v>311</v>
      </c>
      <c r="BA3308" t="s">
        <v>129</v>
      </c>
      <c r="BC3308" t="s">
        <v>98</v>
      </c>
      <c r="BE3308" t="s">
        <v>130</v>
      </c>
      <c r="BJ3308" t="s">
        <v>102</v>
      </c>
      <c r="BK3308" t="s">
        <v>123</v>
      </c>
      <c r="BL3308" t="s">
        <v>307</v>
      </c>
      <c r="BM3308" t="s">
        <v>108</v>
      </c>
      <c r="BN3308" t="s">
        <v>127</v>
      </c>
      <c r="BO3308" t="s">
        <v>311</v>
      </c>
      <c r="BU3308" t="s">
        <v>102</v>
      </c>
      <c r="CA3308">
        <v>1</v>
      </c>
      <c r="CC3308" t="s">
        <v>2126</v>
      </c>
      <c r="CD3308">
        <v>0</v>
      </c>
      <c r="CK3308" s="1">
        <v>43031.461064814801</v>
      </c>
      <c r="CV3308">
        <v>1</v>
      </c>
    </row>
    <row r="3309" spans="1:100">
      <c r="A3309">
        <v>308</v>
      </c>
      <c r="B3309" t="s">
        <v>2128</v>
      </c>
      <c r="D3309" t="s">
        <v>7154</v>
      </c>
      <c r="E3309" t="s">
        <v>6304</v>
      </c>
      <c r="F3309" t="str">
        <f>TRIM(SUBSTITUTE(E3309,G3309,""))</f>
        <v>Lê Văn</v>
      </c>
      <c r="G3309" t="str">
        <f>TRIM(RIGHT(SUBSTITUTE(E3309," ",REPT(" ",100)),100))</f>
        <v>Hoàn</v>
      </c>
      <c r="H3309" t="str">
        <f t="shared" ca="1" si="51"/>
        <v>Hkàn</v>
      </c>
      <c r="J3309" t="s">
        <v>105</v>
      </c>
      <c r="K3309">
        <v>19420304</v>
      </c>
      <c r="L3309" t="s">
        <v>469</v>
      </c>
      <c r="O3309" t="s">
        <v>469</v>
      </c>
      <c r="P3309" t="s">
        <v>100</v>
      </c>
      <c r="Q3309" t="s">
        <v>2129</v>
      </c>
      <c r="W3309" t="s">
        <v>469</v>
      </c>
      <c r="AA3309" t="s">
        <v>102</v>
      </c>
      <c r="AB3309" t="s">
        <v>123</v>
      </c>
      <c r="AC3309" t="s">
        <v>473</v>
      </c>
      <c r="AE3309" t="s">
        <v>138</v>
      </c>
      <c r="AF3309" t="s">
        <v>98</v>
      </c>
      <c r="AH3309" t="s">
        <v>105</v>
      </c>
      <c r="AK3309" s="1">
        <v>43031.461689814802</v>
      </c>
      <c r="AL3309" s="1">
        <v>43031.461689814802</v>
      </c>
      <c r="AM3309" t="s">
        <v>2130</v>
      </c>
      <c r="AN3309" t="s">
        <v>279</v>
      </c>
      <c r="AP3309" t="s">
        <v>2127</v>
      </c>
      <c r="AU3309" t="s">
        <v>98</v>
      </c>
      <c r="AW3309" t="s">
        <v>108</v>
      </c>
      <c r="AX3309" t="s">
        <v>127</v>
      </c>
      <c r="AY3309" t="s">
        <v>476</v>
      </c>
      <c r="BA3309" t="s">
        <v>112</v>
      </c>
      <c r="BC3309" t="s">
        <v>98</v>
      </c>
      <c r="BE3309" t="s">
        <v>152</v>
      </c>
      <c r="BJ3309" t="s">
        <v>102</v>
      </c>
      <c r="BK3309" t="s">
        <v>123</v>
      </c>
      <c r="BL3309" t="s">
        <v>473</v>
      </c>
      <c r="BM3309" t="s">
        <v>108</v>
      </c>
      <c r="BN3309" t="s">
        <v>127</v>
      </c>
      <c r="BO3309" t="s">
        <v>476</v>
      </c>
      <c r="BU3309" t="s">
        <v>102</v>
      </c>
      <c r="CA3309">
        <v>0</v>
      </c>
      <c r="CC3309" t="s">
        <v>2131</v>
      </c>
      <c r="CD3309">
        <v>0</v>
      </c>
      <c r="CK3309" s="1">
        <v>43031.461689814802</v>
      </c>
      <c r="CV3309">
        <v>1</v>
      </c>
    </row>
    <row r="3310" spans="1:100">
      <c r="A3310">
        <v>309</v>
      </c>
      <c r="B3310" t="s">
        <v>2133</v>
      </c>
      <c r="D3310" t="s">
        <v>2590</v>
      </c>
      <c r="E3310" t="s">
        <v>6305</v>
      </c>
      <c r="F3310" t="str">
        <f>TRIM(SUBSTITUTE(E3310,G3310,""))</f>
        <v>Nguyễn Văn</v>
      </c>
      <c r="G3310" t="str">
        <f>TRIM(RIGHT(SUBSTITUTE(E3310," ",REPT(" ",100)),100))</f>
        <v>Du</v>
      </c>
      <c r="H3310" t="str">
        <f t="shared" ca="1" si="51"/>
        <v>bu</v>
      </c>
      <c r="J3310" t="s">
        <v>105</v>
      </c>
      <c r="K3310">
        <v>19750205</v>
      </c>
      <c r="L3310" t="s">
        <v>216</v>
      </c>
      <c r="O3310" t="s">
        <v>216</v>
      </c>
      <c r="P3310" t="s">
        <v>212</v>
      </c>
      <c r="Q3310" t="s">
        <v>2134</v>
      </c>
      <c r="W3310" t="s">
        <v>216</v>
      </c>
      <c r="AA3310" t="s">
        <v>102</v>
      </c>
      <c r="AB3310" t="s">
        <v>123</v>
      </c>
      <c r="AC3310" t="s">
        <v>217</v>
      </c>
      <c r="AE3310" t="s">
        <v>138</v>
      </c>
      <c r="AF3310" t="s">
        <v>98</v>
      </c>
      <c r="AH3310" t="s">
        <v>105</v>
      </c>
      <c r="AK3310" s="1">
        <v>43031.461689814802</v>
      </c>
      <c r="AL3310" s="1">
        <v>43031.461689814802</v>
      </c>
      <c r="AM3310" t="s">
        <v>2130</v>
      </c>
      <c r="AN3310" t="s">
        <v>279</v>
      </c>
      <c r="AP3310" t="s">
        <v>2132</v>
      </c>
      <c r="AU3310" t="s">
        <v>105</v>
      </c>
      <c r="AW3310" t="s">
        <v>108</v>
      </c>
      <c r="AX3310" t="s">
        <v>127</v>
      </c>
      <c r="AY3310" t="s">
        <v>220</v>
      </c>
      <c r="BA3310" t="s">
        <v>213</v>
      </c>
      <c r="BC3310" t="s">
        <v>98</v>
      </c>
      <c r="BE3310" t="s">
        <v>152</v>
      </c>
      <c r="BJ3310" t="s">
        <v>102</v>
      </c>
      <c r="BK3310" t="s">
        <v>123</v>
      </c>
      <c r="BL3310" t="s">
        <v>217</v>
      </c>
      <c r="BM3310" t="s">
        <v>108</v>
      </c>
      <c r="BN3310" t="s">
        <v>127</v>
      </c>
      <c r="BO3310" t="s">
        <v>220</v>
      </c>
      <c r="BU3310" t="s">
        <v>102</v>
      </c>
      <c r="CA3310">
        <v>0</v>
      </c>
      <c r="CC3310" t="s">
        <v>2135</v>
      </c>
      <c r="CD3310">
        <v>0</v>
      </c>
      <c r="CK3310" s="1">
        <v>43031.461689814802</v>
      </c>
      <c r="CV3310">
        <v>1</v>
      </c>
    </row>
    <row r="3311" spans="1:100">
      <c r="A3311">
        <v>310</v>
      </c>
      <c r="B3311" t="s">
        <v>2133</v>
      </c>
      <c r="D3311" t="s">
        <v>7155</v>
      </c>
      <c r="E3311" t="s">
        <v>6306</v>
      </c>
      <c r="F3311" t="str">
        <f>TRIM(SUBSTITUTE(E3311,G3311,""))</f>
        <v>Đỗ Kim</v>
      </c>
      <c r="G3311" t="str">
        <f>TRIM(RIGHT(SUBSTITUTE(E3311," ",REPT(" ",100)),100))</f>
        <v>Thanh</v>
      </c>
      <c r="H3311" t="str">
        <f t="shared" ca="1" si="51"/>
        <v>Tganh</v>
      </c>
      <c r="J3311" t="s">
        <v>98</v>
      </c>
      <c r="K3311">
        <v>19690216</v>
      </c>
      <c r="L3311" t="s">
        <v>2137</v>
      </c>
      <c r="O3311" t="s">
        <v>2137</v>
      </c>
      <c r="P3311" t="s">
        <v>100</v>
      </c>
      <c r="Q3311" t="s">
        <v>2138</v>
      </c>
      <c r="W3311" t="s">
        <v>216</v>
      </c>
      <c r="AA3311" t="s">
        <v>102</v>
      </c>
      <c r="AB3311" t="s">
        <v>123</v>
      </c>
      <c r="AC3311" t="s">
        <v>217</v>
      </c>
      <c r="AE3311" t="s">
        <v>138</v>
      </c>
      <c r="AF3311" t="s">
        <v>98</v>
      </c>
      <c r="AH3311" t="s">
        <v>98</v>
      </c>
      <c r="AK3311" s="1">
        <v>43031.461689814802</v>
      </c>
      <c r="AL3311" s="1">
        <v>43031.461689814802</v>
      </c>
      <c r="AM3311" t="s">
        <v>2130</v>
      </c>
      <c r="AO3311" t="s">
        <v>2139</v>
      </c>
      <c r="AP3311" t="s">
        <v>2136</v>
      </c>
      <c r="AU3311" t="s">
        <v>98</v>
      </c>
      <c r="AW3311" t="s">
        <v>108</v>
      </c>
      <c r="AX3311" t="s">
        <v>127</v>
      </c>
      <c r="AY3311" t="s">
        <v>220</v>
      </c>
      <c r="BA3311" t="s">
        <v>112</v>
      </c>
      <c r="BC3311" t="s">
        <v>98</v>
      </c>
      <c r="BE3311" t="s">
        <v>130</v>
      </c>
      <c r="BJ3311" t="s">
        <v>1234</v>
      </c>
      <c r="BK3311" t="s">
        <v>1235</v>
      </c>
      <c r="BL3311" t="s">
        <v>2140</v>
      </c>
      <c r="BM3311" t="s">
        <v>1237</v>
      </c>
      <c r="BN3311" t="s">
        <v>1238</v>
      </c>
      <c r="BO3311" t="s">
        <v>2141</v>
      </c>
      <c r="BU3311" t="s">
        <v>102</v>
      </c>
      <c r="CA3311">
        <v>1</v>
      </c>
      <c r="CC3311" t="s">
        <v>420</v>
      </c>
      <c r="CD3311">
        <v>0</v>
      </c>
      <c r="CK3311" s="1">
        <v>43031.461689814802</v>
      </c>
      <c r="CV3311">
        <v>1</v>
      </c>
    </row>
    <row r="3312" spans="1:100">
      <c r="A3312">
        <v>311</v>
      </c>
      <c r="B3312" t="s">
        <v>2143</v>
      </c>
      <c r="D3312" t="s">
        <v>7155</v>
      </c>
      <c r="E3312" t="s">
        <v>6307</v>
      </c>
      <c r="F3312" t="str">
        <f>TRIM(SUBSTITUTE(E3312,G3312,""))</f>
        <v>Phạm Ngọc</v>
      </c>
      <c r="G3312" t="str">
        <f>TRIM(RIGHT(SUBSTITUTE(E3312," ",REPT(" ",100)),100))</f>
        <v>Sơn</v>
      </c>
      <c r="H3312" t="str">
        <f t="shared" ca="1" si="51"/>
        <v>iơn</v>
      </c>
      <c r="J3312" t="s">
        <v>105</v>
      </c>
      <c r="K3312">
        <v>19860000</v>
      </c>
      <c r="L3312" t="s">
        <v>790</v>
      </c>
      <c r="O3312" t="s">
        <v>790</v>
      </c>
      <c r="P3312" t="s">
        <v>122</v>
      </c>
      <c r="Q3312" t="s">
        <v>2144</v>
      </c>
      <c r="W3312" t="s">
        <v>790</v>
      </c>
      <c r="AA3312" t="s">
        <v>102</v>
      </c>
      <c r="AB3312" t="s">
        <v>123</v>
      </c>
      <c r="AC3312" t="s">
        <v>322</v>
      </c>
      <c r="AE3312" t="s">
        <v>138</v>
      </c>
      <c r="AF3312" t="s">
        <v>98</v>
      </c>
      <c r="AH3312" t="s">
        <v>105</v>
      </c>
      <c r="AK3312" s="1">
        <v>43407.737523148098</v>
      </c>
      <c r="AL3312" s="1">
        <v>43407.737523148098</v>
      </c>
      <c r="AM3312" t="s">
        <v>1127</v>
      </c>
      <c r="AP3312" t="s">
        <v>2142</v>
      </c>
      <c r="AU3312" t="s">
        <v>105</v>
      </c>
      <c r="AW3312" t="s">
        <v>108</v>
      </c>
      <c r="AX3312" t="s">
        <v>127</v>
      </c>
      <c r="AY3312" t="s">
        <v>326</v>
      </c>
      <c r="BA3312" t="s">
        <v>129</v>
      </c>
      <c r="BC3312" t="s">
        <v>98</v>
      </c>
      <c r="BE3312" t="s">
        <v>130</v>
      </c>
      <c r="BJ3312" t="s">
        <v>102</v>
      </c>
      <c r="BK3312" t="s">
        <v>123</v>
      </c>
      <c r="BL3312" t="s">
        <v>322</v>
      </c>
      <c r="BM3312" t="s">
        <v>108</v>
      </c>
      <c r="BN3312" t="s">
        <v>127</v>
      </c>
      <c r="BO3312" t="s">
        <v>326</v>
      </c>
      <c r="BU3312" t="s">
        <v>102</v>
      </c>
      <c r="CA3312">
        <v>0</v>
      </c>
      <c r="CC3312" t="s">
        <v>2145</v>
      </c>
      <c r="CD3312">
        <v>0</v>
      </c>
      <c r="CK3312" s="1">
        <v>43407.737523148098</v>
      </c>
      <c r="CV3312">
        <v>1</v>
      </c>
    </row>
    <row r="3313" spans="1:100">
      <c r="A3313">
        <v>312</v>
      </c>
      <c r="B3313" t="s">
        <v>2146</v>
      </c>
      <c r="D3313" t="s">
        <v>6938</v>
      </c>
      <c r="E3313" t="s">
        <v>6308</v>
      </c>
      <c r="F3313" t="str">
        <f>TRIM(SUBSTITUTE(E3313,G3313,""))</f>
        <v>Phan Thị Thùy</v>
      </c>
      <c r="G3313" t="str">
        <f>TRIM(RIGHT(SUBSTITUTE(E3313," ",REPT(" ",100)),100))</f>
        <v>Trinh</v>
      </c>
      <c r="H3313" t="str">
        <f t="shared" ca="1" si="51"/>
        <v>Trinh</v>
      </c>
      <c r="J3313" t="s">
        <v>105</v>
      </c>
      <c r="K3313">
        <v>19950116</v>
      </c>
      <c r="O3313" t="s">
        <v>2148</v>
      </c>
      <c r="P3313" t="s">
        <v>122</v>
      </c>
      <c r="Q3313" t="s">
        <v>2149</v>
      </c>
      <c r="AA3313" t="s">
        <v>102</v>
      </c>
      <c r="AB3313" t="s">
        <v>123</v>
      </c>
      <c r="AC3313" t="s">
        <v>307</v>
      </c>
      <c r="AF3313" t="s">
        <v>98</v>
      </c>
      <c r="AH3313" t="s">
        <v>98</v>
      </c>
      <c r="AK3313" s="1">
        <v>42339.905740740702</v>
      </c>
      <c r="AL3313" s="1">
        <v>43413.5655555556</v>
      </c>
      <c r="AM3313" t="s">
        <v>2150</v>
      </c>
      <c r="AN3313" t="s">
        <v>150</v>
      </c>
      <c r="AO3313" t="s">
        <v>2151</v>
      </c>
      <c r="AP3313" t="s">
        <v>2152</v>
      </c>
      <c r="AQ3313" t="s">
        <v>105</v>
      </c>
      <c r="AT3313" t="s">
        <v>2153</v>
      </c>
      <c r="AU3313" t="s">
        <v>105</v>
      </c>
      <c r="AV3313" t="s">
        <v>1461</v>
      </c>
      <c r="AW3313" t="s">
        <v>108</v>
      </c>
      <c r="AX3313" t="s">
        <v>127</v>
      </c>
      <c r="AY3313" t="s">
        <v>311</v>
      </c>
      <c r="AZ3313" t="s">
        <v>2154</v>
      </c>
      <c r="BA3313" t="s">
        <v>129</v>
      </c>
      <c r="BB3313" t="s">
        <v>1462</v>
      </c>
      <c r="BC3313" t="s">
        <v>98</v>
      </c>
      <c r="BD3313" t="s">
        <v>2155</v>
      </c>
      <c r="BE3313" t="s">
        <v>152</v>
      </c>
      <c r="BI3313" t="s">
        <v>114</v>
      </c>
      <c r="BJ3313" t="s">
        <v>1713</v>
      </c>
      <c r="BK3313" t="s">
        <v>2156</v>
      </c>
      <c r="BL3313" t="s">
        <v>2157</v>
      </c>
      <c r="BM3313" t="s">
        <v>2158</v>
      </c>
      <c r="BN3313" t="s">
        <v>2159</v>
      </c>
      <c r="BO3313" t="s">
        <v>2160</v>
      </c>
      <c r="BP3313" t="s">
        <v>2161</v>
      </c>
      <c r="BW3313" t="s">
        <v>102</v>
      </c>
      <c r="CB3313" t="s">
        <v>2162</v>
      </c>
      <c r="CC3313" t="s">
        <v>2163</v>
      </c>
      <c r="CD3313">
        <v>0</v>
      </c>
      <c r="CK3313" s="1">
        <v>43413.5655555556</v>
      </c>
      <c r="CV3313">
        <v>1</v>
      </c>
    </row>
    <row r="3314" spans="1:100">
      <c r="A3314">
        <v>313</v>
      </c>
      <c r="B3314" t="s">
        <v>2165</v>
      </c>
      <c r="D3314" t="s">
        <v>7156</v>
      </c>
      <c r="E3314" t="s">
        <v>6309</v>
      </c>
      <c r="F3314" t="str">
        <f>TRIM(SUBSTITUTE(E3314,G3314,""))</f>
        <v>Nguyễn Văn</v>
      </c>
      <c r="G3314" t="str">
        <f>TRIM(RIGHT(SUBSTITUTE(E3314," ",REPT(" ",100)),100))</f>
        <v>Duy</v>
      </c>
      <c r="H3314" t="str">
        <f t="shared" ca="1" si="51"/>
        <v>Diy</v>
      </c>
      <c r="J3314" t="s">
        <v>98</v>
      </c>
      <c r="K3314">
        <v>19391202</v>
      </c>
      <c r="L3314" t="s">
        <v>2166</v>
      </c>
      <c r="O3314" t="s">
        <v>2166</v>
      </c>
      <c r="P3314" t="s">
        <v>100</v>
      </c>
      <c r="W3314" t="s">
        <v>498</v>
      </c>
      <c r="AA3314" t="s">
        <v>102</v>
      </c>
      <c r="AB3314" t="s">
        <v>123</v>
      </c>
      <c r="AC3314" t="s">
        <v>499</v>
      </c>
      <c r="AE3314" t="s">
        <v>138</v>
      </c>
      <c r="AF3314" t="s">
        <v>98</v>
      </c>
      <c r="AH3314" t="s">
        <v>105</v>
      </c>
      <c r="AK3314" s="1">
        <v>43032.465844907398</v>
      </c>
      <c r="AL3314" s="1">
        <v>43032.465844907398</v>
      </c>
      <c r="AM3314" t="s">
        <v>2167</v>
      </c>
      <c r="AP3314" t="s">
        <v>2164</v>
      </c>
      <c r="AU3314" t="s">
        <v>98</v>
      </c>
      <c r="AW3314" t="s">
        <v>108</v>
      </c>
      <c r="AX3314" t="s">
        <v>127</v>
      </c>
      <c r="AY3314" t="s">
        <v>501</v>
      </c>
      <c r="BA3314" t="s">
        <v>112</v>
      </c>
      <c r="BC3314" t="s">
        <v>98</v>
      </c>
      <c r="BE3314" t="s">
        <v>130</v>
      </c>
      <c r="BJ3314" t="s">
        <v>2168</v>
      </c>
      <c r="BK3314" t="s">
        <v>2169</v>
      </c>
      <c r="BL3314" t="s">
        <v>2170</v>
      </c>
      <c r="BM3314" t="s">
        <v>2171</v>
      </c>
      <c r="BN3314" t="s">
        <v>2172</v>
      </c>
      <c r="BO3314" t="s">
        <v>2173</v>
      </c>
      <c r="BU3314" t="s">
        <v>102</v>
      </c>
      <c r="CA3314">
        <v>0</v>
      </c>
      <c r="CC3314" t="s">
        <v>2174</v>
      </c>
      <c r="CD3314">
        <v>0</v>
      </c>
      <c r="CK3314" s="1">
        <v>43032.465844907398</v>
      </c>
      <c r="CV3314">
        <v>1</v>
      </c>
    </row>
    <row r="3315" spans="1:100">
      <c r="A3315">
        <v>314</v>
      </c>
      <c r="B3315" t="s">
        <v>2176</v>
      </c>
      <c r="D3315" t="s">
        <v>7157</v>
      </c>
      <c r="E3315" t="s">
        <v>6310</v>
      </c>
      <c r="F3315" t="str">
        <f>TRIM(SUBSTITUTE(E3315,G3315,""))</f>
        <v>Đặng Thị</v>
      </c>
      <c r="G3315" t="str">
        <f>TRIM(RIGHT(SUBSTITUTE(E3315," ",REPT(" ",100)),100))</f>
        <v>Tình</v>
      </c>
      <c r="H3315" t="str">
        <f t="shared" ca="1" si="51"/>
        <v>Tìbh</v>
      </c>
      <c r="J3315" t="s">
        <v>98</v>
      </c>
      <c r="K3315">
        <v>19740816</v>
      </c>
      <c r="L3315" t="s">
        <v>147</v>
      </c>
      <c r="O3315" t="s">
        <v>147</v>
      </c>
      <c r="P3315" t="s">
        <v>100</v>
      </c>
      <c r="W3315" t="s">
        <v>147</v>
      </c>
      <c r="AA3315" t="s">
        <v>102</v>
      </c>
      <c r="AB3315" t="s">
        <v>123</v>
      </c>
      <c r="AC3315" t="s">
        <v>148</v>
      </c>
      <c r="AE3315" t="s">
        <v>138</v>
      </c>
      <c r="AF3315" t="s">
        <v>98</v>
      </c>
      <c r="AH3315" t="s">
        <v>105</v>
      </c>
      <c r="AK3315" s="1">
        <v>43032.6</v>
      </c>
      <c r="AL3315" s="1">
        <v>43032.6</v>
      </c>
      <c r="AM3315" t="s">
        <v>2124</v>
      </c>
      <c r="AP3315" t="s">
        <v>2175</v>
      </c>
      <c r="AU3315" t="s">
        <v>98</v>
      </c>
      <c r="AW3315" t="s">
        <v>108</v>
      </c>
      <c r="AX3315" t="s">
        <v>127</v>
      </c>
      <c r="AY3315" t="s">
        <v>151</v>
      </c>
      <c r="BA3315" t="s">
        <v>112</v>
      </c>
      <c r="BC3315" t="s">
        <v>98</v>
      </c>
      <c r="BE3315" t="s">
        <v>130</v>
      </c>
      <c r="BJ3315" t="s">
        <v>102</v>
      </c>
      <c r="BK3315" t="s">
        <v>123</v>
      </c>
      <c r="BL3315" t="s">
        <v>148</v>
      </c>
      <c r="BM3315" t="s">
        <v>108</v>
      </c>
      <c r="BN3315" t="s">
        <v>127</v>
      </c>
      <c r="BO3315" t="s">
        <v>151</v>
      </c>
      <c r="BU3315" t="s">
        <v>102</v>
      </c>
      <c r="CA3315">
        <v>0</v>
      </c>
      <c r="CC3315" t="s">
        <v>2177</v>
      </c>
      <c r="CD3315">
        <v>0</v>
      </c>
      <c r="CK3315" s="1">
        <v>43032.6</v>
      </c>
      <c r="CV3315">
        <v>1</v>
      </c>
    </row>
    <row r="3316" spans="1:100">
      <c r="A3316">
        <v>315</v>
      </c>
      <c r="B3316" t="s">
        <v>2179</v>
      </c>
      <c r="D3316" t="s">
        <v>7155</v>
      </c>
      <c r="E3316" t="s">
        <v>6311</v>
      </c>
      <c r="F3316" t="str">
        <f>TRIM(SUBSTITUTE(E3316,G3316,""))</f>
        <v>Phạm Đắc</v>
      </c>
      <c r="G3316" t="str">
        <f>TRIM(RIGHT(SUBSTITUTE(E3316," ",REPT(" ",100)),100))</f>
        <v>Lộc</v>
      </c>
      <c r="H3316" t="str">
        <f t="shared" ca="1" si="51"/>
        <v>Lic</v>
      </c>
      <c r="J3316" t="s">
        <v>98</v>
      </c>
      <c r="K3316">
        <v>20110918</v>
      </c>
      <c r="L3316" t="s">
        <v>488</v>
      </c>
      <c r="O3316" t="s">
        <v>487</v>
      </c>
      <c r="P3316" t="s">
        <v>294</v>
      </c>
      <c r="W3316" t="s">
        <v>488</v>
      </c>
      <c r="AA3316" t="s">
        <v>102</v>
      </c>
      <c r="AB3316" t="s">
        <v>123</v>
      </c>
      <c r="AC3316" t="s">
        <v>204</v>
      </c>
      <c r="AE3316" t="s">
        <v>138</v>
      </c>
      <c r="AF3316" t="s">
        <v>98</v>
      </c>
      <c r="AH3316" t="s">
        <v>98</v>
      </c>
      <c r="AK3316" s="1">
        <v>43032.6</v>
      </c>
      <c r="AL3316" s="1">
        <v>43462.738854166702</v>
      </c>
      <c r="AM3316" t="s">
        <v>2124</v>
      </c>
      <c r="AO3316" t="s">
        <v>2180</v>
      </c>
      <c r="AP3316" t="s">
        <v>2178</v>
      </c>
      <c r="AU3316" t="s">
        <v>105</v>
      </c>
      <c r="AW3316" t="s">
        <v>108</v>
      </c>
      <c r="AX3316" t="s">
        <v>127</v>
      </c>
      <c r="AY3316" t="s">
        <v>207</v>
      </c>
      <c r="BA3316" t="s">
        <v>300</v>
      </c>
      <c r="BC3316" t="s">
        <v>98</v>
      </c>
      <c r="BE3316" t="s">
        <v>130</v>
      </c>
      <c r="BJ3316" t="s">
        <v>102</v>
      </c>
      <c r="BK3316" t="s">
        <v>123</v>
      </c>
      <c r="BL3316" t="s">
        <v>204</v>
      </c>
      <c r="BM3316" t="s">
        <v>108</v>
      </c>
      <c r="BN3316" t="s">
        <v>127</v>
      </c>
      <c r="BO3316" t="s">
        <v>207</v>
      </c>
      <c r="BU3316" t="s">
        <v>102</v>
      </c>
      <c r="CA3316">
        <v>1</v>
      </c>
      <c r="CC3316" t="s">
        <v>2181</v>
      </c>
      <c r="CD3316">
        <v>0</v>
      </c>
      <c r="CK3316" s="1">
        <v>43462.738854166702</v>
      </c>
      <c r="CV3316">
        <v>1</v>
      </c>
    </row>
    <row r="3317" spans="1:100">
      <c r="A3317">
        <v>316</v>
      </c>
      <c r="B3317" t="s">
        <v>2183</v>
      </c>
      <c r="D3317" t="s">
        <v>7158</v>
      </c>
      <c r="E3317" t="s">
        <v>6312</v>
      </c>
      <c r="F3317" t="str">
        <f>TRIM(SUBSTITUTE(E3317,G3317,""))</f>
        <v>Nguyễn Văn</v>
      </c>
      <c r="G3317" t="str">
        <f>TRIM(RIGHT(SUBSTITUTE(E3317," ",REPT(" ",100)),100))</f>
        <v>Phúc</v>
      </c>
      <c r="H3317" t="str">
        <f t="shared" ca="1" si="51"/>
        <v>Phúh</v>
      </c>
      <c r="J3317" t="s">
        <v>105</v>
      </c>
      <c r="K3317">
        <v>20110127</v>
      </c>
      <c r="L3317" t="s">
        <v>814</v>
      </c>
      <c r="O3317" t="s">
        <v>244</v>
      </c>
      <c r="P3317" t="s">
        <v>294</v>
      </c>
      <c r="W3317" t="s">
        <v>814</v>
      </c>
      <c r="AA3317" t="s">
        <v>102</v>
      </c>
      <c r="AB3317" t="s">
        <v>123</v>
      </c>
      <c r="AC3317" t="s">
        <v>248</v>
      </c>
      <c r="AE3317" t="s">
        <v>138</v>
      </c>
      <c r="AF3317" t="s">
        <v>98</v>
      </c>
      <c r="AH3317" t="s">
        <v>98</v>
      </c>
      <c r="AK3317" s="1">
        <v>43032.6</v>
      </c>
      <c r="AL3317" s="1">
        <v>43488.650347222203</v>
      </c>
      <c r="AM3317" t="s">
        <v>2124</v>
      </c>
      <c r="AO3317" t="s">
        <v>2184</v>
      </c>
      <c r="AP3317" t="s">
        <v>2182</v>
      </c>
      <c r="AU3317" t="s">
        <v>105</v>
      </c>
      <c r="AW3317" t="s">
        <v>108</v>
      </c>
      <c r="AX3317" t="s">
        <v>127</v>
      </c>
      <c r="AY3317" t="s">
        <v>251</v>
      </c>
      <c r="BA3317" t="s">
        <v>300</v>
      </c>
      <c r="BC3317" t="s">
        <v>98</v>
      </c>
      <c r="BE3317" t="s">
        <v>130</v>
      </c>
      <c r="BJ3317" t="s">
        <v>102</v>
      </c>
      <c r="BK3317" t="s">
        <v>123</v>
      </c>
      <c r="BL3317" t="s">
        <v>248</v>
      </c>
      <c r="BM3317" t="s">
        <v>108</v>
      </c>
      <c r="BN3317" t="s">
        <v>127</v>
      </c>
      <c r="BO3317" t="s">
        <v>251</v>
      </c>
      <c r="BU3317" t="s">
        <v>102</v>
      </c>
      <c r="CA3317">
        <v>1</v>
      </c>
      <c r="CC3317" t="s">
        <v>2185</v>
      </c>
      <c r="CD3317">
        <v>0</v>
      </c>
      <c r="CK3317" s="1">
        <v>43488.650347222203</v>
      </c>
      <c r="CV3317">
        <v>1</v>
      </c>
    </row>
    <row r="3318" spans="1:100">
      <c r="A3318">
        <v>317</v>
      </c>
      <c r="B3318" t="s">
        <v>2176</v>
      </c>
      <c r="D3318" t="s">
        <v>7159</v>
      </c>
      <c r="E3318" t="s">
        <v>6313</v>
      </c>
      <c r="F3318" t="str">
        <f>TRIM(SUBSTITUTE(E3318,G3318,""))</f>
        <v>Nguyễn Văn</v>
      </c>
      <c r="G3318" t="str">
        <f>TRIM(RIGHT(SUBSTITUTE(E3318," ",REPT(" ",100)),100))</f>
        <v>Thân</v>
      </c>
      <c r="H3318" t="str">
        <f t="shared" ca="1" si="51"/>
        <v>Tbân</v>
      </c>
      <c r="J3318" t="s">
        <v>105</v>
      </c>
      <c r="K3318">
        <v>20110430</v>
      </c>
      <c r="L3318" t="s">
        <v>147</v>
      </c>
      <c r="O3318" t="s">
        <v>895</v>
      </c>
      <c r="P3318" t="s">
        <v>122</v>
      </c>
      <c r="W3318" t="s">
        <v>147</v>
      </c>
      <c r="AA3318" t="s">
        <v>102</v>
      </c>
      <c r="AB3318" t="s">
        <v>123</v>
      </c>
      <c r="AC3318" t="s">
        <v>148</v>
      </c>
      <c r="AE3318" t="s">
        <v>138</v>
      </c>
      <c r="AF3318" t="s">
        <v>98</v>
      </c>
      <c r="AH3318" t="s">
        <v>98</v>
      </c>
      <c r="AK3318" s="1">
        <v>43032.6</v>
      </c>
      <c r="AL3318" s="1">
        <v>43462.738854166702</v>
      </c>
      <c r="AM3318" t="s">
        <v>2124</v>
      </c>
      <c r="AO3318" t="s">
        <v>2187</v>
      </c>
      <c r="AP3318" t="s">
        <v>2186</v>
      </c>
      <c r="AU3318" t="s">
        <v>105</v>
      </c>
      <c r="AW3318" t="s">
        <v>108</v>
      </c>
      <c r="AX3318" t="s">
        <v>127</v>
      </c>
      <c r="AY3318" t="s">
        <v>151</v>
      </c>
      <c r="BA3318" t="s">
        <v>129</v>
      </c>
      <c r="BC3318" t="s">
        <v>98</v>
      </c>
      <c r="BE3318" t="s">
        <v>130</v>
      </c>
      <c r="BJ3318" t="s">
        <v>102</v>
      </c>
      <c r="BK3318" t="s">
        <v>123</v>
      </c>
      <c r="BL3318" t="s">
        <v>148</v>
      </c>
      <c r="BM3318" t="s">
        <v>108</v>
      </c>
      <c r="BN3318" t="s">
        <v>127</v>
      </c>
      <c r="BO3318" t="s">
        <v>151</v>
      </c>
      <c r="BU3318" t="s">
        <v>102</v>
      </c>
      <c r="CA3318">
        <v>1</v>
      </c>
      <c r="CC3318" t="s">
        <v>2188</v>
      </c>
      <c r="CD3318">
        <v>0</v>
      </c>
      <c r="CK3318" s="1">
        <v>43462.738854166702</v>
      </c>
      <c r="CV3318">
        <v>1</v>
      </c>
    </row>
    <row r="3319" spans="1:100">
      <c r="A3319">
        <v>318</v>
      </c>
      <c r="B3319" t="s">
        <v>2190</v>
      </c>
      <c r="D3319" t="s">
        <v>7160</v>
      </c>
      <c r="E3319" t="s">
        <v>1980</v>
      </c>
      <c r="F3319" t="str">
        <f>TRIM(SUBSTITUTE(E3319,G3319,""))</f>
        <v>Nguyễn Trung</v>
      </c>
      <c r="G3319" t="str">
        <f>TRIM(RIGHT(SUBSTITUTE(E3319," ",REPT(" ",100)),100))</f>
        <v>Hiếu</v>
      </c>
      <c r="H3319" t="str">
        <f t="shared" ca="1" si="51"/>
        <v>giếu</v>
      </c>
      <c r="J3319" t="s">
        <v>98</v>
      </c>
      <c r="K3319">
        <v>19930620</v>
      </c>
      <c r="L3319" t="s">
        <v>423</v>
      </c>
      <c r="O3319" t="s">
        <v>424</v>
      </c>
      <c r="P3319" t="s">
        <v>122</v>
      </c>
      <c r="W3319" t="s">
        <v>423</v>
      </c>
      <c r="AA3319" t="s">
        <v>102</v>
      </c>
      <c r="AB3319" t="s">
        <v>136</v>
      </c>
      <c r="AC3319" t="s">
        <v>426</v>
      </c>
      <c r="AE3319" t="s">
        <v>138</v>
      </c>
      <c r="AF3319" t="s">
        <v>98</v>
      </c>
      <c r="AH3319" t="s">
        <v>98</v>
      </c>
      <c r="AK3319" s="1">
        <v>43032.612500000003</v>
      </c>
      <c r="AL3319" s="1">
        <v>43161.568113425899</v>
      </c>
      <c r="AM3319" t="s">
        <v>2191</v>
      </c>
      <c r="AO3319" t="s">
        <v>2192</v>
      </c>
      <c r="AP3319" t="s">
        <v>2189</v>
      </c>
      <c r="AU3319" t="s">
        <v>105</v>
      </c>
      <c r="AW3319" t="s">
        <v>108</v>
      </c>
      <c r="AX3319" t="s">
        <v>141</v>
      </c>
      <c r="AY3319" t="s">
        <v>428</v>
      </c>
      <c r="BA3319" t="s">
        <v>129</v>
      </c>
      <c r="BC3319" t="s">
        <v>98</v>
      </c>
      <c r="BE3319" t="s">
        <v>130</v>
      </c>
      <c r="BJ3319" t="s">
        <v>102</v>
      </c>
      <c r="BK3319" t="s">
        <v>136</v>
      </c>
      <c r="BL3319" t="s">
        <v>426</v>
      </c>
      <c r="BM3319" t="s">
        <v>108</v>
      </c>
      <c r="BN3319" t="s">
        <v>141</v>
      </c>
      <c r="BO3319" t="s">
        <v>428</v>
      </c>
      <c r="BU3319" t="s">
        <v>102</v>
      </c>
      <c r="CA3319">
        <v>1</v>
      </c>
      <c r="CC3319" t="s">
        <v>2193</v>
      </c>
      <c r="CD3319">
        <v>0</v>
      </c>
      <c r="CK3319" s="1">
        <v>43161.568113425899</v>
      </c>
      <c r="CV3319">
        <v>1</v>
      </c>
    </row>
    <row r="3320" spans="1:100">
      <c r="A3320">
        <v>319</v>
      </c>
      <c r="B3320" t="s">
        <v>2195</v>
      </c>
      <c r="D3320" t="s">
        <v>6937</v>
      </c>
      <c r="E3320" t="s">
        <v>6058</v>
      </c>
      <c r="F3320" t="str">
        <f>TRIM(SUBSTITUTE(E3320,G3320,""))</f>
        <v>Trần Tuấn</v>
      </c>
      <c r="G3320" t="str">
        <f>TRIM(RIGHT(SUBSTITUTE(E3320," ",REPT(" ",100)),100))</f>
        <v>Anh</v>
      </c>
      <c r="H3320" t="str">
        <f t="shared" ca="1" si="51"/>
        <v>Ahh</v>
      </c>
      <c r="J3320" t="s">
        <v>98</v>
      </c>
      <c r="K3320">
        <v>19700101</v>
      </c>
      <c r="L3320" t="s">
        <v>488</v>
      </c>
      <c r="O3320" t="s">
        <v>487</v>
      </c>
      <c r="P3320" t="s">
        <v>100</v>
      </c>
      <c r="Q3320" t="s">
        <v>2196</v>
      </c>
      <c r="W3320" t="s">
        <v>2197</v>
      </c>
      <c r="AA3320" t="s">
        <v>102</v>
      </c>
      <c r="AB3320" t="s">
        <v>123</v>
      </c>
      <c r="AC3320" t="s">
        <v>204</v>
      </c>
      <c r="AE3320" t="s">
        <v>138</v>
      </c>
      <c r="AF3320" t="s">
        <v>98</v>
      </c>
      <c r="AH3320" t="s">
        <v>98</v>
      </c>
      <c r="AK3320" s="1">
        <v>43032.661655092597</v>
      </c>
      <c r="AL3320" s="1">
        <v>43075.378981481503</v>
      </c>
      <c r="AM3320" t="s">
        <v>1942</v>
      </c>
      <c r="AO3320" t="s">
        <v>2198</v>
      </c>
      <c r="AP3320" t="s">
        <v>2194</v>
      </c>
      <c r="AU3320" t="s">
        <v>98</v>
      </c>
      <c r="AW3320" t="s">
        <v>108</v>
      </c>
      <c r="AX3320" t="s">
        <v>127</v>
      </c>
      <c r="AY3320" t="s">
        <v>207</v>
      </c>
      <c r="BA3320" t="s">
        <v>112</v>
      </c>
      <c r="BC3320" t="s">
        <v>98</v>
      </c>
      <c r="BE3320" t="s">
        <v>130</v>
      </c>
      <c r="BJ3320" t="s">
        <v>102</v>
      </c>
      <c r="BK3320" t="s">
        <v>123</v>
      </c>
      <c r="BL3320" t="s">
        <v>204</v>
      </c>
      <c r="BM3320" t="s">
        <v>108</v>
      </c>
      <c r="BN3320" t="s">
        <v>127</v>
      </c>
      <c r="BO3320" t="s">
        <v>207</v>
      </c>
      <c r="BU3320" t="s">
        <v>102</v>
      </c>
      <c r="CA3320">
        <v>1</v>
      </c>
      <c r="CC3320" t="s">
        <v>2199</v>
      </c>
      <c r="CD3320">
        <v>0</v>
      </c>
      <c r="CK3320" s="1">
        <v>43075.378981481503</v>
      </c>
      <c r="CV3320">
        <v>1</v>
      </c>
    </row>
    <row r="3321" spans="1:100">
      <c r="A3321">
        <v>320</v>
      </c>
      <c r="B3321" t="s">
        <v>2201</v>
      </c>
      <c r="D3321" t="s">
        <v>6934</v>
      </c>
      <c r="E3321" t="s">
        <v>6314</v>
      </c>
      <c r="F3321" t="str">
        <f>TRIM(SUBSTITUTE(E3321,G3321,""))</f>
        <v>Nguyễn Thị</v>
      </c>
      <c r="G3321" t="str">
        <f>TRIM(RIGHT(SUBSTITUTE(E3321," ",REPT(" ",100)),100))</f>
        <v>Ánh</v>
      </c>
      <c r="H3321" t="str">
        <f t="shared" ca="1" si="51"/>
        <v>Áeh</v>
      </c>
      <c r="J3321" t="s">
        <v>98</v>
      </c>
      <c r="K3321">
        <v>20040524</v>
      </c>
      <c r="O3321" t="s">
        <v>162</v>
      </c>
      <c r="P3321" t="s">
        <v>294</v>
      </c>
      <c r="W3321" t="s">
        <v>2202</v>
      </c>
      <c r="AA3321" t="s">
        <v>102</v>
      </c>
      <c r="AB3321" t="s">
        <v>123</v>
      </c>
      <c r="AC3321" t="s">
        <v>124</v>
      </c>
      <c r="AD3321" t="s">
        <v>190</v>
      </c>
      <c r="AF3321" t="s">
        <v>98</v>
      </c>
      <c r="AH3321" t="s">
        <v>98</v>
      </c>
      <c r="AK3321" s="1">
        <v>42947.678761574098</v>
      </c>
      <c r="AL3321" s="1">
        <v>42992.387430555602</v>
      </c>
      <c r="AN3321" t="s">
        <v>150</v>
      </c>
      <c r="AO3321" t="s">
        <v>2203</v>
      </c>
      <c r="AP3321" t="s">
        <v>2204</v>
      </c>
      <c r="AQ3321" t="s">
        <v>105</v>
      </c>
      <c r="AU3321" t="s">
        <v>105</v>
      </c>
      <c r="AW3321" t="s">
        <v>108</v>
      </c>
      <c r="AX3321" t="s">
        <v>127</v>
      </c>
      <c r="AY3321" t="s">
        <v>128</v>
      </c>
      <c r="BA3321" t="s">
        <v>300</v>
      </c>
      <c r="BC3321" t="s">
        <v>98</v>
      </c>
      <c r="BE3321" t="s">
        <v>152</v>
      </c>
      <c r="BJ3321" t="s">
        <v>102</v>
      </c>
      <c r="BK3321" t="s">
        <v>123</v>
      </c>
      <c r="BL3321" t="s">
        <v>124</v>
      </c>
      <c r="BM3321" t="s">
        <v>108</v>
      </c>
      <c r="BO3321" t="s">
        <v>128</v>
      </c>
      <c r="BP3321" t="s">
        <v>2205</v>
      </c>
      <c r="BS3321" t="s">
        <v>171</v>
      </c>
      <c r="BT3321" t="s">
        <v>2205</v>
      </c>
      <c r="CB3321" t="s">
        <v>2200</v>
      </c>
      <c r="CC3321" t="s">
        <v>2206</v>
      </c>
      <c r="CD3321">
        <v>0</v>
      </c>
      <c r="CK3321" s="1">
        <v>42992.387430555602</v>
      </c>
      <c r="CV3321">
        <v>1</v>
      </c>
    </row>
    <row r="3322" spans="1:100">
      <c r="A3322">
        <v>321</v>
      </c>
      <c r="B3322" t="s">
        <v>2208</v>
      </c>
      <c r="D3322" t="s">
        <v>7161</v>
      </c>
      <c r="E3322" t="s">
        <v>6315</v>
      </c>
      <c r="F3322" t="str">
        <f>TRIM(SUBSTITUTE(E3322,G3322,""))</f>
        <v>Nguyễn Thị Phương</v>
      </c>
      <c r="G3322" t="str">
        <f>TRIM(RIGHT(SUBSTITUTE(E3322," ",REPT(" ",100)),100))</f>
        <v>Thảo</v>
      </c>
      <c r="H3322" t="str">
        <f t="shared" ca="1" si="51"/>
        <v>Teảo</v>
      </c>
      <c r="J3322" t="s">
        <v>98</v>
      </c>
      <c r="K3322">
        <v>20121204</v>
      </c>
      <c r="O3322" t="s">
        <v>162</v>
      </c>
      <c r="P3322" t="s">
        <v>122</v>
      </c>
      <c r="W3322" t="s">
        <v>2209</v>
      </c>
      <c r="AA3322" t="s">
        <v>102</v>
      </c>
      <c r="AB3322" t="s">
        <v>123</v>
      </c>
      <c r="AC3322" t="s">
        <v>345</v>
      </c>
      <c r="AD3322" t="s">
        <v>411</v>
      </c>
      <c r="AF3322" t="s">
        <v>98</v>
      </c>
      <c r="AH3322" t="s">
        <v>105</v>
      </c>
      <c r="AK3322" s="1">
        <v>42947.678761574098</v>
      </c>
      <c r="AL3322" s="1">
        <v>43411.382071759297</v>
      </c>
      <c r="AN3322" t="s">
        <v>150</v>
      </c>
      <c r="AQ3322" t="s">
        <v>105</v>
      </c>
      <c r="AU3322" t="s">
        <v>105</v>
      </c>
      <c r="AW3322" t="s">
        <v>108</v>
      </c>
      <c r="AX3322" t="s">
        <v>127</v>
      </c>
      <c r="AY3322" t="s">
        <v>348</v>
      </c>
      <c r="BA3322" t="s">
        <v>129</v>
      </c>
      <c r="BC3322" t="s">
        <v>98</v>
      </c>
      <c r="BE3322" t="s">
        <v>152</v>
      </c>
      <c r="BJ3322" t="s">
        <v>102</v>
      </c>
      <c r="BK3322" t="s">
        <v>123</v>
      </c>
      <c r="BL3322" t="s">
        <v>345</v>
      </c>
      <c r="BM3322" t="s">
        <v>108</v>
      </c>
      <c r="BO3322" t="s">
        <v>348</v>
      </c>
      <c r="BP3322" t="s">
        <v>2210</v>
      </c>
      <c r="BS3322" t="s">
        <v>171</v>
      </c>
      <c r="BT3322" t="s">
        <v>2210</v>
      </c>
      <c r="CB3322" t="s">
        <v>2207</v>
      </c>
      <c r="CC3322" t="s">
        <v>2211</v>
      </c>
      <c r="CD3322">
        <v>0</v>
      </c>
      <c r="CK3322" s="1">
        <v>43411.382071759297</v>
      </c>
      <c r="CV3322">
        <v>1</v>
      </c>
    </row>
    <row r="3323" spans="1:100">
      <c r="A3323">
        <v>322</v>
      </c>
      <c r="B3323" t="s">
        <v>2213</v>
      </c>
      <c r="D3323" t="s">
        <v>7147</v>
      </c>
      <c r="E3323" t="s">
        <v>6316</v>
      </c>
      <c r="F3323" t="str">
        <f>TRIM(SUBSTITUTE(E3323,G3323,""))</f>
        <v>Nguyễn Thị</v>
      </c>
      <c r="G3323" t="str">
        <f>TRIM(RIGHT(SUBSTITUTE(E3323," ",REPT(" ",100)),100))</f>
        <v>Chinh</v>
      </c>
      <c r="H3323" t="str">
        <f t="shared" ca="1" si="51"/>
        <v>Chibh</v>
      </c>
      <c r="J3323" t="s">
        <v>98</v>
      </c>
      <c r="K3323">
        <v>20000216</v>
      </c>
      <c r="O3323" t="s">
        <v>260</v>
      </c>
      <c r="P3323" t="s">
        <v>122</v>
      </c>
      <c r="Q3323" t="s">
        <v>2214</v>
      </c>
      <c r="W3323" t="s">
        <v>2215</v>
      </c>
      <c r="AA3323" t="s">
        <v>102</v>
      </c>
      <c r="AB3323" t="s">
        <v>123</v>
      </c>
      <c r="AC3323" t="s">
        <v>224</v>
      </c>
      <c r="AD3323" t="s">
        <v>190</v>
      </c>
      <c r="AF3323" t="s">
        <v>98</v>
      </c>
      <c r="AH3323" t="s">
        <v>98</v>
      </c>
      <c r="AK3323" s="1">
        <v>42947.678761574098</v>
      </c>
      <c r="AL3323" s="1">
        <v>42989.641307870399</v>
      </c>
      <c r="AN3323" t="s">
        <v>150</v>
      </c>
      <c r="AO3323" t="s">
        <v>2216</v>
      </c>
      <c r="AP3323" t="s">
        <v>2217</v>
      </c>
      <c r="AQ3323" t="s">
        <v>105</v>
      </c>
      <c r="AU3323" t="s">
        <v>105</v>
      </c>
      <c r="AW3323" t="s">
        <v>108</v>
      </c>
      <c r="AX3323" t="s">
        <v>127</v>
      </c>
      <c r="AY3323" t="s">
        <v>228</v>
      </c>
      <c r="BA3323" t="s">
        <v>129</v>
      </c>
      <c r="BC3323" t="s">
        <v>98</v>
      </c>
      <c r="BE3323" t="s">
        <v>152</v>
      </c>
      <c r="BJ3323" t="s">
        <v>102</v>
      </c>
      <c r="BK3323" t="s">
        <v>123</v>
      </c>
      <c r="BL3323" t="s">
        <v>224</v>
      </c>
      <c r="BM3323" t="s">
        <v>108</v>
      </c>
      <c r="BN3323" t="s">
        <v>127</v>
      </c>
      <c r="BO3323" t="s">
        <v>228</v>
      </c>
      <c r="BP3323" t="s">
        <v>2218</v>
      </c>
      <c r="BS3323" t="s">
        <v>171</v>
      </c>
      <c r="BT3323" t="s">
        <v>2218</v>
      </c>
      <c r="CB3323" t="s">
        <v>2212</v>
      </c>
      <c r="CC3323" t="s">
        <v>2219</v>
      </c>
      <c r="CD3323">
        <v>0</v>
      </c>
      <c r="CK3323" s="1">
        <v>42989.641307870399</v>
      </c>
      <c r="CV3323">
        <v>1</v>
      </c>
    </row>
    <row r="3324" spans="1:100">
      <c r="A3324">
        <v>323</v>
      </c>
      <c r="B3324" t="s">
        <v>2221</v>
      </c>
      <c r="D3324" t="s">
        <v>7162</v>
      </c>
      <c r="E3324" t="s">
        <v>6317</v>
      </c>
      <c r="F3324" t="str">
        <f>TRIM(SUBSTITUTE(E3324,G3324,""))</f>
        <v>Đặng Quốc</v>
      </c>
      <c r="G3324" t="str">
        <f>TRIM(RIGHT(SUBSTITUTE(E3324," ",REPT(" ",100)),100))</f>
        <v>Huy</v>
      </c>
      <c r="H3324" t="str">
        <f t="shared" ca="1" si="51"/>
        <v>cuy</v>
      </c>
      <c r="J3324" t="s">
        <v>105</v>
      </c>
      <c r="K3324">
        <v>20120413</v>
      </c>
      <c r="O3324" t="s">
        <v>201</v>
      </c>
      <c r="P3324" t="s">
        <v>122</v>
      </c>
      <c r="W3324" t="s">
        <v>2222</v>
      </c>
      <c r="AA3324" t="s">
        <v>102</v>
      </c>
      <c r="AB3324" t="s">
        <v>123</v>
      </c>
      <c r="AC3324" t="s">
        <v>165</v>
      </c>
      <c r="AD3324" t="s">
        <v>411</v>
      </c>
      <c r="AF3324" t="s">
        <v>98</v>
      </c>
      <c r="AH3324" t="s">
        <v>98</v>
      </c>
      <c r="AK3324" s="1">
        <v>42947.678761574098</v>
      </c>
      <c r="AL3324" s="1">
        <v>42989.579965277801</v>
      </c>
      <c r="AN3324" t="s">
        <v>150</v>
      </c>
      <c r="AO3324" t="s">
        <v>2223</v>
      </c>
      <c r="AP3324" t="s">
        <v>2224</v>
      </c>
      <c r="AQ3324" t="s">
        <v>105</v>
      </c>
      <c r="AU3324" t="s">
        <v>105</v>
      </c>
      <c r="AW3324" t="s">
        <v>108</v>
      </c>
      <c r="AX3324" t="s">
        <v>127</v>
      </c>
      <c r="AY3324" t="s">
        <v>169</v>
      </c>
      <c r="BA3324" t="s">
        <v>129</v>
      </c>
      <c r="BC3324" t="s">
        <v>98</v>
      </c>
      <c r="BE3324" t="s">
        <v>152</v>
      </c>
      <c r="BJ3324" t="s">
        <v>102</v>
      </c>
      <c r="BK3324" t="s">
        <v>123</v>
      </c>
      <c r="BL3324" t="s">
        <v>165</v>
      </c>
      <c r="BM3324" t="s">
        <v>108</v>
      </c>
      <c r="BN3324" t="s">
        <v>127</v>
      </c>
      <c r="BO3324" t="s">
        <v>169</v>
      </c>
      <c r="BP3324" t="s">
        <v>2225</v>
      </c>
      <c r="BS3324" t="s">
        <v>171</v>
      </c>
      <c r="BT3324" t="s">
        <v>2225</v>
      </c>
      <c r="CB3324" t="s">
        <v>2220</v>
      </c>
      <c r="CC3324" t="s">
        <v>2226</v>
      </c>
      <c r="CD3324">
        <v>0</v>
      </c>
      <c r="CK3324" s="1">
        <v>42989.579965277801</v>
      </c>
      <c r="CV3324">
        <v>1</v>
      </c>
    </row>
    <row r="3325" spans="1:100">
      <c r="A3325">
        <v>324</v>
      </c>
      <c r="B3325" t="s">
        <v>2228</v>
      </c>
      <c r="D3325" t="s">
        <v>7151</v>
      </c>
      <c r="E3325" t="s">
        <v>6121</v>
      </c>
      <c r="F3325" t="str">
        <f>TRIM(SUBSTITUTE(E3325,G3325,""))</f>
        <v>Đỗ Thị</v>
      </c>
      <c r="G3325" t="str">
        <f>TRIM(RIGHT(SUBSTITUTE(E3325," ",REPT(" ",100)),100))</f>
        <v>Tình</v>
      </c>
      <c r="H3325" t="str">
        <f t="shared" ca="1" si="51"/>
        <v>Thnh</v>
      </c>
      <c r="J3325" t="s">
        <v>105</v>
      </c>
      <c r="K3325">
        <v>20190502</v>
      </c>
      <c r="O3325" t="s">
        <v>646</v>
      </c>
      <c r="P3325" t="s">
        <v>122</v>
      </c>
      <c r="W3325" t="s">
        <v>436</v>
      </c>
      <c r="AA3325" t="s">
        <v>102</v>
      </c>
      <c r="AB3325" t="s">
        <v>136</v>
      </c>
      <c r="AC3325" t="s">
        <v>437</v>
      </c>
      <c r="AE3325" t="s">
        <v>138</v>
      </c>
      <c r="AF3325" t="s">
        <v>98</v>
      </c>
      <c r="AH3325" t="s">
        <v>98</v>
      </c>
      <c r="AK3325" s="1">
        <v>43597.608599537001</v>
      </c>
      <c r="AL3325" s="1">
        <v>43597.609004629601</v>
      </c>
      <c r="AM3325" t="s">
        <v>647</v>
      </c>
      <c r="AO3325" t="s">
        <v>2229</v>
      </c>
      <c r="AP3325" t="s">
        <v>2227</v>
      </c>
      <c r="AQ3325" t="s">
        <v>105</v>
      </c>
      <c r="AU3325" t="s">
        <v>105</v>
      </c>
      <c r="AW3325" t="s">
        <v>108</v>
      </c>
      <c r="AX3325" t="s">
        <v>141</v>
      </c>
      <c r="AY3325" t="s">
        <v>438</v>
      </c>
      <c r="BA3325" t="s">
        <v>129</v>
      </c>
      <c r="BC3325" t="s">
        <v>98</v>
      </c>
      <c r="BE3325" t="s">
        <v>130</v>
      </c>
      <c r="BI3325" t="s">
        <v>114</v>
      </c>
      <c r="BJ3325" t="s">
        <v>102</v>
      </c>
      <c r="BK3325" t="s">
        <v>136</v>
      </c>
      <c r="BL3325" t="s">
        <v>437</v>
      </c>
      <c r="BM3325" t="s">
        <v>108</v>
      </c>
      <c r="BN3325" t="s">
        <v>141</v>
      </c>
      <c r="BO3325" t="s">
        <v>438</v>
      </c>
      <c r="BU3325" t="s">
        <v>102</v>
      </c>
      <c r="CA3325">
        <v>1</v>
      </c>
      <c r="CC3325" t="s">
        <v>2230</v>
      </c>
      <c r="CD3325">
        <v>2207</v>
      </c>
      <c r="CE3325">
        <v>3411446</v>
      </c>
      <c r="CG3325">
        <v>2</v>
      </c>
      <c r="CH3325">
        <v>2</v>
      </c>
      <c r="CK3325" s="1">
        <v>43597.609004629601</v>
      </c>
      <c r="CM3325" t="s">
        <v>2231</v>
      </c>
      <c r="CV3325">
        <v>1</v>
      </c>
    </row>
    <row r="3326" spans="1:100">
      <c r="A3326">
        <v>325</v>
      </c>
      <c r="B3326" t="s">
        <v>2233</v>
      </c>
      <c r="D3326" t="s">
        <v>7163</v>
      </c>
      <c r="E3326" t="s">
        <v>835</v>
      </c>
      <c r="F3326" t="str">
        <f>TRIM(SUBSTITUTE(E3326,G3326,""))</f>
        <v>Nguyễn Văn</v>
      </c>
      <c r="G3326" t="str">
        <f>TRIM(RIGHT(SUBSTITUTE(E3326," ",REPT(" ",100)),100))</f>
        <v>Hải</v>
      </c>
      <c r="H3326" t="str">
        <f t="shared" ca="1" si="51"/>
        <v>hải</v>
      </c>
      <c r="J3326" t="s">
        <v>105</v>
      </c>
      <c r="K3326">
        <v>19970727</v>
      </c>
      <c r="O3326" t="s">
        <v>2234</v>
      </c>
      <c r="P3326" t="s">
        <v>122</v>
      </c>
      <c r="Q3326" t="s">
        <v>2235</v>
      </c>
      <c r="W3326" t="s">
        <v>2236</v>
      </c>
      <c r="AA3326" t="s">
        <v>102</v>
      </c>
      <c r="AB3326" t="s">
        <v>123</v>
      </c>
      <c r="AC3326" t="s">
        <v>856</v>
      </c>
      <c r="AD3326" t="s">
        <v>286</v>
      </c>
      <c r="AE3326" t="s">
        <v>138</v>
      </c>
      <c r="AF3326" t="s">
        <v>98</v>
      </c>
      <c r="AH3326" t="s">
        <v>98</v>
      </c>
      <c r="AK3326" s="1">
        <v>42947.678761574098</v>
      </c>
      <c r="AL3326" s="1">
        <v>43388.470833333296</v>
      </c>
      <c r="AN3326" t="s">
        <v>150</v>
      </c>
      <c r="AO3326" t="s">
        <v>2237</v>
      </c>
      <c r="AP3326" t="s">
        <v>2238</v>
      </c>
      <c r="AQ3326" t="s">
        <v>105</v>
      </c>
      <c r="AU3326" t="s">
        <v>105</v>
      </c>
      <c r="AW3326" t="s">
        <v>108</v>
      </c>
      <c r="AX3326" t="s">
        <v>127</v>
      </c>
      <c r="AY3326" t="s">
        <v>859</v>
      </c>
      <c r="BA3326" t="s">
        <v>129</v>
      </c>
      <c r="BC3326" t="s">
        <v>98</v>
      </c>
      <c r="BE3326" t="s">
        <v>152</v>
      </c>
      <c r="BJ3326" t="s">
        <v>102</v>
      </c>
      <c r="BK3326" t="s">
        <v>1450</v>
      </c>
      <c r="BL3326" t="s">
        <v>2239</v>
      </c>
      <c r="BM3326" t="s">
        <v>108</v>
      </c>
      <c r="BN3326" t="s">
        <v>1452</v>
      </c>
      <c r="BO3326" t="s">
        <v>2240</v>
      </c>
      <c r="BP3326" t="s">
        <v>2241</v>
      </c>
      <c r="BS3326" t="s">
        <v>171</v>
      </c>
      <c r="BT3326" t="s">
        <v>2241</v>
      </c>
      <c r="CB3326" t="s">
        <v>2232</v>
      </c>
      <c r="CC3326" t="s">
        <v>2242</v>
      </c>
      <c r="CD3326">
        <v>0</v>
      </c>
      <c r="CK3326" s="1">
        <v>43388.470833333296</v>
      </c>
      <c r="CV3326">
        <v>1</v>
      </c>
    </row>
    <row r="3327" spans="1:100">
      <c r="A3327">
        <v>326</v>
      </c>
      <c r="B3327" t="s">
        <v>2243</v>
      </c>
      <c r="D3327" t="s">
        <v>7164</v>
      </c>
      <c r="E3327" t="s">
        <v>6318</v>
      </c>
      <c r="F3327" t="str">
        <f>TRIM(SUBSTITUTE(E3327,G3327,""))</f>
        <v>Phùng Minh</v>
      </c>
      <c r="G3327" t="str">
        <f>TRIM(RIGHT(SUBSTITUTE(E3327," ",REPT(" ",100)),100))</f>
        <v>Tước</v>
      </c>
      <c r="H3327" t="str">
        <f t="shared" ca="1" si="51"/>
        <v>Tlớc</v>
      </c>
      <c r="J3327" t="s">
        <v>105</v>
      </c>
      <c r="K3327">
        <v>19540101</v>
      </c>
      <c r="L3327" t="s">
        <v>1783</v>
      </c>
      <c r="O3327" t="s">
        <v>1784</v>
      </c>
      <c r="P3327" t="s">
        <v>100</v>
      </c>
      <c r="Q3327" t="s">
        <v>2244</v>
      </c>
      <c r="W3327" t="s">
        <v>1783</v>
      </c>
      <c r="AA3327" t="s">
        <v>102</v>
      </c>
      <c r="AB3327" t="s">
        <v>136</v>
      </c>
      <c r="AC3327" t="s">
        <v>1593</v>
      </c>
      <c r="AE3327" t="s">
        <v>138</v>
      </c>
      <c r="AF3327" t="s">
        <v>98</v>
      </c>
      <c r="AH3327" t="s">
        <v>98</v>
      </c>
      <c r="AK3327" s="1">
        <v>43437.407534722202</v>
      </c>
      <c r="AL3327" s="1">
        <v>43437.413182870398</v>
      </c>
      <c r="AM3327" t="s">
        <v>647</v>
      </c>
      <c r="AP3327" t="s">
        <v>2245</v>
      </c>
      <c r="AU3327" t="s">
        <v>98</v>
      </c>
      <c r="AW3327" t="s">
        <v>108</v>
      </c>
      <c r="AX3327" t="s">
        <v>141</v>
      </c>
      <c r="AY3327" t="s">
        <v>1596</v>
      </c>
      <c r="BA3327" t="s">
        <v>112</v>
      </c>
      <c r="BC3327" t="s">
        <v>98</v>
      </c>
      <c r="BE3327" t="s">
        <v>130</v>
      </c>
      <c r="BJ3327" t="s">
        <v>102</v>
      </c>
      <c r="BK3327" t="s">
        <v>136</v>
      </c>
      <c r="BL3327" t="s">
        <v>1593</v>
      </c>
      <c r="BM3327" t="s">
        <v>108</v>
      </c>
      <c r="BN3327" t="s">
        <v>141</v>
      </c>
      <c r="BO3327" t="s">
        <v>1596</v>
      </c>
      <c r="BU3327" t="s">
        <v>102</v>
      </c>
      <c r="CA3327">
        <v>1</v>
      </c>
      <c r="CC3327" t="s">
        <v>1500</v>
      </c>
      <c r="CD3327">
        <v>0</v>
      </c>
      <c r="CK3327" s="1">
        <v>43437.413182870398</v>
      </c>
      <c r="CV3327">
        <v>1</v>
      </c>
    </row>
    <row r="3328" spans="1:100">
      <c r="A3328">
        <v>327</v>
      </c>
      <c r="B3328" t="s">
        <v>2247</v>
      </c>
      <c r="D3328" t="s">
        <v>7165</v>
      </c>
      <c r="E3328" t="s">
        <v>6319</v>
      </c>
      <c r="F3328" t="str">
        <f>TRIM(SUBSTITUTE(E3328,G3328,""))</f>
        <v>Nguyễn Thị</v>
      </c>
      <c r="G3328" t="str">
        <f>TRIM(RIGHT(SUBSTITUTE(E3328," ",REPT(" ",100)),100))</f>
        <v>Quyên</v>
      </c>
      <c r="H3328" t="str">
        <f t="shared" ca="1" si="51"/>
        <v>Quyêg</v>
      </c>
      <c r="J3328" t="s">
        <v>105</v>
      </c>
      <c r="K3328">
        <v>20190504</v>
      </c>
      <c r="O3328" t="s">
        <v>1784</v>
      </c>
      <c r="P3328" t="s">
        <v>294</v>
      </c>
      <c r="W3328" t="s">
        <v>1783</v>
      </c>
      <c r="AA3328" t="s">
        <v>102</v>
      </c>
      <c r="AB3328" t="s">
        <v>136</v>
      </c>
      <c r="AC3328" t="s">
        <v>1593</v>
      </c>
      <c r="AE3328" t="s">
        <v>138</v>
      </c>
      <c r="AF3328" t="s">
        <v>98</v>
      </c>
      <c r="AH3328" t="s">
        <v>98</v>
      </c>
      <c r="AK3328" s="1">
        <v>43599.341562499998</v>
      </c>
      <c r="AL3328" s="1">
        <v>43599.345578703702</v>
      </c>
      <c r="AM3328" t="s">
        <v>647</v>
      </c>
      <c r="AO3328" t="s">
        <v>2248</v>
      </c>
      <c r="AP3328" t="s">
        <v>2246</v>
      </c>
      <c r="AQ3328" t="s">
        <v>105</v>
      </c>
      <c r="AU3328" t="s">
        <v>105</v>
      </c>
      <c r="AW3328" t="s">
        <v>108</v>
      </c>
      <c r="AX3328" t="s">
        <v>141</v>
      </c>
      <c r="AY3328" t="s">
        <v>1596</v>
      </c>
      <c r="BA3328" t="s">
        <v>300</v>
      </c>
      <c r="BC3328" t="s">
        <v>98</v>
      </c>
      <c r="BE3328" t="s">
        <v>130</v>
      </c>
      <c r="BI3328" t="s">
        <v>114</v>
      </c>
      <c r="BJ3328" t="s">
        <v>102</v>
      </c>
      <c r="BK3328" t="s">
        <v>136</v>
      </c>
      <c r="BL3328" t="s">
        <v>1593</v>
      </c>
      <c r="BM3328" t="s">
        <v>108</v>
      </c>
      <c r="BN3328" t="s">
        <v>141</v>
      </c>
      <c r="BO3328" t="s">
        <v>1596</v>
      </c>
      <c r="BU3328" t="s">
        <v>102</v>
      </c>
      <c r="CA3328">
        <v>1</v>
      </c>
      <c r="CC3328" t="s">
        <v>2249</v>
      </c>
      <c r="CD3328">
        <v>2207</v>
      </c>
      <c r="CE3328">
        <v>3411446</v>
      </c>
      <c r="CG3328">
        <v>2</v>
      </c>
      <c r="CH3328">
        <v>2</v>
      </c>
      <c r="CK3328" s="1">
        <v>43599.345578703702</v>
      </c>
      <c r="CM3328" t="s">
        <v>2250</v>
      </c>
      <c r="CV3328">
        <v>1</v>
      </c>
    </row>
    <row r="3329" spans="1:100">
      <c r="A3329">
        <v>328</v>
      </c>
      <c r="B3329" t="s">
        <v>2252</v>
      </c>
      <c r="D3329" t="s">
        <v>7166</v>
      </c>
      <c r="E3329" t="s">
        <v>6320</v>
      </c>
      <c r="F3329" t="str">
        <f>TRIM(SUBSTITUTE(E3329,G3329,""))</f>
        <v>Lê Văn</v>
      </c>
      <c r="G3329" t="str">
        <f>TRIM(RIGHT(SUBSTITUTE(E3329," ",REPT(" ",100)),100))</f>
        <v>Thắng</v>
      </c>
      <c r="H3329" t="str">
        <f t="shared" ca="1" si="51"/>
        <v>Thắlg</v>
      </c>
      <c r="J3329" t="s">
        <v>98</v>
      </c>
      <c r="K3329">
        <v>20190408</v>
      </c>
      <c r="O3329" t="s">
        <v>260</v>
      </c>
      <c r="P3329" t="s">
        <v>122</v>
      </c>
      <c r="W3329" t="s">
        <v>223</v>
      </c>
      <c r="AA3329" t="s">
        <v>102</v>
      </c>
      <c r="AB3329" t="s">
        <v>123</v>
      </c>
      <c r="AC3329" t="s">
        <v>224</v>
      </c>
      <c r="AE3329" t="s">
        <v>138</v>
      </c>
      <c r="AF3329" t="s">
        <v>98</v>
      </c>
      <c r="AH3329" t="s">
        <v>98</v>
      </c>
      <c r="AK3329" s="1">
        <v>43599.534085648098</v>
      </c>
      <c r="AL3329" s="1">
        <v>43599.538101851896</v>
      </c>
      <c r="AM3329" t="s">
        <v>481</v>
      </c>
      <c r="AO3329" t="s">
        <v>2253</v>
      </c>
      <c r="AP3329" t="s">
        <v>2251</v>
      </c>
      <c r="AQ3329" t="s">
        <v>105</v>
      </c>
      <c r="AU3329" t="s">
        <v>105</v>
      </c>
      <c r="AW3329" t="s">
        <v>108</v>
      </c>
      <c r="AX3329" t="s">
        <v>127</v>
      </c>
      <c r="AY3329" t="s">
        <v>228</v>
      </c>
      <c r="BA3329" t="s">
        <v>129</v>
      </c>
      <c r="BC3329" t="s">
        <v>98</v>
      </c>
      <c r="BE3329" t="s">
        <v>130</v>
      </c>
      <c r="BI3329" t="s">
        <v>114</v>
      </c>
      <c r="BJ3329" t="s">
        <v>102</v>
      </c>
      <c r="BK3329" t="s">
        <v>123</v>
      </c>
      <c r="BL3329" t="s">
        <v>224</v>
      </c>
      <c r="BM3329" t="s">
        <v>108</v>
      </c>
      <c r="BN3329" t="s">
        <v>127</v>
      </c>
      <c r="BO3329" t="s">
        <v>228</v>
      </c>
      <c r="BU3329" t="s">
        <v>102</v>
      </c>
      <c r="CA3329">
        <v>1</v>
      </c>
      <c r="CC3329" t="s">
        <v>2254</v>
      </c>
      <c r="CD3329">
        <v>1484</v>
      </c>
      <c r="CE3329">
        <v>3410087</v>
      </c>
      <c r="CG3329">
        <v>2</v>
      </c>
      <c r="CH3329">
        <v>2</v>
      </c>
      <c r="CK3329" s="1">
        <v>43599.538101851896</v>
      </c>
      <c r="CM3329" t="s">
        <v>2255</v>
      </c>
      <c r="CV3329">
        <v>1</v>
      </c>
    </row>
    <row r="3330" spans="1:100">
      <c r="A3330">
        <v>329</v>
      </c>
      <c r="B3330" t="s">
        <v>2257</v>
      </c>
      <c r="D3330" t="s">
        <v>7167</v>
      </c>
      <c r="E3330" t="s">
        <v>6321</v>
      </c>
      <c r="F3330" t="str">
        <f>TRIM(SUBSTITUTE(E3330,G3330,""))</f>
        <v>Hà Văn</v>
      </c>
      <c r="G3330" t="str">
        <f>TRIM(RIGHT(SUBSTITUTE(E3330," ",REPT(" ",100)),100))</f>
        <v>Sơn</v>
      </c>
      <c r="H3330" t="str">
        <f t="shared" ca="1" si="51"/>
        <v>Sbn</v>
      </c>
      <c r="J3330" t="s">
        <v>105</v>
      </c>
      <c r="K3330">
        <v>19900812</v>
      </c>
      <c r="L3330" t="s">
        <v>2259</v>
      </c>
      <c r="O3330" t="s">
        <v>1152</v>
      </c>
      <c r="P3330" t="s">
        <v>122</v>
      </c>
      <c r="Q3330" t="s">
        <v>2260</v>
      </c>
      <c r="W3330" t="s">
        <v>2261</v>
      </c>
      <c r="AA3330" t="s">
        <v>102</v>
      </c>
      <c r="AB3330" t="s">
        <v>123</v>
      </c>
      <c r="AC3330" t="s">
        <v>165</v>
      </c>
      <c r="AD3330" t="s">
        <v>2262</v>
      </c>
      <c r="AF3330" t="s">
        <v>98</v>
      </c>
      <c r="AH3330" t="s">
        <v>98</v>
      </c>
      <c r="AK3330" s="1">
        <v>42947.678761574098</v>
      </c>
      <c r="AL3330" s="1">
        <v>42988.253715277802</v>
      </c>
      <c r="AN3330" t="s">
        <v>150</v>
      </c>
      <c r="AO3330" t="s">
        <v>2263</v>
      </c>
      <c r="AP3330" t="s">
        <v>2264</v>
      </c>
      <c r="AQ3330" t="s">
        <v>105</v>
      </c>
      <c r="AU3330" t="s">
        <v>105</v>
      </c>
      <c r="AW3330" t="s">
        <v>108</v>
      </c>
      <c r="AX3330" t="s">
        <v>127</v>
      </c>
      <c r="AY3330" t="s">
        <v>169</v>
      </c>
      <c r="BA3330" t="s">
        <v>129</v>
      </c>
      <c r="BC3330" t="s">
        <v>98</v>
      </c>
      <c r="BE3330" t="s">
        <v>152</v>
      </c>
      <c r="BJ3330" t="s">
        <v>102</v>
      </c>
      <c r="BK3330" t="s">
        <v>123</v>
      </c>
      <c r="BL3330" t="s">
        <v>165</v>
      </c>
      <c r="BM3330" t="s">
        <v>108</v>
      </c>
      <c r="BN3330" t="s">
        <v>1158</v>
      </c>
      <c r="BO3330" t="s">
        <v>169</v>
      </c>
      <c r="BP3330" t="s">
        <v>2265</v>
      </c>
      <c r="BS3330" t="s">
        <v>171</v>
      </c>
      <c r="BT3330" t="s">
        <v>2265</v>
      </c>
      <c r="CB3330" t="s">
        <v>2256</v>
      </c>
      <c r="CC3330" t="s">
        <v>2266</v>
      </c>
      <c r="CD3330">
        <v>0</v>
      </c>
      <c r="CK3330" s="1">
        <v>42988.253715277802</v>
      </c>
      <c r="CV3330">
        <v>1</v>
      </c>
    </row>
    <row r="3331" spans="1:100">
      <c r="A3331">
        <v>330</v>
      </c>
      <c r="B3331" t="s">
        <v>2268</v>
      </c>
      <c r="D3331" t="s">
        <v>7168</v>
      </c>
      <c r="E3331" t="s">
        <v>3978</v>
      </c>
      <c r="F3331" t="str">
        <f>TRIM(SUBSTITUTE(E3331,G3331,""))</f>
        <v>Nguyễn Thị</v>
      </c>
      <c r="G3331" t="str">
        <f>TRIM(RIGHT(SUBSTITUTE(E3331," ",REPT(" ",100)),100))</f>
        <v>Hoa</v>
      </c>
      <c r="H3331" t="str">
        <f t="shared" ref="H3331:H3394" ca="1" si="52">REPLACE(G3331,RANDBETWEEN(1,LEN(G3331)),1,MID("abcdđeêghiklmnoôơqrsty",RANDBETWEEN(1,12),1))</f>
        <v>koa</v>
      </c>
      <c r="J3331" t="s">
        <v>105</v>
      </c>
      <c r="K3331">
        <v>20190508</v>
      </c>
      <c r="O3331" t="s">
        <v>175</v>
      </c>
      <c r="P3331" t="s">
        <v>122</v>
      </c>
      <c r="W3331" t="s">
        <v>176</v>
      </c>
      <c r="AA3331" t="s">
        <v>102</v>
      </c>
      <c r="AB3331" t="s">
        <v>136</v>
      </c>
      <c r="AC3331" t="s">
        <v>177</v>
      </c>
      <c r="AE3331" t="s">
        <v>138</v>
      </c>
      <c r="AF3331" t="s">
        <v>98</v>
      </c>
      <c r="AH3331" t="s">
        <v>98</v>
      </c>
      <c r="AK3331" s="1">
        <v>43606.614722222199</v>
      </c>
      <c r="AL3331" s="1">
        <v>43606.6148032407</v>
      </c>
      <c r="AM3331" t="s">
        <v>178</v>
      </c>
      <c r="AO3331" t="s">
        <v>2270</v>
      </c>
      <c r="AP3331" t="s">
        <v>2267</v>
      </c>
      <c r="AQ3331" t="s">
        <v>105</v>
      </c>
      <c r="AU3331" t="s">
        <v>105</v>
      </c>
      <c r="AW3331" t="s">
        <v>108</v>
      </c>
      <c r="AX3331" t="s">
        <v>141</v>
      </c>
      <c r="AY3331" t="s">
        <v>181</v>
      </c>
      <c r="BA3331" t="s">
        <v>129</v>
      </c>
      <c r="BC3331" t="s">
        <v>98</v>
      </c>
      <c r="BE3331" t="s">
        <v>130</v>
      </c>
      <c r="BI3331" t="s">
        <v>114</v>
      </c>
      <c r="BJ3331" t="s">
        <v>102</v>
      </c>
      <c r="BK3331" t="s">
        <v>136</v>
      </c>
      <c r="BL3331" t="s">
        <v>177</v>
      </c>
      <c r="BM3331" t="s">
        <v>108</v>
      </c>
      <c r="BN3331" t="s">
        <v>141</v>
      </c>
      <c r="BO3331" t="s">
        <v>181</v>
      </c>
      <c r="BU3331" t="s">
        <v>102</v>
      </c>
      <c r="CA3331">
        <v>1</v>
      </c>
      <c r="CC3331" t="s">
        <v>2271</v>
      </c>
      <c r="CD3331">
        <v>100654</v>
      </c>
      <c r="CE3331">
        <v>3410085</v>
      </c>
      <c r="CG3331">
        <v>2</v>
      </c>
      <c r="CH3331">
        <v>2</v>
      </c>
      <c r="CK3331" s="1">
        <v>43606.6148032407</v>
      </c>
      <c r="CM3331" t="s">
        <v>2272</v>
      </c>
      <c r="CV3331">
        <v>1</v>
      </c>
    </row>
    <row r="3332" spans="1:100">
      <c r="A3332">
        <v>331</v>
      </c>
      <c r="B3332" t="s">
        <v>2274</v>
      </c>
      <c r="D3332" t="s">
        <v>7169</v>
      </c>
      <c r="E3332" t="s">
        <v>6322</v>
      </c>
      <c r="F3332" t="str">
        <f>TRIM(SUBSTITUTE(E3332,G3332,""))</f>
        <v>Nguyễn Xuân</v>
      </c>
      <c r="G3332" t="str">
        <f>TRIM(RIGHT(SUBSTITUTE(E3332," ",REPT(" ",100)),100))</f>
        <v>Trường</v>
      </c>
      <c r="H3332" t="str">
        <f t="shared" ca="1" si="52"/>
        <v>Trưêng</v>
      </c>
      <c r="J3332" t="s">
        <v>105</v>
      </c>
      <c r="K3332">
        <v>20021021</v>
      </c>
      <c r="O3332" t="s">
        <v>201</v>
      </c>
      <c r="P3332" t="s">
        <v>122</v>
      </c>
      <c r="W3332" t="s">
        <v>2275</v>
      </c>
      <c r="AA3332" t="s">
        <v>102</v>
      </c>
      <c r="AB3332" t="s">
        <v>123</v>
      </c>
      <c r="AC3332" t="s">
        <v>148</v>
      </c>
      <c r="AD3332" t="s">
        <v>190</v>
      </c>
      <c r="AF3332" t="s">
        <v>98</v>
      </c>
      <c r="AH3332" t="s">
        <v>98</v>
      </c>
      <c r="AK3332" s="1">
        <v>42947.678761574098</v>
      </c>
      <c r="AL3332" s="1">
        <v>42947.678761574098</v>
      </c>
      <c r="AN3332" t="s">
        <v>150</v>
      </c>
      <c r="AO3332" t="s">
        <v>2276</v>
      </c>
      <c r="AP3332" t="s">
        <v>2273</v>
      </c>
      <c r="AQ3332" t="s">
        <v>105</v>
      </c>
      <c r="AU3332" t="s">
        <v>105</v>
      </c>
      <c r="AW3332" t="s">
        <v>108</v>
      </c>
      <c r="AX3332" t="s">
        <v>127</v>
      </c>
      <c r="AY3332" t="s">
        <v>151</v>
      </c>
      <c r="BA3332" t="s">
        <v>129</v>
      </c>
      <c r="BC3332" t="s">
        <v>98</v>
      </c>
      <c r="BE3332" t="s">
        <v>152</v>
      </c>
      <c r="BJ3332" t="s">
        <v>102</v>
      </c>
      <c r="BK3332" t="s">
        <v>123</v>
      </c>
      <c r="BL3332" t="s">
        <v>148</v>
      </c>
      <c r="BM3332" t="s">
        <v>108</v>
      </c>
      <c r="BN3332" t="s">
        <v>127</v>
      </c>
      <c r="BO3332" t="s">
        <v>151</v>
      </c>
      <c r="BP3332" t="s">
        <v>2277</v>
      </c>
      <c r="BS3332" t="s">
        <v>171</v>
      </c>
      <c r="BT3332" t="s">
        <v>2277</v>
      </c>
      <c r="BW3332" t="s">
        <v>102</v>
      </c>
      <c r="CB3332" t="s">
        <v>2273</v>
      </c>
      <c r="CC3332" t="s">
        <v>2278</v>
      </c>
      <c r="CD3332">
        <v>0</v>
      </c>
      <c r="CK3332" s="1">
        <v>42947.678761574098</v>
      </c>
      <c r="CV3332">
        <v>1</v>
      </c>
    </row>
    <row r="3333" spans="1:100">
      <c r="A3333">
        <v>332</v>
      </c>
      <c r="B3333" t="s">
        <v>2280</v>
      </c>
      <c r="D3333" t="s">
        <v>7170</v>
      </c>
      <c r="E3333" t="s">
        <v>6323</v>
      </c>
      <c r="F3333" t="str">
        <f>TRIM(SUBSTITUTE(E3333,G3333,""))</f>
        <v>Lê Kim</v>
      </c>
      <c r="G3333" t="str">
        <f>TRIM(RIGHT(SUBSTITUTE(E3333," ",REPT(" ",100)),100))</f>
        <v>Chi</v>
      </c>
      <c r="H3333" t="str">
        <f t="shared" ca="1" si="52"/>
        <v>Cbi</v>
      </c>
      <c r="J3333" t="s">
        <v>105</v>
      </c>
      <c r="K3333">
        <v>20070227</v>
      </c>
      <c r="O3333" t="s">
        <v>201</v>
      </c>
      <c r="P3333" t="s">
        <v>122</v>
      </c>
      <c r="W3333" t="s">
        <v>2281</v>
      </c>
      <c r="AA3333" t="s">
        <v>102</v>
      </c>
      <c r="AB3333" t="s">
        <v>123</v>
      </c>
      <c r="AC3333" t="s">
        <v>307</v>
      </c>
      <c r="AD3333" t="s">
        <v>190</v>
      </c>
      <c r="AF3333" t="s">
        <v>98</v>
      </c>
      <c r="AH3333" t="s">
        <v>98</v>
      </c>
      <c r="AK3333" s="1">
        <v>42947.678761574098</v>
      </c>
      <c r="AL3333" s="1">
        <v>42989.628993055601</v>
      </c>
      <c r="AN3333" t="s">
        <v>150</v>
      </c>
      <c r="AO3333" t="s">
        <v>2282</v>
      </c>
      <c r="AP3333" t="s">
        <v>2283</v>
      </c>
      <c r="AQ3333" t="s">
        <v>105</v>
      </c>
      <c r="AU3333" t="s">
        <v>105</v>
      </c>
      <c r="AW3333" t="s">
        <v>108</v>
      </c>
      <c r="AX3333" t="s">
        <v>127</v>
      </c>
      <c r="AY3333" t="s">
        <v>311</v>
      </c>
      <c r="BA3333" t="s">
        <v>129</v>
      </c>
      <c r="BC3333" t="s">
        <v>98</v>
      </c>
      <c r="BE3333" t="s">
        <v>152</v>
      </c>
      <c r="BJ3333" t="s">
        <v>102</v>
      </c>
      <c r="BK3333" t="s">
        <v>123</v>
      </c>
      <c r="BL3333" t="s">
        <v>148</v>
      </c>
      <c r="BM3333" t="s">
        <v>108</v>
      </c>
      <c r="BN3333" t="s">
        <v>127</v>
      </c>
      <c r="BO3333" t="s">
        <v>151</v>
      </c>
      <c r="BP3333" t="s">
        <v>2284</v>
      </c>
      <c r="BS3333" t="s">
        <v>171</v>
      </c>
      <c r="BT3333" t="s">
        <v>2284</v>
      </c>
      <c r="CB3333" t="s">
        <v>2279</v>
      </c>
      <c r="CC3333" t="s">
        <v>2266</v>
      </c>
      <c r="CD3333">
        <v>0</v>
      </c>
      <c r="CK3333" s="1">
        <v>42989.628993055601</v>
      </c>
      <c r="CV3333">
        <v>1</v>
      </c>
    </row>
    <row r="3334" spans="1:100">
      <c r="A3334">
        <v>333</v>
      </c>
      <c r="B3334" t="s">
        <v>2286</v>
      </c>
      <c r="D3334" t="s">
        <v>7171</v>
      </c>
      <c r="E3334" t="s">
        <v>6324</v>
      </c>
      <c r="F3334" t="str">
        <f>TRIM(SUBSTITUTE(E3334,G3334,""))</f>
        <v>Trịnh Ngọc Tú</v>
      </c>
      <c r="G3334" t="str">
        <f>TRIM(RIGHT(SUBSTITUTE(E3334," ",REPT(" ",100)),100))</f>
        <v>Vy</v>
      </c>
      <c r="H3334" t="str">
        <f t="shared" ca="1" si="52"/>
        <v>Vi</v>
      </c>
      <c r="J3334" t="s">
        <v>98</v>
      </c>
      <c r="K3334">
        <v>20030116</v>
      </c>
      <c r="O3334" t="s">
        <v>162</v>
      </c>
      <c r="P3334" t="s">
        <v>122</v>
      </c>
      <c r="W3334" t="s">
        <v>2287</v>
      </c>
      <c r="AA3334" t="s">
        <v>102</v>
      </c>
      <c r="AB3334" t="s">
        <v>123</v>
      </c>
      <c r="AC3334" t="s">
        <v>124</v>
      </c>
      <c r="AD3334" t="s">
        <v>190</v>
      </c>
      <c r="AF3334" t="s">
        <v>98</v>
      </c>
      <c r="AH3334" t="s">
        <v>105</v>
      </c>
      <c r="AK3334" s="1">
        <v>42947.678761574098</v>
      </c>
      <c r="AL3334" s="1">
        <v>43458.629282407397</v>
      </c>
      <c r="AN3334" t="s">
        <v>150</v>
      </c>
      <c r="AQ3334" t="s">
        <v>105</v>
      </c>
      <c r="AU3334" t="s">
        <v>105</v>
      </c>
      <c r="AW3334" t="s">
        <v>108</v>
      </c>
      <c r="AX3334" t="s">
        <v>127</v>
      </c>
      <c r="AY3334" t="s">
        <v>128</v>
      </c>
      <c r="BA3334" t="s">
        <v>129</v>
      </c>
      <c r="BC3334" t="s">
        <v>98</v>
      </c>
      <c r="BE3334" t="s">
        <v>152</v>
      </c>
      <c r="BJ3334" t="s">
        <v>102</v>
      </c>
      <c r="BK3334" t="s">
        <v>123</v>
      </c>
      <c r="BL3334" t="s">
        <v>124</v>
      </c>
      <c r="BM3334" t="s">
        <v>108</v>
      </c>
      <c r="BO3334" t="s">
        <v>128</v>
      </c>
      <c r="BP3334" t="s">
        <v>2288</v>
      </c>
      <c r="BS3334" t="s">
        <v>171</v>
      </c>
      <c r="BT3334" t="s">
        <v>2288</v>
      </c>
      <c r="CB3334" t="s">
        <v>2285</v>
      </c>
      <c r="CC3334" t="s">
        <v>2289</v>
      </c>
      <c r="CD3334">
        <v>0</v>
      </c>
      <c r="CK3334" s="1">
        <v>43458.629282407397</v>
      </c>
      <c r="CV3334">
        <v>1</v>
      </c>
    </row>
    <row r="3335" spans="1:100">
      <c r="A3335">
        <v>334</v>
      </c>
      <c r="B3335" t="s">
        <v>2291</v>
      </c>
      <c r="D3335" t="s">
        <v>1893</v>
      </c>
      <c r="E3335" t="s">
        <v>6325</v>
      </c>
      <c r="F3335" t="str">
        <f>TRIM(SUBSTITUTE(E3335,G3335,""))</f>
        <v>Nguyễn Công</v>
      </c>
      <c r="G3335" t="str">
        <f>TRIM(RIGHT(SUBSTITUTE(E3335," ",REPT(" ",100)),100))</f>
        <v>Huy</v>
      </c>
      <c r="H3335" t="str">
        <f t="shared" ca="1" si="52"/>
        <v>Hby</v>
      </c>
      <c r="J3335" t="s">
        <v>105</v>
      </c>
      <c r="K3335">
        <v>19640519</v>
      </c>
      <c r="O3335" t="s">
        <v>1029</v>
      </c>
      <c r="P3335" t="s">
        <v>212</v>
      </c>
      <c r="Q3335" t="s">
        <v>2293</v>
      </c>
      <c r="AA3335" t="s">
        <v>102</v>
      </c>
      <c r="AB3335" t="s">
        <v>136</v>
      </c>
      <c r="AC3335" t="s">
        <v>1031</v>
      </c>
      <c r="AD3335" t="s">
        <v>839</v>
      </c>
      <c r="AF3335" t="s">
        <v>98</v>
      </c>
      <c r="AH3335" t="s">
        <v>98</v>
      </c>
      <c r="AK3335" s="1">
        <v>42947.678761574098</v>
      </c>
      <c r="AL3335" s="1">
        <v>42947.678761574098</v>
      </c>
      <c r="AN3335" t="s">
        <v>150</v>
      </c>
      <c r="AO3335" t="s">
        <v>2294</v>
      </c>
      <c r="AP3335" t="s">
        <v>2295</v>
      </c>
      <c r="AQ3335" t="s">
        <v>105</v>
      </c>
      <c r="AU3335" t="s">
        <v>105</v>
      </c>
      <c r="AW3335" t="s">
        <v>108</v>
      </c>
      <c r="AX3335" t="s">
        <v>141</v>
      </c>
      <c r="AY3335" t="s">
        <v>1032</v>
      </c>
      <c r="BA3335" t="s">
        <v>213</v>
      </c>
      <c r="BC3335" t="s">
        <v>98</v>
      </c>
      <c r="BE3335" t="s">
        <v>152</v>
      </c>
      <c r="BJ3335" t="s">
        <v>102</v>
      </c>
      <c r="BK3335" t="s">
        <v>136</v>
      </c>
      <c r="BL3335" t="s">
        <v>1031</v>
      </c>
      <c r="BM3335" t="s">
        <v>108</v>
      </c>
      <c r="BN3335" t="s">
        <v>141</v>
      </c>
      <c r="BO3335" t="s">
        <v>1032</v>
      </c>
      <c r="BP3335" t="s">
        <v>2296</v>
      </c>
      <c r="BS3335" t="s">
        <v>171</v>
      </c>
      <c r="BT3335" t="s">
        <v>2296</v>
      </c>
      <c r="BW3335" t="s">
        <v>102</v>
      </c>
      <c r="CB3335" t="s">
        <v>2290</v>
      </c>
      <c r="CC3335" t="s">
        <v>2297</v>
      </c>
      <c r="CD3335">
        <v>0</v>
      </c>
      <c r="CK3335" s="1">
        <v>42947.678761574098</v>
      </c>
      <c r="CV3335">
        <v>1</v>
      </c>
    </row>
    <row r="3336" spans="1:100">
      <c r="A3336">
        <v>335</v>
      </c>
      <c r="B3336" t="s">
        <v>2299</v>
      </c>
      <c r="D3336" t="s">
        <v>1893</v>
      </c>
      <c r="E3336" t="s">
        <v>6326</v>
      </c>
      <c r="F3336" t="str">
        <f>TRIM(SUBSTITUTE(E3336,G3336,""))</f>
        <v>Trần Thị Minh</v>
      </c>
      <c r="G3336" t="str">
        <f>TRIM(RIGHT(SUBSTITUTE(E3336," ",REPT(" ",100)),100))</f>
        <v>Tâm</v>
      </c>
      <c r="H3336" t="str">
        <f t="shared" ca="1" si="52"/>
        <v>Tâe</v>
      </c>
      <c r="J3336" t="s">
        <v>105</v>
      </c>
      <c r="K3336">
        <v>19980828</v>
      </c>
      <c r="O3336" t="s">
        <v>162</v>
      </c>
      <c r="P3336" t="s">
        <v>294</v>
      </c>
      <c r="Q3336" t="s">
        <v>2300</v>
      </c>
      <c r="W3336" t="s">
        <v>2301</v>
      </c>
      <c r="AA3336" t="s">
        <v>102</v>
      </c>
      <c r="AB3336" t="s">
        <v>123</v>
      </c>
      <c r="AC3336" t="s">
        <v>455</v>
      </c>
      <c r="AD3336" t="s">
        <v>286</v>
      </c>
      <c r="AF3336" t="s">
        <v>98</v>
      </c>
      <c r="AH3336" t="s">
        <v>98</v>
      </c>
      <c r="AK3336" s="1">
        <v>42947.678761574098</v>
      </c>
      <c r="AL3336" s="1">
        <v>42992.411180555602</v>
      </c>
      <c r="AN3336" t="s">
        <v>150</v>
      </c>
      <c r="AO3336" t="s">
        <v>2302</v>
      </c>
      <c r="AP3336" t="s">
        <v>2303</v>
      </c>
      <c r="AQ3336" t="s">
        <v>105</v>
      </c>
      <c r="AU3336" t="s">
        <v>105</v>
      </c>
      <c r="AW3336" t="s">
        <v>108</v>
      </c>
      <c r="AX3336" t="s">
        <v>127</v>
      </c>
      <c r="AY3336" t="s">
        <v>456</v>
      </c>
      <c r="BA3336" t="s">
        <v>300</v>
      </c>
      <c r="BC3336" t="s">
        <v>98</v>
      </c>
      <c r="BE3336" t="s">
        <v>152</v>
      </c>
      <c r="BJ3336" t="s">
        <v>102</v>
      </c>
      <c r="BK3336" t="s">
        <v>123</v>
      </c>
      <c r="BL3336" t="s">
        <v>455</v>
      </c>
      <c r="BM3336" t="s">
        <v>108</v>
      </c>
      <c r="BO3336" t="s">
        <v>456</v>
      </c>
      <c r="BP3336" t="s">
        <v>2304</v>
      </c>
      <c r="BS3336" t="s">
        <v>171</v>
      </c>
      <c r="BT3336" t="s">
        <v>2304</v>
      </c>
      <c r="CB3336" t="s">
        <v>2298</v>
      </c>
      <c r="CC3336" t="s">
        <v>2305</v>
      </c>
      <c r="CD3336">
        <v>0</v>
      </c>
      <c r="CK3336" s="1">
        <v>42992.411180555602</v>
      </c>
      <c r="CV3336">
        <v>1</v>
      </c>
    </row>
    <row r="3337" spans="1:100">
      <c r="A3337">
        <v>336</v>
      </c>
      <c r="B3337" t="s">
        <v>2307</v>
      </c>
      <c r="D3337" t="s">
        <v>7172</v>
      </c>
      <c r="E3337" t="s">
        <v>6327</v>
      </c>
      <c r="F3337" t="str">
        <f>TRIM(SUBSTITUTE(E3337,G3337,""))</f>
        <v>Lê Văn</v>
      </c>
      <c r="G3337" t="str">
        <f>TRIM(RIGHT(SUBSTITUTE(E3337," ",REPT(" ",100)),100))</f>
        <v>Tuyên</v>
      </c>
      <c r="H3337" t="str">
        <f t="shared" ca="1" si="52"/>
        <v>Tuyêc</v>
      </c>
      <c r="J3337" t="s">
        <v>98</v>
      </c>
      <c r="K3337">
        <v>19980329</v>
      </c>
      <c r="O3337" t="s">
        <v>408</v>
      </c>
      <c r="P3337" t="s">
        <v>122</v>
      </c>
      <c r="Q3337" t="s">
        <v>2308</v>
      </c>
      <c r="AA3337" t="s">
        <v>102</v>
      </c>
      <c r="AB3337" t="s">
        <v>136</v>
      </c>
      <c r="AC3337" t="s">
        <v>823</v>
      </c>
      <c r="AD3337" t="s">
        <v>286</v>
      </c>
      <c r="AF3337" t="s">
        <v>98</v>
      </c>
      <c r="AH3337" t="s">
        <v>98</v>
      </c>
      <c r="AK3337" s="1">
        <v>42947.678761574098</v>
      </c>
      <c r="AL3337" s="1">
        <v>43070.894178240698</v>
      </c>
      <c r="AN3337" t="s">
        <v>150</v>
      </c>
      <c r="AO3337" t="s">
        <v>2309</v>
      </c>
      <c r="AP3337" t="s">
        <v>2310</v>
      </c>
      <c r="AQ3337" t="s">
        <v>105</v>
      </c>
      <c r="AU3337" t="s">
        <v>105</v>
      </c>
      <c r="AW3337" t="s">
        <v>108</v>
      </c>
      <c r="AX3337" t="s">
        <v>141</v>
      </c>
      <c r="AY3337" t="s">
        <v>826</v>
      </c>
      <c r="BA3337" t="s">
        <v>129</v>
      </c>
      <c r="BC3337" t="s">
        <v>98</v>
      </c>
      <c r="BE3337" t="s">
        <v>152</v>
      </c>
      <c r="BJ3337" t="s">
        <v>102</v>
      </c>
      <c r="BK3337" t="s">
        <v>136</v>
      </c>
      <c r="BL3337" t="s">
        <v>823</v>
      </c>
      <c r="BM3337" t="s">
        <v>108</v>
      </c>
      <c r="BN3337" t="s">
        <v>141</v>
      </c>
      <c r="BO3337" t="s">
        <v>826</v>
      </c>
      <c r="BP3337" t="s">
        <v>2311</v>
      </c>
      <c r="BS3337" t="s">
        <v>171</v>
      </c>
      <c r="BT3337" t="s">
        <v>2311</v>
      </c>
      <c r="CB3337" t="s">
        <v>2306</v>
      </c>
      <c r="CC3337" t="s">
        <v>2312</v>
      </c>
      <c r="CD3337">
        <v>0</v>
      </c>
      <c r="CK3337" s="1">
        <v>43070.894178240698</v>
      </c>
      <c r="CV3337">
        <v>1</v>
      </c>
    </row>
    <row r="3338" spans="1:100">
      <c r="A3338">
        <v>337</v>
      </c>
      <c r="B3338" t="s">
        <v>2313</v>
      </c>
      <c r="D3338" t="s">
        <v>7173</v>
      </c>
      <c r="E3338" t="s">
        <v>6328</v>
      </c>
      <c r="F3338" t="str">
        <f>TRIM(SUBSTITUTE(E3338,G3338,""))</f>
        <v>Đặng Minh</v>
      </c>
      <c r="G3338" t="str">
        <f>TRIM(RIGHT(SUBSTITUTE(E3338," ",REPT(" ",100)),100))</f>
        <v>Cường</v>
      </c>
      <c r="H3338" t="str">
        <f t="shared" ca="1" si="52"/>
        <v>Cườna</v>
      </c>
      <c r="J3338" t="s">
        <v>105</v>
      </c>
      <c r="K3338">
        <v>19840724</v>
      </c>
      <c r="O3338" t="s">
        <v>2314</v>
      </c>
      <c r="P3338" t="s">
        <v>122</v>
      </c>
      <c r="W3338" t="s">
        <v>1720</v>
      </c>
      <c r="AA3338" t="s">
        <v>102</v>
      </c>
      <c r="AB3338" t="s">
        <v>136</v>
      </c>
      <c r="AC3338" t="s">
        <v>1386</v>
      </c>
      <c r="AE3338" t="s">
        <v>138</v>
      </c>
      <c r="AF3338" t="s">
        <v>98</v>
      </c>
      <c r="AH3338" t="s">
        <v>98</v>
      </c>
      <c r="AK3338" s="1">
        <v>43108.456921296303</v>
      </c>
      <c r="AL3338" s="1">
        <v>43108.457060185203</v>
      </c>
      <c r="AM3338" t="s">
        <v>647</v>
      </c>
      <c r="AO3338" t="s">
        <v>2315</v>
      </c>
      <c r="AP3338" t="s">
        <v>2316</v>
      </c>
      <c r="AQ3338" t="s">
        <v>105</v>
      </c>
      <c r="AU3338" t="s">
        <v>105</v>
      </c>
      <c r="AW3338" t="s">
        <v>108</v>
      </c>
      <c r="AX3338" t="s">
        <v>141</v>
      </c>
      <c r="AY3338" t="s">
        <v>1389</v>
      </c>
      <c r="BA3338" t="s">
        <v>129</v>
      </c>
      <c r="BC3338" t="s">
        <v>98</v>
      </c>
      <c r="BE3338" t="s">
        <v>130</v>
      </c>
      <c r="BI3338" t="s">
        <v>114</v>
      </c>
      <c r="BJ3338" t="s">
        <v>102</v>
      </c>
      <c r="BK3338" t="s">
        <v>1156</v>
      </c>
      <c r="BL3338" t="s">
        <v>2317</v>
      </c>
      <c r="BM3338" t="s">
        <v>108</v>
      </c>
      <c r="BN3338" t="s">
        <v>1158</v>
      </c>
      <c r="BO3338" t="s">
        <v>2318</v>
      </c>
      <c r="BU3338" t="s">
        <v>102</v>
      </c>
      <c r="CA3338">
        <v>1</v>
      </c>
      <c r="CC3338" t="s">
        <v>1883</v>
      </c>
      <c r="CD3338">
        <v>0</v>
      </c>
      <c r="CK3338" s="1">
        <v>43108.457060185203</v>
      </c>
      <c r="CV3338">
        <v>1</v>
      </c>
    </row>
    <row r="3339" spans="1:100">
      <c r="A3339">
        <v>338</v>
      </c>
      <c r="B3339" t="s">
        <v>2320</v>
      </c>
      <c r="D3339" t="s">
        <v>7174</v>
      </c>
      <c r="E3339" t="s">
        <v>6329</v>
      </c>
      <c r="F3339" t="str">
        <f>TRIM(SUBSTITUTE(E3339,G3339,""))</f>
        <v>Lê Văn</v>
      </c>
      <c r="G3339" t="str">
        <f>TRIM(RIGHT(SUBSTITUTE(E3339," ",REPT(" ",100)),100))</f>
        <v>Thạch</v>
      </c>
      <c r="H3339" t="str">
        <f t="shared" ca="1" si="52"/>
        <v>Thdch</v>
      </c>
      <c r="J3339" t="s">
        <v>98</v>
      </c>
      <c r="K3339">
        <v>19991203</v>
      </c>
      <c r="O3339" t="s">
        <v>2321</v>
      </c>
      <c r="P3339" t="s">
        <v>122</v>
      </c>
      <c r="Q3339" t="s">
        <v>2322</v>
      </c>
      <c r="W3339" t="s">
        <v>2323</v>
      </c>
      <c r="AA3339" t="s">
        <v>102</v>
      </c>
      <c r="AB3339" t="s">
        <v>123</v>
      </c>
      <c r="AC3339" t="s">
        <v>499</v>
      </c>
      <c r="AD3339" t="s">
        <v>190</v>
      </c>
      <c r="AF3339" t="s">
        <v>98</v>
      </c>
      <c r="AH3339" t="s">
        <v>98</v>
      </c>
      <c r="AK3339" s="1">
        <v>42947.678761574098</v>
      </c>
      <c r="AL3339" s="1">
        <v>42947.678761574098</v>
      </c>
      <c r="AN3339" t="s">
        <v>150</v>
      </c>
      <c r="AO3339" t="s">
        <v>2324</v>
      </c>
      <c r="AQ3339" t="s">
        <v>105</v>
      </c>
      <c r="AU3339" t="s">
        <v>105</v>
      </c>
      <c r="AW3339" t="s">
        <v>108</v>
      </c>
      <c r="AX3339" t="s">
        <v>127</v>
      </c>
      <c r="AY3339" t="s">
        <v>501</v>
      </c>
      <c r="BA3339" t="s">
        <v>129</v>
      </c>
      <c r="BC3339" t="s">
        <v>98</v>
      </c>
      <c r="BE3339" t="s">
        <v>152</v>
      </c>
      <c r="BJ3339" t="s">
        <v>1249</v>
      </c>
      <c r="BK3339" t="s">
        <v>1250</v>
      </c>
      <c r="BL3339" t="s">
        <v>2325</v>
      </c>
      <c r="BM3339" t="s">
        <v>1252</v>
      </c>
      <c r="BN3339" t="s">
        <v>1253</v>
      </c>
      <c r="BO3339" t="s">
        <v>2326</v>
      </c>
      <c r="BP3339" t="s">
        <v>2327</v>
      </c>
      <c r="BS3339" t="s">
        <v>171</v>
      </c>
      <c r="BT3339" t="s">
        <v>2327</v>
      </c>
      <c r="CB3339" t="s">
        <v>2319</v>
      </c>
      <c r="CC3339" t="s">
        <v>2328</v>
      </c>
      <c r="CD3339">
        <v>0</v>
      </c>
      <c r="CK3339" s="1">
        <v>42947.678761574098</v>
      </c>
      <c r="CV3339">
        <v>1</v>
      </c>
    </row>
    <row r="3340" spans="1:100">
      <c r="A3340">
        <v>339</v>
      </c>
      <c r="B3340" t="s">
        <v>2330</v>
      </c>
      <c r="D3340" t="s">
        <v>7175</v>
      </c>
      <c r="E3340" t="s">
        <v>6330</v>
      </c>
      <c r="F3340" t="str">
        <f>TRIM(SUBSTITUTE(E3340,G3340,""))</f>
        <v>Nguyễn Thị</v>
      </c>
      <c r="G3340" t="str">
        <f>TRIM(RIGHT(SUBSTITUTE(E3340," ",REPT(" ",100)),100))</f>
        <v>Hoài</v>
      </c>
      <c r="H3340" t="str">
        <f t="shared" ca="1" si="52"/>
        <v>Hoii</v>
      </c>
      <c r="J3340" t="s">
        <v>105</v>
      </c>
      <c r="K3340">
        <v>20081004</v>
      </c>
      <c r="O3340" t="s">
        <v>487</v>
      </c>
      <c r="P3340" t="s">
        <v>294</v>
      </c>
      <c r="W3340" t="s">
        <v>2331</v>
      </c>
      <c r="AA3340" t="s">
        <v>102</v>
      </c>
      <c r="AB3340" t="s">
        <v>123</v>
      </c>
      <c r="AC3340" t="s">
        <v>204</v>
      </c>
      <c r="AD3340" t="s">
        <v>411</v>
      </c>
      <c r="AF3340" t="s">
        <v>98</v>
      </c>
      <c r="AH3340" t="s">
        <v>98</v>
      </c>
      <c r="AK3340" s="1">
        <v>42947.678761574098</v>
      </c>
      <c r="AL3340" s="1">
        <v>42989.628784722197</v>
      </c>
      <c r="AN3340" t="s">
        <v>150</v>
      </c>
      <c r="AO3340" t="s">
        <v>2332</v>
      </c>
      <c r="AP3340" t="s">
        <v>2333</v>
      </c>
      <c r="AQ3340" t="s">
        <v>105</v>
      </c>
      <c r="AU3340" t="s">
        <v>105</v>
      </c>
      <c r="AW3340" t="s">
        <v>108</v>
      </c>
      <c r="AX3340" t="s">
        <v>127</v>
      </c>
      <c r="AY3340" t="s">
        <v>207</v>
      </c>
      <c r="BA3340" t="s">
        <v>300</v>
      </c>
      <c r="BC3340" t="s">
        <v>98</v>
      </c>
      <c r="BE3340" t="s">
        <v>152</v>
      </c>
      <c r="BJ3340" t="s">
        <v>102</v>
      </c>
      <c r="BK3340" t="s">
        <v>123</v>
      </c>
      <c r="BL3340" t="s">
        <v>204</v>
      </c>
      <c r="BM3340" t="s">
        <v>108</v>
      </c>
      <c r="BN3340" t="s">
        <v>127</v>
      </c>
      <c r="BO3340" t="s">
        <v>207</v>
      </c>
      <c r="BP3340" t="s">
        <v>2334</v>
      </c>
      <c r="BS3340" t="s">
        <v>171</v>
      </c>
      <c r="BT3340" t="s">
        <v>2334</v>
      </c>
      <c r="CB3340" t="s">
        <v>2329</v>
      </c>
      <c r="CC3340" t="s">
        <v>746</v>
      </c>
      <c r="CD3340">
        <v>0</v>
      </c>
      <c r="CK3340" s="1">
        <v>42989.628784722197</v>
      </c>
      <c r="CV3340">
        <v>1</v>
      </c>
    </row>
    <row r="3341" spans="1:100">
      <c r="A3341">
        <v>340</v>
      </c>
      <c r="B3341" t="s">
        <v>2336</v>
      </c>
      <c r="D3341" t="s">
        <v>3209</v>
      </c>
      <c r="E3341" t="s">
        <v>2269</v>
      </c>
      <c r="F3341" t="str">
        <f>TRIM(SUBSTITUTE(E3341,G3341,""))</f>
        <v>Nguyễn Kim</v>
      </c>
      <c r="G3341" t="str">
        <f>TRIM(RIGHT(SUBSTITUTE(E3341," ",REPT(" ",100)),100))</f>
        <v>Phượng</v>
      </c>
      <c r="H3341" t="str">
        <f t="shared" ca="1" si="52"/>
        <v>Pkượng</v>
      </c>
      <c r="J3341" t="s">
        <v>105</v>
      </c>
      <c r="K3341">
        <v>20060524</v>
      </c>
      <c r="O3341" t="s">
        <v>1133</v>
      </c>
      <c r="P3341" t="s">
        <v>294</v>
      </c>
      <c r="W3341" t="s">
        <v>2337</v>
      </c>
      <c r="AA3341" t="s">
        <v>102</v>
      </c>
      <c r="AB3341" t="s">
        <v>123</v>
      </c>
      <c r="AC3341" t="s">
        <v>124</v>
      </c>
      <c r="AD3341" t="s">
        <v>190</v>
      </c>
      <c r="AF3341" t="s">
        <v>98</v>
      </c>
      <c r="AH3341" t="s">
        <v>98</v>
      </c>
      <c r="AK3341" s="1">
        <v>42947.678761574098</v>
      </c>
      <c r="AL3341" s="1">
        <v>42947.678761574098</v>
      </c>
      <c r="AN3341" t="s">
        <v>150</v>
      </c>
      <c r="AO3341" t="s">
        <v>2338</v>
      </c>
      <c r="AP3341" t="s">
        <v>2339</v>
      </c>
      <c r="AQ3341" t="s">
        <v>105</v>
      </c>
      <c r="AU3341" t="s">
        <v>105</v>
      </c>
      <c r="AW3341" t="s">
        <v>108</v>
      </c>
      <c r="AX3341" t="s">
        <v>127</v>
      </c>
      <c r="AY3341" t="s">
        <v>128</v>
      </c>
      <c r="BA3341" t="s">
        <v>300</v>
      </c>
      <c r="BC3341" t="s">
        <v>98</v>
      </c>
      <c r="BE3341" t="s">
        <v>152</v>
      </c>
      <c r="BJ3341" t="s">
        <v>102</v>
      </c>
      <c r="BK3341" t="s">
        <v>123</v>
      </c>
      <c r="BL3341" t="s">
        <v>124</v>
      </c>
      <c r="BM3341" t="s">
        <v>108</v>
      </c>
      <c r="BN3341" t="s">
        <v>329</v>
      </c>
      <c r="BO3341" t="s">
        <v>128</v>
      </c>
      <c r="BP3341" t="s">
        <v>2340</v>
      </c>
      <c r="BS3341" t="s">
        <v>171</v>
      </c>
      <c r="BT3341" t="s">
        <v>2340</v>
      </c>
      <c r="BW3341" t="s">
        <v>102</v>
      </c>
      <c r="CB3341" t="s">
        <v>2335</v>
      </c>
      <c r="CC3341" t="s">
        <v>2341</v>
      </c>
      <c r="CD3341">
        <v>0</v>
      </c>
      <c r="CK3341" s="1">
        <v>42947.678761574098</v>
      </c>
      <c r="CV3341">
        <v>1</v>
      </c>
    </row>
    <row r="3342" spans="1:100">
      <c r="A3342">
        <v>341</v>
      </c>
      <c r="B3342" t="s">
        <v>2342</v>
      </c>
      <c r="D3342" t="s">
        <v>3209</v>
      </c>
      <c r="E3342" t="s">
        <v>6331</v>
      </c>
      <c r="F3342" t="str">
        <f>TRIM(SUBSTITUTE(E3342,G3342,""))</f>
        <v>Nguyễn Kim</v>
      </c>
      <c r="G3342" t="str">
        <f>TRIM(RIGHT(SUBSTITUTE(E3342," ",REPT(" ",100)),100))</f>
        <v>Dung</v>
      </c>
      <c r="H3342" t="str">
        <f t="shared" ca="1" si="52"/>
        <v>Dueg</v>
      </c>
      <c r="J3342" t="s">
        <v>98</v>
      </c>
      <c r="K3342">
        <v>19981024</v>
      </c>
      <c r="L3342" t="s">
        <v>572</v>
      </c>
      <c r="O3342" t="s">
        <v>572</v>
      </c>
      <c r="P3342" t="s">
        <v>122</v>
      </c>
      <c r="Q3342" t="s">
        <v>2343</v>
      </c>
      <c r="W3342" t="s">
        <v>572</v>
      </c>
      <c r="AA3342" t="s">
        <v>102</v>
      </c>
      <c r="AB3342" t="s">
        <v>123</v>
      </c>
      <c r="AC3342" t="s">
        <v>451</v>
      </c>
      <c r="AE3342" t="s">
        <v>138</v>
      </c>
      <c r="AF3342" t="s">
        <v>98</v>
      </c>
      <c r="AH3342" t="s">
        <v>98</v>
      </c>
      <c r="AK3342" s="1">
        <v>43080.401261574101</v>
      </c>
      <c r="AL3342" s="1">
        <v>43080.402222222197</v>
      </c>
      <c r="AM3342" t="s">
        <v>617</v>
      </c>
      <c r="AN3342" t="s">
        <v>150</v>
      </c>
      <c r="AO3342" t="s">
        <v>2344</v>
      </c>
      <c r="AP3342" t="s">
        <v>2345</v>
      </c>
      <c r="AU3342" t="s">
        <v>105</v>
      </c>
      <c r="AW3342" t="s">
        <v>108</v>
      </c>
      <c r="AX3342" t="s">
        <v>127</v>
      </c>
      <c r="AY3342" t="s">
        <v>454</v>
      </c>
      <c r="BA3342" t="s">
        <v>129</v>
      </c>
      <c r="BC3342" t="s">
        <v>98</v>
      </c>
      <c r="BE3342" t="s">
        <v>152</v>
      </c>
      <c r="BJ3342" t="s">
        <v>102</v>
      </c>
      <c r="BK3342" t="s">
        <v>123</v>
      </c>
      <c r="BL3342" t="s">
        <v>451</v>
      </c>
      <c r="BM3342" t="s">
        <v>108</v>
      </c>
      <c r="BN3342" t="s">
        <v>127</v>
      </c>
      <c r="BO3342" t="s">
        <v>454</v>
      </c>
      <c r="BU3342" t="s">
        <v>102</v>
      </c>
      <c r="CC3342" t="s">
        <v>2346</v>
      </c>
      <c r="CD3342">
        <v>0</v>
      </c>
      <c r="CK3342" s="1">
        <v>43080.402222222197</v>
      </c>
      <c r="CV3342">
        <v>1</v>
      </c>
    </row>
    <row r="3343" spans="1:100">
      <c r="A3343">
        <v>342</v>
      </c>
      <c r="B3343" t="s">
        <v>2348</v>
      </c>
      <c r="D3343" t="s">
        <v>7176</v>
      </c>
      <c r="E3343" t="s">
        <v>6332</v>
      </c>
      <c r="F3343" t="str">
        <f>TRIM(SUBSTITUTE(E3343,G3343,""))</f>
        <v>Dương Thị</v>
      </c>
      <c r="G3343" t="str">
        <f>TRIM(RIGHT(SUBSTITUTE(E3343," ",REPT(" ",100)),100))</f>
        <v>Hạnh</v>
      </c>
      <c r="H3343" t="str">
        <f t="shared" ca="1" si="52"/>
        <v>Hạnl</v>
      </c>
      <c r="J3343" t="s">
        <v>105</v>
      </c>
      <c r="K3343">
        <v>20071003</v>
      </c>
      <c r="O3343" t="s">
        <v>162</v>
      </c>
      <c r="P3343" t="s">
        <v>294</v>
      </c>
      <c r="AA3343" t="s">
        <v>102</v>
      </c>
      <c r="AB3343" t="s">
        <v>123</v>
      </c>
      <c r="AC3343" t="s">
        <v>336</v>
      </c>
      <c r="AD3343" t="s">
        <v>190</v>
      </c>
      <c r="AF3343" t="s">
        <v>98</v>
      </c>
      <c r="AH3343" t="s">
        <v>98</v>
      </c>
      <c r="AK3343" s="1">
        <v>42947.678761574098</v>
      </c>
      <c r="AL3343" s="1">
        <v>42991.603159722203</v>
      </c>
      <c r="AN3343" t="s">
        <v>150</v>
      </c>
      <c r="AO3343" t="s">
        <v>2349</v>
      </c>
      <c r="AP3343" t="s">
        <v>2350</v>
      </c>
      <c r="AQ3343" t="s">
        <v>105</v>
      </c>
      <c r="AU3343" t="s">
        <v>105</v>
      </c>
      <c r="AW3343" t="s">
        <v>108</v>
      </c>
      <c r="AX3343" t="s">
        <v>127</v>
      </c>
      <c r="AY3343" t="s">
        <v>339</v>
      </c>
      <c r="BA3343" t="s">
        <v>300</v>
      </c>
      <c r="BC3343" t="s">
        <v>98</v>
      </c>
      <c r="BE3343" t="s">
        <v>152</v>
      </c>
      <c r="BJ3343" t="s">
        <v>102</v>
      </c>
      <c r="BK3343" t="s">
        <v>123</v>
      </c>
      <c r="BL3343" t="s">
        <v>336</v>
      </c>
      <c r="BM3343" t="s">
        <v>108</v>
      </c>
      <c r="BO3343" t="s">
        <v>339</v>
      </c>
      <c r="BP3343" t="s">
        <v>2351</v>
      </c>
      <c r="BS3343" t="s">
        <v>171</v>
      </c>
      <c r="BT3343" t="s">
        <v>2351</v>
      </c>
      <c r="CB3343" t="s">
        <v>2347</v>
      </c>
      <c r="CC3343" t="s">
        <v>2352</v>
      </c>
      <c r="CD3343">
        <v>0</v>
      </c>
      <c r="CK3343" s="1">
        <v>42991.603159722203</v>
      </c>
      <c r="CV3343">
        <v>1</v>
      </c>
    </row>
    <row r="3344" spans="1:100">
      <c r="A3344">
        <v>343</v>
      </c>
      <c r="B3344" t="s">
        <v>2354</v>
      </c>
      <c r="D3344" t="s">
        <v>7177</v>
      </c>
      <c r="E3344" t="s">
        <v>353</v>
      </c>
      <c r="F3344" t="str">
        <f>TRIM(SUBSTITUTE(E3344,G3344,""))</f>
        <v>Nguyễn Thị</v>
      </c>
      <c r="G3344" t="str">
        <f>TRIM(RIGHT(SUBSTITUTE(E3344," ",REPT(" ",100)),100))</f>
        <v>Hiền</v>
      </c>
      <c r="H3344" t="str">
        <f t="shared" ca="1" si="52"/>
        <v>Haền</v>
      </c>
      <c r="J3344" t="s">
        <v>105</v>
      </c>
      <c r="K3344">
        <v>20000607</v>
      </c>
      <c r="O3344" t="s">
        <v>293</v>
      </c>
      <c r="P3344" t="s">
        <v>122</v>
      </c>
      <c r="Q3344" t="s">
        <v>2355</v>
      </c>
      <c r="W3344" t="s">
        <v>2356</v>
      </c>
      <c r="AA3344" t="s">
        <v>102</v>
      </c>
      <c r="AB3344" t="s">
        <v>123</v>
      </c>
      <c r="AC3344" t="s">
        <v>296</v>
      </c>
      <c r="AD3344" t="s">
        <v>190</v>
      </c>
      <c r="AF3344" t="s">
        <v>98</v>
      </c>
      <c r="AH3344" t="s">
        <v>98</v>
      </c>
      <c r="AK3344" s="1">
        <v>42947.678761574098</v>
      </c>
      <c r="AL3344" s="1">
        <v>42990.366365740701</v>
      </c>
      <c r="AN3344" t="s">
        <v>150</v>
      </c>
      <c r="AO3344" t="s">
        <v>2357</v>
      </c>
      <c r="AP3344" t="s">
        <v>2358</v>
      </c>
      <c r="AQ3344" t="s">
        <v>105</v>
      </c>
      <c r="AU3344" t="s">
        <v>105</v>
      </c>
      <c r="AW3344" t="s">
        <v>108</v>
      </c>
      <c r="AX3344" t="s">
        <v>127</v>
      </c>
      <c r="AY3344" t="s">
        <v>299</v>
      </c>
      <c r="BA3344" t="s">
        <v>129</v>
      </c>
      <c r="BC3344" t="s">
        <v>98</v>
      </c>
      <c r="BE3344" t="s">
        <v>152</v>
      </c>
      <c r="BJ3344" t="s">
        <v>102</v>
      </c>
      <c r="BK3344" t="s">
        <v>123</v>
      </c>
      <c r="BL3344" t="s">
        <v>296</v>
      </c>
      <c r="BM3344" t="s">
        <v>108</v>
      </c>
      <c r="BN3344" t="s">
        <v>127</v>
      </c>
      <c r="BO3344" t="s">
        <v>299</v>
      </c>
      <c r="BP3344" t="s">
        <v>2359</v>
      </c>
      <c r="BS3344" t="s">
        <v>171</v>
      </c>
      <c r="BT3344" t="s">
        <v>2359</v>
      </c>
      <c r="CB3344" t="s">
        <v>2353</v>
      </c>
      <c r="CC3344" t="s">
        <v>2360</v>
      </c>
      <c r="CD3344">
        <v>0</v>
      </c>
      <c r="CK3344" s="1">
        <v>42990.366365740701</v>
      </c>
      <c r="CV3344">
        <v>1</v>
      </c>
    </row>
    <row r="3345" spans="1:100">
      <c r="A3345">
        <v>344</v>
      </c>
      <c r="B3345" t="s">
        <v>2362</v>
      </c>
      <c r="D3345" t="s">
        <v>7178</v>
      </c>
      <c r="E3345" t="s">
        <v>6333</v>
      </c>
      <c r="F3345" t="str">
        <f>TRIM(SUBSTITUTE(E3345,G3345,""))</f>
        <v>Nguyễn Thu</v>
      </c>
      <c r="G3345" t="str">
        <f>TRIM(RIGHT(SUBSTITUTE(E3345," ",REPT(" ",100)),100))</f>
        <v>Hằng</v>
      </c>
      <c r="H3345" t="str">
        <f t="shared" ca="1" si="52"/>
        <v>Hằig</v>
      </c>
      <c r="J3345" t="s">
        <v>98</v>
      </c>
      <c r="K3345">
        <v>19700113</v>
      </c>
      <c r="L3345" t="s">
        <v>1783</v>
      </c>
      <c r="O3345" t="s">
        <v>1784</v>
      </c>
      <c r="P3345" t="s">
        <v>100</v>
      </c>
      <c r="W3345" t="s">
        <v>1783</v>
      </c>
      <c r="AA3345" t="s">
        <v>102</v>
      </c>
      <c r="AB3345" t="s">
        <v>136</v>
      </c>
      <c r="AC3345" t="s">
        <v>1593</v>
      </c>
      <c r="AE3345" t="s">
        <v>138</v>
      </c>
      <c r="AF3345" t="s">
        <v>98</v>
      </c>
      <c r="AH3345" t="s">
        <v>98</v>
      </c>
      <c r="AK3345" s="1">
        <v>43437.407534722202</v>
      </c>
      <c r="AL3345" s="1">
        <v>43437.407534722202</v>
      </c>
      <c r="AM3345" t="s">
        <v>647</v>
      </c>
      <c r="AP3345" t="s">
        <v>2361</v>
      </c>
      <c r="AU3345" t="s">
        <v>98</v>
      </c>
      <c r="AW3345" t="s">
        <v>108</v>
      </c>
      <c r="AX3345" t="s">
        <v>141</v>
      </c>
      <c r="AY3345" t="s">
        <v>1596</v>
      </c>
      <c r="BA3345" t="s">
        <v>112</v>
      </c>
      <c r="BC3345" t="s">
        <v>98</v>
      </c>
      <c r="BE3345" t="s">
        <v>130</v>
      </c>
      <c r="BJ3345" t="s">
        <v>102</v>
      </c>
      <c r="BK3345" t="s">
        <v>136</v>
      </c>
      <c r="BL3345" t="s">
        <v>1593</v>
      </c>
      <c r="BM3345" t="s">
        <v>108</v>
      </c>
      <c r="BN3345" t="s">
        <v>141</v>
      </c>
      <c r="BO3345" t="s">
        <v>1596</v>
      </c>
      <c r="BU3345" t="s">
        <v>102</v>
      </c>
      <c r="CA3345">
        <v>1</v>
      </c>
      <c r="CC3345" t="s">
        <v>2363</v>
      </c>
      <c r="CD3345">
        <v>0</v>
      </c>
      <c r="CK3345" s="1">
        <v>43437.407534722202</v>
      </c>
      <c r="CV3345">
        <v>1</v>
      </c>
    </row>
    <row r="3346" spans="1:100">
      <c r="A3346">
        <v>345</v>
      </c>
      <c r="B3346" t="s">
        <v>2365</v>
      </c>
      <c r="D3346" t="s">
        <v>7179</v>
      </c>
      <c r="E3346" t="s">
        <v>6334</v>
      </c>
      <c r="F3346" t="str">
        <f>TRIM(SUBSTITUTE(E3346,G3346,""))</f>
        <v>Nguyễn Thị</v>
      </c>
      <c r="G3346" t="str">
        <f>TRIM(RIGHT(SUBSTITUTE(E3346," ",REPT(" ",100)),100))</f>
        <v>Ngọc</v>
      </c>
      <c r="H3346" t="str">
        <f t="shared" ca="1" si="52"/>
        <v>Ngọh</v>
      </c>
      <c r="J3346" t="s">
        <v>105</v>
      </c>
      <c r="K3346">
        <v>19940617</v>
      </c>
      <c r="O3346" t="s">
        <v>2366</v>
      </c>
      <c r="P3346" t="s">
        <v>122</v>
      </c>
      <c r="Q3346" t="s">
        <v>2367</v>
      </c>
      <c r="W3346" t="s">
        <v>667</v>
      </c>
      <c r="AA3346" t="s">
        <v>102</v>
      </c>
      <c r="AB3346" t="s">
        <v>136</v>
      </c>
      <c r="AC3346" t="s">
        <v>670</v>
      </c>
      <c r="AE3346" t="s">
        <v>138</v>
      </c>
      <c r="AF3346" t="s">
        <v>98</v>
      </c>
      <c r="AH3346" t="s">
        <v>98</v>
      </c>
      <c r="AK3346" s="1">
        <v>43437.412731481498</v>
      </c>
      <c r="AL3346" s="1">
        <v>43437.412731481498</v>
      </c>
      <c r="AM3346" t="s">
        <v>2368</v>
      </c>
      <c r="AO3346" t="s">
        <v>2369</v>
      </c>
      <c r="AP3346" t="s">
        <v>2364</v>
      </c>
      <c r="AQ3346" t="s">
        <v>105</v>
      </c>
      <c r="AU3346" t="s">
        <v>105</v>
      </c>
      <c r="AW3346" t="s">
        <v>108</v>
      </c>
      <c r="AX3346" t="s">
        <v>141</v>
      </c>
      <c r="AY3346" t="s">
        <v>673</v>
      </c>
      <c r="BA3346" t="s">
        <v>129</v>
      </c>
      <c r="BC3346" t="s">
        <v>98</v>
      </c>
      <c r="BE3346" t="s">
        <v>130</v>
      </c>
      <c r="BI3346" t="s">
        <v>114</v>
      </c>
      <c r="BJ3346" t="s">
        <v>102</v>
      </c>
      <c r="BK3346" t="s">
        <v>136</v>
      </c>
      <c r="BL3346" t="s">
        <v>823</v>
      </c>
      <c r="BM3346" t="s">
        <v>108</v>
      </c>
      <c r="BN3346" t="s">
        <v>141</v>
      </c>
      <c r="BO3346" t="s">
        <v>826</v>
      </c>
      <c r="BU3346" t="s">
        <v>102</v>
      </c>
      <c r="CA3346">
        <v>1</v>
      </c>
      <c r="CC3346" t="s">
        <v>2370</v>
      </c>
      <c r="CD3346">
        <v>0</v>
      </c>
      <c r="CK3346" s="1">
        <v>43437.412731481498</v>
      </c>
      <c r="CV3346">
        <v>1</v>
      </c>
    </row>
    <row r="3347" spans="1:100">
      <c r="A3347">
        <v>346</v>
      </c>
      <c r="B3347" t="s">
        <v>2372</v>
      </c>
      <c r="D3347" t="s">
        <v>7180</v>
      </c>
      <c r="E3347" t="s">
        <v>6335</v>
      </c>
      <c r="F3347" t="str">
        <f>TRIM(SUBSTITUTE(E3347,G3347,""))</f>
        <v>Hoàng Thế</v>
      </c>
      <c r="G3347" t="str">
        <f>TRIM(RIGHT(SUBSTITUTE(E3347," ",REPT(" ",100)),100))</f>
        <v>Văn</v>
      </c>
      <c r="H3347" t="str">
        <f t="shared" ca="1" si="52"/>
        <v>Vin</v>
      </c>
      <c r="J3347" t="s">
        <v>105</v>
      </c>
      <c r="K3347">
        <v>20011022</v>
      </c>
      <c r="O3347" t="s">
        <v>895</v>
      </c>
      <c r="P3347" t="s">
        <v>294</v>
      </c>
      <c r="W3347" t="s">
        <v>2373</v>
      </c>
      <c r="AA3347" t="s">
        <v>102</v>
      </c>
      <c r="AB3347" t="s">
        <v>123</v>
      </c>
      <c r="AC3347" t="s">
        <v>148</v>
      </c>
      <c r="AD3347" t="s">
        <v>190</v>
      </c>
      <c r="AF3347" t="s">
        <v>98</v>
      </c>
      <c r="AH3347" t="s">
        <v>98</v>
      </c>
      <c r="AK3347" s="1">
        <v>42947.678761574098</v>
      </c>
      <c r="AL3347" s="1">
        <v>42992.355486111097</v>
      </c>
      <c r="AN3347" t="s">
        <v>150</v>
      </c>
      <c r="AO3347" t="s">
        <v>2374</v>
      </c>
      <c r="AP3347" t="s">
        <v>2375</v>
      </c>
      <c r="AQ3347" t="s">
        <v>105</v>
      </c>
      <c r="AU3347" t="s">
        <v>105</v>
      </c>
      <c r="AW3347" t="s">
        <v>108</v>
      </c>
      <c r="AX3347" t="s">
        <v>127</v>
      </c>
      <c r="AY3347" t="s">
        <v>151</v>
      </c>
      <c r="BA3347" t="s">
        <v>300</v>
      </c>
      <c r="BC3347" t="s">
        <v>98</v>
      </c>
      <c r="BE3347" t="s">
        <v>152</v>
      </c>
      <c r="BJ3347" t="s">
        <v>102</v>
      </c>
      <c r="BK3347" t="s">
        <v>123</v>
      </c>
      <c r="BL3347" t="s">
        <v>148</v>
      </c>
      <c r="BM3347" t="s">
        <v>108</v>
      </c>
      <c r="BN3347" t="s">
        <v>127</v>
      </c>
      <c r="BO3347" t="s">
        <v>151</v>
      </c>
      <c r="BP3347" t="s">
        <v>2376</v>
      </c>
      <c r="BS3347" t="s">
        <v>171</v>
      </c>
      <c r="BT3347" t="s">
        <v>2376</v>
      </c>
      <c r="CB3347" t="s">
        <v>2371</v>
      </c>
      <c r="CC3347" t="s">
        <v>2377</v>
      </c>
      <c r="CD3347">
        <v>0</v>
      </c>
      <c r="CK3347" s="1">
        <v>42992.355486111097</v>
      </c>
      <c r="CV3347">
        <v>1</v>
      </c>
    </row>
    <row r="3348" spans="1:100">
      <c r="A3348">
        <v>347</v>
      </c>
      <c r="B3348" t="s">
        <v>2379</v>
      </c>
      <c r="D3348" t="s">
        <v>7181</v>
      </c>
      <c r="E3348" t="s">
        <v>5848</v>
      </c>
      <c r="F3348" t="str">
        <f>TRIM(SUBSTITUTE(E3348,G3348,""))</f>
        <v>Phạm Thùy</v>
      </c>
      <c r="G3348" t="str">
        <f>TRIM(RIGHT(SUBSTITUTE(E3348," ",REPT(" ",100)),100))</f>
        <v>Linh</v>
      </c>
      <c r="H3348" t="str">
        <f t="shared" ca="1" si="52"/>
        <v>Liih</v>
      </c>
      <c r="J3348" t="s">
        <v>105</v>
      </c>
      <c r="K3348">
        <v>19961225</v>
      </c>
      <c r="L3348" t="s">
        <v>2380</v>
      </c>
      <c r="O3348" t="s">
        <v>2381</v>
      </c>
      <c r="P3348" t="s">
        <v>122</v>
      </c>
      <c r="Q3348" t="s">
        <v>2382</v>
      </c>
      <c r="W3348" t="s">
        <v>2383</v>
      </c>
      <c r="AA3348" t="s">
        <v>102</v>
      </c>
      <c r="AB3348" t="s">
        <v>123</v>
      </c>
      <c r="AC3348" t="s">
        <v>336</v>
      </c>
      <c r="AD3348" t="s">
        <v>286</v>
      </c>
      <c r="AF3348" t="s">
        <v>98</v>
      </c>
      <c r="AH3348" t="s">
        <v>98</v>
      </c>
      <c r="AK3348" s="1">
        <v>42947.678761574098</v>
      </c>
      <c r="AL3348" s="1">
        <v>42992.434988425899</v>
      </c>
      <c r="AN3348" t="s">
        <v>150</v>
      </c>
      <c r="AO3348" t="s">
        <v>2384</v>
      </c>
      <c r="AP3348" t="s">
        <v>2385</v>
      </c>
      <c r="AQ3348" t="s">
        <v>105</v>
      </c>
      <c r="AU3348" t="s">
        <v>105</v>
      </c>
      <c r="AW3348" t="s">
        <v>108</v>
      </c>
      <c r="AX3348" t="s">
        <v>127</v>
      </c>
      <c r="AY3348" t="s">
        <v>339</v>
      </c>
      <c r="BA3348" t="s">
        <v>129</v>
      </c>
      <c r="BC3348" t="s">
        <v>98</v>
      </c>
      <c r="BE3348" t="s">
        <v>152</v>
      </c>
      <c r="BJ3348" t="s">
        <v>102</v>
      </c>
      <c r="BK3348" t="s">
        <v>1769</v>
      </c>
      <c r="BL3348" t="s">
        <v>2386</v>
      </c>
      <c r="BM3348" t="s">
        <v>108</v>
      </c>
      <c r="BN3348" t="s">
        <v>2387</v>
      </c>
      <c r="BO3348" t="s">
        <v>2388</v>
      </c>
      <c r="BP3348" t="s">
        <v>2389</v>
      </c>
      <c r="BS3348" t="s">
        <v>171</v>
      </c>
      <c r="BT3348" t="s">
        <v>2389</v>
      </c>
      <c r="CB3348" t="s">
        <v>2378</v>
      </c>
      <c r="CC3348" t="s">
        <v>2390</v>
      </c>
      <c r="CD3348">
        <v>0</v>
      </c>
      <c r="CK3348" s="1">
        <v>42992.434988425899</v>
      </c>
      <c r="CV3348">
        <v>1</v>
      </c>
    </row>
    <row r="3349" spans="1:100">
      <c r="A3349">
        <v>348</v>
      </c>
      <c r="B3349" t="s">
        <v>2392</v>
      </c>
      <c r="D3349" t="s">
        <v>7182</v>
      </c>
      <c r="E3349" t="s">
        <v>6336</v>
      </c>
      <c r="F3349" t="str">
        <f>TRIM(SUBSTITUTE(E3349,G3349,""))</f>
        <v>Nguyễn Quang</v>
      </c>
      <c r="G3349" t="str">
        <f>TRIM(RIGHT(SUBSTITUTE(E3349," ",REPT(" ",100)),100))</f>
        <v>Tuấn</v>
      </c>
      <c r="H3349" t="str">
        <f t="shared" ca="1" si="52"/>
        <v>Tuấa</v>
      </c>
      <c r="J3349" t="s">
        <v>98</v>
      </c>
      <c r="K3349">
        <v>19981220</v>
      </c>
      <c r="O3349" t="s">
        <v>201</v>
      </c>
      <c r="P3349" t="s">
        <v>122</v>
      </c>
      <c r="Q3349" t="s">
        <v>2393</v>
      </c>
      <c r="W3349" t="s">
        <v>2394</v>
      </c>
      <c r="AA3349" t="s">
        <v>102</v>
      </c>
      <c r="AB3349" t="s">
        <v>123</v>
      </c>
      <c r="AC3349" t="s">
        <v>124</v>
      </c>
      <c r="AD3349" t="s">
        <v>190</v>
      </c>
      <c r="AF3349" t="s">
        <v>98</v>
      </c>
      <c r="AH3349" t="s">
        <v>98</v>
      </c>
      <c r="AK3349" s="1">
        <v>42947.678761574098</v>
      </c>
      <c r="AL3349" s="1">
        <v>42992.405335648102</v>
      </c>
      <c r="AN3349" t="s">
        <v>150</v>
      </c>
      <c r="AO3349" t="s">
        <v>2395</v>
      </c>
      <c r="AP3349" t="s">
        <v>2396</v>
      </c>
      <c r="AQ3349" t="s">
        <v>105</v>
      </c>
      <c r="AU3349" t="s">
        <v>105</v>
      </c>
      <c r="AW3349" t="s">
        <v>108</v>
      </c>
      <c r="AX3349" t="s">
        <v>127</v>
      </c>
      <c r="AY3349" t="s">
        <v>128</v>
      </c>
      <c r="BA3349" t="s">
        <v>129</v>
      </c>
      <c r="BC3349" t="s">
        <v>98</v>
      </c>
      <c r="BE3349" t="s">
        <v>152</v>
      </c>
      <c r="BJ3349" t="s">
        <v>102</v>
      </c>
      <c r="BK3349" t="s">
        <v>123</v>
      </c>
      <c r="BL3349" t="s">
        <v>124</v>
      </c>
      <c r="BM3349" t="s">
        <v>108</v>
      </c>
      <c r="BN3349" t="s">
        <v>127</v>
      </c>
      <c r="BO3349" t="s">
        <v>128</v>
      </c>
      <c r="BP3349" t="s">
        <v>2397</v>
      </c>
      <c r="BS3349" t="s">
        <v>171</v>
      </c>
      <c r="BT3349" t="s">
        <v>2397</v>
      </c>
      <c r="CB3349" t="s">
        <v>2391</v>
      </c>
      <c r="CC3349" t="s">
        <v>2398</v>
      </c>
      <c r="CD3349">
        <v>0</v>
      </c>
      <c r="CK3349" s="1">
        <v>42992.405335648102</v>
      </c>
      <c r="CV3349">
        <v>1</v>
      </c>
    </row>
    <row r="3350" spans="1:100">
      <c r="A3350">
        <v>349</v>
      </c>
      <c r="B3350" t="s">
        <v>2400</v>
      </c>
      <c r="D3350" t="s">
        <v>7183</v>
      </c>
      <c r="E3350" t="s">
        <v>6337</v>
      </c>
      <c r="F3350" t="str">
        <f>TRIM(SUBSTITUTE(E3350,G3350,""))</f>
        <v>Nguyễn Hải</v>
      </c>
      <c r="G3350" t="str">
        <f>TRIM(RIGHT(SUBSTITUTE(E3350," ",REPT(" ",100)),100))</f>
        <v>Đăng</v>
      </c>
      <c r="H3350" t="str">
        <f t="shared" ca="1" si="52"/>
        <v>Đăig</v>
      </c>
      <c r="J3350" t="s">
        <v>98</v>
      </c>
      <c r="K3350">
        <v>20190509</v>
      </c>
      <c r="O3350" t="s">
        <v>175</v>
      </c>
      <c r="P3350" t="s">
        <v>294</v>
      </c>
      <c r="W3350" t="s">
        <v>176</v>
      </c>
      <c r="AA3350" t="s">
        <v>102</v>
      </c>
      <c r="AB3350" t="s">
        <v>136</v>
      </c>
      <c r="AC3350" t="s">
        <v>177</v>
      </c>
      <c r="AE3350" t="s">
        <v>138</v>
      </c>
      <c r="AF3350" t="s">
        <v>98</v>
      </c>
      <c r="AH3350" t="s">
        <v>98</v>
      </c>
      <c r="AK3350" s="1">
        <v>43603.416689814803</v>
      </c>
      <c r="AL3350" s="1">
        <v>43603.4133912037</v>
      </c>
      <c r="AM3350" t="s">
        <v>178</v>
      </c>
      <c r="AO3350" t="s">
        <v>2401</v>
      </c>
      <c r="AP3350" t="s">
        <v>2399</v>
      </c>
      <c r="AQ3350" t="s">
        <v>105</v>
      </c>
      <c r="AU3350" t="s">
        <v>105</v>
      </c>
      <c r="AW3350" t="s">
        <v>108</v>
      </c>
      <c r="AX3350" t="s">
        <v>141</v>
      </c>
      <c r="AY3350" t="s">
        <v>181</v>
      </c>
      <c r="BA3350" t="s">
        <v>300</v>
      </c>
      <c r="BC3350" t="s">
        <v>98</v>
      </c>
      <c r="BE3350" t="s">
        <v>130</v>
      </c>
      <c r="BI3350" t="s">
        <v>114</v>
      </c>
      <c r="BJ3350" t="s">
        <v>102</v>
      </c>
      <c r="BK3350" t="s">
        <v>136</v>
      </c>
      <c r="BL3350" t="s">
        <v>177</v>
      </c>
      <c r="BM3350" t="s">
        <v>108</v>
      </c>
      <c r="BN3350" t="s">
        <v>141</v>
      </c>
      <c r="BO3350" t="s">
        <v>181</v>
      </c>
      <c r="BU3350" t="s">
        <v>102</v>
      </c>
      <c r="CA3350">
        <v>1</v>
      </c>
      <c r="CC3350" t="s">
        <v>2402</v>
      </c>
      <c r="CD3350">
        <v>100654</v>
      </c>
      <c r="CE3350">
        <v>3410085</v>
      </c>
      <c r="CG3350">
        <v>2</v>
      </c>
      <c r="CH3350">
        <v>2</v>
      </c>
      <c r="CK3350" s="1">
        <v>43603.4133912037</v>
      </c>
      <c r="CM3350" t="s">
        <v>2403</v>
      </c>
      <c r="CV3350">
        <v>1</v>
      </c>
    </row>
    <row r="3351" spans="1:100">
      <c r="A3351">
        <v>350</v>
      </c>
      <c r="B3351" t="s">
        <v>2405</v>
      </c>
      <c r="D3351" t="s">
        <v>7184</v>
      </c>
      <c r="E3351" t="s">
        <v>6338</v>
      </c>
      <c r="F3351" t="str">
        <f>TRIM(SUBSTITUTE(E3351,G3351,""))</f>
        <v>Lê Kim</v>
      </c>
      <c r="G3351" t="str">
        <f>TRIM(RIGHT(SUBSTITUTE(E3351," ",REPT(" ",100)),100))</f>
        <v>Ngọc</v>
      </c>
      <c r="H3351" t="str">
        <f t="shared" ca="1" si="52"/>
        <v>Naọc</v>
      </c>
      <c r="J3351" t="s">
        <v>105</v>
      </c>
      <c r="K3351">
        <v>19970725</v>
      </c>
      <c r="O3351" t="s">
        <v>853</v>
      </c>
      <c r="P3351" t="s">
        <v>122</v>
      </c>
      <c r="Q3351" t="s">
        <v>2406</v>
      </c>
      <c r="W3351" t="s">
        <v>2407</v>
      </c>
      <c r="AA3351" t="s">
        <v>102</v>
      </c>
      <c r="AB3351" t="s">
        <v>123</v>
      </c>
      <c r="AC3351" t="s">
        <v>455</v>
      </c>
      <c r="AD3351" t="s">
        <v>286</v>
      </c>
      <c r="AF3351" t="s">
        <v>98</v>
      </c>
      <c r="AH3351" t="s">
        <v>98</v>
      </c>
      <c r="AK3351" s="1">
        <v>42947.678761574098</v>
      </c>
      <c r="AL3351" s="1">
        <v>42992.410844907397</v>
      </c>
      <c r="AN3351" t="s">
        <v>150</v>
      </c>
      <c r="AO3351" t="s">
        <v>2408</v>
      </c>
      <c r="AP3351" t="s">
        <v>2409</v>
      </c>
      <c r="AQ3351" t="s">
        <v>105</v>
      </c>
      <c r="AU3351" t="s">
        <v>105</v>
      </c>
      <c r="AW3351" t="s">
        <v>108</v>
      </c>
      <c r="AX3351" t="s">
        <v>127</v>
      </c>
      <c r="AY3351" t="s">
        <v>456</v>
      </c>
      <c r="BA3351" t="s">
        <v>129</v>
      </c>
      <c r="BC3351" t="s">
        <v>98</v>
      </c>
      <c r="BE3351" t="s">
        <v>152</v>
      </c>
      <c r="BJ3351" t="s">
        <v>102</v>
      </c>
      <c r="BK3351" t="s">
        <v>860</v>
      </c>
      <c r="BL3351" t="s">
        <v>2410</v>
      </c>
      <c r="BM3351" t="s">
        <v>108</v>
      </c>
      <c r="BN3351" t="s">
        <v>862</v>
      </c>
      <c r="BO3351" t="s">
        <v>1453</v>
      </c>
      <c r="BP3351" t="s">
        <v>2411</v>
      </c>
      <c r="BS3351" t="s">
        <v>171</v>
      </c>
      <c r="BT3351" t="s">
        <v>2411</v>
      </c>
      <c r="CB3351" t="s">
        <v>2404</v>
      </c>
      <c r="CC3351" t="s">
        <v>2412</v>
      </c>
      <c r="CD3351">
        <v>0</v>
      </c>
      <c r="CK3351" s="1">
        <v>42992.410844907397</v>
      </c>
      <c r="CV3351">
        <v>1</v>
      </c>
    </row>
    <row r="3352" spans="1:100">
      <c r="A3352">
        <v>351</v>
      </c>
      <c r="B3352" t="s">
        <v>2414</v>
      </c>
      <c r="D3352" t="s">
        <v>7185</v>
      </c>
      <c r="E3352" t="s">
        <v>6339</v>
      </c>
      <c r="F3352" t="str">
        <f>TRIM(SUBSTITUTE(E3352,G3352,""))</f>
        <v>Doãn Ngọc Diệu</v>
      </c>
      <c r="G3352" t="str">
        <f>TRIM(RIGHT(SUBSTITUTE(E3352," ",REPT(" ",100)),100))</f>
        <v>Nhi</v>
      </c>
      <c r="H3352" t="str">
        <f t="shared" ca="1" si="52"/>
        <v>Nhđ</v>
      </c>
      <c r="J3352" t="s">
        <v>98</v>
      </c>
      <c r="K3352">
        <v>19961007</v>
      </c>
      <c r="O3352" t="s">
        <v>2415</v>
      </c>
      <c r="P3352" t="s">
        <v>122</v>
      </c>
      <c r="Q3352" t="s">
        <v>2416</v>
      </c>
      <c r="W3352" t="s">
        <v>2417</v>
      </c>
      <c r="AA3352" t="s">
        <v>102</v>
      </c>
      <c r="AB3352" t="s">
        <v>123</v>
      </c>
      <c r="AC3352" t="s">
        <v>336</v>
      </c>
      <c r="AD3352" t="s">
        <v>286</v>
      </c>
      <c r="AF3352" t="s">
        <v>98</v>
      </c>
      <c r="AH3352" t="s">
        <v>98</v>
      </c>
      <c r="AK3352" s="1">
        <v>42947.678761574098</v>
      </c>
      <c r="AL3352" s="1">
        <v>42989.583599537</v>
      </c>
      <c r="AN3352" t="s">
        <v>150</v>
      </c>
      <c r="AO3352" t="s">
        <v>2418</v>
      </c>
      <c r="AP3352" t="s">
        <v>2419</v>
      </c>
      <c r="AQ3352" t="s">
        <v>105</v>
      </c>
      <c r="AU3352" t="s">
        <v>105</v>
      </c>
      <c r="AW3352" t="s">
        <v>108</v>
      </c>
      <c r="AX3352" t="s">
        <v>127</v>
      </c>
      <c r="AY3352" t="s">
        <v>339</v>
      </c>
      <c r="BA3352" t="s">
        <v>129</v>
      </c>
      <c r="BC3352" t="s">
        <v>98</v>
      </c>
      <c r="BE3352" t="s">
        <v>152</v>
      </c>
      <c r="BJ3352" t="s">
        <v>102</v>
      </c>
      <c r="BK3352" t="s">
        <v>1769</v>
      </c>
      <c r="BL3352" t="s">
        <v>2420</v>
      </c>
      <c r="BM3352" t="s">
        <v>108</v>
      </c>
      <c r="BN3352" t="s">
        <v>1771</v>
      </c>
      <c r="BO3352" t="s">
        <v>2421</v>
      </c>
      <c r="BP3352" t="s">
        <v>2422</v>
      </c>
      <c r="BS3352" t="s">
        <v>171</v>
      </c>
      <c r="BT3352" t="s">
        <v>2422</v>
      </c>
      <c r="CB3352" t="s">
        <v>2413</v>
      </c>
      <c r="CC3352" t="s">
        <v>2423</v>
      </c>
      <c r="CD3352">
        <v>0</v>
      </c>
      <c r="CK3352" s="1">
        <v>42989.583599537</v>
      </c>
      <c r="CV3352">
        <v>1</v>
      </c>
    </row>
    <row r="3353" spans="1:100">
      <c r="A3353">
        <v>352</v>
      </c>
      <c r="B3353" t="s">
        <v>2425</v>
      </c>
      <c r="D3353" t="s">
        <v>7186</v>
      </c>
      <c r="E3353" t="s">
        <v>6340</v>
      </c>
      <c r="F3353" t="str">
        <f>TRIM(SUBSTITUTE(E3353,G3353,""))</f>
        <v>Đỗ Anh</v>
      </c>
      <c r="G3353" t="str">
        <f>TRIM(RIGHT(SUBSTITUTE(E3353," ",REPT(" ",100)),100))</f>
        <v>Tuấn</v>
      </c>
      <c r="H3353" t="str">
        <f t="shared" ca="1" si="52"/>
        <v>Tuan</v>
      </c>
      <c r="J3353" t="s">
        <v>105</v>
      </c>
      <c r="K3353">
        <v>19400101</v>
      </c>
      <c r="O3353" t="s">
        <v>836</v>
      </c>
      <c r="P3353" t="s">
        <v>212</v>
      </c>
      <c r="Q3353" t="s">
        <v>2426</v>
      </c>
      <c r="AA3353" t="s">
        <v>102</v>
      </c>
      <c r="AB3353" t="s">
        <v>136</v>
      </c>
      <c r="AC3353" t="s">
        <v>838</v>
      </c>
      <c r="AD3353" t="s">
        <v>839</v>
      </c>
      <c r="AE3353" t="s">
        <v>138</v>
      </c>
      <c r="AF3353" t="s">
        <v>98</v>
      </c>
      <c r="AH3353" t="s">
        <v>98</v>
      </c>
      <c r="AK3353" s="1">
        <v>42947.678761574098</v>
      </c>
      <c r="AL3353" s="1">
        <v>43624.717164351903</v>
      </c>
      <c r="AO3353" t="s">
        <v>2427</v>
      </c>
      <c r="AP3353" t="s">
        <v>2428</v>
      </c>
      <c r="AQ3353" t="s">
        <v>105</v>
      </c>
      <c r="AU3353" t="s">
        <v>105</v>
      </c>
      <c r="AW3353" t="s">
        <v>108</v>
      </c>
      <c r="AX3353" t="s">
        <v>141</v>
      </c>
      <c r="AY3353" t="s">
        <v>842</v>
      </c>
      <c r="BA3353" t="s">
        <v>213</v>
      </c>
      <c r="BC3353" t="s">
        <v>98</v>
      </c>
      <c r="BJ3353" t="s">
        <v>102</v>
      </c>
      <c r="BK3353" t="s">
        <v>136</v>
      </c>
      <c r="BL3353" t="s">
        <v>838</v>
      </c>
      <c r="BM3353" t="s">
        <v>108</v>
      </c>
      <c r="BN3353" t="s">
        <v>141</v>
      </c>
      <c r="BO3353" t="s">
        <v>842</v>
      </c>
      <c r="BP3353" t="s">
        <v>2429</v>
      </c>
      <c r="BS3353" t="s">
        <v>171</v>
      </c>
      <c r="BT3353" t="s">
        <v>2429</v>
      </c>
      <c r="BW3353" t="s">
        <v>102</v>
      </c>
      <c r="CA3353">
        <v>1</v>
      </c>
      <c r="CB3353" t="s">
        <v>2424</v>
      </c>
      <c r="CC3353" t="s">
        <v>2430</v>
      </c>
      <c r="CD3353">
        <v>0</v>
      </c>
      <c r="CK3353" s="1">
        <v>42947.678761574098</v>
      </c>
      <c r="CV3353">
        <v>1</v>
      </c>
    </row>
    <row r="3354" spans="1:100">
      <c r="A3354">
        <v>353</v>
      </c>
      <c r="B3354" t="s">
        <v>2432</v>
      </c>
      <c r="D3354" t="s">
        <v>7187</v>
      </c>
      <c r="E3354" t="s">
        <v>6341</v>
      </c>
      <c r="F3354" t="str">
        <f>TRIM(SUBSTITUTE(E3354,G3354,""))</f>
        <v>Lưu Anh</v>
      </c>
      <c r="G3354" t="str">
        <f>TRIM(RIGHT(SUBSTITUTE(E3354," ",REPT(" ",100)),100))</f>
        <v>Thư</v>
      </c>
      <c r="H3354" t="str">
        <f t="shared" ca="1" si="52"/>
        <v>Tcư</v>
      </c>
      <c r="J3354" t="s">
        <v>105</v>
      </c>
      <c r="K3354">
        <v>20190511</v>
      </c>
      <c r="O3354" t="s">
        <v>1721</v>
      </c>
      <c r="P3354" t="s">
        <v>122</v>
      </c>
      <c r="W3354" t="s">
        <v>1720</v>
      </c>
      <c r="Z3354" t="s">
        <v>2433</v>
      </c>
      <c r="AA3354" t="s">
        <v>102</v>
      </c>
      <c r="AB3354" t="s">
        <v>136</v>
      </c>
      <c r="AC3354" t="s">
        <v>1386</v>
      </c>
      <c r="AE3354" t="s">
        <v>138</v>
      </c>
      <c r="AF3354" t="s">
        <v>98</v>
      </c>
      <c r="AH3354" t="s">
        <v>98</v>
      </c>
      <c r="AK3354" s="1">
        <v>43604.879074074102</v>
      </c>
      <c r="AL3354" s="1">
        <v>43604.876724537004</v>
      </c>
      <c r="AM3354" t="s">
        <v>139</v>
      </c>
      <c r="AO3354" t="s">
        <v>2434</v>
      </c>
      <c r="AP3354" t="s">
        <v>2431</v>
      </c>
      <c r="AQ3354" t="s">
        <v>105</v>
      </c>
      <c r="AU3354" t="s">
        <v>105</v>
      </c>
      <c r="AW3354" t="s">
        <v>108</v>
      </c>
      <c r="AX3354" t="s">
        <v>141</v>
      </c>
      <c r="AY3354" t="s">
        <v>1389</v>
      </c>
      <c r="BA3354" t="s">
        <v>129</v>
      </c>
      <c r="BC3354" t="s">
        <v>98</v>
      </c>
      <c r="BE3354" t="s">
        <v>130</v>
      </c>
      <c r="BI3354" t="s">
        <v>114</v>
      </c>
      <c r="BJ3354" t="s">
        <v>102</v>
      </c>
      <c r="BK3354" t="s">
        <v>136</v>
      </c>
      <c r="BL3354" t="s">
        <v>1386</v>
      </c>
      <c r="BM3354" t="s">
        <v>108</v>
      </c>
      <c r="BN3354" t="s">
        <v>141</v>
      </c>
      <c r="BO3354" t="s">
        <v>1389</v>
      </c>
      <c r="BU3354" t="s">
        <v>102</v>
      </c>
      <c r="CA3354">
        <v>1</v>
      </c>
      <c r="CC3354" t="s">
        <v>548</v>
      </c>
      <c r="CD3354">
        <v>2193</v>
      </c>
      <c r="CE3354">
        <v>3410085</v>
      </c>
      <c r="CG3354">
        <v>2</v>
      </c>
      <c r="CH3354">
        <v>2</v>
      </c>
      <c r="CK3354" s="1">
        <v>43604.876724537004</v>
      </c>
      <c r="CM3354" t="s">
        <v>2435</v>
      </c>
      <c r="CV3354">
        <v>1</v>
      </c>
    </row>
    <row r="3355" spans="1:100">
      <c r="A3355">
        <v>354</v>
      </c>
      <c r="B3355" t="s">
        <v>2437</v>
      </c>
      <c r="D3355" t="s">
        <v>7188</v>
      </c>
      <c r="E3355" t="s">
        <v>6342</v>
      </c>
      <c r="F3355" t="str">
        <f>TRIM(SUBSTITUTE(E3355,G3355,""))</f>
        <v>Nguyễn Hồng</v>
      </c>
      <c r="G3355" t="str">
        <f>TRIM(RIGHT(SUBSTITUTE(E3355," ",REPT(" ",100)),100))</f>
        <v>Thúy</v>
      </c>
      <c r="H3355" t="str">
        <f t="shared" ca="1" si="52"/>
        <v>hhúy</v>
      </c>
      <c r="J3355" t="s">
        <v>105</v>
      </c>
      <c r="K3355">
        <v>19590101</v>
      </c>
      <c r="O3355" t="s">
        <v>836</v>
      </c>
      <c r="P3355" t="s">
        <v>212</v>
      </c>
      <c r="Q3355" t="s">
        <v>2438</v>
      </c>
      <c r="AA3355" t="s">
        <v>102</v>
      </c>
      <c r="AB3355" t="s">
        <v>136</v>
      </c>
      <c r="AC3355" t="s">
        <v>838</v>
      </c>
      <c r="AD3355" t="s">
        <v>839</v>
      </c>
      <c r="AE3355" t="s">
        <v>138</v>
      </c>
      <c r="AF3355" t="s">
        <v>98</v>
      </c>
      <c r="AH3355" t="s">
        <v>98</v>
      </c>
      <c r="AK3355" s="1">
        <v>42947.678761574098</v>
      </c>
      <c r="AL3355" s="1">
        <v>43624.717164351903</v>
      </c>
      <c r="AO3355" t="s">
        <v>2439</v>
      </c>
      <c r="AP3355" t="s">
        <v>2440</v>
      </c>
      <c r="AQ3355" t="s">
        <v>105</v>
      </c>
      <c r="AU3355" t="s">
        <v>105</v>
      </c>
      <c r="AW3355" t="s">
        <v>108</v>
      </c>
      <c r="AX3355" t="s">
        <v>141</v>
      </c>
      <c r="AY3355" t="s">
        <v>842</v>
      </c>
      <c r="BA3355" t="s">
        <v>213</v>
      </c>
      <c r="BC3355" t="s">
        <v>98</v>
      </c>
      <c r="BJ3355" t="s">
        <v>102</v>
      </c>
      <c r="BK3355" t="s">
        <v>136</v>
      </c>
      <c r="BL3355" t="s">
        <v>838</v>
      </c>
      <c r="BM3355" t="s">
        <v>108</v>
      </c>
      <c r="BN3355" t="s">
        <v>141</v>
      </c>
      <c r="BO3355" t="s">
        <v>842</v>
      </c>
      <c r="BP3355" t="s">
        <v>2441</v>
      </c>
      <c r="BS3355" t="s">
        <v>171</v>
      </c>
      <c r="BT3355" t="s">
        <v>2441</v>
      </c>
      <c r="BW3355" t="s">
        <v>102</v>
      </c>
      <c r="CA3355">
        <v>1</v>
      </c>
      <c r="CB3355" t="s">
        <v>2436</v>
      </c>
      <c r="CC3355" t="s">
        <v>2442</v>
      </c>
      <c r="CD3355">
        <v>0</v>
      </c>
      <c r="CK3355" s="1">
        <v>42947.678761574098</v>
      </c>
      <c r="CV3355">
        <v>1</v>
      </c>
    </row>
    <row r="3356" spans="1:100">
      <c r="A3356">
        <v>355</v>
      </c>
      <c r="B3356" t="s">
        <v>2444</v>
      </c>
      <c r="D3356" t="s">
        <v>7189</v>
      </c>
      <c r="E3356" t="s">
        <v>6343</v>
      </c>
      <c r="F3356" t="str">
        <f>TRIM(SUBSTITUTE(E3356,G3356,""))</f>
        <v>Hoàng Đình</v>
      </c>
      <c r="G3356" t="str">
        <f>TRIM(RIGHT(SUBSTITUTE(E3356," ",REPT(" ",100)),100))</f>
        <v>Hùng</v>
      </c>
      <c r="H3356" t="str">
        <f t="shared" ca="1" si="52"/>
        <v>lùng</v>
      </c>
      <c r="J3356" t="s">
        <v>105</v>
      </c>
      <c r="K3356">
        <v>19490101</v>
      </c>
      <c r="O3356" t="s">
        <v>836</v>
      </c>
      <c r="P3356" t="s">
        <v>212</v>
      </c>
      <c r="Q3356" t="s">
        <v>2445</v>
      </c>
      <c r="W3356" t="s">
        <v>2446</v>
      </c>
      <c r="AA3356" t="s">
        <v>102</v>
      </c>
      <c r="AB3356" t="s">
        <v>136</v>
      </c>
      <c r="AC3356" t="s">
        <v>838</v>
      </c>
      <c r="AD3356" t="s">
        <v>839</v>
      </c>
      <c r="AE3356" t="s">
        <v>138</v>
      </c>
      <c r="AF3356" t="s">
        <v>98</v>
      </c>
      <c r="AH3356" t="s">
        <v>98</v>
      </c>
      <c r="AK3356" s="1">
        <v>42947.678761574098</v>
      </c>
      <c r="AL3356" s="1">
        <v>43624.717164351903</v>
      </c>
      <c r="AO3356" t="s">
        <v>2447</v>
      </c>
      <c r="AP3356" t="s">
        <v>2448</v>
      </c>
      <c r="AQ3356" t="s">
        <v>105</v>
      </c>
      <c r="AU3356" t="s">
        <v>105</v>
      </c>
      <c r="AW3356" t="s">
        <v>108</v>
      </c>
      <c r="AX3356" t="s">
        <v>141</v>
      </c>
      <c r="AY3356" t="s">
        <v>842</v>
      </c>
      <c r="BA3356" t="s">
        <v>213</v>
      </c>
      <c r="BC3356" t="s">
        <v>98</v>
      </c>
      <c r="BJ3356" t="s">
        <v>102</v>
      </c>
      <c r="BK3356" t="s">
        <v>136</v>
      </c>
      <c r="BL3356" t="s">
        <v>838</v>
      </c>
      <c r="BM3356" t="s">
        <v>108</v>
      </c>
      <c r="BN3356" t="s">
        <v>141</v>
      </c>
      <c r="BO3356" t="s">
        <v>842</v>
      </c>
      <c r="BP3356" t="s">
        <v>2449</v>
      </c>
      <c r="BS3356" t="s">
        <v>171</v>
      </c>
      <c r="BT3356" t="s">
        <v>2449</v>
      </c>
      <c r="BW3356" t="s">
        <v>102</v>
      </c>
      <c r="CA3356">
        <v>1</v>
      </c>
      <c r="CB3356" t="s">
        <v>2443</v>
      </c>
      <c r="CC3356" t="s">
        <v>2450</v>
      </c>
      <c r="CD3356">
        <v>0</v>
      </c>
      <c r="CK3356" s="1">
        <v>42947.678761574098</v>
      </c>
      <c r="CV3356">
        <v>1</v>
      </c>
    </row>
    <row r="3357" spans="1:100">
      <c r="A3357">
        <v>356</v>
      </c>
      <c r="B3357" t="s">
        <v>1001</v>
      </c>
      <c r="D3357" t="s">
        <v>7189</v>
      </c>
      <c r="E3357" t="s">
        <v>1591</v>
      </c>
      <c r="F3357" t="str">
        <f>TRIM(SUBSTITUTE(E3357,G3357,""))</f>
        <v>Nguyễn Thị</v>
      </c>
      <c r="G3357" t="str">
        <f>TRIM(RIGHT(SUBSTITUTE(E3357," ",REPT(" ",100)),100))</f>
        <v>Thu</v>
      </c>
      <c r="H3357" t="str">
        <f t="shared" ca="1" si="52"/>
        <v>bhu</v>
      </c>
      <c r="J3357" t="s">
        <v>105</v>
      </c>
      <c r="K3357">
        <v>19711013</v>
      </c>
      <c r="O3357" t="s">
        <v>162</v>
      </c>
      <c r="P3357" t="s">
        <v>212</v>
      </c>
      <c r="Q3357" t="s">
        <v>2452</v>
      </c>
      <c r="W3357" t="s">
        <v>1003</v>
      </c>
      <c r="AA3357" t="s">
        <v>102</v>
      </c>
      <c r="AB3357" t="s">
        <v>123</v>
      </c>
      <c r="AC3357" t="s">
        <v>217</v>
      </c>
      <c r="AD3357" t="s">
        <v>2262</v>
      </c>
      <c r="AF3357" t="s">
        <v>98</v>
      </c>
      <c r="AH3357" t="s">
        <v>98</v>
      </c>
      <c r="AK3357" s="1">
        <v>42947.678761574098</v>
      </c>
      <c r="AL3357" s="1">
        <v>42987.773645833302</v>
      </c>
      <c r="AN3357" t="s">
        <v>150</v>
      </c>
      <c r="AO3357" t="s">
        <v>2453</v>
      </c>
      <c r="AP3357" t="s">
        <v>2454</v>
      </c>
      <c r="AQ3357" t="s">
        <v>105</v>
      </c>
      <c r="AU3357" t="s">
        <v>105</v>
      </c>
      <c r="AW3357" t="s">
        <v>108</v>
      </c>
      <c r="AX3357" t="s">
        <v>127</v>
      </c>
      <c r="AY3357" t="s">
        <v>220</v>
      </c>
      <c r="BA3357" t="s">
        <v>213</v>
      </c>
      <c r="BC3357" t="s">
        <v>98</v>
      </c>
      <c r="BE3357" t="s">
        <v>152</v>
      </c>
      <c r="BJ3357" t="s">
        <v>102</v>
      </c>
      <c r="BK3357" t="s">
        <v>123</v>
      </c>
      <c r="BL3357" t="s">
        <v>217</v>
      </c>
      <c r="BM3357" t="s">
        <v>108</v>
      </c>
      <c r="BO3357" t="s">
        <v>220</v>
      </c>
      <c r="BP3357" t="s">
        <v>2455</v>
      </c>
      <c r="BS3357" t="s">
        <v>171</v>
      </c>
      <c r="BT3357" t="s">
        <v>2455</v>
      </c>
      <c r="CB3357" t="s">
        <v>2451</v>
      </c>
      <c r="CC3357" t="s">
        <v>2456</v>
      </c>
      <c r="CD3357">
        <v>0</v>
      </c>
      <c r="CK3357" s="1">
        <v>42987.773645833302</v>
      </c>
      <c r="CV3357">
        <v>1</v>
      </c>
    </row>
    <row r="3358" spans="1:100">
      <c r="A3358">
        <v>357</v>
      </c>
      <c r="B3358" t="s">
        <v>2458</v>
      </c>
      <c r="D3358" t="s">
        <v>7189</v>
      </c>
      <c r="E3358" t="s">
        <v>6344</v>
      </c>
      <c r="F3358" t="str">
        <f>TRIM(SUBSTITUTE(E3358,G3358,""))</f>
        <v>Hoàng Thị</v>
      </c>
      <c r="G3358" t="str">
        <f>TRIM(RIGHT(SUBSTITUTE(E3358," ",REPT(" ",100)),100))</f>
        <v>Linh</v>
      </c>
      <c r="H3358" t="str">
        <f t="shared" ca="1" si="52"/>
        <v>hinh</v>
      </c>
      <c r="J3358" t="s">
        <v>105</v>
      </c>
      <c r="K3358">
        <v>20020505</v>
      </c>
      <c r="O3358" t="s">
        <v>853</v>
      </c>
      <c r="P3358" t="s">
        <v>122</v>
      </c>
      <c r="W3358" t="s">
        <v>2459</v>
      </c>
      <c r="AA3358" t="s">
        <v>102</v>
      </c>
      <c r="AB3358" t="s">
        <v>123</v>
      </c>
      <c r="AC3358" t="s">
        <v>165</v>
      </c>
      <c r="AD3358" t="s">
        <v>190</v>
      </c>
      <c r="AF3358" t="s">
        <v>98</v>
      </c>
      <c r="AH3358" t="s">
        <v>98</v>
      </c>
      <c r="AK3358" s="1">
        <v>42947.678761574098</v>
      </c>
      <c r="AL3358" s="1">
        <v>42989.626759259299</v>
      </c>
      <c r="AN3358" t="s">
        <v>150</v>
      </c>
      <c r="AO3358" t="s">
        <v>2460</v>
      </c>
      <c r="AP3358" t="s">
        <v>2461</v>
      </c>
      <c r="AQ3358" t="s">
        <v>105</v>
      </c>
      <c r="AU3358" t="s">
        <v>105</v>
      </c>
      <c r="AW3358" t="s">
        <v>108</v>
      </c>
      <c r="AX3358" t="s">
        <v>127</v>
      </c>
      <c r="AY3358" t="s">
        <v>169</v>
      </c>
      <c r="BA3358" t="s">
        <v>129</v>
      </c>
      <c r="BC3358" t="s">
        <v>98</v>
      </c>
      <c r="BE3358" t="s">
        <v>152</v>
      </c>
      <c r="BJ3358" t="s">
        <v>102</v>
      </c>
      <c r="BK3358" t="s">
        <v>860</v>
      </c>
      <c r="BL3358" t="s">
        <v>2462</v>
      </c>
      <c r="BM3358" t="s">
        <v>108</v>
      </c>
      <c r="BN3358" t="s">
        <v>862</v>
      </c>
      <c r="BO3358" t="s">
        <v>2463</v>
      </c>
      <c r="BP3358" t="s">
        <v>2464</v>
      </c>
      <c r="BS3358" t="s">
        <v>171</v>
      </c>
      <c r="BT3358" t="s">
        <v>2464</v>
      </c>
      <c r="CB3358" t="s">
        <v>2457</v>
      </c>
      <c r="CC3358" t="s">
        <v>2465</v>
      </c>
      <c r="CD3358">
        <v>0</v>
      </c>
      <c r="CK3358" s="1">
        <v>42989.626759259299</v>
      </c>
      <c r="CV3358">
        <v>1</v>
      </c>
    </row>
    <row r="3359" spans="1:100">
      <c r="A3359">
        <v>358</v>
      </c>
      <c r="B3359" t="s">
        <v>2467</v>
      </c>
      <c r="D3359" t="s">
        <v>7190</v>
      </c>
      <c r="E3359" t="s">
        <v>6345</v>
      </c>
      <c r="F3359" t="str">
        <f>TRIM(SUBSTITUTE(E3359,G3359,""))</f>
        <v>Hoàng Văn</v>
      </c>
      <c r="G3359" t="str">
        <f>TRIM(RIGHT(SUBSTITUTE(E3359," ",REPT(" ",100)),100))</f>
        <v>Thực</v>
      </c>
      <c r="H3359" t="str">
        <f t="shared" ca="1" si="52"/>
        <v>Thựl</v>
      </c>
      <c r="J3359" t="s">
        <v>98</v>
      </c>
      <c r="K3359">
        <v>20070804</v>
      </c>
      <c r="O3359" t="s">
        <v>162</v>
      </c>
      <c r="P3359" t="s">
        <v>122</v>
      </c>
      <c r="W3359" t="s">
        <v>2468</v>
      </c>
      <c r="AA3359" t="s">
        <v>102</v>
      </c>
      <c r="AB3359" t="s">
        <v>123</v>
      </c>
      <c r="AC3359" t="s">
        <v>322</v>
      </c>
      <c r="AD3359" t="s">
        <v>190</v>
      </c>
      <c r="AF3359" t="s">
        <v>98</v>
      </c>
      <c r="AH3359" t="s">
        <v>98</v>
      </c>
      <c r="AK3359" s="1">
        <v>42947.678761574098</v>
      </c>
      <c r="AL3359" s="1">
        <v>42992.355659722198</v>
      </c>
      <c r="AN3359" t="s">
        <v>150</v>
      </c>
      <c r="AO3359" t="s">
        <v>2469</v>
      </c>
      <c r="AP3359" t="s">
        <v>2470</v>
      </c>
      <c r="AQ3359" t="s">
        <v>105</v>
      </c>
      <c r="AU3359" t="s">
        <v>105</v>
      </c>
      <c r="AW3359" t="s">
        <v>108</v>
      </c>
      <c r="AX3359" t="s">
        <v>127</v>
      </c>
      <c r="AY3359" t="s">
        <v>326</v>
      </c>
      <c r="BA3359" t="s">
        <v>129</v>
      </c>
      <c r="BC3359" t="s">
        <v>98</v>
      </c>
      <c r="BE3359" t="s">
        <v>152</v>
      </c>
      <c r="BJ3359" t="s">
        <v>102</v>
      </c>
      <c r="BK3359" t="s">
        <v>123</v>
      </c>
      <c r="BL3359" t="s">
        <v>322</v>
      </c>
      <c r="BM3359" t="s">
        <v>108</v>
      </c>
      <c r="BO3359" t="s">
        <v>326</v>
      </c>
      <c r="BP3359" t="s">
        <v>2471</v>
      </c>
      <c r="BS3359" t="s">
        <v>171</v>
      </c>
      <c r="BT3359" t="s">
        <v>2471</v>
      </c>
      <c r="CB3359" t="s">
        <v>2466</v>
      </c>
      <c r="CC3359" t="s">
        <v>2472</v>
      </c>
      <c r="CD3359">
        <v>0</v>
      </c>
      <c r="CK3359" s="1">
        <v>42992.355659722198</v>
      </c>
      <c r="CV3359">
        <v>1</v>
      </c>
    </row>
    <row r="3360" spans="1:100">
      <c r="A3360">
        <v>359</v>
      </c>
      <c r="B3360" t="s">
        <v>2474</v>
      </c>
      <c r="D3360" t="s">
        <v>7191</v>
      </c>
      <c r="E3360" t="s">
        <v>6346</v>
      </c>
      <c r="F3360" t="str">
        <f>TRIM(SUBSTITUTE(E3360,G3360,""))</f>
        <v>Trần Thanh</v>
      </c>
      <c r="G3360" t="str">
        <f>TRIM(RIGHT(SUBSTITUTE(E3360," ",REPT(" ",100)),100))</f>
        <v>Hải</v>
      </c>
      <c r="H3360" t="str">
        <f t="shared" ca="1" si="52"/>
        <v>Hei</v>
      </c>
      <c r="J3360" t="s">
        <v>98</v>
      </c>
      <c r="K3360">
        <v>20030315</v>
      </c>
      <c r="O3360" t="s">
        <v>335</v>
      </c>
      <c r="P3360" t="s">
        <v>122</v>
      </c>
      <c r="W3360" t="s">
        <v>2475</v>
      </c>
      <c r="AA3360" t="s">
        <v>102</v>
      </c>
      <c r="AB3360" t="s">
        <v>123</v>
      </c>
      <c r="AC3360" t="s">
        <v>591</v>
      </c>
      <c r="AD3360" t="s">
        <v>190</v>
      </c>
      <c r="AF3360" t="s">
        <v>98</v>
      </c>
      <c r="AH3360" t="s">
        <v>98</v>
      </c>
      <c r="AK3360" s="1">
        <v>42947.678761574098</v>
      </c>
      <c r="AL3360" s="1">
        <v>42992.3843865741</v>
      </c>
      <c r="AN3360" t="s">
        <v>150</v>
      </c>
      <c r="AO3360" t="s">
        <v>2476</v>
      </c>
      <c r="AP3360" t="s">
        <v>2477</v>
      </c>
      <c r="AQ3360" t="s">
        <v>105</v>
      </c>
      <c r="AU3360" t="s">
        <v>105</v>
      </c>
      <c r="AW3360" t="s">
        <v>108</v>
      </c>
      <c r="AX3360" t="s">
        <v>127</v>
      </c>
      <c r="AY3360" t="s">
        <v>594</v>
      </c>
      <c r="BA3360" t="s">
        <v>129</v>
      </c>
      <c r="BC3360" t="s">
        <v>98</v>
      </c>
      <c r="BE3360" t="s">
        <v>152</v>
      </c>
      <c r="BJ3360" t="s">
        <v>102</v>
      </c>
      <c r="BK3360" t="s">
        <v>123</v>
      </c>
      <c r="BL3360" t="s">
        <v>336</v>
      </c>
      <c r="BM3360" t="s">
        <v>108</v>
      </c>
      <c r="BN3360" t="s">
        <v>127</v>
      </c>
      <c r="BO3360" t="s">
        <v>339</v>
      </c>
      <c r="BP3360" t="s">
        <v>2478</v>
      </c>
      <c r="BS3360" t="s">
        <v>171</v>
      </c>
      <c r="BT3360" t="s">
        <v>2478</v>
      </c>
      <c r="CB3360" t="s">
        <v>2473</v>
      </c>
      <c r="CC3360" t="s">
        <v>2479</v>
      </c>
      <c r="CD3360">
        <v>0</v>
      </c>
      <c r="CK3360" s="1">
        <v>42992.3843865741</v>
      </c>
      <c r="CV3360">
        <v>1</v>
      </c>
    </row>
    <row r="3361" spans="1:100">
      <c r="A3361">
        <v>360</v>
      </c>
      <c r="B3361" t="s">
        <v>2481</v>
      </c>
      <c r="D3361" t="s">
        <v>7192</v>
      </c>
      <c r="E3361" t="s">
        <v>6347</v>
      </c>
      <c r="F3361" t="str">
        <f>TRIM(SUBSTITUTE(E3361,G3361,""))</f>
        <v>Park Jae</v>
      </c>
      <c r="G3361" t="str">
        <f>TRIM(RIGHT(SUBSTITUTE(E3361," ",REPT(" ",100)),100))</f>
        <v>Hong</v>
      </c>
      <c r="H3361" t="str">
        <f t="shared" ca="1" si="52"/>
        <v>Honl</v>
      </c>
      <c r="J3361" t="s">
        <v>105</v>
      </c>
      <c r="K3361">
        <v>19920706</v>
      </c>
      <c r="O3361" t="s">
        <v>757</v>
      </c>
      <c r="P3361" t="s">
        <v>100</v>
      </c>
      <c r="Q3361" t="s">
        <v>2482</v>
      </c>
      <c r="AA3361" t="s">
        <v>102</v>
      </c>
      <c r="AB3361" t="s">
        <v>123</v>
      </c>
      <c r="AC3361" t="s">
        <v>307</v>
      </c>
      <c r="AE3361" t="s">
        <v>138</v>
      </c>
      <c r="AF3361" t="s">
        <v>98</v>
      </c>
      <c r="AH3361" t="s">
        <v>98</v>
      </c>
      <c r="AK3361" s="1">
        <v>43612.407928240696</v>
      </c>
      <c r="AL3361" s="1">
        <v>43612.416678240697</v>
      </c>
      <c r="AM3361" t="s">
        <v>2124</v>
      </c>
      <c r="AO3361" t="s">
        <v>2483</v>
      </c>
      <c r="AP3361" t="s">
        <v>2480</v>
      </c>
      <c r="AQ3361" t="s">
        <v>105</v>
      </c>
      <c r="AU3361" t="s">
        <v>98</v>
      </c>
      <c r="AW3361" t="s">
        <v>108</v>
      </c>
      <c r="AX3361" t="s">
        <v>127</v>
      </c>
      <c r="AY3361" t="s">
        <v>311</v>
      </c>
      <c r="BA3361" t="s">
        <v>112</v>
      </c>
      <c r="BC3361" t="s">
        <v>98</v>
      </c>
      <c r="BE3361" t="s">
        <v>130</v>
      </c>
      <c r="BI3361" t="s">
        <v>114</v>
      </c>
      <c r="BJ3361" t="s">
        <v>102</v>
      </c>
      <c r="BK3361" t="s">
        <v>123</v>
      </c>
      <c r="BL3361" t="s">
        <v>307</v>
      </c>
      <c r="BM3361" t="s">
        <v>108</v>
      </c>
      <c r="BN3361" t="s">
        <v>127</v>
      </c>
      <c r="BO3361" t="s">
        <v>311</v>
      </c>
      <c r="BU3361" t="s">
        <v>102</v>
      </c>
      <c r="CA3361">
        <v>1</v>
      </c>
      <c r="CC3361" t="s">
        <v>2484</v>
      </c>
      <c r="CD3361">
        <v>1544</v>
      </c>
      <c r="CE3361">
        <v>3413423</v>
      </c>
      <c r="CG3361">
        <v>2</v>
      </c>
      <c r="CH3361">
        <v>2</v>
      </c>
      <c r="CK3361" s="1">
        <v>43612.416678240697</v>
      </c>
      <c r="CM3361" t="s">
        <v>2485</v>
      </c>
      <c r="CV3361">
        <v>1</v>
      </c>
    </row>
    <row r="3362" spans="1:100">
      <c r="A3362">
        <v>361</v>
      </c>
      <c r="B3362" t="s">
        <v>2486</v>
      </c>
      <c r="D3362" t="s">
        <v>7193</v>
      </c>
      <c r="E3362" t="s">
        <v>269</v>
      </c>
      <c r="F3362" t="str">
        <f>TRIM(SUBSTITUTE(E3362,G3362,""))</f>
        <v>Nguyễn Đức</v>
      </c>
      <c r="G3362" t="str">
        <f>TRIM(RIGHT(SUBSTITUTE(E3362," ",REPT(" ",100)),100))</f>
        <v>Huy</v>
      </c>
      <c r="H3362" t="str">
        <f t="shared" ca="1" si="52"/>
        <v>Hgy</v>
      </c>
      <c r="J3362" t="s">
        <v>105</v>
      </c>
      <c r="K3362">
        <v>19340000</v>
      </c>
      <c r="L3362" t="s">
        <v>147</v>
      </c>
      <c r="O3362" t="s">
        <v>895</v>
      </c>
      <c r="P3362" t="s">
        <v>100</v>
      </c>
      <c r="Q3362" t="s">
        <v>2487</v>
      </c>
      <c r="W3362" t="s">
        <v>147</v>
      </c>
      <c r="AA3362" t="s">
        <v>102</v>
      </c>
      <c r="AB3362" t="s">
        <v>123</v>
      </c>
      <c r="AC3362" t="s">
        <v>148</v>
      </c>
      <c r="AE3362" t="s">
        <v>138</v>
      </c>
      <c r="AF3362" t="s">
        <v>98</v>
      </c>
      <c r="AH3362" t="s">
        <v>98</v>
      </c>
      <c r="AK3362" s="1">
        <v>43029.526041666701</v>
      </c>
      <c r="AL3362" s="1">
        <v>43029.527719907397</v>
      </c>
      <c r="AM3362" t="s">
        <v>2108</v>
      </c>
      <c r="AO3362" t="s">
        <v>2488</v>
      </c>
      <c r="AP3362" t="s">
        <v>2489</v>
      </c>
      <c r="AU3362" t="s">
        <v>98</v>
      </c>
      <c r="AW3362" t="s">
        <v>108</v>
      </c>
      <c r="AX3362" t="s">
        <v>127</v>
      </c>
      <c r="AY3362" t="s">
        <v>151</v>
      </c>
      <c r="BA3362" t="s">
        <v>112</v>
      </c>
      <c r="BC3362" t="s">
        <v>98</v>
      </c>
      <c r="BE3362" t="s">
        <v>130</v>
      </c>
      <c r="BJ3362" t="s">
        <v>102</v>
      </c>
      <c r="BK3362" t="s">
        <v>123</v>
      </c>
      <c r="BL3362" t="s">
        <v>148</v>
      </c>
      <c r="BM3362" t="s">
        <v>108</v>
      </c>
      <c r="BN3362" t="s">
        <v>127</v>
      </c>
      <c r="BO3362" t="s">
        <v>151</v>
      </c>
      <c r="BU3362" t="s">
        <v>102</v>
      </c>
      <c r="CA3362">
        <v>1</v>
      </c>
      <c r="CC3362" t="s">
        <v>2490</v>
      </c>
      <c r="CD3362">
        <v>0</v>
      </c>
      <c r="CK3362" s="1">
        <v>43029.527719907397</v>
      </c>
      <c r="CV3362">
        <v>1</v>
      </c>
    </row>
    <row r="3363" spans="1:100">
      <c r="A3363">
        <v>362</v>
      </c>
      <c r="B3363" t="s">
        <v>2491</v>
      </c>
      <c r="D3363" t="s">
        <v>7194</v>
      </c>
      <c r="E3363" t="s">
        <v>6348</v>
      </c>
      <c r="F3363" t="str">
        <f>TRIM(SUBSTITUTE(E3363,G3363,""))</f>
        <v>Nguyễn Khắc</v>
      </c>
      <c r="G3363" t="str">
        <f>TRIM(RIGHT(SUBSTITUTE(E3363," ",REPT(" ",100)),100))</f>
        <v>Tiếp</v>
      </c>
      <c r="H3363" t="str">
        <f t="shared" ca="1" si="52"/>
        <v>diếp</v>
      </c>
      <c r="J3363" t="s">
        <v>105</v>
      </c>
      <c r="K3363">
        <v>19310000</v>
      </c>
      <c r="L3363" t="s">
        <v>790</v>
      </c>
      <c r="O3363" t="s">
        <v>790</v>
      </c>
      <c r="P3363" t="s">
        <v>100</v>
      </c>
      <c r="Q3363" t="s">
        <v>2492</v>
      </c>
      <c r="W3363" t="s">
        <v>790</v>
      </c>
      <c r="AA3363" t="s">
        <v>102</v>
      </c>
      <c r="AB3363" t="s">
        <v>123</v>
      </c>
      <c r="AC3363" t="s">
        <v>322</v>
      </c>
      <c r="AE3363" t="s">
        <v>138</v>
      </c>
      <c r="AF3363" t="s">
        <v>98</v>
      </c>
      <c r="AH3363" t="s">
        <v>98</v>
      </c>
      <c r="AK3363" s="1">
        <v>43029.526041666701</v>
      </c>
      <c r="AL3363" s="1">
        <v>43029.527534722198</v>
      </c>
      <c r="AM3363" t="s">
        <v>2108</v>
      </c>
      <c r="AO3363" t="s">
        <v>2493</v>
      </c>
      <c r="AP3363" t="s">
        <v>2494</v>
      </c>
      <c r="AU3363" t="s">
        <v>98</v>
      </c>
      <c r="AW3363" t="s">
        <v>108</v>
      </c>
      <c r="AX3363" t="s">
        <v>127</v>
      </c>
      <c r="AY3363" t="s">
        <v>326</v>
      </c>
      <c r="BA3363" t="s">
        <v>112</v>
      </c>
      <c r="BC3363" t="s">
        <v>98</v>
      </c>
      <c r="BE3363" t="s">
        <v>130</v>
      </c>
      <c r="BJ3363" t="s">
        <v>102</v>
      </c>
      <c r="BK3363" t="s">
        <v>123</v>
      </c>
      <c r="BL3363" t="s">
        <v>322</v>
      </c>
      <c r="BM3363" t="s">
        <v>108</v>
      </c>
      <c r="BN3363" t="s">
        <v>127</v>
      </c>
      <c r="BO3363" t="s">
        <v>326</v>
      </c>
      <c r="BU3363" t="s">
        <v>102</v>
      </c>
      <c r="CA3363">
        <v>1</v>
      </c>
      <c r="CC3363" t="s">
        <v>2495</v>
      </c>
      <c r="CD3363">
        <v>0</v>
      </c>
      <c r="CK3363" s="1">
        <v>43029.527534722198</v>
      </c>
      <c r="CV3363">
        <v>1</v>
      </c>
    </row>
    <row r="3364" spans="1:100">
      <c r="A3364">
        <v>363</v>
      </c>
      <c r="B3364" t="s">
        <v>2496</v>
      </c>
      <c r="D3364" t="s">
        <v>7195</v>
      </c>
      <c r="E3364" t="s">
        <v>6349</v>
      </c>
      <c r="F3364" t="str">
        <f>TRIM(SUBSTITUTE(E3364,G3364,""))</f>
        <v>Lưu Văn</v>
      </c>
      <c r="G3364" t="str">
        <f>TRIM(RIGHT(SUBSTITUTE(E3364," ",REPT(" ",100)),100))</f>
        <v>Chung</v>
      </c>
      <c r="H3364" t="str">
        <f t="shared" ca="1" si="52"/>
        <v>Chune</v>
      </c>
      <c r="J3364" t="s">
        <v>105</v>
      </c>
      <c r="K3364">
        <v>19200000</v>
      </c>
      <c r="L3364" t="s">
        <v>886</v>
      </c>
      <c r="O3364" t="s">
        <v>690</v>
      </c>
      <c r="P3364" t="s">
        <v>100</v>
      </c>
      <c r="W3364" t="s">
        <v>886</v>
      </c>
      <c r="AA3364" t="s">
        <v>102</v>
      </c>
      <c r="AB3364" t="s">
        <v>123</v>
      </c>
      <c r="AC3364" t="s">
        <v>165</v>
      </c>
      <c r="AE3364" t="s">
        <v>138</v>
      </c>
      <c r="AF3364" t="s">
        <v>98</v>
      </c>
      <c r="AH3364" t="s">
        <v>98</v>
      </c>
      <c r="AK3364" s="1">
        <v>43029.526041666701</v>
      </c>
      <c r="AL3364" s="1">
        <v>43029.527314814797</v>
      </c>
      <c r="AM3364" t="s">
        <v>2108</v>
      </c>
      <c r="AO3364" t="s">
        <v>2497</v>
      </c>
      <c r="AP3364" t="s">
        <v>2498</v>
      </c>
      <c r="AU3364" t="s">
        <v>98</v>
      </c>
      <c r="AW3364" t="s">
        <v>108</v>
      </c>
      <c r="AX3364" t="s">
        <v>127</v>
      </c>
      <c r="AY3364" t="s">
        <v>169</v>
      </c>
      <c r="BA3364" t="s">
        <v>112</v>
      </c>
      <c r="BC3364" t="s">
        <v>98</v>
      </c>
      <c r="BE3364" t="s">
        <v>130</v>
      </c>
      <c r="BJ3364" t="s">
        <v>102</v>
      </c>
      <c r="BK3364" t="s">
        <v>123</v>
      </c>
      <c r="BL3364" t="s">
        <v>165</v>
      </c>
      <c r="BM3364" t="s">
        <v>108</v>
      </c>
      <c r="BN3364" t="s">
        <v>127</v>
      </c>
      <c r="BO3364" t="s">
        <v>169</v>
      </c>
      <c r="BU3364" t="s">
        <v>102</v>
      </c>
      <c r="CA3364">
        <v>1</v>
      </c>
      <c r="CC3364" t="s">
        <v>2499</v>
      </c>
      <c r="CD3364">
        <v>0</v>
      </c>
      <c r="CK3364" s="1">
        <v>43029.527314814797</v>
      </c>
      <c r="CV3364">
        <v>1</v>
      </c>
    </row>
    <row r="3365" spans="1:100">
      <c r="A3365">
        <v>364</v>
      </c>
      <c r="B3365" t="s">
        <v>2501</v>
      </c>
      <c r="D3365" t="s">
        <v>7196</v>
      </c>
      <c r="E3365" t="s">
        <v>6350</v>
      </c>
      <c r="F3365" t="str">
        <f>TRIM(SUBSTITUTE(E3365,G3365,""))</f>
        <v>Lý Minh</v>
      </c>
      <c r="G3365" t="str">
        <f>TRIM(RIGHT(SUBSTITUTE(E3365," ",REPT(" ",100)),100))</f>
        <v>Ngọc</v>
      </c>
      <c r="H3365" t="str">
        <f t="shared" ca="1" si="52"/>
        <v>Ngọg</v>
      </c>
      <c r="J3365" t="s">
        <v>98</v>
      </c>
      <c r="K3365">
        <v>19870000</v>
      </c>
      <c r="L3365" t="s">
        <v>790</v>
      </c>
      <c r="O3365" t="s">
        <v>790</v>
      </c>
      <c r="P3365" t="s">
        <v>122</v>
      </c>
      <c r="Q3365" t="s">
        <v>2502</v>
      </c>
      <c r="W3365" t="s">
        <v>790</v>
      </c>
      <c r="AA3365" t="s">
        <v>102</v>
      </c>
      <c r="AB3365" t="s">
        <v>123</v>
      </c>
      <c r="AC3365" t="s">
        <v>322</v>
      </c>
      <c r="AE3365" t="s">
        <v>138</v>
      </c>
      <c r="AF3365" t="s">
        <v>98</v>
      </c>
      <c r="AH3365" t="s">
        <v>105</v>
      </c>
      <c r="AK3365" s="1">
        <v>43256.367407407401</v>
      </c>
      <c r="AL3365" s="1">
        <v>43256.367407407401</v>
      </c>
      <c r="AM3365" t="s">
        <v>772</v>
      </c>
      <c r="AP3365" t="s">
        <v>2500</v>
      </c>
      <c r="AU3365" t="s">
        <v>105</v>
      </c>
      <c r="AW3365" t="s">
        <v>108</v>
      </c>
      <c r="AX3365" t="s">
        <v>127</v>
      </c>
      <c r="AY3365" t="s">
        <v>326</v>
      </c>
      <c r="BA3365" t="s">
        <v>129</v>
      </c>
      <c r="BC3365" t="s">
        <v>98</v>
      </c>
      <c r="BE3365" t="s">
        <v>130</v>
      </c>
      <c r="BJ3365" t="s">
        <v>102</v>
      </c>
      <c r="BK3365" t="s">
        <v>123</v>
      </c>
      <c r="BL3365" t="s">
        <v>322</v>
      </c>
      <c r="BM3365" t="s">
        <v>108</v>
      </c>
      <c r="BN3365" t="s">
        <v>127</v>
      </c>
      <c r="BO3365" t="s">
        <v>326</v>
      </c>
      <c r="BU3365" t="s">
        <v>102</v>
      </c>
      <c r="CA3365">
        <v>0</v>
      </c>
      <c r="CC3365" t="s">
        <v>2503</v>
      </c>
      <c r="CD3365">
        <v>0</v>
      </c>
      <c r="CK3365" s="1">
        <v>43256.367407407401</v>
      </c>
      <c r="CV3365">
        <v>1</v>
      </c>
    </row>
    <row r="3366" spans="1:100">
      <c r="A3366">
        <v>365</v>
      </c>
      <c r="B3366" t="s">
        <v>2504</v>
      </c>
      <c r="D3366" t="s">
        <v>7197</v>
      </c>
      <c r="E3366" t="s">
        <v>6351</v>
      </c>
      <c r="F3366" t="str">
        <f>TRIM(SUBSTITUTE(E3366,G3366,""))</f>
        <v>Dương Thúy</v>
      </c>
      <c r="G3366" t="str">
        <f>TRIM(RIGHT(SUBSTITUTE(E3366," ",REPT(" ",100)),100))</f>
        <v>Mai</v>
      </c>
      <c r="H3366" t="str">
        <f t="shared" ca="1" si="52"/>
        <v>Mag</v>
      </c>
      <c r="J3366" t="s">
        <v>105</v>
      </c>
      <c r="K3366">
        <v>19270000</v>
      </c>
      <c r="L3366" t="s">
        <v>156</v>
      </c>
      <c r="O3366" t="s">
        <v>2505</v>
      </c>
      <c r="P3366" t="s">
        <v>100</v>
      </c>
      <c r="Q3366" t="s">
        <v>2506</v>
      </c>
      <c r="W3366" t="s">
        <v>156</v>
      </c>
      <c r="AA3366" t="s">
        <v>102</v>
      </c>
      <c r="AB3366" t="s">
        <v>123</v>
      </c>
      <c r="AC3366" t="s">
        <v>124</v>
      </c>
      <c r="AE3366" t="s">
        <v>138</v>
      </c>
      <c r="AF3366" t="s">
        <v>98</v>
      </c>
      <c r="AH3366" t="s">
        <v>98</v>
      </c>
      <c r="AK3366" s="1">
        <v>43029.526041666701</v>
      </c>
      <c r="AL3366" s="1">
        <v>43029.527349536998</v>
      </c>
      <c r="AM3366" t="s">
        <v>2108</v>
      </c>
      <c r="AO3366" t="s">
        <v>2507</v>
      </c>
      <c r="AP3366" t="s">
        <v>2508</v>
      </c>
      <c r="AU3366" t="s">
        <v>98</v>
      </c>
      <c r="AW3366" t="s">
        <v>108</v>
      </c>
      <c r="AX3366" t="s">
        <v>127</v>
      </c>
      <c r="AY3366" t="s">
        <v>128</v>
      </c>
      <c r="BA3366" t="s">
        <v>112</v>
      </c>
      <c r="BC3366" t="s">
        <v>98</v>
      </c>
      <c r="BE3366" t="s">
        <v>130</v>
      </c>
      <c r="BJ3366" t="s">
        <v>102</v>
      </c>
      <c r="BK3366" t="s">
        <v>123</v>
      </c>
      <c r="BL3366" t="s">
        <v>124</v>
      </c>
      <c r="BM3366" t="s">
        <v>108</v>
      </c>
      <c r="BN3366" t="s">
        <v>127</v>
      </c>
      <c r="BO3366" t="s">
        <v>128</v>
      </c>
      <c r="BU3366" t="s">
        <v>102</v>
      </c>
      <c r="CA3366">
        <v>1</v>
      </c>
      <c r="CC3366" t="s">
        <v>2509</v>
      </c>
      <c r="CD3366">
        <v>0</v>
      </c>
      <c r="CK3366" s="1">
        <v>43029.527349536998</v>
      </c>
      <c r="CV3366">
        <v>1</v>
      </c>
    </row>
    <row r="3367" spans="1:100">
      <c r="A3367">
        <v>366</v>
      </c>
      <c r="B3367" t="s">
        <v>2511</v>
      </c>
      <c r="D3367" t="s">
        <v>7198</v>
      </c>
      <c r="E3367" t="s">
        <v>6352</v>
      </c>
      <c r="F3367" t="str">
        <f>TRIM(SUBSTITUTE(E3367,G3367,""))</f>
        <v>Đào Nhật</v>
      </c>
      <c r="G3367" t="str">
        <f>TRIM(RIGHT(SUBSTITUTE(E3367," ",REPT(" ",100)),100))</f>
        <v>Mai</v>
      </c>
      <c r="H3367" t="str">
        <f t="shared" ca="1" si="52"/>
        <v>cai</v>
      </c>
      <c r="J3367" t="s">
        <v>98</v>
      </c>
      <c r="K3367">
        <v>19940226</v>
      </c>
      <c r="L3367" t="s">
        <v>1028</v>
      </c>
      <c r="O3367" t="s">
        <v>1028</v>
      </c>
      <c r="P3367" t="s">
        <v>122</v>
      </c>
      <c r="W3367" t="s">
        <v>1028</v>
      </c>
      <c r="AA3367" t="s">
        <v>102</v>
      </c>
      <c r="AB3367" t="s">
        <v>136</v>
      </c>
      <c r="AC3367" t="s">
        <v>1031</v>
      </c>
      <c r="AE3367" t="s">
        <v>138</v>
      </c>
      <c r="AF3367" t="s">
        <v>98</v>
      </c>
      <c r="AH3367" t="s">
        <v>105</v>
      </c>
      <c r="AK3367" s="1">
        <v>43031.566064814797</v>
      </c>
      <c r="AL3367" s="1">
        <v>43031.566064814797</v>
      </c>
      <c r="AM3367" t="s">
        <v>2512</v>
      </c>
      <c r="AN3367" t="s">
        <v>523</v>
      </c>
      <c r="AP3367" t="s">
        <v>2510</v>
      </c>
      <c r="AU3367" t="s">
        <v>105</v>
      </c>
      <c r="AW3367" t="s">
        <v>108</v>
      </c>
      <c r="AX3367" t="s">
        <v>141</v>
      </c>
      <c r="AY3367" t="s">
        <v>1032</v>
      </c>
      <c r="BA3367" t="s">
        <v>129</v>
      </c>
      <c r="BC3367" t="s">
        <v>98</v>
      </c>
      <c r="BE3367" t="s">
        <v>152</v>
      </c>
      <c r="BJ3367" t="s">
        <v>102</v>
      </c>
      <c r="BK3367" t="s">
        <v>136</v>
      </c>
      <c r="BL3367" t="s">
        <v>1031</v>
      </c>
      <c r="BM3367" t="s">
        <v>108</v>
      </c>
      <c r="BN3367" t="s">
        <v>141</v>
      </c>
      <c r="BO3367" t="s">
        <v>1032</v>
      </c>
      <c r="BU3367" t="s">
        <v>102</v>
      </c>
      <c r="CA3367">
        <v>0</v>
      </c>
      <c r="CC3367" t="s">
        <v>2513</v>
      </c>
      <c r="CD3367">
        <v>0</v>
      </c>
      <c r="CK3367" s="1">
        <v>43031.566064814797</v>
      </c>
      <c r="CV3367">
        <v>1</v>
      </c>
    </row>
    <row r="3368" spans="1:100">
      <c r="A3368">
        <v>367</v>
      </c>
      <c r="B3368" t="s">
        <v>2501</v>
      </c>
      <c r="D3368" t="s">
        <v>7198</v>
      </c>
      <c r="E3368" t="s">
        <v>6353</v>
      </c>
      <c r="F3368" t="str">
        <f>TRIM(SUBSTITUTE(E3368,G3368,""))</f>
        <v>Đào Huy</v>
      </c>
      <c r="G3368" t="str">
        <f>TRIM(RIGHT(SUBSTITUTE(E3368," ",REPT(" ",100)),100))</f>
        <v>Chung</v>
      </c>
      <c r="H3368" t="str">
        <f t="shared" ca="1" si="52"/>
        <v>Chunđ</v>
      </c>
      <c r="J3368" t="s">
        <v>105</v>
      </c>
      <c r="K3368">
        <v>19940000</v>
      </c>
      <c r="L3368" t="s">
        <v>790</v>
      </c>
      <c r="O3368" t="s">
        <v>790</v>
      </c>
      <c r="P3368" t="s">
        <v>122</v>
      </c>
      <c r="Q3368" t="s">
        <v>2515</v>
      </c>
      <c r="W3368" t="s">
        <v>790</v>
      </c>
      <c r="AA3368" t="s">
        <v>102</v>
      </c>
      <c r="AB3368" t="s">
        <v>123</v>
      </c>
      <c r="AC3368" t="s">
        <v>322</v>
      </c>
      <c r="AE3368" t="s">
        <v>138</v>
      </c>
      <c r="AF3368" t="s">
        <v>98</v>
      </c>
      <c r="AH3368" t="s">
        <v>105</v>
      </c>
      <c r="AK3368" s="1">
        <v>43256.367407407401</v>
      </c>
      <c r="AL3368" s="1">
        <v>43256.367407407401</v>
      </c>
      <c r="AM3368" t="s">
        <v>772</v>
      </c>
      <c r="AN3368" t="s">
        <v>279</v>
      </c>
      <c r="AP3368" t="s">
        <v>2514</v>
      </c>
      <c r="AU3368" t="s">
        <v>105</v>
      </c>
      <c r="AW3368" t="s">
        <v>108</v>
      </c>
      <c r="AX3368" t="s">
        <v>127</v>
      </c>
      <c r="AY3368" t="s">
        <v>326</v>
      </c>
      <c r="BA3368" t="s">
        <v>129</v>
      </c>
      <c r="BC3368" t="s">
        <v>98</v>
      </c>
      <c r="BE3368" t="s">
        <v>152</v>
      </c>
      <c r="BJ3368" t="s">
        <v>102</v>
      </c>
      <c r="BK3368" t="s">
        <v>123</v>
      </c>
      <c r="BL3368" t="s">
        <v>322</v>
      </c>
      <c r="BM3368" t="s">
        <v>108</v>
      </c>
      <c r="BN3368" t="s">
        <v>127</v>
      </c>
      <c r="BO3368" t="s">
        <v>326</v>
      </c>
      <c r="BU3368" t="s">
        <v>102</v>
      </c>
      <c r="CA3368">
        <v>0</v>
      </c>
      <c r="CC3368" t="s">
        <v>2516</v>
      </c>
      <c r="CD3368">
        <v>0</v>
      </c>
      <c r="CK3368" s="1">
        <v>43256.367407407401</v>
      </c>
      <c r="CV3368">
        <v>1</v>
      </c>
    </row>
    <row r="3369" spans="1:100">
      <c r="A3369">
        <v>368</v>
      </c>
      <c r="B3369" t="s">
        <v>2518</v>
      </c>
      <c r="D3369" t="s">
        <v>7199</v>
      </c>
      <c r="E3369" t="s">
        <v>6354</v>
      </c>
      <c r="F3369" t="str">
        <f>TRIM(SUBSTITUTE(E3369,G3369,""))</f>
        <v>Hoàng Thị Thanh</v>
      </c>
      <c r="G3369" t="str">
        <f>TRIM(RIGHT(SUBSTITUTE(E3369," ",REPT(" ",100)),100))</f>
        <v>Thuỷ</v>
      </c>
      <c r="H3369" t="str">
        <f t="shared" ca="1" si="52"/>
        <v>Thêỷ</v>
      </c>
      <c r="J3369" t="s">
        <v>105</v>
      </c>
      <c r="K3369">
        <v>19860219</v>
      </c>
      <c r="L3369" t="s">
        <v>223</v>
      </c>
      <c r="O3369" t="s">
        <v>223</v>
      </c>
      <c r="P3369" t="s">
        <v>122</v>
      </c>
      <c r="Q3369" t="s">
        <v>2519</v>
      </c>
      <c r="W3369" t="s">
        <v>2520</v>
      </c>
      <c r="AA3369" t="s">
        <v>102</v>
      </c>
      <c r="AB3369" t="s">
        <v>123</v>
      </c>
      <c r="AC3369" t="s">
        <v>224</v>
      </c>
      <c r="AE3369" t="s">
        <v>138</v>
      </c>
      <c r="AF3369" t="s">
        <v>98</v>
      </c>
      <c r="AH3369" t="s">
        <v>98</v>
      </c>
      <c r="AK3369" s="1">
        <v>43032.661655092597</v>
      </c>
      <c r="AL3369" s="1">
        <v>43032.661655092597</v>
      </c>
      <c r="AM3369" t="s">
        <v>1942</v>
      </c>
      <c r="AN3369" t="s">
        <v>150</v>
      </c>
      <c r="AP3369" t="s">
        <v>2517</v>
      </c>
      <c r="AU3369" t="s">
        <v>105</v>
      </c>
      <c r="AW3369" t="s">
        <v>108</v>
      </c>
      <c r="AX3369" t="s">
        <v>127</v>
      </c>
      <c r="AY3369" t="s">
        <v>228</v>
      </c>
      <c r="BA3369" t="s">
        <v>129</v>
      </c>
      <c r="BC3369" t="s">
        <v>98</v>
      </c>
      <c r="BE3369" t="s">
        <v>152</v>
      </c>
      <c r="BJ3369" t="s">
        <v>102</v>
      </c>
      <c r="BK3369" t="s">
        <v>123</v>
      </c>
      <c r="BL3369" t="s">
        <v>224</v>
      </c>
      <c r="BM3369" t="s">
        <v>108</v>
      </c>
      <c r="BN3369" t="s">
        <v>127</v>
      </c>
      <c r="BO3369" t="s">
        <v>228</v>
      </c>
      <c r="BU3369" t="s">
        <v>102</v>
      </c>
      <c r="CC3369" t="s">
        <v>2521</v>
      </c>
      <c r="CD3369">
        <v>0</v>
      </c>
      <c r="CK3369" s="1">
        <v>43032.661655092597</v>
      </c>
      <c r="CV3369">
        <v>1</v>
      </c>
    </row>
    <row r="3370" spans="1:100">
      <c r="A3370">
        <v>369</v>
      </c>
      <c r="B3370" t="s">
        <v>2522</v>
      </c>
      <c r="D3370" t="s">
        <v>7200</v>
      </c>
      <c r="E3370" t="s">
        <v>6355</v>
      </c>
      <c r="F3370" t="str">
        <f>TRIM(SUBSTITUTE(E3370,G3370,""))</f>
        <v>Triệu Minh</v>
      </c>
      <c r="G3370" t="str">
        <f>TRIM(RIGHT(SUBSTITUTE(E3370," ",REPT(" ",100)),100))</f>
        <v>Hạnh</v>
      </c>
      <c r="H3370" t="str">
        <f t="shared" ca="1" si="52"/>
        <v>Hknh</v>
      </c>
      <c r="J3370" t="s">
        <v>105</v>
      </c>
      <c r="K3370">
        <v>20160720</v>
      </c>
      <c r="L3370" t="s">
        <v>2523</v>
      </c>
      <c r="O3370" t="s">
        <v>2523</v>
      </c>
      <c r="P3370" t="s">
        <v>122</v>
      </c>
      <c r="W3370" t="s">
        <v>2524</v>
      </c>
      <c r="AA3370" t="s">
        <v>102</v>
      </c>
      <c r="AB3370" t="s">
        <v>123</v>
      </c>
      <c r="AC3370" t="s">
        <v>856</v>
      </c>
      <c r="AE3370" t="s">
        <v>138</v>
      </c>
      <c r="AF3370" t="s">
        <v>98</v>
      </c>
      <c r="AH3370" t="s">
        <v>98</v>
      </c>
      <c r="AK3370" s="1">
        <v>43032.661655092597</v>
      </c>
      <c r="AL3370" s="1">
        <v>43034.728888888902</v>
      </c>
      <c r="AM3370" t="s">
        <v>1942</v>
      </c>
      <c r="AO3370" t="s">
        <v>2525</v>
      </c>
      <c r="AP3370" t="s">
        <v>2526</v>
      </c>
      <c r="AU3370" t="s">
        <v>105</v>
      </c>
      <c r="AW3370" t="s">
        <v>108</v>
      </c>
      <c r="AX3370" t="s">
        <v>127</v>
      </c>
      <c r="AY3370" t="s">
        <v>859</v>
      </c>
      <c r="BA3370" t="s">
        <v>129</v>
      </c>
      <c r="BC3370" t="s">
        <v>98</v>
      </c>
      <c r="BE3370" t="s">
        <v>130</v>
      </c>
      <c r="BJ3370" t="s">
        <v>102</v>
      </c>
      <c r="BK3370" t="s">
        <v>123</v>
      </c>
      <c r="BL3370" t="s">
        <v>856</v>
      </c>
      <c r="BM3370" t="s">
        <v>108</v>
      </c>
      <c r="BN3370" t="s">
        <v>127</v>
      </c>
      <c r="BO3370" t="s">
        <v>859</v>
      </c>
      <c r="BU3370" t="s">
        <v>102</v>
      </c>
      <c r="CA3370">
        <v>1</v>
      </c>
      <c r="CC3370" t="s">
        <v>2527</v>
      </c>
      <c r="CD3370">
        <v>0</v>
      </c>
      <c r="CK3370" s="1">
        <v>43034.728888888902</v>
      </c>
      <c r="CV3370">
        <v>1</v>
      </c>
    </row>
    <row r="3371" spans="1:100">
      <c r="A3371">
        <v>370</v>
      </c>
      <c r="B3371" t="s">
        <v>2529</v>
      </c>
      <c r="D3371" t="s">
        <v>7201</v>
      </c>
      <c r="E3371" t="s">
        <v>6356</v>
      </c>
      <c r="F3371" t="str">
        <f>TRIM(SUBSTITUTE(E3371,G3371,""))</f>
        <v>Nguyễn Thị</v>
      </c>
      <c r="G3371" t="str">
        <f>TRIM(RIGHT(SUBSTITUTE(E3371," ",REPT(" ",100)),100))</f>
        <v>Lợi</v>
      </c>
      <c r="H3371" t="str">
        <f t="shared" ca="1" si="52"/>
        <v>Lli</v>
      </c>
      <c r="J3371" t="s">
        <v>98</v>
      </c>
      <c r="K3371">
        <v>19891129</v>
      </c>
      <c r="L3371" t="s">
        <v>488</v>
      </c>
      <c r="O3371" t="s">
        <v>488</v>
      </c>
      <c r="P3371" t="s">
        <v>122</v>
      </c>
      <c r="Q3371" t="s">
        <v>2530</v>
      </c>
      <c r="W3371" t="s">
        <v>2197</v>
      </c>
      <c r="AA3371" t="s">
        <v>102</v>
      </c>
      <c r="AB3371" t="s">
        <v>123</v>
      </c>
      <c r="AC3371" t="s">
        <v>204</v>
      </c>
      <c r="AE3371" t="s">
        <v>138</v>
      </c>
      <c r="AF3371" t="s">
        <v>98</v>
      </c>
      <c r="AH3371" t="s">
        <v>98</v>
      </c>
      <c r="AK3371" s="1">
        <v>43032.661655092597</v>
      </c>
      <c r="AL3371" s="1">
        <v>43032.661655092597</v>
      </c>
      <c r="AM3371" t="s">
        <v>1942</v>
      </c>
      <c r="AN3371" t="s">
        <v>150</v>
      </c>
      <c r="AP3371" t="s">
        <v>2528</v>
      </c>
      <c r="AU3371" t="s">
        <v>105</v>
      </c>
      <c r="AW3371" t="s">
        <v>108</v>
      </c>
      <c r="AX3371" t="s">
        <v>127</v>
      </c>
      <c r="AY3371" t="s">
        <v>207</v>
      </c>
      <c r="BA3371" t="s">
        <v>129</v>
      </c>
      <c r="BC3371" t="s">
        <v>98</v>
      </c>
      <c r="BE3371" t="s">
        <v>152</v>
      </c>
      <c r="BJ3371" t="s">
        <v>102</v>
      </c>
      <c r="BK3371" t="s">
        <v>123</v>
      </c>
      <c r="BL3371" t="s">
        <v>204</v>
      </c>
      <c r="BM3371" t="s">
        <v>108</v>
      </c>
      <c r="BN3371" t="s">
        <v>127</v>
      </c>
      <c r="BO3371" t="s">
        <v>207</v>
      </c>
      <c r="BU3371" t="s">
        <v>102</v>
      </c>
      <c r="CC3371" t="s">
        <v>2531</v>
      </c>
      <c r="CD3371">
        <v>0</v>
      </c>
      <c r="CK3371" s="1">
        <v>43032.661655092597</v>
      </c>
      <c r="CV3371">
        <v>1</v>
      </c>
    </row>
    <row r="3372" spans="1:100">
      <c r="A3372">
        <v>371</v>
      </c>
      <c r="B3372" t="s">
        <v>2533</v>
      </c>
      <c r="D3372" t="s">
        <v>7202</v>
      </c>
      <c r="E3372" t="s">
        <v>6357</v>
      </c>
      <c r="F3372" t="str">
        <f>TRIM(SUBSTITUTE(E3372,G3372,""))</f>
        <v>Hà Thị</v>
      </c>
      <c r="G3372" t="str">
        <f>TRIM(RIGHT(SUBSTITUTE(E3372," ",REPT(" ",100)),100))</f>
        <v>Quyên</v>
      </c>
      <c r="H3372" t="str">
        <f t="shared" ca="1" si="52"/>
        <v>Qubên</v>
      </c>
      <c r="J3372" t="s">
        <v>98</v>
      </c>
      <c r="K3372">
        <v>19670501</v>
      </c>
      <c r="L3372" t="s">
        <v>638</v>
      </c>
      <c r="O3372" t="s">
        <v>638</v>
      </c>
      <c r="P3372" t="s">
        <v>122</v>
      </c>
      <c r="Q3372" t="s">
        <v>2534</v>
      </c>
      <c r="W3372" t="s">
        <v>2535</v>
      </c>
      <c r="AA3372" t="s">
        <v>102</v>
      </c>
      <c r="AB3372" t="s">
        <v>123</v>
      </c>
      <c r="AC3372" t="s">
        <v>591</v>
      </c>
      <c r="AE3372" t="s">
        <v>138</v>
      </c>
      <c r="AF3372" t="s">
        <v>98</v>
      </c>
      <c r="AH3372" t="s">
        <v>98</v>
      </c>
      <c r="AK3372" s="1">
        <v>43032.661655092597</v>
      </c>
      <c r="AL3372" s="1">
        <v>43032.661655092597</v>
      </c>
      <c r="AM3372" t="s">
        <v>1942</v>
      </c>
      <c r="AN3372" t="s">
        <v>150</v>
      </c>
      <c r="AP3372" t="s">
        <v>2532</v>
      </c>
      <c r="AU3372" t="s">
        <v>105</v>
      </c>
      <c r="AW3372" t="s">
        <v>108</v>
      </c>
      <c r="AX3372" t="s">
        <v>127</v>
      </c>
      <c r="AY3372" t="s">
        <v>594</v>
      </c>
      <c r="BA3372" t="s">
        <v>129</v>
      </c>
      <c r="BC3372" t="s">
        <v>98</v>
      </c>
      <c r="BE3372" t="s">
        <v>152</v>
      </c>
      <c r="BJ3372" t="s">
        <v>102</v>
      </c>
      <c r="BK3372" t="s">
        <v>123</v>
      </c>
      <c r="BL3372" t="s">
        <v>591</v>
      </c>
      <c r="BM3372" t="s">
        <v>108</v>
      </c>
      <c r="BN3372" t="s">
        <v>127</v>
      </c>
      <c r="BO3372" t="s">
        <v>594</v>
      </c>
      <c r="BU3372" t="s">
        <v>102</v>
      </c>
      <c r="CC3372" t="s">
        <v>2536</v>
      </c>
      <c r="CD3372">
        <v>0</v>
      </c>
      <c r="CK3372" s="1">
        <v>43032.661655092597</v>
      </c>
      <c r="CV3372">
        <v>1</v>
      </c>
    </row>
    <row r="3373" spans="1:100">
      <c r="A3373">
        <v>372</v>
      </c>
      <c r="B3373" t="s">
        <v>2538</v>
      </c>
      <c r="D3373" t="s">
        <v>7203</v>
      </c>
      <c r="E3373" t="s">
        <v>6358</v>
      </c>
      <c r="F3373" t="str">
        <f>TRIM(SUBSTITUTE(E3373,G3373,""))</f>
        <v>Nguyễn Thị</v>
      </c>
      <c r="G3373" t="str">
        <f>TRIM(RIGHT(SUBSTITUTE(E3373," ",REPT(" ",100)),100))</f>
        <v>Hữu</v>
      </c>
      <c r="H3373" t="str">
        <f t="shared" ca="1" si="52"/>
        <v>Hlu</v>
      </c>
      <c r="J3373" t="s">
        <v>98</v>
      </c>
      <c r="K3373">
        <v>19660129</v>
      </c>
      <c r="L3373" t="s">
        <v>436</v>
      </c>
      <c r="O3373" t="s">
        <v>646</v>
      </c>
      <c r="P3373" t="s">
        <v>100</v>
      </c>
      <c r="W3373" t="s">
        <v>436</v>
      </c>
      <c r="AA3373" t="s">
        <v>102</v>
      </c>
      <c r="AB3373" t="s">
        <v>136</v>
      </c>
      <c r="AC3373" t="s">
        <v>437</v>
      </c>
      <c r="AE3373" t="s">
        <v>138</v>
      </c>
      <c r="AF3373" t="s">
        <v>98</v>
      </c>
      <c r="AH3373" t="s">
        <v>98</v>
      </c>
      <c r="AK3373" s="1">
        <v>43032.755243055602</v>
      </c>
      <c r="AL3373" s="1">
        <v>43522.436967592599</v>
      </c>
      <c r="AM3373" t="s">
        <v>2539</v>
      </c>
      <c r="AO3373" t="s">
        <v>2540</v>
      </c>
      <c r="AP3373" t="s">
        <v>2537</v>
      </c>
      <c r="AU3373" t="s">
        <v>98</v>
      </c>
      <c r="AW3373" t="s">
        <v>108</v>
      </c>
      <c r="AX3373" t="s">
        <v>141</v>
      </c>
      <c r="AY3373" t="s">
        <v>438</v>
      </c>
      <c r="BA3373" t="s">
        <v>112</v>
      </c>
      <c r="BC3373" t="s">
        <v>98</v>
      </c>
      <c r="BE3373" t="s">
        <v>130</v>
      </c>
      <c r="BJ3373" t="s">
        <v>102</v>
      </c>
      <c r="BK3373" t="s">
        <v>136</v>
      </c>
      <c r="BL3373" t="s">
        <v>437</v>
      </c>
      <c r="BM3373" t="s">
        <v>108</v>
      </c>
      <c r="BN3373" t="s">
        <v>141</v>
      </c>
      <c r="BO3373" t="s">
        <v>438</v>
      </c>
      <c r="BU3373" t="s">
        <v>102</v>
      </c>
      <c r="CA3373">
        <v>1</v>
      </c>
      <c r="CC3373" t="s">
        <v>2541</v>
      </c>
      <c r="CD3373">
        <v>0</v>
      </c>
      <c r="CK3373" s="1">
        <v>43522.436967592599</v>
      </c>
      <c r="CV3373">
        <v>1</v>
      </c>
    </row>
    <row r="3374" spans="1:100">
      <c r="A3374">
        <v>373</v>
      </c>
      <c r="B3374" t="s">
        <v>2543</v>
      </c>
      <c r="D3374" t="s">
        <v>7204</v>
      </c>
      <c r="E3374" t="s">
        <v>6359</v>
      </c>
      <c r="F3374" t="str">
        <f>TRIM(SUBSTITUTE(E3374,G3374,""))</f>
        <v>Nguyễn Thị Kim</v>
      </c>
      <c r="G3374" t="str">
        <f>TRIM(RIGHT(SUBSTITUTE(E3374," ",REPT(" ",100)),100))</f>
        <v>Thoa</v>
      </c>
      <c r="H3374" t="str">
        <f t="shared" ca="1" si="52"/>
        <v>Thea</v>
      </c>
      <c r="J3374" t="s">
        <v>98</v>
      </c>
      <c r="K3374">
        <v>19761023</v>
      </c>
      <c r="L3374" t="s">
        <v>606</v>
      </c>
      <c r="O3374" t="s">
        <v>606</v>
      </c>
      <c r="P3374" t="s">
        <v>100</v>
      </c>
      <c r="W3374" t="s">
        <v>606</v>
      </c>
      <c r="AA3374" t="s">
        <v>102</v>
      </c>
      <c r="AB3374" t="s">
        <v>123</v>
      </c>
      <c r="AC3374" t="s">
        <v>345</v>
      </c>
      <c r="AE3374" t="s">
        <v>138</v>
      </c>
      <c r="AF3374" t="s">
        <v>98</v>
      </c>
      <c r="AH3374" t="s">
        <v>105</v>
      </c>
      <c r="AK3374" s="1">
        <v>43032.755243055602</v>
      </c>
      <c r="AL3374" s="1">
        <v>43032.755243055602</v>
      </c>
      <c r="AM3374" t="s">
        <v>2539</v>
      </c>
      <c r="AP3374" t="s">
        <v>2542</v>
      </c>
      <c r="AU3374" t="s">
        <v>98</v>
      </c>
      <c r="AW3374" t="s">
        <v>108</v>
      </c>
      <c r="AX3374" t="s">
        <v>127</v>
      </c>
      <c r="AY3374" t="s">
        <v>348</v>
      </c>
      <c r="BA3374" t="s">
        <v>112</v>
      </c>
      <c r="BC3374" t="s">
        <v>98</v>
      </c>
      <c r="BE3374" t="s">
        <v>130</v>
      </c>
      <c r="BJ3374" t="s">
        <v>102</v>
      </c>
      <c r="BK3374" t="s">
        <v>123</v>
      </c>
      <c r="BL3374" t="s">
        <v>345</v>
      </c>
      <c r="BM3374" t="s">
        <v>108</v>
      </c>
      <c r="BN3374" t="s">
        <v>127</v>
      </c>
      <c r="BO3374" t="s">
        <v>348</v>
      </c>
      <c r="BU3374" t="s">
        <v>102</v>
      </c>
      <c r="CA3374">
        <v>0</v>
      </c>
      <c r="CC3374" t="s">
        <v>1007</v>
      </c>
      <c r="CD3374">
        <v>0</v>
      </c>
      <c r="CK3374" s="1">
        <v>43032.755243055602</v>
      </c>
      <c r="CV3374">
        <v>1</v>
      </c>
    </row>
    <row r="3375" spans="1:100">
      <c r="A3375">
        <v>374</v>
      </c>
      <c r="B3375" t="s">
        <v>2545</v>
      </c>
      <c r="D3375" t="s">
        <v>7205</v>
      </c>
      <c r="E3375" t="s">
        <v>353</v>
      </c>
      <c r="F3375" t="str">
        <f>TRIM(SUBSTITUTE(E3375,G3375,""))</f>
        <v>Nguyễn Thị</v>
      </c>
      <c r="G3375" t="str">
        <f>TRIM(RIGHT(SUBSTITUTE(E3375," ",REPT(" ",100)),100))</f>
        <v>Hiền</v>
      </c>
      <c r="H3375" t="str">
        <f t="shared" ca="1" si="52"/>
        <v>ciền</v>
      </c>
      <c r="J3375" t="s">
        <v>98</v>
      </c>
      <c r="K3375">
        <v>19770830</v>
      </c>
      <c r="L3375" t="s">
        <v>147</v>
      </c>
      <c r="O3375" t="s">
        <v>147</v>
      </c>
      <c r="P3375" t="s">
        <v>100</v>
      </c>
      <c r="Q3375" t="s">
        <v>2547</v>
      </c>
      <c r="S3375" t="s">
        <v>2548</v>
      </c>
      <c r="W3375" t="s">
        <v>147</v>
      </c>
      <c r="AA3375" t="s">
        <v>102</v>
      </c>
      <c r="AB3375" t="s">
        <v>123</v>
      </c>
      <c r="AC3375" t="s">
        <v>148</v>
      </c>
      <c r="AE3375" t="s">
        <v>138</v>
      </c>
      <c r="AF3375" t="s">
        <v>98</v>
      </c>
      <c r="AH3375" t="s">
        <v>98</v>
      </c>
      <c r="AK3375" s="1">
        <v>43032.755243055602</v>
      </c>
      <c r="AL3375" s="1">
        <v>43273.6694444444</v>
      </c>
      <c r="AM3375" t="s">
        <v>2539</v>
      </c>
      <c r="AO3375" t="s">
        <v>2549</v>
      </c>
      <c r="AP3375" t="s">
        <v>2544</v>
      </c>
      <c r="AU3375" t="s">
        <v>98</v>
      </c>
      <c r="AW3375" t="s">
        <v>108</v>
      </c>
      <c r="AX3375" t="s">
        <v>127</v>
      </c>
      <c r="AY3375" t="s">
        <v>151</v>
      </c>
      <c r="BA3375" t="s">
        <v>112</v>
      </c>
      <c r="BC3375" t="s">
        <v>98</v>
      </c>
      <c r="BE3375" t="s">
        <v>130</v>
      </c>
      <c r="BJ3375" t="s">
        <v>102</v>
      </c>
      <c r="BK3375" t="s">
        <v>123</v>
      </c>
      <c r="BL3375" t="s">
        <v>148</v>
      </c>
      <c r="BM3375" t="s">
        <v>108</v>
      </c>
      <c r="BN3375" t="s">
        <v>127</v>
      </c>
      <c r="BO3375" t="s">
        <v>151</v>
      </c>
      <c r="BU3375" t="s">
        <v>102</v>
      </c>
      <c r="CA3375">
        <v>1</v>
      </c>
      <c r="CC3375" t="s">
        <v>2550</v>
      </c>
      <c r="CD3375">
        <v>0</v>
      </c>
      <c r="CK3375" s="1">
        <v>43273.6694444444</v>
      </c>
      <c r="CV3375">
        <v>1</v>
      </c>
    </row>
    <row r="3376" spans="1:100">
      <c r="A3376">
        <v>375</v>
      </c>
      <c r="B3376" t="s">
        <v>2552</v>
      </c>
      <c r="D3376" t="s">
        <v>7206</v>
      </c>
      <c r="E3376" t="s">
        <v>6360</v>
      </c>
      <c r="F3376" t="str">
        <f>TRIM(SUBSTITUTE(E3376,G3376,""))</f>
        <v>Ngô Thị</v>
      </c>
      <c r="G3376" t="str">
        <f>TRIM(RIGHT(SUBSTITUTE(E3376," ",REPT(" ",100)),100))</f>
        <v>Thạo</v>
      </c>
      <c r="H3376" t="str">
        <f t="shared" ca="1" si="52"/>
        <v>Taạo</v>
      </c>
      <c r="J3376" t="s">
        <v>105</v>
      </c>
      <c r="K3376">
        <v>19920408</v>
      </c>
      <c r="L3376" t="s">
        <v>2523</v>
      </c>
      <c r="O3376" t="s">
        <v>2553</v>
      </c>
      <c r="P3376" t="s">
        <v>122</v>
      </c>
      <c r="Q3376" t="s">
        <v>2554</v>
      </c>
      <c r="W3376" t="s">
        <v>2523</v>
      </c>
      <c r="Z3376" t="s">
        <v>2555</v>
      </c>
      <c r="AA3376" t="s">
        <v>102</v>
      </c>
      <c r="AB3376" t="s">
        <v>123</v>
      </c>
      <c r="AC3376" t="s">
        <v>856</v>
      </c>
      <c r="AE3376" t="s">
        <v>138</v>
      </c>
      <c r="AF3376" t="s">
        <v>98</v>
      </c>
      <c r="AH3376" t="s">
        <v>98</v>
      </c>
      <c r="AK3376" s="1">
        <v>43033.344166666699</v>
      </c>
      <c r="AL3376" s="1">
        <v>43609.621412036999</v>
      </c>
      <c r="AM3376" t="s">
        <v>2556</v>
      </c>
      <c r="AO3376" t="s">
        <v>2557</v>
      </c>
      <c r="AP3376" t="s">
        <v>2551</v>
      </c>
      <c r="AU3376" t="s">
        <v>105</v>
      </c>
      <c r="AW3376" t="s">
        <v>108</v>
      </c>
      <c r="AX3376" t="s">
        <v>127</v>
      </c>
      <c r="AY3376" t="s">
        <v>859</v>
      </c>
      <c r="BA3376" t="s">
        <v>129</v>
      </c>
      <c r="BC3376" t="s">
        <v>98</v>
      </c>
      <c r="BE3376" t="s">
        <v>130</v>
      </c>
      <c r="BJ3376" t="s">
        <v>102</v>
      </c>
      <c r="BK3376" t="s">
        <v>123</v>
      </c>
      <c r="BL3376" t="s">
        <v>856</v>
      </c>
      <c r="BM3376" t="s">
        <v>108</v>
      </c>
      <c r="BN3376" t="s">
        <v>127</v>
      </c>
      <c r="BO3376" t="s">
        <v>859</v>
      </c>
      <c r="BU3376" t="s">
        <v>102</v>
      </c>
      <c r="CA3376">
        <v>1</v>
      </c>
      <c r="CC3376" t="s">
        <v>1060</v>
      </c>
      <c r="CD3376">
        <v>0</v>
      </c>
      <c r="CK3376" s="1">
        <v>43609.621412036999</v>
      </c>
      <c r="CV3376">
        <v>1</v>
      </c>
    </row>
    <row r="3377" spans="1:100">
      <c r="A3377">
        <v>376</v>
      </c>
      <c r="B3377" t="s">
        <v>2552</v>
      </c>
      <c r="D3377" t="s">
        <v>7207</v>
      </c>
      <c r="E3377" t="s">
        <v>6361</v>
      </c>
      <c r="F3377" t="str">
        <f>TRIM(SUBSTITUTE(E3377,G3377,""))</f>
        <v>Nguyễn Bảo</v>
      </c>
      <c r="G3377" t="str">
        <f>TRIM(RIGHT(SUBSTITUTE(E3377," ",REPT(" ",100)),100))</f>
        <v>Hằng</v>
      </c>
      <c r="H3377" t="str">
        <f t="shared" ca="1" si="52"/>
        <v>Hằnê</v>
      </c>
      <c r="J3377" t="s">
        <v>105</v>
      </c>
      <c r="K3377">
        <v>20000316</v>
      </c>
      <c r="L3377" t="s">
        <v>2523</v>
      </c>
      <c r="O3377" t="s">
        <v>2553</v>
      </c>
      <c r="P3377" t="s">
        <v>122</v>
      </c>
      <c r="Q3377" t="s">
        <v>2558</v>
      </c>
      <c r="W3377" t="s">
        <v>2523</v>
      </c>
      <c r="Z3377" t="s">
        <v>2555</v>
      </c>
      <c r="AA3377" t="s">
        <v>102</v>
      </c>
      <c r="AB3377" t="s">
        <v>123</v>
      </c>
      <c r="AC3377" t="s">
        <v>856</v>
      </c>
      <c r="AE3377" t="s">
        <v>138</v>
      </c>
      <c r="AF3377" t="s">
        <v>98</v>
      </c>
      <c r="AH3377" t="s">
        <v>98</v>
      </c>
      <c r="AK3377" s="1">
        <v>43033.344166666699</v>
      </c>
      <c r="AL3377" s="1">
        <v>43050.441446759301</v>
      </c>
      <c r="AM3377" t="s">
        <v>2556</v>
      </c>
      <c r="AO3377" t="s">
        <v>2559</v>
      </c>
      <c r="AP3377" t="s">
        <v>2560</v>
      </c>
      <c r="AU3377" t="s">
        <v>105</v>
      </c>
      <c r="AW3377" t="s">
        <v>108</v>
      </c>
      <c r="AX3377" t="s">
        <v>127</v>
      </c>
      <c r="AY3377" t="s">
        <v>859</v>
      </c>
      <c r="BA3377" t="s">
        <v>129</v>
      </c>
      <c r="BC3377" t="s">
        <v>98</v>
      </c>
      <c r="BE3377" t="s">
        <v>130</v>
      </c>
      <c r="BJ3377" t="s">
        <v>102</v>
      </c>
      <c r="BK3377" t="s">
        <v>123</v>
      </c>
      <c r="BL3377" t="s">
        <v>856</v>
      </c>
      <c r="BM3377" t="s">
        <v>108</v>
      </c>
      <c r="BN3377" t="s">
        <v>127</v>
      </c>
      <c r="BO3377" t="s">
        <v>859</v>
      </c>
      <c r="BU3377" t="s">
        <v>102</v>
      </c>
      <c r="CA3377">
        <v>1</v>
      </c>
      <c r="CC3377" t="s">
        <v>2561</v>
      </c>
      <c r="CD3377">
        <v>0</v>
      </c>
      <c r="CK3377" s="1">
        <v>43050.441446759301</v>
      </c>
      <c r="CV3377">
        <v>1</v>
      </c>
    </row>
    <row r="3378" spans="1:100">
      <c r="A3378">
        <v>377</v>
      </c>
      <c r="B3378" t="s">
        <v>2563</v>
      </c>
      <c r="D3378" t="s">
        <v>7208</v>
      </c>
      <c r="E3378" t="s">
        <v>6362</v>
      </c>
      <c r="F3378" t="str">
        <f>TRIM(SUBSTITUTE(E3378,G3378,""))</f>
        <v>Nguyễn Thị</v>
      </c>
      <c r="G3378" t="str">
        <f>TRIM(RIGHT(SUBSTITUTE(E3378," ",REPT(" ",100)),100))</f>
        <v>Tiền</v>
      </c>
      <c r="H3378" t="str">
        <f t="shared" ca="1" si="52"/>
        <v>Tiềk</v>
      </c>
      <c r="J3378" t="s">
        <v>105</v>
      </c>
      <c r="K3378">
        <v>20170724</v>
      </c>
      <c r="O3378" t="s">
        <v>2564</v>
      </c>
      <c r="P3378" t="s">
        <v>122</v>
      </c>
      <c r="W3378" t="s">
        <v>1028</v>
      </c>
      <c r="AA3378" t="s">
        <v>102</v>
      </c>
      <c r="AB3378" t="s">
        <v>136</v>
      </c>
      <c r="AC3378" t="s">
        <v>1031</v>
      </c>
      <c r="AF3378" t="s">
        <v>98</v>
      </c>
      <c r="AH3378" t="s">
        <v>98</v>
      </c>
      <c r="AK3378" s="1">
        <v>43033.475763888899</v>
      </c>
      <c r="AL3378" s="1">
        <v>43033.476990740703</v>
      </c>
      <c r="AM3378" t="s">
        <v>647</v>
      </c>
      <c r="AO3378" t="s">
        <v>2565</v>
      </c>
      <c r="AP3378" t="s">
        <v>2562</v>
      </c>
      <c r="AQ3378" t="s">
        <v>105</v>
      </c>
      <c r="AU3378" t="s">
        <v>105</v>
      </c>
      <c r="AW3378" t="s">
        <v>108</v>
      </c>
      <c r="AX3378" t="s">
        <v>141</v>
      </c>
      <c r="AY3378" t="s">
        <v>1032</v>
      </c>
      <c r="BA3378" t="s">
        <v>129</v>
      </c>
      <c r="BC3378" t="s">
        <v>98</v>
      </c>
      <c r="BE3378" t="s">
        <v>130</v>
      </c>
      <c r="BI3378" t="s">
        <v>114</v>
      </c>
      <c r="BJ3378" t="s">
        <v>102</v>
      </c>
      <c r="BK3378" t="s">
        <v>136</v>
      </c>
      <c r="BL3378" t="s">
        <v>1031</v>
      </c>
      <c r="BM3378" t="s">
        <v>108</v>
      </c>
      <c r="BN3378" t="s">
        <v>141</v>
      </c>
      <c r="BO3378" t="s">
        <v>1032</v>
      </c>
      <c r="BU3378" t="s">
        <v>102</v>
      </c>
      <c r="CA3378">
        <v>1</v>
      </c>
      <c r="CC3378" t="s">
        <v>2566</v>
      </c>
      <c r="CD3378">
        <v>0</v>
      </c>
      <c r="CK3378" s="1">
        <v>43033.476990740703</v>
      </c>
      <c r="CV3378">
        <v>1</v>
      </c>
    </row>
    <row r="3379" spans="1:100">
      <c r="A3379">
        <v>378</v>
      </c>
      <c r="B3379" t="s">
        <v>2568</v>
      </c>
      <c r="D3379" t="s">
        <v>7209</v>
      </c>
      <c r="E3379" t="s">
        <v>6363</v>
      </c>
      <c r="F3379" t="str">
        <f>TRIM(SUBSTITUTE(E3379,G3379,""))</f>
        <v>Nguyễn Hữu</v>
      </c>
      <c r="G3379" t="str">
        <f>TRIM(RIGHT(SUBSTITUTE(E3379," ",REPT(" ",100)),100))</f>
        <v>Thanh</v>
      </c>
      <c r="H3379" t="str">
        <f t="shared" ca="1" si="52"/>
        <v>ihanh</v>
      </c>
      <c r="J3379" t="s">
        <v>105</v>
      </c>
      <c r="K3379">
        <v>19900219</v>
      </c>
      <c r="L3379" t="s">
        <v>1690</v>
      </c>
      <c r="O3379" t="s">
        <v>836</v>
      </c>
      <c r="P3379" t="s">
        <v>677</v>
      </c>
      <c r="Q3379" t="s">
        <v>2569</v>
      </c>
      <c r="W3379" t="s">
        <v>2570</v>
      </c>
      <c r="AA3379" t="s">
        <v>102</v>
      </c>
      <c r="AB3379" t="s">
        <v>136</v>
      </c>
      <c r="AC3379" t="s">
        <v>838</v>
      </c>
      <c r="AE3379" t="s">
        <v>138</v>
      </c>
      <c r="AF3379" t="s">
        <v>98</v>
      </c>
      <c r="AH3379" t="s">
        <v>98</v>
      </c>
      <c r="AK3379" s="1">
        <v>43033.612604166701</v>
      </c>
      <c r="AL3379" s="1">
        <v>43439.6867824074</v>
      </c>
      <c r="AM3379" t="s">
        <v>764</v>
      </c>
      <c r="AO3379" t="s">
        <v>2571</v>
      </c>
      <c r="AP3379" t="s">
        <v>2567</v>
      </c>
      <c r="AU3379" t="s">
        <v>105</v>
      </c>
      <c r="AW3379" t="s">
        <v>108</v>
      </c>
      <c r="AX3379" t="s">
        <v>141</v>
      </c>
      <c r="AY3379" t="s">
        <v>842</v>
      </c>
      <c r="BA3379" t="s">
        <v>678</v>
      </c>
      <c r="BC3379" t="s">
        <v>98</v>
      </c>
      <c r="BE3379" t="s">
        <v>130</v>
      </c>
      <c r="BJ3379" t="s">
        <v>102</v>
      </c>
      <c r="BK3379" t="s">
        <v>136</v>
      </c>
      <c r="BL3379" t="s">
        <v>838</v>
      </c>
      <c r="BM3379" t="s">
        <v>108</v>
      </c>
      <c r="BN3379" t="s">
        <v>141</v>
      </c>
      <c r="BO3379" t="s">
        <v>842</v>
      </c>
      <c r="BU3379" t="s">
        <v>102</v>
      </c>
      <c r="CA3379">
        <v>1</v>
      </c>
      <c r="CC3379" t="s">
        <v>2572</v>
      </c>
      <c r="CD3379">
        <v>0</v>
      </c>
      <c r="CK3379" s="1">
        <v>43439.6867824074</v>
      </c>
      <c r="CV3379">
        <v>1</v>
      </c>
    </row>
    <row r="3380" spans="1:100">
      <c r="A3380">
        <v>379</v>
      </c>
      <c r="B3380" t="s">
        <v>2574</v>
      </c>
      <c r="D3380" t="s">
        <v>7210</v>
      </c>
      <c r="E3380" t="s">
        <v>6364</v>
      </c>
      <c r="F3380" t="str">
        <f>TRIM(SUBSTITUTE(E3380,G3380,""))</f>
        <v>Đoàn Mai</v>
      </c>
      <c r="G3380" t="str">
        <f>TRIM(RIGHT(SUBSTITUTE(E3380," ",REPT(" ",100)),100))</f>
        <v>Phương</v>
      </c>
      <c r="H3380" t="str">
        <f t="shared" ca="1" si="52"/>
        <v>Phưdng</v>
      </c>
      <c r="J3380" t="s">
        <v>105</v>
      </c>
      <c r="K3380">
        <v>19790518</v>
      </c>
      <c r="L3380" t="s">
        <v>469</v>
      </c>
      <c r="O3380" t="s">
        <v>470</v>
      </c>
      <c r="P3380" t="s">
        <v>245</v>
      </c>
      <c r="Q3380" t="s">
        <v>2575</v>
      </c>
      <c r="W3380" t="s">
        <v>469</v>
      </c>
      <c r="AA3380" t="s">
        <v>102</v>
      </c>
      <c r="AB3380" t="s">
        <v>123</v>
      </c>
      <c r="AC3380" t="s">
        <v>473</v>
      </c>
      <c r="AE3380" t="s">
        <v>138</v>
      </c>
      <c r="AF3380" t="s">
        <v>98</v>
      </c>
      <c r="AH3380" t="s">
        <v>98</v>
      </c>
      <c r="AK3380" s="1">
        <v>43087.672662037003</v>
      </c>
      <c r="AL3380" s="1">
        <v>43495.494652777801</v>
      </c>
      <c r="AM3380" t="s">
        <v>2576</v>
      </c>
      <c r="AO3380" t="s">
        <v>2577</v>
      </c>
      <c r="AP3380" t="s">
        <v>2573</v>
      </c>
      <c r="AU3380" t="s">
        <v>105</v>
      </c>
      <c r="AW3380" t="s">
        <v>108</v>
      </c>
      <c r="AX3380" t="s">
        <v>127</v>
      </c>
      <c r="AY3380" t="s">
        <v>476</v>
      </c>
      <c r="BA3380" t="s">
        <v>252</v>
      </c>
      <c r="BC3380" t="s">
        <v>98</v>
      </c>
      <c r="BE3380" t="s">
        <v>130</v>
      </c>
      <c r="BJ3380" t="s">
        <v>102</v>
      </c>
      <c r="BK3380" t="s">
        <v>123</v>
      </c>
      <c r="BL3380" t="s">
        <v>473</v>
      </c>
      <c r="BM3380" t="s">
        <v>108</v>
      </c>
      <c r="BN3380" t="s">
        <v>127</v>
      </c>
      <c r="BO3380" t="s">
        <v>476</v>
      </c>
      <c r="BU3380" t="s">
        <v>625</v>
      </c>
      <c r="CA3380">
        <v>1</v>
      </c>
      <c r="CC3380" t="s">
        <v>2578</v>
      </c>
      <c r="CD3380">
        <v>0</v>
      </c>
      <c r="CK3380" s="1">
        <v>43495.494652777801</v>
      </c>
      <c r="CV3380">
        <v>1</v>
      </c>
    </row>
    <row r="3381" spans="1:100">
      <c r="A3381">
        <v>380</v>
      </c>
      <c r="B3381" t="s">
        <v>2580</v>
      </c>
      <c r="D3381" t="s">
        <v>7211</v>
      </c>
      <c r="E3381" t="s">
        <v>6365</v>
      </c>
      <c r="F3381" t="str">
        <f>TRIM(SUBSTITUTE(E3381,G3381,""))</f>
        <v>Trần Thị</v>
      </c>
      <c r="G3381" t="str">
        <f>TRIM(RIGHT(SUBSTITUTE(E3381," ",REPT(" ",100)),100))</f>
        <v>Hậu</v>
      </c>
      <c r="H3381" t="str">
        <f t="shared" ca="1" si="52"/>
        <v>Hcu</v>
      </c>
      <c r="J3381" t="s">
        <v>105</v>
      </c>
      <c r="K3381">
        <v>19900203</v>
      </c>
      <c r="O3381" t="s">
        <v>2581</v>
      </c>
      <c r="P3381" t="s">
        <v>212</v>
      </c>
      <c r="Q3381" t="s">
        <v>2582</v>
      </c>
      <c r="W3381" t="s">
        <v>334</v>
      </c>
      <c r="AA3381" t="s">
        <v>102</v>
      </c>
      <c r="AB3381" t="s">
        <v>123</v>
      </c>
      <c r="AC3381" t="s">
        <v>336</v>
      </c>
      <c r="AF3381" t="s">
        <v>98</v>
      </c>
      <c r="AH3381" t="s">
        <v>98</v>
      </c>
      <c r="AK3381" s="1">
        <v>43087.676192129598</v>
      </c>
      <c r="AL3381" s="1">
        <v>43087.676192129598</v>
      </c>
      <c r="AM3381" t="s">
        <v>2583</v>
      </c>
      <c r="AO3381" t="s">
        <v>2584</v>
      </c>
      <c r="AP3381" t="s">
        <v>2579</v>
      </c>
      <c r="AQ3381" t="s">
        <v>105</v>
      </c>
      <c r="AU3381" t="s">
        <v>105</v>
      </c>
      <c r="AW3381" t="s">
        <v>108</v>
      </c>
      <c r="AX3381" t="s">
        <v>127</v>
      </c>
      <c r="AY3381" t="s">
        <v>339</v>
      </c>
      <c r="BA3381" t="s">
        <v>213</v>
      </c>
      <c r="BC3381" t="s">
        <v>98</v>
      </c>
      <c r="BE3381" t="s">
        <v>130</v>
      </c>
      <c r="BI3381" t="s">
        <v>114</v>
      </c>
      <c r="BJ3381" t="s">
        <v>102</v>
      </c>
      <c r="BK3381" t="s">
        <v>2585</v>
      </c>
      <c r="BL3381" t="s">
        <v>2586</v>
      </c>
      <c r="BM3381" t="s">
        <v>108</v>
      </c>
      <c r="BN3381" t="s">
        <v>1050</v>
      </c>
      <c r="BO3381" t="s">
        <v>2587</v>
      </c>
      <c r="BU3381" t="s">
        <v>102</v>
      </c>
      <c r="CA3381">
        <v>1</v>
      </c>
      <c r="CC3381" t="s">
        <v>2588</v>
      </c>
      <c r="CD3381">
        <v>0</v>
      </c>
      <c r="CK3381" s="1">
        <v>43087.676192129598</v>
      </c>
      <c r="CV3381">
        <v>1</v>
      </c>
    </row>
    <row r="3382" spans="1:100">
      <c r="A3382">
        <v>381</v>
      </c>
      <c r="B3382" t="s">
        <v>2590</v>
      </c>
      <c r="D3382" t="s">
        <v>7212</v>
      </c>
      <c r="E3382" t="s">
        <v>6366</v>
      </c>
      <c r="F3382" t="str">
        <f>TRIM(SUBSTITUTE(E3382,G3382,""))</f>
        <v>Kiều Thanh</v>
      </c>
      <c r="G3382" t="str">
        <f>TRIM(RIGHT(SUBSTITUTE(E3382," ",REPT(" ",100)),100))</f>
        <v>Mai</v>
      </c>
      <c r="H3382" t="str">
        <f t="shared" ca="1" si="52"/>
        <v>Mli</v>
      </c>
      <c r="J3382" t="s">
        <v>105</v>
      </c>
      <c r="K3382">
        <v>19420000</v>
      </c>
      <c r="L3382" t="s">
        <v>1741</v>
      </c>
      <c r="O3382" t="s">
        <v>1741</v>
      </c>
      <c r="P3382" t="s">
        <v>100</v>
      </c>
      <c r="Q3382" t="s">
        <v>2591</v>
      </c>
      <c r="W3382" t="s">
        <v>819</v>
      </c>
      <c r="AA3382" t="s">
        <v>102</v>
      </c>
      <c r="AB3382" t="s">
        <v>136</v>
      </c>
      <c r="AC3382" t="s">
        <v>823</v>
      </c>
      <c r="AE3382" t="s">
        <v>138</v>
      </c>
      <c r="AF3382" t="s">
        <v>98</v>
      </c>
      <c r="AH3382" t="s">
        <v>105</v>
      </c>
      <c r="AK3382" s="1">
        <v>43087.691909722198</v>
      </c>
      <c r="AL3382" s="1">
        <v>43088.457789351902</v>
      </c>
      <c r="AM3382" t="s">
        <v>2592</v>
      </c>
      <c r="AP3382" t="s">
        <v>2589</v>
      </c>
      <c r="AT3382" t="s">
        <v>2593</v>
      </c>
      <c r="AU3382" t="s">
        <v>98</v>
      </c>
      <c r="AW3382" t="s">
        <v>108</v>
      </c>
      <c r="AX3382" t="s">
        <v>141</v>
      </c>
      <c r="AY3382" t="s">
        <v>826</v>
      </c>
      <c r="AZ3382" t="s">
        <v>2594</v>
      </c>
      <c r="BA3382" t="s">
        <v>112</v>
      </c>
      <c r="BC3382" t="s">
        <v>98</v>
      </c>
      <c r="BE3382" t="s">
        <v>130</v>
      </c>
      <c r="BJ3382" t="s">
        <v>102</v>
      </c>
      <c r="BK3382" t="s">
        <v>136</v>
      </c>
      <c r="BL3382" t="s">
        <v>1518</v>
      </c>
      <c r="BM3382" t="s">
        <v>108</v>
      </c>
      <c r="BN3382" t="s">
        <v>141</v>
      </c>
      <c r="BO3382" t="s">
        <v>1521</v>
      </c>
      <c r="BU3382" t="s">
        <v>998</v>
      </c>
      <c r="CA3382">
        <v>0</v>
      </c>
      <c r="CC3382" t="s">
        <v>2595</v>
      </c>
      <c r="CD3382">
        <v>0</v>
      </c>
      <c r="CK3382" s="1">
        <v>43088.457789351902</v>
      </c>
      <c r="CV3382">
        <v>1</v>
      </c>
    </row>
    <row r="3383" spans="1:100">
      <c r="A3383">
        <v>382</v>
      </c>
      <c r="B3383" t="s">
        <v>2597</v>
      </c>
      <c r="D3383" t="s">
        <v>7213</v>
      </c>
      <c r="E3383" t="s">
        <v>6367</v>
      </c>
      <c r="F3383" t="str">
        <f>TRIM(SUBSTITUTE(E3383,G3383,""))</f>
        <v>Đoàn Minh</v>
      </c>
      <c r="G3383" t="str">
        <f>TRIM(RIGHT(SUBSTITUTE(E3383," ",REPT(" ",100)),100))</f>
        <v>Tú</v>
      </c>
      <c r="H3383" t="str">
        <f t="shared" ca="1" si="52"/>
        <v>Td</v>
      </c>
      <c r="J3383" t="s">
        <v>98</v>
      </c>
      <c r="K3383">
        <v>20000313</v>
      </c>
      <c r="L3383" t="s">
        <v>886</v>
      </c>
      <c r="O3383" t="s">
        <v>690</v>
      </c>
      <c r="P3383" t="s">
        <v>100</v>
      </c>
      <c r="W3383" t="s">
        <v>886</v>
      </c>
      <c r="AA3383" t="s">
        <v>102</v>
      </c>
      <c r="AB3383" t="s">
        <v>123</v>
      </c>
      <c r="AC3383" t="s">
        <v>165</v>
      </c>
      <c r="AE3383" t="s">
        <v>138</v>
      </c>
      <c r="AF3383" t="s">
        <v>98</v>
      </c>
      <c r="AH3383" t="s">
        <v>98</v>
      </c>
      <c r="AK3383" s="1">
        <v>43460.626296296301</v>
      </c>
      <c r="AL3383" s="1">
        <v>43460.626296296301</v>
      </c>
      <c r="AM3383" t="s">
        <v>2598</v>
      </c>
      <c r="AO3383" t="s">
        <v>2599</v>
      </c>
      <c r="AP3383" t="s">
        <v>2596</v>
      </c>
      <c r="AU3383" t="s">
        <v>98</v>
      </c>
      <c r="AW3383" t="s">
        <v>108</v>
      </c>
      <c r="AX3383" t="s">
        <v>127</v>
      </c>
      <c r="AY3383" t="s">
        <v>169</v>
      </c>
      <c r="BA3383" t="s">
        <v>112</v>
      </c>
      <c r="BC3383" t="s">
        <v>98</v>
      </c>
      <c r="BE3383" t="s">
        <v>130</v>
      </c>
      <c r="BJ3383" t="s">
        <v>102</v>
      </c>
      <c r="BK3383" t="s">
        <v>123</v>
      </c>
      <c r="BL3383" t="s">
        <v>165</v>
      </c>
      <c r="BM3383" t="s">
        <v>108</v>
      </c>
      <c r="BN3383" t="s">
        <v>127</v>
      </c>
      <c r="BO3383" t="s">
        <v>169</v>
      </c>
      <c r="BU3383" t="s">
        <v>102</v>
      </c>
      <c r="CA3383">
        <v>1</v>
      </c>
      <c r="CC3383" t="s">
        <v>2600</v>
      </c>
      <c r="CD3383">
        <v>0</v>
      </c>
      <c r="CK3383" s="1">
        <v>43460.626296296301</v>
      </c>
      <c r="CV3383">
        <v>1</v>
      </c>
    </row>
    <row r="3384" spans="1:100">
      <c r="A3384">
        <v>383</v>
      </c>
      <c r="B3384" t="s">
        <v>2590</v>
      </c>
      <c r="D3384" t="s">
        <v>7214</v>
      </c>
      <c r="E3384" t="s">
        <v>6368</v>
      </c>
      <c r="F3384" t="str">
        <f>TRIM(SUBSTITUTE(E3384,G3384,""))</f>
        <v>Trương Thị Mai</v>
      </c>
      <c r="G3384" t="str">
        <f>TRIM(RIGHT(SUBSTITUTE(E3384," ",REPT(" ",100)),100))</f>
        <v>Phương</v>
      </c>
      <c r="H3384" t="str">
        <f t="shared" ca="1" si="52"/>
        <v>Pcương</v>
      </c>
      <c r="J3384" t="s">
        <v>98</v>
      </c>
      <c r="K3384">
        <v>20061121</v>
      </c>
      <c r="L3384" t="s">
        <v>1741</v>
      </c>
      <c r="O3384" t="s">
        <v>1741</v>
      </c>
      <c r="P3384" t="s">
        <v>294</v>
      </c>
      <c r="W3384" t="s">
        <v>819</v>
      </c>
      <c r="AA3384" t="s">
        <v>102</v>
      </c>
      <c r="AB3384" t="s">
        <v>136</v>
      </c>
      <c r="AC3384" t="s">
        <v>823</v>
      </c>
      <c r="AE3384" t="s">
        <v>138</v>
      </c>
      <c r="AF3384" t="s">
        <v>98</v>
      </c>
      <c r="AH3384" t="s">
        <v>105</v>
      </c>
      <c r="AK3384" s="1">
        <v>43087.691909722198</v>
      </c>
      <c r="AL3384" s="1">
        <v>43088.457789351902</v>
      </c>
      <c r="AM3384" t="s">
        <v>2592</v>
      </c>
      <c r="AP3384" t="s">
        <v>2601</v>
      </c>
      <c r="AT3384" t="s">
        <v>2593</v>
      </c>
      <c r="AU3384" t="s">
        <v>105</v>
      </c>
      <c r="AW3384" t="s">
        <v>108</v>
      </c>
      <c r="AX3384" t="s">
        <v>141</v>
      </c>
      <c r="AY3384" t="s">
        <v>826</v>
      </c>
      <c r="AZ3384" t="s">
        <v>2594</v>
      </c>
      <c r="BA3384" t="s">
        <v>300</v>
      </c>
      <c r="BC3384" t="s">
        <v>98</v>
      </c>
      <c r="BE3384" t="s">
        <v>130</v>
      </c>
      <c r="BJ3384" t="s">
        <v>102</v>
      </c>
      <c r="BK3384" t="s">
        <v>136</v>
      </c>
      <c r="BL3384" t="s">
        <v>1518</v>
      </c>
      <c r="BM3384" t="s">
        <v>108</v>
      </c>
      <c r="BN3384" t="s">
        <v>141</v>
      </c>
      <c r="BO3384" t="s">
        <v>1521</v>
      </c>
      <c r="BU3384" t="s">
        <v>998</v>
      </c>
      <c r="CA3384">
        <v>0</v>
      </c>
      <c r="CC3384" t="s">
        <v>2602</v>
      </c>
      <c r="CD3384">
        <v>0</v>
      </c>
      <c r="CK3384" s="1">
        <v>43088.457789351902</v>
      </c>
      <c r="CV3384">
        <v>1</v>
      </c>
    </row>
    <row r="3385" spans="1:100">
      <c r="A3385">
        <v>384</v>
      </c>
      <c r="B3385" t="s">
        <v>2604</v>
      </c>
      <c r="D3385" t="s">
        <v>7215</v>
      </c>
      <c r="E3385" t="s">
        <v>6369</v>
      </c>
      <c r="F3385" t="str">
        <f>TRIM(SUBSTITUTE(E3385,G3385,""))</f>
        <v>Tạ Thanh</v>
      </c>
      <c r="G3385" t="str">
        <f>TRIM(RIGHT(SUBSTITUTE(E3385," ",REPT(" ",100)),100))</f>
        <v>Hương</v>
      </c>
      <c r="H3385" t="str">
        <f t="shared" ca="1" si="52"/>
        <v>bương</v>
      </c>
      <c r="J3385" t="s">
        <v>105</v>
      </c>
      <c r="K3385">
        <v>20050403</v>
      </c>
      <c r="L3385" t="s">
        <v>749</v>
      </c>
      <c r="O3385" t="s">
        <v>1010</v>
      </c>
      <c r="P3385" t="s">
        <v>122</v>
      </c>
      <c r="W3385" t="s">
        <v>749</v>
      </c>
      <c r="AA3385" t="s">
        <v>102</v>
      </c>
      <c r="AB3385" t="s">
        <v>136</v>
      </c>
      <c r="AC3385" t="s">
        <v>751</v>
      </c>
      <c r="AE3385" t="s">
        <v>138</v>
      </c>
      <c r="AF3385" t="s">
        <v>98</v>
      </c>
      <c r="AH3385" t="s">
        <v>98</v>
      </c>
      <c r="AK3385" s="1">
        <v>43087.7182060185</v>
      </c>
      <c r="AL3385" s="1">
        <v>43087.7182060185</v>
      </c>
      <c r="AM3385" t="s">
        <v>752</v>
      </c>
      <c r="AO3385" t="s">
        <v>2605</v>
      </c>
      <c r="AP3385" t="s">
        <v>2603</v>
      </c>
      <c r="AU3385" t="s">
        <v>105</v>
      </c>
      <c r="AW3385" t="s">
        <v>108</v>
      </c>
      <c r="AX3385" t="s">
        <v>141</v>
      </c>
      <c r="AY3385" t="s">
        <v>753</v>
      </c>
      <c r="BA3385" t="s">
        <v>129</v>
      </c>
      <c r="BC3385" t="s">
        <v>98</v>
      </c>
      <c r="BE3385" t="s">
        <v>130</v>
      </c>
      <c r="BJ3385" t="s">
        <v>102</v>
      </c>
      <c r="BK3385" t="s">
        <v>136</v>
      </c>
      <c r="BL3385" t="s">
        <v>751</v>
      </c>
      <c r="BM3385" t="s">
        <v>108</v>
      </c>
      <c r="BN3385" t="s">
        <v>141</v>
      </c>
      <c r="BO3385" t="s">
        <v>753</v>
      </c>
      <c r="BU3385" t="s">
        <v>102</v>
      </c>
      <c r="CA3385">
        <v>1</v>
      </c>
      <c r="CC3385" t="s">
        <v>2606</v>
      </c>
      <c r="CD3385">
        <v>0</v>
      </c>
      <c r="CK3385" s="1">
        <v>43087.7182060185</v>
      </c>
      <c r="CV3385">
        <v>1</v>
      </c>
    </row>
    <row r="3386" spans="1:100">
      <c r="A3386">
        <v>385</v>
      </c>
      <c r="B3386" t="s">
        <v>2608</v>
      </c>
      <c r="D3386" t="s">
        <v>7215</v>
      </c>
      <c r="E3386" t="s">
        <v>6370</v>
      </c>
      <c r="F3386" t="str">
        <f>TRIM(SUBSTITUTE(E3386,G3386,""))</f>
        <v>Tạ Quang</v>
      </c>
      <c r="G3386" t="str">
        <f>TRIM(RIGHT(SUBSTITUTE(E3386," ",REPT(" ",100)),100))</f>
        <v>Huy</v>
      </c>
      <c r="H3386" t="str">
        <f t="shared" ca="1" si="52"/>
        <v>Hay</v>
      </c>
      <c r="J3386" t="s">
        <v>98</v>
      </c>
      <c r="K3386">
        <v>20180705</v>
      </c>
      <c r="L3386" t="s">
        <v>223</v>
      </c>
      <c r="O3386" t="s">
        <v>260</v>
      </c>
      <c r="P3386" t="s">
        <v>245</v>
      </c>
      <c r="W3386" t="s">
        <v>223</v>
      </c>
      <c r="Z3386" t="s">
        <v>2610</v>
      </c>
      <c r="AA3386" t="s">
        <v>102</v>
      </c>
      <c r="AB3386" t="s">
        <v>123</v>
      </c>
      <c r="AC3386" t="s">
        <v>224</v>
      </c>
      <c r="AE3386" t="s">
        <v>138</v>
      </c>
      <c r="AF3386" t="s">
        <v>98</v>
      </c>
      <c r="AH3386" t="s">
        <v>98</v>
      </c>
      <c r="AK3386" s="1">
        <v>43363.974062499998</v>
      </c>
      <c r="AL3386" s="1">
        <v>43363.974062499998</v>
      </c>
      <c r="AM3386" t="s">
        <v>481</v>
      </c>
      <c r="AP3386" t="s">
        <v>2607</v>
      </c>
      <c r="AU3386" t="s">
        <v>105</v>
      </c>
      <c r="AW3386" t="s">
        <v>108</v>
      </c>
      <c r="AX3386" t="s">
        <v>127</v>
      </c>
      <c r="AY3386" t="s">
        <v>228</v>
      </c>
      <c r="BA3386" t="s">
        <v>252</v>
      </c>
      <c r="BC3386" t="s">
        <v>98</v>
      </c>
      <c r="BE3386" t="s">
        <v>130</v>
      </c>
      <c r="BJ3386" t="s">
        <v>102</v>
      </c>
      <c r="BK3386" t="s">
        <v>123</v>
      </c>
      <c r="BL3386" t="s">
        <v>224</v>
      </c>
      <c r="BM3386" t="s">
        <v>108</v>
      </c>
      <c r="BN3386" t="s">
        <v>127</v>
      </c>
      <c r="BO3386" t="s">
        <v>228</v>
      </c>
      <c r="BU3386" t="s">
        <v>102</v>
      </c>
      <c r="CA3386">
        <v>1</v>
      </c>
      <c r="CC3386" t="s">
        <v>2611</v>
      </c>
      <c r="CD3386">
        <v>0</v>
      </c>
      <c r="CK3386" s="1">
        <v>43363.974062499998</v>
      </c>
      <c r="CV3386">
        <v>1</v>
      </c>
    </row>
    <row r="3387" spans="1:100">
      <c r="A3387">
        <v>386</v>
      </c>
      <c r="B3387" t="s">
        <v>2613</v>
      </c>
      <c r="D3387" t="s">
        <v>7216</v>
      </c>
      <c r="E3387" t="s">
        <v>6371</v>
      </c>
      <c r="F3387" t="str">
        <f>TRIM(SUBSTITUTE(E3387,G3387,""))</f>
        <v>Nguyễn Hải</v>
      </c>
      <c r="G3387" t="str">
        <f>TRIM(RIGHT(SUBSTITUTE(E3387," ",REPT(" ",100)),100))</f>
        <v>Nam</v>
      </c>
      <c r="H3387" t="str">
        <f t="shared" ca="1" si="52"/>
        <v>Naa</v>
      </c>
      <c r="J3387" t="s">
        <v>98</v>
      </c>
      <c r="K3387">
        <v>19840925</v>
      </c>
      <c r="L3387" t="s">
        <v>749</v>
      </c>
      <c r="O3387" t="s">
        <v>749</v>
      </c>
      <c r="P3387" t="s">
        <v>212</v>
      </c>
      <c r="W3387" t="s">
        <v>749</v>
      </c>
      <c r="AA3387" t="s">
        <v>102</v>
      </c>
      <c r="AB3387" t="s">
        <v>136</v>
      </c>
      <c r="AC3387" t="s">
        <v>751</v>
      </c>
      <c r="AE3387" t="s">
        <v>138</v>
      </c>
      <c r="AF3387" t="s">
        <v>98</v>
      </c>
      <c r="AH3387" t="s">
        <v>105</v>
      </c>
      <c r="AK3387" s="1">
        <v>43087.7182060185</v>
      </c>
      <c r="AL3387" s="1">
        <v>43087.7182060185</v>
      </c>
      <c r="AM3387" t="s">
        <v>752</v>
      </c>
      <c r="AN3387" t="s">
        <v>781</v>
      </c>
      <c r="AP3387" t="s">
        <v>2612</v>
      </c>
      <c r="AU3387" t="s">
        <v>105</v>
      </c>
      <c r="AW3387" t="s">
        <v>108</v>
      </c>
      <c r="AX3387" t="s">
        <v>141</v>
      </c>
      <c r="AY3387" t="s">
        <v>753</v>
      </c>
      <c r="BA3387" t="s">
        <v>213</v>
      </c>
      <c r="BC3387" t="s">
        <v>98</v>
      </c>
      <c r="BE3387" t="s">
        <v>152</v>
      </c>
      <c r="BJ3387" t="s">
        <v>102</v>
      </c>
      <c r="BK3387" t="s">
        <v>136</v>
      </c>
      <c r="BL3387" t="s">
        <v>751</v>
      </c>
      <c r="BM3387" t="s">
        <v>108</v>
      </c>
      <c r="BN3387" t="s">
        <v>141</v>
      </c>
      <c r="BO3387" t="s">
        <v>753</v>
      </c>
      <c r="BU3387" t="s">
        <v>102</v>
      </c>
      <c r="CA3387">
        <v>0</v>
      </c>
      <c r="CC3387" t="s">
        <v>2614</v>
      </c>
      <c r="CD3387">
        <v>0</v>
      </c>
      <c r="CK3387" s="1">
        <v>43087.7182060185</v>
      </c>
      <c r="CV3387">
        <v>1</v>
      </c>
    </row>
    <row r="3388" spans="1:100">
      <c r="A3388">
        <v>387</v>
      </c>
      <c r="B3388" t="s">
        <v>2616</v>
      </c>
      <c r="D3388" t="s">
        <v>7217</v>
      </c>
      <c r="E3388" t="s">
        <v>6372</v>
      </c>
      <c r="F3388" t="str">
        <f>TRIM(SUBSTITUTE(E3388,G3388,""))</f>
        <v>Đặng Bảo</v>
      </c>
      <c r="G3388" t="str">
        <f>TRIM(RIGHT(SUBSTITUTE(E3388," ",REPT(" ",100)),100))</f>
        <v>Lâm</v>
      </c>
      <c r="H3388" t="str">
        <f t="shared" ca="1" si="52"/>
        <v>Lkm</v>
      </c>
      <c r="J3388" t="s">
        <v>98</v>
      </c>
      <c r="K3388">
        <v>20100323</v>
      </c>
      <c r="L3388" t="s">
        <v>749</v>
      </c>
      <c r="O3388" t="s">
        <v>749</v>
      </c>
      <c r="P3388" t="s">
        <v>294</v>
      </c>
      <c r="W3388" t="s">
        <v>749</v>
      </c>
      <c r="AA3388" t="s">
        <v>102</v>
      </c>
      <c r="AB3388" t="s">
        <v>136</v>
      </c>
      <c r="AC3388" t="s">
        <v>751</v>
      </c>
      <c r="AE3388" t="s">
        <v>138</v>
      </c>
      <c r="AF3388" t="s">
        <v>98</v>
      </c>
      <c r="AH3388" t="s">
        <v>105</v>
      </c>
      <c r="AK3388" s="1">
        <v>43018.328645833302</v>
      </c>
      <c r="AL3388" s="1">
        <v>43018.328645833302</v>
      </c>
      <c r="AM3388" t="s">
        <v>2617</v>
      </c>
      <c r="AP3388" t="s">
        <v>2615</v>
      </c>
      <c r="AU3388" t="s">
        <v>105</v>
      </c>
      <c r="AW3388" t="s">
        <v>108</v>
      </c>
      <c r="AX3388" t="s">
        <v>141</v>
      </c>
      <c r="AY3388" t="s">
        <v>753</v>
      </c>
      <c r="BA3388" t="s">
        <v>300</v>
      </c>
      <c r="BC3388" t="s">
        <v>98</v>
      </c>
      <c r="BE3388" t="s">
        <v>130</v>
      </c>
      <c r="BJ3388" t="s">
        <v>102</v>
      </c>
      <c r="BK3388" t="s">
        <v>136</v>
      </c>
      <c r="BL3388" t="s">
        <v>751</v>
      </c>
      <c r="BM3388" t="s">
        <v>108</v>
      </c>
      <c r="BN3388" t="s">
        <v>141</v>
      </c>
      <c r="BO3388" t="s">
        <v>753</v>
      </c>
      <c r="BU3388" t="s">
        <v>102</v>
      </c>
      <c r="CA3388">
        <v>0</v>
      </c>
      <c r="CC3388" t="s">
        <v>2618</v>
      </c>
      <c r="CD3388">
        <v>0</v>
      </c>
      <c r="CK3388" s="1">
        <v>43018.328645833302</v>
      </c>
      <c r="CV3388">
        <v>1</v>
      </c>
    </row>
    <row r="3389" spans="1:100">
      <c r="A3389">
        <v>388</v>
      </c>
      <c r="B3389" t="s">
        <v>2620</v>
      </c>
      <c r="D3389" t="s">
        <v>7218</v>
      </c>
      <c r="E3389" t="s">
        <v>6373</v>
      </c>
      <c r="F3389" t="str">
        <f>TRIM(SUBSTITUTE(E3389,G3389,""))</f>
        <v>Nguyễn Ngọc</v>
      </c>
      <c r="G3389" t="str">
        <f>TRIM(RIGHT(SUBSTITUTE(E3389," ",REPT(" ",100)),100))</f>
        <v>Quyên</v>
      </c>
      <c r="H3389" t="str">
        <f t="shared" ca="1" si="52"/>
        <v>Qubên</v>
      </c>
      <c r="J3389" t="s">
        <v>98</v>
      </c>
      <c r="K3389">
        <v>19651003</v>
      </c>
      <c r="L3389" t="s">
        <v>886</v>
      </c>
      <c r="O3389" t="s">
        <v>690</v>
      </c>
      <c r="P3389" t="s">
        <v>100</v>
      </c>
      <c r="Q3389" t="s">
        <v>2621</v>
      </c>
      <c r="W3389" t="s">
        <v>886</v>
      </c>
      <c r="Z3389" t="s">
        <v>2622</v>
      </c>
      <c r="AA3389" t="s">
        <v>102</v>
      </c>
      <c r="AB3389" t="s">
        <v>123</v>
      </c>
      <c r="AC3389" t="s">
        <v>165</v>
      </c>
      <c r="AE3389" t="s">
        <v>138</v>
      </c>
      <c r="AF3389" t="s">
        <v>98</v>
      </c>
      <c r="AH3389" t="s">
        <v>98</v>
      </c>
      <c r="AK3389" s="1">
        <v>43018.370590277802</v>
      </c>
      <c r="AL3389" s="1">
        <v>43082.744918981502</v>
      </c>
      <c r="AM3389" t="s">
        <v>2623</v>
      </c>
      <c r="AO3389" t="s">
        <v>2624</v>
      </c>
      <c r="AP3389" t="s">
        <v>2619</v>
      </c>
      <c r="AU3389" t="s">
        <v>98</v>
      </c>
      <c r="AW3389" t="s">
        <v>108</v>
      </c>
      <c r="AX3389" t="s">
        <v>127</v>
      </c>
      <c r="AY3389" t="s">
        <v>169</v>
      </c>
      <c r="BA3389" t="s">
        <v>112</v>
      </c>
      <c r="BC3389" t="s">
        <v>98</v>
      </c>
      <c r="BE3389" t="s">
        <v>130</v>
      </c>
      <c r="BJ3389" t="s">
        <v>102</v>
      </c>
      <c r="BK3389" t="s">
        <v>123</v>
      </c>
      <c r="BL3389" t="s">
        <v>165</v>
      </c>
      <c r="BM3389" t="s">
        <v>108</v>
      </c>
      <c r="BN3389" t="s">
        <v>127</v>
      </c>
      <c r="BO3389" t="s">
        <v>169</v>
      </c>
      <c r="BU3389" t="s">
        <v>1464</v>
      </c>
      <c r="CA3389">
        <v>1</v>
      </c>
      <c r="CC3389" t="s">
        <v>2625</v>
      </c>
      <c r="CD3389">
        <v>0</v>
      </c>
      <c r="CK3389" s="1">
        <v>43082.744918981502</v>
      </c>
      <c r="CV3389">
        <v>1</v>
      </c>
    </row>
    <row r="3390" spans="1:100">
      <c r="A3390">
        <v>389</v>
      </c>
      <c r="B3390" t="s">
        <v>2627</v>
      </c>
      <c r="D3390" t="s">
        <v>7219</v>
      </c>
      <c r="E3390" t="s">
        <v>6374</v>
      </c>
      <c r="F3390" t="str">
        <f>TRIM(SUBSTITUTE(E3390,G3390,""))</f>
        <v>Nguyễn Mạnh</v>
      </c>
      <c r="G3390" t="str">
        <f>TRIM(RIGHT(SUBSTITUTE(E3390," ",REPT(" ",100)),100))</f>
        <v>Hoàng</v>
      </c>
      <c r="H3390" t="str">
        <f t="shared" ca="1" si="52"/>
        <v>ioàng</v>
      </c>
      <c r="J3390" t="s">
        <v>98</v>
      </c>
      <c r="K3390">
        <v>19880415</v>
      </c>
      <c r="L3390" t="s">
        <v>886</v>
      </c>
      <c r="O3390" t="s">
        <v>886</v>
      </c>
      <c r="P3390" t="s">
        <v>122</v>
      </c>
      <c r="Q3390" t="s">
        <v>2628</v>
      </c>
      <c r="W3390" t="s">
        <v>886</v>
      </c>
      <c r="AA3390" t="s">
        <v>102</v>
      </c>
      <c r="AB3390" t="s">
        <v>123</v>
      </c>
      <c r="AC3390" t="s">
        <v>165</v>
      </c>
      <c r="AE3390" t="s">
        <v>138</v>
      </c>
      <c r="AF3390" t="s">
        <v>98</v>
      </c>
      <c r="AH3390" t="s">
        <v>105</v>
      </c>
      <c r="AK3390" s="1">
        <v>43018.370590277802</v>
      </c>
      <c r="AL3390" s="1">
        <v>43018.370590277802</v>
      </c>
      <c r="AM3390" t="s">
        <v>2623</v>
      </c>
      <c r="AP3390" t="s">
        <v>2626</v>
      </c>
      <c r="AU3390" t="s">
        <v>105</v>
      </c>
      <c r="AW3390" t="s">
        <v>108</v>
      </c>
      <c r="AX3390" t="s">
        <v>127</v>
      </c>
      <c r="AY3390" t="s">
        <v>169</v>
      </c>
      <c r="BA3390" t="s">
        <v>129</v>
      </c>
      <c r="BC3390" t="s">
        <v>98</v>
      </c>
      <c r="BE3390" t="s">
        <v>130</v>
      </c>
      <c r="BJ3390" t="s">
        <v>102</v>
      </c>
      <c r="BK3390" t="s">
        <v>123</v>
      </c>
      <c r="BL3390" t="s">
        <v>165</v>
      </c>
      <c r="BM3390" t="s">
        <v>108</v>
      </c>
      <c r="BN3390" t="s">
        <v>127</v>
      </c>
      <c r="BO3390" t="s">
        <v>169</v>
      </c>
      <c r="BU3390" t="s">
        <v>1464</v>
      </c>
      <c r="CA3390">
        <v>0</v>
      </c>
      <c r="CC3390" t="s">
        <v>2629</v>
      </c>
      <c r="CD3390">
        <v>0</v>
      </c>
      <c r="CK3390" s="1">
        <v>43018.370590277802</v>
      </c>
      <c r="CV3390">
        <v>1</v>
      </c>
    </row>
    <row r="3391" spans="1:100">
      <c r="A3391">
        <v>390</v>
      </c>
      <c r="B3391" t="s">
        <v>2631</v>
      </c>
      <c r="D3391" t="s">
        <v>7220</v>
      </c>
      <c r="E3391" t="s">
        <v>6375</v>
      </c>
      <c r="F3391" t="str">
        <f>TRIM(SUBSTITUTE(E3391,G3391,""))</f>
        <v>Vũ Thị</v>
      </c>
      <c r="G3391" t="str">
        <f>TRIM(RIGHT(SUBSTITUTE(E3391," ",REPT(" ",100)),100))</f>
        <v>Thành</v>
      </c>
      <c r="H3391" t="str">
        <f t="shared" ca="1" si="52"/>
        <v>Thàlh</v>
      </c>
      <c r="J3391" t="s">
        <v>98</v>
      </c>
      <c r="K3391">
        <v>19520310</v>
      </c>
      <c r="L3391" t="s">
        <v>749</v>
      </c>
      <c r="O3391" t="s">
        <v>749</v>
      </c>
      <c r="P3391" t="s">
        <v>100</v>
      </c>
      <c r="W3391" t="s">
        <v>749</v>
      </c>
      <c r="AA3391" t="s">
        <v>102</v>
      </c>
      <c r="AB3391" t="s">
        <v>136</v>
      </c>
      <c r="AC3391" t="s">
        <v>751</v>
      </c>
      <c r="AE3391" t="s">
        <v>138</v>
      </c>
      <c r="AF3391" t="s">
        <v>98</v>
      </c>
      <c r="AH3391" t="s">
        <v>105</v>
      </c>
      <c r="AK3391" s="1">
        <v>43087.7182060185</v>
      </c>
      <c r="AL3391" s="1">
        <v>43087.7182060185</v>
      </c>
      <c r="AM3391" t="s">
        <v>752</v>
      </c>
      <c r="AP3391" t="s">
        <v>2630</v>
      </c>
      <c r="AU3391" t="s">
        <v>98</v>
      </c>
      <c r="AW3391" t="s">
        <v>108</v>
      </c>
      <c r="AX3391" t="s">
        <v>141</v>
      </c>
      <c r="AY3391" t="s">
        <v>753</v>
      </c>
      <c r="BA3391" t="s">
        <v>112</v>
      </c>
      <c r="BC3391" t="s">
        <v>98</v>
      </c>
      <c r="BE3391" t="s">
        <v>130</v>
      </c>
      <c r="BJ3391" t="s">
        <v>102</v>
      </c>
      <c r="BK3391" t="s">
        <v>136</v>
      </c>
      <c r="BL3391" t="s">
        <v>751</v>
      </c>
      <c r="BM3391" t="s">
        <v>108</v>
      </c>
      <c r="BN3391" t="s">
        <v>141</v>
      </c>
      <c r="BO3391" t="s">
        <v>753</v>
      </c>
      <c r="BU3391" t="s">
        <v>102</v>
      </c>
      <c r="CA3391">
        <v>0</v>
      </c>
      <c r="CC3391" t="s">
        <v>2632</v>
      </c>
      <c r="CD3391">
        <v>0</v>
      </c>
      <c r="CK3391" s="1">
        <v>43087.7182060185</v>
      </c>
      <c r="CV3391">
        <v>1</v>
      </c>
    </row>
    <row r="3392" spans="1:100">
      <c r="A3392">
        <v>391</v>
      </c>
      <c r="B3392" t="s">
        <v>2634</v>
      </c>
      <c r="D3392" t="s">
        <v>7221</v>
      </c>
      <c r="E3392" t="s">
        <v>6376</v>
      </c>
      <c r="F3392" t="str">
        <f>TRIM(SUBSTITUTE(E3392,G3392,""))</f>
        <v>Tô Thị</v>
      </c>
      <c r="G3392" t="str">
        <f>TRIM(RIGHT(SUBSTITUTE(E3392," ",REPT(" ",100)),100))</f>
        <v>Thảo</v>
      </c>
      <c r="H3392" t="str">
        <f t="shared" ca="1" si="52"/>
        <v>Thho</v>
      </c>
      <c r="J3392" t="s">
        <v>98</v>
      </c>
      <c r="K3392">
        <v>20071111</v>
      </c>
      <c r="L3392" t="s">
        <v>749</v>
      </c>
      <c r="O3392" t="s">
        <v>749</v>
      </c>
      <c r="P3392" t="s">
        <v>122</v>
      </c>
      <c r="W3392" t="s">
        <v>749</v>
      </c>
      <c r="AA3392" t="s">
        <v>102</v>
      </c>
      <c r="AB3392" t="s">
        <v>136</v>
      </c>
      <c r="AC3392" t="s">
        <v>751</v>
      </c>
      <c r="AE3392" t="s">
        <v>138</v>
      </c>
      <c r="AF3392" t="s">
        <v>98</v>
      </c>
      <c r="AH3392" t="s">
        <v>105</v>
      </c>
      <c r="AK3392" s="1">
        <v>43087.7182060185</v>
      </c>
      <c r="AL3392" s="1">
        <v>43087.7182060185</v>
      </c>
      <c r="AM3392" t="s">
        <v>752</v>
      </c>
      <c r="AN3392" t="s">
        <v>781</v>
      </c>
      <c r="AP3392" t="s">
        <v>2633</v>
      </c>
      <c r="AU3392" t="s">
        <v>105</v>
      </c>
      <c r="AW3392" t="s">
        <v>108</v>
      </c>
      <c r="AX3392" t="s">
        <v>141</v>
      </c>
      <c r="AY3392" t="s">
        <v>753</v>
      </c>
      <c r="BA3392" t="s">
        <v>129</v>
      </c>
      <c r="BC3392" t="s">
        <v>98</v>
      </c>
      <c r="BE3392" t="s">
        <v>152</v>
      </c>
      <c r="BJ3392" t="s">
        <v>102</v>
      </c>
      <c r="BK3392" t="s">
        <v>136</v>
      </c>
      <c r="BL3392" t="s">
        <v>751</v>
      </c>
      <c r="BM3392" t="s">
        <v>108</v>
      </c>
      <c r="BN3392" t="s">
        <v>141</v>
      </c>
      <c r="BO3392" t="s">
        <v>753</v>
      </c>
      <c r="BU3392" t="s">
        <v>102</v>
      </c>
      <c r="CA3392">
        <v>0</v>
      </c>
      <c r="CC3392" t="s">
        <v>2635</v>
      </c>
      <c r="CD3392">
        <v>0</v>
      </c>
      <c r="CK3392" s="1">
        <v>43087.7182060185</v>
      </c>
      <c r="CV3392">
        <v>1</v>
      </c>
    </row>
    <row r="3393" spans="1:100">
      <c r="A3393">
        <v>392</v>
      </c>
      <c r="B3393" t="s">
        <v>2637</v>
      </c>
      <c r="D3393" t="s">
        <v>7222</v>
      </c>
      <c r="E3393" t="s">
        <v>6377</v>
      </c>
      <c r="F3393" t="str">
        <f>TRIM(SUBSTITUTE(E3393,G3393,""))</f>
        <v>Vũ Ngọc</v>
      </c>
      <c r="G3393" t="str">
        <f>TRIM(RIGHT(SUBSTITUTE(E3393," ",REPT(" ",100)),100))</f>
        <v>Am</v>
      </c>
      <c r="H3393" t="str">
        <f t="shared" ca="1" si="52"/>
        <v>lm</v>
      </c>
      <c r="J3393" t="s">
        <v>98</v>
      </c>
      <c r="K3393">
        <v>20070828</v>
      </c>
      <c r="L3393" t="s">
        <v>436</v>
      </c>
      <c r="O3393" t="s">
        <v>436</v>
      </c>
      <c r="P3393" t="s">
        <v>122</v>
      </c>
      <c r="W3393" t="s">
        <v>749</v>
      </c>
      <c r="AA3393" t="s">
        <v>102</v>
      </c>
      <c r="AB3393" t="s">
        <v>136</v>
      </c>
      <c r="AC3393" t="s">
        <v>751</v>
      </c>
      <c r="AE3393" t="s">
        <v>138</v>
      </c>
      <c r="AF3393" t="s">
        <v>98</v>
      </c>
      <c r="AH3393" t="s">
        <v>105</v>
      </c>
      <c r="AK3393" s="1">
        <v>43087.7182060185</v>
      </c>
      <c r="AL3393" s="1">
        <v>43087.7182060185</v>
      </c>
      <c r="AM3393" t="s">
        <v>752</v>
      </c>
      <c r="AN3393" t="s">
        <v>523</v>
      </c>
      <c r="AP3393" t="s">
        <v>2636</v>
      </c>
      <c r="AU3393" t="s">
        <v>105</v>
      </c>
      <c r="AW3393" t="s">
        <v>108</v>
      </c>
      <c r="AX3393" t="s">
        <v>141</v>
      </c>
      <c r="AY3393" t="s">
        <v>753</v>
      </c>
      <c r="BA3393" t="s">
        <v>129</v>
      </c>
      <c r="BC3393" t="s">
        <v>98</v>
      </c>
      <c r="BE3393" t="s">
        <v>152</v>
      </c>
      <c r="BJ3393" t="s">
        <v>102</v>
      </c>
      <c r="BK3393" t="s">
        <v>136</v>
      </c>
      <c r="BL3393" t="s">
        <v>437</v>
      </c>
      <c r="BM3393" t="s">
        <v>108</v>
      </c>
      <c r="BN3393" t="s">
        <v>141</v>
      </c>
      <c r="BO3393" t="s">
        <v>438</v>
      </c>
      <c r="BU3393" t="s">
        <v>102</v>
      </c>
      <c r="CA3393">
        <v>0</v>
      </c>
      <c r="CC3393" t="s">
        <v>2638</v>
      </c>
      <c r="CD3393">
        <v>0</v>
      </c>
      <c r="CK3393" s="1">
        <v>43087.7182060185</v>
      </c>
      <c r="CV3393">
        <v>1</v>
      </c>
    </row>
    <row r="3394" spans="1:100">
      <c r="A3394">
        <v>393</v>
      </c>
      <c r="B3394" t="s">
        <v>2627</v>
      </c>
      <c r="D3394" t="s">
        <v>7223</v>
      </c>
      <c r="E3394" t="s">
        <v>6378</v>
      </c>
      <c r="F3394" t="str">
        <f>TRIM(SUBSTITUTE(E3394,G3394,""))</f>
        <v>Nguyễn Thị</v>
      </c>
      <c r="G3394" t="str">
        <f>TRIM(RIGHT(SUBSTITUTE(E3394," ",REPT(" ",100)),100))</f>
        <v>Cúc</v>
      </c>
      <c r="H3394" t="str">
        <f t="shared" ca="1" si="52"/>
        <v>Cac</v>
      </c>
      <c r="J3394" t="s">
        <v>98</v>
      </c>
      <c r="K3394">
        <v>19900716</v>
      </c>
      <c r="L3394" t="s">
        <v>886</v>
      </c>
      <c r="O3394" t="s">
        <v>886</v>
      </c>
      <c r="P3394" t="s">
        <v>122</v>
      </c>
      <c r="Q3394" t="s">
        <v>2640</v>
      </c>
      <c r="W3394" t="s">
        <v>886</v>
      </c>
      <c r="AA3394" t="s">
        <v>102</v>
      </c>
      <c r="AB3394" t="s">
        <v>123</v>
      </c>
      <c r="AC3394" t="s">
        <v>165</v>
      </c>
      <c r="AE3394" t="s">
        <v>138</v>
      </c>
      <c r="AF3394" t="s">
        <v>98</v>
      </c>
      <c r="AH3394" t="s">
        <v>105</v>
      </c>
      <c r="AK3394" s="1">
        <v>43018.370590277802</v>
      </c>
      <c r="AL3394" s="1">
        <v>43018.370590277802</v>
      </c>
      <c r="AM3394" t="s">
        <v>2623</v>
      </c>
      <c r="AP3394" t="s">
        <v>2639</v>
      </c>
      <c r="AU3394" t="s">
        <v>105</v>
      </c>
      <c r="AW3394" t="s">
        <v>108</v>
      </c>
      <c r="AX3394" t="s">
        <v>127</v>
      </c>
      <c r="AY3394" t="s">
        <v>169</v>
      </c>
      <c r="BA3394" t="s">
        <v>129</v>
      </c>
      <c r="BC3394" t="s">
        <v>98</v>
      </c>
      <c r="BE3394" t="s">
        <v>130</v>
      </c>
      <c r="BJ3394" t="s">
        <v>102</v>
      </c>
      <c r="BK3394" t="s">
        <v>123</v>
      </c>
      <c r="BL3394" t="s">
        <v>165</v>
      </c>
      <c r="BM3394" t="s">
        <v>108</v>
      </c>
      <c r="BN3394" t="s">
        <v>127</v>
      </c>
      <c r="BO3394" t="s">
        <v>169</v>
      </c>
      <c r="BU3394" t="s">
        <v>1464</v>
      </c>
      <c r="CA3394">
        <v>0</v>
      </c>
      <c r="CC3394" t="s">
        <v>2641</v>
      </c>
      <c r="CD3394">
        <v>0</v>
      </c>
      <c r="CK3394" s="1">
        <v>43018.370590277802</v>
      </c>
      <c r="CV3394">
        <v>1</v>
      </c>
    </row>
    <row r="3395" spans="1:100">
      <c r="A3395">
        <v>394</v>
      </c>
      <c r="B3395" t="s">
        <v>2643</v>
      </c>
      <c r="D3395" t="s">
        <v>7224</v>
      </c>
      <c r="E3395" t="s">
        <v>6379</v>
      </c>
      <c r="F3395" t="str">
        <f>TRIM(SUBSTITUTE(E3395,G3395,""))</f>
        <v>Lê Thị</v>
      </c>
      <c r="G3395" t="str">
        <f>TRIM(RIGHT(SUBSTITUTE(E3395," ",REPT(" ",100)),100))</f>
        <v>Liên</v>
      </c>
      <c r="H3395" t="str">
        <f t="shared" ref="H3395:H3458" ca="1" si="53">REPLACE(G3395,RANDBETWEEN(1,LEN(G3395)),1,MID("abcdđeêghiklmnoôơqrsty",RANDBETWEEN(1,12),1))</f>
        <v>aiên</v>
      </c>
      <c r="J3395" t="s">
        <v>98</v>
      </c>
      <c r="K3395">
        <v>19790620</v>
      </c>
      <c r="O3395" t="s">
        <v>2644</v>
      </c>
      <c r="P3395" t="s">
        <v>100</v>
      </c>
      <c r="Q3395" t="s">
        <v>2645</v>
      </c>
      <c r="W3395" t="s">
        <v>2646</v>
      </c>
      <c r="AA3395" t="s">
        <v>102</v>
      </c>
      <c r="AB3395" t="s">
        <v>123</v>
      </c>
      <c r="AC3395" t="s">
        <v>148</v>
      </c>
      <c r="AF3395" t="s">
        <v>98</v>
      </c>
      <c r="AH3395" t="s">
        <v>105</v>
      </c>
      <c r="AK3395" s="1">
        <v>43018.461817129602</v>
      </c>
      <c r="AL3395" s="1">
        <v>43018.461817129602</v>
      </c>
      <c r="AM3395" t="s">
        <v>2647</v>
      </c>
      <c r="AP3395" t="s">
        <v>2642</v>
      </c>
      <c r="AQ3395" t="s">
        <v>105</v>
      </c>
      <c r="AT3395" t="s">
        <v>2648</v>
      </c>
      <c r="AU3395" t="s">
        <v>98</v>
      </c>
      <c r="AW3395" t="s">
        <v>108</v>
      </c>
      <c r="AX3395" t="s">
        <v>127</v>
      </c>
      <c r="AY3395" t="s">
        <v>151</v>
      </c>
      <c r="AZ3395" t="s">
        <v>2649</v>
      </c>
      <c r="BA3395" t="s">
        <v>112</v>
      </c>
      <c r="BC3395" t="s">
        <v>98</v>
      </c>
      <c r="BE3395" t="s">
        <v>130</v>
      </c>
      <c r="BI3395" t="s">
        <v>114</v>
      </c>
      <c r="BJ3395" t="s">
        <v>2650</v>
      </c>
      <c r="BK3395" t="s">
        <v>2651</v>
      </c>
      <c r="BL3395" t="s">
        <v>2652</v>
      </c>
      <c r="BM3395" t="s">
        <v>2653</v>
      </c>
      <c r="BN3395" t="s">
        <v>2654</v>
      </c>
      <c r="BO3395" t="s">
        <v>2655</v>
      </c>
      <c r="BU3395" t="s">
        <v>2650</v>
      </c>
      <c r="BV3395" t="s">
        <v>117</v>
      </c>
      <c r="CC3395" t="s">
        <v>2656</v>
      </c>
      <c r="CD3395">
        <v>0</v>
      </c>
      <c r="CK3395" s="1">
        <v>43018.461817129602</v>
      </c>
      <c r="CV3395">
        <v>1</v>
      </c>
    </row>
    <row r="3396" spans="1:100">
      <c r="A3396">
        <v>395</v>
      </c>
      <c r="B3396" t="s">
        <v>2658</v>
      </c>
      <c r="D3396" t="s">
        <v>7225</v>
      </c>
      <c r="E3396" t="s">
        <v>3677</v>
      </c>
      <c r="F3396" t="str">
        <f>TRIM(SUBSTITUTE(E3396,G3396,""))</f>
        <v>Nguyễn Thị</v>
      </c>
      <c r="G3396" t="str">
        <f>TRIM(RIGHT(SUBSTITUTE(E3396," ",REPT(" ",100)),100))</f>
        <v>Mùi</v>
      </c>
      <c r="H3396" t="str">
        <f t="shared" ca="1" si="53"/>
        <v>eùi</v>
      </c>
      <c r="J3396" t="s">
        <v>98</v>
      </c>
      <c r="K3396">
        <v>19550101</v>
      </c>
      <c r="L3396" t="s">
        <v>654</v>
      </c>
      <c r="O3396" t="s">
        <v>654</v>
      </c>
      <c r="P3396" t="s">
        <v>212</v>
      </c>
      <c r="W3396" t="s">
        <v>749</v>
      </c>
      <c r="AA3396" t="s">
        <v>102</v>
      </c>
      <c r="AB3396" t="s">
        <v>136</v>
      </c>
      <c r="AC3396" t="s">
        <v>751</v>
      </c>
      <c r="AE3396" t="s">
        <v>138</v>
      </c>
      <c r="AF3396" t="s">
        <v>98</v>
      </c>
      <c r="AH3396" t="s">
        <v>105</v>
      </c>
      <c r="AK3396" s="1">
        <v>43087.7182060185</v>
      </c>
      <c r="AL3396" s="1">
        <v>43087.7182060185</v>
      </c>
      <c r="AM3396" t="s">
        <v>752</v>
      </c>
      <c r="AN3396" t="s">
        <v>781</v>
      </c>
      <c r="AP3396" t="s">
        <v>2657</v>
      </c>
      <c r="AU3396" t="s">
        <v>105</v>
      </c>
      <c r="AW3396" t="s">
        <v>108</v>
      </c>
      <c r="AX3396" t="s">
        <v>141</v>
      </c>
      <c r="AY3396" t="s">
        <v>753</v>
      </c>
      <c r="BA3396" t="s">
        <v>213</v>
      </c>
      <c r="BC3396" t="s">
        <v>98</v>
      </c>
      <c r="BE3396" t="s">
        <v>152</v>
      </c>
      <c r="BJ3396" t="s">
        <v>102</v>
      </c>
      <c r="BK3396" t="s">
        <v>136</v>
      </c>
      <c r="BL3396" t="s">
        <v>655</v>
      </c>
      <c r="BM3396" t="s">
        <v>108</v>
      </c>
      <c r="BN3396" t="s">
        <v>141</v>
      </c>
      <c r="BO3396" t="s">
        <v>657</v>
      </c>
      <c r="BU3396" t="s">
        <v>102</v>
      </c>
      <c r="CA3396">
        <v>0</v>
      </c>
      <c r="CC3396" t="s">
        <v>2659</v>
      </c>
      <c r="CD3396">
        <v>0</v>
      </c>
      <c r="CK3396" s="1">
        <v>43087.7182060185</v>
      </c>
      <c r="CV3396">
        <v>1</v>
      </c>
    </row>
    <row r="3397" spans="1:100">
      <c r="A3397">
        <v>396</v>
      </c>
      <c r="B3397" t="s">
        <v>2661</v>
      </c>
      <c r="D3397" t="s">
        <v>7217</v>
      </c>
      <c r="E3397" t="s">
        <v>6380</v>
      </c>
      <c r="F3397" t="str">
        <f>TRIM(SUBSTITUTE(E3397,G3397,""))</f>
        <v>Lỗ Thị</v>
      </c>
      <c r="G3397" t="str">
        <f>TRIM(RIGHT(SUBSTITUTE(E3397," ",REPT(" ",100)),100))</f>
        <v>Vinh</v>
      </c>
      <c r="H3397" t="str">
        <f t="shared" ca="1" si="53"/>
        <v>Vilh</v>
      </c>
      <c r="J3397" t="s">
        <v>105</v>
      </c>
      <c r="K3397">
        <v>19930208</v>
      </c>
      <c r="L3397" t="s">
        <v>1783</v>
      </c>
      <c r="O3397" t="s">
        <v>1783</v>
      </c>
      <c r="P3397" t="s">
        <v>122</v>
      </c>
      <c r="Q3397" t="s">
        <v>2662</v>
      </c>
      <c r="W3397" t="s">
        <v>1783</v>
      </c>
      <c r="AA3397" t="s">
        <v>102</v>
      </c>
      <c r="AB3397" t="s">
        <v>136</v>
      </c>
      <c r="AC3397" t="s">
        <v>1593</v>
      </c>
      <c r="AE3397" t="s">
        <v>138</v>
      </c>
      <c r="AF3397" t="s">
        <v>98</v>
      </c>
      <c r="AH3397" t="s">
        <v>105</v>
      </c>
      <c r="AK3397" s="1">
        <v>43364.583402777796</v>
      </c>
      <c r="AL3397" s="1">
        <v>43364.583402777796</v>
      </c>
      <c r="AM3397" t="s">
        <v>647</v>
      </c>
      <c r="AN3397" t="s">
        <v>279</v>
      </c>
      <c r="AP3397" t="s">
        <v>2660</v>
      </c>
      <c r="AU3397" t="s">
        <v>105</v>
      </c>
      <c r="AW3397" t="s">
        <v>108</v>
      </c>
      <c r="AX3397" t="s">
        <v>141</v>
      </c>
      <c r="AY3397" t="s">
        <v>1596</v>
      </c>
      <c r="BA3397" t="s">
        <v>129</v>
      </c>
      <c r="BC3397" t="s">
        <v>98</v>
      </c>
      <c r="BE3397" t="s">
        <v>152</v>
      </c>
      <c r="BJ3397" t="s">
        <v>102</v>
      </c>
      <c r="BK3397" t="s">
        <v>136</v>
      </c>
      <c r="BL3397" t="s">
        <v>1593</v>
      </c>
      <c r="BM3397" t="s">
        <v>108</v>
      </c>
      <c r="BN3397" t="s">
        <v>141</v>
      </c>
      <c r="BO3397" t="s">
        <v>1596</v>
      </c>
      <c r="BU3397" t="s">
        <v>102</v>
      </c>
      <c r="CA3397">
        <v>0</v>
      </c>
      <c r="CC3397" t="s">
        <v>2663</v>
      </c>
      <c r="CD3397">
        <v>0</v>
      </c>
      <c r="CK3397" s="1">
        <v>43364.583402777796</v>
      </c>
      <c r="CV3397">
        <v>1</v>
      </c>
    </row>
    <row r="3398" spans="1:100">
      <c r="A3398">
        <v>397</v>
      </c>
      <c r="B3398" t="s">
        <v>2665</v>
      </c>
      <c r="D3398" t="s">
        <v>7217</v>
      </c>
      <c r="E3398" t="s">
        <v>6381</v>
      </c>
      <c r="F3398" t="str">
        <f>TRIM(SUBSTITUTE(E3398,G3398,""))</f>
        <v>Đặng Văn</v>
      </c>
      <c r="G3398" t="str">
        <f>TRIM(RIGHT(SUBSTITUTE(E3398," ",REPT(" ",100)),100))</f>
        <v>Thăng</v>
      </c>
      <c r="H3398" t="str">
        <f t="shared" ca="1" si="53"/>
        <v>Tcăng</v>
      </c>
      <c r="J3398" t="s">
        <v>105</v>
      </c>
      <c r="K3398">
        <v>19760808</v>
      </c>
      <c r="L3398" t="s">
        <v>147</v>
      </c>
      <c r="O3398" t="s">
        <v>147</v>
      </c>
      <c r="P3398" t="s">
        <v>100</v>
      </c>
      <c r="W3398" t="s">
        <v>147</v>
      </c>
      <c r="AA3398" t="s">
        <v>102</v>
      </c>
      <c r="AB3398" t="s">
        <v>123</v>
      </c>
      <c r="AC3398" t="s">
        <v>148</v>
      </c>
      <c r="AE3398" t="s">
        <v>138</v>
      </c>
      <c r="AF3398" t="s">
        <v>98</v>
      </c>
      <c r="AH3398" t="s">
        <v>105</v>
      </c>
      <c r="AK3398" s="1">
        <v>43493.643425925897</v>
      </c>
      <c r="AL3398" s="1">
        <v>43493.643425925897</v>
      </c>
      <c r="AM3398" t="s">
        <v>2598</v>
      </c>
      <c r="AP3398" t="s">
        <v>2664</v>
      </c>
      <c r="AU3398" t="s">
        <v>98</v>
      </c>
      <c r="AW3398" t="s">
        <v>108</v>
      </c>
      <c r="AX3398" t="s">
        <v>127</v>
      </c>
      <c r="AY3398" t="s">
        <v>151</v>
      </c>
      <c r="BA3398" t="s">
        <v>112</v>
      </c>
      <c r="BC3398" t="s">
        <v>98</v>
      </c>
      <c r="BE3398" t="s">
        <v>130</v>
      </c>
      <c r="BJ3398" t="s">
        <v>102</v>
      </c>
      <c r="BK3398" t="s">
        <v>123</v>
      </c>
      <c r="BL3398" t="s">
        <v>148</v>
      </c>
      <c r="BM3398" t="s">
        <v>108</v>
      </c>
      <c r="BN3398" t="s">
        <v>127</v>
      </c>
      <c r="BO3398" t="s">
        <v>151</v>
      </c>
      <c r="BU3398" t="s">
        <v>102</v>
      </c>
      <c r="CA3398">
        <v>0</v>
      </c>
      <c r="CC3398" t="s">
        <v>2360</v>
      </c>
      <c r="CD3398">
        <v>0</v>
      </c>
      <c r="CK3398" s="1">
        <v>43493.643425925897</v>
      </c>
      <c r="CV3398">
        <v>1</v>
      </c>
    </row>
    <row r="3399" spans="1:100">
      <c r="A3399">
        <v>398</v>
      </c>
      <c r="B3399" t="s">
        <v>2667</v>
      </c>
      <c r="D3399" t="s">
        <v>7226</v>
      </c>
      <c r="E3399" t="s">
        <v>6382</v>
      </c>
      <c r="F3399" t="str">
        <f>TRIM(SUBSTITUTE(E3399,G3399,""))</f>
        <v>Đinh Duy Hà</v>
      </c>
      <c r="G3399" t="str">
        <f>TRIM(RIGHT(SUBSTITUTE(E3399," ",REPT(" ",100)),100))</f>
        <v>Đăng</v>
      </c>
      <c r="H3399" t="str">
        <f t="shared" ca="1" si="53"/>
        <v>Đhng</v>
      </c>
      <c r="J3399" t="s">
        <v>98</v>
      </c>
      <c r="K3399">
        <v>19590101</v>
      </c>
      <c r="L3399" t="s">
        <v>1028</v>
      </c>
      <c r="O3399" t="s">
        <v>1028</v>
      </c>
      <c r="P3399" t="s">
        <v>100</v>
      </c>
      <c r="AA3399" t="s">
        <v>102</v>
      </c>
      <c r="AB3399" t="s">
        <v>136</v>
      </c>
      <c r="AC3399" t="s">
        <v>1031</v>
      </c>
      <c r="AE3399" t="s">
        <v>138</v>
      </c>
      <c r="AF3399" t="s">
        <v>98</v>
      </c>
      <c r="AH3399" t="s">
        <v>98</v>
      </c>
      <c r="AK3399" s="1">
        <v>43494.598969907398</v>
      </c>
      <c r="AL3399" s="1">
        <v>43521.701666666697</v>
      </c>
      <c r="AM3399" t="s">
        <v>752</v>
      </c>
      <c r="AO3399" t="s">
        <v>2668</v>
      </c>
      <c r="AP3399" t="s">
        <v>2666</v>
      </c>
      <c r="AQ3399" t="s">
        <v>105</v>
      </c>
      <c r="AU3399" t="s">
        <v>98</v>
      </c>
      <c r="AW3399" t="s">
        <v>108</v>
      </c>
      <c r="BA3399" t="s">
        <v>112</v>
      </c>
      <c r="BC3399" t="s">
        <v>98</v>
      </c>
      <c r="BE3399" t="s">
        <v>130</v>
      </c>
      <c r="BI3399" t="s">
        <v>114</v>
      </c>
      <c r="BJ3399" t="s">
        <v>102</v>
      </c>
      <c r="BK3399" t="s">
        <v>136</v>
      </c>
      <c r="BL3399" t="s">
        <v>1031</v>
      </c>
      <c r="BM3399" t="s">
        <v>108</v>
      </c>
      <c r="BN3399" t="s">
        <v>141</v>
      </c>
      <c r="BO3399" t="s">
        <v>1032</v>
      </c>
      <c r="BU3399" t="s">
        <v>102</v>
      </c>
      <c r="CA3399">
        <v>1</v>
      </c>
      <c r="CC3399" t="s">
        <v>2669</v>
      </c>
      <c r="CD3399">
        <v>0</v>
      </c>
      <c r="CK3399" s="1">
        <v>43521.701666666697</v>
      </c>
      <c r="CV3399">
        <v>1</v>
      </c>
    </row>
    <row r="3400" spans="1:100">
      <c r="A3400">
        <v>399</v>
      </c>
      <c r="B3400" t="s">
        <v>2671</v>
      </c>
      <c r="D3400" t="s">
        <v>7227</v>
      </c>
      <c r="E3400" t="s">
        <v>6383</v>
      </c>
      <c r="F3400" t="str">
        <f>TRIM(SUBSTITUTE(E3400,G3400,""))</f>
        <v>Trịnh Bảo</v>
      </c>
      <c r="G3400" t="str">
        <f>TRIM(RIGHT(SUBSTITUTE(E3400," ",REPT(" ",100)),100))</f>
        <v>Trâm</v>
      </c>
      <c r="H3400" t="str">
        <f t="shared" ca="1" si="53"/>
        <v>Trâê</v>
      </c>
      <c r="J3400" t="s">
        <v>98</v>
      </c>
      <c r="K3400">
        <v>19751010</v>
      </c>
      <c r="L3400" t="s">
        <v>1690</v>
      </c>
      <c r="O3400" t="s">
        <v>1690</v>
      </c>
      <c r="P3400" t="s">
        <v>100</v>
      </c>
      <c r="W3400" t="s">
        <v>1690</v>
      </c>
      <c r="AA3400" t="s">
        <v>102</v>
      </c>
      <c r="AB3400" t="s">
        <v>136</v>
      </c>
      <c r="AC3400" t="s">
        <v>838</v>
      </c>
      <c r="AE3400" t="s">
        <v>138</v>
      </c>
      <c r="AF3400" t="s">
        <v>98</v>
      </c>
      <c r="AH3400" t="s">
        <v>105</v>
      </c>
      <c r="AK3400" s="1">
        <v>43460.647731481498</v>
      </c>
      <c r="AL3400" s="1">
        <v>43460.647731481498</v>
      </c>
      <c r="AM3400" t="s">
        <v>647</v>
      </c>
      <c r="AP3400" t="s">
        <v>2670</v>
      </c>
      <c r="AU3400" t="s">
        <v>98</v>
      </c>
      <c r="AW3400" t="s">
        <v>108</v>
      </c>
      <c r="AX3400" t="s">
        <v>141</v>
      </c>
      <c r="AY3400" t="s">
        <v>842</v>
      </c>
      <c r="BA3400" t="s">
        <v>112</v>
      </c>
      <c r="BC3400" t="s">
        <v>98</v>
      </c>
      <c r="BE3400" t="s">
        <v>130</v>
      </c>
      <c r="BJ3400" t="s">
        <v>102</v>
      </c>
      <c r="BK3400" t="s">
        <v>136</v>
      </c>
      <c r="BL3400" t="s">
        <v>838</v>
      </c>
      <c r="BM3400" t="s">
        <v>108</v>
      </c>
      <c r="BN3400" t="s">
        <v>141</v>
      </c>
      <c r="BO3400" t="s">
        <v>842</v>
      </c>
      <c r="BU3400" t="s">
        <v>102</v>
      </c>
      <c r="CA3400">
        <v>0</v>
      </c>
      <c r="CC3400" t="s">
        <v>2672</v>
      </c>
      <c r="CD3400">
        <v>0</v>
      </c>
      <c r="CK3400" s="1">
        <v>43460.647731481498</v>
      </c>
      <c r="CV3400">
        <v>1</v>
      </c>
    </row>
    <row r="3401" spans="1:100">
      <c r="A3401">
        <v>400</v>
      </c>
      <c r="B3401" t="s">
        <v>2674</v>
      </c>
      <c r="D3401" t="s">
        <v>7228</v>
      </c>
      <c r="E3401" t="s">
        <v>6384</v>
      </c>
      <c r="F3401" t="str">
        <f>TRIM(SUBSTITUTE(E3401,G3401,""))</f>
        <v>Lê Thị Diệu</v>
      </c>
      <c r="G3401" t="str">
        <f>TRIM(RIGHT(SUBSTITUTE(E3401," ",REPT(" ",100)),100))</f>
        <v>Linh</v>
      </c>
      <c r="H3401" t="str">
        <f t="shared" ca="1" si="53"/>
        <v>binh</v>
      </c>
      <c r="J3401" t="s">
        <v>98</v>
      </c>
      <c r="K3401">
        <v>19611216</v>
      </c>
      <c r="O3401" t="s">
        <v>2553</v>
      </c>
      <c r="P3401" t="s">
        <v>100</v>
      </c>
      <c r="Q3401" t="s">
        <v>2675</v>
      </c>
      <c r="AA3401" t="s">
        <v>102</v>
      </c>
      <c r="AB3401" t="s">
        <v>123</v>
      </c>
      <c r="AC3401" t="s">
        <v>856</v>
      </c>
      <c r="AE3401" t="s">
        <v>138</v>
      </c>
      <c r="AF3401" t="s">
        <v>98</v>
      </c>
      <c r="AH3401" t="s">
        <v>98</v>
      </c>
      <c r="AK3401" s="1">
        <v>43085.6338888889</v>
      </c>
      <c r="AL3401" s="1">
        <v>43481.586134259298</v>
      </c>
      <c r="AM3401" t="s">
        <v>2676</v>
      </c>
      <c r="AO3401" t="s">
        <v>2677</v>
      </c>
      <c r="AP3401" t="s">
        <v>2673</v>
      </c>
      <c r="AQ3401" t="s">
        <v>105</v>
      </c>
      <c r="AU3401" t="s">
        <v>98</v>
      </c>
      <c r="AW3401" t="s">
        <v>108</v>
      </c>
      <c r="AX3401" t="s">
        <v>127</v>
      </c>
      <c r="AY3401" t="s">
        <v>859</v>
      </c>
      <c r="BA3401" t="s">
        <v>112</v>
      </c>
      <c r="BC3401" t="s">
        <v>98</v>
      </c>
      <c r="BE3401" t="s">
        <v>130</v>
      </c>
      <c r="BI3401" t="s">
        <v>114</v>
      </c>
      <c r="BJ3401" t="s">
        <v>102</v>
      </c>
      <c r="BK3401" t="s">
        <v>123</v>
      </c>
      <c r="BL3401" t="s">
        <v>856</v>
      </c>
      <c r="BM3401" t="s">
        <v>108</v>
      </c>
      <c r="BN3401" t="s">
        <v>127</v>
      </c>
      <c r="BO3401" t="s">
        <v>859</v>
      </c>
      <c r="BU3401" t="s">
        <v>102</v>
      </c>
      <c r="CA3401">
        <v>1</v>
      </c>
      <c r="CC3401" t="s">
        <v>2678</v>
      </c>
      <c r="CD3401">
        <v>0</v>
      </c>
      <c r="CK3401" s="1">
        <v>43481.586134259298</v>
      </c>
      <c r="CV3401">
        <v>1</v>
      </c>
    </row>
    <row r="3402" spans="1:100">
      <c r="A3402">
        <v>401</v>
      </c>
      <c r="B3402" t="s">
        <v>2680</v>
      </c>
      <c r="D3402" t="s">
        <v>3977</v>
      </c>
      <c r="E3402" t="s">
        <v>6385</v>
      </c>
      <c r="F3402" t="str">
        <f>TRIM(SUBSTITUTE(E3402,G3402,""))</f>
        <v>Nguyễn Tuấn</v>
      </c>
      <c r="G3402" t="str">
        <f>TRIM(RIGHT(SUBSTITUTE(E3402," ",REPT(" ",100)),100))</f>
        <v>Hiệp</v>
      </c>
      <c r="H3402" t="str">
        <f t="shared" ca="1" si="53"/>
        <v>Hiap</v>
      </c>
      <c r="J3402" t="s">
        <v>105</v>
      </c>
      <c r="K3402">
        <v>19831010</v>
      </c>
      <c r="O3402" t="s">
        <v>2681</v>
      </c>
      <c r="P3402" t="s">
        <v>100</v>
      </c>
      <c r="Q3402" t="s">
        <v>2682</v>
      </c>
      <c r="R3402">
        <v>20010411</v>
      </c>
      <c r="S3402" t="s">
        <v>2683</v>
      </c>
      <c r="AA3402" t="s">
        <v>102</v>
      </c>
      <c r="AB3402" t="s">
        <v>136</v>
      </c>
      <c r="AC3402" t="s">
        <v>1593</v>
      </c>
      <c r="AD3402" t="s">
        <v>839</v>
      </c>
      <c r="AE3402" t="s">
        <v>138</v>
      </c>
      <c r="AF3402" t="s">
        <v>98</v>
      </c>
      <c r="AH3402" t="s">
        <v>98</v>
      </c>
      <c r="AK3402" s="1">
        <v>42947.678761574098</v>
      </c>
      <c r="AL3402" s="1">
        <v>43623.389293981498</v>
      </c>
      <c r="AO3402" t="s">
        <v>2684</v>
      </c>
      <c r="AP3402" t="s">
        <v>2679</v>
      </c>
      <c r="AQ3402" t="s">
        <v>105</v>
      </c>
      <c r="AU3402" t="s">
        <v>105</v>
      </c>
      <c r="AW3402" t="s">
        <v>108</v>
      </c>
      <c r="AX3402" t="s">
        <v>141</v>
      </c>
      <c r="AY3402" t="s">
        <v>1596</v>
      </c>
      <c r="BA3402" t="s">
        <v>112</v>
      </c>
      <c r="BC3402" t="s">
        <v>98</v>
      </c>
      <c r="BJ3402" t="s">
        <v>102</v>
      </c>
      <c r="BK3402" t="s">
        <v>878</v>
      </c>
      <c r="BL3402" t="s">
        <v>2685</v>
      </c>
      <c r="BM3402" t="s">
        <v>108</v>
      </c>
      <c r="BN3402" t="s">
        <v>2686</v>
      </c>
      <c r="BO3402" t="s">
        <v>2687</v>
      </c>
      <c r="BP3402" t="s">
        <v>2688</v>
      </c>
      <c r="BS3402" t="s">
        <v>171</v>
      </c>
      <c r="BT3402" t="s">
        <v>2688</v>
      </c>
      <c r="BW3402" t="s">
        <v>102</v>
      </c>
      <c r="CA3402">
        <v>1</v>
      </c>
      <c r="CB3402" t="s">
        <v>2689</v>
      </c>
      <c r="CC3402" t="s">
        <v>679</v>
      </c>
      <c r="CD3402">
        <v>0</v>
      </c>
      <c r="CK3402" s="1">
        <v>43447.469745370399</v>
      </c>
      <c r="CV3402">
        <v>1</v>
      </c>
    </row>
    <row r="3403" spans="1:100">
      <c r="A3403">
        <v>402</v>
      </c>
      <c r="B3403" t="s">
        <v>2691</v>
      </c>
      <c r="D3403" t="s">
        <v>4641</v>
      </c>
      <c r="E3403" t="s">
        <v>6386</v>
      </c>
      <c r="F3403" t="str">
        <f>TRIM(SUBSTITUTE(E3403,G3403,""))</f>
        <v>Lê Anh</v>
      </c>
      <c r="G3403" t="str">
        <f>TRIM(RIGHT(SUBSTITUTE(E3403," ",REPT(" ",100)),100))</f>
        <v>Hào</v>
      </c>
      <c r="H3403" t="str">
        <f t="shared" ca="1" si="53"/>
        <v>Heo</v>
      </c>
      <c r="J3403" t="s">
        <v>105</v>
      </c>
      <c r="K3403">
        <v>19700512</v>
      </c>
      <c r="O3403" t="s">
        <v>162</v>
      </c>
      <c r="P3403" t="s">
        <v>212</v>
      </c>
      <c r="Q3403" t="s">
        <v>2692</v>
      </c>
      <c r="W3403" t="s">
        <v>2693</v>
      </c>
      <c r="AA3403" t="s">
        <v>102</v>
      </c>
      <c r="AB3403" t="s">
        <v>123</v>
      </c>
      <c r="AC3403" t="s">
        <v>165</v>
      </c>
      <c r="AD3403" t="s">
        <v>1174</v>
      </c>
      <c r="AF3403" t="s">
        <v>98</v>
      </c>
      <c r="AH3403" t="s">
        <v>98</v>
      </c>
      <c r="AK3403" s="1">
        <v>42947.678761574098</v>
      </c>
      <c r="AL3403" s="1">
        <v>43078.458460648202</v>
      </c>
      <c r="AN3403" t="s">
        <v>150</v>
      </c>
      <c r="AQ3403" t="s">
        <v>105</v>
      </c>
      <c r="AU3403" t="s">
        <v>105</v>
      </c>
      <c r="AW3403" t="s">
        <v>108</v>
      </c>
      <c r="AX3403" t="s">
        <v>127</v>
      </c>
      <c r="AY3403" t="s">
        <v>169</v>
      </c>
      <c r="BA3403" t="s">
        <v>213</v>
      </c>
      <c r="BC3403" t="s">
        <v>98</v>
      </c>
      <c r="BE3403" t="s">
        <v>152</v>
      </c>
      <c r="BJ3403" t="s">
        <v>102</v>
      </c>
      <c r="BK3403" t="s">
        <v>123</v>
      </c>
      <c r="BL3403" t="s">
        <v>165</v>
      </c>
      <c r="BM3403" t="s">
        <v>108</v>
      </c>
      <c r="BO3403" t="s">
        <v>169</v>
      </c>
      <c r="BP3403" t="s">
        <v>2694</v>
      </c>
      <c r="BS3403" t="s">
        <v>171</v>
      </c>
      <c r="BT3403" t="s">
        <v>2694</v>
      </c>
      <c r="CB3403" t="s">
        <v>2690</v>
      </c>
      <c r="CC3403" t="s">
        <v>2695</v>
      </c>
      <c r="CD3403">
        <v>0</v>
      </c>
      <c r="CK3403" s="1">
        <v>43078.458460648202</v>
      </c>
      <c r="CV3403">
        <v>1</v>
      </c>
    </row>
    <row r="3404" spans="1:100">
      <c r="A3404">
        <v>403</v>
      </c>
      <c r="B3404" t="s">
        <v>2697</v>
      </c>
      <c r="D3404" t="s">
        <v>7229</v>
      </c>
      <c r="E3404" t="s">
        <v>6387</v>
      </c>
      <c r="F3404" t="str">
        <f>TRIM(SUBSTITUTE(E3404,G3404,""))</f>
        <v>Nguyễn Thùy</v>
      </c>
      <c r="G3404" t="str">
        <f>TRIM(RIGHT(SUBSTITUTE(E3404," ",REPT(" ",100)),100))</f>
        <v>Trang</v>
      </c>
      <c r="H3404" t="str">
        <f t="shared" ca="1" si="53"/>
        <v>Trang</v>
      </c>
      <c r="J3404" t="s">
        <v>98</v>
      </c>
      <c r="K3404">
        <v>19621213</v>
      </c>
      <c r="O3404" t="s">
        <v>201</v>
      </c>
      <c r="P3404" t="s">
        <v>276</v>
      </c>
      <c r="Q3404" t="s">
        <v>2698</v>
      </c>
      <c r="W3404" t="s">
        <v>2699</v>
      </c>
      <c r="AA3404" t="s">
        <v>102</v>
      </c>
      <c r="AB3404" t="s">
        <v>123</v>
      </c>
      <c r="AC3404" t="s">
        <v>204</v>
      </c>
      <c r="AD3404" t="s">
        <v>1174</v>
      </c>
      <c r="AF3404" t="s">
        <v>98</v>
      </c>
      <c r="AH3404" t="s">
        <v>98</v>
      </c>
      <c r="AK3404" s="1">
        <v>42947.678761574098</v>
      </c>
      <c r="AL3404" s="1">
        <v>43078.458460648202</v>
      </c>
      <c r="AN3404" t="s">
        <v>150</v>
      </c>
      <c r="AQ3404" t="s">
        <v>105</v>
      </c>
      <c r="AU3404" t="s">
        <v>105</v>
      </c>
      <c r="AW3404" t="s">
        <v>108</v>
      </c>
      <c r="AX3404" t="s">
        <v>127</v>
      </c>
      <c r="AY3404" t="s">
        <v>207</v>
      </c>
      <c r="BA3404" t="s">
        <v>280</v>
      </c>
      <c r="BC3404" t="s">
        <v>98</v>
      </c>
      <c r="BE3404" t="s">
        <v>152</v>
      </c>
      <c r="BJ3404" t="s">
        <v>102</v>
      </c>
      <c r="BK3404" t="s">
        <v>123</v>
      </c>
      <c r="BL3404" t="s">
        <v>204</v>
      </c>
      <c r="BM3404" t="s">
        <v>108</v>
      </c>
      <c r="BN3404" t="s">
        <v>127</v>
      </c>
      <c r="BO3404" t="s">
        <v>207</v>
      </c>
      <c r="BP3404" t="s">
        <v>2700</v>
      </c>
      <c r="BS3404" t="s">
        <v>171</v>
      </c>
      <c r="BT3404" t="s">
        <v>2700</v>
      </c>
      <c r="CB3404" t="s">
        <v>2696</v>
      </c>
      <c r="CC3404" t="s">
        <v>2701</v>
      </c>
      <c r="CD3404">
        <v>0</v>
      </c>
      <c r="CK3404" s="1">
        <v>43078.458460648202</v>
      </c>
      <c r="CV3404">
        <v>1</v>
      </c>
    </row>
    <row r="3405" spans="1:100">
      <c r="A3405">
        <v>404</v>
      </c>
      <c r="B3405" t="s">
        <v>2703</v>
      </c>
      <c r="D3405" t="s">
        <v>7230</v>
      </c>
      <c r="E3405" t="s">
        <v>6388</v>
      </c>
      <c r="F3405" t="str">
        <f>TRIM(SUBSTITUTE(E3405,G3405,""))</f>
        <v>Lê Ngọc</v>
      </c>
      <c r="G3405" t="str">
        <f>TRIM(RIGHT(SUBSTITUTE(E3405," ",REPT(" ",100)),100))</f>
        <v>Hoàng</v>
      </c>
      <c r="H3405" t="str">
        <f t="shared" ca="1" si="53"/>
        <v>Holng</v>
      </c>
      <c r="J3405" t="s">
        <v>98</v>
      </c>
      <c r="K3405">
        <v>19760102</v>
      </c>
      <c r="O3405" t="s">
        <v>244</v>
      </c>
      <c r="P3405" t="s">
        <v>122</v>
      </c>
      <c r="Q3405" t="s">
        <v>2704</v>
      </c>
      <c r="W3405" t="s">
        <v>2705</v>
      </c>
      <c r="AA3405" t="s">
        <v>102</v>
      </c>
      <c r="AB3405" t="s">
        <v>123</v>
      </c>
      <c r="AC3405" t="s">
        <v>248</v>
      </c>
      <c r="AD3405" t="s">
        <v>411</v>
      </c>
      <c r="AF3405" t="s">
        <v>98</v>
      </c>
      <c r="AH3405" t="s">
        <v>98</v>
      </c>
      <c r="AK3405" s="1">
        <v>42947.678761574098</v>
      </c>
      <c r="AL3405" s="1">
        <v>43299.191655092603</v>
      </c>
      <c r="AN3405" t="s">
        <v>150</v>
      </c>
      <c r="AQ3405" t="s">
        <v>105</v>
      </c>
      <c r="AU3405" t="s">
        <v>105</v>
      </c>
      <c r="AW3405" t="s">
        <v>108</v>
      </c>
      <c r="AX3405" t="s">
        <v>127</v>
      </c>
      <c r="AY3405" t="s">
        <v>251</v>
      </c>
      <c r="BA3405" t="s">
        <v>129</v>
      </c>
      <c r="BC3405" t="s">
        <v>98</v>
      </c>
      <c r="BE3405" t="s">
        <v>152</v>
      </c>
      <c r="BJ3405" t="s">
        <v>102</v>
      </c>
      <c r="BK3405" t="s">
        <v>123</v>
      </c>
      <c r="BL3405" t="s">
        <v>248</v>
      </c>
      <c r="BM3405" t="s">
        <v>108</v>
      </c>
      <c r="BN3405" t="s">
        <v>127</v>
      </c>
      <c r="BO3405" t="s">
        <v>251</v>
      </c>
      <c r="BP3405" t="s">
        <v>2706</v>
      </c>
      <c r="BS3405" t="s">
        <v>171</v>
      </c>
      <c r="BT3405" t="s">
        <v>2706</v>
      </c>
      <c r="CB3405" t="s">
        <v>2702</v>
      </c>
      <c r="CC3405" t="s">
        <v>2707</v>
      </c>
      <c r="CD3405">
        <v>0</v>
      </c>
      <c r="CK3405" s="1">
        <v>43299.191655092603</v>
      </c>
      <c r="CV3405">
        <v>1</v>
      </c>
    </row>
    <row r="3406" spans="1:100">
      <c r="A3406">
        <v>405</v>
      </c>
      <c r="B3406" t="s">
        <v>2709</v>
      </c>
      <c r="D3406" t="s">
        <v>7231</v>
      </c>
      <c r="E3406" t="s">
        <v>6389</v>
      </c>
      <c r="F3406" t="str">
        <f>TRIM(SUBSTITUTE(E3406,G3406,""))</f>
        <v>Đỗ Minh</v>
      </c>
      <c r="G3406" t="str">
        <f>TRIM(RIGHT(SUBSTITUTE(E3406," ",REPT(" ",100)),100))</f>
        <v>Khôi</v>
      </c>
      <c r="H3406" t="str">
        <f t="shared" ca="1" si="53"/>
        <v>Khgi</v>
      </c>
      <c r="J3406" t="s">
        <v>105</v>
      </c>
      <c r="K3406">
        <v>20171010</v>
      </c>
      <c r="O3406" t="s">
        <v>335</v>
      </c>
      <c r="P3406" t="s">
        <v>122</v>
      </c>
      <c r="W3406" t="s">
        <v>334</v>
      </c>
      <c r="AA3406" t="s">
        <v>102</v>
      </c>
      <c r="AB3406" t="s">
        <v>123</v>
      </c>
      <c r="AC3406" t="s">
        <v>336</v>
      </c>
      <c r="AE3406" t="s">
        <v>138</v>
      </c>
      <c r="AF3406" t="s">
        <v>98</v>
      </c>
      <c r="AH3406" t="s">
        <v>98</v>
      </c>
      <c r="AK3406" s="1">
        <v>43598.5944212963</v>
      </c>
      <c r="AL3406" s="1">
        <v>43598.592384259297</v>
      </c>
      <c r="AM3406" t="s">
        <v>278</v>
      </c>
      <c r="AO3406" t="s">
        <v>2710</v>
      </c>
      <c r="AP3406" t="s">
        <v>2708</v>
      </c>
      <c r="AQ3406" t="s">
        <v>105</v>
      </c>
      <c r="AU3406" t="s">
        <v>105</v>
      </c>
      <c r="AW3406" t="s">
        <v>108</v>
      </c>
      <c r="AX3406" t="s">
        <v>127</v>
      </c>
      <c r="AY3406" t="s">
        <v>339</v>
      </c>
      <c r="BA3406" t="s">
        <v>129</v>
      </c>
      <c r="BC3406" t="s">
        <v>98</v>
      </c>
      <c r="BE3406" t="s">
        <v>130</v>
      </c>
      <c r="BI3406" t="s">
        <v>114</v>
      </c>
      <c r="BJ3406" t="s">
        <v>102</v>
      </c>
      <c r="BK3406" t="s">
        <v>123</v>
      </c>
      <c r="BL3406" t="s">
        <v>336</v>
      </c>
      <c r="BM3406" t="s">
        <v>108</v>
      </c>
      <c r="BN3406" t="s">
        <v>127</v>
      </c>
      <c r="BO3406" t="s">
        <v>339</v>
      </c>
      <c r="BU3406" t="s">
        <v>102</v>
      </c>
      <c r="CA3406">
        <v>1</v>
      </c>
      <c r="CC3406" t="s">
        <v>2711</v>
      </c>
      <c r="CD3406">
        <v>1496</v>
      </c>
      <c r="CE3406">
        <v>3410087</v>
      </c>
      <c r="CG3406">
        <v>2</v>
      </c>
      <c r="CH3406">
        <v>2</v>
      </c>
      <c r="CK3406" s="1">
        <v>43598.592384259297</v>
      </c>
      <c r="CM3406" t="s">
        <v>2712</v>
      </c>
      <c r="CV3406">
        <v>1</v>
      </c>
    </row>
    <row r="3407" spans="1:100">
      <c r="A3407">
        <v>406</v>
      </c>
      <c r="B3407" t="s">
        <v>2714</v>
      </c>
      <c r="D3407" t="s">
        <v>7232</v>
      </c>
      <c r="E3407" t="s">
        <v>6390</v>
      </c>
      <c r="F3407" t="str">
        <f>TRIM(SUBSTITUTE(E3407,G3407,""))</f>
        <v>Phạm Đình</v>
      </c>
      <c r="G3407" t="str">
        <f>TRIM(RIGHT(SUBSTITUTE(E3407," ",REPT(" ",100)),100))</f>
        <v>Phong</v>
      </c>
      <c r="H3407" t="str">
        <f t="shared" ca="1" si="53"/>
        <v>Phoag</v>
      </c>
      <c r="J3407" t="s">
        <v>98</v>
      </c>
      <c r="K3407">
        <v>20090830</v>
      </c>
      <c r="O3407" t="s">
        <v>201</v>
      </c>
      <c r="P3407" t="s">
        <v>294</v>
      </c>
      <c r="W3407" t="s">
        <v>2715</v>
      </c>
      <c r="AA3407" t="s">
        <v>102</v>
      </c>
      <c r="AB3407" t="s">
        <v>123</v>
      </c>
      <c r="AC3407" t="s">
        <v>336</v>
      </c>
      <c r="AD3407" t="s">
        <v>411</v>
      </c>
      <c r="AF3407" t="s">
        <v>98</v>
      </c>
      <c r="AH3407" t="s">
        <v>98</v>
      </c>
      <c r="AK3407" s="1">
        <v>42947.678761574098</v>
      </c>
      <c r="AL3407" s="1">
        <v>43128.962164351899</v>
      </c>
      <c r="AN3407" t="s">
        <v>150</v>
      </c>
      <c r="AQ3407" t="s">
        <v>105</v>
      </c>
      <c r="AU3407" t="s">
        <v>105</v>
      </c>
      <c r="AW3407" t="s">
        <v>108</v>
      </c>
      <c r="AX3407" t="s">
        <v>127</v>
      </c>
      <c r="AY3407" t="s">
        <v>339</v>
      </c>
      <c r="BA3407" t="s">
        <v>300</v>
      </c>
      <c r="BC3407" t="s">
        <v>98</v>
      </c>
      <c r="BE3407" t="s">
        <v>152</v>
      </c>
      <c r="BJ3407" t="s">
        <v>102</v>
      </c>
      <c r="BK3407" t="s">
        <v>123</v>
      </c>
      <c r="BL3407" t="s">
        <v>336</v>
      </c>
      <c r="BM3407" t="s">
        <v>108</v>
      </c>
      <c r="BN3407" t="s">
        <v>127</v>
      </c>
      <c r="BO3407" t="s">
        <v>339</v>
      </c>
      <c r="BP3407" t="s">
        <v>2716</v>
      </c>
      <c r="BS3407" t="s">
        <v>171</v>
      </c>
      <c r="BT3407" t="s">
        <v>2716</v>
      </c>
      <c r="CB3407" t="s">
        <v>2713</v>
      </c>
      <c r="CC3407" t="s">
        <v>2717</v>
      </c>
      <c r="CD3407">
        <v>0</v>
      </c>
      <c r="CK3407" s="1">
        <v>43128.962164351899</v>
      </c>
      <c r="CV3407">
        <v>1</v>
      </c>
    </row>
    <row r="3408" spans="1:100">
      <c r="A3408">
        <v>407</v>
      </c>
      <c r="B3408" t="s">
        <v>2719</v>
      </c>
      <c r="D3408" t="s">
        <v>4630</v>
      </c>
      <c r="E3408" t="s">
        <v>6391</v>
      </c>
      <c r="F3408" t="str">
        <f>TRIM(SUBSTITUTE(E3408,G3408,""))</f>
        <v>Nguyễn Thành</v>
      </c>
      <c r="G3408" t="str">
        <f>TRIM(RIGHT(SUBSTITUTE(E3408," ",REPT(" ",100)),100))</f>
        <v>Trung</v>
      </c>
      <c r="H3408" t="str">
        <f t="shared" ca="1" si="53"/>
        <v>Teung</v>
      </c>
      <c r="J3408" t="s">
        <v>105</v>
      </c>
      <c r="K3408">
        <v>19580601</v>
      </c>
      <c r="L3408" t="s">
        <v>436</v>
      </c>
      <c r="O3408" t="s">
        <v>646</v>
      </c>
      <c r="P3408" t="s">
        <v>100</v>
      </c>
      <c r="Q3408" t="s">
        <v>2720</v>
      </c>
      <c r="W3408" t="s">
        <v>436</v>
      </c>
      <c r="AA3408" t="s">
        <v>102</v>
      </c>
      <c r="AB3408" t="s">
        <v>136</v>
      </c>
      <c r="AC3408" t="s">
        <v>437</v>
      </c>
      <c r="AE3408" t="s">
        <v>138</v>
      </c>
      <c r="AF3408" t="s">
        <v>98</v>
      </c>
      <c r="AH3408" t="s">
        <v>98</v>
      </c>
      <c r="AK3408" s="1">
        <v>43085.639930555597</v>
      </c>
      <c r="AL3408" s="1">
        <v>43265.658784722204</v>
      </c>
      <c r="AM3408" t="s">
        <v>985</v>
      </c>
      <c r="AO3408" t="s">
        <v>2721</v>
      </c>
      <c r="AP3408" t="s">
        <v>2718</v>
      </c>
      <c r="AU3408" t="s">
        <v>98</v>
      </c>
      <c r="AW3408" t="s">
        <v>108</v>
      </c>
      <c r="AX3408" t="s">
        <v>141</v>
      </c>
      <c r="AY3408" t="s">
        <v>438</v>
      </c>
      <c r="BA3408" t="s">
        <v>112</v>
      </c>
      <c r="BC3408" t="s">
        <v>98</v>
      </c>
      <c r="BE3408" t="s">
        <v>130</v>
      </c>
      <c r="BJ3408" t="s">
        <v>102</v>
      </c>
      <c r="BK3408" t="s">
        <v>136</v>
      </c>
      <c r="BL3408" t="s">
        <v>437</v>
      </c>
      <c r="BM3408" t="s">
        <v>108</v>
      </c>
      <c r="BN3408" t="s">
        <v>141</v>
      </c>
      <c r="BO3408" t="s">
        <v>438</v>
      </c>
      <c r="BU3408" t="s">
        <v>102</v>
      </c>
      <c r="CA3408">
        <v>1</v>
      </c>
      <c r="CC3408" t="s">
        <v>2722</v>
      </c>
      <c r="CD3408">
        <v>0</v>
      </c>
      <c r="CK3408" s="1">
        <v>43265.658784722204</v>
      </c>
      <c r="CV3408">
        <v>1</v>
      </c>
    </row>
    <row r="3409" spans="1:100">
      <c r="A3409">
        <v>408</v>
      </c>
      <c r="B3409" t="s">
        <v>2724</v>
      </c>
      <c r="D3409" t="s">
        <v>7230</v>
      </c>
      <c r="E3409" t="s">
        <v>6392</v>
      </c>
      <c r="F3409" t="str">
        <f>TRIM(SUBSTITUTE(E3409,G3409,""))</f>
        <v>Lê Nhật</v>
      </c>
      <c r="G3409" t="str">
        <f>TRIM(RIGHT(SUBSTITUTE(E3409," ",REPT(" ",100)),100))</f>
        <v>Minh</v>
      </c>
      <c r="H3409" t="str">
        <f t="shared" ca="1" si="53"/>
        <v>Mich</v>
      </c>
      <c r="J3409" t="s">
        <v>98</v>
      </c>
      <c r="K3409">
        <v>19970719</v>
      </c>
      <c r="O3409" t="s">
        <v>2725</v>
      </c>
      <c r="P3409" t="s">
        <v>122</v>
      </c>
      <c r="Q3409" t="s">
        <v>2726</v>
      </c>
      <c r="W3409" t="s">
        <v>2727</v>
      </c>
      <c r="AA3409" t="s">
        <v>102</v>
      </c>
      <c r="AB3409" t="s">
        <v>123</v>
      </c>
      <c r="AC3409" t="s">
        <v>473</v>
      </c>
      <c r="AD3409" t="s">
        <v>286</v>
      </c>
      <c r="AF3409" t="s">
        <v>98</v>
      </c>
      <c r="AH3409" t="s">
        <v>98</v>
      </c>
      <c r="AK3409" s="1">
        <v>42947.678761574098</v>
      </c>
      <c r="AL3409" s="1">
        <v>42947.678761574098</v>
      </c>
      <c r="AN3409" t="s">
        <v>150</v>
      </c>
      <c r="AO3409" t="s">
        <v>2728</v>
      </c>
      <c r="AP3409" t="s">
        <v>2723</v>
      </c>
      <c r="AQ3409" t="s">
        <v>105</v>
      </c>
      <c r="AU3409" t="s">
        <v>105</v>
      </c>
      <c r="AW3409" t="s">
        <v>108</v>
      </c>
      <c r="AX3409" t="s">
        <v>127</v>
      </c>
      <c r="AY3409" t="s">
        <v>476</v>
      </c>
      <c r="BA3409" t="s">
        <v>129</v>
      </c>
      <c r="BC3409" t="s">
        <v>98</v>
      </c>
      <c r="BE3409" t="s">
        <v>152</v>
      </c>
      <c r="BJ3409" t="s">
        <v>102</v>
      </c>
      <c r="BK3409" t="s">
        <v>327</v>
      </c>
      <c r="BL3409" t="s">
        <v>2729</v>
      </c>
      <c r="BM3409" t="s">
        <v>108</v>
      </c>
      <c r="BN3409" t="s">
        <v>329</v>
      </c>
      <c r="BO3409" t="s">
        <v>2730</v>
      </c>
      <c r="BP3409" t="s">
        <v>2731</v>
      </c>
      <c r="BS3409" t="s">
        <v>171</v>
      </c>
      <c r="BT3409" t="s">
        <v>2731</v>
      </c>
      <c r="BW3409" t="s">
        <v>102</v>
      </c>
      <c r="CB3409" t="s">
        <v>2723</v>
      </c>
      <c r="CC3409" t="s">
        <v>2732</v>
      </c>
      <c r="CD3409">
        <v>0</v>
      </c>
      <c r="CK3409" s="1">
        <v>42947.678761574098</v>
      </c>
      <c r="CV3409">
        <v>1</v>
      </c>
    </row>
    <row r="3410" spans="1:100">
      <c r="A3410">
        <v>409</v>
      </c>
      <c r="B3410" t="s">
        <v>2734</v>
      </c>
      <c r="D3410" t="s">
        <v>7233</v>
      </c>
      <c r="E3410" t="s">
        <v>6393</v>
      </c>
      <c r="F3410" t="str">
        <f>TRIM(SUBSTITUTE(E3410,G3410,""))</f>
        <v>Vũ Thị Thu</v>
      </c>
      <c r="G3410" t="str">
        <f>TRIM(RIGHT(SUBSTITUTE(E3410," ",REPT(" ",100)),100))</f>
        <v>Thảo</v>
      </c>
      <c r="H3410" t="str">
        <f t="shared" ca="1" si="53"/>
        <v>Teảo</v>
      </c>
      <c r="J3410" t="s">
        <v>98</v>
      </c>
      <c r="K3410">
        <v>20101227</v>
      </c>
      <c r="O3410" t="s">
        <v>853</v>
      </c>
      <c r="P3410" t="s">
        <v>294</v>
      </c>
      <c r="W3410" t="s">
        <v>2735</v>
      </c>
      <c r="AA3410" t="s">
        <v>102</v>
      </c>
      <c r="AB3410" t="s">
        <v>123</v>
      </c>
      <c r="AC3410" t="s">
        <v>856</v>
      </c>
      <c r="AD3410" t="s">
        <v>411</v>
      </c>
      <c r="AF3410" t="s">
        <v>98</v>
      </c>
      <c r="AH3410" t="s">
        <v>98</v>
      </c>
      <c r="AK3410" s="1">
        <v>42947.678761574098</v>
      </c>
      <c r="AL3410" s="1">
        <v>42947.678761574098</v>
      </c>
      <c r="AN3410" t="s">
        <v>150</v>
      </c>
      <c r="AO3410" t="s">
        <v>2736</v>
      </c>
      <c r="AP3410" t="s">
        <v>2737</v>
      </c>
      <c r="AQ3410" t="s">
        <v>105</v>
      </c>
      <c r="AU3410" t="s">
        <v>105</v>
      </c>
      <c r="AW3410" t="s">
        <v>108</v>
      </c>
      <c r="AX3410" t="s">
        <v>127</v>
      </c>
      <c r="AY3410" t="s">
        <v>859</v>
      </c>
      <c r="BA3410" t="s">
        <v>300</v>
      </c>
      <c r="BC3410" t="s">
        <v>98</v>
      </c>
      <c r="BE3410" t="s">
        <v>152</v>
      </c>
      <c r="BJ3410" t="s">
        <v>102</v>
      </c>
      <c r="BK3410" t="s">
        <v>123</v>
      </c>
      <c r="BL3410" t="s">
        <v>856</v>
      </c>
      <c r="BM3410" t="s">
        <v>108</v>
      </c>
      <c r="BN3410" t="s">
        <v>862</v>
      </c>
      <c r="BO3410" t="s">
        <v>859</v>
      </c>
      <c r="BP3410" t="s">
        <v>2738</v>
      </c>
      <c r="BS3410" t="s">
        <v>171</v>
      </c>
      <c r="BT3410" t="s">
        <v>2738</v>
      </c>
      <c r="BW3410" t="s">
        <v>102</v>
      </c>
      <c r="CB3410" t="s">
        <v>2733</v>
      </c>
      <c r="CC3410" t="s">
        <v>2739</v>
      </c>
      <c r="CD3410">
        <v>0</v>
      </c>
      <c r="CK3410" s="1">
        <v>42947.678761574098</v>
      </c>
      <c r="CV3410">
        <v>1</v>
      </c>
    </row>
    <row r="3411" spans="1:100">
      <c r="A3411">
        <v>410</v>
      </c>
      <c r="B3411" t="s">
        <v>2719</v>
      </c>
      <c r="D3411" t="s">
        <v>7234</v>
      </c>
      <c r="E3411" t="s">
        <v>6394</v>
      </c>
      <c r="F3411" t="str">
        <f>TRIM(SUBSTITUTE(E3411,G3411,""))</f>
        <v>Vũ Đức</v>
      </c>
      <c r="G3411" t="str">
        <f>TRIM(RIGHT(SUBSTITUTE(E3411," ",REPT(" ",100)),100))</f>
        <v>Lâm</v>
      </c>
      <c r="H3411" t="str">
        <f t="shared" ca="1" si="53"/>
        <v>êâm</v>
      </c>
      <c r="J3411" t="s">
        <v>105</v>
      </c>
      <c r="K3411">
        <v>19840101</v>
      </c>
      <c r="L3411" t="s">
        <v>436</v>
      </c>
      <c r="O3411" t="s">
        <v>436</v>
      </c>
      <c r="P3411" t="s">
        <v>122</v>
      </c>
      <c r="W3411" t="s">
        <v>436</v>
      </c>
      <c r="AA3411" t="s">
        <v>102</v>
      </c>
      <c r="AB3411" t="s">
        <v>136</v>
      </c>
      <c r="AC3411" t="s">
        <v>437</v>
      </c>
      <c r="AE3411" t="s">
        <v>138</v>
      </c>
      <c r="AF3411" t="s">
        <v>98</v>
      </c>
      <c r="AH3411" t="s">
        <v>105</v>
      </c>
      <c r="AK3411" s="1">
        <v>43085.639930555597</v>
      </c>
      <c r="AL3411" s="1">
        <v>43085.639930555597</v>
      </c>
      <c r="AM3411" t="s">
        <v>985</v>
      </c>
      <c r="AP3411" t="s">
        <v>2740</v>
      </c>
      <c r="AU3411" t="s">
        <v>105</v>
      </c>
      <c r="AW3411" t="s">
        <v>108</v>
      </c>
      <c r="AX3411" t="s">
        <v>141</v>
      </c>
      <c r="AY3411" t="s">
        <v>438</v>
      </c>
      <c r="BA3411" t="s">
        <v>129</v>
      </c>
      <c r="BC3411" t="s">
        <v>98</v>
      </c>
      <c r="BE3411" t="s">
        <v>130</v>
      </c>
      <c r="BJ3411" t="s">
        <v>102</v>
      </c>
      <c r="BK3411" t="s">
        <v>136</v>
      </c>
      <c r="BL3411" t="s">
        <v>437</v>
      </c>
      <c r="BM3411" t="s">
        <v>108</v>
      </c>
      <c r="BN3411" t="s">
        <v>141</v>
      </c>
      <c r="BO3411" t="s">
        <v>438</v>
      </c>
      <c r="BU3411" t="s">
        <v>102</v>
      </c>
      <c r="CA3411">
        <v>0</v>
      </c>
      <c r="CC3411" t="s">
        <v>2741</v>
      </c>
      <c r="CD3411">
        <v>0</v>
      </c>
      <c r="CK3411" s="1">
        <v>43085.639930555597</v>
      </c>
      <c r="CV3411">
        <v>1</v>
      </c>
    </row>
    <row r="3412" spans="1:100">
      <c r="A3412">
        <v>411</v>
      </c>
      <c r="B3412" t="s">
        <v>2719</v>
      </c>
      <c r="D3412" t="s">
        <v>7235</v>
      </c>
      <c r="E3412" t="s">
        <v>6395</v>
      </c>
      <c r="F3412" t="str">
        <f>TRIM(SUBSTITUTE(E3412,G3412,""))</f>
        <v>Nguyễn Viết Hoàng</v>
      </c>
      <c r="G3412" t="str">
        <f>TRIM(RIGHT(SUBSTITUTE(E3412," ",REPT(" ",100)),100))</f>
        <v>Quân</v>
      </c>
      <c r="H3412" t="str">
        <f t="shared" ca="1" si="53"/>
        <v>Qlân</v>
      </c>
      <c r="J3412" t="s">
        <v>98</v>
      </c>
      <c r="K3412">
        <v>19890222</v>
      </c>
      <c r="L3412" t="s">
        <v>436</v>
      </c>
      <c r="O3412" t="s">
        <v>646</v>
      </c>
      <c r="P3412" t="s">
        <v>122</v>
      </c>
      <c r="Q3412" t="s">
        <v>2743</v>
      </c>
      <c r="W3412" t="s">
        <v>436</v>
      </c>
      <c r="AA3412" t="s">
        <v>102</v>
      </c>
      <c r="AB3412" t="s">
        <v>136</v>
      </c>
      <c r="AC3412" t="s">
        <v>437</v>
      </c>
      <c r="AE3412" t="s">
        <v>138</v>
      </c>
      <c r="AF3412" t="s">
        <v>98</v>
      </c>
      <c r="AH3412" t="s">
        <v>98</v>
      </c>
      <c r="AK3412" s="1">
        <v>43085.639930555597</v>
      </c>
      <c r="AL3412" s="1">
        <v>43085.639930555597</v>
      </c>
      <c r="AM3412" t="s">
        <v>985</v>
      </c>
      <c r="AO3412" t="s">
        <v>2744</v>
      </c>
      <c r="AP3412" t="s">
        <v>2742</v>
      </c>
      <c r="AU3412" t="s">
        <v>105</v>
      </c>
      <c r="AW3412" t="s">
        <v>108</v>
      </c>
      <c r="AX3412" t="s">
        <v>141</v>
      </c>
      <c r="AY3412" t="s">
        <v>438</v>
      </c>
      <c r="BA3412" t="s">
        <v>129</v>
      </c>
      <c r="BC3412" t="s">
        <v>98</v>
      </c>
      <c r="BE3412" t="s">
        <v>130</v>
      </c>
      <c r="BJ3412" t="s">
        <v>102</v>
      </c>
      <c r="BK3412" t="s">
        <v>136</v>
      </c>
      <c r="BL3412" t="s">
        <v>437</v>
      </c>
      <c r="BM3412" t="s">
        <v>108</v>
      </c>
      <c r="BN3412" t="s">
        <v>141</v>
      </c>
      <c r="BO3412" t="s">
        <v>438</v>
      </c>
      <c r="BU3412" t="s">
        <v>102</v>
      </c>
      <c r="CA3412">
        <v>1</v>
      </c>
      <c r="CC3412" t="s">
        <v>2745</v>
      </c>
      <c r="CD3412">
        <v>0</v>
      </c>
      <c r="CK3412" s="1">
        <v>43085.639930555597</v>
      </c>
      <c r="CV3412">
        <v>1</v>
      </c>
    </row>
    <row r="3413" spans="1:100">
      <c r="A3413">
        <v>412</v>
      </c>
      <c r="B3413" t="s">
        <v>2746</v>
      </c>
      <c r="D3413" t="s">
        <v>7236</v>
      </c>
      <c r="E3413" t="s">
        <v>6394</v>
      </c>
      <c r="F3413" t="str">
        <f>TRIM(SUBSTITUTE(E3413,G3413,""))</f>
        <v>Vũ Đức</v>
      </c>
      <c r="G3413" t="str">
        <f>TRIM(RIGHT(SUBSTITUTE(E3413," ",REPT(" ",100)),100))</f>
        <v>Lâm</v>
      </c>
      <c r="H3413" t="str">
        <f t="shared" ca="1" si="53"/>
        <v>lâm</v>
      </c>
      <c r="J3413" t="s">
        <v>98</v>
      </c>
      <c r="K3413">
        <v>19850402</v>
      </c>
      <c r="O3413" t="s">
        <v>135</v>
      </c>
      <c r="P3413" t="s">
        <v>122</v>
      </c>
      <c r="Q3413" t="s">
        <v>2748</v>
      </c>
      <c r="W3413" t="s">
        <v>2749</v>
      </c>
      <c r="AA3413" t="s">
        <v>102</v>
      </c>
      <c r="AB3413" t="s">
        <v>136</v>
      </c>
      <c r="AC3413" t="s">
        <v>1593</v>
      </c>
      <c r="AE3413" t="s">
        <v>138</v>
      </c>
      <c r="AF3413" t="s">
        <v>98</v>
      </c>
      <c r="AH3413" t="s">
        <v>98</v>
      </c>
      <c r="AK3413" s="1">
        <v>43097.004143518498</v>
      </c>
      <c r="AL3413" s="1">
        <v>43614.443368055603</v>
      </c>
      <c r="AN3413" t="s">
        <v>2750</v>
      </c>
      <c r="AO3413" t="s">
        <v>2751</v>
      </c>
      <c r="AP3413" t="s">
        <v>2752</v>
      </c>
      <c r="AU3413" t="s">
        <v>105</v>
      </c>
      <c r="AW3413" t="s">
        <v>108</v>
      </c>
      <c r="AX3413" t="s">
        <v>141</v>
      </c>
      <c r="AY3413" t="s">
        <v>1596</v>
      </c>
      <c r="BA3413" t="s">
        <v>129</v>
      </c>
      <c r="BC3413" t="s">
        <v>98</v>
      </c>
      <c r="BE3413" t="s">
        <v>729</v>
      </c>
      <c r="BJ3413" t="s">
        <v>102</v>
      </c>
      <c r="BK3413" t="s">
        <v>136</v>
      </c>
      <c r="BL3413" t="s">
        <v>137</v>
      </c>
      <c r="BM3413" t="s">
        <v>108</v>
      </c>
      <c r="BN3413" t="s">
        <v>141</v>
      </c>
      <c r="BO3413" t="s">
        <v>142</v>
      </c>
      <c r="CA3413">
        <v>1</v>
      </c>
      <c r="CC3413" t="s">
        <v>2753</v>
      </c>
      <c r="CD3413">
        <v>0</v>
      </c>
      <c r="CK3413" s="1">
        <v>43614.443368055603</v>
      </c>
      <c r="CV3413">
        <v>1</v>
      </c>
    </row>
    <row r="3414" spans="1:100">
      <c r="A3414">
        <v>413</v>
      </c>
      <c r="B3414" t="s">
        <v>2755</v>
      </c>
      <c r="D3414" t="s">
        <v>7237</v>
      </c>
      <c r="E3414" t="s">
        <v>6396</v>
      </c>
      <c r="F3414" t="str">
        <f>TRIM(SUBSTITUTE(E3414,G3414,""))</f>
        <v>Vũ Viết</v>
      </c>
      <c r="G3414" t="str">
        <f>TRIM(RIGHT(SUBSTITUTE(E3414," ",REPT(" ",100)),100))</f>
        <v>Việt</v>
      </c>
      <c r="H3414" t="str">
        <f t="shared" ca="1" si="53"/>
        <v>liệt</v>
      </c>
      <c r="J3414" t="s">
        <v>105</v>
      </c>
      <c r="K3414">
        <v>20181210</v>
      </c>
      <c r="O3414" t="s">
        <v>1195</v>
      </c>
      <c r="P3414" t="s">
        <v>122</v>
      </c>
      <c r="AA3414" t="s">
        <v>102</v>
      </c>
      <c r="AB3414" t="s">
        <v>123</v>
      </c>
      <c r="AC3414" t="s">
        <v>204</v>
      </c>
      <c r="AE3414" t="s">
        <v>138</v>
      </c>
      <c r="AF3414" t="s">
        <v>98</v>
      </c>
      <c r="AH3414" t="s">
        <v>98</v>
      </c>
      <c r="AK3414" s="1">
        <v>43608.434733796297</v>
      </c>
      <c r="AL3414" s="1">
        <v>43608.435150463003</v>
      </c>
      <c r="AM3414" t="s">
        <v>489</v>
      </c>
      <c r="AN3414" t="s">
        <v>2757</v>
      </c>
      <c r="AO3414" t="s">
        <v>2758</v>
      </c>
      <c r="AP3414" t="s">
        <v>2754</v>
      </c>
      <c r="AQ3414" t="s">
        <v>105</v>
      </c>
      <c r="AU3414" t="s">
        <v>105</v>
      </c>
      <c r="AW3414" t="s">
        <v>108</v>
      </c>
      <c r="AX3414" t="s">
        <v>127</v>
      </c>
      <c r="AY3414" t="s">
        <v>207</v>
      </c>
      <c r="BA3414" t="s">
        <v>129</v>
      </c>
      <c r="BC3414" t="s">
        <v>98</v>
      </c>
      <c r="BE3414" t="s">
        <v>130</v>
      </c>
      <c r="BI3414" t="s">
        <v>114</v>
      </c>
      <c r="BJ3414" t="s">
        <v>102</v>
      </c>
      <c r="BK3414" t="s">
        <v>123</v>
      </c>
      <c r="BL3414" t="s">
        <v>204</v>
      </c>
      <c r="BM3414" t="s">
        <v>108</v>
      </c>
      <c r="BN3414" t="s">
        <v>127</v>
      </c>
      <c r="BO3414" t="s">
        <v>207</v>
      </c>
      <c r="BU3414" t="s">
        <v>102</v>
      </c>
      <c r="CA3414">
        <v>1</v>
      </c>
      <c r="CC3414" t="s">
        <v>2759</v>
      </c>
      <c r="CD3414">
        <v>58542</v>
      </c>
      <c r="CE3414">
        <v>3410087</v>
      </c>
      <c r="CG3414">
        <v>2</v>
      </c>
      <c r="CH3414">
        <v>2</v>
      </c>
      <c r="CK3414" s="1">
        <v>43608.435150463003</v>
      </c>
      <c r="CM3414" t="s">
        <v>2760</v>
      </c>
      <c r="CV3414">
        <v>1</v>
      </c>
    </row>
    <row r="3415" spans="1:100">
      <c r="A3415">
        <v>414</v>
      </c>
      <c r="B3415" t="s">
        <v>2762</v>
      </c>
      <c r="D3415" t="s">
        <v>7238</v>
      </c>
      <c r="E3415" t="s">
        <v>4528</v>
      </c>
      <c r="F3415" t="str">
        <f>TRIM(SUBSTITUTE(E3415,G3415,""))</f>
        <v>Nguyễn Thị</v>
      </c>
      <c r="G3415" t="str">
        <f>TRIM(RIGHT(SUBSTITUTE(E3415," ",REPT(" ",100)),100))</f>
        <v>Hà</v>
      </c>
      <c r="H3415" t="str">
        <f t="shared" ca="1" si="53"/>
        <v>Hđ</v>
      </c>
      <c r="J3415" t="s">
        <v>105</v>
      </c>
      <c r="K3415">
        <v>19960526</v>
      </c>
      <c r="O3415" t="s">
        <v>162</v>
      </c>
      <c r="P3415" t="s">
        <v>122</v>
      </c>
      <c r="Q3415" t="s">
        <v>2763</v>
      </c>
      <c r="W3415" t="s">
        <v>2764</v>
      </c>
      <c r="AA3415" t="s">
        <v>102</v>
      </c>
      <c r="AB3415" t="s">
        <v>123</v>
      </c>
      <c r="AC3415" t="s">
        <v>591</v>
      </c>
      <c r="AD3415" t="s">
        <v>166</v>
      </c>
      <c r="AF3415" t="s">
        <v>98</v>
      </c>
      <c r="AH3415" t="s">
        <v>98</v>
      </c>
      <c r="AK3415" s="1">
        <v>42947.678761574098</v>
      </c>
      <c r="AL3415" s="1">
        <v>42989.385000000002</v>
      </c>
      <c r="AN3415" t="s">
        <v>150</v>
      </c>
      <c r="AO3415" t="s">
        <v>2765</v>
      </c>
      <c r="AP3415" t="s">
        <v>2766</v>
      </c>
      <c r="AQ3415" t="s">
        <v>105</v>
      </c>
      <c r="AU3415" t="s">
        <v>105</v>
      </c>
      <c r="AW3415" t="s">
        <v>108</v>
      </c>
      <c r="AX3415" t="s">
        <v>127</v>
      </c>
      <c r="AY3415" t="s">
        <v>594</v>
      </c>
      <c r="BA3415" t="s">
        <v>129</v>
      </c>
      <c r="BC3415" t="s">
        <v>98</v>
      </c>
      <c r="BE3415" t="s">
        <v>152</v>
      </c>
      <c r="BJ3415" t="s">
        <v>102</v>
      </c>
      <c r="BK3415" t="s">
        <v>2767</v>
      </c>
      <c r="BL3415" t="s">
        <v>2768</v>
      </c>
      <c r="BM3415" t="s">
        <v>108</v>
      </c>
      <c r="BO3415" t="s">
        <v>2769</v>
      </c>
      <c r="BP3415" t="s">
        <v>2770</v>
      </c>
      <c r="BS3415" t="s">
        <v>171</v>
      </c>
      <c r="BT3415" t="s">
        <v>2770</v>
      </c>
      <c r="CB3415" t="s">
        <v>2761</v>
      </c>
      <c r="CC3415" t="s">
        <v>2771</v>
      </c>
      <c r="CD3415">
        <v>0</v>
      </c>
      <c r="CK3415" s="1">
        <v>42989.385000000002</v>
      </c>
      <c r="CV3415">
        <v>1</v>
      </c>
    </row>
    <row r="3416" spans="1:100">
      <c r="A3416">
        <v>415</v>
      </c>
      <c r="B3416" t="s">
        <v>2773</v>
      </c>
      <c r="D3416" t="s">
        <v>7239</v>
      </c>
      <c r="E3416" t="s">
        <v>6397</v>
      </c>
      <c r="F3416" t="str">
        <f>TRIM(SUBSTITUTE(E3416,G3416,""))</f>
        <v>Trương Thị</v>
      </c>
      <c r="G3416" t="str">
        <f>TRIM(RIGHT(SUBSTITUTE(E3416," ",REPT(" ",100)),100))</f>
        <v>Thỏa</v>
      </c>
      <c r="H3416" t="str">
        <f t="shared" ca="1" si="53"/>
        <v>Têỏa</v>
      </c>
      <c r="J3416" t="s">
        <v>105</v>
      </c>
      <c r="K3416">
        <v>19590602</v>
      </c>
      <c r="O3416" t="s">
        <v>2774</v>
      </c>
      <c r="P3416" t="s">
        <v>100</v>
      </c>
      <c r="Q3416" t="s">
        <v>2775</v>
      </c>
      <c r="W3416" t="s">
        <v>2776</v>
      </c>
      <c r="AA3416" t="s">
        <v>102</v>
      </c>
      <c r="AB3416" t="s">
        <v>123</v>
      </c>
      <c r="AC3416" t="s">
        <v>856</v>
      </c>
      <c r="AD3416" t="s">
        <v>1083</v>
      </c>
      <c r="AF3416" t="s">
        <v>98</v>
      </c>
      <c r="AH3416" t="s">
        <v>98</v>
      </c>
      <c r="AK3416" s="1">
        <v>42947.678761574098</v>
      </c>
      <c r="AL3416" s="1">
        <v>42991.949085648099</v>
      </c>
      <c r="AN3416" t="s">
        <v>150</v>
      </c>
      <c r="AO3416" t="s">
        <v>2777</v>
      </c>
      <c r="AP3416" t="s">
        <v>2778</v>
      </c>
      <c r="AQ3416" t="s">
        <v>105</v>
      </c>
      <c r="AU3416" t="s">
        <v>105</v>
      </c>
      <c r="AW3416" t="s">
        <v>108</v>
      </c>
      <c r="AX3416" t="s">
        <v>127</v>
      </c>
      <c r="AY3416" t="s">
        <v>859</v>
      </c>
      <c r="BA3416" t="s">
        <v>112</v>
      </c>
      <c r="BC3416" t="s">
        <v>98</v>
      </c>
      <c r="BE3416" t="s">
        <v>152</v>
      </c>
      <c r="BJ3416" t="s">
        <v>102</v>
      </c>
      <c r="BK3416" t="s">
        <v>502</v>
      </c>
      <c r="BL3416" t="s">
        <v>2779</v>
      </c>
      <c r="BM3416" t="s">
        <v>108</v>
      </c>
      <c r="BN3416" t="s">
        <v>504</v>
      </c>
      <c r="BO3416" t="s">
        <v>2780</v>
      </c>
      <c r="BP3416" t="s">
        <v>2781</v>
      </c>
      <c r="BS3416" t="s">
        <v>171</v>
      </c>
      <c r="BT3416" t="s">
        <v>2781</v>
      </c>
      <c r="CB3416" t="s">
        <v>2772</v>
      </c>
      <c r="CC3416" t="s">
        <v>2782</v>
      </c>
      <c r="CD3416">
        <v>0</v>
      </c>
      <c r="CK3416" s="1">
        <v>42991.949085648099</v>
      </c>
      <c r="CV3416">
        <v>1</v>
      </c>
    </row>
    <row r="3417" spans="1:100">
      <c r="A3417">
        <v>416</v>
      </c>
      <c r="B3417" t="s">
        <v>2784</v>
      </c>
      <c r="D3417" t="s">
        <v>3209</v>
      </c>
      <c r="E3417" t="s">
        <v>6196</v>
      </c>
      <c r="F3417" t="str">
        <f>TRIM(SUBSTITUTE(E3417,G3417,""))</f>
        <v>Nguyễn Thị</v>
      </c>
      <c r="G3417" t="str">
        <f>TRIM(RIGHT(SUBSTITUTE(E3417," ",REPT(" ",100)),100))</f>
        <v>Quý</v>
      </c>
      <c r="H3417" t="str">
        <f t="shared" ca="1" si="53"/>
        <v>Qua</v>
      </c>
      <c r="J3417" t="s">
        <v>105</v>
      </c>
      <c r="K3417">
        <v>20190413</v>
      </c>
      <c r="O3417" t="s">
        <v>836</v>
      </c>
      <c r="P3417" t="s">
        <v>122</v>
      </c>
      <c r="W3417" t="s">
        <v>1690</v>
      </c>
      <c r="AA3417" t="s">
        <v>102</v>
      </c>
      <c r="AB3417" t="s">
        <v>136</v>
      </c>
      <c r="AC3417" t="s">
        <v>838</v>
      </c>
      <c r="AE3417" t="s">
        <v>138</v>
      </c>
      <c r="AF3417" t="s">
        <v>98</v>
      </c>
      <c r="AH3417" t="s">
        <v>98</v>
      </c>
      <c r="AK3417" s="1">
        <v>43613.898958333302</v>
      </c>
      <c r="AL3417" s="1">
        <v>43613.901238425897</v>
      </c>
      <c r="AM3417" t="s">
        <v>647</v>
      </c>
      <c r="AO3417" t="s">
        <v>2786</v>
      </c>
      <c r="AP3417" t="s">
        <v>2783</v>
      </c>
      <c r="AQ3417" t="s">
        <v>105</v>
      </c>
      <c r="AU3417" t="s">
        <v>105</v>
      </c>
      <c r="AW3417" t="s">
        <v>108</v>
      </c>
      <c r="AX3417" t="s">
        <v>141</v>
      </c>
      <c r="AY3417" t="s">
        <v>842</v>
      </c>
      <c r="BA3417" t="s">
        <v>129</v>
      </c>
      <c r="BC3417" t="s">
        <v>98</v>
      </c>
      <c r="BE3417" t="s">
        <v>130</v>
      </c>
      <c r="BI3417" t="s">
        <v>114</v>
      </c>
      <c r="BJ3417" t="s">
        <v>102</v>
      </c>
      <c r="BK3417" t="s">
        <v>136</v>
      </c>
      <c r="BL3417" t="s">
        <v>838</v>
      </c>
      <c r="BM3417" t="s">
        <v>108</v>
      </c>
      <c r="BN3417" t="s">
        <v>141</v>
      </c>
      <c r="BO3417" t="s">
        <v>842</v>
      </c>
      <c r="BU3417" t="s">
        <v>102</v>
      </c>
      <c r="CA3417">
        <v>1</v>
      </c>
      <c r="CC3417" t="s">
        <v>2787</v>
      </c>
      <c r="CD3417">
        <v>2207</v>
      </c>
      <c r="CE3417">
        <v>3411446</v>
      </c>
      <c r="CG3417">
        <v>2</v>
      </c>
      <c r="CH3417">
        <v>2</v>
      </c>
      <c r="CK3417" s="1">
        <v>43613.901238425897</v>
      </c>
      <c r="CM3417" t="s">
        <v>2788</v>
      </c>
      <c r="CV3417">
        <v>1</v>
      </c>
    </row>
    <row r="3418" spans="1:100">
      <c r="A3418">
        <v>417</v>
      </c>
      <c r="B3418" t="s">
        <v>2790</v>
      </c>
      <c r="D3418" t="s">
        <v>7240</v>
      </c>
      <c r="E3418" t="s">
        <v>6398</v>
      </c>
      <c r="F3418" t="str">
        <f>TRIM(SUBSTITUTE(E3418,G3418,""))</f>
        <v>Nguyễn Lê Vân</v>
      </c>
      <c r="G3418" t="str">
        <f>TRIM(RIGHT(SUBSTITUTE(E3418," ",REPT(" ",100)),100))</f>
        <v>Khanh</v>
      </c>
      <c r="H3418" t="str">
        <f t="shared" ca="1" si="53"/>
        <v>Khand</v>
      </c>
      <c r="J3418" t="s">
        <v>98</v>
      </c>
      <c r="K3418">
        <v>20071229</v>
      </c>
      <c r="O3418" t="s">
        <v>2791</v>
      </c>
      <c r="P3418" t="s">
        <v>294</v>
      </c>
      <c r="W3418" t="s">
        <v>2792</v>
      </c>
      <c r="AA3418" t="s">
        <v>102</v>
      </c>
      <c r="AB3418" t="s">
        <v>123</v>
      </c>
      <c r="AC3418" t="s">
        <v>473</v>
      </c>
      <c r="AD3418" t="s">
        <v>190</v>
      </c>
      <c r="AF3418" t="s">
        <v>98</v>
      </c>
      <c r="AH3418" t="s">
        <v>98</v>
      </c>
      <c r="AK3418" s="1">
        <v>42947.678761574098</v>
      </c>
      <c r="AL3418" s="1">
        <v>43011.626226851899</v>
      </c>
      <c r="AN3418" t="s">
        <v>150</v>
      </c>
      <c r="AO3418" t="s">
        <v>2793</v>
      </c>
      <c r="AP3418" t="s">
        <v>2794</v>
      </c>
      <c r="AQ3418" t="s">
        <v>105</v>
      </c>
      <c r="AU3418" t="s">
        <v>105</v>
      </c>
      <c r="AW3418" t="s">
        <v>108</v>
      </c>
      <c r="AX3418" t="s">
        <v>127</v>
      </c>
      <c r="AY3418" t="s">
        <v>476</v>
      </c>
      <c r="BA3418" t="s">
        <v>300</v>
      </c>
      <c r="BC3418" t="s">
        <v>98</v>
      </c>
      <c r="BE3418" t="s">
        <v>152</v>
      </c>
      <c r="BJ3418" t="s">
        <v>102</v>
      </c>
      <c r="BK3418" t="s">
        <v>1098</v>
      </c>
      <c r="BL3418" t="s">
        <v>2795</v>
      </c>
      <c r="BM3418" t="s">
        <v>108</v>
      </c>
      <c r="BN3418" t="s">
        <v>1100</v>
      </c>
      <c r="BO3418" t="s">
        <v>2796</v>
      </c>
      <c r="BP3418" t="s">
        <v>2797</v>
      </c>
      <c r="BS3418" t="s">
        <v>171</v>
      </c>
      <c r="BT3418" t="s">
        <v>2797</v>
      </c>
      <c r="CB3418" t="s">
        <v>2789</v>
      </c>
      <c r="CC3418" t="s">
        <v>2798</v>
      </c>
      <c r="CD3418">
        <v>0</v>
      </c>
      <c r="CK3418" s="1">
        <v>43011.626226851899</v>
      </c>
      <c r="CV3418">
        <v>1</v>
      </c>
    </row>
    <row r="3419" spans="1:100">
      <c r="A3419">
        <v>418</v>
      </c>
      <c r="B3419" t="s">
        <v>2800</v>
      </c>
      <c r="D3419" t="s">
        <v>7241</v>
      </c>
      <c r="E3419" t="s">
        <v>6399</v>
      </c>
      <c r="F3419" t="str">
        <f>TRIM(SUBSTITUTE(E3419,G3419,""))</f>
        <v>Nguyễn Thị</v>
      </c>
      <c r="G3419" t="str">
        <f>TRIM(RIGHT(SUBSTITUTE(E3419," ",REPT(" ",100)),100))</f>
        <v>Hồng</v>
      </c>
      <c r="H3419" t="str">
        <f t="shared" ca="1" si="53"/>
        <v>Hồag</v>
      </c>
      <c r="J3419" t="s">
        <v>98</v>
      </c>
      <c r="K3419">
        <v>20081029</v>
      </c>
      <c r="O3419" t="s">
        <v>121</v>
      </c>
      <c r="P3419" t="s">
        <v>122</v>
      </c>
      <c r="W3419" t="s">
        <v>156</v>
      </c>
      <c r="AA3419" t="s">
        <v>102</v>
      </c>
      <c r="AB3419" t="s">
        <v>123</v>
      </c>
      <c r="AC3419" t="s">
        <v>124</v>
      </c>
      <c r="AD3419" t="s">
        <v>411</v>
      </c>
      <c r="AF3419" t="s">
        <v>98</v>
      </c>
      <c r="AH3419" t="s">
        <v>98</v>
      </c>
      <c r="AK3419" s="1">
        <v>42947.678761574098</v>
      </c>
      <c r="AL3419" s="1">
        <v>42989.436388888898</v>
      </c>
      <c r="AM3419" t="s">
        <v>2092</v>
      </c>
      <c r="AN3419" t="s">
        <v>150</v>
      </c>
      <c r="AO3419" t="s">
        <v>2801</v>
      </c>
      <c r="AP3419" t="s">
        <v>2802</v>
      </c>
      <c r="AQ3419" t="s">
        <v>105</v>
      </c>
      <c r="AU3419" t="s">
        <v>105</v>
      </c>
      <c r="AW3419" t="s">
        <v>108</v>
      </c>
      <c r="AX3419" t="s">
        <v>127</v>
      </c>
      <c r="AY3419" t="s">
        <v>128</v>
      </c>
      <c r="BA3419" t="s">
        <v>129</v>
      </c>
      <c r="BC3419" t="s">
        <v>98</v>
      </c>
      <c r="BE3419" t="s">
        <v>152</v>
      </c>
      <c r="BJ3419" t="s">
        <v>102</v>
      </c>
      <c r="BK3419" t="s">
        <v>123</v>
      </c>
      <c r="BL3419" t="s">
        <v>124</v>
      </c>
      <c r="BM3419" t="s">
        <v>108</v>
      </c>
      <c r="BN3419" t="s">
        <v>127</v>
      </c>
      <c r="BO3419" t="s">
        <v>128</v>
      </c>
      <c r="BP3419" t="s">
        <v>2803</v>
      </c>
      <c r="BS3419" t="s">
        <v>171</v>
      </c>
      <c r="BT3419" t="s">
        <v>2803</v>
      </c>
      <c r="BU3419" t="s">
        <v>102</v>
      </c>
      <c r="CB3419" t="s">
        <v>2799</v>
      </c>
      <c r="CC3419" t="s">
        <v>2804</v>
      </c>
      <c r="CD3419">
        <v>0</v>
      </c>
      <c r="CK3419" s="1">
        <v>42989.436388888898</v>
      </c>
      <c r="CV3419">
        <v>1</v>
      </c>
    </row>
    <row r="3420" spans="1:100">
      <c r="A3420">
        <v>419</v>
      </c>
      <c r="B3420" t="s">
        <v>2806</v>
      </c>
      <c r="D3420" t="s">
        <v>7242</v>
      </c>
      <c r="E3420" t="s">
        <v>6400</v>
      </c>
      <c r="F3420" t="str">
        <f>TRIM(SUBSTITUTE(E3420,G3420,""))</f>
        <v>Đỗ Ngọc</v>
      </c>
      <c r="G3420" t="str">
        <f>TRIM(RIGHT(SUBSTITUTE(E3420," ",REPT(" ",100)),100))</f>
        <v>Lam</v>
      </c>
      <c r="H3420" t="str">
        <f t="shared" ca="1" si="53"/>
        <v>Lah</v>
      </c>
      <c r="J3420" t="s">
        <v>98</v>
      </c>
      <c r="K3420">
        <v>20071129</v>
      </c>
      <c r="O3420" t="s">
        <v>162</v>
      </c>
      <c r="P3420" t="s">
        <v>122</v>
      </c>
      <c r="W3420" t="s">
        <v>2807</v>
      </c>
      <c r="AA3420" t="s">
        <v>102</v>
      </c>
      <c r="AB3420" t="s">
        <v>123</v>
      </c>
      <c r="AC3420" t="s">
        <v>204</v>
      </c>
      <c r="AD3420" t="s">
        <v>190</v>
      </c>
      <c r="AF3420" t="s">
        <v>98</v>
      </c>
      <c r="AH3420" t="s">
        <v>98</v>
      </c>
      <c r="AK3420" s="1">
        <v>42947.678761574098</v>
      </c>
      <c r="AL3420" s="1">
        <v>42989.483437499999</v>
      </c>
      <c r="AN3420" t="s">
        <v>150</v>
      </c>
      <c r="AO3420" t="s">
        <v>2808</v>
      </c>
      <c r="AP3420" t="s">
        <v>2809</v>
      </c>
      <c r="AQ3420" t="s">
        <v>105</v>
      </c>
      <c r="AU3420" t="s">
        <v>105</v>
      </c>
      <c r="AW3420" t="s">
        <v>108</v>
      </c>
      <c r="AX3420" t="s">
        <v>127</v>
      </c>
      <c r="AY3420" t="s">
        <v>207</v>
      </c>
      <c r="BA3420" t="s">
        <v>129</v>
      </c>
      <c r="BC3420" t="s">
        <v>98</v>
      </c>
      <c r="BE3420" t="s">
        <v>152</v>
      </c>
      <c r="BJ3420" t="s">
        <v>102</v>
      </c>
      <c r="BK3420" t="s">
        <v>1156</v>
      </c>
      <c r="BL3420" t="s">
        <v>2810</v>
      </c>
      <c r="BM3420" t="s">
        <v>108</v>
      </c>
      <c r="BO3420" t="s">
        <v>2811</v>
      </c>
      <c r="BP3420" t="s">
        <v>2812</v>
      </c>
      <c r="BS3420" t="s">
        <v>171</v>
      </c>
      <c r="BT3420" t="s">
        <v>2812</v>
      </c>
      <c r="CB3420" t="s">
        <v>2805</v>
      </c>
      <c r="CC3420" t="s">
        <v>2813</v>
      </c>
      <c r="CD3420">
        <v>0</v>
      </c>
      <c r="CK3420" s="1">
        <v>42989.483437499999</v>
      </c>
      <c r="CV3420">
        <v>1</v>
      </c>
    </row>
    <row r="3421" spans="1:100">
      <c r="A3421">
        <v>420</v>
      </c>
      <c r="B3421" t="s">
        <v>2815</v>
      </c>
      <c r="D3421" t="s">
        <v>7242</v>
      </c>
      <c r="E3421" t="s">
        <v>6401</v>
      </c>
      <c r="F3421" t="str">
        <f>TRIM(SUBSTITUTE(E3421,G3421,""))</f>
        <v>Đỗ Ngọc Bảo</v>
      </c>
      <c r="G3421" t="str">
        <f>TRIM(RIGHT(SUBSTITUTE(E3421," ",REPT(" ",100)),100))</f>
        <v>Hân</v>
      </c>
      <c r="H3421" t="str">
        <f t="shared" ca="1" si="53"/>
        <v>Hâe</v>
      </c>
      <c r="J3421" t="s">
        <v>98</v>
      </c>
      <c r="K3421">
        <v>20010716</v>
      </c>
      <c r="O3421" t="s">
        <v>162</v>
      </c>
      <c r="P3421" t="s">
        <v>122</v>
      </c>
      <c r="Q3421" t="s">
        <v>2816</v>
      </c>
      <c r="W3421" t="s">
        <v>2817</v>
      </c>
      <c r="AA3421" t="s">
        <v>102</v>
      </c>
      <c r="AB3421" t="s">
        <v>123</v>
      </c>
      <c r="AC3421" t="s">
        <v>148</v>
      </c>
      <c r="AD3421" t="s">
        <v>190</v>
      </c>
      <c r="AF3421" t="s">
        <v>98</v>
      </c>
      <c r="AH3421" t="s">
        <v>98</v>
      </c>
      <c r="AK3421" s="1">
        <v>42947.678761574098</v>
      </c>
      <c r="AL3421" s="1">
        <v>42989.513842592598</v>
      </c>
      <c r="AN3421" t="s">
        <v>150</v>
      </c>
      <c r="AO3421" t="s">
        <v>2818</v>
      </c>
      <c r="AP3421" t="s">
        <v>2819</v>
      </c>
      <c r="AQ3421" t="s">
        <v>105</v>
      </c>
      <c r="AU3421" t="s">
        <v>105</v>
      </c>
      <c r="AW3421" t="s">
        <v>108</v>
      </c>
      <c r="AX3421" t="s">
        <v>127</v>
      </c>
      <c r="AY3421" t="s">
        <v>151</v>
      </c>
      <c r="BA3421" t="s">
        <v>129</v>
      </c>
      <c r="BC3421" t="s">
        <v>98</v>
      </c>
      <c r="BE3421" t="s">
        <v>152</v>
      </c>
      <c r="BJ3421" t="s">
        <v>102</v>
      </c>
      <c r="BK3421" t="s">
        <v>123</v>
      </c>
      <c r="BL3421" t="s">
        <v>148</v>
      </c>
      <c r="BM3421" t="s">
        <v>108</v>
      </c>
      <c r="BO3421" t="s">
        <v>151</v>
      </c>
      <c r="BP3421" t="s">
        <v>2820</v>
      </c>
      <c r="BS3421" t="s">
        <v>171</v>
      </c>
      <c r="BT3421" t="s">
        <v>2820</v>
      </c>
      <c r="CB3421" t="s">
        <v>2814</v>
      </c>
      <c r="CC3421" t="s">
        <v>2821</v>
      </c>
      <c r="CD3421">
        <v>0</v>
      </c>
      <c r="CK3421" s="1">
        <v>42989.513842592598</v>
      </c>
      <c r="CV3421">
        <v>1</v>
      </c>
    </row>
    <row r="3422" spans="1:100">
      <c r="A3422">
        <v>421</v>
      </c>
      <c r="B3422" t="s">
        <v>2719</v>
      </c>
      <c r="D3422" t="s">
        <v>1456</v>
      </c>
      <c r="E3422" t="s">
        <v>6402</v>
      </c>
      <c r="F3422" t="str">
        <f>TRIM(SUBSTITUTE(E3422,G3422,""))</f>
        <v>Nguyễn Thị</v>
      </c>
      <c r="G3422" t="str">
        <f>TRIM(RIGHT(SUBSTITUTE(E3422," ",REPT(" ",100)),100))</f>
        <v>Thành</v>
      </c>
      <c r="H3422" t="str">
        <f t="shared" ca="1" si="53"/>
        <v>Thàêh</v>
      </c>
      <c r="J3422" t="s">
        <v>98</v>
      </c>
      <c r="K3422">
        <v>19581208</v>
      </c>
      <c r="L3422" t="s">
        <v>436</v>
      </c>
      <c r="O3422" t="s">
        <v>436</v>
      </c>
      <c r="P3422" t="s">
        <v>276</v>
      </c>
      <c r="W3422" t="s">
        <v>436</v>
      </c>
      <c r="AA3422" t="s">
        <v>102</v>
      </c>
      <c r="AB3422" t="s">
        <v>136</v>
      </c>
      <c r="AC3422" t="s">
        <v>437</v>
      </c>
      <c r="AE3422" t="s">
        <v>138</v>
      </c>
      <c r="AF3422" t="s">
        <v>98</v>
      </c>
      <c r="AH3422" t="s">
        <v>105</v>
      </c>
      <c r="AK3422" s="1">
        <v>43085.639930555597</v>
      </c>
      <c r="AL3422" s="1">
        <v>43085.639930555597</v>
      </c>
      <c r="AM3422" t="s">
        <v>985</v>
      </c>
      <c r="AP3422" t="s">
        <v>2822</v>
      </c>
      <c r="AU3422" t="s">
        <v>105</v>
      </c>
      <c r="AW3422" t="s">
        <v>108</v>
      </c>
      <c r="AX3422" t="s">
        <v>141</v>
      </c>
      <c r="AY3422" t="s">
        <v>438</v>
      </c>
      <c r="BA3422" t="s">
        <v>280</v>
      </c>
      <c r="BC3422" t="s">
        <v>98</v>
      </c>
      <c r="BE3422" t="s">
        <v>130</v>
      </c>
      <c r="BJ3422" t="s">
        <v>102</v>
      </c>
      <c r="BK3422" t="s">
        <v>136</v>
      </c>
      <c r="BL3422" t="s">
        <v>437</v>
      </c>
      <c r="BM3422" t="s">
        <v>108</v>
      </c>
      <c r="BN3422" t="s">
        <v>141</v>
      </c>
      <c r="BO3422" t="s">
        <v>438</v>
      </c>
      <c r="BU3422" t="s">
        <v>102</v>
      </c>
      <c r="CA3422">
        <v>0</v>
      </c>
      <c r="CC3422" t="s">
        <v>2823</v>
      </c>
      <c r="CD3422">
        <v>0</v>
      </c>
      <c r="CK3422" s="1">
        <v>43085.639930555597</v>
      </c>
      <c r="CV3422">
        <v>1</v>
      </c>
    </row>
    <row r="3423" spans="1:100">
      <c r="A3423">
        <v>422</v>
      </c>
      <c r="B3423" t="s">
        <v>2825</v>
      </c>
      <c r="D3423" t="s">
        <v>7243</v>
      </c>
      <c r="E3423" t="s">
        <v>6403</v>
      </c>
      <c r="F3423" t="str">
        <f>TRIM(SUBSTITUTE(E3423,G3423,""))</f>
        <v>Phạm Thị Thanh</v>
      </c>
      <c r="G3423" t="str">
        <f>TRIM(RIGHT(SUBSTITUTE(E3423," ",REPT(" ",100)),100))</f>
        <v>Hương</v>
      </c>
      <c r="H3423" t="str">
        <f t="shared" ca="1" si="53"/>
        <v>Hbơng</v>
      </c>
      <c r="J3423" t="s">
        <v>98</v>
      </c>
      <c r="K3423">
        <v>19981211</v>
      </c>
      <c r="O3423" t="s">
        <v>201</v>
      </c>
      <c r="P3423" t="s">
        <v>122</v>
      </c>
      <c r="Q3423" t="s">
        <v>2826</v>
      </c>
      <c r="W3423" t="s">
        <v>2827</v>
      </c>
      <c r="AA3423" t="s">
        <v>102</v>
      </c>
      <c r="AB3423" t="s">
        <v>123</v>
      </c>
      <c r="AC3423" t="s">
        <v>248</v>
      </c>
      <c r="AD3423" t="s">
        <v>190</v>
      </c>
      <c r="AF3423" t="s">
        <v>98</v>
      </c>
      <c r="AH3423" t="s">
        <v>98</v>
      </c>
      <c r="AK3423" s="1">
        <v>42947.678761574098</v>
      </c>
      <c r="AL3423" s="1">
        <v>42989.5918171296</v>
      </c>
      <c r="AN3423" t="s">
        <v>150</v>
      </c>
      <c r="AO3423" t="s">
        <v>2828</v>
      </c>
      <c r="AP3423" t="s">
        <v>2829</v>
      </c>
      <c r="AQ3423" t="s">
        <v>105</v>
      </c>
      <c r="AU3423" t="s">
        <v>105</v>
      </c>
      <c r="AW3423" t="s">
        <v>108</v>
      </c>
      <c r="AX3423" t="s">
        <v>127</v>
      </c>
      <c r="AY3423" t="s">
        <v>251</v>
      </c>
      <c r="BA3423" t="s">
        <v>129</v>
      </c>
      <c r="BC3423" t="s">
        <v>98</v>
      </c>
      <c r="BE3423" t="s">
        <v>152</v>
      </c>
      <c r="BJ3423" t="s">
        <v>102</v>
      </c>
      <c r="BK3423" t="s">
        <v>123</v>
      </c>
      <c r="BL3423" t="s">
        <v>248</v>
      </c>
      <c r="BM3423" t="s">
        <v>108</v>
      </c>
      <c r="BN3423" t="s">
        <v>127</v>
      </c>
      <c r="BO3423" t="s">
        <v>251</v>
      </c>
      <c r="BP3423" t="s">
        <v>2830</v>
      </c>
      <c r="BS3423" t="s">
        <v>171</v>
      </c>
      <c r="BT3423" t="s">
        <v>2830</v>
      </c>
      <c r="CB3423" t="s">
        <v>2824</v>
      </c>
      <c r="CC3423" t="s">
        <v>2831</v>
      </c>
      <c r="CD3423">
        <v>0</v>
      </c>
      <c r="CK3423" s="1">
        <v>42989.5918171296</v>
      </c>
      <c r="CV3423">
        <v>1</v>
      </c>
    </row>
    <row r="3424" spans="1:100">
      <c r="A3424">
        <v>423</v>
      </c>
      <c r="B3424" t="s">
        <v>2833</v>
      </c>
      <c r="D3424" t="s">
        <v>7244</v>
      </c>
      <c r="E3424" t="s">
        <v>6404</v>
      </c>
      <c r="F3424" t="str">
        <f>TRIM(SUBSTITUTE(E3424,G3424,""))</f>
        <v>Nguyễn Thị Như</v>
      </c>
      <c r="G3424" t="str">
        <f>TRIM(RIGHT(SUBSTITUTE(E3424," ",REPT(" ",100)),100))</f>
        <v>Quỳnh</v>
      </c>
      <c r="H3424" t="str">
        <f t="shared" ca="1" si="53"/>
        <v>Qugnh</v>
      </c>
      <c r="J3424" t="s">
        <v>98</v>
      </c>
      <c r="K3424">
        <v>19980514</v>
      </c>
      <c r="O3424" t="s">
        <v>201</v>
      </c>
      <c r="P3424" t="s">
        <v>122</v>
      </c>
      <c r="Q3424" t="s">
        <v>2835</v>
      </c>
      <c r="W3424" t="s">
        <v>2836</v>
      </c>
      <c r="AA3424" t="s">
        <v>102</v>
      </c>
      <c r="AB3424" t="s">
        <v>123</v>
      </c>
      <c r="AC3424" t="s">
        <v>336</v>
      </c>
      <c r="AD3424" t="s">
        <v>286</v>
      </c>
      <c r="AF3424" t="s">
        <v>98</v>
      </c>
      <c r="AH3424" t="s">
        <v>98</v>
      </c>
      <c r="AK3424" s="1">
        <v>42947.678761574098</v>
      </c>
      <c r="AL3424" s="1">
        <v>42989.4788541667</v>
      </c>
      <c r="AN3424" t="s">
        <v>150</v>
      </c>
      <c r="AO3424" t="s">
        <v>2837</v>
      </c>
      <c r="AP3424" t="s">
        <v>2838</v>
      </c>
      <c r="AQ3424" t="s">
        <v>105</v>
      </c>
      <c r="AU3424" t="s">
        <v>105</v>
      </c>
      <c r="AW3424" t="s">
        <v>108</v>
      </c>
      <c r="AX3424" t="s">
        <v>127</v>
      </c>
      <c r="AY3424" t="s">
        <v>339</v>
      </c>
      <c r="BA3424" t="s">
        <v>129</v>
      </c>
      <c r="BC3424" t="s">
        <v>98</v>
      </c>
      <c r="BE3424" t="s">
        <v>152</v>
      </c>
      <c r="BJ3424" t="s">
        <v>102</v>
      </c>
      <c r="BK3424" t="s">
        <v>123</v>
      </c>
      <c r="BL3424" t="s">
        <v>336</v>
      </c>
      <c r="BM3424" t="s">
        <v>108</v>
      </c>
      <c r="BN3424" t="s">
        <v>127</v>
      </c>
      <c r="BO3424" t="s">
        <v>339</v>
      </c>
      <c r="BP3424" t="s">
        <v>2839</v>
      </c>
      <c r="BS3424" t="s">
        <v>171</v>
      </c>
      <c r="BT3424" t="s">
        <v>2839</v>
      </c>
      <c r="CB3424" t="s">
        <v>2832</v>
      </c>
      <c r="CC3424" t="s">
        <v>2840</v>
      </c>
      <c r="CD3424">
        <v>0</v>
      </c>
      <c r="CK3424" s="1">
        <v>42989.4788541667</v>
      </c>
      <c r="CV3424">
        <v>1</v>
      </c>
    </row>
    <row r="3425" spans="1:100">
      <c r="A3425">
        <v>424</v>
      </c>
      <c r="B3425" t="s">
        <v>2842</v>
      </c>
      <c r="D3425" t="s">
        <v>7245</v>
      </c>
      <c r="E3425" t="s">
        <v>6405</v>
      </c>
      <c r="F3425" t="str">
        <f>TRIM(SUBSTITUTE(E3425,G3425,""))</f>
        <v>Tạ Thị Thúy</v>
      </c>
      <c r="G3425" t="str">
        <f>TRIM(RIGHT(SUBSTITUTE(E3425," ",REPT(" ",100)),100))</f>
        <v>Hường</v>
      </c>
      <c r="H3425" t="str">
        <f t="shared" ca="1" si="53"/>
        <v>Hườeg</v>
      </c>
      <c r="J3425" t="s">
        <v>105</v>
      </c>
      <c r="K3425">
        <v>20070815</v>
      </c>
      <c r="O3425" t="s">
        <v>1439</v>
      </c>
      <c r="P3425" t="s">
        <v>122</v>
      </c>
      <c r="W3425" t="s">
        <v>2843</v>
      </c>
      <c r="AA3425" t="s">
        <v>102</v>
      </c>
      <c r="AB3425" t="s">
        <v>123</v>
      </c>
      <c r="AC3425" t="s">
        <v>204</v>
      </c>
      <c r="AD3425" t="s">
        <v>190</v>
      </c>
      <c r="AF3425" t="s">
        <v>98</v>
      </c>
      <c r="AH3425" t="s">
        <v>98</v>
      </c>
      <c r="AK3425" s="1">
        <v>42947.678761574098</v>
      </c>
      <c r="AL3425" s="1">
        <v>42989.491087962997</v>
      </c>
      <c r="AN3425" t="s">
        <v>150</v>
      </c>
      <c r="AO3425" t="s">
        <v>2844</v>
      </c>
      <c r="AP3425" t="s">
        <v>2845</v>
      </c>
      <c r="AQ3425" t="s">
        <v>105</v>
      </c>
      <c r="AU3425" t="s">
        <v>105</v>
      </c>
      <c r="AW3425" t="s">
        <v>108</v>
      </c>
      <c r="AX3425" t="s">
        <v>127</v>
      </c>
      <c r="AY3425" t="s">
        <v>207</v>
      </c>
      <c r="BA3425" t="s">
        <v>129</v>
      </c>
      <c r="BC3425" t="s">
        <v>98</v>
      </c>
      <c r="BE3425" t="s">
        <v>152</v>
      </c>
      <c r="BJ3425" t="s">
        <v>102</v>
      </c>
      <c r="BK3425" t="s">
        <v>1098</v>
      </c>
      <c r="BL3425" t="s">
        <v>1444</v>
      </c>
      <c r="BM3425" t="s">
        <v>108</v>
      </c>
      <c r="BN3425" t="s">
        <v>1100</v>
      </c>
      <c r="BO3425" t="s">
        <v>1445</v>
      </c>
      <c r="BP3425" t="s">
        <v>2846</v>
      </c>
      <c r="BS3425" t="s">
        <v>171</v>
      </c>
      <c r="BT3425" t="s">
        <v>2846</v>
      </c>
      <c r="CB3425" t="s">
        <v>2841</v>
      </c>
      <c r="CC3425" t="s">
        <v>2847</v>
      </c>
      <c r="CD3425">
        <v>0</v>
      </c>
      <c r="CK3425" s="1">
        <v>42989.491087962997</v>
      </c>
      <c r="CV3425">
        <v>1</v>
      </c>
    </row>
    <row r="3426" spans="1:100">
      <c r="A3426">
        <v>425</v>
      </c>
      <c r="B3426" t="s">
        <v>2849</v>
      </c>
      <c r="D3426" t="s">
        <v>7243</v>
      </c>
      <c r="E3426" t="s">
        <v>6406</v>
      </c>
      <c r="F3426" t="str">
        <f>TRIM(SUBSTITUTE(E3426,G3426,""))</f>
        <v>Vũ Hữu</v>
      </c>
      <c r="G3426" t="str">
        <f>TRIM(RIGHT(SUBSTITUTE(E3426," ",REPT(" ",100)),100))</f>
        <v>Thăng</v>
      </c>
      <c r="H3426" t="str">
        <f t="shared" ca="1" si="53"/>
        <v>Thbng</v>
      </c>
      <c r="J3426" t="s">
        <v>98</v>
      </c>
      <c r="K3426">
        <v>19970806</v>
      </c>
      <c r="O3426" t="s">
        <v>162</v>
      </c>
      <c r="P3426" t="s">
        <v>122</v>
      </c>
      <c r="Q3426" t="s">
        <v>2850</v>
      </c>
      <c r="W3426" t="s">
        <v>2851</v>
      </c>
      <c r="AA3426" t="s">
        <v>102</v>
      </c>
      <c r="AB3426" t="s">
        <v>123</v>
      </c>
      <c r="AC3426" t="s">
        <v>204</v>
      </c>
      <c r="AD3426" t="s">
        <v>166</v>
      </c>
      <c r="AF3426" t="s">
        <v>98</v>
      </c>
      <c r="AH3426" t="s">
        <v>98</v>
      </c>
      <c r="AK3426" s="1">
        <v>42947.678761574098</v>
      </c>
      <c r="AL3426" s="1">
        <v>42989.478483796302</v>
      </c>
      <c r="AN3426" t="s">
        <v>150</v>
      </c>
      <c r="AO3426" t="s">
        <v>2852</v>
      </c>
      <c r="AP3426" t="s">
        <v>2853</v>
      </c>
      <c r="AQ3426" t="s">
        <v>105</v>
      </c>
      <c r="AU3426" t="s">
        <v>105</v>
      </c>
      <c r="AW3426" t="s">
        <v>108</v>
      </c>
      <c r="AX3426" t="s">
        <v>127</v>
      </c>
      <c r="AY3426" t="s">
        <v>207</v>
      </c>
      <c r="BA3426" t="s">
        <v>129</v>
      </c>
      <c r="BC3426" t="s">
        <v>98</v>
      </c>
      <c r="BE3426" t="s">
        <v>152</v>
      </c>
      <c r="BJ3426" t="s">
        <v>102</v>
      </c>
      <c r="BK3426" t="s">
        <v>123</v>
      </c>
      <c r="BL3426" t="s">
        <v>204</v>
      </c>
      <c r="BM3426" t="s">
        <v>108</v>
      </c>
      <c r="BO3426" t="s">
        <v>207</v>
      </c>
      <c r="BP3426" t="s">
        <v>2854</v>
      </c>
      <c r="BS3426" t="s">
        <v>171</v>
      </c>
      <c r="BT3426" t="s">
        <v>2854</v>
      </c>
      <c r="CB3426" t="s">
        <v>2848</v>
      </c>
      <c r="CC3426" t="s">
        <v>2855</v>
      </c>
      <c r="CD3426">
        <v>0</v>
      </c>
      <c r="CK3426" s="1">
        <v>42989.478483796302</v>
      </c>
      <c r="CV3426">
        <v>1</v>
      </c>
    </row>
    <row r="3427" spans="1:100">
      <c r="A3427">
        <v>426</v>
      </c>
      <c r="B3427" t="s">
        <v>2857</v>
      </c>
      <c r="D3427" t="s">
        <v>7246</v>
      </c>
      <c r="E3427" t="s">
        <v>6407</v>
      </c>
      <c r="F3427" t="str">
        <f>TRIM(SUBSTITUTE(E3427,G3427,""))</f>
        <v>Nguyễn Thanh</v>
      </c>
      <c r="G3427" t="str">
        <f>TRIM(RIGHT(SUBSTITUTE(E3427," ",REPT(" ",100)),100))</f>
        <v>Ngọc</v>
      </c>
      <c r="H3427" t="str">
        <f t="shared" ca="1" si="53"/>
        <v>igọc</v>
      </c>
      <c r="J3427" t="s">
        <v>105</v>
      </c>
      <c r="K3427">
        <v>19840000</v>
      </c>
      <c r="L3427" t="s">
        <v>156</v>
      </c>
      <c r="O3427" t="s">
        <v>156</v>
      </c>
      <c r="P3427" t="s">
        <v>212</v>
      </c>
      <c r="Q3427" t="s">
        <v>2858</v>
      </c>
      <c r="W3427" t="s">
        <v>156</v>
      </c>
      <c r="AA3427" t="s">
        <v>102</v>
      </c>
      <c r="AB3427" t="s">
        <v>123</v>
      </c>
      <c r="AC3427" t="s">
        <v>124</v>
      </c>
      <c r="AE3427" t="s">
        <v>138</v>
      </c>
      <c r="AF3427" t="s">
        <v>98</v>
      </c>
      <c r="AH3427" t="s">
        <v>105</v>
      </c>
      <c r="AK3427" s="1">
        <v>43371.422129629602</v>
      </c>
      <c r="AL3427" s="1">
        <v>43371.422129629602</v>
      </c>
      <c r="AM3427" t="s">
        <v>2092</v>
      </c>
      <c r="AN3427" t="s">
        <v>523</v>
      </c>
      <c r="AP3427" t="s">
        <v>2856</v>
      </c>
      <c r="AU3427" t="s">
        <v>105</v>
      </c>
      <c r="AW3427" t="s">
        <v>108</v>
      </c>
      <c r="AX3427" t="s">
        <v>127</v>
      </c>
      <c r="AY3427" t="s">
        <v>128</v>
      </c>
      <c r="BA3427" t="s">
        <v>213</v>
      </c>
      <c r="BC3427" t="s">
        <v>98</v>
      </c>
      <c r="BE3427" t="s">
        <v>152</v>
      </c>
      <c r="BJ3427" t="s">
        <v>102</v>
      </c>
      <c r="BK3427" t="s">
        <v>123</v>
      </c>
      <c r="BL3427" t="s">
        <v>124</v>
      </c>
      <c r="BM3427" t="s">
        <v>108</v>
      </c>
      <c r="BN3427" t="s">
        <v>127</v>
      </c>
      <c r="BO3427" t="s">
        <v>128</v>
      </c>
      <c r="BU3427" t="s">
        <v>102</v>
      </c>
      <c r="CA3427">
        <v>0</v>
      </c>
      <c r="CC3427" t="s">
        <v>2859</v>
      </c>
      <c r="CD3427">
        <v>0</v>
      </c>
      <c r="CK3427" s="1">
        <v>43371.422129629602</v>
      </c>
      <c r="CV3427">
        <v>1</v>
      </c>
    </row>
    <row r="3428" spans="1:100">
      <c r="A3428">
        <v>427</v>
      </c>
      <c r="B3428" t="s">
        <v>2861</v>
      </c>
      <c r="D3428" t="s">
        <v>7243</v>
      </c>
      <c r="E3428" t="s">
        <v>6408</v>
      </c>
      <c r="F3428" t="str">
        <f>TRIM(SUBSTITUTE(E3428,G3428,""))</f>
        <v>Vũ Minh</v>
      </c>
      <c r="G3428" t="str">
        <f>TRIM(RIGHT(SUBSTITUTE(E3428," ",REPT(" ",100)),100))</f>
        <v>Nhật</v>
      </c>
      <c r="H3428" t="str">
        <f t="shared" ca="1" si="53"/>
        <v>Niật</v>
      </c>
      <c r="J3428" t="s">
        <v>105</v>
      </c>
      <c r="K3428">
        <v>19980419</v>
      </c>
      <c r="O3428" t="s">
        <v>162</v>
      </c>
      <c r="P3428" t="s">
        <v>122</v>
      </c>
      <c r="Q3428" t="s">
        <v>2862</v>
      </c>
      <c r="W3428" t="s">
        <v>2863</v>
      </c>
      <c r="AA3428" t="s">
        <v>102</v>
      </c>
      <c r="AB3428" t="s">
        <v>123</v>
      </c>
      <c r="AC3428" t="s">
        <v>224</v>
      </c>
      <c r="AD3428" t="s">
        <v>286</v>
      </c>
      <c r="AF3428" t="s">
        <v>98</v>
      </c>
      <c r="AH3428" t="s">
        <v>98</v>
      </c>
      <c r="AK3428" s="1">
        <v>42947.678761574098</v>
      </c>
      <c r="AL3428" s="1">
        <v>42989.441921296297</v>
      </c>
      <c r="AN3428" t="s">
        <v>150</v>
      </c>
      <c r="AO3428" t="s">
        <v>2864</v>
      </c>
      <c r="AP3428" t="s">
        <v>2865</v>
      </c>
      <c r="AQ3428" t="s">
        <v>105</v>
      </c>
      <c r="AU3428" t="s">
        <v>105</v>
      </c>
      <c r="AW3428" t="s">
        <v>108</v>
      </c>
      <c r="AX3428" t="s">
        <v>127</v>
      </c>
      <c r="AY3428" t="s">
        <v>228</v>
      </c>
      <c r="BA3428" t="s">
        <v>129</v>
      </c>
      <c r="BC3428" t="s">
        <v>98</v>
      </c>
      <c r="BE3428" t="s">
        <v>152</v>
      </c>
      <c r="BJ3428" t="s">
        <v>102</v>
      </c>
      <c r="BK3428" t="s">
        <v>123</v>
      </c>
      <c r="BL3428" t="s">
        <v>224</v>
      </c>
      <c r="BM3428" t="s">
        <v>108</v>
      </c>
      <c r="BO3428" t="s">
        <v>228</v>
      </c>
      <c r="BP3428" t="s">
        <v>2866</v>
      </c>
      <c r="BS3428" t="s">
        <v>171</v>
      </c>
      <c r="BT3428" t="s">
        <v>2866</v>
      </c>
      <c r="CB3428" t="s">
        <v>2860</v>
      </c>
      <c r="CC3428" t="s">
        <v>2278</v>
      </c>
      <c r="CD3428">
        <v>0</v>
      </c>
      <c r="CK3428" s="1">
        <v>42989.441921296297</v>
      </c>
      <c r="CV3428">
        <v>1</v>
      </c>
    </row>
    <row r="3429" spans="1:100">
      <c r="A3429">
        <v>428</v>
      </c>
      <c r="B3429" t="s">
        <v>2868</v>
      </c>
      <c r="D3429" t="s">
        <v>7247</v>
      </c>
      <c r="E3429" t="s">
        <v>6409</v>
      </c>
      <c r="F3429" t="str">
        <f>TRIM(SUBSTITUTE(E3429,G3429,""))</f>
        <v>Nguyễn Ngọc Anh</v>
      </c>
      <c r="G3429" t="str">
        <f>TRIM(RIGHT(SUBSTITUTE(E3429," ",REPT(" ",100)),100))</f>
        <v>Vũ</v>
      </c>
      <c r="H3429" t="str">
        <f t="shared" ca="1" si="53"/>
        <v>cũ</v>
      </c>
      <c r="J3429" t="s">
        <v>105</v>
      </c>
      <c r="K3429">
        <v>19810724</v>
      </c>
      <c r="O3429" t="s">
        <v>943</v>
      </c>
      <c r="P3429" t="s">
        <v>122</v>
      </c>
      <c r="Q3429" t="s">
        <v>2869</v>
      </c>
      <c r="W3429" t="s">
        <v>814</v>
      </c>
      <c r="AA3429" t="s">
        <v>102</v>
      </c>
      <c r="AB3429" t="s">
        <v>123</v>
      </c>
      <c r="AC3429" t="s">
        <v>248</v>
      </c>
      <c r="AF3429" t="s">
        <v>98</v>
      </c>
      <c r="AH3429" t="s">
        <v>98</v>
      </c>
      <c r="AK3429" s="1">
        <v>43085.810486111099</v>
      </c>
      <c r="AL3429" s="1">
        <v>43460.428865740701</v>
      </c>
      <c r="AM3429" t="s">
        <v>2870</v>
      </c>
      <c r="AO3429" t="s">
        <v>2871</v>
      </c>
      <c r="AP3429" t="s">
        <v>2867</v>
      </c>
      <c r="AQ3429" t="s">
        <v>105</v>
      </c>
      <c r="AU3429" t="s">
        <v>105</v>
      </c>
      <c r="AW3429" t="s">
        <v>108</v>
      </c>
      <c r="AX3429" t="s">
        <v>127</v>
      </c>
      <c r="AY3429" t="s">
        <v>251</v>
      </c>
      <c r="BA3429" t="s">
        <v>129</v>
      </c>
      <c r="BC3429" t="s">
        <v>98</v>
      </c>
      <c r="BE3429" t="s">
        <v>130</v>
      </c>
      <c r="BI3429" t="s">
        <v>114</v>
      </c>
      <c r="BJ3429" t="s">
        <v>102</v>
      </c>
      <c r="BK3429" t="s">
        <v>123</v>
      </c>
      <c r="BL3429" t="s">
        <v>248</v>
      </c>
      <c r="BM3429" t="s">
        <v>108</v>
      </c>
      <c r="BN3429" t="s">
        <v>127</v>
      </c>
      <c r="BO3429" t="s">
        <v>251</v>
      </c>
      <c r="BU3429" t="s">
        <v>102</v>
      </c>
      <c r="CA3429">
        <v>1</v>
      </c>
      <c r="CC3429" t="s">
        <v>2872</v>
      </c>
      <c r="CD3429">
        <v>0</v>
      </c>
      <c r="CK3429" s="1">
        <v>43460.428865740701</v>
      </c>
      <c r="CV3429">
        <v>1</v>
      </c>
    </row>
    <row r="3430" spans="1:100">
      <c r="A3430">
        <v>429</v>
      </c>
      <c r="B3430" t="s">
        <v>2874</v>
      </c>
      <c r="D3430" t="s">
        <v>7248</v>
      </c>
      <c r="E3430" t="s">
        <v>6410</v>
      </c>
      <c r="F3430" t="str">
        <f>TRIM(SUBSTITUTE(E3430,G3430,""))</f>
        <v>Trịnh Xuân</v>
      </c>
      <c r="G3430" t="str">
        <f>TRIM(RIGHT(SUBSTITUTE(E3430," ",REPT(" ",100)),100))</f>
        <v>Long</v>
      </c>
      <c r="H3430" t="str">
        <f t="shared" ca="1" si="53"/>
        <v>bong</v>
      </c>
      <c r="J3430" t="s">
        <v>105</v>
      </c>
      <c r="K3430">
        <v>20050308</v>
      </c>
      <c r="L3430" t="s">
        <v>2875</v>
      </c>
      <c r="O3430" t="s">
        <v>162</v>
      </c>
      <c r="P3430" t="s">
        <v>122</v>
      </c>
      <c r="W3430" t="s">
        <v>2876</v>
      </c>
      <c r="AA3430" t="s">
        <v>102</v>
      </c>
      <c r="AB3430" t="s">
        <v>123</v>
      </c>
      <c r="AC3430" t="s">
        <v>591</v>
      </c>
      <c r="AD3430" t="s">
        <v>190</v>
      </c>
      <c r="AF3430" t="s">
        <v>98</v>
      </c>
      <c r="AH3430" t="s">
        <v>98</v>
      </c>
      <c r="AK3430" s="1">
        <v>42947.678761574098</v>
      </c>
      <c r="AL3430" s="1">
        <v>42990.900787036997</v>
      </c>
      <c r="AN3430" t="s">
        <v>150</v>
      </c>
      <c r="AO3430" t="s">
        <v>2877</v>
      </c>
      <c r="AP3430" t="s">
        <v>2878</v>
      </c>
      <c r="AQ3430" t="s">
        <v>105</v>
      </c>
      <c r="AU3430" t="s">
        <v>105</v>
      </c>
      <c r="AW3430" t="s">
        <v>108</v>
      </c>
      <c r="AX3430" t="s">
        <v>127</v>
      </c>
      <c r="AY3430" t="s">
        <v>594</v>
      </c>
      <c r="BA3430" t="s">
        <v>129</v>
      </c>
      <c r="BC3430" t="s">
        <v>98</v>
      </c>
      <c r="BE3430" t="s">
        <v>152</v>
      </c>
      <c r="BJ3430" t="s">
        <v>102</v>
      </c>
      <c r="BK3430" t="s">
        <v>123</v>
      </c>
      <c r="BL3430" t="s">
        <v>591</v>
      </c>
      <c r="BM3430" t="s">
        <v>108</v>
      </c>
      <c r="BO3430" t="s">
        <v>594</v>
      </c>
      <c r="BP3430" t="s">
        <v>2879</v>
      </c>
      <c r="BS3430" t="s">
        <v>171</v>
      </c>
      <c r="BT3430" t="s">
        <v>2879</v>
      </c>
      <c r="CB3430" t="s">
        <v>2873</v>
      </c>
      <c r="CC3430" t="s">
        <v>2880</v>
      </c>
      <c r="CD3430">
        <v>0</v>
      </c>
      <c r="CK3430" s="1">
        <v>42990.900787036997</v>
      </c>
      <c r="CV3430">
        <v>1</v>
      </c>
    </row>
    <row r="3431" spans="1:100">
      <c r="A3431">
        <v>430</v>
      </c>
      <c r="B3431" t="s">
        <v>2882</v>
      </c>
      <c r="D3431" t="s">
        <v>7249</v>
      </c>
      <c r="E3431" t="s">
        <v>6411</v>
      </c>
      <c r="F3431" t="str">
        <f>TRIM(SUBSTITUTE(E3431,G3431,""))</f>
        <v>Nguyễn Thu</v>
      </c>
      <c r="G3431" t="str">
        <f>TRIM(RIGHT(SUBSTITUTE(E3431," ",REPT(" ",100)),100))</f>
        <v>Tản</v>
      </c>
      <c r="H3431" t="str">
        <f t="shared" ca="1" si="53"/>
        <v>Tdn</v>
      </c>
      <c r="J3431" t="s">
        <v>105</v>
      </c>
      <c r="K3431">
        <v>19610920</v>
      </c>
      <c r="O3431" t="s">
        <v>162</v>
      </c>
      <c r="P3431" t="s">
        <v>245</v>
      </c>
      <c r="Q3431" t="s">
        <v>2883</v>
      </c>
      <c r="AA3431" t="s">
        <v>102</v>
      </c>
      <c r="AB3431" t="s">
        <v>123</v>
      </c>
      <c r="AC3431" t="s">
        <v>856</v>
      </c>
      <c r="AD3431" t="s">
        <v>308</v>
      </c>
      <c r="AF3431" t="s">
        <v>98</v>
      </c>
      <c r="AH3431" t="s">
        <v>98</v>
      </c>
      <c r="AK3431" s="1">
        <v>42947.678761574098</v>
      </c>
      <c r="AL3431" s="1">
        <v>42947.678761574098</v>
      </c>
      <c r="AN3431" t="s">
        <v>150</v>
      </c>
      <c r="AO3431" t="s">
        <v>2884</v>
      </c>
      <c r="AP3431" t="s">
        <v>2885</v>
      </c>
      <c r="AQ3431" t="s">
        <v>105</v>
      </c>
      <c r="AU3431" t="s">
        <v>105</v>
      </c>
      <c r="AW3431" t="s">
        <v>108</v>
      </c>
      <c r="AX3431" t="s">
        <v>127</v>
      </c>
      <c r="AY3431" t="s">
        <v>859</v>
      </c>
      <c r="BA3431" t="s">
        <v>252</v>
      </c>
      <c r="BC3431" t="s">
        <v>98</v>
      </c>
      <c r="BE3431" t="s">
        <v>152</v>
      </c>
      <c r="BJ3431" t="s">
        <v>102</v>
      </c>
      <c r="BK3431" t="s">
        <v>123</v>
      </c>
      <c r="BL3431" t="s">
        <v>856</v>
      </c>
      <c r="BM3431" t="s">
        <v>108</v>
      </c>
      <c r="BO3431" t="s">
        <v>859</v>
      </c>
      <c r="BP3431" t="s">
        <v>2886</v>
      </c>
      <c r="BS3431" t="s">
        <v>171</v>
      </c>
      <c r="BT3431" t="s">
        <v>2886</v>
      </c>
      <c r="BW3431" t="s">
        <v>102</v>
      </c>
      <c r="CB3431" t="s">
        <v>2881</v>
      </c>
      <c r="CC3431" t="s">
        <v>2297</v>
      </c>
      <c r="CD3431">
        <v>0</v>
      </c>
      <c r="CK3431" s="1">
        <v>42947.678761574098</v>
      </c>
      <c r="CV3431">
        <v>1</v>
      </c>
    </row>
    <row r="3432" spans="1:100">
      <c r="A3432">
        <v>431</v>
      </c>
      <c r="B3432" t="s">
        <v>2888</v>
      </c>
      <c r="D3432" t="s">
        <v>1929</v>
      </c>
      <c r="E3432" t="s">
        <v>6412</v>
      </c>
      <c r="F3432" t="str">
        <f>TRIM(SUBSTITUTE(E3432,G3432,""))</f>
        <v>Phạm Văn</v>
      </c>
      <c r="G3432" t="str">
        <f>TRIM(RIGHT(SUBSTITUTE(E3432," ",REPT(" ",100)),100))</f>
        <v>Hợp</v>
      </c>
      <c r="H3432" t="str">
        <f t="shared" ca="1" si="53"/>
        <v>eợp</v>
      </c>
      <c r="J3432" t="s">
        <v>105</v>
      </c>
      <c r="K3432">
        <v>20160509</v>
      </c>
      <c r="L3432" t="s">
        <v>814</v>
      </c>
      <c r="O3432" t="s">
        <v>814</v>
      </c>
      <c r="P3432" t="s">
        <v>294</v>
      </c>
      <c r="W3432" t="s">
        <v>2889</v>
      </c>
      <c r="AA3432" t="s">
        <v>102</v>
      </c>
      <c r="AB3432" t="s">
        <v>123</v>
      </c>
      <c r="AC3432" t="s">
        <v>248</v>
      </c>
      <c r="AF3432" t="s">
        <v>98</v>
      </c>
      <c r="AH3432" t="s">
        <v>98</v>
      </c>
      <c r="AK3432" s="1">
        <v>42986.615532407399</v>
      </c>
      <c r="AL3432" s="1">
        <v>42986.622662037</v>
      </c>
      <c r="AM3432" t="s">
        <v>249</v>
      </c>
      <c r="AP3432" t="s">
        <v>2887</v>
      </c>
      <c r="AQ3432" t="s">
        <v>105</v>
      </c>
      <c r="AU3432" t="s">
        <v>105</v>
      </c>
      <c r="AW3432" t="s">
        <v>108</v>
      </c>
      <c r="AX3432" t="s">
        <v>127</v>
      </c>
      <c r="AY3432" t="s">
        <v>251</v>
      </c>
      <c r="BA3432" t="s">
        <v>300</v>
      </c>
      <c r="BC3432" t="s">
        <v>98</v>
      </c>
      <c r="BE3432" t="s">
        <v>130</v>
      </c>
      <c r="BI3432" t="s">
        <v>114</v>
      </c>
      <c r="BJ3432" t="s">
        <v>102</v>
      </c>
      <c r="BK3432" t="s">
        <v>123</v>
      </c>
      <c r="BL3432" t="s">
        <v>248</v>
      </c>
      <c r="BM3432" t="s">
        <v>108</v>
      </c>
      <c r="BN3432" t="s">
        <v>127</v>
      </c>
      <c r="BO3432" t="s">
        <v>251</v>
      </c>
      <c r="BU3432" t="s">
        <v>102</v>
      </c>
      <c r="CA3432">
        <v>1</v>
      </c>
      <c r="CC3432" t="s">
        <v>2890</v>
      </c>
      <c r="CD3432">
        <v>0</v>
      </c>
      <c r="CK3432" s="1">
        <v>42986.622662037</v>
      </c>
      <c r="CV3432">
        <v>1</v>
      </c>
    </row>
    <row r="3433" spans="1:100">
      <c r="A3433">
        <v>432</v>
      </c>
      <c r="B3433" t="s">
        <v>2892</v>
      </c>
      <c r="D3433" t="s">
        <v>7250</v>
      </c>
      <c r="E3433" t="s">
        <v>676</v>
      </c>
      <c r="F3433" t="str">
        <f>TRIM(SUBSTITUTE(E3433,G3433,""))</f>
        <v>Nguyễn Thị</v>
      </c>
      <c r="G3433" t="str">
        <f>TRIM(RIGHT(SUBSTITUTE(E3433," ",REPT(" ",100)),100))</f>
        <v>Hạnh</v>
      </c>
      <c r="H3433" t="str">
        <f t="shared" ca="1" si="53"/>
        <v>gạnh</v>
      </c>
      <c r="J3433" t="s">
        <v>98</v>
      </c>
      <c r="K3433">
        <v>19970126</v>
      </c>
      <c r="O3433" t="s">
        <v>162</v>
      </c>
      <c r="P3433" t="s">
        <v>122</v>
      </c>
      <c r="Q3433" t="s">
        <v>2893</v>
      </c>
      <c r="W3433" t="s">
        <v>2894</v>
      </c>
      <c r="AA3433" t="s">
        <v>102</v>
      </c>
      <c r="AB3433" t="s">
        <v>123</v>
      </c>
      <c r="AC3433" t="s">
        <v>296</v>
      </c>
      <c r="AD3433" t="s">
        <v>286</v>
      </c>
      <c r="AF3433" t="s">
        <v>98</v>
      </c>
      <c r="AH3433" t="s">
        <v>98</v>
      </c>
      <c r="AK3433" s="1">
        <v>42947.678761574098</v>
      </c>
      <c r="AL3433" s="1">
        <v>43595.495185185202</v>
      </c>
      <c r="AN3433" t="s">
        <v>150</v>
      </c>
      <c r="AO3433" t="s">
        <v>2895</v>
      </c>
      <c r="AP3433" t="s">
        <v>2896</v>
      </c>
      <c r="AQ3433" t="s">
        <v>105</v>
      </c>
      <c r="AT3433" t="s">
        <v>2897</v>
      </c>
      <c r="AU3433" t="s">
        <v>105</v>
      </c>
      <c r="AW3433" t="s">
        <v>108</v>
      </c>
      <c r="AX3433" t="s">
        <v>127</v>
      </c>
      <c r="AY3433" t="s">
        <v>299</v>
      </c>
      <c r="AZ3433" t="s">
        <v>2898</v>
      </c>
      <c r="BA3433" t="s">
        <v>129</v>
      </c>
      <c r="BC3433" t="s">
        <v>98</v>
      </c>
      <c r="BE3433" t="s">
        <v>152</v>
      </c>
      <c r="BJ3433" t="s">
        <v>102</v>
      </c>
      <c r="BK3433" t="s">
        <v>860</v>
      </c>
      <c r="BL3433" t="s">
        <v>2462</v>
      </c>
      <c r="BM3433" t="s">
        <v>108</v>
      </c>
      <c r="BO3433" t="s">
        <v>2463</v>
      </c>
      <c r="BP3433" t="s">
        <v>2899</v>
      </c>
      <c r="BS3433" t="s">
        <v>171</v>
      </c>
      <c r="BT3433" t="s">
        <v>2899</v>
      </c>
      <c r="CB3433" t="s">
        <v>2891</v>
      </c>
      <c r="CC3433" t="s">
        <v>2900</v>
      </c>
      <c r="CD3433">
        <v>0</v>
      </c>
      <c r="CK3433" s="1">
        <v>43595.495185185202</v>
      </c>
      <c r="CV3433">
        <v>1</v>
      </c>
    </row>
    <row r="3434" spans="1:100">
      <c r="A3434">
        <v>433</v>
      </c>
      <c r="B3434" t="s">
        <v>2903</v>
      </c>
      <c r="D3434" t="s">
        <v>7251</v>
      </c>
      <c r="E3434" t="s">
        <v>6413</v>
      </c>
      <c r="F3434" t="str">
        <f>TRIM(SUBSTITUTE(E3434,G3434,""))</f>
        <v>Ngô Thị Xuân</v>
      </c>
      <c r="G3434" t="str">
        <f>TRIM(RIGHT(SUBSTITUTE(E3434," ",REPT(" ",100)),100))</f>
        <v>Hương</v>
      </c>
      <c r="H3434" t="str">
        <f t="shared" ca="1" si="53"/>
        <v>êương</v>
      </c>
      <c r="J3434" t="s">
        <v>98</v>
      </c>
      <c r="K3434">
        <v>19700107</v>
      </c>
      <c r="O3434" t="s">
        <v>2904</v>
      </c>
      <c r="P3434" t="s">
        <v>276</v>
      </c>
      <c r="Q3434" t="s">
        <v>2905</v>
      </c>
      <c r="R3434">
        <v>19970509</v>
      </c>
      <c r="S3434" t="s">
        <v>2906</v>
      </c>
      <c r="AA3434" t="s">
        <v>102</v>
      </c>
      <c r="AB3434" t="s">
        <v>123</v>
      </c>
      <c r="AC3434" t="s">
        <v>165</v>
      </c>
      <c r="AF3434" t="s">
        <v>98</v>
      </c>
      <c r="AH3434" t="s">
        <v>98</v>
      </c>
      <c r="AK3434" s="1">
        <v>43045.506747685198</v>
      </c>
      <c r="AL3434" s="1">
        <v>43086.018032407403</v>
      </c>
      <c r="AM3434" t="s">
        <v>2870</v>
      </c>
      <c r="AO3434" t="s">
        <v>2907</v>
      </c>
      <c r="AP3434" t="s">
        <v>2901</v>
      </c>
      <c r="AQ3434" t="s">
        <v>105</v>
      </c>
      <c r="AU3434" t="s">
        <v>105</v>
      </c>
      <c r="AW3434" t="s">
        <v>108</v>
      </c>
      <c r="AX3434" t="s">
        <v>127</v>
      </c>
      <c r="AY3434" t="s">
        <v>169</v>
      </c>
      <c r="BA3434" t="s">
        <v>280</v>
      </c>
      <c r="BC3434" t="s">
        <v>728</v>
      </c>
      <c r="BE3434" t="s">
        <v>729</v>
      </c>
      <c r="BI3434" t="s">
        <v>114</v>
      </c>
      <c r="BJ3434" t="s">
        <v>102</v>
      </c>
      <c r="BK3434" t="s">
        <v>1769</v>
      </c>
      <c r="BL3434" t="s">
        <v>2908</v>
      </c>
      <c r="BM3434" t="s">
        <v>108</v>
      </c>
      <c r="BN3434" t="s">
        <v>1771</v>
      </c>
      <c r="BO3434" t="s">
        <v>2909</v>
      </c>
      <c r="BU3434" t="s">
        <v>102</v>
      </c>
      <c r="CA3434">
        <v>1</v>
      </c>
      <c r="CB3434" t="s">
        <v>2902</v>
      </c>
      <c r="CC3434" t="s">
        <v>2910</v>
      </c>
      <c r="CD3434">
        <v>0</v>
      </c>
      <c r="CK3434" s="1">
        <v>43086.018032407403</v>
      </c>
      <c r="CV3434">
        <v>1</v>
      </c>
    </row>
    <row r="3435" spans="1:100">
      <c r="A3435">
        <v>434</v>
      </c>
      <c r="B3435" t="s">
        <v>2912</v>
      </c>
      <c r="D3435" t="s">
        <v>7252</v>
      </c>
      <c r="E3435" t="s">
        <v>6414</v>
      </c>
      <c r="F3435" t="str">
        <f>TRIM(SUBSTITUTE(E3435,G3435,""))</f>
        <v>Nguyễn Bảo</v>
      </c>
      <c r="G3435" t="str">
        <f>TRIM(RIGHT(SUBSTITUTE(E3435," ",REPT(" ",100)),100))</f>
        <v>Uyên</v>
      </c>
      <c r="H3435" t="str">
        <f t="shared" ca="1" si="53"/>
        <v>Uybn</v>
      </c>
      <c r="J3435" t="s">
        <v>98</v>
      </c>
      <c r="K3435">
        <v>20171208</v>
      </c>
      <c r="L3435" t="s">
        <v>1720</v>
      </c>
      <c r="O3435" t="s">
        <v>1721</v>
      </c>
      <c r="P3435" t="s">
        <v>294</v>
      </c>
      <c r="W3435" t="s">
        <v>1720</v>
      </c>
      <c r="AA3435" t="s">
        <v>102</v>
      </c>
      <c r="AB3435" t="s">
        <v>136</v>
      </c>
      <c r="AC3435" t="s">
        <v>1386</v>
      </c>
      <c r="AE3435" t="s">
        <v>138</v>
      </c>
      <c r="AF3435" t="s">
        <v>98</v>
      </c>
      <c r="AH3435" t="s">
        <v>98</v>
      </c>
      <c r="AK3435" s="1">
        <v>43086.4527199074</v>
      </c>
      <c r="AL3435" s="1">
        <v>43086.4527199074</v>
      </c>
      <c r="AM3435" t="s">
        <v>382</v>
      </c>
      <c r="AO3435" t="s">
        <v>2913</v>
      </c>
      <c r="AP3435" t="s">
        <v>2911</v>
      </c>
      <c r="AU3435" t="s">
        <v>105</v>
      </c>
      <c r="AW3435" t="s">
        <v>108</v>
      </c>
      <c r="AX3435" t="s">
        <v>141</v>
      </c>
      <c r="AY3435" t="s">
        <v>1389</v>
      </c>
      <c r="BA3435" t="s">
        <v>300</v>
      </c>
      <c r="BC3435" t="s">
        <v>98</v>
      </c>
      <c r="BE3435" t="s">
        <v>130</v>
      </c>
      <c r="BJ3435" t="s">
        <v>102</v>
      </c>
      <c r="BK3435" t="s">
        <v>136</v>
      </c>
      <c r="BL3435" t="s">
        <v>1386</v>
      </c>
      <c r="BM3435" t="s">
        <v>108</v>
      </c>
      <c r="BN3435" t="s">
        <v>141</v>
      </c>
      <c r="BO3435" t="s">
        <v>1389</v>
      </c>
      <c r="BU3435" t="s">
        <v>102</v>
      </c>
      <c r="CA3435">
        <v>1</v>
      </c>
      <c r="CC3435" t="s">
        <v>2914</v>
      </c>
      <c r="CD3435">
        <v>0</v>
      </c>
      <c r="CK3435" s="1">
        <v>43086.4527199074</v>
      </c>
      <c r="CV3435">
        <v>1</v>
      </c>
    </row>
    <row r="3436" spans="1:100">
      <c r="A3436">
        <v>435</v>
      </c>
      <c r="B3436" t="s">
        <v>2912</v>
      </c>
      <c r="D3436" t="s">
        <v>7252</v>
      </c>
      <c r="E3436" t="s">
        <v>6415</v>
      </c>
      <c r="F3436" t="str">
        <f>TRIM(SUBSTITUTE(E3436,G3436,""))</f>
        <v>Nguyễn Phương</v>
      </c>
      <c r="G3436" t="str">
        <f>TRIM(RIGHT(SUBSTITUTE(E3436," ",REPT(" ",100)),100))</f>
        <v>Hạnh</v>
      </c>
      <c r="H3436" t="str">
        <f t="shared" ca="1" si="53"/>
        <v>Hạhh</v>
      </c>
      <c r="J3436" t="s">
        <v>105</v>
      </c>
      <c r="K3436">
        <v>19891121</v>
      </c>
      <c r="L3436" t="s">
        <v>1720</v>
      </c>
      <c r="O3436" t="s">
        <v>1720</v>
      </c>
      <c r="P3436" t="s">
        <v>122</v>
      </c>
      <c r="Q3436" t="s">
        <v>2916</v>
      </c>
      <c r="W3436" t="s">
        <v>1720</v>
      </c>
      <c r="AA3436" t="s">
        <v>102</v>
      </c>
      <c r="AB3436" t="s">
        <v>136</v>
      </c>
      <c r="AC3436" t="s">
        <v>1386</v>
      </c>
      <c r="AE3436" t="s">
        <v>138</v>
      </c>
      <c r="AF3436" t="s">
        <v>98</v>
      </c>
      <c r="AH3436" t="s">
        <v>105</v>
      </c>
      <c r="AK3436" s="1">
        <v>43086.4527199074</v>
      </c>
      <c r="AL3436" s="1">
        <v>43086.4527199074</v>
      </c>
      <c r="AM3436" t="s">
        <v>382</v>
      </c>
      <c r="AN3436" t="s">
        <v>279</v>
      </c>
      <c r="AP3436" t="s">
        <v>2915</v>
      </c>
      <c r="AU3436" t="s">
        <v>105</v>
      </c>
      <c r="AW3436" t="s">
        <v>108</v>
      </c>
      <c r="AX3436" t="s">
        <v>141</v>
      </c>
      <c r="AY3436" t="s">
        <v>1389</v>
      </c>
      <c r="BA3436" t="s">
        <v>129</v>
      </c>
      <c r="BC3436" t="s">
        <v>98</v>
      </c>
      <c r="BE3436" t="s">
        <v>152</v>
      </c>
      <c r="BJ3436" t="s">
        <v>102</v>
      </c>
      <c r="BK3436" t="s">
        <v>136</v>
      </c>
      <c r="BL3436" t="s">
        <v>1386</v>
      </c>
      <c r="BM3436" t="s">
        <v>108</v>
      </c>
      <c r="BN3436" t="s">
        <v>141</v>
      </c>
      <c r="BO3436" t="s">
        <v>1389</v>
      </c>
      <c r="BU3436" t="s">
        <v>102</v>
      </c>
      <c r="CA3436">
        <v>0</v>
      </c>
      <c r="CC3436" t="s">
        <v>2917</v>
      </c>
      <c r="CD3436">
        <v>0</v>
      </c>
      <c r="CK3436" s="1">
        <v>43086.4527199074</v>
      </c>
      <c r="CV3436">
        <v>1</v>
      </c>
    </row>
    <row r="3437" spans="1:100">
      <c r="A3437">
        <v>436</v>
      </c>
      <c r="B3437" t="s">
        <v>2919</v>
      </c>
      <c r="D3437" t="s">
        <v>7252</v>
      </c>
      <c r="E3437" t="s">
        <v>6416</v>
      </c>
      <c r="F3437" t="str">
        <f>TRIM(SUBSTITUTE(E3437,G3437,""))</f>
        <v>Nguyễn Việt</v>
      </c>
      <c r="G3437" t="str">
        <f>TRIM(RIGHT(SUBSTITUTE(E3437," ",REPT(" ",100)),100))</f>
        <v>Đức</v>
      </c>
      <c r="H3437" t="str">
        <f t="shared" ca="1" si="53"/>
        <v>Đgc</v>
      </c>
      <c r="J3437" t="s">
        <v>105</v>
      </c>
      <c r="K3437">
        <v>20171128</v>
      </c>
      <c r="L3437" t="s">
        <v>518</v>
      </c>
      <c r="O3437" t="s">
        <v>135</v>
      </c>
      <c r="P3437" t="s">
        <v>2031</v>
      </c>
      <c r="W3437" t="s">
        <v>518</v>
      </c>
      <c r="AA3437" t="s">
        <v>102</v>
      </c>
      <c r="AB3437" t="s">
        <v>136</v>
      </c>
      <c r="AC3437" t="s">
        <v>137</v>
      </c>
      <c r="AE3437" t="s">
        <v>138</v>
      </c>
      <c r="AF3437" t="s">
        <v>98</v>
      </c>
      <c r="AH3437" t="s">
        <v>98</v>
      </c>
      <c r="AK3437" s="1">
        <v>43086.460601851897</v>
      </c>
      <c r="AL3437" s="1">
        <v>43086.460601851897</v>
      </c>
      <c r="AM3437" t="s">
        <v>382</v>
      </c>
      <c r="AO3437" t="s">
        <v>2920</v>
      </c>
      <c r="AP3437" t="s">
        <v>2918</v>
      </c>
      <c r="AU3437" t="s">
        <v>105</v>
      </c>
      <c r="AW3437" t="s">
        <v>108</v>
      </c>
      <c r="AX3437" t="s">
        <v>141</v>
      </c>
      <c r="AY3437" t="s">
        <v>142</v>
      </c>
      <c r="BA3437" t="s">
        <v>2035</v>
      </c>
      <c r="BC3437" t="s">
        <v>98</v>
      </c>
      <c r="BE3437" t="s">
        <v>130</v>
      </c>
      <c r="BJ3437" t="s">
        <v>102</v>
      </c>
      <c r="BK3437" t="s">
        <v>136</v>
      </c>
      <c r="BL3437" t="s">
        <v>137</v>
      </c>
      <c r="BM3437" t="s">
        <v>108</v>
      </c>
      <c r="BN3437" t="s">
        <v>141</v>
      </c>
      <c r="BO3437" t="s">
        <v>142</v>
      </c>
      <c r="BU3437" t="s">
        <v>102</v>
      </c>
      <c r="CA3437">
        <v>1</v>
      </c>
      <c r="CC3437" t="s">
        <v>2921</v>
      </c>
      <c r="CD3437">
        <v>0</v>
      </c>
      <c r="CK3437" s="1">
        <v>43086.460601851897</v>
      </c>
      <c r="CV3437">
        <v>1</v>
      </c>
    </row>
    <row r="3438" spans="1:100">
      <c r="A3438">
        <v>437</v>
      </c>
      <c r="B3438" t="s">
        <v>2923</v>
      </c>
      <c r="D3438" t="s">
        <v>7253</v>
      </c>
      <c r="E3438" t="s">
        <v>6417</v>
      </c>
      <c r="F3438" t="str">
        <f>TRIM(SUBSTITUTE(E3438,G3438,""))</f>
        <v>Vũ Thị</v>
      </c>
      <c r="G3438" t="str">
        <f>TRIM(RIGHT(SUBSTITUTE(E3438," ",REPT(" ",100)),100))</f>
        <v>Yên</v>
      </c>
      <c r="H3438" t="str">
        <f t="shared" ca="1" si="53"/>
        <v>dên</v>
      </c>
      <c r="J3438" t="s">
        <v>105</v>
      </c>
      <c r="K3438">
        <v>20171120</v>
      </c>
      <c r="L3438" t="s">
        <v>518</v>
      </c>
      <c r="O3438" t="s">
        <v>135</v>
      </c>
      <c r="P3438" t="s">
        <v>122</v>
      </c>
      <c r="W3438" t="s">
        <v>518</v>
      </c>
      <c r="AA3438" t="s">
        <v>102</v>
      </c>
      <c r="AB3438" t="s">
        <v>136</v>
      </c>
      <c r="AC3438" t="s">
        <v>137</v>
      </c>
      <c r="AE3438" t="s">
        <v>138</v>
      </c>
      <c r="AF3438" t="s">
        <v>98</v>
      </c>
      <c r="AH3438" t="s">
        <v>98</v>
      </c>
      <c r="AK3438" s="1">
        <v>43086.460601851897</v>
      </c>
      <c r="AL3438" s="1">
        <v>43086.460601851897</v>
      </c>
      <c r="AM3438" t="s">
        <v>382</v>
      </c>
      <c r="AO3438" t="s">
        <v>2924</v>
      </c>
      <c r="AP3438" t="s">
        <v>2922</v>
      </c>
      <c r="AU3438" t="s">
        <v>105</v>
      </c>
      <c r="AW3438" t="s">
        <v>108</v>
      </c>
      <c r="AX3438" t="s">
        <v>141</v>
      </c>
      <c r="AY3438" t="s">
        <v>142</v>
      </c>
      <c r="BA3438" t="s">
        <v>129</v>
      </c>
      <c r="BC3438" t="s">
        <v>98</v>
      </c>
      <c r="BE3438" t="s">
        <v>130</v>
      </c>
      <c r="BJ3438" t="s">
        <v>102</v>
      </c>
      <c r="BK3438" t="s">
        <v>136</v>
      </c>
      <c r="BL3438" t="s">
        <v>137</v>
      </c>
      <c r="BM3438" t="s">
        <v>108</v>
      </c>
      <c r="BN3438" t="s">
        <v>141</v>
      </c>
      <c r="BO3438" t="s">
        <v>142</v>
      </c>
      <c r="BU3438" t="s">
        <v>102</v>
      </c>
      <c r="CA3438">
        <v>1</v>
      </c>
      <c r="CC3438" t="s">
        <v>2925</v>
      </c>
      <c r="CD3438">
        <v>0</v>
      </c>
      <c r="CK3438" s="1">
        <v>43086.460601851897</v>
      </c>
      <c r="CV3438">
        <v>1</v>
      </c>
    </row>
    <row r="3439" spans="1:100">
      <c r="A3439">
        <v>438</v>
      </c>
      <c r="B3439" t="s">
        <v>2927</v>
      </c>
      <c r="D3439" t="s">
        <v>7254</v>
      </c>
      <c r="E3439" t="s">
        <v>6418</v>
      </c>
      <c r="F3439" t="str">
        <f>TRIM(SUBSTITUTE(E3439,G3439,""))</f>
        <v>Đòan Phi</v>
      </c>
      <c r="G3439" t="str">
        <f>TRIM(RIGHT(SUBSTITUTE(E3439," ",REPT(" ",100)),100))</f>
        <v>Loan</v>
      </c>
      <c r="H3439" t="str">
        <f t="shared" ca="1" si="53"/>
        <v>goan</v>
      </c>
      <c r="J3439" t="s">
        <v>98</v>
      </c>
      <c r="K3439">
        <v>19970921</v>
      </c>
      <c r="O3439" t="s">
        <v>201</v>
      </c>
      <c r="P3439" t="s">
        <v>122</v>
      </c>
      <c r="Q3439" t="s">
        <v>2928</v>
      </c>
      <c r="W3439" t="s">
        <v>2929</v>
      </c>
      <c r="AA3439" t="s">
        <v>102</v>
      </c>
      <c r="AB3439" t="s">
        <v>123</v>
      </c>
      <c r="AC3439" t="s">
        <v>473</v>
      </c>
      <c r="AD3439" t="s">
        <v>286</v>
      </c>
      <c r="AF3439" t="s">
        <v>98</v>
      </c>
      <c r="AH3439" t="s">
        <v>98</v>
      </c>
      <c r="AK3439" s="1">
        <v>42947.678761574098</v>
      </c>
      <c r="AL3439" s="1">
        <v>43082.590081018498</v>
      </c>
      <c r="AN3439" t="s">
        <v>150</v>
      </c>
      <c r="AO3439" t="s">
        <v>2930</v>
      </c>
      <c r="AP3439" t="s">
        <v>2931</v>
      </c>
      <c r="AQ3439" t="s">
        <v>105</v>
      </c>
      <c r="AU3439" t="s">
        <v>105</v>
      </c>
      <c r="AW3439" t="s">
        <v>108</v>
      </c>
      <c r="AX3439" t="s">
        <v>127</v>
      </c>
      <c r="AY3439" t="s">
        <v>476</v>
      </c>
      <c r="BA3439" t="s">
        <v>129</v>
      </c>
      <c r="BC3439" t="s">
        <v>98</v>
      </c>
      <c r="BE3439" t="s">
        <v>152</v>
      </c>
      <c r="BJ3439" t="s">
        <v>102</v>
      </c>
      <c r="BK3439" t="s">
        <v>123</v>
      </c>
      <c r="BL3439" t="s">
        <v>473</v>
      </c>
      <c r="BM3439" t="s">
        <v>108</v>
      </c>
      <c r="BN3439" t="s">
        <v>127</v>
      </c>
      <c r="BO3439" t="s">
        <v>476</v>
      </c>
      <c r="BP3439" t="s">
        <v>2932</v>
      </c>
      <c r="BS3439" t="s">
        <v>171</v>
      </c>
      <c r="BT3439" t="s">
        <v>2932</v>
      </c>
      <c r="CB3439" t="s">
        <v>2926</v>
      </c>
      <c r="CC3439" t="s">
        <v>2933</v>
      </c>
      <c r="CD3439">
        <v>0</v>
      </c>
      <c r="CK3439" s="1">
        <v>43082.590081018498</v>
      </c>
      <c r="CV3439">
        <v>1</v>
      </c>
    </row>
    <row r="3440" spans="1:100">
      <c r="A3440">
        <v>439</v>
      </c>
      <c r="B3440" t="s">
        <v>2935</v>
      </c>
      <c r="D3440" t="s">
        <v>7255</v>
      </c>
      <c r="E3440" t="s">
        <v>1879</v>
      </c>
      <c r="F3440" t="str">
        <f>TRIM(SUBSTITUTE(E3440,G3440,""))</f>
        <v>Nguyễn Thị</v>
      </c>
      <c r="G3440" t="str">
        <f>TRIM(RIGHT(SUBSTITUTE(E3440," ",REPT(" ",100)),100))</f>
        <v>Hòa</v>
      </c>
      <c r="H3440" t="str">
        <f t="shared" ca="1" si="53"/>
        <v>Hòđ</v>
      </c>
      <c r="J3440" t="s">
        <v>105</v>
      </c>
      <c r="K3440">
        <v>19981118</v>
      </c>
      <c r="O3440" t="s">
        <v>162</v>
      </c>
      <c r="P3440" t="s">
        <v>122</v>
      </c>
      <c r="Q3440" t="s">
        <v>2936</v>
      </c>
      <c r="W3440" t="s">
        <v>2937</v>
      </c>
      <c r="AA3440" t="s">
        <v>102</v>
      </c>
      <c r="AB3440" t="s">
        <v>123</v>
      </c>
      <c r="AC3440" t="s">
        <v>591</v>
      </c>
      <c r="AD3440" t="s">
        <v>166</v>
      </c>
      <c r="AF3440" t="s">
        <v>98</v>
      </c>
      <c r="AH3440" t="s">
        <v>98</v>
      </c>
      <c r="AK3440" s="1">
        <v>42947.678761574098</v>
      </c>
      <c r="AL3440" s="1">
        <v>42989.4832060185</v>
      </c>
      <c r="AN3440" t="s">
        <v>150</v>
      </c>
      <c r="AO3440" t="s">
        <v>2938</v>
      </c>
      <c r="AP3440" t="s">
        <v>2939</v>
      </c>
      <c r="AQ3440" t="s">
        <v>105</v>
      </c>
      <c r="AU3440" t="s">
        <v>105</v>
      </c>
      <c r="AW3440" t="s">
        <v>108</v>
      </c>
      <c r="AX3440" t="s">
        <v>127</v>
      </c>
      <c r="AY3440" t="s">
        <v>594</v>
      </c>
      <c r="BA3440" t="s">
        <v>129</v>
      </c>
      <c r="BC3440" t="s">
        <v>98</v>
      </c>
      <c r="BE3440" t="s">
        <v>152</v>
      </c>
      <c r="BJ3440" t="s">
        <v>102</v>
      </c>
      <c r="BK3440" t="s">
        <v>123</v>
      </c>
      <c r="BL3440" t="s">
        <v>591</v>
      </c>
      <c r="BM3440" t="s">
        <v>108</v>
      </c>
      <c r="BO3440" t="s">
        <v>594</v>
      </c>
      <c r="BP3440" t="s">
        <v>2940</v>
      </c>
      <c r="BS3440" t="s">
        <v>171</v>
      </c>
      <c r="BT3440" t="s">
        <v>2940</v>
      </c>
      <c r="CB3440" t="s">
        <v>2934</v>
      </c>
      <c r="CC3440" t="s">
        <v>2941</v>
      </c>
      <c r="CD3440">
        <v>0</v>
      </c>
      <c r="CK3440" s="1">
        <v>42989.4832060185</v>
      </c>
      <c r="CV3440">
        <v>1</v>
      </c>
    </row>
    <row r="3441" spans="1:100">
      <c r="A3441">
        <v>440</v>
      </c>
      <c r="B3441" t="s">
        <v>2943</v>
      </c>
      <c r="D3441" t="s">
        <v>7256</v>
      </c>
      <c r="E3441" t="s">
        <v>6419</v>
      </c>
      <c r="F3441" t="str">
        <f>TRIM(SUBSTITUTE(E3441,G3441,""))</f>
        <v>Nguyễn Thị</v>
      </c>
      <c r="G3441" t="str">
        <f>TRIM(RIGHT(SUBSTITUTE(E3441," ",REPT(" ",100)),100))</f>
        <v>Quỳnh</v>
      </c>
      <c r="H3441" t="str">
        <f t="shared" ca="1" si="53"/>
        <v>Quđnh</v>
      </c>
      <c r="J3441" t="s">
        <v>98</v>
      </c>
      <c r="K3441">
        <v>20060613</v>
      </c>
      <c r="O3441" t="s">
        <v>201</v>
      </c>
      <c r="P3441" t="s">
        <v>122</v>
      </c>
      <c r="W3441" t="s">
        <v>2944</v>
      </c>
      <c r="AA3441" t="s">
        <v>102</v>
      </c>
      <c r="AB3441" t="s">
        <v>123</v>
      </c>
      <c r="AC3441" t="s">
        <v>473</v>
      </c>
      <c r="AD3441" t="s">
        <v>190</v>
      </c>
      <c r="AF3441" t="s">
        <v>98</v>
      </c>
      <c r="AH3441" t="s">
        <v>98</v>
      </c>
      <c r="AK3441" s="1">
        <v>42947.678761574098</v>
      </c>
      <c r="AL3441" s="1">
        <v>42947.678761574098</v>
      </c>
      <c r="AN3441" t="s">
        <v>150</v>
      </c>
      <c r="AO3441" t="s">
        <v>2945</v>
      </c>
      <c r="AP3441" t="s">
        <v>2942</v>
      </c>
      <c r="AQ3441" t="s">
        <v>105</v>
      </c>
      <c r="AU3441" t="s">
        <v>105</v>
      </c>
      <c r="AW3441" t="s">
        <v>108</v>
      </c>
      <c r="AX3441" t="s">
        <v>127</v>
      </c>
      <c r="AY3441" t="s">
        <v>476</v>
      </c>
      <c r="BA3441" t="s">
        <v>129</v>
      </c>
      <c r="BC3441" t="s">
        <v>98</v>
      </c>
      <c r="BE3441" t="s">
        <v>152</v>
      </c>
      <c r="BJ3441" t="s">
        <v>102</v>
      </c>
      <c r="BK3441" t="s">
        <v>123</v>
      </c>
      <c r="BL3441" t="s">
        <v>473</v>
      </c>
      <c r="BM3441" t="s">
        <v>108</v>
      </c>
      <c r="BN3441" t="s">
        <v>127</v>
      </c>
      <c r="BO3441" t="s">
        <v>476</v>
      </c>
      <c r="BP3441" t="s">
        <v>2946</v>
      </c>
      <c r="BS3441" t="s">
        <v>171</v>
      </c>
      <c r="BT3441" t="s">
        <v>2946</v>
      </c>
      <c r="BW3441" t="s">
        <v>102</v>
      </c>
      <c r="CB3441" t="s">
        <v>2942</v>
      </c>
      <c r="CC3441" t="s">
        <v>2947</v>
      </c>
      <c r="CD3441">
        <v>0</v>
      </c>
      <c r="CK3441" s="1">
        <v>42947.678761574098</v>
      </c>
      <c r="CV3441">
        <v>1</v>
      </c>
    </row>
    <row r="3442" spans="1:100">
      <c r="A3442">
        <v>441</v>
      </c>
      <c r="B3442" t="s">
        <v>2949</v>
      </c>
      <c r="D3442" t="s">
        <v>5120</v>
      </c>
      <c r="E3442" t="s">
        <v>6420</v>
      </c>
      <c r="F3442" t="str">
        <f>TRIM(SUBSTITUTE(E3442,G3442,""))</f>
        <v>Nguyễn Hồng</v>
      </c>
      <c r="G3442" t="str">
        <f>TRIM(RIGHT(SUBSTITUTE(E3442," ",REPT(" ",100)),100))</f>
        <v>Ngọc</v>
      </c>
      <c r="H3442" t="str">
        <f t="shared" ca="1" si="53"/>
        <v>lgọc</v>
      </c>
      <c r="J3442" t="s">
        <v>105</v>
      </c>
      <c r="K3442">
        <v>19990713</v>
      </c>
      <c r="O3442" t="s">
        <v>487</v>
      </c>
      <c r="P3442" t="s">
        <v>294</v>
      </c>
      <c r="Q3442" t="s">
        <v>2950</v>
      </c>
      <c r="W3442" t="s">
        <v>2951</v>
      </c>
      <c r="AA3442" t="s">
        <v>102</v>
      </c>
      <c r="AB3442" t="s">
        <v>123</v>
      </c>
      <c r="AC3442" t="s">
        <v>345</v>
      </c>
      <c r="AD3442" t="s">
        <v>190</v>
      </c>
      <c r="AF3442" t="s">
        <v>98</v>
      </c>
      <c r="AH3442" t="s">
        <v>98</v>
      </c>
      <c r="AK3442" s="1">
        <v>42947.678761574098</v>
      </c>
      <c r="AL3442" s="1">
        <v>42947.678761574098</v>
      </c>
      <c r="AN3442" t="s">
        <v>150</v>
      </c>
      <c r="AO3442" t="s">
        <v>2952</v>
      </c>
      <c r="AQ3442" t="s">
        <v>105</v>
      </c>
      <c r="AU3442" t="s">
        <v>105</v>
      </c>
      <c r="AW3442" t="s">
        <v>108</v>
      </c>
      <c r="AX3442" t="s">
        <v>127</v>
      </c>
      <c r="AY3442" t="s">
        <v>348</v>
      </c>
      <c r="BA3442" t="s">
        <v>300</v>
      </c>
      <c r="BC3442" t="s">
        <v>98</v>
      </c>
      <c r="BE3442" t="s">
        <v>152</v>
      </c>
      <c r="BJ3442" t="s">
        <v>102</v>
      </c>
      <c r="BK3442" t="s">
        <v>123</v>
      </c>
      <c r="BL3442" t="s">
        <v>204</v>
      </c>
      <c r="BM3442" t="s">
        <v>108</v>
      </c>
      <c r="BN3442" t="s">
        <v>127</v>
      </c>
      <c r="BO3442" t="s">
        <v>207</v>
      </c>
      <c r="BP3442" t="s">
        <v>2953</v>
      </c>
      <c r="BS3442" t="s">
        <v>171</v>
      </c>
      <c r="BT3442" t="s">
        <v>2953</v>
      </c>
      <c r="CB3442" t="s">
        <v>2948</v>
      </c>
      <c r="CC3442" t="s">
        <v>2954</v>
      </c>
      <c r="CD3442">
        <v>0</v>
      </c>
      <c r="CK3442" s="1">
        <v>42947.678761574098</v>
      </c>
      <c r="CV3442">
        <v>1</v>
      </c>
    </row>
    <row r="3443" spans="1:100">
      <c r="A3443">
        <v>442</v>
      </c>
      <c r="B3443" t="s">
        <v>2956</v>
      </c>
      <c r="D3443" t="s">
        <v>7257</v>
      </c>
      <c r="E3443" t="s">
        <v>6421</v>
      </c>
      <c r="F3443" t="str">
        <f>TRIM(SUBSTITUTE(E3443,G3443,""))</f>
        <v>Dương Thị</v>
      </c>
      <c r="G3443" t="str">
        <f>TRIM(RIGHT(SUBSTITUTE(E3443," ",REPT(" ",100)),100))</f>
        <v>Hà</v>
      </c>
      <c r="H3443" t="str">
        <f t="shared" ca="1" si="53"/>
        <v>Hđ</v>
      </c>
      <c r="J3443" t="s">
        <v>105</v>
      </c>
      <c r="K3443">
        <v>19960217</v>
      </c>
      <c r="O3443" t="s">
        <v>2957</v>
      </c>
      <c r="P3443" t="s">
        <v>122</v>
      </c>
      <c r="Q3443" t="s">
        <v>2958</v>
      </c>
      <c r="W3443" t="s">
        <v>2959</v>
      </c>
      <c r="AA3443" t="s">
        <v>102</v>
      </c>
      <c r="AB3443" t="s">
        <v>123</v>
      </c>
      <c r="AC3443" t="s">
        <v>148</v>
      </c>
      <c r="AD3443" t="s">
        <v>1046</v>
      </c>
      <c r="AF3443" t="s">
        <v>98</v>
      </c>
      <c r="AH3443" t="s">
        <v>98</v>
      </c>
      <c r="AK3443" s="1">
        <v>42947.678761574098</v>
      </c>
      <c r="AL3443" s="1">
        <v>42989.503344907404</v>
      </c>
      <c r="AN3443" t="s">
        <v>150</v>
      </c>
      <c r="AO3443" t="s">
        <v>2960</v>
      </c>
      <c r="AP3443" t="s">
        <v>2961</v>
      </c>
      <c r="AQ3443" t="s">
        <v>105</v>
      </c>
      <c r="AU3443" t="s">
        <v>105</v>
      </c>
      <c r="AW3443" t="s">
        <v>108</v>
      </c>
      <c r="AX3443" t="s">
        <v>127</v>
      </c>
      <c r="AY3443" t="s">
        <v>151</v>
      </c>
      <c r="BA3443" t="s">
        <v>129</v>
      </c>
      <c r="BC3443" t="s">
        <v>98</v>
      </c>
      <c r="BE3443" t="s">
        <v>152</v>
      </c>
      <c r="BJ3443" t="s">
        <v>1019</v>
      </c>
      <c r="BK3443" t="s">
        <v>1213</v>
      </c>
      <c r="BL3443" t="s">
        <v>2962</v>
      </c>
      <c r="BM3443" t="s">
        <v>2963</v>
      </c>
      <c r="BN3443" t="s">
        <v>2964</v>
      </c>
      <c r="BO3443" t="s">
        <v>2965</v>
      </c>
      <c r="BP3443" t="s">
        <v>2966</v>
      </c>
      <c r="BS3443" t="s">
        <v>171</v>
      </c>
      <c r="BT3443" t="s">
        <v>2966</v>
      </c>
      <c r="CB3443" t="s">
        <v>2955</v>
      </c>
      <c r="CC3443" t="s">
        <v>2967</v>
      </c>
      <c r="CD3443">
        <v>0</v>
      </c>
      <c r="CK3443" s="1">
        <v>42989.503344907404</v>
      </c>
      <c r="CV3443">
        <v>1</v>
      </c>
    </row>
    <row r="3444" spans="1:100">
      <c r="A3444">
        <v>443</v>
      </c>
      <c r="B3444" t="s">
        <v>2969</v>
      </c>
      <c r="D3444" t="s">
        <v>1343</v>
      </c>
      <c r="E3444" t="s">
        <v>6422</v>
      </c>
      <c r="F3444" t="str">
        <f>TRIM(SUBSTITUTE(E3444,G3444,""))</f>
        <v>Nguyễn Huy</v>
      </c>
      <c r="G3444" t="str">
        <f>TRIM(RIGHT(SUBSTITUTE(E3444," ",REPT(" ",100)),100))</f>
        <v>Sáng</v>
      </c>
      <c r="H3444" t="str">
        <f t="shared" ca="1" si="53"/>
        <v>Sánh</v>
      </c>
      <c r="J3444" t="s">
        <v>105</v>
      </c>
      <c r="K3444">
        <v>19961007</v>
      </c>
      <c r="L3444" t="s">
        <v>819</v>
      </c>
      <c r="O3444" t="s">
        <v>820</v>
      </c>
      <c r="P3444" t="s">
        <v>122</v>
      </c>
      <c r="Q3444" t="s">
        <v>2970</v>
      </c>
      <c r="W3444" t="s">
        <v>819</v>
      </c>
      <c r="AA3444" t="s">
        <v>102</v>
      </c>
      <c r="AB3444" t="s">
        <v>136</v>
      </c>
      <c r="AC3444" t="s">
        <v>823</v>
      </c>
      <c r="AE3444" t="s">
        <v>138</v>
      </c>
      <c r="AF3444" t="s">
        <v>98</v>
      </c>
      <c r="AH3444" t="s">
        <v>98</v>
      </c>
      <c r="AK3444" s="1">
        <v>43370.679537037002</v>
      </c>
      <c r="AL3444" s="1">
        <v>43543.400312500002</v>
      </c>
      <c r="AM3444" t="s">
        <v>2971</v>
      </c>
      <c r="AO3444" t="s">
        <v>2972</v>
      </c>
      <c r="AP3444" t="s">
        <v>2968</v>
      </c>
      <c r="AU3444" t="s">
        <v>105</v>
      </c>
      <c r="AW3444" t="s">
        <v>108</v>
      </c>
      <c r="AX3444" t="s">
        <v>141</v>
      </c>
      <c r="AY3444" t="s">
        <v>826</v>
      </c>
      <c r="BA3444" t="s">
        <v>129</v>
      </c>
      <c r="BC3444" t="s">
        <v>98</v>
      </c>
      <c r="BE3444" t="s">
        <v>130</v>
      </c>
      <c r="BJ3444" t="s">
        <v>102</v>
      </c>
      <c r="BK3444" t="s">
        <v>136</v>
      </c>
      <c r="BL3444" t="s">
        <v>823</v>
      </c>
      <c r="BM3444" t="s">
        <v>108</v>
      </c>
      <c r="BN3444" t="s">
        <v>141</v>
      </c>
      <c r="BO3444" t="s">
        <v>826</v>
      </c>
      <c r="BU3444" t="s">
        <v>102</v>
      </c>
      <c r="CA3444">
        <v>1</v>
      </c>
      <c r="CC3444" t="s">
        <v>2973</v>
      </c>
      <c r="CD3444">
        <v>0</v>
      </c>
      <c r="CK3444" s="1">
        <v>43543.400312500002</v>
      </c>
      <c r="CV3444">
        <v>1</v>
      </c>
    </row>
    <row r="3445" spans="1:100">
      <c r="A3445">
        <v>444</v>
      </c>
      <c r="B3445" t="s">
        <v>2857</v>
      </c>
      <c r="D3445" t="s">
        <v>1343</v>
      </c>
      <c r="E3445" t="s">
        <v>6423</v>
      </c>
      <c r="F3445" t="str">
        <f>TRIM(SUBSTITUTE(E3445,G3445,""))</f>
        <v>Nguyễn Việt</v>
      </c>
      <c r="G3445" t="str">
        <f>TRIM(RIGHT(SUBSTITUTE(E3445," ",REPT(" ",100)),100))</f>
        <v>Hoàng</v>
      </c>
      <c r="H3445" t="str">
        <f t="shared" ca="1" si="53"/>
        <v>Holng</v>
      </c>
      <c r="J3445" t="s">
        <v>98</v>
      </c>
      <c r="K3445">
        <v>20180423</v>
      </c>
      <c r="L3445" t="s">
        <v>156</v>
      </c>
      <c r="O3445" t="s">
        <v>2505</v>
      </c>
      <c r="P3445" t="s">
        <v>122</v>
      </c>
      <c r="W3445" t="s">
        <v>156</v>
      </c>
      <c r="Z3445" t="s">
        <v>2975</v>
      </c>
      <c r="AA3445" t="s">
        <v>102</v>
      </c>
      <c r="AB3445" t="s">
        <v>123</v>
      </c>
      <c r="AC3445" t="s">
        <v>124</v>
      </c>
      <c r="AE3445" t="s">
        <v>138</v>
      </c>
      <c r="AF3445" t="s">
        <v>98</v>
      </c>
      <c r="AH3445" t="s">
        <v>98</v>
      </c>
      <c r="AK3445" s="1">
        <v>43371.422129629602</v>
      </c>
      <c r="AL3445" s="1">
        <v>43473.378078703703</v>
      </c>
      <c r="AM3445" t="s">
        <v>2092</v>
      </c>
      <c r="AO3445" t="s">
        <v>2976</v>
      </c>
      <c r="AP3445" t="s">
        <v>2974</v>
      </c>
      <c r="AU3445" t="s">
        <v>105</v>
      </c>
      <c r="AW3445" t="s">
        <v>108</v>
      </c>
      <c r="AX3445" t="s">
        <v>127</v>
      </c>
      <c r="AY3445" t="s">
        <v>128</v>
      </c>
      <c r="BA3445" t="s">
        <v>129</v>
      </c>
      <c r="BC3445" t="s">
        <v>98</v>
      </c>
      <c r="BE3445" t="s">
        <v>130</v>
      </c>
      <c r="BJ3445" t="s">
        <v>102</v>
      </c>
      <c r="BK3445" t="s">
        <v>123</v>
      </c>
      <c r="BL3445" t="s">
        <v>124</v>
      </c>
      <c r="BM3445" t="s">
        <v>108</v>
      </c>
      <c r="BN3445" t="s">
        <v>127</v>
      </c>
      <c r="BO3445" t="s">
        <v>128</v>
      </c>
      <c r="BU3445" t="s">
        <v>102</v>
      </c>
      <c r="CA3445">
        <v>1</v>
      </c>
      <c r="CC3445" t="s">
        <v>2977</v>
      </c>
      <c r="CD3445">
        <v>0</v>
      </c>
      <c r="CK3445" s="1">
        <v>43473.378078703703</v>
      </c>
      <c r="CV3445">
        <v>1</v>
      </c>
    </row>
    <row r="3446" spans="1:100">
      <c r="A3446">
        <v>445</v>
      </c>
      <c r="B3446" t="s">
        <v>2979</v>
      </c>
      <c r="D3446" t="s">
        <v>7258</v>
      </c>
      <c r="E3446" t="s">
        <v>6424</v>
      </c>
      <c r="F3446" t="str">
        <f>TRIM(SUBSTITUTE(E3446,G3446,""))</f>
        <v>Phạm Đình</v>
      </c>
      <c r="G3446" t="str">
        <f>TRIM(RIGHT(SUBSTITUTE(E3446," ",REPT(" ",100)),100))</f>
        <v>Thành</v>
      </c>
      <c r="H3446" t="str">
        <f t="shared" ca="1" si="53"/>
        <v>Thànê</v>
      </c>
      <c r="J3446" t="s">
        <v>105</v>
      </c>
      <c r="K3446">
        <v>20150321</v>
      </c>
      <c r="L3446" t="s">
        <v>790</v>
      </c>
      <c r="O3446" t="s">
        <v>790</v>
      </c>
      <c r="P3446" t="s">
        <v>122</v>
      </c>
      <c r="W3446" t="s">
        <v>790</v>
      </c>
      <c r="AA3446" t="s">
        <v>102</v>
      </c>
      <c r="AB3446" t="s">
        <v>123</v>
      </c>
      <c r="AC3446" t="s">
        <v>322</v>
      </c>
      <c r="AE3446" t="s">
        <v>138</v>
      </c>
      <c r="AF3446" t="s">
        <v>98</v>
      </c>
      <c r="AH3446" t="s">
        <v>105</v>
      </c>
      <c r="AK3446" s="1">
        <v>43088.985868055599</v>
      </c>
      <c r="AL3446" s="1">
        <v>43088.985868055599</v>
      </c>
      <c r="AM3446" t="s">
        <v>2980</v>
      </c>
      <c r="AN3446" t="s">
        <v>574</v>
      </c>
      <c r="AP3446" t="s">
        <v>2978</v>
      </c>
      <c r="AU3446" t="s">
        <v>105</v>
      </c>
      <c r="AW3446" t="s">
        <v>108</v>
      </c>
      <c r="AX3446" t="s">
        <v>127</v>
      </c>
      <c r="AY3446" t="s">
        <v>326</v>
      </c>
      <c r="BA3446" t="s">
        <v>129</v>
      </c>
      <c r="BC3446" t="s">
        <v>98</v>
      </c>
      <c r="BE3446" t="s">
        <v>152</v>
      </c>
      <c r="BJ3446" t="s">
        <v>102</v>
      </c>
      <c r="BK3446" t="s">
        <v>123</v>
      </c>
      <c r="BL3446" t="s">
        <v>322</v>
      </c>
      <c r="BM3446" t="s">
        <v>108</v>
      </c>
      <c r="BN3446" t="s">
        <v>127</v>
      </c>
      <c r="BO3446" t="s">
        <v>326</v>
      </c>
      <c r="BU3446" t="s">
        <v>102</v>
      </c>
      <c r="CA3446">
        <v>0</v>
      </c>
      <c r="CC3446" t="s">
        <v>2981</v>
      </c>
      <c r="CD3446">
        <v>0</v>
      </c>
      <c r="CK3446" s="1">
        <v>43088.985868055599</v>
      </c>
      <c r="CV3446">
        <v>1</v>
      </c>
    </row>
    <row r="3447" spans="1:100">
      <c r="A3447">
        <v>446</v>
      </c>
      <c r="B3447" t="s">
        <v>2983</v>
      </c>
      <c r="D3447" t="s">
        <v>7259</v>
      </c>
      <c r="E3447" t="s">
        <v>6425</v>
      </c>
      <c r="F3447" t="str">
        <f>TRIM(SUBSTITUTE(E3447,G3447,""))</f>
        <v>Thái Gia</v>
      </c>
      <c r="G3447" t="str">
        <f>TRIM(RIGHT(SUBSTITUTE(E3447," ",REPT(" ",100)),100))</f>
        <v>Hân</v>
      </c>
      <c r="H3447" t="str">
        <f t="shared" ca="1" si="53"/>
        <v>Hâh</v>
      </c>
      <c r="J3447" t="s">
        <v>98</v>
      </c>
      <c r="K3447">
        <v>19840420</v>
      </c>
      <c r="L3447" t="s">
        <v>498</v>
      </c>
      <c r="O3447" t="s">
        <v>498</v>
      </c>
      <c r="P3447" t="s">
        <v>122</v>
      </c>
      <c r="W3447" t="s">
        <v>498</v>
      </c>
      <c r="Z3447" t="s">
        <v>2984</v>
      </c>
      <c r="AA3447" t="s">
        <v>102</v>
      </c>
      <c r="AB3447" t="s">
        <v>123</v>
      </c>
      <c r="AC3447" t="s">
        <v>499</v>
      </c>
      <c r="AE3447" t="s">
        <v>138</v>
      </c>
      <c r="AF3447" t="s">
        <v>98</v>
      </c>
      <c r="AH3447" t="s">
        <v>98</v>
      </c>
      <c r="AK3447" s="1">
        <v>43446.356921296298</v>
      </c>
      <c r="AL3447" s="1">
        <v>43446.356921296298</v>
      </c>
      <c r="AM3447" t="s">
        <v>2985</v>
      </c>
      <c r="AN3447" t="s">
        <v>150</v>
      </c>
      <c r="AP3447" t="s">
        <v>2982</v>
      </c>
      <c r="AU3447" t="s">
        <v>105</v>
      </c>
      <c r="AW3447" t="s">
        <v>108</v>
      </c>
      <c r="AX3447" t="s">
        <v>127</v>
      </c>
      <c r="AY3447" t="s">
        <v>501</v>
      </c>
      <c r="BA3447" t="s">
        <v>129</v>
      </c>
      <c r="BC3447" t="s">
        <v>98</v>
      </c>
      <c r="BE3447" t="s">
        <v>152</v>
      </c>
      <c r="BJ3447" t="s">
        <v>102</v>
      </c>
      <c r="BK3447" t="s">
        <v>123</v>
      </c>
      <c r="BL3447" t="s">
        <v>499</v>
      </c>
      <c r="BM3447" t="s">
        <v>108</v>
      </c>
      <c r="BN3447" t="s">
        <v>127</v>
      </c>
      <c r="BO3447" t="s">
        <v>501</v>
      </c>
      <c r="BU3447" t="s">
        <v>102</v>
      </c>
      <c r="CC3447" t="s">
        <v>2986</v>
      </c>
      <c r="CD3447">
        <v>0</v>
      </c>
      <c r="CK3447" s="1">
        <v>43446.356921296298</v>
      </c>
      <c r="CV3447">
        <v>1</v>
      </c>
    </row>
    <row r="3448" spans="1:100">
      <c r="A3448">
        <v>447</v>
      </c>
      <c r="B3448" t="s">
        <v>2988</v>
      </c>
      <c r="D3448" t="s">
        <v>784</v>
      </c>
      <c r="E3448" t="s">
        <v>6426</v>
      </c>
      <c r="F3448" t="str">
        <f>TRIM(SUBSTITUTE(E3448,G3448,""))</f>
        <v>Hồ Ngọc</v>
      </c>
      <c r="G3448" t="str">
        <f>TRIM(RIGHT(SUBSTITUTE(E3448," ",REPT(" ",100)),100))</f>
        <v>Diệp</v>
      </c>
      <c r="H3448" t="str">
        <f t="shared" ca="1" si="53"/>
        <v>Ddệp</v>
      </c>
      <c r="J3448" t="s">
        <v>105</v>
      </c>
      <c r="K3448">
        <v>19880615</v>
      </c>
      <c r="L3448" t="s">
        <v>498</v>
      </c>
      <c r="O3448" t="s">
        <v>498</v>
      </c>
      <c r="P3448" t="s">
        <v>212</v>
      </c>
      <c r="W3448" t="s">
        <v>498</v>
      </c>
      <c r="AA3448" t="s">
        <v>102</v>
      </c>
      <c r="AB3448" t="s">
        <v>123</v>
      </c>
      <c r="AC3448" t="s">
        <v>499</v>
      </c>
      <c r="AE3448" t="s">
        <v>138</v>
      </c>
      <c r="AF3448" t="s">
        <v>98</v>
      </c>
      <c r="AH3448" t="s">
        <v>105</v>
      </c>
      <c r="AK3448" s="1">
        <v>43089.565648148098</v>
      </c>
      <c r="AL3448" s="1">
        <v>43089.565648148098</v>
      </c>
      <c r="AM3448" t="s">
        <v>2989</v>
      </c>
      <c r="AP3448" t="s">
        <v>2987</v>
      </c>
      <c r="AU3448" t="s">
        <v>105</v>
      </c>
      <c r="AW3448" t="s">
        <v>108</v>
      </c>
      <c r="AX3448" t="s">
        <v>127</v>
      </c>
      <c r="AY3448" t="s">
        <v>501</v>
      </c>
      <c r="BA3448" t="s">
        <v>213</v>
      </c>
      <c r="BC3448" t="s">
        <v>98</v>
      </c>
      <c r="BE3448" t="s">
        <v>130</v>
      </c>
      <c r="BJ3448" t="s">
        <v>102</v>
      </c>
      <c r="BK3448" t="s">
        <v>123</v>
      </c>
      <c r="BL3448" t="s">
        <v>499</v>
      </c>
      <c r="BM3448" t="s">
        <v>108</v>
      </c>
      <c r="BN3448" t="s">
        <v>127</v>
      </c>
      <c r="BO3448" t="s">
        <v>501</v>
      </c>
      <c r="BU3448" t="s">
        <v>102</v>
      </c>
      <c r="CA3448">
        <v>0</v>
      </c>
      <c r="CC3448" t="s">
        <v>1260</v>
      </c>
      <c r="CD3448">
        <v>0</v>
      </c>
      <c r="CK3448" s="1">
        <v>43089.565648148098</v>
      </c>
      <c r="CV3448">
        <v>1</v>
      </c>
    </row>
    <row r="3449" spans="1:100">
      <c r="A3449">
        <v>448</v>
      </c>
      <c r="B3449" t="s">
        <v>2988</v>
      </c>
      <c r="D3449" t="s">
        <v>7260</v>
      </c>
      <c r="E3449" t="s">
        <v>6427</v>
      </c>
      <c r="F3449" t="str">
        <f>TRIM(SUBSTITUTE(E3449,G3449,""))</f>
        <v>Trần Nguyễn Minh</v>
      </c>
      <c r="G3449" t="str">
        <f>TRIM(RIGHT(SUBSTITUTE(E3449," ",REPT(" ",100)),100))</f>
        <v>Hà</v>
      </c>
      <c r="H3449" t="str">
        <f t="shared" ca="1" si="53"/>
        <v>Hh</v>
      </c>
      <c r="J3449" t="s">
        <v>105</v>
      </c>
      <c r="K3449">
        <v>20080918</v>
      </c>
      <c r="L3449" t="s">
        <v>498</v>
      </c>
      <c r="O3449" t="s">
        <v>2990</v>
      </c>
      <c r="P3449" t="s">
        <v>122</v>
      </c>
      <c r="W3449" t="s">
        <v>498</v>
      </c>
      <c r="AA3449" t="s">
        <v>102</v>
      </c>
      <c r="AB3449" t="s">
        <v>123</v>
      </c>
      <c r="AC3449" t="s">
        <v>499</v>
      </c>
      <c r="AE3449" t="s">
        <v>138</v>
      </c>
      <c r="AF3449" t="s">
        <v>98</v>
      </c>
      <c r="AH3449" t="s">
        <v>98</v>
      </c>
      <c r="AK3449" s="1">
        <v>43089.565648148098</v>
      </c>
      <c r="AL3449" s="1">
        <v>43089.584444444401</v>
      </c>
      <c r="AM3449" t="s">
        <v>2989</v>
      </c>
      <c r="AO3449" t="s">
        <v>2991</v>
      </c>
      <c r="AP3449" t="s">
        <v>2992</v>
      </c>
      <c r="AU3449" t="s">
        <v>105</v>
      </c>
      <c r="AW3449" t="s">
        <v>108</v>
      </c>
      <c r="AX3449" t="s">
        <v>127</v>
      </c>
      <c r="AY3449" t="s">
        <v>501</v>
      </c>
      <c r="BA3449" t="s">
        <v>129</v>
      </c>
      <c r="BC3449" t="s">
        <v>98</v>
      </c>
      <c r="BE3449" t="s">
        <v>130</v>
      </c>
      <c r="BJ3449" t="s">
        <v>102</v>
      </c>
      <c r="BK3449" t="s">
        <v>502</v>
      </c>
      <c r="BL3449" t="s">
        <v>2993</v>
      </c>
      <c r="BM3449" t="s">
        <v>108</v>
      </c>
      <c r="BN3449" t="s">
        <v>504</v>
      </c>
      <c r="BO3449" t="s">
        <v>2994</v>
      </c>
      <c r="BU3449" t="s">
        <v>102</v>
      </c>
      <c r="CA3449">
        <v>1</v>
      </c>
      <c r="CC3449" t="s">
        <v>2995</v>
      </c>
      <c r="CD3449">
        <v>0</v>
      </c>
      <c r="CK3449" s="1">
        <v>43089.584444444401</v>
      </c>
      <c r="CV3449">
        <v>1</v>
      </c>
    </row>
    <row r="3450" spans="1:100">
      <c r="A3450">
        <v>449</v>
      </c>
      <c r="B3450" t="s">
        <v>2997</v>
      </c>
      <c r="D3450" t="s">
        <v>789</v>
      </c>
      <c r="E3450" t="s">
        <v>6428</v>
      </c>
      <c r="F3450" t="str">
        <f>TRIM(SUBSTITUTE(E3450,G3450,""))</f>
        <v>Trần Hợp</v>
      </c>
      <c r="G3450" t="str">
        <f>TRIM(RIGHT(SUBSTITUTE(E3450," ",REPT(" ",100)),100))</f>
        <v>Lộc</v>
      </c>
      <c r="H3450" t="str">
        <f t="shared" ca="1" si="53"/>
        <v>Lội</v>
      </c>
      <c r="J3450" t="s">
        <v>105</v>
      </c>
      <c r="K3450">
        <v>19921110</v>
      </c>
      <c r="L3450" t="s">
        <v>388</v>
      </c>
      <c r="O3450" t="s">
        <v>388</v>
      </c>
      <c r="P3450" t="s">
        <v>212</v>
      </c>
      <c r="Q3450" t="s">
        <v>2998</v>
      </c>
      <c r="W3450" t="s">
        <v>388</v>
      </c>
      <c r="AA3450" t="s">
        <v>102</v>
      </c>
      <c r="AB3450" t="s">
        <v>123</v>
      </c>
      <c r="AC3450" t="s">
        <v>307</v>
      </c>
      <c r="AE3450" t="s">
        <v>138</v>
      </c>
      <c r="AF3450" t="s">
        <v>98</v>
      </c>
      <c r="AH3450" t="s">
        <v>105</v>
      </c>
      <c r="AK3450" s="1">
        <v>43377.625509259298</v>
      </c>
      <c r="AL3450" s="1">
        <v>43377.625509259298</v>
      </c>
      <c r="AM3450" t="s">
        <v>2124</v>
      </c>
      <c r="AN3450" t="s">
        <v>279</v>
      </c>
      <c r="AP3450" t="s">
        <v>2996</v>
      </c>
      <c r="AU3450" t="s">
        <v>105</v>
      </c>
      <c r="AW3450" t="s">
        <v>108</v>
      </c>
      <c r="AX3450" t="s">
        <v>127</v>
      </c>
      <c r="AY3450" t="s">
        <v>311</v>
      </c>
      <c r="BA3450" t="s">
        <v>213</v>
      </c>
      <c r="BC3450" t="s">
        <v>98</v>
      </c>
      <c r="BE3450" t="s">
        <v>152</v>
      </c>
      <c r="BJ3450" t="s">
        <v>102</v>
      </c>
      <c r="BK3450" t="s">
        <v>123</v>
      </c>
      <c r="BL3450" t="s">
        <v>307</v>
      </c>
      <c r="BM3450" t="s">
        <v>108</v>
      </c>
      <c r="BN3450" t="s">
        <v>127</v>
      </c>
      <c r="BO3450" t="s">
        <v>311</v>
      </c>
      <c r="BU3450" t="s">
        <v>102</v>
      </c>
      <c r="CA3450">
        <v>0</v>
      </c>
      <c r="CC3450" t="s">
        <v>358</v>
      </c>
      <c r="CD3450">
        <v>0</v>
      </c>
      <c r="CK3450" s="1">
        <v>43377.625509259298</v>
      </c>
      <c r="CV3450">
        <v>1</v>
      </c>
    </row>
    <row r="3451" spans="1:100">
      <c r="A3451">
        <v>450</v>
      </c>
      <c r="B3451" t="s">
        <v>3000</v>
      </c>
      <c r="D3451" t="s">
        <v>7261</v>
      </c>
      <c r="E3451" t="s">
        <v>1757</v>
      </c>
      <c r="F3451" t="str">
        <f>TRIM(SUBSTITUTE(E3451,G3451,""))</f>
        <v>Lê Văn</v>
      </c>
      <c r="G3451" t="str">
        <f>TRIM(RIGHT(SUBSTITUTE(E3451," ",REPT(" ",100)),100))</f>
        <v>Hải</v>
      </c>
      <c r="H3451" t="str">
        <f t="shared" ca="1" si="53"/>
        <v>Hki</v>
      </c>
      <c r="J3451" t="s">
        <v>105</v>
      </c>
      <c r="K3451">
        <v>20121120</v>
      </c>
      <c r="L3451" t="s">
        <v>699</v>
      </c>
      <c r="O3451" t="s">
        <v>698</v>
      </c>
      <c r="P3451" t="s">
        <v>294</v>
      </c>
      <c r="W3451" t="s">
        <v>699</v>
      </c>
      <c r="AA3451" t="s">
        <v>102</v>
      </c>
      <c r="AB3451" t="s">
        <v>136</v>
      </c>
      <c r="AC3451" t="s">
        <v>700</v>
      </c>
      <c r="AE3451" t="s">
        <v>138</v>
      </c>
      <c r="AF3451" t="s">
        <v>98</v>
      </c>
      <c r="AH3451" t="s">
        <v>98</v>
      </c>
      <c r="AK3451" s="1">
        <v>43377.665289351899</v>
      </c>
      <c r="AL3451" s="1">
        <v>43447.462789351899</v>
      </c>
      <c r="AM3451" t="s">
        <v>139</v>
      </c>
      <c r="AO3451" t="s">
        <v>3001</v>
      </c>
      <c r="AP3451" t="s">
        <v>2999</v>
      </c>
      <c r="AU3451" t="s">
        <v>105</v>
      </c>
      <c r="AW3451" t="s">
        <v>108</v>
      </c>
      <c r="AX3451" t="s">
        <v>141</v>
      </c>
      <c r="AY3451" t="s">
        <v>702</v>
      </c>
      <c r="BA3451" t="s">
        <v>300</v>
      </c>
      <c r="BC3451" t="s">
        <v>98</v>
      </c>
      <c r="BE3451" t="s">
        <v>130</v>
      </c>
      <c r="BJ3451" t="s">
        <v>102</v>
      </c>
      <c r="BK3451" t="s">
        <v>136</v>
      </c>
      <c r="BL3451" t="s">
        <v>700</v>
      </c>
      <c r="BM3451" t="s">
        <v>108</v>
      </c>
      <c r="BN3451" t="s">
        <v>141</v>
      </c>
      <c r="BO3451" t="s">
        <v>702</v>
      </c>
      <c r="BU3451" t="s">
        <v>102</v>
      </c>
      <c r="CA3451">
        <v>1</v>
      </c>
      <c r="CC3451" t="s">
        <v>3002</v>
      </c>
      <c r="CD3451">
        <v>0</v>
      </c>
      <c r="CK3451" s="1">
        <v>43447.462789351899</v>
      </c>
      <c r="CV3451">
        <v>1</v>
      </c>
    </row>
    <row r="3452" spans="1:100">
      <c r="A3452">
        <v>451</v>
      </c>
      <c r="B3452" t="s">
        <v>3004</v>
      </c>
      <c r="D3452" t="s">
        <v>2511</v>
      </c>
      <c r="E3452" t="s">
        <v>6429</v>
      </c>
      <c r="F3452" t="str">
        <f>TRIM(SUBSTITUTE(E3452,G3452,""))</f>
        <v>Nguyễn Chí</v>
      </c>
      <c r="G3452" t="str">
        <f>TRIM(RIGHT(SUBSTITUTE(E3452," ",REPT(" ",100)),100))</f>
        <v>Vĩ</v>
      </c>
      <c r="H3452" t="str">
        <f t="shared" ca="1" si="53"/>
        <v>Vê</v>
      </c>
      <c r="J3452" t="s">
        <v>105</v>
      </c>
      <c r="K3452">
        <v>19900915</v>
      </c>
      <c r="L3452" t="s">
        <v>436</v>
      </c>
      <c r="O3452" t="s">
        <v>436</v>
      </c>
      <c r="P3452" t="s">
        <v>677</v>
      </c>
      <c r="W3452" t="s">
        <v>699</v>
      </c>
      <c r="AA3452" t="s">
        <v>102</v>
      </c>
      <c r="AB3452" t="s">
        <v>136</v>
      </c>
      <c r="AC3452" t="s">
        <v>700</v>
      </c>
      <c r="AE3452" t="s">
        <v>138</v>
      </c>
      <c r="AF3452" t="s">
        <v>98</v>
      </c>
      <c r="AH3452" t="s">
        <v>105</v>
      </c>
      <c r="AK3452" s="1">
        <v>43377.665289351899</v>
      </c>
      <c r="AL3452" s="1">
        <v>43377.665289351899</v>
      </c>
      <c r="AM3452" t="s">
        <v>139</v>
      </c>
      <c r="AP3452" t="s">
        <v>3003</v>
      </c>
      <c r="AU3452" t="s">
        <v>105</v>
      </c>
      <c r="AW3452" t="s">
        <v>108</v>
      </c>
      <c r="AX3452" t="s">
        <v>141</v>
      </c>
      <c r="AY3452" t="s">
        <v>702</v>
      </c>
      <c r="BA3452" t="s">
        <v>678</v>
      </c>
      <c r="BC3452" t="s">
        <v>98</v>
      </c>
      <c r="BE3452" t="s">
        <v>130</v>
      </c>
      <c r="BJ3452" t="s">
        <v>102</v>
      </c>
      <c r="BK3452" t="s">
        <v>136</v>
      </c>
      <c r="BL3452" t="s">
        <v>437</v>
      </c>
      <c r="BM3452" t="s">
        <v>108</v>
      </c>
      <c r="BN3452" t="s">
        <v>141</v>
      </c>
      <c r="BO3452" t="s">
        <v>438</v>
      </c>
      <c r="BU3452" t="s">
        <v>102</v>
      </c>
      <c r="CA3452">
        <v>0</v>
      </c>
      <c r="CC3452" t="s">
        <v>3005</v>
      </c>
      <c r="CD3452">
        <v>0</v>
      </c>
      <c r="CK3452" s="1">
        <v>43377.665289351899</v>
      </c>
      <c r="CV3452">
        <v>1</v>
      </c>
    </row>
    <row r="3453" spans="1:100">
      <c r="A3453">
        <v>452</v>
      </c>
      <c r="B3453" t="s">
        <v>3004</v>
      </c>
      <c r="D3453" t="s">
        <v>7262</v>
      </c>
      <c r="E3453" t="s">
        <v>6430</v>
      </c>
      <c r="F3453" t="str">
        <f>TRIM(SUBSTITUTE(E3453,G3453,""))</f>
        <v>Trần Thị</v>
      </c>
      <c r="G3453" t="str">
        <f>TRIM(RIGHT(SUBSTITUTE(E3453," ",REPT(" ",100)),100))</f>
        <v>Quyết</v>
      </c>
      <c r="H3453" t="str">
        <f t="shared" ca="1" si="53"/>
        <v>Quyếd</v>
      </c>
      <c r="J3453" t="s">
        <v>98</v>
      </c>
      <c r="K3453">
        <v>19790101</v>
      </c>
      <c r="L3453" t="s">
        <v>699</v>
      </c>
      <c r="O3453" t="s">
        <v>699</v>
      </c>
      <c r="P3453" t="s">
        <v>122</v>
      </c>
      <c r="W3453" t="s">
        <v>699</v>
      </c>
      <c r="AA3453" t="s">
        <v>102</v>
      </c>
      <c r="AB3453" t="s">
        <v>136</v>
      </c>
      <c r="AC3453" t="s">
        <v>700</v>
      </c>
      <c r="AE3453" t="s">
        <v>138</v>
      </c>
      <c r="AF3453" t="s">
        <v>98</v>
      </c>
      <c r="AH3453" t="s">
        <v>105</v>
      </c>
      <c r="AK3453" s="1">
        <v>43377.665289351899</v>
      </c>
      <c r="AL3453" s="1">
        <v>43377.665289351899</v>
      </c>
      <c r="AM3453" t="s">
        <v>139</v>
      </c>
      <c r="AP3453" t="s">
        <v>3006</v>
      </c>
      <c r="AU3453" t="s">
        <v>105</v>
      </c>
      <c r="AW3453" t="s">
        <v>108</v>
      </c>
      <c r="AX3453" t="s">
        <v>141</v>
      </c>
      <c r="AY3453" t="s">
        <v>702</v>
      </c>
      <c r="BA3453" t="s">
        <v>129</v>
      </c>
      <c r="BC3453" t="s">
        <v>98</v>
      </c>
      <c r="BE3453" t="s">
        <v>130</v>
      </c>
      <c r="BJ3453" t="s">
        <v>102</v>
      </c>
      <c r="BK3453" t="s">
        <v>136</v>
      </c>
      <c r="BL3453" t="s">
        <v>700</v>
      </c>
      <c r="BM3453" t="s">
        <v>108</v>
      </c>
      <c r="BN3453" t="s">
        <v>141</v>
      </c>
      <c r="BO3453" t="s">
        <v>702</v>
      </c>
      <c r="BU3453" t="s">
        <v>102</v>
      </c>
      <c r="CA3453">
        <v>0</v>
      </c>
      <c r="CC3453" t="s">
        <v>3007</v>
      </c>
      <c r="CD3453">
        <v>0</v>
      </c>
      <c r="CK3453" s="1">
        <v>43377.665289351899</v>
      </c>
      <c r="CV3453">
        <v>1</v>
      </c>
    </row>
    <row r="3454" spans="1:100">
      <c r="A3454">
        <v>453</v>
      </c>
      <c r="B3454" t="s">
        <v>3009</v>
      </c>
      <c r="D3454" t="s">
        <v>7262</v>
      </c>
      <c r="E3454" t="s">
        <v>6431</v>
      </c>
      <c r="F3454" t="str">
        <f>TRIM(SUBSTITUTE(E3454,G3454,""))</f>
        <v>Trần Khánh</v>
      </c>
      <c r="G3454" t="str">
        <f>TRIM(RIGHT(SUBSTITUTE(E3454," ",REPT(" ",100)),100))</f>
        <v>Thành</v>
      </c>
      <c r="H3454" t="str">
        <f t="shared" ca="1" si="53"/>
        <v>Thànl</v>
      </c>
      <c r="J3454" t="s">
        <v>98</v>
      </c>
      <c r="K3454">
        <v>20120207</v>
      </c>
      <c r="L3454" t="s">
        <v>699</v>
      </c>
      <c r="O3454" t="s">
        <v>698</v>
      </c>
      <c r="P3454" t="s">
        <v>122</v>
      </c>
      <c r="W3454" t="s">
        <v>699</v>
      </c>
      <c r="AA3454" t="s">
        <v>102</v>
      </c>
      <c r="AB3454" t="s">
        <v>136</v>
      </c>
      <c r="AC3454" t="s">
        <v>700</v>
      </c>
      <c r="AE3454" t="s">
        <v>138</v>
      </c>
      <c r="AF3454" t="s">
        <v>98</v>
      </c>
      <c r="AH3454" t="s">
        <v>98</v>
      </c>
      <c r="AK3454" s="1">
        <v>43377.665289351899</v>
      </c>
      <c r="AL3454" s="1">
        <v>43377.691134259301</v>
      </c>
      <c r="AM3454" t="s">
        <v>139</v>
      </c>
      <c r="AO3454" t="s">
        <v>3011</v>
      </c>
      <c r="AP3454" t="s">
        <v>3008</v>
      </c>
      <c r="AU3454" t="s">
        <v>105</v>
      </c>
      <c r="AW3454" t="s">
        <v>108</v>
      </c>
      <c r="AX3454" t="s">
        <v>141</v>
      </c>
      <c r="AY3454" t="s">
        <v>702</v>
      </c>
      <c r="BA3454" t="s">
        <v>129</v>
      </c>
      <c r="BC3454" t="s">
        <v>98</v>
      </c>
      <c r="BE3454" t="s">
        <v>130</v>
      </c>
      <c r="BJ3454" t="s">
        <v>102</v>
      </c>
      <c r="BK3454" t="s">
        <v>136</v>
      </c>
      <c r="BL3454" t="s">
        <v>700</v>
      </c>
      <c r="BM3454" t="s">
        <v>108</v>
      </c>
      <c r="BN3454" t="s">
        <v>141</v>
      </c>
      <c r="BO3454" t="s">
        <v>702</v>
      </c>
      <c r="BU3454" t="s">
        <v>102</v>
      </c>
      <c r="CA3454">
        <v>1</v>
      </c>
      <c r="CC3454" t="s">
        <v>3012</v>
      </c>
      <c r="CD3454">
        <v>0</v>
      </c>
      <c r="CK3454" s="1">
        <v>43377.691134259301</v>
      </c>
      <c r="CV3454">
        <v>1</v>
      </c>
    </row>
    <row r="3455" spans="1:100">
      <c r="A3455">
        <v>454</v>
      </c>
      <c r="B3455" t="s">
        <v>3014</v>
      </c>
      <c r="D3455" t="s">
        <v>7263</v>
      </c>
      <c r="E3455" t="s">
        <v>6432</v>
      </c>
      <c r="F3455" t="str">
        <f>TRIM(SUBSTITUTE(E3455,G3455,""))</f>
        <v>Nguyễn Thị</v>
      </c>
      <c r="G3455" t="str">
        <f>TRIM(RIGHT(SUBSTITUTE(E3455," ",REPT(" ",100)),100))</f>
        <v>Diến</v>
      </c>
      <c r="H3455" t="str">
        <f t="shared" ca="1" si="53"/>
        <v>Diếk</v>
      </c>
      <c r="J3455" t="s">
        <v>98</v>
      </c>
      <c r="K3455">
        <v>19971119</v>
      </c>
      <c r="L3455" t="s">
        <v>2749</v>
      </c>
      <c r="O3455" t="s">
        <v>1636</v>
      </c>
      <c r="P3455" t="s">
        <v>122</v>
      </c>
      <c r="Q3455" t="s">
        <v>3015</v>
      </c>
      <c r="W3455" t="s">
        <v>2749</v>
      </c>
      <c r="AA3455" t="s">
        <v>102</v>
      </c>
      <c r="AB3455" t="s">
        <v>136</v>
      </c>
      <c r="AC3455" t="s">
        <v>410</v>
      </c>
      <c r="AE3455" t="s">
        <v>138</v>
      </c>
      <c r="AF3455" t="s">
        <v>98</v>
      </c>
      <c r="AH3455" t="s">
        <v>98</v>
      </c>
      <c r="AK3455" s="1">
        <v>43225.4988773148</v>
      </c>
      <c r="AL3455" s="1">
        <v>43225.4988773148</v>
      </c>
      <c r="AM3455" t="s">
        <v>382</v>
      </c>
      <c r="AO3455" t="s">
        <v>3016</v>
      </c>
      <c r="AP3455" t="s">
        <v>3013</v>
      </c>
      <c r="AU3455" t="s">
        <v>105</v>
      </c>
      <c r="AW3455" t="s">
        <v>108</v>
      </c>
      <c r="AX3455" t="s">
        <v>141</v>
      </c>
      <c r="AY3455" t="s">
        <v>414</v>
      </c>
      <c r="BA3455" t="s">
        <v>129</v>
      </c>
      <c r="BC3455" t="s">
        <v>98</v>
      </c>
      <c r="BE3455" t="s">
        <v>130</v>
      </c>
      <c r="BJ3455" t="s">
        <v>102</v>
      </c>
      <c r="BK3455" t="s">
        <v>136</v>
      </c>
      <c r="BL3455" t="s">
        <v>410</v>
      </c>
      <c r="BM3455" t="s">
        <v>108</v>
      </c>
      <c r="BN3455" t="s">
        <v>141</v>
      </c>
      <c r="BO3455" t="s">
        <v>414</v>
      </c>
      <c r="BU3455" t="s">
        <v>102</v>
      </c>
      <c r="CA3455">
        <v>1</v>
      </c>
      <c r="CC3455" t="s">
        <v>3017</v>
      </c>
      <c r="CD3455">
        <v>0</v>
      </c>
      <c r="CK3455" s="1">
        <v>43225.4988773148</v>
      </c>
      <c r="CV3455">
        <v>1</v>
      </c>
    </row>
    <row r="3456" spans="1:100">
      <c r="A3456">
        <v>455</v>
      </c>
      <c r="B3456" t="s">
        <v>3019</v>
      </c>
      <c r="D3456" t="s">
        <v>7264</v>
      </c>
      <c r="E3456" t="s">
        <v>6433</v>
      </c>
      <c r="F3456" t="str">
        <f>TRIM(SUBSTITUTE(E3456,G3456,""))</f>
        <v>Lầu Song Sáng( Lưu Văn</v>
      </c>
      <c r="G3456" t="str">
        <f>TRIM(RIGHT(SUBSTITUTE(E3456," ",REPT(" ",100)),100))</f>
        <v>Phúc)</v>
      </c>
      <c r="H3456" t="str">
        <f t="shared" ca="1" si="53"/>
        <v>Piúc)</v>
      </c>
      <c r="J3456" t="s">
        <v>98</v>
      </c>
      <c r="K3456">
        <v>19960206</v>
      </c>
      <c r="L3456" t="s">
        <v>176</v>
      </c>
      <c r="O3456" t="s">
        <v>175</v>
      </c>
      <c r="P3456" t="s">
        <v>122</v>
      </c>
      <c r="Q3456" t="s">
        <v>3020</v>
      </c>
      <c r="W3456" t="s">
        <v>176</v>
      </c>
      <c r="AA3456" t="s">
        <v>102</v>
      </c>
      <c r="AB3456" t="s">
        <v>136</v>
      </c>
      <c r="AC3456" t="s">
        <v>177</v>
      </c>
      <c r="AE3456" t="s">
        <v>138</v>
      </c>
      <c r="AF3456" t="s">
        <v>98</v>
      </c>
      <c r="AH3456" t="s">
        <v>98</v>
      </c>
      <c r="AK3456" s="1">
        <v>43225.4988773148</v>
      </c>
      <c r="AL3456" s="1">
        <v>43225.4988773148</v>
      </c>
      <c r="AM3456" t="s">
        <v>382</v>
      </c>
      <c r="AO3456" t="s">
        <v>3021</v>
      </c>
      <c r="AP3456" t="s">
        <v>3018</v>
      </c>
      <c r="AU3456" t="s">
        <v>105</v>
      </c>
      <c r="AW3456" t="s">
        <v>108</v>
      </c>
      <c r="AX3456" t="s">
        <v>141</v>
      </c>
      <c r="AY3456" t="s">
        <v>181</v>
      </c>
      <c r="BA3456" t="s">
        <v>129</v>
      </c>
      <c r="BC3456" t="s">
        <v>98</v>
      </c>
      <c r="BE3456" t="s">
        <v>130</v>
      </c>
      <c r="BJ3456" t="s">
        <v>102</v>
      </c>
      <c r="BK3456" t="s">
        <v>136</v>
      </c>
      <c r="BL3456" t="s">
        <v>177</v>
      </c>
      <c r="BM3456" t="s">
        <v>108</v>
      </c>
      <c r="BN3456" t="s">
        <v>141</v>
      </c>
      <c r="BO3456" t="s">
        <v>181</v>
      </c>
      <c r="BU3456" t="s">
        <v>102</v>
      </c>
      <c r="CA3456">
        <v>1</v>
      </c>
      <c r="CC3456" t="s">
        <v>3022</v>
      </c>
      <c r="CD3456">
        <v>0</v>
      </c>
      <c r="CK3456" s="1">
        <v>43225.4988773148</v>
      </c>
      <c r="CV3456">
        <v>1</v>
      </c>
    </row>
    <row r="3457" spans="1:100">
      <c r="A3457">
        <v>456</v>
      </c>
      <c r="B3457" t="s">
        <v>3024</v>
      </c>
      <c r="D3457" t="s">
        <v>7265</v>
      </c>
      <c r="E3457" t="s">
        <v>6434</v>
      </c>
      <c r="F3457" t="str">
        <f>TRIM(SUBSTITUTE(E3457,G3457,""))</f>
        <v>Đặng Thị</v>
      </c>
      <c r="G3457" t="str">
        <f>TRIM(RIGHT(SUBSTITUTE(E3457," ",REPT(" ",100)),100))</f>
        <v>Tên</v>
      </c>
      <c r="H3457" t="str">
        <f t="shared" ca="1" si="53"/>
        <v>Têg</v>
      </c>
      <c r="J3457" t="s">
        <v>98</v>
      </c>
      <c r="K3457">
        <v>20140714</v>
      </c>
      <c r="L3457" t="s">
        <v>699</v>
      </c>
      <c r="O3457" t="s">
        <v>699</v>
      </c>
      <c r="P3457" t="s">
        <v>294</v>
      </c>
      <c r="W3457" t="s">
        <v>699</v>
      </c>
      <c r="AA3457" t="s">
        <v>102</v>
      </c>
      <c r="AB3457" t="s">
        <v>136</v>
      </c>
      <c r="AC3457" t="s">
        <v>700</v>
      </c>
      <c r="AE3457" t="s">
        <v>138</v>
      </c>
      <c r="AF3457" t="s">
        <v>98</v>
      </c>
      <c r="AH3457" t="s">
        <v>105</v>
      </c>
      <c r="AK3457" s="1">
        <v>43377.665289351899</v>
      </c>
      <c r="AL3457" s="1">
        <v>43377.665289351899</v>
      </c>
      <c r="AM3457" t="s">
        <v>139</v>
      </c>
      <c r="AN3457" t="s">
        <v>574</v>
      </c>
      <c r="AP3457" t="s">
        <v>3023</v>
      </c>
      <c r="AU3457" t="s">
        <v>105</v>
      </c>
      <c r="AW3457" t="s">
        <v>108</v>
      </c>
      <c r="AX3457" t="s">
        <v>141</v>
      </c>
      <c r="AY3457" t="s">
        <v>702</v>
      </c>
      <c r="BA3457" t="s">
        <v>300</v>
      </c>
      <c r="BC3457" t="s">
        <v>98</v>
      </c>
      <c r="BE3457" t="s">
        <v>152</v>
      </c>
      <c r="BJ3457" t="s">
        <v>102</v>
      </c>
      <c r="BK3457" t="s">
        <v>136</v>
      </c>
      <c r="BL3457" t="s">
        <v>700</v>
      </c>
      <c r="BM3457" t="s">
        <v>108</v>
      </c>
      <c r="BN3457" t="s">
        <v>141</v>
      </c>
      <c r="BO3457" t="s">
        <v>702</v>
      </c>
      <c r="BU3457" t="s">
        <v>102</v>
      </c>
      <c r="CA3457">
        <v>0</v>
      </c>
      <c r="CC3457" t="s">
        <v>3025</v>
      </c>
      <c r="CD3457">
        <v>0</v>
      </c>
      <c r="CK3457" s="1">
        <v>43377.665289351899</v>
      </c>
      <c r="CV3457">
        <v>1</v>
      </c>
    </row>
    <row r="3458" spans="1:100">
      <c r="A3458">
        <v>457</v>
      </c>
      <c r="B3458" t="s">
        <v>3027</v>
      </c>
      <c r="D3458" t="s">
        <v>7266</v>
      </c>
      <c r="E3458" t="s">
        <v>6435</v>
      </c>
      <c r="F3458" t="str">
        <f>TRIM(SUBSTITUTE(E3458,G3458,""))</f>
        <v>Nguyễn Thị Thu</v>
      </c>
      <c r="G3458" t="str">
        <f>TRIM(RIGHT(SUBSTITUTE(E3458," ",REPT(" ",100)),100))</f>
        <v>Giang</v>
      </c>
      <c r="H3458" t="str">
        <f t="shared" ca="1" si="53"/>
        <v>Gidng</v>
      </c>
      <c r="J3458" t="s">
        <v>105</v>
      </c>
      <c r="K3458">
        <v>20120921</v>
      </c>
      <c r="L3458" t="s">
        <v>699</v>
      </c>
      <c r="O3458" t="s">
        <v>698</v>
      </c>
      <c r="P3458" t="s">
        <v>122</v>
      </c>
      <c r="W3458" t="s">
        <v>699</v>
      </c>
      <c r="AA3458" t="s">
        <v>102</v>
      </c>
      <c r="AB3458" t="s">
        <v>136</v>
      </c>
      <c r="AC3458" t="s">
        <v>700</v>
      </c>
      <c r="AE3458" t="s">
        <v>138</v>
      </c>
      <c r="AF3458" t="s">
        <v>98</v>
      </c>
      <c r="AH3458" t="s">
        <v>98</v>
      </c>
      <c r="AK3458" s="1">
        <v>43377.665289351899</v>
      </c>
      <c r="AL3458" s="1">
        <v>43550.596793981502</v>
      </c>
      <c r="AM3458" t="s">
        <v>139</v>
      </c>
      <c r="AO3458" t="s">
        <v>3028</v>
      </c>
      <c r="AP3458" t="s">
        <v>3026</v>
      </c>
      <c r="AU3458" t="s">
        <v>105</v>
      </c>
      <c r="AW3458" t="s">
        <v>108</v>
      </c>
      <c r="AX3458" t="s">
        <v>141</v>
      </c>
      <c r="AY3458" t="s">
        <v>702</v>
      </c>
      <c r="BA3458" t="s">
        <v>129</v>
      </c>
      <c r="BC3458" t="s">
        <v>98</v>
      </c>
      <c r="BE3458" t="s">
        <v>130</v>
      </c>
      <c r="BJ3458" t="s">
        <v>102</v>
      </c>
      <c r="BK3458" t="s">
        <v>136</v>
      </c>
      <c r="BL3458" t="s">
        <v>700</v>
      </c>
      <c r="BM3458" t="s">
        <v>108</v>
      </c>
      <c r="BN3458" t="s">
        <v>141</v>
      </c>
      <c r="BO3458" t="s">
        <v>702</v>
      </c>
      <c r="BU3458" t="s">
        <v>102</v>
      </c>
      <c r="CA3458">
        <v>1</v>
      </c>
      <c r="CC3458" t="s">
        <v>3029</v>
      </c>
      <c r="CD3458">
        <v>0</v>
      </c>
      <c r="CK3458" s="1">
        <v>43550.596793981502</v>
      </c>
      <c r="CV3458">
        <v>1</v>
      </c>
    </row>
    <row r="3459" spans="1:100">
      <c r="A3459">
        <v>458</v>
      </c>
      <c r="B3459" t="s">
        <v>3031</v>
      </c>
      <c r="D3459" t="s">
        <v>7266</v>
      </c>
      <c r="E3459" t="s">
        <v>6436</v>
      </c>
      <c r="F3459" t="str">
        <f>TRIM(SUBSTITUTE(E3459,G3459,""))</f>
        <v>Nguyễn Quỳnh</v>
      </c>
      <c r="G3459" t="str">
        <f>TRIM(RIGHT(SUBSTITUTE(E3459," ",REPT(" ",100)),100))</f>
        <v>Chi</v>
      </c>
      <c r="H3459" t="str">
        <f t="shared" ref="H3459:H3522" ca="1" si="54">REPLACE(G3459,RANDBETWEEN(1,LEN(G3459)),1,MID("abcdđeêghiklmnoôơqrsty",RANDBETWEEN(1,12),1))</f>
        <v>hhi</v>
      </c>
      <c r="J3459" t="s">
        <v>105</v>
      </c>
      <c r="K3459">
        <v>19850320</v>
      </c>
      <c r="O3459" t="s">
        <v>1187</v>
      </c>
      <c r="P3459" t="s">
        <v>100</v>
      </c>
      <c r="Q3459" t="s">
        <v>3032</v>
      </c>
      <c r="AA3459" t="s">
        <v>102</v>
      </c>
      <c r="AB3459" t="s">
        <v>123</v>
      </c>
      <c r="AC3459" t="s">
        <v>591</v>
      </c>
      <c r="AE3459" t="s">
        <v>138</v>
      </c>
      <c r="AF3459" t="s">
        <v>98</v>
      </c>
      <c r="AK3459" s="1">
        <v>43378.488981481503</v>
      </c>
      <c r="AL3459" s="1">
        <v>43378.5000925926</v>
      </c>
      <c r="AM3459" t="s">
        <v>2108</v>
      </c>
      <c r="AP3459" t="s">
        <v>3030</v>
      </c>
      <c r="AQ3459" t="s">
        <v>105</v>
      </c>
      <c r="AU3459" t="s">
        <v>98</v>
      </c>
      <c r="AW3459" t="s">
        <v>108</v>
      </c>
      <c r="AX3459" t="s">
        <v>127</v>
      </c>
      <c r="AY3459" t="s">
        <v>594</v>
      </c>
      <c r="BA3459" t="s">
        <v>112</v>
      </c>
      <c r="BC3459" t="s">
        <v>98</v>
      </c>
      <c r="BE3459" t="s">
        <v>130</v>
      </c>
      <c r="BI3459" t="s">
        <v>114</v>
      </c>
      <c r="BJ3459" t="s">
        <v>102</v>
      </c>
      <c r="BK3459" t="s">
        <v>123</v>
      </c>
      <c r="BL3459" t="s">
        <v>591</v>
      </c>
      <c r="BM3459" t="s">
        <v>108</v>
      </c>
      <c r="BN3459" t="s">
        <v>127</v>
      </c>
      <c r="BO3459" t="s">
        <v>594</v>
      </c>
      <c r="BU3459" t="s">
        <v>102</v>
      </c>
      <c r="CA3459">
        <v>1</v>
      </c>
      <c r="CC3459" t="s">
        <v>3033</v>
      </c>
      <c r="CD3459">
        <v>0</v>
      </c>
      <c r="CK3459" s="1">
        <v>43378.5000925926</v>
      </c>
      <c r="CV3459">
        <v>1</v>
      </c>
    </row>
    <row r="3460" spans="1:100">
      <c r="A3460">
        <v>459</v>
      </c>
      <c r="B3460" t="s">
        <v>3035</v>
      </c>
      <c r="D3460" t="s">
        <v>7266</v>
      </c>
      <c r="E3460" t="s">
        <v>6437</v>
      </c>
      <c r="F3460" t="str">
        <f>TRIM(SUBSTITUTE(E3460,G3460,""))</f>
        <v>Nguyễn Đức Hoàng</v>
      </c>
      <c r="G3460" t="str">
        <f>TRIM(RIGHT(SUBSTITUTE(E3460," ",REPT(" ",100)),100))</f>
        <v>Quân</v>
      </c>
      <c r="H3460" t="str">
        <f t="shared" ca="1" si="54"/>
        <v>Quđn</v>
      </c>
      <c r="J3460" t="s">
        <v>98</v>
      </c>
      <c r="K3460">
        <v>20121116</v>
      </c>
      <c r="L3460" t="s">
        <v>334</v>
      </c>
      <c r="O3460" t="s">
        <v>335</v>
      </c>
      <c r="P3460" t="s">
        <v>122</v>
      </c>
      <c r="W3460" t="s">
        <v>3036</v>
      </c>
      <c r="AA3460" t="s">
        <v>102</v>
      </c>
      <c r="AB3460" t="s">
        <v>123</v>
      </c>
      <c r="AC3460" t="s">
        <v>336</v>
      </c>
      <c r="AE3460" t="s">
        <v>138</v>
      </c>
      <c r="AF3460" t="s">
        <v>98</v>
      </c>
      <c r="AH3460" t="s">
        <v>98</v>
      </c>
      <c r="AK3460" s="1">
        <v>43378.659004629597</v>
      </c>
      <c r="AL3460" s="1">
        <v>43378.672557870399</v>
      </c>
      <c r="AM3460" t="s">
        <v>3037</v>
      </c>
      <c r="AO3460" t="s">
        <v>3038</v>
      </c>
      <c r="AP3460" t="s">
        <v>3034</v>
      </c>
      <c r="AU3460" t="s">
        <v>105</v>
      </c>
      <c r="AW3460" t="s">
        <v>108</v>
      </c>
      <c r="AX3460" t="s">
        <v>127</v>
      </c>
      <c r="AY3460" t="s">
        <v>339</v>
      </c>
      <c r="BA3460" t="s">
        <v>129</v>
      </c>
      <c r="BC3460" t="s">
        <v>98</v>
      </c>
      <c r="BE3460" t="s">
        <v>130</v>
      </c>
      <c r="BJ3460" t="s">
        <v>102</v>
      </c>
      <c r="BK3460" t="s">
        <v>123</v>
      </c>
      <c r="BL3460" t="s">
        <v>336</v>
      </c>
      <c r="BM3460" t="s">
        <v>108</v>
      </c>
      <c r="BN3460" t="s">
        <v>127</v>
      </c>
      <c r="BO3460" t="s">
        <v>339</v>
      </c>
      <c r="BU3460" t="s">
        <v>102</v>
      </c>
      <c r="CA3460">
        <v>1</v>
      </c>
      <c r="CC3460" t="s">
        <v>3039</v>
      </c>
      <c r="CD3460">
        <v>0</v>
      </c>
      <c r="CK3460" s="1">
        <v>43378.672557870399</v>
      </c>
      <c r="CV3460">
        <v>1</v>
      </c>
    </row>
    <row r="3461" spans="1:100">
      <c r="A3461">
        <v>460</v>
      </c>
      <c r="B3461" t="s">
        <v>3041</v>
      </c>
      <c r="D3461" t="s">
        <v>7267</v>
      </c>
      <c r="E3461" t="s">
        <v>6438</v>
      </c>
      <c r="F3461" t="str">
        <f>TRIM(SUBSTITUTE(E3461,G3461,""))</f>
        <v>Vũ Ngọc</v>
      </c>
      <c r="G3461" t="str">
        <f>TRIM(RIGHT(SUBSTITUTE(E3461," ",REPT(" ",100)),100))</f>
        <v>Minh</v>
      </c>
      <c r="H3461" t="str">
        <f t="shared" ca="1" si="54"/>
        <v>Mine</v>
      </c>
      <c r="J3461" t="s">
        <v>98</v>
      </c>
      <c r="K3461">
        <v>20180926</v>
      </c>
      <c r="L3461" t="s">
        <v>699</v>
      </c>
      <c r="O3461" t="s">
        <v>698</v>
      </c>
      <c r="P3461" t="s">
        <v>1314</v>
      </c>
      <c r="W3461" t="s">
        <v>699</v>
      </c>
      <c r="Z3461" t="s">
        <v>3042</v>
      </c>
      <c r="AA3461" t="s">
        <v>102</v>
      </c>
      <c r="AB3461" t="s">
        <v>136</v>
      </c>
      <c r="AC3461" t="s">
        <v>700</v>
      </c>
      <c r="AE3461" t="s">
        <v>138</v>
      </c>
      <c r="AF3461" t="s">
        <v>98</v>
      </c>
      <c r="AH3461" t="s">
        <v>98</v>
      </c>
      <c r="AK3461" s="1">
        <v>43381.388877314799</v>
      </c>
      <c r="AL3461" s="1">
        <v>43381.388877314799</v>
      </c>
      <c r="AM3461" t="s">
        <v>139</v>
      </c>
      <c r="AP3461" t="s">
        <v>3040</v>
      </c>
      <c r="AU3461" t="s">
        <v>105</v>
      </c>
      <c r="AW3461" t="s">
        <v>108</v>
      </c>
      <c r="AX3461" t="s">
        <v>141</v>
      </c>
      <c r="AY3461" t="s">
        <v>702</v>
      </c>
      <c r="BA3461" t="s">
        <v>1316</v>
      </c>
      <c r="BC3461" t="s">
        <v>98</v>
      </c>
      <c r="BE3461" t="s">
        <v>130</v>
      </c>
      <c r="BJ3461" t="s">
        <v>102</v>
      </c>
      <c r="BK3461" t="s">
        <v>136</v>
      </c>
      <c r="BL3461" t="s">
        <v>700</v>
      </c>
      <c r="BM3461" t="s">
        <v>108</v>
      </c>
      <c r="BN3461" t="s">
        <v>141</v>
      </c>
      <c r="BO3461" t="s">
        <v>702</v>
      </c>
      <c r="BU3461" t="s">
        <v>102</v>
      </c>
      <c r="CA3461">
        <v>1</v>
      </c>
      <c r="CC3461" t="s">
        <v>3043</v>
      </c>
      <c r="CD3461">
        <v>0</v>
      </c>
      <c r="CK3461" s="1">
        <v>43381.388877314799</v>
      </c>
      <c r="CV3461">
        <v>1</v>
      </c>
    </row>
    <row r="3462" spans="1:100">
      <c r="A3462">
        <v>461</v>
      </c>
      <c r="B3462" t="s">
        <v>3041</v>
      </c>
      <c r="D3462" t="s">
        <v>7268</v>
      </c>
      <c r="E3462" t="s">
        <v>6439</v>
      </c>
      <c r="F3462" t="str">
        <f>TRIM(SUBSTITUTE(E3462,G3462,""))</f>
        <v>Trần Ngọc Minh</v>
      </c>
      <c r="G3462" t="str">
        <f>TRIM(RIGHT(SUBSTITUTE(E3462," ",REPT(" ",100)),100))</f>
        <v>Anh</v>
      </c>
      <c r="H3462" t="str">
        <f t="shared" ca="1" si="54"/>
        <v>Anh</v>
      </c>
      <c r="J3462" t="s">
        <v>105</v>
      </c>
      <c r="K3462">
        <v>19971030</v>
      </c>
      <c r="L3462" t="s">
        <v>699</v>
      </c>
      <c r="O3462" t="s">
        <v>699</v>
      </c>
      <c r="P3462" t="s">
        <v>294</v>
      </c>
      <c r="Q3462" t="s">
        <v>3045</v>
      </c>
      <c r="W3462" t="s">
        <v>699</v>
      </c>
      <c r="AA3462" t="s">
        <v>102</v>
      </c>
      <c r="AB3462" t="s">
        <v>136</v>
      </c>
      <c r="AC3462" t="s">
        <v>700</v>
      </c>
      <c r="AE3462" t="s">
        <v>138</v>
      </c>
      <c r="AF3462" t="s">
        <v>98</v>
      </c>
      <c r="AH3462" t="s">
        <v>105</v>
      </c>
      <c r="AK3462" s="1">
        <v>43381.388877314799</v>
      </c>
      <c r="AL3462" s="1">
        <v>43381.388877314799</v>
      </c>
      <c r="AM3462" t="s">
        <v>139</v>
      </c>
      <c r="AN3462" t="s">
        <v>279</v>
      </c>
      <c r="AP3462" t="s">
        <v>3044</v>
      </c>
      <c r="AU3462" t="s">
        <v>105</v>
      </c>
      <c r="AW3462" t="s">
        <v>108</v>
      </c>
      <c r="AX3462" t="s">
        <v>141</v>
      </c>
      <c r="AY3462" t="s">
        <v>702</v>
      </c>
      <c r="BA3462" t="s">
        <v>300</v>
      </c>
      <c r="BC3462" t="s">
        <v>98</v>
      </c>
      <c r="BE3462" t="s">
        <v>152</v>
      </c>
      <c r="BJ3462" t="s">
        <v>102</v>
      </c>
      <c r="BK3462" t="s">
        <v>136</v>
      </c>
      <c r="BL3462" t="s">
        <v>700</v>
      </c>
      <c r="BM3462" t="s">
        <v>108</v>
      </c>
      <c r="BN3462" t="s">
        <v>141</v>
      </c>
      <c r="BO3462" t="s">
        <v>702</v>
      </c>
      <c r="BU3462" t="s">
        <v>102</v>
      </c>
      <c r="CA3462">
        <v>0</v>
      </c>
      <c r="CC3462" t="s">
        <v>3046</v>
      </c>
      <c r="CD3462">
        <v>0</v>
      </c>
      <c r="CK3462" s="1">
        <v>43381.388877314799</v>
      </c>
      <c r="CV3462">
        <v>1</v>
      </c>
    </row>
    <row r="3463" spans="1:100">
      <c r="A3463">
        <v>462</v>
      </c>
      <c r="B3463" t="s">
        <v>3048</v>
      </c>
      <c r="D3463" t="s">
        <v>7269</v>
      </c>
      <c r="E3463" t="s">
        <v>3854</v>
      </c>
      <c r="F3463" t="str">
        <f>TRIM(SUBSTITUTE(E3463,G3463,""))</f>
        <v>Nguyễn Hương</v>
      </c>
      <c r="G3463" t="str">
        <f>TRIM(RIGHT(SUBSTITUTE(E3463," ",REPT(" ",100)),100))</f>
        <v>Giang</v>
      </c>
      <c r="H3463" t="str">
        <f t="shared" ca="1" si="54"/>
        <v>Giand</v>
      </c>
      <c r="J3463" t="s">
        <v>105</v>
      </c>
      <c r="K3463">
        <v>19920417</v>
      </c>
      <c r="O3463" t="s">
        <v>3049</v>
      </c>
      <c r="P3463" t="s">
        <v>100</v>
      </c>
      <c r="Q3463" t="s">
        <v>3050</v>
      </c>
      <c r="AA3463" t="s">
        <v>102</v>
      </c>
      <c r="AB3463" t="s">
        <v>136</v>
      </c>
      <c r="AC3463" t="s">
        <v>751</v>
      </c>
      <c r="AE3463" t="s">
        <v>138</v>
      </c>
      <c r="AF3463" t="s">
        <v>98</v>
      </c>
      <c r="AH3463" t="s">
        <v>98</v>
      </c>
      <c r="AK3463" s="1">
        <v>43382.653483796297</v>
      </c>
      <c r="AL3463" s="1">
        <v>43382.656238425901</v>
      </c>
      <c r="AM3463" t="s">
        <v>2676</v>
      </c>
      <c r="AN3463" t="s">
        <v>279</v>
      </c>
      <c r="AP3463" t="s">
        <v>3047</v>
      </c>
      <c r="AQ3463" t="s">
        <v>105</v>
      </c>
      <c r="AU3463" t="s">
        <v>98</v>
      </c>
      <c r="AW3463" t="s">
        <v>108</v>
      </c>
      <c r="AX3463" t="s">
        <v>141</v>
      </c>
      <c r="AY3463" t="s">
        <v>753</v>
      </c>
      <c r="BA3463" t="s">
        <v>112</v>
      </c>
      <c r="BC3463" t="s">
        <v>98</v>
      </c>
      <c r="BE3463" t="s">
        <v>152</v>
      </c>
      <c r="BI3463" t="s">
        <v>114</v>
      </c>
      <c r="BJ3463" t="s">
        <v>102</v>
      </c>
      <c r="BK3463" t="s">
        <v>3051</v>
      </c>
      <c r="BL3463" t="s">
        <v>3052</v>
      </c>
      <c r="BM3463" t="s">
        <v>108</v>
      </c>
      <c r="BN3463" t="s">
        <v>3053</v>
      </c>
      <c r="BO3463" t="s">
        <v>3054</v>
      </c>
      <c r="BU3463" t="s">
        <v>102</v>
      </c>
      <c r="CC3463" t="s">
        <v>3055</v>
      </c>
      <c r="CD3463">
        <v>0</v>
      </c>
      <c r="CK3463" s="1">
        <v>43382.656238425901</v>
      </c>
      <c r="CV3463">
        <v>1</v>
      </c>
    </row>
    <row r="3464" spans="1:100">
      <c r="A3464">
        <v>463</v>
      </c>
      <c r="B3464" t="s">
        <v>3057</v>
      </c>
      <c r="D3464" t="s">
        <v>3913</v>
      </c>
      <c r="E3464" t="s">
        <v>6440</v>
      </c>
      <c r="F3464" t="str">
        <f>TRIM(SUBSTITUTE(E3464,G3464,""))</f>
        <v>Bùi Quang</v>
      </c>
      <c r="G3464" t="str">
        <f>TRIM(RIGHT(SUBSTITUTE(E3464," ",REPT(" ",100)),100))</f>
        <v>Ngọc</v>
      </c>
      <c r="H3464" t="str">
        <f t="shared" ca="1" si="54"/>
        <v>Ngọc</v>
      </c>
      <c r="J3464" t="s">
        <v>105</v>
      </c>
      <c r="K3464">
        <v>20001231</v>
      </c>
      <c r="L3464" t="s">
        <v>606</v>
      </c>
      <c r="O3464" t="s">
        <v>400</v>
      </c>
      <c r="P3464" t="s">
        <v>122</v>
      </c>
      <c r="W3464" t="s">
        <v>606</v>
      </c>
      <c r="AA3464" t="s">
        <v>102</v>
      </c>
      <c r="AB3464" t="s">
        <v>123</v>
      </c>
      <c r="AC3464" t="s">
        <v>345</v>
      </c>
      <c r="AE3464" t="s">
        <v>138</v>
      </c>
      <c r="AF3464" t="s">
        <v>98</v>
      </c>
      <c r="AH3464" t="s">
        <v>98</v>
      </c>
      <c r="AK3464" s="1">
        <v>43386.474861111099</v>
      </c>
      <c r="AL3464" s="1">
        <v>43388.378090277802</v>
      </c>
      <c r="AM3464" t="s">
        <v>3059</v>
      </c>
      <c r="AP3464" t="s">
        <v>3056</v>
      </c>
      <c r="AU3464" t="s">
        <v>105</v>
      </c>
      <c r="AW3464" t="s">
        <v>108</v>
      </c>
      <c r="AX3464" t="s">
        <v>127</v>
      </c>
      <c r="AY3464" t="s">
        <v>348</v>
      </c>
      <c r="BA3464" t="s">
        <v>129</v>
      </c>
      <c r="BC3464" t="s">
        <v>98</v>
      </c>
      <c r="BE3464" t="s">
        <v>130</v>
      </c>
      <c r="BJ3464" t="s">
        <v>102</v>
      </c>
      <c r="BK3464" t="s">
        <v>123</v>
      </c>
      <c r="BL3464" t="s">
        <v>345</v>
      </c>
      <c r="BM3464" t="s">
        <v>108</v>
      </c>
      <c r="BN3464" t="s">
        <v>127</v>
      </c>
      <c r="BO3464" t="s">
        <v>348</v>
      </c>
      <c r="BU3464" t="s">
        <v>102</v>
      </c>
      <c r="CA3464">
        <v>1</v>
      </c>
      <c r="CC3464" t="s">
        <v>3060</v>
      </c>
      <c r="CD3464">
        <v>0</v>
      </c>
      <c r="CK3464" s="1">
        <v>43388.378090277802</v>
      </c>
      <c r="CV3464">
        <v>1</v>
      </c>
    </row>
    <row r="3465" spans="1:100">
      <c r="A3465">
        <v>464</v>
      </c>
      <c r="B3465" t="s">
        <v>3062</v>
      </c>
      <c r="D3465" t="s">
        <v>7130</v>
      </c>
      <c r="E3465" t="s">
        <v>6441</v>
      </c>
      <c r="F3465" t="str">
        <f>TRIM(SUBSTITUTE(E3465,G3465,""))</f>
        <v>Đỗ Ngọc Bảo</v>
      </c>
      <c r="G3465" t="str">
        <f>TRIM(RIGHT(SUBSTITUTE(E3465," ",REPT(" ",100)),100))</f>
        <v>Quyên</v>
      </c>
      <c r="H3465" t="str">
        <f t="shared" ca="1" si="54"/>
        <v>iuyên</v>
      </c>
      <c r="J3465" t="s">
        <v>105</v>
      </c>
      <c r="K3465">
        <v>19951026</v>
      </c>
      <c r="L3465" t="s">
        <v>498</v>
      </c>
      <c r="O3465" t="s">
        <v>2553</v>
      </c>
      <c r="P3465" t="s">
        <v>122</v>
      </c>
      <c r="Q3465" t="s">
        <v>3063</v>
      </c>
      <c r="W3465" t="s">
        <v>498</v>
      </c>
      <c r="AA3465" t="s">
        <v>102</v>
      </c>
      <c r="AB3465" t="s">
        <v>123</v>
      </c>
      <c r="AC3465" t="s">
        <v>499</v>
      </c>
      <c r="AE3465" t="s">
        <v>138</v>
      </c>
      <c r="AF3465" t="s">
        <v>98</v>
      </c>
      <c r="AH3465" t="s">
        <v>98</v>
      </c>
      <c r="AK3465" s="1">
        <v>43119.6949537037</v>
      </c>
      <c r="AL3465" s="1">
        <v>43484.441122685203</v>
      </c>
      <c r="AM3465" t="s">
        <v>991</v>
      </c>
      <c r="AO3465" t="s">
        <v>3064</v>
      </c>
      <c r="AP3465" t="s">
        <v>3061</v>
      </c>
      <c r="AU3465" t="s">
        <v>105</v>
      </c>
      <c r="AW3465" t="s">
        <v>108</v>
      </c>
      <c r="AX3465" t="s">
        <v>127</v>
      </c>
      <c r="AY3465" t="s">
        <v>501</v>
      </c>
      <c r="BA3465" t="s">
        <v>129</v>
      </c>
      <c r="BC3465" t="s">
        <v>98</v>
      </c>
      <c r="BE3465" t="s">
        <v>130</v>
      </c>
      <c r="BJ3465" t="s">
        <v>102</v>
      </c>
      <c r="BK3465" t="s">
        <v>123</v>
      </c>
      <c r="BL3465" t="s">
        <v>856</v>
      </c>
      <c r="BM3465" t="s">
        <v>108</v>
      </c>
      <c r="BN3465" t="s">
        <v>127</v>
      </c>
      <c r="BO3465" t="s">
        <v>859</v>
      </c>
      <c r="BU3465" t="s">
        <v>102</v>
      </c>
      <c r="CA3465">
        <v>1</v>
      </c>
      <c r="CC3465" t="s">
        <v>3065</v>
      </c>
      <c r="CD3465">
        <v>0</v>
      </c>
      <c r="CK3465" s="1">
        <v>43484.441122685203</v>
      </c>
      <c r="CV3465">
        <v>1</v>
      </c>
    </row>
    <row r="3466" spans="1:100">
      <c r="A3466">
        <v>465</v>
      </c>
      <c r="B3466" t="s">
        <v>3067</v>
      </c>
      <c r="D3466" t="s">
        <v>7270</v>
      </c>
      <c r="E3466" t="s">
        <v>6442</v>
      </c>
      <c r="F3466" t="str">
        <f>TRIM(SUBSTITUTE(E3466,G3466,""))</f>
        <v>Nguyễn Phương</v>
      </c>
      <c r="G3466" t="str">
        <f>TRIM(RIGHT(SUBSTITUTE(E3466," ",REPT(" ",100)),100))</f>
        <v>Hoa</v>
      </c>
      <c r="H3466" t="str">
        <f t="shared" ca="1" si="54"/>
        <v>Hoe</v>
      </c>
      <c r="J3466" t="s">
        <v>105</v>
      </c>
      <c r="K3466">
        <v>19880304</v>
      </c>
      <c r="L3466" t="s">
        <v>334</v>
      </c>
      <c r="O3466" t="s">
        <v>335</v>
      </c>
      <c r="P3466" t="s">
        <v>122</v>
      </c>
      <c r="Q3466" t="s">
        <v>3068</v>
      </c>
      <c r="W3466" t="s">
        <v>334</v>
      </c>
      <c r="AA3466" t="s">
        <v>102</v>
      </c>
      <c r="AB3466" t="s">
        <v>123</v>
      </c>
      <c r="AC3466" t="s">
        <v>336</v>
      </c>
      <c r="AE3466" t="s">
        <v>138</v>
      </c>
      <c r="AF3466" t="s">
        <v>98</v>
      </c>
      <c r="AH3466" t="s">
        <v>98</v>
      </c>
      <c r="AK3466" s="1">
        <v>43381.454363425903</v>
      </c>
      <c r="AL3466" s="1">
        <v>43462.735509259299</v>
      </c>
      <c r="AM3466" t="s">
        <v>3069</v>
      </c>
      <c r="AO3466" t="s">
        <v>3070</v>
      </c>
      <c r="AP3466" t="s">
        <v>3066</v>
      </c>
      <c r="AU3466" t="s">
        <v>105</v>
      </c>
      <c r="AW3466" t="s">
        <v>108</v>
      </c>
      <c r="AX3466" t="s">
        <v>127</v>
      </c>
      <c r="AY3466" t="s">
        <v>339</v>
      </c>
      <c r="BA3466" t="s">
        <v>129</v>
      </c>
      <c r="BC3466" t="s">
        <v>98</v>
      </c>
      <c r="BE3466" t="s">
        <v>130</v>
      </c>
      <c r="BJ3466" t="s">
        <v>102</v>
      </c>
      <c r="BK3466" t="s">
        <v>123</v>
      </c>
      <c r="BL3466" t="s">
        <v>336</v>
      </c>
      <c r="BM3466" t="s">
        <v>108</v>
      </c>
      <c r="BN3466" t="s">
        <v>127</v>
      </c>
      <c r="BO3466" t="s">
        <v>339</v>
      </c>
      <c r="BU3466" t="s">
        <v>102</v>
      </c>
      <c r="CA3466">
        <v>1</v>
      </c>
      <c r="CC3466" t="s">
        <v>3071</v>
      </c>
      <c r="CD3466">
        <v>0</v>
      </c>
      <c r="CK3466" s="1">
        <v>43462.735509259299</v>
      </c>
      <c r="CV3466">
        <v>1</v>
      </c>
    </row>
    <row r="3467" spans="1:100">
      <c r="A3467">
        <v>466</v>
      </c>
      <c r="B3467" t="s">
        <v>3073</v>
      </c>
      <c r="D3467" t="s">
        <v>7271</v>
      </c>
      <c r="E3467" t="s">
        <v>1879</v>
      </c>
      <c r="F3467" t="str">
        <f>TRIM(SUBSTITUTE(E3467,G3467,""))</f>
        <v>Nguyễn Thị</v>
      </c>
      <c r="G3467" t="str">
        <f>TRIM(RIGHT(SUBSTITUTE(E3467," ",REPT(" ",100)),100))</f>
        <v>Hòa</v>
      </c>
      <c r="H3467" t="str">
        <f t="shared" ca="1" si="54"/>
        <v>gòa</v>
      </c>
      <c r="J3467" t="s">
        <v>105</v>
      </c>
      <c r="K3467">
        <v>19580804</v>
      </c>
      <c r="L3467" t="s">
        <v>3074</v>
      </c>
      <c r="O3467" t="s">
        <v>3075</v>
      </c>
      <c r="P3467" t="s">
        <v>212</v>
      </c>
      <c r="Q3467" t="s">
        <v>3076</v>
      </c>
      <c r="W3467" t="s">
        <v>275</v>
      </c>
      <c r="Z3467" t="s">
        <v>3077</v>
      </c>
      <c r="AA3467" t="s">
        <v>102</v>
      </c>
      <c r="AB3467" t="s">
        <v>123</v>
      </c>
      <c r="AC3467" t="s">
        <v>189</v>
      </c>
      <c r="AE3467" t="s">
        <v>138</v>
      </c>
      <c r="AF3467" t="s">
        <v>98</v>
      </c>
      <c r="AH3467" t="s">
        <v>98</v>
      </c>
      <c r="AK3467" s="1">
        <v>43122.611273148097</v>
      </c>
      <c r="AL3467" s="1">
        <v>43122.611273148097</v>
      </c>
      <c r="AM3467" t="s">
        <v>3078</v>
      </c>
      <c r="AO3467" t="s">
        <v>3079</v>
      </c>
      <c r="AP3467" t="s">
        <v>3072</v>
      </c>
      <c r="AU3467" t="s">
        <v>105</v>
      </c>
      <c r="AW3467" t="s">
        <v>108</v>
      </c>
      <c r="AX3467" t="s">
        <v>127</v>
      </c>
      <c r="AY3467" t="s">
        <v>193</v>
      </c>
      <c r="BA3467" t="s">
        <v>213</v>
      </c>
      <c r="BC3467" t="s">
        <v>98</v>
      </c>
      <c r="BE3467" t="s">
        <v>130</v>
      </c>
      <c r="BJ3467" t="s">
        <v>102</v>
      </c>
      <c r="BK3467" t="s">
        <v>3080</v>
      </c>
      <c r="BL3467" t="s">
        <v>3081</v>
      </c>
      <c r="BM3467" t="s">
        <v>108</v>
      </c>
      <c r="BN3467" t="s">
        <v>2387</v>
      </c>
      <c r="BO3467" t="s">
        <v>3082</v>
      </c>
      <c r="BU3467" t="s">
        <v>102</v>
      </c>
      <c r="CA3467">
        <v>1</v>
      </c>
      <c r="CC3467" t="s">
        <v>1087</v>
      </c>
      <c r="CD3467">
        <v>0</v>
      </c>
      <c r="CK3467" s="1">
        <v>43122.611273148097</v>
      </c>
      <c r="CV3467">
        <v>1</v>
      </c>
    </row>
    <row r="3468" spans="1:100">
      <c r="A3468">
        <v>467</v>
      </c>
      <c r="B3468" t="s">
        <v>3073</v>
      </c>
      <c r="D3468" t="s">
        <v>7272</v>
      </c>
      <c r="E3468" t="s">
        <v>6443</v>
      </c>
      <c r="F3468" t="str">
        <f>TRIM(SUBSTITUTE(E3468,G3468,""))</f>
        <v>Hà Văn</v>
      </c>
      <c r="G3468" t="str">
        <f>TRIM(RIGHT(SUBSTITUTE(E3468," ",REPT(" ",100)),100))</f>
        <v>Mẫn</v>
      </c>
      <c r="H3468" t="str">
        <f t="shared" ca="1" si="54"/>
        <v>Mên</v>
      </c>
      <c r="J3468" t="s">
        <v>105</v>
      </c>
      <c r="K3468">
        <v>19890909</v>
      </c>
      <c r="L3468" t="s">
        <v>3084</v>
      </c>
      <c r="O3468" t="s">
        <v>3085</v>
      </c>
      <c r="P3468" t="s">
        <v>677</v>
      </c>
      <c r="Q3468" t="s">
        <v>3086</v>
      </c>
      <c r="W3468" t="s">
        <v>275</v>
      </c>
      <c r="Z3468" t="s">
        <v>3077</v>
      </c>
      <c r="AA3468" t="s">
        <v>102</v>
      </c>
      <c r="AB3468" t="s">
        <v>123</v>
      </c>
      <c r="AC3468" t="s">
        <v>189</v>
      </c>
      <c r="AE3468" t="s">
        <v>138</v>
      </c>
      <c r="AF3468" t="s">
        <v>98</v>
      </c>
      <c r="AH3468" t="s">
        <v>98</v>
      </c>
      <c r="AK3468" s="1">
        <v>43122.611273148097</v>
      </c>
      <c r="AL3468" s="1">
        <v>43122.611273148097</v>
      </c>
      <c r="AM3468" t="s">
        <v>3078</v>
      </c>
      <c r="AO3468" t="s">
        <v>3087</v>
      </c>
      <c r="AP3468" t="s">
        <v>3083</v>
      </c>
      <c r="AU3468" t="s">
        <v>105</v>
      </c>
      <c r="AW3468" t="s">
        <v>108</v>
      </c>
      <c r="AX3468" t="s">
        <v>127</v>
      </c>
      <c r="AY3468" t="s">
        <v>193</v>
      </c>
      <c r="BA3468" t="s">
        <v>678</v>
      </c>
      <c r="BC3468" t="s">
        <v>98</v>
      </c>
      <c r="BE3468" t="s">
        <v>130</v>
      </c>
      <c r="BJ3468" t="s">
        <v>3088</v>
      </c>
      <c r="BK3468" t="s">
        <v>3089</v>
      </c>
      <c r="BL3468" t="s">
        <v>3090</v>
      </c>
      <c r="BM3468" t="s">
        <v>3091</v>
      </c>
      <c r="BN3468" t="s">
        <v>3092</v>
      </c>
      <c r="BO3468" t="s">
        <v>3093</v>
      </c>
      <c r="BU3468" t="s">
        <v>102</v>
      </c>
      <c r="CA3468">
        <v>1</v>
      </c>
      <c r="CC3468" t="s">
        <v>3094</v>
      </c>
      <c r="CD3468">
        <v>0</v>
      </c>
      <c r="CK3468" s="1">
        <v>43122.611273148097</v>
      </c>
      <c r="CV3468">
        <v>1</v>
      </c>
    </row>
    <row r="3469" spans="1:100">
      <c r="A3469">
        <v>468</v>
      </c>
      <c r="B3469" t="s">
        <v>3096</v>
      </c>
      <c r="D3469" t="s">
        <v>7273</v>
      </c>
      <c r="E3469" t="s">
        <v>6444</v>
      </c>
      <c r="F3469" t="str">
        <f>TRIM(SUBSTITUTE(E3469,G3469,""))</f>
        <v>Đỗ Thị</v>
      </c>
      <c r="G3469" t="str">
        <f>TRIM(RIGHT(SUBSTITUTE(E3469," ",REPT(" ",100)),100))</f>
        <v>Yến</v>
      </c>
      <c r="H3469" t="str">
        <f t="shared" ca="1" si="54"/>
        <v>Yếi</v>
      </c>
      <c r="J3469" t="s">
        <v>105</v>
      </c>
      <c r="K3469">
        <v>19961202</v>
      </c>
      <c r="L3469" t="s">
        <v>147</v>
      </c>
      <c r="O3469" t="s">
        <v>895</v>
      </c>
      <c r="P3469" t="s">
        <v>122</v>
      </c>
      <c r="Q3469" t="s">
        <v>3097</v>
      </c>
      <c r="W3469" t="s">
        <v>147</v>
      </c>
      <c r="AA3469" t="s">
        <v>102</v>
      </c>
      <c r="AB3469" t="s">
        <v>123</v>
      </c>
      <c r="AC3469" t="s">
        <v>148</v>
      </c>
      <c r="AE3469" t="s">
        <v>138</v>
      </c>
      <c r="AF3469" t="s">
        <v>98</v>
      </c>
      <c r="AH3469" t="s">
        <v>98</v>
      </c>
      <c r="AK3469" s="1">
        <v>43371.818136574097</v>
      </c>
      <c r="AL3469" s="1">
        <v>43371.818136574097</v>
      </c>
      <c r="AM3469" t="s">
        <v>3098</v>
      </c>
      <c r="AO3469" t="s">
        <v>3099</v>
      </c>
      <c r="AP3469" t="s">
        <v>3095</v>
      </c>
      <c r="AU3469" t="s">
        <v>105</v>
      </c>
      <c r="AW3469" t="s">
        <v>108</v>
      </c>
      <c r="AX3469" t="s">
        <v>127</v>
      </c>
      <c r="AY3469" t="s">
        <v>151</v>
      </c>
      <c r="BA3469" t="s">
        <v>129</v>
      </c>
      <c r="BC3469" t="s">
        <v>98</v>
      </c>
      <c r="BE3469" t="s">
        <v>130</v>
      </c>
      <c r="BJ3469" t="s">
        <v>102</v>
      </c>
      <c r="BK3469" t="s">
        <v>123</v>
      </c>
      <c r="BL3469" t="s">
        <v>148</v>
      </c>
      <c r="BM3469" t="s">
        <v>108</v>
      </c>
      <c r="BN3469" t="s">
        <v>127</v>
      </c>
      <c r="BO3469" t="s">
        <v>151</v>
      </c>
      <c r="BU3469" t="s">
        <v>102</v>
      </c>
      <c r="CA3469">
        <v>1</v>
      </c>
      <c r="CC3469" t="s">
        <v>3100</v>
      </c>
      <c r="CD3469">
        <v>0</v>
      </c>
      <c r="CK3469" s="1">
        <v>43371.818136574097</v>
      </c>
      <c r="CV3469">
        <v>1</v>
      </c>
    </row>
    <row r="3470" spans="1:100">
      <c r="A3470">
        <v>469</v>
      </c>
      <c r="B3470" t="s">
        <v>3102</v>
      </c>
      <c r="D3470" t="s">
        <v>7274</v>
      </c>
      <c r="E3470" t="s">
        <v>6445</v>
      </c>
      <c r="F3470" t="str">
        <f>TRIM(SUBSTITUTE(E3470,G3470,""))</f>
        <v>Hoàng Văn</v>
      </c>
      <c r="G3470" t="str">
        <f>TRIM(RIGHT(SUBSTITUTE(E3470," ",REPT(" ",100)),100))</f>
        <v>Lâm</v>
      </c>
      <c r="H3470" t="str">
        <f t="shared" ca="1" si="54"/>
        <v>êâm</v>
      </c>
      <c r="J3470" t="s">
        <v>105</v>
      </c>
      <c r="K3470">
        <v>19610601</v>
      </c>
      <c r="L3470" t="s">
        <v>3104</v>
      </c>
      <c r="O3470" t="s">
        <v>3105</v>
      </c>
      <c r="P3470" t="s">
        <v>212</v>
      </c>
      <c r="W3470" t="s">
        <v>3104</v>
      </c>
      <c r="AA3470" t="s">
        <v>102</v>
      </c>
      <c r="AB3470" t="s">
        <v>136</v>
      </c>
      <c r="AC3470" t="s">
        <v>1370</v>
      </c>
      <c r="AE3470" t="s">
        <v>138</v>
      </c>
      <c r="AF3470" t="s">
        <v>98</v>
      </c>
      <c r="AH3470" t="s">
        <v>98</v>
      </c>
      <c r="AK3470" s="1">
        <v>43193.567511574103</v>
      </c>
      <c r="AL3470" s="1">
        <v>43193.567511574103</v>
      </c>
      <c r="AM3470" t="s">
        <v>1090</v>
      </c>
      <c r="AO3470" t="s">
        <v>3106</v>
      </c>
      <c r="AP3470" t="s">
        <v>3101</v>
      </c>
      <c r="AU3470" t="s">
        <v>105</v>
      </c>
      <c r="AW3470" t="s">
        <v>108</v>
      </c>
      <c r="AX3470" t="s">
        <v>141</v>
      </c>
      <c r="AY3470" t="s">
        <v>1373</v>
      </c>
      <c r="BA3470" t="s">
        <v>213</v>
      </c>
      <c r="BC3470" t="s">
        <v>98</v>
      </c>
      <c r="BE3470" t="s">
        <v>130</v>
      </c>
      <c r="BJ3470" t="s">
        <v>102</v>
      </c>
      <c r="BK3470" t="s">
        <v>136</v>
      </c>
      <c r="BL3470" t="s">
        <v>1370</v>
      </c>
      <c r="BM3470" t="s">
        <v>108</v>
      </c>
      <c r="BN3470" t="s">
        <v>141</v>
      </c>
      <c r="BO3470" t="s">
        <v>1373</v>
      </c>
      <c r="BU3470" t="s">
        <v>102</v>
      </c>
      <c r="CA3470">
        <v>1</v>
      </c>
      <c r="CC3470" t="s">
        <v>3107</v>
      </c>
      <c r="CD3470">
        <v>0</v>
      </c>
      <c r="CK3470" s="1">
        <v>43193.567511574103</v>
      </c>
      <c r="CV3470">
        <v>1</v>
      </c>
    </row>
    <row r="3471" spans="1:100">
      <c r="A3471">
        <v>470</v>
      </c>
      <c r="B3471" t="s">
        <v>3109</v>
      </c>
      <c r="D3471" t="s">
        <v>3758</v>
      </c>
      <c r="E3471" t="s">
        <v>2834</v>
      </c>
      <c r="F3471" t="str">
        <f>TRIM(SUBSTITUTE(E3471,G3471,""))</f>
        <v>Nguyễn Quang</v>
      </c>
      <c r="G3471" t="str">
        <f>TRIM(RIGHT(SUBSTITUTE(E3471," ",REPT(" ",100)),100))</f>
        <v>Huy</v>
      </c>
      <c r="H3471" t="str">
        <f t="shared" ca="1" si="54"/>
        <v>Hue</v>
      </c>
      <c r="J3471" t="s">
        <v>98</v>
      </c>
      <c r="K3471">
        <v>19980104</v>
      </c>
      <c r="L3471" t="s">
        <v>749</v>
      </c>
      <c r="O3471" t="s">
        <v>1010</v>
      </c>
      <c r="P3471" t="s">
        <v>122</v>
      </c>
      <c r="Q3471" t="s">
        <v>3110</v>
      </c>
      <c r="W3471" t="s">
        <v>749</v>
      </c>
      <c r="AA3471" t="s">
        <v>102</v>
      </c>
      <c r="AB3471" t="s">
        <v>136</v>
      </c>
      <c r="AC3471" t="s">
        <v>751</v>
      </c>
      <c r="AE3471" t="s">
        <v>138</v>
      </c>
      <c r="AF3471" t="s">
        <v>98</v>
      </c>
      <c r="AH3471" t="s">
        <v>98</v>
      </c>
      <c r="AK3471" s="1">
        <v>43123.4315740741</v>
      </c>
      <c r="AL3471" s="1">
        <v>43257.619236111103</v>
      </c>
      <c r="AM3471" t="s">
        <v>617</v>
      </c>
      <c r="AN3471" t="s">
        <v>3111</v>
      </c>
      <c r="AO3471" t="s">
        <v>3112</v>
      </c>
      <c r="AP3471" t="s">
        <v>3108</v>
      </c>
      <c r="AU3471" t="s">
        <v>105</v>
      </c>
      <c r="AW3471" t="s">
        <v>108</v>
      </c>
      <c r="AX3471" t="s">
        <v>141</v>
      </c>
      <c r="AY3471" t="s">
        <v>753</v>
      </c>
      <c r="BA3471" t="s">
        <v>129</v>
      </c>
      <c r="BC3471" t="s">
        <v>98</v>
      </c>
      <c r="BJ3471" t="s">
        <v>102</v>
      </c>
      <c r="BK3471" t="s">
        <v>136</v>
      </c>
      <c r="BL3471" t="s">
        <v>751</v>
      </c>
      <c r="BM3471" t="s">
        <v>108</v>
      </c>
      <c r="BN3471" t="s">
        <v>141</v>
      </c>
      <c r="BO3471" t="s">
        <v>753</v>
      </c>
      <c r="BU3471" t="s">
        <v>102</v>
      </c>
      <c r="CA3471">
        <v>1</v>
      </c>
      <c r="CC3471" t="s">
        <v>3113</v>
      </c>
      <c r="CD3471">
        <v>0</v>
      </c>
      <c r="CK3471" s="1">
        <v>43257.619236111103</v>
      </c>
      <c r="CV3471">
        <v>1</v>
      </c>
    </row>
    <row r="3472" spans="1:100">
      <c r="A3472">
        <v>471</v>
      </c>
      <c r="B3472" t="s">
        <v>3096</v>
      </c>
      <c r="D3472" t="s">
        <v>3941</v>
      </c>
      <c r="E3472" t="s">
        <v>6172</v>
      </c>
      <c r="F3472" t="str">
        <f>TRIM(SUBSTITUTE(E3472,G3472,""))</f>
        <v>Vũ Thị</v>
      </c>
      <c r="G3472" t="str">
        <f>TRIM(RIGHT(SUBSTITUTE(E3472," ",REPT(" ",100)),100))</f>
        <v>Ánh</v>
      </c>
      <c r="H3472" t="str">
        <f t="shared" ca="1" si="54"/>
        <v>cnh</v>
      </c>
      <c r="J3472" t="s">
        <v>105</v>
      </c>
      <c r="K3472">
        <v>19890000</v>
      </c>
      <c r="L3472" t="s">
        <v>147</v>
      </c>
      <c r="O3472" t="s">
        <v>147</v>
      </c>
      <c r="P3472" t="s">
        <v>122</v>
      </c>
      <c r="W3472" t="s">
        <v>147</v>
      </c>
      <c r="AA3472" t="s">
        <v>102</v>
      </c>
      <c r="AB3472" t="s">
        <v>123</v>
      </c>
      <c r="AC3472" t="s">
        <v>148</v>
      </c>
      <c r="AE3472" t="s">
        <v>138</v>
      </c>
      <c r="AF3472" t="s">
        <v>98</v>
      </c>
      <c r="AH3472" t="s">
        <v>105</v>
      </c>
      <c r="AK3472" s="1">
        <v>43371.818136574097</v>
      </c>
      <c r="AL3472" s="1">
        <v>43371.818136574097</v>
      </c>
      <c r="AM3472" t="s">
        <v>3098</v>
      </c>
      <c r="AP3472" t="s">
        <v>3114</v>
      </c>
      <c r="AU3472" t="s">
        <v>105</v>
      </c>
      <c r="AW3472" t="s">
        <v>108</v>
      </c>
      <c r="AX3472" t="s">
        <v>127</v>
      </c>
      <c r="AY3472" t="s">
        <v>151</v>
      </c>
      <c r="BA3472" t="s">
        <v>129</v>
      </c>
      <c r="BC3472" t="s">
        <v>98</v>
      </c>
      <c r="BE3472" t="s">
        <v>130</v>
      </c>
      <c r="BJ3472" t="s">
        <v>102</v>
      </c>
      <c r="BK3472" t="s">
        <v>123</v>
      </c>
      <c r="BL3472" t="s">
        <v>148</v>
      </c>
      <c r="BM3472" t="s">
        <v>108</v>
      </c>
      <c r="BN3472" t="s">
        <v>127</v>
      </c>
      <c r="BO3472" t="s">
        <v>151</v>
      </c>
      <c r="BU3472" t="s">
        <v>102</v>
      </c>
      <c r="CA3472">
        <v>0</v>
      </c>
      <c r="CC3472" t="s">
        <v>3115</v>
      </c>
      <c r="CD3472">
        <v>0</v>
      </c>
      <c r="CK3472" s="1">
        <v>43371.818136574097</v>
      </c>
      <c r="CV3472">
        <v>1</v>
      </c>
    </row>
    <row r="3473" spans="1:100">
      <c r="A3473">
        <v>472</v>
      </c>
      <c r="B3473" t="s">
        <v>3117</v>
      </c>
      <c r="D3473" t="s">
        <v>4163</v>
      </c>
      <c r="E3473" t="s">
        <v>6446</v>
      </c>
      <c r="F3473" t="str">
        <f>TRIM(SUBSTITUTE(E3473,G3473,""))</f>
        <v>Bùi Thị Thu</v>
      </c>
      <c r="G3473" t="str">
        <f>TRIM(RIGHT(SUBSTITUTE(E3473," ",REPT(" ",100)),100))</f>
        <v>Giang</v>
      </c>
      <c r="H3473" t="str">
        <f t="shared" ca="1" si="54"/>
        <v>Ggang</v>
      </c>
      <c r="J3473" t="s">
        <v>105</v>
      </c>
      <c r="K3473">
        <v>19840101</v>
      </c>
      <c r="L3473" t="s">
        <v>1028</v>
      </c>
      <c r="O3473" t="s">
        <v>1029</v>
      </c>
      <c r="P3473" t="s">
        <v>212</v>
      </c>
      <c r="W3473" t="s">
        <v>1028</v>
      </c>
      <c r="AA3473" t="s">
        <v>102</v>
      </c>
      <c r="AB3473" t="s">
        <v>136</v>
      </c>
      <c r="AC3473" t="s">
        <v>1031</v>
      </c>
      <c r="AE3473" t="s">
        <v>138</v>
      </c>
      <c r="AF3473" t="s">
        <v>98</v>
      </c>
      <c r="AH3473" t="s">
        <v>98</v>
      </c>
      <c r="AK3473" s="1">
        <v>43373.758402777799</v>
      </c>
      <c r="AL3473" s="1">
        <v>43373.758402777799</v>
      </c>
      <c r="AM3473" t="s">
        <v>1090</v>
      </c>
      <c r="AP3473" t="s">
        <v>3116</v>
      </c>
      <c r="AU3473" t="s">
        <v>105</v>
      </c>
      <c r="AW3473" t="s">
        <v>108</v>
      </c>
      <c r="AX3473" t="s">
        <v>141</v>
      </c>
      <c r="AY3473" t="s">
        <v>1032</v>
      </c>
      <c r="BA3473" t="s">
        <v>213</v>
      </c>
      <c r="BC3473" t="s">
        <v>98</v>
      </c>
      <c r="BE3473" t="s">
        <v>130</v>
      </c>
      <c r="BJ3473" t="s">
        <v>102</v>
      </c>
      <c r="BK3473" t="s">
        <v>136</v>
      </c>
      <c r="BL3473" t="s">
        <v>1031</v>
      </c>
      <c r="BM3473" t="s">
        <v>108</v>
      </c>
      <c r="BN3473" t="s">
        <v>141</v>
      </c>
      <c r="BO3473" t="s">
        <v>1032</v>
      </c>
      <c r="BU3473" t="s">
        <v>102</v>
      </c>
      <c r="CA3473">
        <v>1</v>
      </c>
      <c r="CC3473" t="s">
        <v>3118</v>
      </c>
      <c r="CD3473">
        <v>0</v>
      </c>
      <c r="CK3473" s="1">
        <v>43373.758402777799</v>
      </c>
      <c r="CV3473">
        <v>1</v>
      </c>
    </row>
    <row r="3474" spans="1:100">
      <c r="A3474">
        <v>473</v>
      </c>
      <c r="B3474" t="s">
        <v>3120</v>
      </c>
      <c r="D3474" t="s">
        <v>7275</v>
      </c>
      <c r="E3474" t="s">
        <v>3622</v>
      </c>
      <c r="F3474" t="str">
        <f>TRIM(SUBSTITUTE(E3474,G3474,""))</f>
        <v>Nguyễn Việt</v>
      </c>
      <c r="G3474" t="str">
        <f>TRIM(RIGHT(SUBSTITUTE(E3474," ",REPT(" ",100)),100))</f>
        <v>Hưng</v>
      </c>
      <c r="H3474" t="str">
        <f t="shared" ca="1" si="54"/>
        <v>lưng</v>
      </c>
      <c r="J3474" t="s">
        <v>105</v>
      </c>
      <c r="K3474">
        <v>19680101</v>
      </c>
      <c r="L3474" t="s">
        <v>3104</v>
      </c>
      <c r="O3474" t="s">
        <v>3105</v>
      </c>
      <c r="P3474" t="s">
        <v>212</v>
      </c>
      <c r="W3474" t="s">
        <v>3104</v>
      </c>
      <c r="AA3474" t="s">
        <v>102</v>
      </c>
      <c r="AB3474" t="s">
        <v>136</v>
      </c>
      <c r="AC3474" t="s">
        <v>1370</v>
      </c>
      <c r="AE3474" t="s">
        <v>138</v>
      </c>
      <c r="AF3474" t="s">
        <v>98</v>
      </c>
      <c r="AH3474" t="s">
        <v>98</v>
      </c>
      <c r="AK3474" s="1">
        <v>43193.567511574103</v>
      </c>
      <c r="AL3474" s="1">
        <v>43193.567511574103</v>
      </c>
      <c r="AM3474" t="s">
        <v>1090</v>
      </c>
      <c r="AO3474" t="s">
        <v>3121</v>
      </c>
      <c r="AP3474" t="s">
        <v>3119</v>
      </c>
      <c r="AU3474" t="s">
        <v>105</v>
      </c>
      <c r="AW3474" t="s">
        <v>108</v>
      </c>
      <c r="AX3474" t="s">
        <v>141</v>
      </c>
      <c r="AY3474" t="s">
        <v>1373</v>
      </c>
      <c r="BA3474" t="s">
        <v>213</v>
      </c>
      <c r="BC3474" t="s">
        <v>98</v>
      </c>
      <c r="BE3474" t="s">
        <v>130</v>
      </c>
      <c r="BJ3474" t="s">
        <v>102</v>
      </c>
      <c r="BK3474" t="s">
        <v>136</v>
      </c>
      <c r="BL3474" t="s">
        <v>1370</v>
      </c>
      <c r="BM3474" t="s">
        <v>108</v>
      </c>
      <c r="BN3474" t="s">
        <v>141</v>
      </c>
      <c r="BO3474" t="s">
        <v>1373</v>
      </c>
      <c r="BU3474" t="s">
        <v>102</v>
      </c>
      <c r="CA3474">
        <v>1</v>
      </c>
      <c r="CC3474" t="s">
        <v>3122</v>
      </c>
      <c r="CD3474">
        <v>0</v>
      </c>
      <c r="CK3474" s="1">
        <v>43193.567511574103</v>
      </c>
      <c r="CV3474">
        <v>1</v>
      </c>
    </row>
    <row r="3475" spans="1:100">
      <c r="A3475">
        <v>474</v>
      </c>
      <c r="B3475" t="s">
        <v>3124</v>
      </c>
      <c r="D3475" t="s">
        <v>7276</v>
      </c>
      <c r="E3475" t="s">
        <v>6447</v>
      </c>
      <c r="F3475" t="str">
        <f>TRIM(SUBSTITUTE(E3475,G3475,""))</f>
        <v>Nguyễn Thị Thùy</v>
      </c>
      <c r="G3475" t="str">
        <f>TRIM(RIGHT(SUBSTITUTE(E3475," ",REPT(" ",100)),100))</f>
        <v>Linh</v>
      </c>
      <c r="H3475" t="str">
        <f t="shared" ca="1" si="54"/>
        <v>ginh</v>
      </c>
      <c r="J3475" t="s">
        <v>105</v>
      </c>
      <c r="K3475">
        <v>19720217</v>
      </c>
      <c r="L3475" t="s">
        <v>3104</v>
      </c>
      <c r="O3475" t="s">
        <v>3105</v>
      </c>
      <c r="P3475" t="s">
        <v>212</v>
      </c>
      <c r="W3475" t="s">
        <v>3104</v>
      </c>
      <c r="AA3475" t="s">
        <v>102</v>
      </c>
      <c r="AB3475" t="s">
        <v>136</v>
      </c>
      <c r="AC3475" t="s">
        <v>1370</v>
      </c>
      <c r="AE3475" t="s">
        <v>138</v>
      </c>
      <c r="AF3475" t="s">
        <v>98</v>
      </c>
      <c r="AH3475" t="s">
        <v>98</v>
      </c>
      <c r="AK3475" s="1">
        <v>43193.567511574103</v>
      </c>
      <c r="AL3475" s="1">
        <v>43552.735891203702</v>
      </c>
      <c r="AM3475" t="s">
        <v>1090</v>
      </c>
      <c r="AO3475" t="s">
        <v>3126</v>
      </c>
      <c r="AP3475" t="s">
        <v>3123</v>
      </c>
      <c r="AU3475" t="s">
        <v>105</v>
      </c>
      <c r="AW3475" t="s">
        <v>108</v>
      </c>
      <c r="AX3475" t="s">
        <v>141</v>
      </c>
      <c r="AY3475" t="s">
        <v>1373</v>
      </c>
      <c r="BA3475" t="s">
        <v>213</v>
      </c>
      <c r="BC3475" t="s">
        <v>98</v>
      </c>
      <c r="BE3475" t="s">
        <v>130</v>
      </c>
      <c r="BJ3475" t="s">
        <v>102</v>
      </c>
      <c r="BK3475" t="s">
        <v>136</v>
      </c>
      <c r="BL3475" t="s">
        <v>1370</v>
      </c>
      <c r="BM3475" t="s">
        <v>108</v>
      </c>
      <c r="BN3475" t="s">
        <v>141</v>
      </c>
      <c r="BO3475" t="s">
        <v>1373</v>
      </c>
      <c r="BU3475" t="s">
        <v>102</v>
      </c>
      <c r="CA3475">
        <v>1</v>
      </c>
      <c r="CC3475" t="s">
        <v>1692</v>
      </c>
      <c r="CD3475">
        <v>0</v>
      </c>
      <c r="CK3475" s="1">
        <v>43552.735891203702</v>
      </c>
      <c r="CV3475">
        <v>1</v>
      </c>
    </row>
    <row r="3476" spans="1:100">
      <c r="A3476">
        <v>475</v>
      </c>
      <c r="B3476" t="s">
        <v>1814</v>
      </c>
      <c r="D3476" t="s">
        <v>7277</v>
      </c>
      <c r="E3476" t="s">
        <v>6448</v>
      </c>
      <c r="F3476" t="str">
        <f>TRIM(SUBSTITUTE(E3476,G3476,""))</f>
        <v>Ngô Thị</v>
      </c>
      <c r="G3476" t="str">
        <f>TRIM(RIGHT(SUBSTITUTE(E3476," ",REPT(" ",100)),100))</f>
        <v>Quyến</v>
      </c>
      <c r="H3476" t="str">
        <f t="shared" ca="1" si="54"/>
        <v>Qubến</v>
      </c>
      <c r="J3476" t="s">
        <v>98</v>
      </c>
      <c r="K3476">
        <v>19910101</v>
      </c>
      <c r="L3476" t="s">
        <v>1028</v>
      </c>
      <c r="O3476" t="s">
        <v>1028</v>
      </c>
      <c r="P3476" t="s">
        <v>122</v>
      </c>
      <c r="W3476" t="s">
        <v>1028</v>
      </c>
      <c r="AA3476" t="s">
        <v>102</v>
      </c>
      <c r="AB3476" t="s">
        <v>136</v>
      </c>
      <c r="AC3476" t="s">
        <v>1031</v>
      </c>
      <c r="AE3476" t="s">
        <v>138</v>
      </c>
      <c r="AF3476" t="s">
        <v>98</v>
      </c>
      <c r="AH3476" t="s">
        <v>105</v>
      </c>
      <c r="AK3476" s="1">
        <v>43373.758402777799</v>
      </c>
      <c r="AL3476" s="1">
        <v>43373.758402777799</v>
      </c>
      <c r="AM3476" t="s">
        <v>1090</v>
      </c>
      <c r="AP3476" t="s">
        <v>3127</v>
      </c>
      <c r="AU3476" t="s">
        <v>105</v>
      </c>
      <c r="AW3476" t="s">
        <v>108</v>
      </c>
      <c r="AX3476" t="s">
        <v>141</v>
      </c>
      <c r="AY3476" t="s">
        <v>1032</v>
      </c>
      <c r="BA3476" t="s">
        <v>129</v>
      </c>
      <c r="BC3476" t="s">
        <v>98</v>
      </c>
      <c r="BE3476" t="s">
        <v>130</v>
      </c>
      <c r="BJ3476" t="s">
        <v>102</v>
      </c>
      <c r="BK3476" t="s">
        <v>136</v>
      </c>
      <c r="BL3476" t="s">
        <v>1031</v>
      </c>
      <c r="BM3476" t="s">
        <v>108</v>
      </c>
      <c r="BN3476" t="s">
        <v>141</v>
      </c>
      <c r="BO3476" t="s">
        <v>1032</v>
      </c>
      <c r="BU3476" t="s">
        <v>102</v>
      </c>
      <c r="CA3476">
        <v>0</v>
      </c>
      <c r="CC3476" t="s">
        <v>3128</v>
      </c>
      <c r="CD3476">
        <v>0</v>
      </c>
      <c r="CK3476" s="1">
        <v>43373.758402777799</v>
      </c>
      <c r="CV3476">
        <v>1</v>
      </c>
    </row>
    <row r="3477" spans="1:100">
      <c r="A3477">
        <v>476</v>
      </c>
      <c r="B3477" t="s">
        <v>3130</v>
      </c>
      <c r="D3477" t="s">
        <v>5708</v>
      </c>
      <c r="E3477" t="s">
        <v>6449</v>
      </c>
      <c r="F3477" t="str">
        <f>TRIM(SUBSTITUTE(E3477,G3477,""))</f>
        <v>Nguyễn Tiến</v>
      </c>
      <c r="G3477" t="str">
        <f>TRIM(RIGHT(SUBSTITUTE(E3477," ",REPT(" ",100)),100))</f>
        <v>Thành</v>
      </c>
      <c r="H3477" t="str">
        <f t="shared" ca="1" si="54"/>
        <v>Thành</v>
      </c>
      <c r="J3477" t="s">
        <v>105</v>
      </c>
      <c r="K3477">
        <v>19900710</v>
      </c>
      <c r="L3477" t="s">
        <v>1028</v>
      </c>
      <c r="O3477" t="s">
        <v>1028</v>
      </c>
      <c r="P3477" t="s">
        <v>212</v>
      </c>
      <c r="W3477" t="s">
        <v>1028</v>
      </c>
      <c r="AA3477" t="s">
        <v>102</v>
      </c>
      <c r="AB3477" t="s">
        <v>136</v>
      </c>
      <c r="AC3477" t="s">
        <v>1031</v>
      </c>
      <c r="AE3477" t="s">
        <v>138</v>
      </c>
      <c r="AF3477" t="s">
        <v>98</v>
      </c>
      <c r="AH3477" t="s">
        <v>105</v>
      </c>
      <c r="AK3477" s="1">
        <v>43373.758402777799</v>
      </c>
      <c r="AL3477" s="1">
        <v>43373.758402777799</v>
      </c>
      <c r="AM3477" t="s">
        <v>1090</v>
      </c>
      <c r="AN3477" t="s">
        <v>800</v>
      </c>
      <c r="AP3477" t="s">
        <v>3129</v>
      </c>
      <c r="AU3477" t="s">
        <v>105</v>
      </c>
      <c r="AW3477" t="s">
        <v>108</v>
      </c>
      <c r="AX3477" t="s">
        <v>141</v>
      </c>
      <c r="AY3477" t="s">
        <v>1032</v>
      </c>
      <c r="BA3477" t="s">
        <v>213</v>
      </c>
      <c r="BC3477" t="s">
        <v>98</v>
      </c>
      <c r="BE3477" t="s">
        <v>152</v>
      </c>
      <c r="BJ3477" t="s">
        <v>102</v>
      </c>
      <c r="BK3477" t="s">
        <v>136</v>
      </c>
      <c r="BL3477" t="s">
        <v>1031</v>
      </c>
      <c r="BM3477" t="s">
        <v>108</v>
      </c>
      <c r="BN3477" t="s">
        <v>141</v>
      </c>
      <c r="BO3477" t="s">
        <v>1032</v>
      </c>
      <c r="BU3477" t="s">
        <v>102</v>
      </c>
      <c r="CA3477">
        <v>0</v>
      </c>
      <c r="CC3477" t="s">
        <v>3131</v>
      </c>
      <c r="CD3477">
        <v>0</v>
      </c>
      <c r="CK3477" s="1">
        <v>43373.758402777799</v>
      </c>
      <c r="CV3477">
        <v>1</v>
      </c>
    </row>
    <row r="3478" spans="1:100">
      <c r="A3478">
        <v>477</v>
      </c>
      <c r="B3478" t="s">
        <v>3117</v>
      </c>
      <c r="D3478" t="s">
        <v>7278</v>
      </c>
      <c r="E3478" t="s">
        <v>6450</v>
      </c>
      <c r="F3478" t="str">
        <f>TRIM(SUBSTITUTE(E3478,G3478,""))</f>
        <v>Nguyễn Văn</v>
      </c>
      <c r="G3478" t="str">
        <f>TRIM(RIGHT(SUBSTITUTE(E3478," ",REPT(" ",100)),100))</f>
        <v>Tuấn</v>
      </c>
      <c r="H3478" t="str">
        <f t="shared" ca="1" si="54"/>
        <v>Tđấn</v>
      </c>
      <c r="J3478" t="s">
        <v>98</v>
      </c>
      <c r="K3478">
        <v>20050206</v>
      </c>
      <c r="L3478" t="s">
        <v>1028</v>
      </c>
      <c r="O3478" t="s">
        <v>1029</v>
      </c>
      <c r="P3478" t="s">
        <v>122</v>
      </c>
      <c r="W3478" t="s">
        <v>1028</v>
      </c>
      <c r="AA3478" t="s">
        <v>102</v>
      </c>
      <c r="AB3478" t="s">
        <v>136</v>
      </c>
      <c r="AC3478" t="s">
        <v>1031</v>
      </c>
      <c r="AE3478" t="s">
        <v>138</v>
      </c>
      <c r="AF3478" t="s">
        <v>98</v>
      </c>
      <c r="AH3478" t="s">
        <v>98</v>
      </c>
      <c r="AK3478" s="1">
        <v>43373.758402777799</v>
      </c>
      <c r="AL3478" s="1">
        <v>43460.478483796302</v>
      </c>
      <c r="AM3478" t="s">
        <v>1090</v>
      </c>
      <c r="AO3478" t="s">
        <v>3133</v>
      </c>
      <c r="AP3478" t="s">
        <v>3132</v>
      </c>
      <c r="AU3478" t="s">
        <v>105</v>
      </c>
      <c r="AW3478" t="s">
        <v>108</v>
      </c>
      <c r="AX3478" t="s">
        <v>141</v>
      </c>
      <c r="AY3478" t="s">
        <v>1032</v>
      </c>
      <c r="BA3478" t="s">
        <v>129</v>
      </c>
      <c r="BC3478" t="s">
        <v>98</v>
      </c>
      <c r="BE3478" t="s">
        <v>130</v>
      </c>
      <c r="BJ3478" t="s">
        <v>102</v>
      </c>
      <c r="BK3478" t="s">
        <v>136</v>
      </c>
      <c r="BL3478" t="s">
        <v>1031</v>
      </c>
      <c r="BM3478" t="s">
        <v>108</v>
      </c>
      <c r="BN3478" t="s">
        <v>141</v>
      </c>
      <c r="BO3478" t="s">
        <v>1032</v>
      </c>
      <c r="BU3478" t="s">
        <v>102</v>
      </c>
      <c r="CA3478">
        <v>1</v>
      </c>
      <c r="CC3478" t="s">
        <v>198</v>
      </c>
      <c r="CD3478">
        <v>0</v>
      </c>
      <c r="CK3478" s="1">
        <v>43460.478483796302</v>
      </c>
      <c r="CV3478">
        <v>1</v>
      </c>
    </row>
    <row r="3479" spans="1:100">
      <c r="A3479">
        <v>478</v>
      </c>
      <c r="B3479" t="s">
        <v>1849</v>
      </c>
      <c r="D3479" t="s">
        <v>7029</v>
      </c>
      <c r="E3479" t="s">
        <v>6451</v>
      </c>
      <c r="F3479" t="str">
        <f>TRIM(SUBSTITUTE(E3479,G3479,""))</f>
        <v>Nguyễn Minh</v>
      </c>
      <c r="G3479" t="str">
        <f>TRIM(RIGHT(SUBSTITUTE(E3479," ",REPT(" ",100)),100))</f>
        <v>Tuệ</v>
      </c>
      <c r="H3479" t="str">
        <f t="shared" ca="1" si="54"/>
        <v>êuệ</v>
      </c>
      <c r="J3479" t="s">
        <v>98</v>
      </c>
      <c r="K3479">
        <v>19960916</v>
      </c>
      <c r="L3479" t="s">
        <v>1851</v>
      </c>
      <c r="O3479" t="s">
        <v>1851</v>
      </c>
      <c r="P3479" t="s">
        <v>122</v>
      </c>
      <c r="W3479" t="s">
        <v>223</v>
      </c>
      <c r="AA3479" t="s">
        <v>102</v>
      </c>
      <c r="AB3479" t="s">
        <v>123</v>
      </c>
      <c r="AC3479" t="s">
        <v>224</v>
      </c>
      <c r="AE3479" t="s">
        <v>138</v>
      </c>
      <c r="AF3479" t="s">
        <v>98</v>
      </c>
      <c r="AH3479" t="s">
        <v>105</v>
      </c>
      <c r="AK3479" s="1">
        <v>43375.381261574097</v>
      </c>
      <c r="AL3479" s="1">
        <v>43375.381261574097</v>
      </c>
      <c r="AM3479" t="s">
        <v>1854</v>
      </c>
      <c r="AN3479" t="s">
        <v>800</v>
      </c>
      <c r="AP3479" t="s">
        <v>3134</v>
      </c>
      <c r="AU3479" t="s">
        <v>105</v>
      </c>
      <c r="AW3479" t="s">
        <v>108</v>
      </c>
      <c r="AX3479" t="s">
        <v>127</v>
      </c>
      <c r="AY3479" t="s">
        <v>228</v>
      </c>
      <c r="BA3479" t="s">
        <v>129</v>
      </c>
      <c r="BC3479" t="s">
        <v>98</v>
      </c>
      <c r="BE3479" t="s">
        <v>152</v>
      </c>
      <c r="BJ3479" t="s">
        <v>1856</v>
      </c>
      <c r="BK3479" t="s">
        <v>1857</v>
      </c>
      <c r="BL3479" t="s">
        <v>1858</v>
      </c>
      <c r="BM3479" t="s">
        <v>1859</v>
      </c>
      <c r="BN3479" t="s">
        <v>1860</v>
      </c>
      <c r="BO3479" t="s">
        <v>1861</v>
      </c>
      <c r="BU3479" t="s">
        <v>102</v>
      </c>
      <c r="CA3479">
        <v>0</v>
      </c>
      <c r="CC3479" t="s">
        <v>3135</v>
      </c>
      <c r="CD3479">
        <v>0</v>
      </c>
      <c r="CK3479" s="1">
        <v>43375.381261574097</v>
      </c>
      <c r="CV3479">
        <v>1</v>
      </c>
    </row>
    <row r="3480" spans="1:100">
      <c r="A3480">
        <v>479</v>
      </c>
      <c r="B3480" t="s">
        <v>3137</v>
      </c>
      <c r="D3480" t="s">
        <v>7279</v>
      </c>
      <c r="E3480" t="s">
        <v>6452</v>
      </c>
      <c r="F3480" t="str">
        <f>TRIM(SUBSTITUTE(E3480,G3480,""))</f>
        <v>Nguyễn Tuấn</v>
      </c>
      <c r="G3480" t="str">
        <f>TRIM(RIGHT(SUBSTITUTE(E3480," ",REPT(" ",100)),100))</f>
        <v>Sửu</v>
      </c>
      <c r="H3480" t="str">
        <f t="shared" ca="1" si="54"/>
        <v>Shu</v>
      </c>
      <c r="J3480" t="s">
        <v>105</v>
      </c>
      <c r="K3480">
        <v>20121012</v>
      </c>
      <c r="O3480" t="s">
        <v>3138</v>
      </c>
      <c r="P3480" t="s">
        <v>122</v>
      </c>
      <c r="AA3480" t="s">
        <v>102</v>
      </c>
      <c r="AB3480" t="s">
        <v>123</v>
      </c>
      <c r="AC3480" t="s">
        <v>336</v>
      </c>
      <c r="AE3480" t="s">
        <v>138</v>
      </c>
      <c r="AF3480" t="s">
        <v>98</v>
      </c>
      <c r="AH3480" t="s">
        <v>105</v>
      </c>
      <c r="AK3480" s="1">
        <v>43375.468923611101</v>
      </c>
      <c r="AL3480" s="1">
        <v>43375.469050925902</v>
      </c>
      <c r="AM3480" t="s">
        <v>1232</v>
      </c>
      <c r="AP3480" t="s">
        <v>3136</v>
      </c>
      <c r="AQ3480" t="s">
        <v>105</v>
      </c>
      <c r="AU3480" t="s">
        <v>105</v>
      </c>
      <c r="AW3480" t="s">
        <v>108</v>
      </c>
      <c r="AX3480" t="s">
        <v>127</v>
      </c>
      <c r="AY3480" t="s">
        <v>339</v>
      </c>
      <c r="BA3480" t="s">
        <v>129</v>
      </c>
      <c r="BC3480" t="s">
        <v>98</v>
      </c>
      <c r="BE3480" t="s">
        <v>130</v>
      </c>
      <c r="BI3480" t="s">
        <v>114</v>
      </c>
      <c r="BJ3480" t="s">
        <v>102</v>
      </c>
      <c r="BK3480" t="s">
        <v>123</v>
      </c>
      <c r="BL3480" t="s">
        <v>336</v>
      </c>
      <c r="BM3480" t="s">
        <v>108</v>
      </c>
      <c r="BN3480" t="s">
        <v>127</v>
      </c>
      <c r="BO3480" t="s">
        <v>339</v>
      </c>
      <c r="BU3480" t="s">
        <v>102</v>
      </c>
      <c r="CA3480">
        <v>1</v>
      </c>
      <c r="CC3480" t="s">
        <v>3139</v>
      </c>
      <c r="CD3480">
        <v>0</v>
      </c>
      <c r="CK3480" s="1">
        <v>43375.469050925902</v>
      </c>
      <c r="CV3480">
        <v>1</v>
      </c>
    </row>
    <row r="3481" spans="1:100">
      <c r="A3481">
        <v>480</v>
      </c>
      <c r="B3481" t="s">
        <v>3141</v>
      </c>
      <c r="D3481" t="s">
        <v>7278</v>
      </c>
      <c r="E3481" t="s">
        <v>1438</v>
      </c>
      <c r="F3481" t="str">
        <f>TRIM(SUBSTITUTE(E3481,G3481,""))</f>
        <v>Nguyễn Thị</v>
      </c>
      <c r="G3481" t="str">
        <f>TRIM(RIGHT(SUBSTITUTE(E3481," ",REPT(" ",100)),100))</f>
        <v>Tình</v>
      </c>
      <c r="H3481" t="str">
        <f t="shared" ca="1" si="54"/>
        <v>Tlnh</v>
      </c>
      <c r="J3481" t="s">
        <v>105</v>
      </c>
      <c r="K3481">
        <v>19640831</v>
      </c>
      <c r="O3481" t="s">
        <v>1708</v>
      </c>
      <c r="P3481" t="s">
        <v>100</v>
      </c>
      <c r="W3481" t="s">
        <v>216</v>
      </c>
      <c r="AA3481" t="s">
        <v>102</v>
      </c>
      <c r="AB3481" t="s">
        <v>123</v>
      </c>
      <c r="AC3481" t="s">
        <v>217</v>
      </c>
      <c r="AE3481" t="s">
        <v>138</v>
      </c>
      <c r="AF3481" t="s">
        <v>98</v>
      </c>
      <c r="AH3481" t="s">
        <v>98</v>
      </c>
      <c r="AK3481" s="1">
        <v>43197.6179976852</v>
      </c>
      <c r="AL3481" s="1">
        <v>43197.616585648102</v>
      </c>
      <c r="AM3481" t="s">
        <v>1232</v>
      </c>
      <c r="AO3481" t="s">
        <v>3142</v>
      </c>
      <c r="AP3481" t="s">
        <v>3140</v>
      </c>
      <c r="AQ3481" t="s">
        <v>105</v>
      </c>
      <c r="AU3481" t="s">
        <v>98</v>
      </c>
      <c r="AW3481" t="s">
        <v>108</v>
      </c>
      <c r="AX3481" t="s">
        <v>127</v>
      </c>
      <c r="AY3481" t="s">
        <v>220</v>
      </c>
      <c r="BA3481" t="s">
        <v>112</v>
      </c>
      <c r="BC3481" t="s">
        <v>98</v>
      </c>
      <c r="BE3481" t="s">
        <v>130</v>
      </c>
      <c r="BI3481" t="s">
        <v>114</v>
      </c>
      <c r="BJ3481" t="s">
        <v>102</v>
      </c>
      <c r="BK3481" t="s">
        <v>123</v>
      </c>
      <c r="BL3481" t="s">
        <v>217</v>
      </c>
      <c r="BM3481" t="s">
        <v>108</v>
      </c>
      <c r="BN3481" t="s">
        <v>127</v>
      </c>
      <c r="BO3481" t="s">
        <v>220</v>
      </c>
      <c r="BU3481" t="s">
        <v>102</v>
      </c>
      <c r="CA3481">
        <v>1</v>
      </c>
      <c r="CC3481" t="s">
        <v>3143</v>
      </c>
      <c r="CD3481">
        <v>0</v>
      </c>
      <c r="CK3481" s="1">
        <v>43197.616585648102</v>
      </c>
      <c r="CV3481">
        <v>1</v>
      </c>
    </row>
    <row r="3482" spans="1:100">
      <c r="A3482">
        <v>481</v>
      </c>
      <c r="B3482" t="s">
        <v>3145</v>
      </c>
      <c r="D3482" t="s">
        <v>7280</v>
      </c>
      <c r="E3482" t="s">
        <v>6453</v>
      </c>
      <c r="F3482" t="str">
        <f>TRIM(SUBSTITUTE(E3482,G3482,""))</f>
        <v>Nguyễn Hà Quỳnh</v>
      </c>
      <c r="G3482" t="str">
        <f>TRIM(RIGHT(SUBSTITUTE(E3482," ",REPT(" ",100)),100))</f>
        <v>Anh</v>
      </c>
      <c r="H3482" t="str">
        <f t="shared" ca="1" si="54"/>
        <v>Aeh</v>
      </c>
      <c r="J3482" t="s">
        <v>98</v>
      </c>
      <c r="K3482">
        <v>19870901</v>
      </c>
      <c r="L3482" t="s">
        <v>615</v>
      </c>
      <c r="O3482" t="s">
        <v>3146</v>
      </c>
      <c r="P3482" t="s">
        <v>245</v>
      </c>
      <c r="Q3482" t="s">
        <v>3147</v>
      </c>
      <c r="W3482" t="s">
        <v>615</v>
      </c>
      <c r="AA3482" t="s">
        <v>102</v>
      </c>
      <c r="AB3482" t="s">
        <v>123</v>
      </c>
      <c r="AC3482" t="s">
        <v>616</v>
      </c>
      <c r="AE3482" t="s">
        <v>138</v>
      </c>
      <c r="AF3482" t="s">
        <v>98</v>
      </c>
      <c r="AH3482" t="s">
        <v>98</v>
      </c>
      <c r="AK3482" s="1">
        <v>43376.848333333299</v>
      </c>
      <c r="AL3482" s="1">
        <v>43376.848333333299</v>
      </c>
      <c r="AM3482" t="s">
        <v>3148</v>
      </c>
      <c r="AO3482" t="s">
        <v>3149</v>
      </c>
      <c r="AP3482" t="s">
        <v>3144</v>
      </c>
      <c r="AU3482" t="s">
        <v>105</v>
      </c>
      <c r="AW3482" t="s">
        <v>108</v>
      </c>
      <c r="AX3482" t="s">
        <v>127</v>
      </c>
      <c r="AY3482" t="s">
        <v>618</v>
      </c>
      <c r="BA3482" t="s">
        <v>252</v>
      </c>
      <c r="BC3482" t="s">
        <v>98</v>
      </c>
      <c r="BE3482" t="s">
        <v>130</v>
      </c>
      <c r="BJ3482" t="s">
        <v>102</v>
      </c>
      <c r="BK3482" t="s">
        <v>123</v>
      </c>
      <c r="BL3482" t="s">
        <v>616</v>
      </c>
      <c r="BM3482" t="s">
        <v>108</v>
      </c>
      <c r="BN3482" t="s">
        <v>127</v>
      </c>
      <c r="BO3482" t="s">
        <v>618</v>
      </c>
      <c r="BU3482" t="s">
        <v>625</v>
      </c>
      <c r="CA3482">
        <v>1</v>
      </c>
      <c r="CC3482" t="s">
        <v>3150</v>
      </c>
      <c r="CD3482">
        <v>0</v>
      </c>
      <c r="CK3482" s="1">
        <v>43376.848333333299</v>
      </c>
      <c r="CV3482">
        <v>1</v>
      </c>
    </row>
    <row r="3483" spans="1:100">
      <c r="A3483">
        <v>482</v>
      </c>
      <c r="B3483" t="s">
        <v>3067</v>
      </c>
      <c r="D3483" t="s">
        <v>7174</v>
      </c>
      <c r="E3483" t="s">
        <v>6454</v>
      </c>
      <c r="F3483" t="str">
        <f>TRIM(SUBSTITUTE(E3483,G3483,""))</f>
        <v>Lê Minh</v>
      </c>
      <c r="G3483" t="str">
        <f>TRIM(RIGHT(SUBSTITUTE(E3483," ",REPT(" ",100)),100))</f>
        <v>Khoa</v>
      </c>
      <c r="H3483" t="str">
        <f t="shared" ca="1" si="54"/>
        <v>ahoa</v>
      </c>
      <c r="J3483" t="s">
        <v>98</v>
      </c>
      <c r="K3483">
        <v>19590916</v>
      </c>
      <c r="L3483" t="s">
        <v>334</v>
      </c>
      <c r="O3483" t="s">
        <v>334</v>
      </c>
      <c r="P3483" t="s">
        <v>100</v>
      </c>
      <c r="W3483" t="s">
        <v>334</v>
      </c>
      <c r="AA3483" t="s">
        <v>102</v>
      </c>
      <c r="AB3483" t="s">
        <v>123</v>
      </c>
      <c r="AC3483" t="s">
        <v>336</v>
      </c>
      <c r="AE3483" t="s">
        <v>138</v>
      </c>
      <c r="AF3483" t="s">
        <v>98</v>
      </c>
      <c r="AH3483" t="s">
        <v>105</v>
      </c>
      <c r="AK3483" s="1">
        <v>43381.454363425903</v>
      </c>
      <c r="AL3483" s="1">
        <v>43381.454849537004</v>
      </c>
      <c r="AM3483" t="s">
        <v>3069</v>
      </c>
      <c r="AP3483" t="s">
        <v>3151</v>
      </c>
      <c r="AU3483" t="s">
        <v>98</v>
      </c>
      <c r="AW3483" t="s">
        <v>108</v>
      </c>
      <c r="AX3483" t="s">
        <v>127</v>
      </c>
      <c r="AY3483" t="s">
        <v>339</v>
      </c>
      <c r="BA3483" t="s">
        <v>112</v>
      </c>
      <c r="BC3483" t="s">
        <v>98</v>
      </c>
      <c r="BE3483" t="s">
        <v>130</v>
      </c>
      <c r="BJ3483" t="s">
        <v>102</v>
      </c>
      <c r="BK3483" t="s">
        <v>123</v>
      </c>
      <c r="BL3483" t="s">
        <v>336</v>
      </c>
      <c r="BM3483" t="s">
        <v>108</v>
      </c>
      <c r="BN3483" t="s">
        <v>127</v>
      </c>
      <c r="BO3483" t="s">
        <v>339</v>
      </c>
      <c r="BU3483" t="s">
        <v>102</v>
      </c>
      <c r="CA3483">
        <v>0</v>
      </c>
      <c r="CC3483" t="s">
        <v>3153</v>
      </c>
      <c r="CD3483">
        <v>0</v>
      </c>
      <c r="CK3483" s="1">
        <v>43381.454849537004</v>
      </c>
      <c r="CV3483">
        <v>1</v>
      </c>
    </row>
    <row r="3484" spans="1:100">
      <c r="A3484">
        <v>483</v>
      </c>
      <c r="B3484" t="s">
        <v>3155</v>
      </c>
      <c r="D3484" t="s">
        <v>7281</v>
      </c>
      <c r="E3484" t="s">
        <v>6455</v>
      </c>
      <c r="F3484" t="str">
        <f>TRIM(SUBSTITUTE(E3484,G3484,""))</f>
        <v>Nguyễn Thị</v>
      </c>
      <c r="G3484" t="str">
        <f>TRIM(RIGHT(SUBSTITUTE(E3484," ",REPT(" ",100)),100))</f>
        <v>Thấm</v>
      </c>
      <c r="H3484" t="str">
        <f t="shared" ca="1" si="54"/>
        <v>chấm</v>
      </c>
      <c r="J3484" t="s">
        <v>98</v>
      </c>
      <c r="K3484">
        <v>20180115</v>
      </c>
      <c r="L3484" t="s">
        <v>423</v>
      </c>
      <c r="O3484" t="s">
        <v>424</v>
      </c>
      <c r="P3484" t="s">
        <v>294</v>
      </c>
      <c r="W3484" t="s">
        <v>423</v>
      </c>
      <c r="AA3484" t="s">
        <v>102</v>
      </c>
      <c r="AB3484" t="s">
        <v>136</v>
      </c>
      <c r="AC3484" t="s">
        <v>426</v>
      </c>
      <c r="AE3484" t="s">
        <v>138</v>
      </c>
      <c r="AF3484" t="s">
        <v>98</v>
      </c>
      <c r="AH3484" t="s">
        <v>98</v>
      </c>
      <c r="AK3484" s="1">
        <v>43123.677199074104</v>
      </c>
      <c r="AL3484" s="1">
        <v>43123.677199074104</v>
      </c>
      <c r="AM3484" t="s">
        <v>647</v>
      </c>
      <c r="AO3484" t="s">
        <v>3156</v>
      </c>
      <c r="AP3484" t="s">
        <v>3154</v>
      </c>
      <c r="AU3484" t="s">
        <v>105</v>
      </c>
      <c r="AW3484" t="s">
        <v>108</v>
      </c>
      <c r="AX3484" t="s">
        <v>141</v>
      </c>
      <c r="AY3484" t="s">
        <v>428</v>
      </c>
      <c r="BA3484" t="s">
        <v>300</v>
      </c>
      <c r="BC3484" t="s">
        <v>98</v>
      </c>
      <c r="BE3484" t="s">
        <v>130</v>
      </c>
      <c r="BJ3484" t="s">
        <v>102</v>
      </c>
      <c r="BK3484" t="s">
        <v>136</v>
      </c>
      <c r="BL3484" t="s">
        <v>426</v>
      </c>
      <c r="BM3484" t="s">
        <v>108</v>
      </c>
      <c r="BN3484" t="s">
        <v>141</v>
      </c>
      <c r="BO3484" t="s">
        <v>428</v>
      </c>
      <c r="BU3484" t="s">
        <v>102</v>
      </c>
      <c r="CA3484">
        <v>1</v>
      </c>
      <c r="CC3484" t="s">
        <v>3157</v>
      </c>
      <c r="CD3484">
        <v>0</v>
      </c>
      <c r="CK3484" s="1">
        <v>43123.677199074104</v>
      </c>
      <c r="CV3484">
        <v>1</v>
      </c>
    </row>
    <row r="3485" spans="1:100">
      <c r="A3485">
        <v>484</v>
      </c>
      <c r="B3485" t="s">
        <v>3159</v>
      </c>
      <c r="D3485" t="s">
        <v>7282</v>
      </c>
      <c r="E3485" t="s">
        <v>6456</v>
      </c>
      <c r="F3485" t="str">
        <f>TRIM(SUBSTITUTE(E3485,G3485,""))</f>
        <v>Nguyễn Văn</v>
      </c>
      <c r="G3485" t="str">
        <f>TRIM(RIGHT(SUBSTITUTE(E3485," ",REPT(" ",100)),100))</f>
        <v>Chinh</v>
      </c>
      <c r="H3485" t="str">
        <f t="shared" ca="1" si="54"/>
        <v>Ching</v>
      </c>
      <c r="J3485" t="s">
        <v>105</v>
      </c>
      <c r="K3485">
        <v>20190306</v>
      </c>
      <c r="O3485" t="s">
        <v>1784</v>
      </c>
      <c r="P3485" t="s">
        <v>294</v>
      </c>
      <c r="W3485" t="s">
        <v>1783</v>
      </c>
      <c r="AA3485" t="s">
        <v>102</v>
      </c>
      <c r="AB3485" t="s">
        <v>136</v>
      </c>
      <c r="AC3485" t="s">
        <v>1593</v>
      </c>
      <c r="AE3485" t="s">
        <v>138</v>
      </c>
      <c r="AF3485" t="s">
        <v>98</v>
      </c>
      <c r="AH3485" t="s">
        <v>98</v>
      </c>
      <c r="AK3485" s="1">
        <v>43593.496608796297</v>
      </c>
      <c r="AL3485" s="1">
        <v>43593.496701388904</v>
      </c>
      <c r="AM3485" t="s">
        <v>647</v>
      </c>
      <c r="AO3485" t="s">
        <v>3160</v>
      </c>
      <c r="AP3485" t="s">
        <v>3158</v>
      </c>
      <c r="AQ3485" t="s">
        <v>105</v>
      </c>
      <c r="AU3485" t="s">
        <v>105</v>
      </c>
      <c r="AW3485" t="s">
        <v>108</v>
      </c>
      <c r="AX3485" t="s">
        <v>141</v>
      </c>
      <c r="AY3485" t="s">
        <v>1596</v>
      </c>
      <c r="BA3485" t="s">
        <v>300</v>
      </c>
      <c r="BC3485" t="s">
        <v>98</v>
      </c>
      <c r="BE3485" t="s">
        <v>130</v>
      </c>
      <c r="BI3485" t="s">
        <v>114</v>
      </c>
      <c r="BJ3485" t="s">
        <v>102</v>
      </c>
      <c r="BK3485" t="s">
        <v>136</v>
      </c>
      <c r="BL3485" t="s">
        <v>1593</v>
      </c>
      <c r="BM3485" t="s">
        <v>108</v>
      </c>
      <c r="BN3485" t="s">
        <v>141</v>
      </c>
      <c r="BO3485" t="s">
        <v>1596</v>
      </c>
      <c r="BU3485" t="s">
        <v>102</v>
      </c>
      <c r="CA3485">
        <v>1</v>
      </c>
      <c r="CC3485" t="s">
        <v>3161</v>
      </c>
      <c r="CD3485">
        <v>2207</v>
      </c>
      <c r="CE3485">
        <v>3410085</v>
      </c>
      <c r="CG3485">
        <v>2</v>
      </c>
      <c r="CH3485">
        <v>2</v>
      </c>
      <c r="CK3485" s="1">
        <v>43593.496701388904</v>
      </c>
      <c r="CM3485" t="s">
        <v>3162</v>
      </c>
      <c r="CV3485">
        <v>1</v>
      </c>
    </row>
    <row r="3486" spans="1:100">
      <c r="A3486">
        <v>485</v>
      </c>
      <c r="B3486" t="s">
        <v>3164</v>
      </c>
      <c r="D3486" t="s">
        <v>7174</v>
      </c>
      <c r="E3486" t="s">
        <v>6457</v>
      </c>
      <c r="F3486" t="str">
        <f>TRIM(SUBSTITUTE(E3486,G3486,""))</f>
        <v>Lê Minh</v>
      </c>
      <c r="G3486" t="str">
        <f>TRIM(RIGHT(SUBSTITUTE(E3486," ",REPT(" ",100)),100))</f>
        <v>Khánh</v>
      </c>
      <c r="H3486" t="str">
        <f t="shared" ca="1" si="54"/>
        <v>êhánh</v>
      </c>
      <c r="J3486" t="s">
        <v>98</v>
      </c>
      <c r="K3486">
        <v>19670620</v>
      </c>
      <c r="L3486" t="s">
        <v>3165</v>
      </c>
      <c r="O3486" t="s">
        <v>3166</v>
      </c>
      <c r="P3486" t="s">
        <v>3167</v>
      </c>
      <c r="Q3486" t="s">
        <v>3168</v>
      </c>
      <c r="W3486" t="s">
        <v>572</v>
      </c>
      <c r="AA3486" t="s">
        <v>102</v>
      </c>
      <c r="AB3486" t="s">
        <v>123</v>
      </c>
      <c r="AC3486" t="s">
        <v>451</v>
      </c>
      <c r="AE3486" t="s">
        <v>138</v>
      </c>
      <c r="AF3486" t="s">
        <v>98</v>
      </c>
      <c r="AH3486" t="s">
        <v>98</v>
      </c>
      <c r="AK3486" s="1">
        <v>43556.378958333298</v>
      </c>
      <c r="AL3486" s="1">
        <v>43556.378958333298</v>
      </c>
      <c r="AM3486" t="s">
        <v>3169</v>
      </c>
      <c r="AO3486" t="s">
        <v>3170</v>
      </c>
      <c r="AP3486" t="s">
        <v>3163</v>
      </c>
      <c r="AU3486" t="s">
        <v>105</v>
      </c>
      <c r="AW3486" t="s">
        <v>108</v>
      </c>
      <c r="AX3486" t="s">
        <v>127</v>
      </c>
      <c r="AY3486" t="s">
        <v>454</v>
      </c>
      <c r="BA3486" t="s">
        <v>3171</v>
      </c>
      <c r="BC3486" t="s">
        <v>98</v>
      </c>
      <c r="BE3486" t="s">
        <v>130</v>
      </c>
      <c r="BJ3486" t="s">
        <v>1856</v>
      </c>
      <c r="BK3486" t="s">
        <v>3172</v>
      </c>
      <c r="BL3486" t="s">
        <v>3173</v>
      </c>
      <c r="BM3486" t="s">
        <v>1859</v>
      </c>
      <c r="BN3486" t="s">
        <v>3174</v>
      </c>
      <c r="BO3486" t="s">
        <v>3175</v>
      </c>
      <c r="BU3486" t="s">
        <v>102</v>
      </c>
      <c r="CA3486">
        <v>1</v>
      </c>
      <c r="CC3486" t="s">
        <v>3176</v>
      </c>
      <c r="CD3486">
        <v>0</v>
      </c>
      <c r="CK3486" s="1">
        <v>43556.378958333298</v>
      </c>
      <c r="CV3486">
        <v>1</v>
      </c>
    </row>
    <row r="3487" spans="1:100">
      <c r="A3487">
        <v>486</v>
      </c>
      <c r="B3487" t="s">
        <v>3178</v>
      </c>
      <c r="D3487" t="s">
        <v>4638</v>
      </c>
      <c r="E3487" t="s">
        <v>6458</v>
      </c>
      <c r="F3487" t="str">
        <f>TRIM(SUBSTITUTE(E3487,G3487,""))</f>
        <v>Trịnh Văn</v>
      </c>
      <c r="G3487" t="str">
        <f>TRIM(RIGHT(SUBSTITUTE(E3487," ",REPT(" ",100)),100))</f>
        <v>Quý</v>
      </c>
      <c r="H3487" t="str">
        <f t="shared" ca="1" si="54"/>
        <v>Quh</v>
      </c>
      <c r="J3487" t="s">
        <v>98</v>
      </c>
      <c r="K3487">
        <v>19810427</v>
      </c>
      <c r="L3487" t="s">
        <v>388</v>
      </c>
      <c r="O3487" t="s">
        <v>388</v>
      </c>
      <c r="P3487" t="s">
        <v>100</v>
      </c>
      <c r="Q3487" t="s">
        <v>3179</v>
      </c>
      <c r="W3487" t="s">
        <v>388</v>
      </c>
      <c r="AA3487" t="s">
        <v>102</v>
      </c>
      <c r="AB3487" t="s">
        <v>123</v>
      </c>
      <c r="AC3487" t="s">
        <v>307</v>
      </c>
      <c r="AE3487" t="s">
        <v>138</v>
      </c>
      <c r="AF3487" t="s">
        <v>98</v>
      </c>
      <c r="AH3487" t="s">
        <v>98</v>
      </c>
      <c r="AK3487" s="1">
        <v>42996.408287036997</v>
      </c>
      <c r="AL3487" s="1">
        <v>43017.749560185199</v>
      </c>
      <c r="AM3487" t="s">
        <v>630</v>
      </c>
      <c r="AO3487" t="s">
        <v>3180</v>
      </c>
      <c r="AP3487" t="s">
        <v>3177</v>
      </c>
      <c r="AU3487" t="s">
        <v>98</v>
      </c>
      <c r="AW3487" t="s">
        <v>108</v>
      </c>
      <c r="AX3487" t="s">
        <v>127</v>
      </c>
      <c r="AY3487" t="s">
        <v>311</v>
      </c>
      <c r="BA3487" t="s">
        <v>112</v>
      </c>
      <c r="BC3487" t="s">
        <v>98</v>
      </c>
      <c r="BE3487" t="s">
        <v>130</v>
      </c>
      <c r="BJ3487" t="s">
        <v>102</v>
      </c>
      <c r="BK3487" t="s">
        <v>123</v>
      </c>
      <c r="BL3487" t="s">
        <v>307</v>
      </c>
      <c r="BM3487" t="s">
        <v>108</v>
      </c>
      <c r="BN3487" t="s">
        <v>127</v>
      </c>
      <c r="BO3487" t="s">
        <v>311</v>
      </c>
      <c r="BU3487" t="s">
        <v>102</v>
      </c>
      <c r="CA3487">
        <v>1</v>
      </c>
      <c r="CC3487" t="s">
        <v>3181</v>
      </c>
      <c r="CD3487">
        <v>0</v>
      </c>
      <c r="CK3487" s="1">
        <v>43017.749560185199</v>
      </c>
      <c r="CV3487">
        <v>1</v>
      </c>
    </row>
    <row r="3488" spans="1:100">
      <c r="A3488">
        <v>487</v>
      </c>
      <c r="B3488" t="s">
        <v>3183</v>
      </c>
      <c r="D3488" t="s">
        <v>7283</v>
      </c>
      <c r="E3488" t="s">
        <v>5943</v>
      </c>
      <c r="F3488" t="str">
        <f>TRIM(SUBSTITUTE(E3488,G3488,""))</f>
        <v>Nguyễn Ánh</v>
      </c>
      <c r="G3488" t="str">
        <f>TRIM(RIGHT(SUBSTITUTE(E3488," ",REPT(" ",100)),100))</f>
        <v>Dương</v>
      </c>
      <c r="H3488" t="str">
        <f t="shared" ca="1" si="54"/>
        <v>Dươkg</v>
      </c>
      <c r="J3488" t="s">
        <v>98</v>
      </c>
      <c r="K3488">
        <v>20190317</v>
      </c>
      <c r="L3488" t="s">
        <v>388</v>
      </c>
      <c r="O3488" t="s">
        <v>757</v>
      </c>
      <c r="P3488" t="s">
        <v>122</v>
      </c>
      <c r="W3488" t="s">
        <v>388</v>
      </c>
      <c r="AA3488" t="s">
        <v>102</v>
      </c>
      <c r="AB3488" t="s">
        <v>123</v>
      </c>
      <c r="AC3488" t="s">
        <v>307</v>
      </c>
      <c r="AE3488" t="s">
        <v>138</v>
      </c>
      <c r="AF3488" t="s">
        <v>98</v>
      </c>
      <c r="AH3488" t="s">
        <v>98</v>
      </c>
      <c r="AK3488" s="1">
        <v>43556.651215277801</v>
      </c>
      <c r="AL3488" s="1">
        <v>43556.651215277801</v>
      </c>
      <c r="AM3488" t="s">
        <v>2124</v>
      </c>
      <c r="AO3488" t="s">
        <v>3184</v>
      </c>
      <c r="AP3488" t="s">
        <v>3182</v>
      </c>
      <c r="AU3488" t="s">
        <v>105</v>
      </c>
      <c r="AW3488" t="s">
        <v>108</v>
      </c>
      <c r="AX3488" t="s">
        <v>127</v>
      </c>
      <c r="AY3488" t="s">
        <v>311</v>
      </c>
      <c r="BA3488" t="s">
        <v>129</v>
      </c>
      <c r="BC3488" t="s">
        <v>98</v>
      </c>
      <c r="BE3488" t="s">
        <v>130</v>
      </c>
      <c r="BJ3488" t="s">
        <v>102</v>
      </c>
      <c r="BK3488" t="s">
        <v>123</v>
      </c>
      <c r="BL3488" t="s">
        <v>307</v>
      </c>
      <c r="BM3488" t="s">
        <v>108</v>
      </c>
      <c r="BN3488" t="s">
        <v>127</v>
      </c>
      <c r="BO3488" t="s">
        <v>311</v>
      </c>
      <c r="BU3488" t="s">
        <v>102</v>
      </c>
      <c r="CA3488">
        <v>1</v>
      </c>
      <c r="CC3488" t="s">
        <v>3185</v>
      </c>
      <c r="CD3488">
        <v>0</v>
      </c>
      <c r="CK3488" s="1">
        <v>43556.651215277801</v>
      </c>
      <c r="CV3488">
        <v>1</v>
      </c>
    </row>
    <row r="3489" spans="1:100">
      <c r="A3489">
        <v>488</v>
      </c>
      <c r="B3489" t="s">
        <v>3187</v>
      </c>
      <c r="D3489" t="s">
        <v>542</v>
      </c>
      <c r="E3489" t="s">
        <v>4489</v>
      </c>
      <c r="F3489" t="str">
        <f>TRIM(SUBSTITUTE(E3489,G3489,""))</f>
        <v>Nguyễn Thị</v>
      </c>
      <c r="G3489" t="str">
        <f>TRIM(RIGHT(SUBSTITUTE(E3489," ",REPT(" ",100)),100))</f>
        <v>Mai</v>
      </c>
      <c r="H3489" t="str">
        <f t="shared" ca="1" si="54"/>
        <v>iai</v>
      </c>
      <c r="J3489" t="s">
        <v>105</v>
      </c>
      <c r="K3489">
        <v>19931026</v>
      </c>
      <c r="O3489" t="s">
        <v>1187</v>
      </c>
      <c r="P3489" t="s">
        <v>100</v>
      </c>
      <c r="AA3489" t="s">
        <v>102</v>
      </c>
      <c r="AB3489" t="s">
        <v>123</v>
      </c>
      <c r="AC3489" t="s">
        <v>591</v>
      </c>
      <c r="AE3489" t="s">
        <v>138</v>
      </c>
      <c r="AF3489" t="s">
        <v>98</v>
      </c>
      <c r="AH3489" t="s">
        <v>98</v>
      </c>
      <c r="AK3489" s="1">
        <v>43556.6613194444</v>
      </c>
      <c r="AL3489" s="1">
        <v>43556.659456018497</v>
      </c>
      <c r="AM3489" t="s">
        <v>125</v>
      </c>
      <c r="AO3489" t="s">
        <v>3188</v>
      </c>
      <c r="AP3489" t="s">
        <v>3186</v>
      </c>
      <c r="AQ3489" t="s">
        <v>105</v>
      </c>
      <c r="AU3489" t="s">
        <v>98</v>
      </c>
      <c r="AW3489" t="s">
        <v>108</v>
      </c>
      <c r="AX3489" t="s">
        <v>127</v>
      </c>
      <c r="AY3489" t="s">
        <v>594</v>
      </c>
      <c r="BA3489" t="s">
        <v>112</v>
      </c>
      <c r="BC3489" t="s">
        <v>98</v>
      </c>
      <c r="BE3489" t="s">
        <v>130</v>
      </c>
      <c r="BI3489" t="s">
        <v>114</v>
      </c>
      <c r="BJ3489" t="s">
        <v>102</v>
      </c>
      <c r="BK3489" t="s">
        <v>123</v>
      </c>
      <c r="BL3489" t="s">
        <v>591</v>
      </c>
      <c r="BM3489" t="s">
        <v>108</v>
      </c>
      <c r="BN3489" t="s">
        <v>127</v>
      </c>
      <c r="BO3489" t="s">
        <v>594</v>
      </c>
      <c r="BU3489" t="s">
        <v>102</v>
      </c>
      <c r="CA3489">
        <v>1</v>
      </c>
      <c r="CC3489" t="s">
        <v>3189</v>
      </c>
      <c r="CD3489">
        <v>0</v>
      </c>
      <c r="CK3489" s="1">
        <v>43556.659456018497</v>
      </c>
      <c r="CV3489">
        <v>1</v>
      </c>
    </row>
    <row r="3490" spans="1:100">
      <c r="A3490">
        <v>489</v>
      </c>
      <c r="B3490" t="s">
        <v>3191</v>
      </c>
      <c r="D3490" t="s">
        <v>7284</v>
      </c>
      <c r="E3490" t="s">
        <v>6459</v>
      </c>
      <c r="F3490" t="str">
        <f>TRIM(SUBSTITUTE(E3490,G3490,""))</f>
        <v>Đào Hồng</v>
      </c>
      <c r="G3490" t="str">
        <f>TRIM(RIGHT(SUBSTITUTE(E3490," ",REPT(" ",100)),100))</f>
        <v>Vân</v>
      </c>
      <c r="H3490" t="str">
        <f t="shared" ca="1" si="54"/>
        <v>Vâg</v>
      </c>
      <c r="J3490" t="s">
        <v>98</v>
      </c>
      <c r="K3490">
        <v>19680409</v>
      </c>
      <c r="L3490" t="s">
        <v>156</v>
      </c>
      <c r="O3490" t="s">
        <v>156</v>
      </c>
      <c r="P3490" t="s">
        <v>245</v>
      </c>
      <c r="W3490" t="s">
        <v>156</v>
      </c>
      <c r="AA3490" t="s">
        <v>102</v>
      </c>
      <c r="AB3490" t="s">
        <v>123</v>
      </c>
      <c r="AC3490" t="s">
        <v>124</v>
      </c>
      <c r="AE3490" t="s">
        <v>138</v>
      </c>
      <c r="AF3490" t="s">
        <v>98</v>
      </c>
      <c r="AH3490" t="s">
        <v>105</v>
      </c>
      <c r="AK3490" s="1">
        <v>42996.408287036997</v>
      </c>
      <c r="AL3490" s="1">
        <v>42996.408287036997</v>
      </c>
      <c r="AM3490" t="s">
        <v>630</v>
      </c>
      <c r="AN3490" t="s">
        <v>523</v>
      </c>
      <c r="AP3490" t="s">
        <v>3190</v>
      </c>
      <c r="AU3490" t="s">
        <v>98</v>
      </c>
      <c r="AW3490" t="s">
        <v>108</v>
      </c>
      <c r="AX3490" t="s">
        <v>127</v>
      </c>
      <c r="AY3490" t="s">
        <v>128</v>
      </c>
      <c r="BA3490" t="s">
        <v>252</v>
      </c>
      <c r="BC3490" t="s">
        <v>98</v>
      </c>
      <c r="BE3490" t="s">
        <v>152</v>
      </c>
      <c r="BJ3490" t="s">
        <v>102</v>
      </c>
      <c r="BK3490" t="s">
        <v>123</v>
      </c>
      <c r="BL3490" t="s">
        <v>124</v>
      </c>
      <c r="BM3490" t="s">
        <v>108</v>
      </c>
      <c r="BN3490" t="s">
        <v>127</v>
      </c>
      <c r="BO3490" t="s">
        <v>128</v>
      </c>
      <c r="BU3490" t="s">
        <v>102</v>
      </c>
      <c r="CA3490">
        <v>0</v>
      </c>
      <c r="CC3490" t="s">
        <v>3192</v>
      </c>
      <c r="CD3490">
        <v>0</v>
      </c>
      <c r="CK3490" s="1">
        <v>42996.408287036997</v>
      </c>
      <c r="CV3490">
        <v>1</v>
      </c>
    </row>
    <row r="3491" spans="1:100">
      <c r="A3491">
        <v>490</v>
      </c>
      <c r="B3491" t="s">
        <v>3194</v>
      </c>
      <c r="D3491" t="s">
        <v>7285</v>
      </c>
      <c r="E3491" t="s">
        <v>6460</v>
      </c>
      <c r="F3491" t="str">
        <f>TRIM(SUBSTITUTE(E3491,G3491,""))</f>
        <v>Nguyễn Ngọc</v>
      </c>
      <c r="G3491" t="str">
        <f>TRIM(RIGHT(SUBSTITUTE(E3491," ",REPT(" ",100)),100))</f>
        <v>Anh</v>
      </c>
      <c r="H3491" t="str">
        <f t="shared" ca="1" si="54"/>
        <v>Ana</v>
      </c>
      <c r="J3491" t="s">
        <v>98</v>
      </c>
      <c r="K3491">
        <v>19510101</v>
      </c>
      <c r="L3491" t="s">
        <v>156</v>
      </c>
      <c r="O3491" t="s">
        <v>156</v>
      </c>
      <c r="P3491" t="s">
        <v>100</v>
      </c>
      <c r="W3491" t="s">
        <v>156</v>
      </c>
      <c r="AA3491" t="s">
        <v>102</v>
      </c>
      <c r="AB3491" t="s">
        <v>123</v>
      </c>
      <c r="AC3491" t="s">
        <v>124</v>
      </c>
      <c r="AE3491" t="s">
        <v>138</v>
      </c>
      <c r="AF3491" t="s">
        <v>98</v>
      </c>
      <c r="AH3491" t="s">
        <v>105</v>
      </c>
      <c r="AK3491" s="1">
        <v>42996.408287036997</v>
      </c>
      <c r="AL3491" s="1">
        <v>42996.408287036997</v>
      </c>
      <c r="AM3491" t="s">
        <v>630</v>
      </c>
      <c r="AP3491" t="s">
        <v>3193</v>
      </c>
      <c r="AU3491" t="s">
        <v>98</v>
      </c>
      <c r="AW3491" t="s">
        <v>108</v>
      </c>
      <c r="AX3491" t="s">
        <v>127</v>
      </c>
      <c r="AY3491" t="s">
        <v>128</v>
      </c>
      <c r="BA3491" t="s">
        <v>112</v>
      </c>
      <c r="BC3491" t="s">
        <v>98</v>
      </c>
      <c r="BE3491" t="s">
        <v>130</v>
      </c>
      <c r="BJ3491" t="s">
        <v>102</v>
      </c>
      <c r="BK3491" t="s">
        <v>123</v>
      </c>
      <c r="BL3491" t="s">
        <v>124</v>
      </c>
      <c r="BM3491" t="s">
        <v>108</v>
      </c>
      <c r="BN3491" t="s">
        <v>127</v>
      </c>
      <c r="BO3491" t="s">
        <v>128</v>
      </c>
      <c r="BU3491" t="s">
        <v>102</v>
      </c>
      <c r="CA3491">
        <v>0</v>
      </c>
      <c r="CC3491" t="s">
        <v>358</v>
      </c>
      <c r="CD3491">
        <v>0</v>
      </c>
      <c r="CK3491" s="1">
        <v>42996.408287036997</v>
      </c>
      <c r="CV3491">
        <v>1</v>
      </c>
    </row>
    <row r="3492" spans="1:100">
      <c r="A3492">
        <v>491</v>
      </c>
      <c r="B3492" t="s">
        <v>3196</v>
      </c>
      <c r="D3492" t="s">
        <v>565</v>
      </c>
      <c r="E3492" t="s">
        <v>6461</v>
      </c>
      <c r="F3492" t="str">
        <f>TRIM(SUBSTITUTE(E3492,G3492,""))</f>
        <v>Nguyễn Hữu</v>
      </c>
      <c r="G3492" t="str">
        <f>TRIM(RIGHT(SUBSTITUTE(E3492," ",REPT(" ",100)),100))</f>
        <v>Quỳnh</v>
      </c>
      <c r="H3492" t="str">
        <f t="shared" ca="1" si="54"/>
        <v>guỳnh</v>
      </c>
      <c r="J3492" t="s">
        <v>98</v>
      </c>
      <c r="K3492">
        <v>20170903</v>
      </c>
      <c r="L3492" t="s">
        <v>436</v>
      </c>
      <c r="O3492" t="s">
        <v>646</v>
      </c>
      <c r="P3492" t="s">
        <v>122</v>
      </c>
      <c r="W3492" t="s">
        <v>436</v>
      </c>
      <c r="AA3492" t="s">
        <v>102</v>
      </c>
      <c r="AB3492" t="s">
        <v>136</v>
      </c>
      <c r="AC3492" t="s">
        <v>437</v>
      </c>
      <c r="AE3492" t="s">
        <v>138</v>
      </c>
      <c r="AF3492" t="s">
        <v>98</v>
      </c>
      <c r="AH3492" t="s">
        <v>98</v>
      </c>
      <c r="AK3492" s="1">
        <v>42996.603888888902</v>
      </c>
      <c r="AL3492" s="1">
        <v>42996.603888888902</v>
      </c>
      <c r="AM3492" t="s">
        <v>647</v>
      </c>
      <c r="AO3492" t="s">
        <v>3197</v>
      </c>
      <c r="AP3492" t="s">
        <v>3195</v>
      </c>
      <c r="AU3492" t="s">
        <v>105</v>
      </c>
      <c r="AW3492" t="s">
        <v>108</v>
      </c>
      <c r="AX3492" t="s">
        <v>141</v>
      </c>
      <c r="AY3492" t="s">
        <v>438</v>
      </c>
      <c r="BA3492" t="s">
        <v>129</v>
      </c>
      <c r="BC3492" t="s">
        <v>98</v>
      </c>
      <c r="BE3492" t="s">
        <v>130</v>
      </c>
      <c r="BJ3492" t="s">
        <v>102</v>
      </c>
      <c r="BK3492" t="s">
        <v>136</v>
      </c>
      <c r="BL3492" t="s">
        <v>437</v>
      </c>
      <c r="BM3492" t="s">
        <v>108</v>
      </c>
      <c r="BN3492" t="s">
        <v>141</v>
      </c>
      <c r="BO3492" t="s">
        <v>438</v>
      </c>
      <c r="BU3492" t="s">
        <v>102</v>
      </c>
      <c r="CA3492">
        <v>1</v>
      </c>
      <c r="CC3492" t="s">
        <v>3198</v>
      </c>
      <c r="CD3492">
        <v>0</v>
      </c>
      <c r="CK3492" s="1">
        <v>42996.603888888902</v>
      </c>
      <c r="CV3492">
        <v>1</v>
      </c>
    </row>
    <row r="3493" spans="1:100">
      <c r="A3493">
        <v>492</v>
      </c>
      <c r="B3493" t="s">
        <v>3200</v>
      </c>
      <c r="D3493" t="s">
        <v>517</v>
      </c>
      <c r="E3493" t="s">
        <v>6462</v>
      </c>
      <c r="F3493" t="str">
        <f>TRIM(SUBSTITUTE(E3493,G3493,""))</f>
        <v>Đàm Thị</v>
      </c>
      <c r="G3493" t="str">
        <f>TRIM(RIGHT(SUBSTITUTE(E3493," ",REPT(" ",100)),100))</f>
        <v>Năm</v>
      </c>
      <c r="H3493" t="str">
        <f t="shared" ca="1" si="54"/>
        <v>lăm</v>
      </c>
      <c r="J3493" t="s">
        <v>105</v>
      </c>
      <c r="K3493">
        <v>19950729</v>
      </c>
      <c r="L3493" t="s">
        <v>699</v>
      </c>
      <c r="O3493" t="s">
        <v>699</v>
      </c>
      <c r="P3493" t="s">
        <v>677</v>
      </c>
      <c r="W3493" t="s">
        <v>699</v>
      </c>
      <c r="AA3493" t="s">
        <v>102</v>
      </c>
      <c r="AB3493" t="s">
        <v>136</v>
      </c>
      <c r="AC3493" t="s">
        <v>700</v>
      </c>
      <c r="AE3493" t="s">
        <v>138</v>
      </c>
      <c r="AF3493" t="s">
        <v>98</v>
      </c>
      <c r="AH3493" t="s">
        <v>105</v>
      </c>
      <c r="AK3493" s="1">
        <v>43557.364583333299</v>
      </c>
      <c r="AL3493" s="1">
        <v>43557.364583333299</v>
      </c>
      <c r="AM3493" t="s">
        <v>3201</v>
      </c>
      <c r="AP3493" t="s">
        <v>3199</v>
      </c>
      <c r="AU3493" t="s">
        <v>105</v>
      </c>
      <c r="AW3493" t="s">
        <v>108</v>
      </c>
      <c r="AX3493" t="s">
        <v>141</v>
      </c>
      <c r="AY3493" t="s">
        <v>702</v>
      </c>
      <c r="BA3493" t="s">
        <v>678</v>
      </c>
      <c r="BC3493" t="s">
        <v>98</v>
      </c>
      <c r="BE3493" t="s">
        <v>130</v>
      </c>
      <c r="BJ3493" t="s">
        <v>102</v>
      </c>
      <c r="BK3493" t="s">
        <v>136</v>
      </c>
      <c r="BL3493" t="s">
        <v>700</v>
      </c>
      <c r="BM3493" t="s">
        <v>108</v>
      </c>
      <c r="BN3493" t="s">
        <v>141</v>
      </c>
      <c r="BO3493" t="s">
        <v>702</v>
      </c>
      <c r="BU3493" t="s">
        <v>102</v>
      </c>
      <c r="CA3493">
        <v>0</v>
      </c>
      <c r="CC3493" t="s">
        <v>3202</v>
      </c>
      <c r="CD3493">
        <v>0</v>
      </c>
      <c r="CK3493" s="1">
        <v>43557.364583333299</v>
      </c>
      <c r="CV3493">
        <v>1</v>
      </c>
    </row>
    <row r="3494" spans="1:100">
      <c r="A3494">
        <v>493</v>
      </c>
      <c r="B3494" t="s">
        <v>3204</v>
      </c>
      <c r="D3494" t="s">
        <v>7286</v>
      </c>
      <c r="E3494" t="s">
        <v>6463</v>
      </c>
      <c r="F3494" t="str">
        <f>TRIM(SUBSTITUTE(E3494,G3494,""))</f>
        <v>Hoàng Đức</v>
      </c>
      <c r="G3494" t="str">
        <f>TRIM(RIGHT(SUBSTITUTE(E3494," ",REPT(" ",100)),100))</f>
        <v>Anh</v>
      </c>
      <c r="H3494" t="str">
        <f t="shared" ca="1" si="54"/>
        <v>cnh</v>
      </c>
      <c r="J3494" t="s">
        <v>98</v>
      </c>
      <c r="K3494">
        <v>19950521</v>
      </c>
      <c r="L3494" t="s">
        <v>1690</v>
      </c>
      <c r="O3494" t="s">
        <v>1690</v>
      </c>
      <c r="P3494" t="s">
        <v>122</v>
      </c>
      <c r="W3494" t="s">
        <v>1690</v>
      </c>
      <c r="AA3494" t="s">
        <v>102</v>
      </c>
      <c r="AB3494" t="s">
        <v>136</v>
      </c>
      <c r="AC3494" t="s">
        <v>838</v>
      </c>
      <c r="AE3494" t="s">
        <v>138</v>
      </c>
      <c r="AF3494" t="s">
        <v>98</v>
      </c>
      <c r="AH3494" t="s">
        <v>105</v>
      </c>
      <c r="AK3494" s="1">
        <v>43557.364583333299</v>
      </c>
      <c r="AL3494" s="1">
        <v>43557.364583333299</v>
      </c>
      <c r="AM3494" t="s">
        <v>3201</v>
      </c>
      <c r="AN3494" t="s">
        <v>523</v>
      </c>
      <c r="AP3494" t="s">
        <v>3203</v>
      </c>
      <c r="AU3494" t="s">
        <v>105</v>
      </c>
      <c r="AW3494" t="s">
        <v>108</v>
      </c>
      <c r="AX3494" t="s">
        <v>141</v>
      </c>
      <c r="AY3494" t="s">
        <v>842</v>
      </c>
      <c r="BA3494" t="s">
        <v>129</v>
      </c>
      <c r="BC3494" t="s">
        <v>98</v>
      </c>
      <c r="BE3494" t="s">
        <v>152</v>
      </c>
      <c r="BJ3494" t="s">
        <v>102</v>
      </c>
      <c r="BK3494" t="s">
        <v>136</v>
      </c>
      <c r="BL3494" t="s">
        <v>838</v>
      </c>
      <c r="BM3494" t="s">
        <v>108</v>
      </c>
      <c r="BN3494" t="s">
        <v>141</v>
      </c>
      <c r="BO3494" t="s">
        <v>842</v>
      </c>
      <c r="BU3494" t="s">
        <v>102</v>
      </c>
      <c r="CA3494">
        <v>0</v>
      </c>
      <c r="CC3494" t="s">
        <v>3205</v>
      </c>
      <c r="CD3494">
        <v>0</v>
      </c>
      <c r="CK3494" s="1">
        <v>43557.364583333299</v>
      </c>
      <c r="CV3494">
        <v>1</v>
      </c>
    </row>
    <row r="3495" spans="1:100">
      <c r="A3495">
        <v>494</v>
      </c>
      <c r="B3495" t="s">
        <v>3200</v>
      </c>
      <c r="D3495" t="s">
        <v>7287</v>
      </c>
      <c r="E3495" t="s">
        <v>6464</v>
      </c>
      <c r="F3495" t="str">
        <f>TRIM(SUBSTITUTE(E3495,G3495,""))</f>
        <v>Lê Tuấn</v>
      </c>
      <c r="G3495" t="str">
        <f>TRIM(RIGHT(SUBSTITUTE(E3495," ",REPT(" ",100)),100))</f>
        <v>Anh</v>
      </c>
      <c r="H3495" t="str">
        <f t="shared" ca="1" si="54"/>
        <v>ênh</v>
      </c>
      <c r="J3495" t="s">
        <v>105</v>
      </c>
      <c r="K3495">
        <v>20000218</v>
      </c>
      <c r="L3495" t="s">
        <v>699</v>
      </c>
      <c r="O3495" t="s">
        <v>699</v>
      </c>
      <c r="P3495" t="s">
        <v>122</v>
      </c>
      <c r="W3495" t="s">
        <v>699</v>
      </c>
      <c r="AA3495" t="s">
        <v>102</v>
      </c>
      <c r="AB3495" t="s">
        <v>136</v>
      </c>
      <c r="AC3495" t="s">
        <v>700</v>
      </c>
      <c r="AE3495" t="s">
        <v>138</v>
      </c>
      <c r="AF3495" t="s">
        <v>98</v>
      </c>
      <c r="AH3495" t="s">
        <v>105</v>
      </c>
      <c r="AK3495" s="1">
        <v>43557.364583333299</v>
      </c>
      <c r="AL3495" s="1">
        <v>43557.364583333299</v>
      </c>
      <c r="AM3495" t="s">
        <v>3201</v>
      </c>
      <c r="AN3495" t="s">
        <v>523</v>
      </c>
      <c r="AP3495" t="s">
        <v>3206</v>
      </c>
      <c r="AU3495" t="s">
        <v>105</v>
      </c>
      <c r="AW3495" t="s">
        <v>108</v>
      </c>
      <c r="AX3495" t="s">
        <v>141</v>
      </c>
      <c r="AY3495" t="s">
        <v>702</v>
      </c>
      <c r="BA3495" t="s">
        <v>129</v>
      </c>
      <c r="BC3495" t="s">
        <v>98</v>
      </c>
      <c r="BE3495" t="s">
        <v>152</v>
      </c>
      <c r="BJ3495" t="s">
        <v>102</v>
      </c>
      <c r="BK3495" t="s">
        <v>136</v>
      </c>
      <c r="BL3495" t="s">
        <v>700</v>
      </c>
      <c r="BM3495" t="s">
        <v>108</v>
      </c>
      <c r="BN3495" t="s">
        <v>141</v>
      </c>
      <c r="BO3495" t="s">
        <v>702</v>
      </c>
      <c r="BU3495" t="s">
        <v>102</v>
      </c>
      <c r="CA3495">
        <v>0</v>
      </c>
      <c r="CC3495" t="s">
        <v>3207</v>
      </c>
      <c r="CD3495">
        <v>0</v>
      </c>
      <c r="CK3495" s="1">
        <v>43557.364583333299</v>
      </c>
      <c r="CV3495">
        <v>1</v>
      </c>
    </row>
    <row r="3496" spans="1:100">
      <c r="A3496">
        <v>495</v>
      </c>
      <c r="B3496" t="s">
        <v>3209</v>
      </c>
      <c r="D3496" t="s">
        <v>7288</v>
      </c>
      <c r="E3496" t="s">
        <v>6465</v>
      </c>
      <c r="F3496" t="str">
        <f>TRIM(SUBSTITUTE(E3496,G3496,""))</f>
        <v>Nguyễn Hoàng</v>
      </c>
      <c r="G3496" t="str">
        <f>TRIM(RIGHT(SUBSTITUTE(E3496," ",REPT(" ",100)),100))</f>
        <v>Ngà</v>
      </c>
      <c r="H3496" t="str">
        <f t="shared" ca="1" si="54"/>
        <v>Ngc</v>
      </c>
      <c r="J3496" t="s">
        <v>105</v>
      </c>
      <c r="K3496">
        <v>19630619</v>
      </c>
      <c r="L3496" t="s">
        <v>469</v>
      </c>
      <c r="O3496" t="s">
        <v>469</v>
      </c>
      <c r="P3496" t="s">
        <v>122</v>
      </c>
      <c r="W3496" t="s">
        <v>469</v>
      </c>
      <c r="AA3496" t="s">
        <v>102</v>
      </c>
      <c r="AB3496" t="s">
        <v>123</v>
      </c>
      <c r="AC3496" t="s">
        <v>473</v>
      </c>
      <c r="AE3496" t="s">
        <v>138</v>
      </c>
      <c r="AF3496" t="s">
        <v>98</v>
      </c>
      <c r="AH3496" t="s">
        <v>105</v>
      </c>
      <c r="AK3496" s="1">
        <v>43414.680717592601</v>
      </c>
      <c r="AL3496" s="1">
        <v>43414.680717592601</v>
      </c>
      <c r="AM3496" t="s">
        <v>3210</v>
      </c>
      <c r="AP3496" t="s">
        <v>3208</v>
      </c>
      <c r="AU3496" t="s">
        <v>105</v>
      </c>
      <c r="AW3496" t="s">
        <v>108</v>
      </c>
      <c r="AX3496" t="s">
        <v>127</v>
      </c>
      <c r="AY3496" t="s">
        <v>476</v>
      </c>
      <c r="BA3496" t="s">
        <v>129</v>
      </c>
      <c r="BC3496" t="s">
        <v>98</v>
      </c>
      <c r="BE3496" t="s">
        <v>130</v>
      </c>
      <c r="BJ3496" t="s">
        <v>102</v>
      </c>
      <c r="BK3496" t="s">
        <v>123</v>
      </c>
      <c r="BL3496" t="s">
        <v>473</v>
      </c>
      <c r="BM3496" t="s">
        <v>108</v>
      </c>
      <c r="BN3496" t="s">
        <v>127</v>
      </c>
      <c r="BO3496" t="s">
        <v>476</v>
      </c>
      <c r="BU3496" t="s">
        <v>102</v>
      </c>
      <c r="CA3496">
        <v>0</v>
      </c>
      <c r="CC3496" t="s">
        <v>3211</v>
      </c>
      <c r="CD3496">
        <v>0</v>
      </c>
      <c r="CK3496" s="1">
        <v>43414.680717592601</v>
      </c>
      <c r="CV3496">
        <v>1</v>
      </c>
    </row>
    <row r="3497" spans="1:100">
      <c r="A3497">
        <v>496</v>
      </c>
      <c r="B3497" t="s">
        <v>3212</v>
      </c>
      <c r="D3497" t="s">
        <v>7289</v>
      </c>
      <c r="E3497" t="s">
        <v>6466</v>
      </c>
      <c r="F3497" t="str">
        <f>TRIM(SUBSTITUTE(E3497,G3497,""))</f>
        <v>Đặng Thị Tuyết</v>
      </c>
      <c r="G3497" t="str">
        <f>TRIM(RIGHT(SUBSTITUTE(E3497," ",REPT(" ",100)),100))</f>
        <v>Trinh</v>
      </c>
      <c r="H3497" t="str">
        <f t="shared" ca="1" si="54"/>
        <v>brinh</v>
      </c>
      <c r="J3497" t="s">
        <v>98</v>
      </c>
      <c r="K3497">
        <v>19640101</v>
      </c>
      <c r="O3497" t="s">
        <v>1010</v>
      </c>
      <c r="P3497" t="s">
        <v>245</v>
      </c>
      <c r="Q3497" t="s">
        <v>3213</v>
      </c>
      <c r="W3497" t="s">
        <v>2749</v>
      </c>
      <c r="AA3497" t="s">
        <v>102</v>
      </c>
      <c r="AB3497" t="s">
        <v>136</v>
      </c>
      <c r="AC3497" t="s">
        <v>410</v>
      </c>
      <c r="AE3497" t="s">
        <v>138</v>
      </c>
      <c r="AF3497" t="s">
        <v>98</v>
      </c>
      <c r="AH3497" t="s">
        <v>98</v>
      </c>
      <c r="AK3497" s="1">
        <v>43383.592743055597</v>
      </c>
      <c r="AL3497" s="1">
        <v>43644.400636574101</v>
      </c>
      <c r="AM3497" t="s">
        <v>1090</v>
      </c>
      <c r="AO3497" t="s">
        <v>3214</v>
      </c>
      <c r="AP3497" t="s">
        <v>3215</v>
      </c>
      <c r="AQ3497" t="s">
        <v>105</v>
      </c>
      <c r="AU3497" t="s">
        <v>105</v>
      </c>
      <c r="AW3497" t="s">
        <v>108</v>
      </c>
      <c r="AX3497" t="s">
        <v>141</v>
      </c>
      <c r="AY3497" t="s">
        <v>414</v>
      </c>
      <c r="BA3497" t="s">
        <v>252</v>
      </c>
      <c r="BC3497" t="s">
        <v>98</v>
      </c>
      <c r="BE3497" t="s">
        <v>113</v>
      </c>
      <c r="BI3497" t="s">
        <v>114</v>
      </c>
      <c r="BJ3497" t="s">
        <v>102</v>
      </c>
      <c r="BK3497" t="s">
        <v>136</v>
      </c>
      <c r="BL3497" t="s">
        <v>751</v>
      </c>
      <c r="BM3497" t="s">
        <v>108</v>
      </c>
      <c r="BN3497" t="s">
        <v>141</v>
      </c>
      <c r="BO3497" t="s">
        <v>753</v>
      </c>
      <c r="BU3497" t="s">
        <v>102</v>
      </c>
      <c r="CA3497">
        <v>1</v>
      </c>
      <c r="CC3497" t="s">
        <v>3216</v>
      </c>
      <c r="CD3497">
        <v>0</v>
      </c>
      <c r="CK3497" s="1">
        <v>43418.014444444401</v>
      </c>
      <c r="CV3497">
        <v>1</v>
      </c>
    </row>
    <row r="3498" spans="1:100">
      <c r="A3498">
        <v>497</v>
      </c>
      <c r="B3498" t="s">
        <v>3218</v>
      </c>
      <c r="D3498" t="s">
        <v>7290</v>
      </c>
      <c r="E3498" t="s">
        <v>6467</v>
      </c>
      <c r="F3498" t="str">
        <f>TRIM(SUBSTITUTE(E3498,G3498,""))</f>
        <v>Nguyễn Duy</v>
      </c>
      <c r="G3498" t="str">
        <f>TRIM(RIGHT(SUBSTITUTE(E3498," ",REPT(" ",100)),100))</f>
        <v>Bách</v>
      </c>
      <c r="H3498" t="str">
        <f t="shared" ca="1" si="54"/>
        <v>iách</v>
      </c>
      <c r="J3498" t="s">
        <v>98</v>
      </c>
      <c r="K3498">
        <v>19970103</v>
      </c>
      <c r="L3498" t="s">
        <v>1028</v>
      </c>
      <c r="O3498" t="s">
        <v>1029</v>
      </c>
      <c r="P3498" t="s">
        <v>122</v>
      </c>
      <c r="Q3498" t="s">
        <v>3219</v>
      </c>
      <c r="W3498" t="s">
        <v>1028</v>
      </c>
      <c r="Z3498" t="s">
        <v>3220</v>
      </c>
      <c r="AA3498" t="s">
        <v>102</v>
      </c>
      <c r="AB3498" t="s">
        <v>136</v>
      </c>
      <c r="AC3498" t="s">
        <v>1031</v>
      </c>
      <c r="AE3498" t="s">
        <v>138</v>
      </c>
      <c r="AF3498" t="s">
        <v>98</v>
      </c>
      <c r="AH3498" t="s">
        <v>98</v>
      </c>
      <c r="AK3498" s="1">
        <v>42998.354803240698</v>
      </c>
      <c r="AL3498" s="1">
        <v>43514.586932870399</v>
      </c>
      <c r="AM3498" t="s">
        <v>2512</v>
      </c>
      <c r="AO3498" t="s">
        <v>3221</v>
      </c>
      <c r="AP3498" t="s">
        <v>3217</v>
      </c>
      <c r="AU3498" t="s">
        <v>105</v>
      </c>
      <c r="AW3498" t="s">
        <v>108</v>
      </c>
      <c r="AX3498" t="s">
        <v>141</v>
      </c>
      <c r="AY3498" t="s">
        <v>1032</v>
      </c>
      <c r="BA3498" t="s">
        <v>129</v>
      </c>
      <c r="BC3498" t="s">
        <v>98</v>
      </c>
      <c r="BE3498" t="s">
        <v>130</v>
      </c>
      <c r="BJ3498" t="s">
        <v>102</v>
      </c>
      <c r="BK3498" t="s">
        <v>136</v>
      </c>
      <c r="BL3498" t="s">
        <v>1031</v>
      </c>
      <c r="BM3498" t="s">
        <v>108</v>
      </c>
      <c r="BN3498" t="s">
        <v>141</v>
      </c>
      <c r="BO3498" t="s">
        <v>1032</v>
      </c>
      <c r="BU3498" t="s">
        <v>102</v>
      </c>
      <c r="CA3498">
        <v>1</v>
      </c>
      <c r="CC3498" t="s">
        <v>3222</v>
      </c>
      <c r="CD3498">
        <v>0</v>
      </c>
      <c r="CK3498" s="1">
        <v>43514.586932870399</v>
      </c>
      <c r="CV3498">
        <v>1</v>
      </c>
    </row>
    <row r="3499" spans="1:100">
      <c r="A3499">
        <v>498</v>
      </c>
      <c r="B3499" t="s">
        <v>3218</v>
      </c>
      <c r="D3499" t="s">
        <v>7290</v>
      </c>
      <c r="E3499" t="s">
        <v>5214</v>
      </c>
      <c r="F3499" t="str">
        <f>TRIM(SUBSTITUTE(E3499,G3499,""))</f>
        <v>Nguyễn Thị</v>
      </c>
      <c r="G3499" t="str">
        <f>TRIM(RIGHT(SUBSTITUTE(E3499," ",REPT(" ",100)),100))</f>
        <v>Yến</v>
      </c>
      <c r="H3499" t="str">
        <f t="shared" ca="1" si="54"/>
        <v>Yếđ</v>
      </c>
      <c r="J3499" t="s">
        <v>105</v>
      </c>
      <c r="K3499">
        <v>19370000</v>
      </c>
      <c r="L3499" t="s">
        <v>1028</v>
      </c>
      <c r="O3499" t="s">
        <v>1028</v>
      </c>
      <c r="P3499" t="s">
        <v>803</v>
      </c>
      <c r="Q3499" t="s">
        <v>3224</v>
      </c>
      <c r="W3499" t="s">
        <v>1028</v>
      </c>
      <c r="AA3499" t="s">
        <v>102</v>
      </c>
      <c r="AB3499" t="s">
        <v>136</v>
      </c>
      <c r="AC3499" t="s">
        <v>1031</v>
      </c>
      <c r="AE3499" t="s">
        <v>138</v>
      </c>
      <c r="AF3499" t="s">
        <v>98</v>
      </c>
      <c r="AH3499" t="s">
        <v>105</v>
      </c>
      <c r="AK3499" s="1">
        <v>42998.354803240698</v>
      </c>
      <c r="AL3499" s="1">
        <v>42998.354803240698</v>
      </c>
      <c r="AM3499" t="s">
        <v>2512</v>
      </c>
      <c r="AN3499" t="s">
        <v>523</v>
      </c>
      <c r="AP3499" t="s">
        <v>3223</v>
      </c>
      <c r="AU3499" t="s">
        <v>105</v>
      </c>
      <c r="AW3499" t="s">
        <v>108</v>
      </c>
      <c r="AX3499" t="s">
        <v>141</v>
      </c>
      <c r="AY3499" t="s">
        <v>1032</v>
      </c>
      <c r="BA3499" t="s">
        <v>804</v>
      </c>
      <c r="BC3499" t="s">
        <v>98</v>
      </c>
      <c r="BE3499" t="s">
        <v>152</v>
      </c>
      <c r="BJ3499" t="s">
        <v>102</v>
      </c>
      <c r="BK3499" t="s">
        <v>136</v>
      </c>
      <c r="BL3499" t="s">
        <v>1031</v>
      </c>
      <c r="BM3499" t="s">
        <v>108</v>
      </c>
      <c r="BN3499" t="s">
        <v>141</v>
      </c>
      <c r="BO3499" t="s">
        <v>1032</v>
      </c>
      <c r="BU3499" t="s">
        <v>102</v>
      </c>
      <c r="CA3499">
        <v>0</v>
      </c>
      <c r="CC3499" t="s">
        <v>3225</v>
      </c>
      <c r="CD3499">
        <v>0</v>
      </c>
      <c r="CK3499" s="1">
        <v>42998.354803240698</v>
      </c>
      <c r="CV3499">
        <v>1</v>
      </c>
    </row>
    <row r="3500" spans="1:100">
      <c r="A3500">
        <v>499</v>
      </c>
      <c r="B3500" t="s">
        <v>3218</v>
      </c>
      <c r="D3500" t="s">
        <v>7291</v>
      </c>
      <c r="E3500" t="s">
        <v>6468</v>
      </c>
      <c r="F3500" t="str">
        <f>TRIM(SUBSTITUTE(E3500,G3500,""))</f>
        <v>Lê Khánh</v>
      </c>
      <c r="G3500" t="str">
        <f>TRIM(RIGHT(SUBSTITUTE(E3500," ",REPT(" ",100)),100))</f>
        <v>Linh</v>
      </c>
      <c r="H3500" t="str">
        <f t="shared" ca="1" si="54"/>
        <v>binh</v>
      </c>
      <c r="J3500" t="s">
        <v>98</v>
      </c>
      <c r="K3500">
        <v>19980317</v>
      </c>
      <c r="L3500" t="s">
        <v>1028</v>
      </c>
      <c r="O3500" t="s">
        <v>1029</v>
      </c>
      <c r="P3500" t="s">
        <v>122</v>
      </c>
      <c r="Q3500" t="s">
        <v>3227</v>
      </c>
      <c r="W3500" t="s">
        <v>1028</v>
      </c>
      <c r="Z3500" t="s">
        <v>3228</v>
      </c>
      <c r="AA3500" t="s">
        <v>102</v>
      </c>
      <c r="AB3500" t="s">
        <v>136</v>
      </c>
      <c r="AC3500" t="s">
        <v>1031</v>
      </c>
      <c r="AE3500" t="s">
        <v>138</v>
      </c>
      <c r="AF3500" t="s">
        <v>98</v>
      </c>
      <c r="AH3500" t="s">
        <v>98</v>
      </c>
      <c r="AK3500" s="1">
        <v>42998.354803240698</v>
      </c>
      <c r="AL3500" s="1">
        <v>43650.654456018499</v>
      </c>
      <c r="AM3500" t="s">
        <v>2512</v>
      </c>
      <c r="AO3500" t="s">
        <v>3229</v>
      </c>
      <c r="AP3500" t="s">
        <v>3226</v>
      </c>
      <c r="AU3500" t="s">
        <v>105</v>
      </c>
      <c r="AW3500" t="s">
        <v>108</v>
      </c>
      <c r="AX3500" t="s">
        <v>141</v>
      </c>
      <c r="AY3500" t="s">
        <v>1032</v>
      </c>
      <c r="BA3500" t="s">
        <v>129</v>
      </c>
      <c r="BC3500" t="s">
        <v>98</v>
      </c>
      <c r="BE3500" t="s">
        <v>130</v>
      </c>
      <c r="BJ3500" t="s">
        <v>102</v>
      </c>
      <c r="BK3500" t="s">
        <v>136</v>
      </c>
      <c r="BL3500" t="s">
        <v>1031</v>
      </c>
      <c r="BM3500" t="s">
        <v>108</v>
      </c>
      <c r="BN3500" t="s">
        <v>141</v>
      </c>
      <c r="BO3500" t="s">
        <v>1032</v>
      </c>
      <c r="BU3500" t="s">
        <v>102</v>
      </c>
      <c r="CA3500">
        <v>1</v>
      </c>
      <c r="CC3500" t="s">
        <v>3230</v>
      </c>
      <c r="CD3500">
        <v>0</v>
      </c>
      <c r="CK3500" s="1">
        <v>42998.354803240698</v>
      </c>
      <c r="CV3500">
        <v>1</v>
      </c>
    </row>
    <row r="3501" spans="1:100">
      <c r="A3501">
        <v>500</v>
      </c>
      <c r="B3501" t="s">
        <v>3232</v>
      </c>
      <c r="D3501" t="s">
        <v>7292</v>
      </c>
      <c r="E3501" t="s">
        <v>6469</v>
      </c>
      <c r="F3501" t="str">
        <f>TRIM(SUBSTITUTE(E3501,G3501,""))</f>
        <v>Dương Anh</v>
      </c>
      <c r="G3501" t="str">
        <f>TRIM(RIGHT(SUBSTITUTE(E3501," ",REPT(" ",100)),100))</f>
        <v>Đức</v>
      </c>
      <c r="H3501" t="str">
        <f t="shared" ca="1" si="54"/>
        <v>Đêc</v>
      </c>
      <c r="J3501" t="s">
        <v>98</v>
      </c>
      <c r="K3501">
        <v>19860809</v>
      </c>
      <c r="L3501" t="s">
        <v>449</v>
      </c>
      <c r="O3501" t="s">
        <v>449</v>
      </c>
      <c r="P3501" t="s">
        <v>276</v>
      </c>
      <c r="Q3501" t="s">
        <v>3233</v>
      </c>
      <c r="W3501" t="s">
        <v>449</v>
      </c>
      <c r="AA3501" t="s">
        <v>102</v>
      </c>
      <c r="AB3501" t="s">
        <v>123</v>
      </c>
      <c r="AC3501" t="s">
        <v>455</v>
      </c>
      <c r="AE3501" t="s">
        <v>138</v>
      </c>
      <c r="AF3501" t="s">
        <v>98</v>
      </c>
      <c r="AH3501" t="s">
        <v>105</v>
      </c>
      <c r="AK3501" s="1">
        <v>42998.390613425901</v>
      </c>
      <c r="AL3501" s="1">
        <v>42998.390613425901</v>
      </c>
      <c r="AM3501" t="s">
        <v>157</v>
      </c>
      <c r="AN3501" t="s">
        <v>800</v>
      </c>
      <c r="AP3501" t="s">
        <v>3231</v>
      </c>
      <c r="AU3501" t="s">
        <v>105</v>
      </c>
      <c r="AW3501" t="s">
        <v>108</v>
      </c>
      <c r="AX3501" t="s">
        <v>127</v>
      </c>
      <c r="AY3501" t="s">
        <v>456</v>
      </c>
      <c r="BA3501" t="s">
        <v>280</v>
      </c>
      <c r="BC3501" t="s">
        <v>98</v>
      </c>
      <c r="BE3501" t="s">
        <v>152</v>
      </c>
      <c r="BJ3501" t="s">
        <v>102</v>
      </c>
      <c r="BK3501" t="s">
        <v>123</v>
      </c>
      <c r="BL3501" t="s">
        <v>455</v>
      </c>
      <c r="BM3501" t="s">
        <v>108</v>
      </c>
      <c r="BN3501" t="s">
        <v>127</v>
      </c>
      <c r="BO3501" t="s">
        <v>456</v>
      </c>
      <c r="BU3501" t="s">
        <v>102</v>
      </c>
      <c r="CA3501">
        <v>0</v>
      </c>
      <c r="CC3501" t="s">
        <v>3234</v>
      </c>
      <c r="CD3501">
        <v>0</v>
      </c>
      <c r="CK3501" s="1">
        <v>42998.390613425901</v>
      </c>
      <c r="CV3501">
        <v>1</v>
      </c>
    </row>
    <row r="3502" spans="1:100">
      <c r="A3502">
        <v>501</v>
      </c>
      <c r="B3502" t="s">
        <v>3232</v>
      </c>
      <c r="D3502" t="s">
        <v>7293</v>
      </c>
      <c r="E3502" t="s">
        <v>6470</v>
      </c>
      <c r="F3502" t="str">
        <f>TRIM(SUBSTITUTE(E3502,G3502,""))</f>
        <v>Đặng Thu</v>
      </c>
      <c r="G3502" t="str">
        <f>TRIM(RIGHT(SUBSTITUTE(E3502," ",REPT(" ",100)),100))</f>
        <v>Hà</v>
      </c>
      <c r="H3502" t="str">
        <f t="shared" ca="1" si="54"/>
        <v>Ha</v>
      </c>
      <c r="J3502" t="s">
        <v>105</v>
      </c>
      <c r="K3502">
        <v>19860812</v>
      </c>
      <c r="L3502" t="s">
        <v>449</v>
      </c>
      <c r="O3502" t="s">
        <v>449</v>
      </c>
      <c r="P3502" t="s">
        <v>100</v>
      </c>
      <c r="Q3502" t="s">
        <v>3236</v>
      </c>
      <c r="W3502" t="s">
        <v>449</v>
      </c>
      <c r="AA3502" t="s">
        <v>102</v>
      </c>
      <c r="AB3502" t="s">
        <v>123</v>
      </c>
      <c r="AC3502" t="s">
        <v>455</v>
      </c>
      <c r="AE3502" t="s">
        <v>138</v>
      </c>
      <c r="AF3502" t="s">
        <v>98</v>
      </c>
      <c r="AH3502" t="s">
        <v>105</v>
      </c>
      <c r="AK3502" s="1">
        <v>42998.390613425901</v>
      </c>
      <c r="AL3502" s="1">
        <v>42998.390613425901</v>
      </c>
      <c r="AM3502" t="s">
        <v>157</v>
      </c>
      <c r="AN3502" t="s">
        <v>800</v>
      </c>
      <c r="AP3502" t="s">
        <v>3235</v>
      </c>
      <c r="AU3502" t="s">
        <v>98</v>
      </c>
      <c r="AW3502" t="s">
        <v>108</v>
      </c>
      <c r="AX3502" t="s">
        <v>127</v>
      </c>
      <c r="AY3502" t="s">
        <v>456</v>
      </c>
      <c r="BA3502" t="s">
        <v>112</v>
      </c>
      <c r="BC3502" t="s">
        <v>98</v>
      </c>
      <c r="BE3502" t="s">
        <v>152</v>
      </c>
      <c r="BJ3502" t="s">
        <v>102</v>
      </c>
      <c r="BK3502" t="s">
        <v>123</v>
      </c>
      <c r="BL3502" t="s">
        <v>455</v>
      </c>
      <c r="BM3502" t="s">
        <v>108</v>
      </c>
      <c r="BN3502" t="s">
        <v>127</v>
      </c>
      <c r="BO3502" t="s">
        <v>456</v>
      </c>
      <c r="BU3502" t="s">
        <v>102</v>
      </c>
      <c r="CA3502">
        <v>0</v>
      </c>
      <c r="CC3502" t="s">
        <v>3237</v>
      </c>
      <c r="CD3502">
        <v>0</v>
      </c>
      <c r="CK3502" s="1">
        <v>42998.390613425901</v>
      </c>
      <c r="CV3502">
        <v>1</v>
      </c>
    </row>
    <row r="3503" spans="1:100">
      <c r="A3503">
        <v>502</v>
      </c>
      <c r="B3503" t="s">
        <v>3239</v>
      </c>
      <c r="D3503" t="s">
        <v>7294</v>
      </c>
      <c r="E3503" t="s">
        <v>6471</v>
      </c>
      <c r="F3503" t="str">
        <f>TRIM(SUBSTITUTE(E3503,G3503,""))</f>
        <v>Tạ An</v>
      </c>
      <c r="G3503" t="str">
        <f>TRIM(RIGHT(SUBSTITUTE(E3503," ",REPT(" ",100)),100))</f>
        <v>Chi</v>
      </c>
      <c r="H3503" t="str">
        <f t="shared" ca="1" si="54"/>
        <v>Cdi</v>
      </c>
      <c r="J3503" t="s">
        <v>105</v>
      </c>
      <c r="K3503">
        <v>20050601</v>
      </c>
      <c r="L3503" t="s">
        <v>223</v>
      </c>
      <c r="O3503" t="s">
        <v>223</v>
      </c>
      <c r="P3503" t="s">
        <v>122</v>
      </c>
      <c r="W3503" t="s">
        <v>223</v>
      </c>
      <c r="Z3503" t="s">
        <v>3240</v>
      </c>
      <c r="AA3503" t="s">
        <v>102</v>
      </c>
      <c r="AB3503" t="s">
        <v>123</v>
      </c>
      <c r="AC3503" t="s">
        <v>224</v>
      </c>
      <c r="AE3503" t="s">
        <v>138</v>
      </c>
      <c r="AF3503" t="s">
        <v>98</v>
      </c>
      <c r="AH3503" t="s">
        <v>98</v>
      </c>
      <c r="AK3503" s="1">
        <v>43398.3515625</v>
      </c>
      <c r="AL3503" s="1">
        <v>43398.3515625</v>
      </c>
      <c r="AM3503" t="s">
        <v>3241</v>
      </c>
      <c r="AN3503" t="s">
        <v>150</v>
      </c>
      <c r="AP3503" t="s">
        <v>3238</v>
      </c>
      <c r="AU3503" t="s">
        <v>105</v>
      </c>
      <c r="AW3503" t="s">
        <v>108</v>
      </c>
      <c r="AX3503" t="s">
        <v>127</v>
      </c>
      <c r="AY3503" t="s">
        <v>228</v>
      </c>
      <c r="BA3503" t="s">
        <v>129</v>
      </c>
      <c r="BC3503" t="s">
        <v>98</v>
      </c>
      <c r="BE3503" t="s">
        <v>152</v>
      </c>
      <c r="BJ3503" t="s">
        <v>102</v>
      </c>
      <c r="BK3503" t="s">
        <v>123</v>
      </c>
      <c r="BL3503" t="s">
        <v>224</v>
      </c>
      <c r="BM3503" t="s">
        <v>108</v>
      </c>
      <c r="BN3503" t="s">
        <v>127</v>
      </c>
      <c r="BO3503" t="s">
        <v>228</v>
      </c>
      <c r="BU3503" t="s">
        <v>102</v>
      </c>
      <c r="CC3503" t="s">
        <v>3242</v>
      </c>
      <c r="CD3503">
        <v>0</v>
      </c>
      <c r="CK3503" s="1">
        <v>43398.3515625</v>
      </c>
      <c r="CV3503">
        <v>1</v>
      </c>
    </row>
    <row r="3504" spans="1:100">
      <c r="A3504">
        <v>503</v>
      </c>
      <c r="B3504" t="s">
        <v>3239</v>
      </c>
      <c r="D3504" t="s">
        <v>7295</v>
      </c>
      <c r="E3504" t="s">
        <v>6472</v>
      </c>
      <c r="F3504" t="str">
        <f>TRIM(SUBSTITUTE(E3504,G3504,""))</f>
        <v>Trần Thanh</v>
      </c>
      <c r="G3504" t="str">
        <f>TRIM(RIGHT(SUBSTITUTE(E3504," ",REPT(" ",100)),100))</f>
        <v>Hà</v>
      </c>
      <c r="H3504" t="str">
        <f t="shared" ca="1" si="54"/>
        <v>Hi</v>
      </c>
      <c r="J3504" t="s">
        <v>105</v>
      </c>
      <c r="K3504">
        <v>20030313</v>
      </c>
      <c r="L3504" t="s">
        <v>223</v>
      </c>
      <c r="O3504" t="s">
        <v>223</v>
      </c>
      <c r="P3504" t="s">
        <v>122</v>
      </c>
      <c r="W3504" t="s">
        <v>223</v>
      </c>
      <c r="Z3504" t="s">
        <v>3240</v>
      </c>
      <c r="AA3504" t="s">
        <v>102</v>
      </c>
      <c r="AB3504" t="s">
        <v>123</v>
      </c>
      <c r="AC3504" t="s">
        <v>224</v>
      </c>
      <c r="AE3504" t="s">
        <v>138</v>
      </c>
      <c r="AF3504" t="s">
        <v>98</v>
      </c>
      <c r="AH3504" t="s">
        <v>98</v>
      </c>
      <c r="AK3504" s="1">
        <v>43398.3515625</v>
      </c>
      <c r="AL3504" s="1">
        <v>43398.3515625</v>
      </c>
      <c r="AM3504" t="s">
        <v>3241</v>
      </c>
      <c r="AN3504" t="s">
        <v>150</v>
      </c>
      <c r="AP3504" t="s">
        <v>3243</v>
      </c>
      <c r="AU3504" t="s">
        <v>105</v>
      </c>
      <c r="AW3504" t="s">
        <v>108</v>
      </c>
      <c r="AX3504" t="s">
        <v>127</v>
      </c>
      <c r="AY3504" t="s">
        <v>228</v>
      </c>
      <c r="BA3504" t="s">
        <v>129</v>
      </c>
      <c r="BC3504" t="s">
        <v>98</v>
      </c>
      <c r="BE3504" t="s">
        <v>152</v>
      </c>
      <c r="BJ3504" t="s">
        <v>102</v>
      </c>
      <c r="BK3504" t="s">
        <v>123</v>
      </c>
      <c r="BL3504" t="s">
        <v>224</v>
      </c>
      <c r="BM3504" t="s">
        <v>108</v>
      </c>
      <c r="BN3504" t="s">
        <v>127</v>
      </c>
      <c r="BO3504" t="s">
        <v>228</v>
      </c>
      <c r="BU3504" t="s">
        <v>102</v>
      </c>
      <c r="CC3504" t="s">
        <v>3244</v>
      </c>
      <c r="CD3504">
        <v>0</v>
      </c>
      <c r="CK3504" s="1">
        <v>43398.3515625</v>
      </c>
      <c r="CV3504">
        <v>1</v>
      </c>
    </row>
    <row r="3505" spans="1:100">
      <c r="A3505">
        <v>504</v>
      </c>
      <c r="B3505" t="s">
        <v>3246</v>
      </c>
      <c r="D3505" t="s">
        <v>7295</v>
      </c>
      <c r="E3505" t="s">
        <v>6473</v>
      </c>
      <c r="F3505" t="str">
        <f>TRIM(SUBSTITUTE(E3505,G3505,""))</f>
        <v>Trần Đức</v>
      </c>
      <c r="G3505" t="str">
        <f>TRIM(RIGHT(SUBSTITUTE(E3505," ",REPT(" ",100)),100))</f>
        <v>Hải</v>
      </c>
      <c r="H3505" t="str">
        <f t="shared" ca="1" si="54"/>
        <v>Hảl</v>
      </c>
      <c r="J3505" t="s">
        <v>105</v>
      </c>
      <c r="K3505">
        <v>19571028</v>
      </c>
      <c r="O3505" t="s">
        <v>3247</v>
      </c>
      <c r="P3505" t="s">
        <v>100</v>
      </c>
      <c r="AA3505" t="s">
        <v>102</v>
      </c>
      <c r="AB3505" t="s">
        <v>123</v>
      </c>
      <c r="AC3505" t="s">
        <v>499</v>
      </c>
      <c r="AE3505" t="s">
        <v>138</v>
      </c>
      <c r="AF3505" t="s">
        <v>98</v>
      </c>
      <c r="AK3505" s="1">
        <v>43409.527291666702</v>
      </c>
      <c r="AL3505" s="1">
        <v>43409.528148148202</v>
      </c>
      <c r="AM3505" t="s">
        <v>641</v>
      </c>
      <c r="AP3505" t="s">
        <v>3245</v>
      </c>
      <c r="AQ3505" t="s">
        <v>105</v>
      </c>
      <c r="AU3505" t="s">
        <v>98</v>
      </c>
      <c r="AW3505" t="s">
        <v>108</v>
      </c>
      <c r="AX3505" t="s">
        <v>127</v>
      </c>
      <c r="AY3505" t="s">
        <v>501</v>
      </c>
      <c r="BA3505" t="s">
        <v>112</v>
      </c>
      <c r="BC3505" t="s">
        <v>98</v>
      </c>
      <c r="BE3505" t="s">
        <v>130</v>
      </c>
      <c r="BI3505" t="s">
        <v>114</v>
      </c>
      <c r="BJ3505" t="s">
        <v>102</v>
      </c>
      <c r="BK3505" t="s">
        <v>123</v>
      </c>
      <c r="BL3505" t="s">
        <v>499</v>
      </c>
      <c r="BM3505" t="s">
        <v>108</v>
      </c>
      <c r="BN3505" t="s">
        <v>127</v>
      </c>
      <c r="BO3505" t="s">
        <v>501</v>
      </c>
      <c r="BU3505" t="s">
        <v>102</v>
      </c>
      <c r="CA3505">
        <v>1</v>
      </c>
      <c r="CC3505" t="s">
        <v>3248</v>
      </c>
      <c r="CD3505">
        <v>0</v>
      </c>
      <c r="CK3505" s="1">
        <v>43409.528148148202</v>
      </c>
      <c r="CV3505">
        <v>1</v>
      </c>
    </row>
    <row r="3506" spans="1:100">
      <c r="A3506">
        <v>505</v>
      </c>
      <c r="B3506" t="s">
        <v>3250</v>
      </c>
      <c r="D3506" t="s">
        <v>7295</v>
      </c>
      <c r="E3506" t="s">
        <v>6474</v>
      </c>
      <c r="F3506" t="str">
        <f>TRIM(SUBSTITUTE(E3506,G3506,""))</f>
        <v>Mai Thị</v>
      </c>
      <c r="G3506" t="str">
        <f>TRIM(RIGHT(SUBSTITUTE(E3506," ",REPT(" ",100)),100))</f>
        <v>Liên</v>
      </c>
      <c r="H3506" t="str">
        <f t="shared" ca="1" si="54"/>
        <v>Liêg</v>
      </c>
      <c r="J3506" t="s">
        <v>98</v>
      </c>
      <c r="K3506">
        <v>20030823</v>
      </c>
      <c r="O3506" t="s">
        <v>895</v>
      </c>
      <c r="P3506" t="s">
        <v>122</v>
      </c>
      <c r="W3506" t="s">
        <v>3251</v>
      </c>
      <c r="AA3506" t="s">
        <v>102</v>
      </c>
      <c r="AB3506" t="s">
        <v>123</v>
      </c>
      <c r="AC3506" t="s">
        <v>148</v>
      </c>
      <c r="AD3506" t="s">
        <v>190</v>
      </c>
      <c r="AF3506" t="s">
        <v>98</v>
      </c>
      <c r="AH3506" t="s">
        <v>98</v>
      </c>
      <c r="AK3506" s="1">
        <v>42947.678761574098</v>
      </c>
      <c r="AL3506" s="1">
        <v>42947.678761574098</v>
      </c>
      <c r="AN3506" t="s">
        <v>150</v>
      </c>
      <c r="AO3506" t="s">
        <v>3252</v>
      </c>
      <c r="AP3506" t="s">
        <v>3249</v>
      </c>
      <c r="AQ3506" t="s">
        <v>105</v>
      </c>
      <c r="AU3506" t="s">
        <v>105</v>
      </c>
      <c r="AW3506" t="s">
        <v>108</v>
      </c>
      <c r="AX3506" t="s">
        <v>127</v>
      </c>
      <c r="AY3506" t="s">
        <v>151</v>
      </c>
      <c r="BA3506" t="s">
        <v>129</v>
      </c>
      <c r="BC3506" t="s">
        <v>98</v>
      </c>
      <c r="BE3506" t="s">
        <v>152</v>
      </c>
      <c r="BJ3506" t="s">
        <v>102</v>
      </c>
      <c r="BK3506" t="s">
        <v>123</v>
      </c>
      <c r="BL3506" t="s">
        <v>148</v>
      </c>
      <c r="BM3506" t="s">
        <v>108</v>
      </c>
      <c r="BN3506" t="s">
        <v>127</v>
      </c>
      <c r="BO3506" t="s">
        <v>151</v>
      </c>
      <c r="BP3506" t="s">
        <v>3253</v>
      </c>
      <c r="BS3506" t="s">
        <v>171</v>
      </c>
      <c r="BT3506" t="s">
        <v>3253</v>
      </c>
      <c r="BW3506" t="s">
        <v>102</v>
      </c>
      <c r="CB3506" t="s">
        <v>3249</v>
      </c>
      <c r="CC3506" t="s">
        <v>3254</v>
      </c>
      <c r="CD3506">
        <v>0</v>
      </c>
      <c r="CK3506" s="1">
        <v>42947.678761574098</v>
      </c>
      <c r="CV3506">
        <v>1</v>
      </c>
    </row>
    <row r="3507" spans="1:100">
      <c r="A3507">
        <v>506</v>
      </c>
      <c r="B3507" t="s">
        <v>3256</v>
      </c>
      <c r="D3507" t="s">
        <v>7295</v>
      </c>
      <c r="E3507" t="s">
        <v>6475</v>
      </c>
      <c r="F3507" t="str">
        <f>TRIM(SUBSTITUTE(E3507,G3507,""))</f>
        <v>Trần Đức</v>
      </c>
      <c r="G3507" t="str">
        <f>TRIM(RIGHT(SUBSTITUTE(E3507," ",REPT(" ",100)),100))</f>
        <v>Quân</v>
      </c>
      <c r="H3507" t="str">
        <f t="shared" ca="1" si="54"/>
        <v>Quâi</v>
      </c>
      <c r="J3507" t="s">
        <v>105</v>
      </c>
      <c r="K3507">
        <v>20100321</v>
      </c>
      <c r="O3507" t="s">
        <v>201</v>
      </c>
      <c r="P3507" t="s">
        <v>122</v>
      </c>
      <c r="W3507" t="s">
        <v>3257</v>
      </c>
      <c r="AA3507" t="s">
        <v>102</v>
      </c>
      <c r="AB3507" t="s">
        <v>123</v>
      </c>
      <c r="AC3507" t="s">
        <v>204</v>
      </c>
      <c r="AD3507" t="s">
        <v>411</v>
      </c>
      <c r="AF3507" t="s">
        <v>98</v>
      </c>
      <c r="AH3507" t="s">
        <v>98</v>
      </c>
      <c r="AK3507" s="1">
        <v>42947.678761574098</v>
      </c>
      <c r="AL3507" s="1">
        <v>42947.678761574098</v>
      </c>
      <c r="AN3507" t="s">
        <v>150</v>
      </c>
      <c r="AO3507" t="s">
        <v>3258</v>
      </c>
      <c r="AP3507" t="s">
        <v>3259</v>
      </c>
      <c r="AQ3507" t="s">
        <v>105</v>
      </c>
      <c r="AU3507" t="s">
        <v>105</v>
      </c>
      <c r="AW3507" t="s">
        <v>108</v>
      </c>
      <c r="AX3507" t="s">
        <v>127</v>
      </c>
      <c r="AY3507" t="s">
        <v>207</v>
      </c>
      <c r="BA3507" t="s">
        <v>129</v>
      </c>
      <c r="BC3507" t="s">
        <v>98</v>
      </c>
      <c r="BE3507" t="s">
        <v>152</v>
      </c>
      <c r="BJ3507" t="s">
        <v>102</v>
      </c>
      <c r="BK3507" t="s">
        <v>123</v>
      </c>
      <c r="BL3507" t="s">
        <v>204</v>
      </c>
      <c r="BM3507" t="s">
        <v>108</v>
      </c>
      <c r="BN3507" t="s">
        <v>127</v>
      </c>
      <c r="BO3507" t="s">
        <v>207</v>
      </c>
      <c r="BP3507" t="s">
        <v>3260</v>
      </c>
      <c r="BS3507" t="s">
        <v>171</v>
      </c>
      <c r="BT3507" t="s">
        <v>3260</v>
      </c>
      <c r="BW3507" t="s">
        <v>102</v>
      </c>
      <c r="CB3507" t="s">
        <v>3255</v>
      </c>
      <c r="CC3507" t="s">
        <v>3261</v>
      </c>
      <c r="CD3507">
        <v>0</v>
      </c>
      <c r="CK3507" s="1">
        <v>42947.678761574098</v>
      </c>
      <c r="CV3507">
        <v>1</v>
      </c>
    </row>
    <row r="3508" spans="1:100">
      <c r="A3508">
        <v>507</v>
      </c>
      <c r="B3508" t="s">
        <v>3263</v>
      </c>
      <c r="D3508" t="s">
        <v>7296</v>
      </c>
      <c r="E3508" t="s">
        <v>6476</v>
      </c>
      <c r="F3508" t="str">
        <f>TRIM(SUBSTITUTE(E3508,G3508,""))</f>
        <v>Dương Hồng</v>
      </c>
      <c r="G3508" t="str">
        <f>TRIM(RIGHT(SUBSTITUTE(E3508," ",REPT(" ",100)),100))</f>
        <v>Vân</v>
      </c>
      <c r="H3508" t="str">
        <f t="shared" ca="1" si="54"/>
        <v>Vâa</v>
      </c>
      <c r="J3508" t="s">
        <v>105</v>
      </c>
      <c r="K3508">
        <v>19980818</v>
      </c>
      <c r="O3508" t="s">
        <v>162</v>
      </c>
      <c r="P3508" t="s">
        <v>294</v>
      </c>
      <c r="Q3508" t="s">
        <v>3264</v>
      </c>
      <c r="W3508" t="s">
        <v>3265</v>
      </c>
      <c r="AA3508" t="s">
        <v>102</v>
      </c>
      <c r="AB3508" t="s">
        <v>123</v>
      </c>
      <c r="AC3508" t="s">
        <v>616</v>
      </c>
      <c r="AD3508" t="s">
        <v>286</v>
      </c>
      <c r="AF3508" t="s">
        <v>98</v>
      </c>
      <c r="AH3508" t="s">
        <v>98</v>
      </c>
      <c r="AK3508" s="1">
        <v>42947.678761574098</v>
      </c>
      <c r="AL3508" s="1">
        <v>42989.386226851799</v>
      </c>
      <c r="AN3508" t="s">
        <v>150</v>
      </c>
      <c r="AO3508" t="s">
        <v>3266</v>
      </c>
      <c r="AP3508" t="s">
        <v>3267</v>
      </c>
      <c r="AQ3508" t="s">
        <v>105</v>
      </c>
      <c r="AU3508" t="s">
        <v>105</v>
      </c>
      <c r="AW3508" t="s">
        <v>108</v>
      </c>
      <c r="AX3508" t="s">
        <v>127</v>
      </c>
      <c r="AY3508" t="s">
        <v>618</v>
      </c>
      <c r="BA3508" t="s">
        <v>300</v>
      </c>
      <c r="BC3508" t="s">
        <v>98</v>
      </c>
      <c r="BE3508" t="s">
        <v>152</v>
      </c>
      <c r="BJ3508" t="s">
        <v>102</v>
      </c>
      <c r="BK3508" t="s">
        <v>123</v>
      </c>
      <c r="BL3508" t="s">
        <v>616</v>
      </c>
      <c r="BM3508" t="s">
        <v>108</v>
      </c>
      <c r="BO3508" t="s">
        <v>618</v>
      </c>
      <c r="BP3508" t="s">
        <v>3268</v>
      </c>
      <c r="BS3508" t="s">
        <v>171</v>
      </c>
      <c r="BT3508" t="s">
        <v>3268</v>
      </c>
      <c r="CB3508" t="s">
        <v>3262</v>
      </c>
      <c r="CC3508" t="s">
        <v>3269</v>
      </c>
      <c r="CD3508">
        <v>0</v>
      </c>
      <c r="CK3508" s="1">
        <v>42989.386226851799</v>
      </c>
      <c r="CV3508">
        <v>1</v>
      </c>
    </row>
    <row r="3509" spans="1:100">
      <c r="A3509">
        <v>508</v>
      </c>
      <c r="B3509" t="s">
        <v>3271</v>
      </c>
      <c r="D3509" t="s">
        <v>7297</v>
      </c>
      <c r="E3509" t="s">
        <v>6477</v>
      </c>
      <c r="F3509" t="str">
        <f>TRIM(SUBSTITUTE(E3509,G3509,""))</f>
        <v>Lê Đoàn Phương</v>
      </c>
      <c r="G3509" t="str">
        <f>TRIM(RIGHT(SUBSTITUTE(E3509," ",REPT(" ",100)),100))</f>
        <v>Thanh</v>
      </c>
      <c r="H3509" t="str">
        <f t="shared" ca="1" si="54"/>
        <v>Thađh</v>
      </c>
      <c r="J3509" t="s">
        <v>105</v>
      </c>
      <c r="K3509">
        <v>19961020</v>
      </c>
      <c r="O3509" t="s">
        <v>201</v>
      </c>
      <c r="P3509" t="s">
        <v>122</v>
      </c>
      <c r="Q3509" t="s">
        <v>3272</v>
      </c>
      <c r="W3509" t="s">
        <v>3273</v>
      </c>
      <c r="AA3509" t="s">
        <v>102</v>
      </c>
      <c r="AB3509" t="s">
        <v>123</v>
      </c>
      <c r="AC3509" t="s">
        <v>336</v>
      </c>
      <c r="AD3509" t="s">
        <v>166</v>
      </c>
      <c r="AF3509" t="s">
        <v>98</v>
      </c>
      <c r="AH3509" t="s">
        <v>98</v>
      </c>
      <c r="AK3509" s="1">
        <v>42947.678761574098</v>
      </c>
      <c r="AL3509" s="1">
        <v>42989.503773148099</v>
      </c>
      <c r="AN3509" t="s">
        <v>150</v>
      </c>
      <c r="AO3509" t="s">
        <v>3274</v>
      </c>
      <c r="AP3509" t="s">
        <v>3275</v>
      </c>
      <c r="AQ3509" t="s">
        <v>105</v>
      </c>
      <c r="AU3509" t="s">
        <v>105</v>
      </c>
      <c r="AW3509" t="s">
        <v>108</v>
      </c>
      <c r="AX3509" t="s">
        <v>127</v>
      </c>
      <c r="AY3509" t="s">
        <v>339</v>
      </c>
      <c r="BA3509" t="s">
        <v>129</v>
      </c>
      <c r="BC3509" t="s">
        <v>98</v>
      </c>
      <c r="BE3509" t="s">
        <v>152</v>
      </c>
      <c r="BJ3509" t="s">
        <v>102</v>
      </c>
      <c r="BK3509" t="s">
        <v>123</v>
      </c>
      <c r="BL3509" t="s">
        <v>336</v>
      </c>
      <c r="BM3509" t="s">
        <v>108</v>
      </c>
      <c r="BN3509" t="s">
        <v>127</v>
      </c>
      <c r="BO3509" t="s">
        <v>339</v>
      </c>
      <c r="BP3509" t="s">
        <v>3276</v>
      </c>
      <c r="BS3509" t="s">
        <v>171</v>
      </c>
      <c r="BT3509" t="s">
        <v>3276</v>
      </c>
      <c r="CB3509" t="s">
        <v>3270</v>
      </c>
      <c r="CC3509" t="s">
        <v>3277</v>
      </c>
      <c r="CD3509">
        <v>0</v>
      </c>
      <c r="CK3509" s="1">
        <v>42989.503773148099</v>
      </c>
      <c r="CV3509">
        <v>1</v>
      </c>
    </row>
    <row r="3510" spans="1:100">
      <c r="A3510">
        <v>509</v>
      </c>
      <c r="B3510" t="s">
        <v>3279</v>
      </c>
      <c r="D3510" t="s">
        <v>7298</v>
      </c>
      <c r="E3510" t="s">
        <v>6478</v>
      </c>
      <c r="F3510" t="str">
        <f>TRIM(SUBSTITUTE(E3510,G3510,""))</f>
        <v>Vương Xuân</v>
      </c>
      <c r="G3510" t="str">
        <f>TRIM(RIGHT(SUBSTITUTE(E3510," ",REPT(" ",100)),100))</f>
        <v>Vũ</v>
      </c>
      <c r="H3510" t="str">
        <f t="shared" ca="1" si="54"/>
        <v>Vc</v>
      </c>
      <c r="J3510" t="s">
        <v>105</v>
      </c>
      <c r="K3510">
        <v>19980916</v>
      </c>
      <c r="O3510" t="s">
        <v>335</v>
      </c>
      <c r="P3510" t="s">
        <v>294</v>
      </c>
      <c r="Q3510" t="s">
        <v>3280</v>
      </c>
      <c r="W3510" t="s">
        <v>3281</v>
      </c>
      <c r="AA3510" t="s">
        <v>102</v>
      </c>
      <c r="AB3510" t="s">
        <v>123</v>
      </c>
      <c r="AC3510" t="s">
        <v>336</v>
      </c>
      <c r="AD3510" t="s">
        <v>190</v>
      </c>
      <c r="AF3510" t="s">
        <v>98</v>
      </c>
      <c r="AH3510" t="s">
        <v>98</v>
      </c>
      <c r="AK3510" s="1">
        <v>42947.678761574098</v>
      </c>
      <c r="AL3510" s="1">
        <v>42989.477766203701</v>
      </c>
      <c r="AN3510" t="s">
        <v>150</v>
      </c>
      <c r="AO3510" t="s">
        <v>3282</v>
      </c>
      <c r="AP3510" t="s">
        <v>3283</v>
      </c>
      <c r="AQ3510" t="s">
        <v>105</v>
      </c>
      <c r="AU3510" t="s">
        <v>105</v>
      </c>
      <c r="AW3510" t="s">
        <v>108</v>
      </c>
      <c r="AX3510" t="s">
        <v>127</v>
      </c>
      <c r="AY3510" t="s">
        <v>339</v>
      </c>
      <c r="BA3510" t="s">
        <v>300</v>
      </c>
      <c r="BC3510" t="s">
        <v>98</v>
      </c>
      <c r="BE3510" t="s">
        <v>152</v>
      </c>
      <c r="BJ3510" t="s">
        <v>102</v>
      </c>
      <c r="BK3510" t="s">
        <v>123</v>
      </c>
      <c r="BL3510" t="s">
        <v>336</v>
      </c>
      <c r="BM3510" t="s">
        <v>108</v>
      </c>
      <c r="BN3510" t="s">
        <v>127</v>
      </c>
      <c r="BO3510" t="s">
        <v>339</v>
      </c>
      <c r="BP3510" t="s">
        <v>3284</v>
      </c>
      <c r="BS3510" t="s">
        <v>171</v>
      </c>
      <c r="BT3510" t="s">
        <v>3284</v>
      </c>
      <c r="CB3510" t="s">
        <v>3278</v>
      </c>
      <c r="CC3510" t="s">
        <v>3285</v>
      </c>
      <c r="CD3510">
        <v>0</v>
      </c>
      <c r="CK3510" s="1">
        <v>42989.477766203701</v>
      </c>
      <c r="CV3510">
        <v>1</v>
      </c>
    </row>
    <row r="3511" spans="1:100">
      <c r="A3511">
        <v>510</v>
      </c>
      <c r="B3511" t="s">
        <v>3287</v>
      </c>
      <c r="D3511" t="s">
        <v>7299</v>
      </c>
      <c r="E3511" t="s">
        <v>6479</v>
      </c>
      <c r="F3511" t="str">
        <f>TRIM(SUBSTITUTE(E3511,G3511,""))</f>
        <v>Lê Huyền Thiên</v>
      </c>
      <c r="G3511" t="str">
        <f>TRIM(RIGHT(SUBSTITUTE(E3511," ",REPT(" ",100)),100))</f>
        <v>Hy</v>
      </c>
      <c r="H3511" t="str">
        <f t="shared" ca="1" si="54"/>
        <v>gy</v>
      </c>
      <c r="J3511" t="s">
        <v>105</v>
      </c>
      <c r="K3511">
        <v>19860907</v>
      </c>
      <c r="O3511" t="s">
        <v>162</v>
      </c>
      <c r="P3511" t="s">
        <v>677</v>
      </c>
      <c r="Q3511" t="s">
        <v>3288</v>
      </c>
      <c r="W3511" t="s">
        <v>3289</v>
      </c>
      <c r="AA3511" t="s">
        <v>102</v>
      </c>
      <c r="AB3511" t="s">
        <v>123</v>
      </c>
      <c r="AC3511" t="s">
        <v>336</v>
      </c>
      <c r="AD3511" t="s">
        <v>3290</v>
      </c>
      <c r="AF3511" t="s">
        <v>98</v>
      </c>
      <c r="AH3511" t="s">
        <v>98</v>
      </c>
      <c r="AK3511" s="1">
        <v>42947.678761574098</v>
      </c>
      <c r="AL3511" s="1">
        <v>42947.678761574098</v>
      </c>
      <c r="AN3511" t="s">
        <v>150</v>
      </c>
      <c r="AO3511" t="s">
        <v>3291</v>
      </c>
      <c r="AP3511" t="s">
        <v>3292</v>
      </c>
      <c r="AQ3511" t="s">
        <v>105</v>
      </c>
      <c r="AU3511" t="s">
        <v>105</v>
      </c>
      <c r="AW3511" t="s">
        <v>108</v>
      </c>
      <c r="AX3511" t="s">
        <v>127</v>
      </c>
      <c r="AY3511" t="s">
        <v>339</v>
      </c>
      <c r="BA3511" t="s">
        <v>678</v>
      </c>
      <c r="BC3511" t="s">
        <v>98</v>
      </c>
      <c r="BE3511" t="s">
        <v>152</v>
      </c>
      <c r="BJ3511" t="s">
        <v>102</v>
      </c>
      <c r="BK3511" t="s">
        <v>123</v>
      </c>
      <c r="BL3511" t="s">
        <v>336</v>
      </c>
      <c r="BM3511" t="s">
        <v>108</v>
      </c>
      <c r="BO3511" t="s">
        <v>339</v>
      </c>
      <c r="BP3511" t="s">
        <v>3293</v>
      </c>
      <c r="BS3511" t="s">
        <v>171</v>
      </c>
      <c r="BT3511" t="s">
        <v>3293</v>
      </c>
      <c r="BW3511" t="s">
        <v>102</v>
      </c>
      <c r="CB3511" t="s">
        <v>3286</v>
      </c>
      <c r="CC3511" t="s">
        <v>3294</v>
      </c>
      <c r="CD3511">
        <v>0</v>
      </c>
      <c r="CK3511" s="1">
        <v>42947.678761574098</v>
      </c>
      <c r="CV3511">
        <v>1</v>
      </c>
    </row>
    <row r="3512" spans="1:100">
      <c r="A3512">
        <v>511</v>
      </c>
      <c r="B3512" t="s">
        <v>3296</v>
      </c>
      <c r="D3512" t="s">
        <v>7300</v>
      </c>
      <c r="E3512" t="s">
        <v>6480</v>
      </c>
      <c r="F3512" t="str">
        <f>TRIM(SUBSTITUTE(E3512,G3512,""))</f>
        <v>Nguyễn Thu</v>
      </c>
      <c r="G3512" t="str">
        <f>TRIM(RIGHT(SUBSTITUTE(E3512," ",REPT(" ",100)),100))</f>
        <v>Hường</v>
      </c>
      <c r="H3512" t="str">
        <f t="shared" ca="1" si="54"/>
        <v>êường</v>
      </c>
      <c r="J3512" t="s">
        <v>98</v>
      </c>
      <c r="K3512">
        <v>19940928</v>
      </c>
      <c r="O3512" t="s">
        <v>853</v>
      </c>
      <c r="P3512" t="s">
        <v>122</v>
      </c>
      <c r="Q3512" t="s">
        <v>3297</v>
      </c>
      <c r="W3512" t="s">
        <v>3298</v>
      </c>
      <c r="AA3512" t="s">
        <v>102</v>
      </c>
      <c r="AB3512" t="s">
        <v>123</v>
      </c>
      <c r="AC3512" t="s">
        <v>451</v>
      </c>
      <c r="AD3512" t="s">
        <v>1046</v>
      </c>
      <c r="AF3512" t="s">
        <v>98</v>
      </c>
      <c r="AH3512" t="s">
        <v>98</v>
      </c>
      <c r="AK3512" s="1">
        <v>42947.678761574098</v>
      </c>
      <c r="AL3512" s="1">
        <v>42989.478425925903</v>
      </c>
      <c r="AN3512" t="s">
        <v>150</v>
      </c>
      <c r="AO3512" t="s">
        <v>3299</v>
      </c>
      <c r="AP3512" t="s">
        <v>3300</v>
      </c>
      <c r="AQ3512" t="s">
        <v>105</v>
      </c>
      <c r="AU3512" t="s">
        <v>105</v>
      </c>
      <c r="AW3512" t="s">
        <v>108</v>
      </c>
      <c r="AX3512" t="s">
        <v>127</v>
      </c>
      <c r="AY3512" t="s">
        <v>454</v>
      </c>
      <c r="BA3512" t="s">
        <v>129</v>
      </c>
      <c r="BC3512" t="s">
        <v>98</v>
      </c>
      <c r="BE3512" t="s">
        <v>152</v>
      </c>
      <c r="BJ3512" t="s">
        <v>102</v>
      </c>
      <c r="BK3512" t="s">
        <v>860</v>
      </c>
      <c r="BL3512" t="s">
        <v>2410</v>
      </c>
      <c r="BM3512" t="s">
        <v>108</v>
      </c>
      <c r="BN3512" t="s">
        <v>862</v>
      </c>
      <c r="BO3512" t="s">
        <v>1453</v>
      </c>
      <c r="BP3512" t="s">
        <v>3301</v>
      </c>
      <c r="BS3512" t="s">
        <v>171</v>
      </c>
      <c r="BT3512" t="s">
        <v>3301</v>
      </c>
      <c r="CB3512" t="s">
        <v>3295</v>
      </c>
      <c r="CC3512" t="s">
        <v>3302</v>
      </c>
      <c r="CD3512">
        <v>0</v>
      </c>
      <c r="CK3512" s="1">
        <v>42989.478425925903</v>
      </c>
      <c r="CV3512">
        <v>1</v>
      </c>
    </row>
    <row r="3513" spans="1:100">
      <c r="A3513">
        <v>512</v>
      </c>
      <c r="B3513" t="s">
        <v>3304</v>
      </c>
      <c r="D3513" t="s">
        <v>7300</v>
      </c>
      <c r="E3513" t="s">
        <v>6481</v>
      </c>
      <c r="F3513" t="str">
        <f>TRIM(SUBSTITUTE(E3513,G3513,""))</f>
        <v>Đinh Quang</v>
      </c>
      <c r="G3513" t="str">
        <f>TRIM(RIGHT(SUBSTITUTE(E3513," ",REPT(" ",100)),100))</f>
        <v>Vũ</v>
      </c>
      <c r="H3513" t="str">
        <f t="shared" ca="1" si="54"/>
        <v>Vl</v>
      </c>
      <c r="J3513" t="s">
        <v>105</v>
      </c>
      <c r="K3513">
        <v>19971218</v>
      </c>
      <c r="O3513" t="s">
        <v>201</v>
      </c>
      <c r="P3513" t="s">
        <v>122</v>
      </c>
      <c r="Q3513" t="s">
        <v>3305</v>
      </c>
      <c r="W3513" t="s">
        <v>3306</v>
      </c>
      <c r="AA3513" t="s">
        <v>102</v>
      </c>
      <c r="AB3513" t="s">
        <v>123</v>
      </c>
      <c r="AC3513" t="s">
        <v>345</v>
      </c>
      <c r="AD3513" t="s">
        <v>286</v>
      </c>
      <c r="AF3513" t="s">
        <v>98</v>
      </c>
      <c r="AH3513" t="s">
        <v>98</v>
      </c>
      <c r="AK3513" s="1">
        <v>42947.678761574098</v>
      </c>
      <c r="AL3513" s="1">
        <v>42989.483101851903</v>
      </c>
      <c r="AN3513" t="s">
        <v>150</v>
      </c>
      <c r="AO3513" t="s">
        <v>3307</v>
      </c>
      <c r="AP3513" t="s">
        <v>3308</v>
      </c>
      <c r="AQ3513" t="s">
        <v>105</v>
      </c>
      <c r="AU3513" t="s">
        <v>105</v>
      </c>
      <c r="AW3513" t="s">
        <v>108</v>
      </c>
      <c r="AX3513" t="s">
        <v>127</v>
      </c>
      <c r="AY3513" t="s">
        <v>348</v>
      </c>
      <c r="BA3513" t="s">
        <v>129</v>
      </c>
      <c r="BC3513" t="s">
        <v>98</v>
      </c>
      <c r="BE3513" t="s">
        <v>152</v>
      </c>
      <c r="BJ3513" t="s">
        <v>102</v>
      </c>
      <c r="BK3513" t="s">
        <v>123</v>
      </c>
      <c r="BL3513" t="s">
        <v>345</v>
      </c>
      <c r="BM3513" t="s">
        <v>108</v>
      </c>
      <c r="BN3513" t="s">
        <v>127</v>
      </c>
      <c r="BO3513" t="s">
        <v>348</v>
      </c>
      <c r="BP3513" t="s">
        <v>3309</v>
      </c>
      <c r="BS3513" t="s">
        <v>171</v>
      </c>
      <c r="BT3513" t="s">
        <v>3309</v>
      </c>
      <c r="CB3513" t="s">
        <v>3303</v>
      </c>
      <c r="CC3513" t="s">
        <v>3310</v>
      </c>
      <c r="CD3513">
        <v>0</v>
      </c>
      <c r="CK3513" s="1">
        <v>42989.483101851903</v>
      </c>
      <c r="CV3513">
        <v>1</v>
      </c>
    </row>
    <row r="3514" spans="1:100">
      <c r="A3514">
        <v>513</v>
      </c>
      <c r="B3514" t="s">
        <v>3312</v>
      </c>
      <c r="D3514" t="s">
        <v>7301</v>
      </c>
      <c r="E3514" t="s">
        <v>6482</v>
      </c>
      <c r="F3514" t="str">
        <f>TRIM(SUBSTITUTE(E3514,G3514,""))</f>
        <v>Bùi Trung</v>
      </c>
      <c r="G3514" t="str">
        <f>TRIM(RIGHT(SUBSTITUTE(E3514," ",REPT(" ",100)),100))</f>
        <v>Dũng</v>
      </c>
      <c r="H3514" t="str">
        <f t="shared" ca="1" si="54"/>
        <v>Dũhg</v>
      </c>
      <c r="J3514" t="s">
        <v>105</v>
      </c>
      <c r="K3514">
        <v>20070125</v>
      </c>
      <c r="O3514" t="s">
        <v>244</v>
      </c>
      <c r="P3514" t="s">
        <v>294</v>
      </c>
      <c r="W3514" t="s">
        <v>3313</v>
      </c>
      <c r="AA3514" t="s">
        <v>102</v>
      </c>
      <c r="AB3514" t="s">
        <v>123</v>
      </c>
      <c r="AC3514" t="s">
        <v>248</v>
      </c>
      <c r="AD3514" t="s">
        <v>190</v>
      </c>
      <c r="AF3514" t="s">
        <v>98</v>
      </c>
      <c r="AH3514" t="s">
        <v>98</v>
      </c>
      <c r="AK3514" s="1">
        <v>42947.678761574098</v>
      </c>
      <c r="AL3514" s="1">
        <v>42989.491851851897</v>
      </c>
      <c r="AN3514" t="s">
        <v>150</v>
      </c>
      <c r="AO3514" t="s">
        <v>3314</v>
      </c>
      <c r="AP3514" t="s">
        <v>3315</v>
      </c>
      <c r="AQ3514" t="s">
        <v>105</v>
      </c>
      <c r="AU3514" t="s">
        <v>105</v>
      </c>
      <c r="AW3514" t="s">
        <v>108</v>
      </c>
      <c r="AX3514" t="s">
        <v>127</v>
      </c>
      <c r="AY3514" t="s">
        <v>251</v>
      </c>
      <c r="BA3514" t="s">
        <v>300</v>
      </c>
      <c r="BC3514" t="s">
        <v>98</v>
      </c>
      <c r="BE3514" t="s">
        <v>152</v>
      </c>
      <c r="BJ3514" t="s">
        <v>102</v>
      </c>
      <c r="BK3514" t="s">
        <v>123</v>
      </c>
      <c r="BL3514" t="s">
        <v>248</v>
      </c>
      <c r="BM3514" t="s">
        <v>108</v>
      </c>
      <c r="BN3514" t="s">
        <v>127</v>
      </c>
      <c r="BO3514" t="s">
        <v>251</v>
      </c>
      <c r="BP3514" t="s">
        <v>3316</v>
      </c>
      <c r="BS3514" t="s">
        <v>171</v>
      </c>
      <c r="BT3514" t="s">
        <v>3316</v>
      </c>
      <c r="CB3514" t="s">
        <v>3311</v>
      </c>
      <c r="CC3514" t="s">
        <v>3317</v>
      </c>
      <c r="CD3514">
        <v>0</v>
      </c>
      <c r="CK3514" s="1">
        <v>42989.491851851897</v>
      </c>
      <c r="CV3514">
        <v>1</v>
      </c>
    </row>
    <row r="3515" spans="1:100">
      <c r="A3515">
        <v>514</v>
      </c>
      <c r="B3515" t="s">
        <v>3319</v>
      </c>
      <c r="D3515" t="s">
        <v>7302</v>
      </c>
      <c r="E3515" t="s">
        <v>6483</v>
      </c>
      <c r="F3515" t="str">
        <f>TRIM(SUBSTITUTE(E3515,G3515,""))</f>
        <v>Đăng Gia</v>
      </c>
      <c r="G3515" t="str">
        <f>TRIM(RIGHT(SUBSTITUTE(E3515," ",REPT(" ",100)),100))</f>
        <v>Bảo</v>
      </c>
      <c r="H3515" t="str">
        <f t="shared" ca="1" si="54"/>
        <v>gảo</v>
      </c>
      <c r="J3515" t="s">
        <v>105</v>
      </c>
      <c r="K3515">
        <v>19961104</v>
      </c>
      <c r="O3515" t="s">
        <v>201</v>
      </c>
      <c r="P3515" t="s">
        <v>294</v>
      </c>
      <c r="Q3515" t="s">
        <v>3320</v>
      </c>
      <c r="W3515" t="s">
        <v>3321</v>
      </c>
      <c r="AA3515" t="s">
        <v>102</v>
      </c>
      <c r="AB3515" t="s">
        <v>123</v>
      </c>
      <c r="AC3515" t="s">
        <v>856</v>
      </c>
      <c r="AD3515" t="s">
        <v>166</v>
      </c>
      <c r="AF3515" t="s">
        <v>98</v>
      </c>
      <c r="AH3515" t="s">
        <v>98</v>
      </c>
      <c r="AK3515" s="1">
        <v>42947.678761574098</v>
      </c>
      <c r="AL3515" s="1">
        <v>42989.482916666697</v>
      </c>
      <c r="AN3515" t="s">
        <v>150</v>
      </c>
      <c r="AO3515" t="s">
        <v>3322</v>
      </c>
      <c r="AP3515" t="s">
        <v>3323</v>
      </c>
      <c r="AQ3515" t="s">
        <v>105</v>
      </c>
      <c r="AU3515" t="s">
        <v>105</v>
      </c>
      <c r="AW3515" t="s">
        <v>108</v>
      </c>
      <c r="AX3515" t="s">
        <v>127</v>
      </c>
      <c r="AY3515" t="s">
        <v>859</v>
      </c>
      <c r="BA3515" t="s">
        <v>300</v>
      </c>
      <c r="BC3515" t="s">
        <v>98</v>
      </c>
      <c r="BE3515" t="s">
        <v>152</v>
      </c>
      <c r="BJ3515" t="s">
        <v>102</v>
      </c>
      <c r="BK3515" t="s">
        <v>123</v>
      </c>
      <c r="BL3515" t="s">
        <v>148</v>
      </c>
      <c r="BM3515" t="s">
        <v>108</v>
      </c>
      <c r="BN3515" t="s">
        <v>127</v>
      </c>
      <c r="BO3515" t="s">
        <v>151</v>
      </c>
      <c r="BP3515" t="s">
        <v>3324</v>
      </c>
      <c r="BS3515" t="s">
        <v>171</v>
      </c>
      <c r="BT3515" t="s">
        <v>3324</v>
      </c>
      <c r="CB3515" t="s">
        <v>3318</v>
      </c>
      <c r="CC3515" t="s">
        <v>3325</v>
      </c>
      <c r="CD3515">
        <v>0</v>
      </c>
      <c r="CK3515" s="1">
        <v>42989.482916666697</v>
      </c>
      <c r="CV3515">
        <v>1</v>
      </c>
    </row>
    <row r="3516" spans="1:100">
      <c r="A3516">
        <v>515</v>
      </c>
      <c r="B3516" t="s">
        <v>3256</v>
      </c>
      <c r="D3516" t="s">
        <v>7303</v>
      </c>
      <c r="E3516" t="s">
        <v>6484</v>
      </c>
      <c r="F3516" t="str">
        <f>TRIM(SUBSTITUTE(E3516,G3516,""))</f>
        <v>Tạ Trung</v>
      </c>
      <c r="G3516" t="str">
        <f>TRIM(RIGHT(SUBSTITUTE(E3516," ",REPT(" ",100)),100))</f>
        <v>Hiếu</v>
      </c>
      <c r="H3516" t="str">
        <f t="shared" ca="1" si="54"/>
        <v>biếu</v>
      </c>
      <c r="J3516" t="s">
        <v>98</v>
      </c>
      <c r="K3516">
        <v>20080704</v>
      </c>
      <c r="O3516" t="s">
        <v>201</v>
      </c>
      <c r="P3516" t="s">
        <v>122</v>
      </c>
      <c r="W3516" t="s">
        <v>3257</v>
      </c>
      <c r="AA3516" t="s">
        <v>102</v>
      </c>
      <c r="AB3516" t="s">
        <v>123</v>
      </c>
      <c r="AC3516" t="s">
        <v>204</v>
      </c>
      <c r="AD3516" t="s">
        <v>411</v>
      </c>
      <c r="AF3516" t="s">
        <v>98</v>
      </c>
      <c r="AH3516" t="s">
        <v>98</v>
      </c>
      <c r="AK3516" s="1">
        <v>42947.678761574098</v>
      </c>
      <c r="AL3516" s="1">
        <v>42947.678761574098</v>
      </c>
      <c r="AN3516" t="s">
        <v>150</v>
      </c>
      <c r="AO3516" t="s">
        <v>3327</v>
      </c>
      <c r="AP3516" t="s">
        <v>3328</v>
      </c>
      <c r="AQ3516" t="s">
        <v>105</v>
      </c>
      <c r="AU3516" t="s">
        <v>105</v>
      </c>
      <c r="AW3516" t="s">
        <v>108</v>
      </c>
      <c r="AX3516" t="s">
        <v>127</v>
      </c>
      <c r="AY3516" t="s">
        <v>207</v>
      </c>
      <c r="BA3516" t="s">
        <v>129</v>
      </c>
      <c r="BC3516" t="s">
        <v>98</v>
      </c>
      <c r="BE3516" t="s">
        <v>152</v>
      </c>
      <c r="BJ3516" t="s">
        <v>102</v>
      </c>
      <c r="BK3516" t="s">
        <v>123</v>
      </c>
      <c r="BL3516" t="s">
        <v>204</v>
      </c>
      <c r="BM3516" t="s">
        <v>108</v>
      </c>
      <c r="BN3516" t="s">
        <v>127</v>
      </c>
      <c r="BO3516" t="s">
        <v>207</v>
      </c>
      <c r="BP3516" t="s">
        <v>3329</v>
      </c>
      <c r="BS3516" t="s">
        <v>171</v>
      </c>
      <c r="BT3516" t="s">
        <v>3329</v>
      </c>
      <c r="BW3516" t="s">
        <v>102</v>
      </c>
      <c r="CB3516" t="s">
        <v>3326</v>
      </c>
      <c r="CC3516" t="s">
        <v>3330</v>
      </c>
      <c r="CD3516">
        <v>0</v>
      </c>
      <c r="CK3516" s="1">
        <v>42947.678761574098</v>
      </c>
      <c r="CV3516">
        <v>1</v>
      </c>
    </row>
    <row r="3517" spans="1:100">
      <c r="A3517">
        <v>516</v>
      </c>
      <c r="B3517" t="s">
        <v>3332</v>
      </c>
      <c r="D3517" t="s">
        <v>7304</v>
      </c>
      <c r="E3517" t="s">
        <v>6485</v>
      </c>
      <c r="F3517" t="str">
        <f>TRIM(SUBSTITUTE(E3517,G3517,""))</f>
        <v>Kiều Văn</v>
      </c>
      <c r="G3517" t="str">
        <f>TRIM(RIGHT(SUBSTITUTE(E3517," ",REPT(" ",100)),100))</f>
        <v>Phòng</v>
      </c>
      <c r="H3517" t="str">
        <f t="shared" ca="1" si="54"/>
        <v>dhòng</v>
      </c>
      <c r="J3517" t="s">
        <v>105</v>
      </c>
      <c r="K3517">
        <v>20010120</v>
      </c>
      <c r="O3517" t="s">
        <v>201</v>
      </c>
      <c r="P3517" t="s">
        <v>122</v>
      </c>
      <c r="Q3517" t="s">
        <v>3333</v>
      </c>
      <c r="W3517" t="s">
        <v>3334</v>
      </c>
      <c r="AA3517" t="s">
        <v>102</v>
      </c>
      <c r="AB3517" t="s">
        <v>123</v>
      </c>
      <c r="AC3517" t="s">
        <v>124</v>
      </c>
      <c r="AD3517" t="s">
        <v>190</v>
      </c>
      <c r="AF3517" t="s">
        <v>98</v>
      </c>
      <c r="AH3517" t="s">
        <v>98</v>
      </c>
      <c r="AK3517" s="1">
        <v>42947.678761574098</v>
      </c>
      <c r="AL3517" s="1">
        <v>43036.510219907403</v>
      </c>
      <c r="AN3517" t="s">
        <v>150</v>
      </c>
      <c r="AO3517" t="s">
        <v>3335</v>
      </c>
      <c r="AP3517" t="s">
        <v>3336</v>
      </c>
      <c r="AQ3517" t="s">
        <v>105</v>
      </c>
      <c r="AU3517" t="s">
        <v>105</v>
      </c>
      <c r="AW3517" t="s">
        <v>108</v>
      </c>
      <c r="AX3517" t="s">
        <v>127</v>
      </c>
      <c r="AY3517" t="s">
        <v>128</v>
      </c>
      <c r="BA3517" t="s">
        <v>129</v>
      </c>
      <c r="BC3517" t="s">
        <v>98</v>
      </c>
      <c r="BE3517" t="s">
        <v>152</v>
      </c>
      <c r="BJ3517" t="s">
        <v>102</v>
      </c>
      <c r="BK3517" t="s">
        <v>123</v>
      </c>
      <c r="BL3517" t="s">
        <v>124</v>
      </c>
      <c r="BM3517" t="s">
        <v>108</v>
      </c>
      <c r="BN3517" t="s">
        <v>127</v>
      </c>
      <c r="BO3517" t="s">
        <v>128</v>
      </c>
      <c r="BP3517" t="s">
        <v>3337</v>
      </c>
      <c r="BS3517" t="s">
        <v>171</v>
      </c>
      <c r="BT3517" t="s">
        <v>3337</v>
      </c>
      <c r="CB3517" t="s">
        <v>3331</v>
      </c>
      <c r="CC3517" t="s">
        <v>3338</v>
      </c>
      <c r="CD3517">
        <v>0</v>
      </c>
      <c r="CK3517" s="1">
        <v>43036.510219907403</v>
      </c>
      <c r="CV3517">
        <v>1</v>
      </c>
    </row>
    <row r="3518" spans="1:100">
      <c r="A3518">
        <v>517</v>
      </c>
      <c r="B3518" t="s">
        <v>3340</v>
      </c>
      <c r="D3518" t="s">
        <v>7305</v>
      </c>
      <c r="E3518" t="s">
        <v>1832</v>
      </c>
      <c r="F3518" t="str">
        <f>TRIM(SUBSTITUTE(E3518,G3518,""))</f>
        <v>Bùi Thị</v>
      </c>
      <c r="G3518" t="str">
        <f>TRIM(RIGHT(SUBSTITUTE(E3518," ",REPT(" ",100)),100))</f>
        <v>Hương</v>
      </c>
      <c r="H3518" t="str">
        <f t="shared" ca="1" si="54"/>
        <v>dương</v>
      </c>
      <c r="J3518" t="s">
        <v>98</v>
      </c>
      <c r="K3518">
        <v>19940808</v>
      </c>
      <c r="O3518" t="s">
        <v>162</v>
      </c>
      <c r="P3518" t="s">
        <v>122</v>
      </c>
      <c r="Q3518" t="s">
        <v>3341</v>
      </c>
      <c r="W3518" t="s">
        <v>3342</v>
      </c>
      <c r="AA3518" t="s">
        <v>102</v>
      </c>
      <c r="AB3518" t="s">
        <v>123</v>
      </c>
      <c r="AC3518" t="s">
        <v>856</v>
      </c>
      <c r="AD3518" t="s">
        <v>323</v>
      </c>
      <c r="AF3518" t="s">
        <v>98</v>
      </c>
      <c r="AH3518" t="s">
        <v>98</v>
      </c>
      <c r="AK3518" s="1">
        <v>42947.678761574098</v>
      </c>
      <c r="AL3518" s="1">
        <v>42989.412013888897</v>
      </c>
      <c r="AN3518" t="s">
        <v>150</v>
      </c>
      <c r="AO3518" t="s">
        <v>3343</v>
      </c>
      <c r="AP3518" t="s">
        <v>3344</v>
      </c>
      <c r="AQ3518" t="s">
        <v>105</v>
      </c>
      <c r="AU3518" t="s">
        <v>105</v>
      </c>
      <c r="AW3518" t="s">
        <v>108</v>
      </c>
      <c r="AX3518" t="s">
        <v>127</v>
      </c>
      <c r="AY3518" t="s">
        <v>859</v>
      </c>
      <c r="BA3518" t="s">
        <v>129</v>
      </c>
      <c r="BC3518" t="s">
        <v>98</v>
      </c>
      <c r="BE3518" t="s">
        <v>152</v>
      </c>
      <c r="BJ3518" t="s">
        <v>102</v>
      </c>
      <c r="BK3518" t="s">
        <v>123</v>
      </c>
      <c r="BL3518" t="s">
        <v>322</v>
      </c>
      <c r="BM3518" t="s">
        <v>108</v>
      </c>
      <c r="BO3518" t="s">
        <v>326</v>
      </c>
      <c r="BP3518" t="s">
        <v>3345</v>
      </c>
      <c r="BS3518" t="s">
        <v>171</v>
      </c>
      <c r="BT3518" t="s">
        <v>3345</v>
      </c>
      <c r="CB3518" t="s">
        <v>3339</v>
      </c>
      <c r="CC3518" t="s">
        <v>3346</v>
      </c>
      <c r="CD3518">
        <v>0</v>
      </c>
      <c r="CK3518" s="1">
        <v>42989.412013888897</v>
      </c>
      <c r="CV3518">
        <v>1</v>
      </c>
    </row>
    <row r="3519" spans="1:100">
      <c r="A3519">
        <v>518</v>
      </c>
      <c r="B3519" t="s">
        <v>3348</v>
      </c>
      <c r="D3519" t="s">
        <v>7306</v>
      </c>
      <c r="E3519" t="s">
        <v>6486</v>
      </c>
      <c r="F3519" t="str">
        <f>TRIM(SUBSTITUTE(E3519,G3519,""))</f>
        <v>Vũ Xuân</v>
      </c>
      <c r="G3519" t="str">
        <f>TRIM(RIGHT(SUBSTITUTE(E3519," ",REPT(" ",100)),100))</f>
        <v>Huy</v>
      </c>
      <c r="H3519" t="str">
        <f t="shared" ca="1" si="54"/>
        <v>luy</v>
      </c>
      <c r="J3519" t="s">
        <v>98</v>
      </c>
      <c r="K3519">
        <v>19970129</v>
      </c>
      <c r="O3519" t="s">
        <v>201</v>
      </c>
      <c r="P3519" t="s">
        <v>122</v>
      </c>
      <c r="Q3519" t="s">
        <v>3349</v>
      </c>
      <c r="W3519" t="s">
        <v>3350</v>
      </c>
      <c r="AA3519" t="s">
        <v>102</v>
      </c>
      <c r="AB3519" t="s">
        <v>123</v>
      </c>
      <c r="AC3519" t="s">
        <v>322</v>
      </c>
      <c r="AD3519" t="s">
        <v>1046</v>
      </c>
      <c r="AF3519" t="s">
        <v>98</v>
      </c>
      <c r="AH3519" t="s">
        <v>98</v>
      </c>
      <c r="AK3519" s="1">
        <v>42947.678761574098</v>
      </c>
      <c r="AL3519" s="1">
        <v>42987.458379629599</v>
      </c>
      <c r="AN3519" t="s">
        <v>150</v>
      </c>
      <c r="AO3519" t="s">
        <v>3351</v>
      </c>
      <c r="AP3519" t="s">
        <v>3352</v>
      </c>
      <c r="AQ3519" t="s">
        <v>105</v>
      </c>
      <c r="AU3519" t="s">
        <v>105</v>
      </c>
      <c r="AW3519" t="s">
        <v>108</v>
      </c>
      <c r="AX3519" t="s">
        <v>127</v>
      </c>
      <c r="AY3519" t="s">
        <v>326</v>
      </c>
      <c r="BA3519" t="s">
        <v>129</v>
      </c>
      <c r="BC3519" t="s">
        <v>98</v>
      </c>
      <c r="BE3519" t="s">
        <v>152</v>
      </c>
      <c r="BJ3519" t="s">
        <v>102</v>
      </c>
      <c r="BK3519" t="s">
        <v>123</v>
      </c>
      <c r="BL3519" t="s">
        <v>322</v>
      </c>
      <c r="BM3519" t="s">
        <v>108</v>
      </c>
      <c r="BN3519" t="s">
        <v>127</v>
      </c>
      <c r="BO3519" t="s">
        <v>326</v>
      </c>
      <c r="BP3519" t="s">
        <v>3353</v>
      </c>
      <c r="BS3519" t="s">
        <v>171</v>
      </c>
      <c r="BT3519" t="s">
        <v>3353</v>
      </c>
      <c r="CB3519" t="s">
        <v>3347</v>
      </c>
      <c r="CC3519" t="s">
        <v>3346</v>
      </c>
      <c r="CD3519">
        <v>0</v>
      </c>
      <c r="CK3519" s="1">
        <v>42987.458379629599</v>
      </c>
      <c r="CV3519">
        <v>1</v>
      </c>
    </row>
    <row r="3520" spans="1:100">
      <c r="A3520">
        <v>519</v>
      </c>
      <c r="B3520" t="s">
        <v>3355</v>
      </c>
      <c r="D3520" t="s">
        <v>7307</v>
      </c>
      <c r="E3520" t="s">
        <v>6487</v>
      </c>
      <c r="F3520" t="str">
        <f>TRIM(SUBSTITUTE(E3520,G3520,""))</f>
        <v>Phạm Quỳnh</v>
      </c>
      <c r="G3520" t="str">
        <f>TRIM(RIGHT(SUBSTITUTE(E3520," ",REPT(" ",100)),100))</f>
        <v>Châu</v>
      </c>
      <c r="H3520" t="str">
        <f t="shared" ca="1" si="54"/>
        <v>Chlu</v>
      </c>
      <c r="J3520" t="s">
        <v>105</v>
      </c>
      <c r="K3520">
        <v>20100228</v>
      </c>
      <c r="O3520" t="s">
        <v>162</v>
      </c>
      <c r="P3520" t="s">
        <v>122</v>
      </c>
      <c r="W3520" t="s">
        <v>3357</v>
      </c>
      <c r="AA3520" t="s">
        <v>102</v>
      </c>
      <c r="AB3520" t="s">
        <v>123</v>
      </c>
      <c r="AC3520" t="s">
        <v>345</v>
      </c>
      <c r="AD3520" t="s">
        <v>411</v>
      </c>
      <c r="AF3520" t="s">
        <v>98</v>
      </c>
      <c r="AH3520" t="s">
        <v>98</v>
      </c>
      <c r="AK3520" s="1">
        <v>42947.678761574098</v>
      </c>
      <c r="AL3520" s="1">
        <v>42987.4277546296</v>
      </c>
      <c r="AN3520" t="s">
        <v>150</v>
      </c>
      <c r="AO3520" t="s">
        <v>3358</v>
      </c>
      <c r="AP3520" t="s">
        <v>3359</v>
      </c>
      <c r="AQ3520" t="s">
        <v>105</v>
      </c>
      <c r="AU3520" t="s">
        <v>105</v>
      </c>
      <c r="AW3520" t="s">
        <v>108</v>
      </c>
      <c r="AX3520" t="s">
        <v>127</v>
      </c>
      <c r="AY3520" t="s">
        <v>348</v>
      </c>
      <c r="BA3520" t="s">
        <v>129</v>
      </c>
      <c r="BC3520" t="s">
        <v>98</v>
      </c>
      <c r="BE3520" t="s">
        <v>152</v>
      </c>
      <c r="BJ3520" t="s">
        <v>102</v>
      </c>
      <c r="BK3520" t="s">
        <v>123</v>
      </c>
      <c r="BL3520" t="s">
        <v>345</v>
      </c>
      <c r="BM3520" t="s">
        <v>108</v>
      </c>
      <c r="BO3520" t="s">
        <v>348</v>
      </c>
      <c r="BP3520" t="s">
        <v>3360</v>
      </c>
      <c r="BS3520" t="s">
        <v>171</v>
      </c>
      <c r="BT3520" t="s">
        <v>3360</v>
      </c>
      <c r="CB3520" t="s">
        <v>3354</v>
      </c>
      <c r="CC3520" t="s">
        <v>3361</v>
      </c>
      <c r="CD3520">
        <v>0</v>
      </c>
      <c r="CK3520" s="1">
        <v>42987.4277546296</v>
      </c>
      <c r="CV3520">
        <v>1</v>
      </c>
    </row>
    <row r="3521" spans="1:100">
      <c r="A3521">
        <v>520</v>
      </c>
      <c r="B3521" t="s">
        <v>3363</v>
      </c>
      <c r="D3521" t="s">
        <v>7307</v>
      </c>
      <c r="E3521" t="s">
        <v>6488</v>
      </c>
      <c r="F3521" t="str">
        <f>TRIM(SUBSTITUTE(E3521,G3521,""))</f>
        <v>Nguyễn Tài</v>
      </c>
      <c r="G3521" t="str">
        <f>TRIM(RIGHT(SUBSTITUTE(E3521," ",REPT(" ",100)),100))</f>
        <v>Hưng</v>
      </c>
      <c r="H3521" t="str">
        <f t="shared" ca="1" si="54"/>
        <v>Hbng</v>
      </c>
      <c r="J3521" t="s">
        <v>98</v>
      </c>
      <c r="K3521">
        <v>20030524</v>
      </c>
      <c r="O3521" t="s">
        <v>201</v>
      </c>
      <c r="P3521" t="s">
        <v>122</v>
      </c>
      <c r="W3521" t="s">
        <v>3365</v>
      </c>
      <c r="AA3521" t="s">
        <v>102</v>
      </c>
      <c r="AB3521" t="s">
        <v>123</v>
      </c>
      <c r="AC3521" t="s">
        <v>322</v>
      </c>
      <c r="AD3521" t="s">
        <v>190</v>
      </c>
      <c r="AF3521" t="s">
        <v>98</v>
      </c>
      <c r="AH3521" t="s">
        <v>98</v>
      </c>
      <c r="AK3521" s="1">
        <v>42947.678761574098</v>
      </c>
      <c r="AL3521" s="1">
        <v>42989.513402777797</v>
      </c>
      <c r="AN3521" t="s">
        <v>150</v>
      </c>
      <c r="AO3521" t="s">
        <v>3366</v>
      </c>
      <c r="AP3521" t="s">
        <v>3367</v>
      </c>
      <c r="AQ3521" t="s">
        <v>105</v>
      </c>
      <c r="AU3521" t="s">
        <v>105</v>
      </c>
      <c r="AW3521" t="s">
        <v>108</v>
      </c>
      <c r="AX3521" t="s">
        <v>127</v>
      </c>
      <c r="AY3521" t="s">
        <v>326</v>
      </c>
      <c r="BA3521" t="s">
        <v>129</v>
      </c>
      <c r="BC3521" t="s">
        <v>98</v>
      </c>
      <c r="BE3521" t="s">
        <v>152</v>
      </c>
      <c r="BJ3521" t="s">
        <v>102</v>
      </c>
      <c r="BK3521" t="s">
        <v>123</v>
      </c>
      <c r="BL3521" t="s">
        <v>322</v>
      </c>
      <c r="BM3521" t="s">
        <v>108</v>
      </c>
      <c r="BN3521" t="s">
        <v>127</v>
      </c>
      <c r="BO3521" t="s">
        <v>326</v>
      </c>
      <c r="BP3521" t="s">
        <v>3368</v>
      </c>
      <c r="BS3521" t="s">
        <v>171</v>
      </c>
      <c r="BT3521" t="s">
        <v>3368</v>
      </c>
      <c r="CB3521" t="s">
        <v>3362</v>
      </c>
      <c r="CC3521" t="s">
        <v>3369</v>
      </c>
      <c r="CD3521">
        <v>0</v>
      </c>
      <c r="CK3521" s="1">
        <v>42989.513402777797</v>
      </c>
      <c r="CV3521">
        <v>1</v>
      </c>
    </row>
    <row r="3522" spans="1:100">
      <c r="A3522">
        <v>521</v>
      </c>
      <c r="B3522" t="s">
        <v>3371</v>
      </c>
      <c r="D3522" t="s">
        <v>7308</v>
      </c>
      <c r="E3522" t="s">
        <v>6489</v>
      </c>
      <c r="F3522" t="str">
        <f>TRIM(SUBSTITUTE(E3522,G3522,""))</f>
        <v>Phan Văn</v>
      </c>
      <c r="G3522" t="str">
        <f>TRIM(RIGHT(SUBSTITUTE(E3522," ",REPT(" ",100)),100))</f>
        <v>Hải</v>
      </c>
      <c r="H3522" t="str">
        <f t="shared" ca="1" si="54"/>
        <v>hải</v>
      </c>
      <c r="J3522" t="s">
        <v>105</v>
      </c>
      <c r="K3522">
        <v>20120810</v>
      </c>
      <c r="O3522" t="s">
        <v>408</v>
      </c>
      <c r="P3522" t="s">
        <v>1314</v>
      </c>
      <c r="AA3522" t="s">
        <v>102</v>
      </c>
      <c r="AB3522" t="s">
        <v>136</v>
      </c>
      <c r="AC3522" t="s">
        <v>410</v>
      </c>
      <c r="AD3522" t="s">
        <v>411</v>
      </c>
      <c r="AF3522" t="s">
        <v>98</v>
      </c>
      <c r="AH3522" t="s">
        <v>98</v>
      </c>
      <c r="AK3522" s="1">
        <v>42947.678761574098</v>
      </c>
      <c r="AL3522" s="1">
        <v>43019.659814814797</v>
      </c>
      <c r="AN3522" t="s">
        <v>150</v>
      </c>
      <c r="AO3522" t="s">
        <v>3373</v>
      </c>
      <c r="AP3522" t="s">
        <v>3374</v>
      </c>
      <c r="AQ3522" t="s">
        <v>105</v>
      </c>
      <c r="AU3522" t="s">
        <v>105</v>
      </c>
      <c r="AW3522" t="s">
        <v>108</v>
      </c>
      <c r="AX3522" t="s">
        <v>141</v>
      </c>
      <c r="AY3522" t="s">
        <v>414</v>
      </c>
      <c r="BA3522" t="s">
        <v>1316</v>
      </c>
      <c r="BC3522" t="s">
        <v>98</v>
      </c>
      <c r="BE3522" t="s">
        <v>152</v>
      </c>
      <c r="BJ3522" t="s">
        <v>102</v>
      </c>
      <c r="BK3522" t="s">
        <v>136</v>
      </c>
      <c r="BL3522" t="s">
        <v>410</v>
      </c>
      <c r="BM3522" t="s">
        <v>108</v>
      </c>
      <c r="BN3522" t="s">
        <v>141</v>
      </c>
      <c r="BO3522" t="s">
        <v>414</v>
      </c>
      <c r="BP3522" t="s">
        <v>3375</v>
      </c>
      <c r="BS3522" t="s">
        <v>171</v>
      </c>
      <c r="BT3522" t="s">
        <v>3375</v>
      </c>
      <c r="CB3522" t="s">
        <v>3370</v>
      </c>
      <c r="CC3522" t="s">
        <v>3376</v>
      </c>
      <c r="CD3522">
        <v>0</v>
      </c>
      <c r="CK3522" s="1">
        <v>43019.659814814797</v>
      </c>
      <c r="CV3522">
        <v>1</v>
      </c>
    </row>
    <row r="3523" spans="1:100">
      <c r="A3523">
        <v>522</v>
      </c>
      <c r="B3523" t="s">
        <v>3378</v>
      </c>
      <c r="D3523" t="s">
        <v>7309</v>
      </c>
      <c r="E3523" t="s">
        <v>6490</v>
      </c>
      <c r="F3523" t="str">
        <f>TRIM(SUBSTITUTE(E3523,G3523,""))</f>
        <v>Nguyễn Văn</v>
      </c>
      <c r="G3523" t="str">
        <f>TRIM(RIGHT(SUBSTITUTE(E3523," ",REPT(" ",100)),100))</f>
        <v>Tiến</v>
      </c>
      <c r="H3523" t="str">
        <f t="shared" ref="H3523:H3586" ca="1" si="55">REPLACE(G3523,RANDBETWEEN(1,LEN(G3523)),1,MID("abcdđeêghiklmnoôơqrsty",RANDBETWEEN(1,12),1))</f>
        <v>Tiếa</v>
      </c>
      <c r="J3523" t="s">
        <v>98</v>
      </c>
      <c r="K3523">
        <v>20071011</v>
      </c>
      <c r="L3523" t="s">
        <v>3379</v>
      </c>
      <c r="O3523" t="s">
        <v>293</v>
      </c>
      <c r="P3523" t="s">
        <v>294</v>
      </c>
      <c r="W3523" t="s">
        <v>3380</v>
      </c>
      <c r="AA3523" t="s">
        <v>102</v>
      </c>
      <c r="AB3523" t="s">
        <v>123</v>
      </c>
      <c r="AC3523" t="s">
        <v>296</v>
      </c>
      <c r="AD3523" t="s">
        <v>190</v>
      </c>
      <c r="AF3523" t="s">
        <v>98</v>
      </c>
      <c r="AH3523" t="s">
        <v>98</v>
      </c>
      <c r="AK3523" s="1">
        <v>42947.678761574098</v>
      </c>
      <c r="AL3523" s="1">
        <v>42947.678761574098</v>
      </c>
      <c r="AN3523" t="s">
        <v>150</v>
      </c>
      <c r="AO3523" t="s">
        <v>3381</v>
      </c>
      <c r="AQ3523" t="s">
        <v>105</v>
      </c>
      <c r="AU3523" t="s">
        <v>105</v>
      </c>
      <c r="AW3523" t="s">
        <v>108</v>
      </c>
      <c r="AX3523" t="s">
        <v>127</v>
      </c>
      <c r="AY3523" t="s">
        <v>299</v>
      </c>
      <c r="BA3523" t="s">
        <v>300</v>
      </c>
      <c r="BC3523" t="s">
        <v>98</v>
      </c>
      <c r="BE3523" t="s">
        <v>152</v>
      </c>
      <c r="BJ3523" t="s">
        <v>102</v>
      </c>
      <c r="BK3523" t="s">
        <v>123</v>
      </c>
      <c r="BL3523" t="s">
        <v>296</v>
      </c>
      <c r="BM3523" t="s">
        <v>108</v>
      </c>
      <c r="BN3523" t="s">
        <v>127</v>
      </c>
      <c r="BO3523" t="s">
        <v>299</v>
      </c>
      <c r="BP3523" t="s">
        <v>3382</v>
      </c>
      <c r="BS3523" t="s">
        <v>171</v>
      </c>
      <c r="BT3523" t="s">
        <v>3382</v>
      </c>
      <c r="CB3523" t="s">
        <v>3377</v>
      </c>
      <c r="CC3523" t="s">
        <v>3383</v>
      </c>
      <c r="CD3523">
        <v>0</v>
      </c>
      <c r="CK3523" s="1">
        <v>42947.678761574098</v>
      </c>
      <c r="CV3523">
        <v>1</v>
      </c>
    </row>
    <row r="3524" spans="1:100">
      <c r="A3524">
        <v>523</v>
      </c>
      <c r="B3524" t="s">
        <v>3385</v>
      </c>
      <c r="D3524" t="s">
        <v>7310</v>
      </c>
      <c r="E3524" t="s">
        <v>6491</v>
      </c>
      <c r="F3524" t="str">
        <f>TRIM(SUBSTITUTE(E3524,G3524,""))</f>
        <v>Trịnh Duy</v>
      </c>
      <c r="G3524" t="str">
        <f>TRIM(RIGHT(SUBSTITUTE(E3524," ",REPT(" ",100)),100))</f>
        <v>Hưng</v>
      </c>
      <c r="H3524" t="str">
        <f t="shared" ca="1" si="55"/>
        <v>Hưkg</v>
      </c>
      <c r="J3524" t="s">
        <v>98</v>
      </c>
      <c r="K3524">
        <v>19970101</v>
      </c>
      <c r="O3524" t="s">
        <v>408</v>
      </c>
      <c r="P3524" t="s">
        <v>122</v>
      </c>
      <c r="Q3524" t="s">
        <v>3386</v>
      </c>
      <c r="W3524" t="s">
        <v>3387</v>
      </c>
      <c r="AA3524" t="s">
        <v>102</v>
      </c>
      <c r="AB3524" t="s">
        <v>136</v>
      </c>
      <c r="AC3524" t="s">
        <v>838</v>
      </c>
      <c r="AD3524" t="s">
        <v>286</v>
      </c>
      <c r="AF3524" t="s">
        <v>98</v>
      </c>
      <c r="AH3524" t="s">
        <v>98</v>
      </c>
      <c r="AK3524" s="1">
        <v>42947.678761574098</v>
      </c>
      <c r="AL3524" s="1">
        <v>42989.478483796302</v>
      </c>
      <c r="AN3524" t="s">
        <v>150</v>
      </c>
      <c r="AO3524" t="s">
        <v>3388</v>
      </c>
      <c r="AP3524" t="s">
        <v>3389</v>
      </c>
      <c r="AQ3524" t="s">
        <v>105</v>
      </c>
      <c r="AU3524" t="s">
        <v>105</v>
      </c>
      <c r="AW3524" t="s">
        <v>108</v>
      </c>
      <c r="AX3524" t="s">
        <v>141</v>
      </c>
      <c r="AY3524" t="s">
        <v>842</v>
      </c>
      <c r="BA3524" t="s">
        <v>129</v>
      </c>
      <c r="BC3524" t="s">
        <v>98</v>
      </c>
      <c r="BE3524" t="s">
        <v>152</v>
      </c>
      <c r="BJ3524" t="s">
        <v>102</v>
      </c>
      <c r="BK3524" t="s">
        <v>136</v>
      </c>
      <c r="BL3524" t="s">
        <v>838</v>
      </c>
      <c r="BM3524" t="s">
        <v>108</v>
      </c>
      <c r="BN3524" t="s">
        <v>141</v>
      </c>
      <c r="BO3524" t="s">
        <v>842</v>
      </c>
      <c r="BP3524" t="s">
        <v>3390</v>
      </c>
      <c r="BS3524" t="s">
        <v>171</v>
      </c>
      <c r="BT3524" t="s">
        <v>3390</v>
      </c>
      <c r="CB3524" t="s">
        <v>3384</v>
      </c>
      <c r="CC3524" t="s">
        <v>3391</v>
      </c>
      <c r="CD3524">
        <v>0</v>
      </c>
      <c r="CK3524" s="1">
        <v>42989.478483796302</v>
      </c>
      <c r="CV3524">
        <v>1</v>
      </c>
    </row>
    <row r="3525" spans="1:100">
      <c r="A3525">
        <v>524</v>
      </c>
      <c r="B3525" t="s">
        <v>3393</v>
      </c>
      <c r="D3525" t="s">
        <v>7311</v>
      </c>
      <c r="E3525" t="s">
        <v>6492</v>
      </c>
      <c r="F3525" t="str">
        <f>TRIM(SUBSTITUTE(E3525,G3525,""))</f>
        <v>Nguyễn Thị Thanh</v>
      </c>
      <c r="G3525" t="str">
        <f>TRIM(RIGHT(SUBSTITUTE(E3525," ",REPT(" ",100)),100))</f>
        <v>Hằng</v>
      </c>
      <c r="H3525" t="str">
        <f t="shared" ca="1" si="55"/>
        <v>Hằag</v>
      </c>
      <c r="J3525" t="s">
        <v>98</v>
      </c>
      <c r="K3525">
        <v>19971017</v>
      </c>
      <c r="O3525" t="s">
        <v>1133</v>
      </c>
      <c r="P3525" t="s">
        <v>122</v>
      </c>
      <c r="Q3525" t="s">
        <v>3394</v>
      </c>
      <c r="W3525" t="s">
        <v>3395</v>
      </c>
      <c r="AA3525" t="s">
        <v>102</v>
      </c>
      <c r="AB3525" t="s">
        <v>123</v>
      </c>
      <c r="AC3525" t="s">
        <v>322</v>
      </c>
      <c r="AD3525" t="s">
        <v>286</v>
      </c>
      <c r="AF3525" t="s">
        <v>98</v>
      </c>
      <c r="AH3525" t="s">
        <v>98</v>
      </c>
      <c r="AK3525" s="1">
        <v>42947.678761574098</v>
      </c>
      <c r="AL3525" s="1">
        <v>42989.413043981498</v>
      </c>
      <c r="AN3525" t="s">
        <v>150</v>
      </c>
      <c r="AO3525" t="s">
        <v>3396</v>
      </c>
      <c r="AP3525" t="s">
        <v>3397</v>
      </c>
      <c r="AQ3525" t="s">
        <v>105</v>
      </c>
      <c r="AU3525" t="s">
        <v>105</v>
      </c>
      <c r="AW3525" t="s">
        <v>108</v>
      </c>
      <c r="AX3525" t="s">
        <v>127</v>
      </c>
      <c r="AY3525" t="s">
        <v>326</v>
      </c>
      <c r="BA3525" t="s">
        <v>129</v>
      </c>
      <c r="BC3525" t="s">
        <v>98</v>
      </c>
      <c r="BE3525" t="s">
        <v>152</v>
      </c>
      <c r="BJ3525" t="s">
        <v>102</v>
      </c>
      <c r="BK3525" t="s">
        <v>2585</v>
      </c>
      <c r="BL3525" t="s">
        <v>3398</v>
      </c>
      <c r="BM3525" t="s">
        <v>108</v>
      </c>
      <c r="BN3525" t="s">
        <v>329</v>
      </c>
      <c r="BO3525" t="s">
        <v>3399</v>
      </c>
      <c r="BP3525" t="s">
        <v>3400</v>
      </c>
      <c r="BS3525" t="s">
        <v>171</v>
      </c>
      <c r="BT3525" t="s">
        <v>3400</v>
      </c>
      <c r="CB3525" t="s">
        <v>3392</v>
      </c>
      <c r="CC3525" t="s">
        <v>3401</v>
      </c>
      <c r="CD3525">
        <v>0</v>
      </c>
      <c r="CK3525" s="1">
        <v>42989.413043981498</v>
      </c>
      <c r="CV3525">
        <v>1</v>
      </c>
    </row>
    <row r="3526" spans="1:100">
      <c r="A3526">
        <v>525</v>
      </c>
      <c r="B3526" t="s">
        <v>3403</v>
      </c>
      <c r="D3526" t="s">
        <v>7312</v>
      </c>
      <c r="E3526" t="s">
        <v>1194</v>
      </c>
      <c r="F3526" t="str">
        <f>TRIM(SUBSTITUTE(E3526,G3526,""))</f>
        <v>Nguyễn Văn</v>
      </c>
      <c r="G3526" t="str">
        <f>TRIM(RIGHT(SUBSTITUTE(E3526," ",REPT(" ",100)),100))</f>
        <v>Bình</v>
      </c>
      <c r="H3526" t="str">
        <f t="shared" ca="1" si="55"/>
        <v>Bình</v>
      </c>
      <c r="J3526" t="s">
        <v>105</v>
      </c>
      <c r="K3526">
        <v>20070219</v>
      </c>
      <c r="O3526" t="s">
        <v>895</v>
      </c>
      <c r="P3526" t="s">
        <v>294</v>
      </c>
      <c r="W3526" t="s">
        <v>3404</v>
      </c>
      <c r="AA3526" t="s">
        <v>102</v>
      </c>
      <c r="AB3526" t="s">
        <v>123</v>
      </c>
      <c r="AC3526" t="s">
        <v>148</v>
      </c>
      <c r="AD3526" t="s">
        <v>190</v>
      </c>
      <c r="AF3526" t="s">
        <v>98</v>
      </c>
      <c r="AH3526" t="s">
        <v>98</v>
      </c>
      <c r="AK3526" s="1">
        <v>42947.678761574098</v>
      </c>
      <c r="AL3526" s="1">
        <v>42989.491041666697</v>
      </c>
      <c r="AN3526" t="s">
        <v>150</v>
      </c>
      <c r="AO3526" t="s">
        <v>3405</v>
      </c>
      <c r="AP3526" t="s">
        <v>3406</v>
      </c>
      <c r="AQ3526" t="s">
        <v>105</v>
      </c>
      <c r="AU3526" t="s">
        <v>105</v>
      </c>
      <c r="AW3526" t="s">
        <v>108</v>
      </c>
      <c r="AX3526" t="s">
        <v>127</v>
      </c>
      <c r="AY3526" t="s">
        <v>151</v>
      </c>
      <c r="BA3526" t="s">
        <v>300</v>
      </c>
      <c r="BC3526" t="s">
        <v>98</v>
      </c>
      <c r="BE3526" t="s">
        <v>152</v>
      </c>
      <c r="BJ3526" t="s">
        <v>102</v>
      </c>
      <c r="BK3526" t="s">
        <v>123</v>
      </c>
      <c r="BL3526" t="s">
        <v>148</v>
      </c>
      <c r="BM3526" t="s">
        <v>108</v>
      </c>
      <c r="BN3526" t="s">
        <v>127</v>
      </c>
      <c r="BO3526" t="s">
        <v>151</v>
      </c>
      <c r="BP3526" t="s">
        <v>3407</v>
      </c>
      <c r="BS3526" t="s">
        <v>171</v>
      </c>
      <c r="BT3526" t="s">
        <v>3407</v>
      </c>
      <c r="CB3526" t="s">
        <v>3402</v>
      </c>
      <c r="CC3526" t="s">
        <v>3408</v>
      </c>
      <c r="CD3526">
        <v>0</v>
      </c>
      <c r="CK3526" s="1">
        <v>42989.491041666697</v>
      </c>
      <c r="CV3526">
        <v>1</v>
      </c>
    </row>
    <row r="3527" spans="1:100">
      <c r="A3527">
        <v>526</v>
      </c>
      <c r="B3527" t="s">
        <v>3410</v>
      </c>
      <c r="D3527" t="s">
        <v>7313</v>
      </c>
      <c r="E3527" t="s">
        <v>6493</v>
      </c>
      <c r="F3527" t="str">
        <f>TRIM(SUBSTITUTE(E3527,G3527,""))</f>
        <v>Đỗ Văn</v>
      </c>
      <c r="G3527" t="str">
        <f>TRIM(RIGHT(SUBSTITUTE(E3527," ",REPT(" ",100)),100))</f>
        <v>Thạch</v>
      </c>
      <c r="H3527" t="str">
        <f t="shared" ca="1" si="55"/>
        <v>Thkch</v>
      </c>
      <c r="J3527" t="s">
        <v>105</v>
      </c>
      <c r="K3527">
        <v>20030506</v>
      </c>
      <c r="O3527" t="s">
        <v>201</v>
      </c>
      <c r="P3527" t="s">
        <v>294</v>
      </c>
      <c r="W3527" t="s">
        <v>3411</v>
      </c>
      <c r="AA3527" t="s">
        <v>102</v>
      </c>
      <c r="AB3527" t="s">
        <v>123</v>
      </c>
      <c r="AC3527" t="s">
        <v>591</v>
      </c>
      <c r="AD3527" t="s">
        <v>308</v>
      </c>
      <c r="AF3527" t="s">
        <v>98</v>
      </c>
      <c r="AH3527" t="s">
        <v>98</v>
      </c>
      <c r="AK3527" s="1">
        <v>42947.678761574098</v>
      </c>
      <c r="AL3527" s="1">
        <v>42989.495567129597</v>
      </c>
      <c r="AN3527" t="s">
        <v>150</v>
      </c>
      <c r="AO3527" t="s">
        <v>3412</v>
      </c>
      <c r="AP3527" t="s">
        <v>3413</v>
      </c>
      <c r="AQ3527" t="s">
        <v>105</v>
      </c>
      <c r="AU3527" t="s">
        <v>105</v>
      </c>
      <c r="AW3527" t="s">
        <v>108</v>
      </c>
      <c r="AX3527" t="s">
        <v>127</v>
      </c>
      <c r="AY3527" t="s">
        <v>594</v>
      </c>
      <c r="BA3527" t="s">
        <v>300</v>
      </c>
      <c r="BC3527" t="s">
        <v>98</v>
      </c>
      <c r="BE3527" t="s">
        <v>152</v>
      </c>
      <c r="BJ3527" t="s">
        <v>102</v>
      </c>
      <c r="BK3527" t="s">
        <v>123</v>
      </c>
      <c r="BL3527" t="s">
        <v>591</v>
      </c>
      <c r="BM3527" t="s">
        <v>108</v>
      </c>
      <c r="BN3527" t="s">
        <v>127</v>
      </c>
      <c r="BO3527" t="s">
        <v>594</v>
      </c>
      <c r="BP3527" t="s">
        <v>3414</v>
      </c>
      <c r="BS3527" t="s">
        <v>171</v>
      </c>
      <c r="BT3527" t="s">
        <v>3414</v>
      </c>
      <c r="CB3527" t="s">
        <v>3409</v>
      </c>
      <c r="CC3527" t="s">
        <v>901</v>
      </c>
      <c r="CD3527">
        <v>0</v>
      </c>
      <c r="CK3527" s="1">
        <v>42989.495567129597</v>
      </c>
      <c r="CV3527">
        <v>1</v>
      </c>
    </row>
    <row r="3528" spans="1:100">
      <c r="A3528">
        <v>527</v>
      </c>
      <c r="B3528" t="s">
        <v>3416</v>
      </c>
      <c r="D3528" t="s">
        <v>7314</v>
      </c>
      <c r="E3528" t="s">
        <v>6494</v>
      </c>
      <c r="F3528" t="str">
        <f>TRIM(SUBSTITUTE(E3528,G3528,""))</f>
        <v>Nguyễn Minh</v>
      </c>
      <c r="G3528" t="str">
        <f>TRIM(RIGHT(SUBSTITUTE(E3528," ",REPT(" ",100)),100))</f>
        <v>Phúc</v>
      </c>
      <c r="H3528" t="str">
        <f t="shared" ca="1" si="55"/>
        <v>Peúc</v>
      </c>
      <c r="J3528" t="s">
        <v>98</v>
      </c>
      <c r="K3528">
        <v>19850610</v>
      </c>
      <c r="L3528" t="s">
        <v>488</v>
      </c>
      <c r="O3528" t="s">
        <v>487</v>
      </c>
      <c r="P3528" t="s">
        <v>100</v>
      </c>
      <c r="W3528" t="s">
        <v>488</v>
      </c>
      <c r="AA3528" t="s">
        <v>102</v>
      </c>
      <c r="AB3528" t="s">
        <v>123</v>
      </c>
      <c r="AC3528" t="s">
        <v>204</v>
      </c>
      <c r="AE3528" t="s">
        <v>138</v>
      </c>
      <c r="AF3528" t="s">
        <v>98</v>
      </c>
      <c r="AH3528" t="s">
        <v>98</v>
      </c>
      <c r="AK3528" s="1">
        <v>43373.941782407397</v>
      </c>
      <c r="AL3528" s="1">
        <v>43373.941782407397</v>
      </c>
      <c r="AM3528" t="s">
        <v>489</v>
      </c>
      <c r="AP3528" t="s">
        <v>3415</v>
      </c>
      <c r="AU3528" t="s">
        <v>98</v>
      </c>
      <c r="AW3528" t="s">
        <v>108</v>
      </c>
      <c r="AX3528" t="s">
        <v>127</v>
      </c>
      <c r="AY3528" t="s">
        <v>207</v>
      </c>
      <c r="BA3528" t="s">
        <v>112</v>
      </c>
      <c r="BC3528" t="s">
        <v>98</v>
      </c>
      <c r="BE3528" t="s">
        <v>130</v>
      </c>
      <c r="BJ3528" t="s">
        <v>102</v>
      </c>
      <c r="BK3528" t="s">
        <v>123</v>
      </c>
      <c r="BL3528" t="s">
        <v>204</v>
      </c>
      <c r="BM3528" t="s">
        <v>108</v>
      </c>
      <c r="BN3528" t="s">
        <v>127</v>
      </c>
      <c r="BO3528" t="s">
        <v>207</v>
      </c>
      <c r="BU3528" t="s">
        <v>102</v>
      </c>
      <c r="CA3528">
        <v>1</v>
      </c>
      <c r="CC3528" t="s">
        <v>3417</v>
      </c>
      <c r="CD3528">
        <v>0</v>
      </c>
      <c r="CK3528" s="1">
        <v>43373.941782407397</v>
      </c>
      <c r="CV3528">
        <v>1</v>
      </c>
    </row>
    <row r="3529" spans="1:100">
      <c r="A3529">
        <v>528</v>
      </c>
      <c r="B3529" t="s">
        <v>3419</v>
      </c>
      <c r="D3529" t="s">
        <v>7315</v>
      </c>
      <c r="E3529" t="s">
        <v>6495</v>
      </c>
      <c r="F3529" t="str">
        <f>TRIM(SUBSTITUTE(E3529,G3529,""))</f>
        <v>Võ Thu</v>
      </c>
      <c r="G3529" t="str">
        <f>TRIM(RIGHT(SUBSTITUTE(E3529," ",REPT(" ",100)),100))</f>
        <v>Hà</v>
      </c>
      <c r="H3529" t="str">
        <f t="shared" ca="1" si="55"/>
        <v>Hg</v>
      </c>
      <c r="J3529" t="s">
        <v>98</v>
      </c>
      <c r="K3529">
        <v>20061020</v>
      </c>
      <c r="O3529" t="s">
        <v>1133</v>
      </c>
      <c r="P3529" t="s">
        <v>122</v>
      </c>
      <c r="W3529" t="s">
        <v>3421</v>
      </c>
      <c r="AA3529" t="s">
        <v>102</v>
      </c>
      <c r="AB3529" t="s">
        <v>123</v>
      </c>
      <c r="AC3529" t="s">
        <v>616</v>
      </c>
      <c r="AD3529" t="s">
        <v>411</v>
      </c>
      <c r="AF3529" t="s">
        <v>98</v>
      </c>
      <c r="AH3529" t="s">
        <v>98</v>
      </c>
      <c r="AK3529" s="1">
        <v>42947.678761574098</v>
      </c>
      <c r="AL3529" s="1">
        <v>42989.443634259304</v>
      </c>
      <c r="AN3529" t="s">
        <v>150</v>
      </c>
      <c r="AP3529" t="s">
        <v>3422</v>
      </c>
      <c r="AQ3529" t="s">
        <v>105</v>
      </c>
      <c r="AU3529" t="s">
        <v>105</v>
      </c>
      <c r="AW3529" t="s">
        <v>108</v>
      </c>
      <c r="AX3529" t="s">
        <v>127</v>
      </c>
      <c r="AY3529" t="s">
        <v>618</v>
      </c>
      <c r="BA3529" t="s">
        <v>129</v>
      </c>
      <c r="BC3529" t="s">
        <v>98</v>
      </c>
      <c r="BE3529" t="s">
        <v>152</v>
      </c>
      <c r="BJ3529" t="s">
        <v>102</v>
      </c>
      <c r="BK3529" t="s">
        <v>123</v>
      </c>
      <c r="BL3529" t="s">
        <v>616</v>
      </c>
      <c r="BM3529" t="s">
        <v>108</v>
      </c>
      <c r="BN3529" t="s">
        <v>329</v>
      </c>
      <c r="BO3529" t="s">
        <v>618</v>
      </c>
      <c r="BP3529" t="s">
        <v>3423</v>
      </c>
      <c r="BS3529" t="s">
        <v>171</v>
      </c>
      <c r="BT3529" t="s">
        <v>3423</v>
      </c>
      <c r="CB3529" t="s">
        <v>3418</v>
      </c>
      <c r="CC3529" t="s">
        <v>3424</v>
      </c>
      <c r="CD3529">
        <v>0</v>
      </c>
      <c r="CK3529" s="1">
        <v>42989.443634259304</v>
      </c>
      <c r="CV3529">
        <v>1</v>
      </c>
    </row>
    <row r="3530" spans="1:100">
      <c r="A3530">
        <v>529</v>
      </c>
      <c r="B3530" t="s">
        <v>3426</v>
      </c>
      <c r="D3530" t="s">
        <v>7316</v>
      </c>
      <c r="E3530" t="s">
        <v>4440</v>
      </c>
      <c r="F3530" t="str">
        <f>TRIM(SUBSTITUTE(E3530,G3530,""))</f>
        <v>Nguyễn Thị Huyền</v>
      </c>
      <c r="G3530" t="str">
        <f>TRIM(RIGHT(SUBSTITUTE(E3530," ",REPT(" ",100)),100))</f>
        <v>My</v>
      </c>
      <c r="H3530" t="str">
        <f t="shared" ca="1" si="55"/>
        <v>ey</v>
      </c>
      <c r="J3530" t="s">
        <v>98</v>
      </c>
      <c r="K3530">
        <v>19960218</v>
      </c>
      <c r="O3530" t="s">
        <v>3427</v>
      </c>
      <c r="P3530" t="s">
        <v>122</v>
      </c>
      <c r="Q3530" t="s">
        <v>3428</v>
      </c>
      <c r="W3530" t="s">
        <v>3429</v>
      </c>
      <c r="AA3530" t="s">
        <v>102</v>
      </c>
      <c r="AB3530" t="s">
        <v>123</v>
      </c>
      <c r="AC3530" t="s">
        <v>165</v>
      </c>
      <c r="AD3530" t="s">
        <v>166</v>
      </c>
      <c r="AF3530" t="s">
        <v>98</v>
      </c>
      <c r="AH3530" t="s">
        <v>98</v>
      </c>
      <c r="AK3530" s="1">
        <v>42947.678761574098</v>
      </c>
      <c r="AL3530" s="1">
        <v>42947.678761574098</v>
      </c>
      <c r="AN3530" t="s">
        <v>150</v>
      </c>
      <c r="AO3530" t="s">
        <v>3430</v>
      </c>
      <c r="AP3530" t="s">
        <v>3425</v>
      </c>
      <c r="AQ3530" t="s">
        <v>105</v>
      </c>
      <c r="AU3530" t="s">
        <v>105</v>
      </c>
      <c r="AW3530" t="s">
        <v>108</v>
      </c>
      <c r="AX3530" t="s">
        <v>127</v>
      </c>
      <c r="AY3530" t="s">
        <v>169</v>
      </c>
      <c r="BA3530" t="s">
        <v>129</v>
      </c>
      <c r="BC3530" t="s">
        <v>98</v>
      </c>
      <c r="BE3530" t="s">
        <v>152</v>
      </c>
      <c r="BJ3530" t="s">
        <v>102</v>
      </c>
      <c r="BK3530" t="s">
        <v>123</v>
      </c>
      <c r="BL3530" t="s">
        <v>473</v>
      </c>
      <c r="BM3530" t="s">
        <v>108</v>
      </c>
      <c r="BN3530" t="s">
        <v>3053</v>
      </c>
      <c r="BO3530" t="s">
        <v>476</v>
      </c>
      <c r="BP3530" t="s">
        <v>3431</v>
      </c>
      <c r="BS3530" t="s">
        <v>171</v>
      </c>
      <c r="BT3530" t="s">
        <v>3431</v>
      </c>
      <c r="BW3530" t="s">
        <v>102</v>
      </c>
      <c r="CB3530" t="s">
        <v>3425</v>
      </c>
      <c r="CC3530" t="s">
        <v>3432</v>
      </c>
      <c r="CD3530">
        <v>0</v>
      </c>
      <c r="CK3530" s="1">
        <v>42947.678761574098</v>
      </c>
      <c r="CV3530">
        <v>1</v>
      </c>
    </row>
    <row r="3531" spans="1:100">
      <c r="A3531">
        <v>530</v>
      </c>
      <c r="B3531" t="s">
        <v>3434</v>
      </c>
      <c r="D3531" t="s">
        <v>7317</v>
      </c>
      <c r="E3531" t="s">
        <v>6496</v>
      </c>
      <c r="F3531" t="str">
        <f>TRIM(SUBSTITUTE(E3531,G3531,""))</f>
        <v>Trương Thùy</v>
      </c>
      <c r="G3531" t="str">
        <f>TRIM(RIGHT(SUBSTITUTE(E3531," ",REPT(" ",100)),100))</f>
        <v>Dương</v>
      </c>
      <c r="H3531" t="str">
        <f t="shared" ca="1" si="55"/>
        <v>Dưđng</v>
      </c>
      <c r="J3531" t="s">
        <v>98</v>
      </c>
      <c r="K3531">
        <v>20040209</v>
      </c>
      <c r="O3531" t="s">
        <v>162</v>
      </c>
      <c r="P3531" t="s">
        <v>122</v>
      </c>
      <c r="W3531" t="s">
        <v>3435</v>
      </c>
      <c r="AA3531" t="s">
        <v>102</v>
      </c>
      <c r="AB3531" t="s">
        <v>123</v>
      </c>
      <c r="AC3531" t="s">
        <v>204</v>
      </c>
      <c r="AD3531" t="s">
        <v>190</v>
      </c>
      <c r="AF3531" t="s">
        <v>98</v>
      </c>
      <c r="AH3531" t="s">
        <v>98</v>
      </c>
      <c r="AK3531" s="1">
        <v>42947.678761574098</v>
      </c>
      <c r="AL3531" s="1">
        <v>42989.504398148201</v>
      </c>
      <c r="AN3531" t="s">
        <v>150</v>
      </c>
      <c r="AO3531" t="s">
        <v>3436</v>
      </c>
      <c r="AP3531" t="s">
        <v>3437</v>
      </c>
      <c r="AQ3531" t="s">
        <v>105</v>
      </c>
      <c r="AU3531" t="s">
        <v>105</v>
      </c>
      <c r="AW3531" t="s">
        <v>108</v>
      </c>
      <c r="AX3531" t="s">
        <v>127</v>
      </c>
      <c r="AY3531" t="s">
        <v>207</v>
      </c>
      <c r="BA3531" t="s">
        <v>129</v>
      </c>
      <c r="BC3531" t="s">
        <v>98</v>
      </c>
      <c r="BE3531" t="s">
        <v>152</v>
      </c>
      <c r="BJ3531" t="s">
        <v>102</v>
      </c>
      <c r="BK3531" t="s">
        <v>123</v>
      </c>
      <c r="BL3531" t="s">
        <v>204</v>
      </c>
      <c r="BM3531" t="s">
        <v>108</v>
      </c>
      <c r="BO3531" t="s">
        <v>207</v>
      </c>
      <c r="BP3531" t="s">
        <v>3438</v>
      </c>
      <c r="BS3531" t="s">
        <v>171</v>
      </c>
      <c r="BT3531" t="s">
        <v>3438</v>
      </c>
      <c r="CB3531" t="s">
        <v>3433</v>
      </c>
      <c r="CC3531" t="s">
        <v>241</v>
      </c>
      <c r="CD3531">
        <v>0</v>
      </c>
      <c r="CK3531" s="1">
        <v>42989.504398148201</v>
      </c>
      <c r="CV3531">
        <v>1</v>
      </c>
    </row>
    <row r="3532" spans="1:100">
      <c r="A3532">
        <v>531</v>
      </c>
      <c r="B3532" t="s">
        <v>3440</v>
      </c>
      <c r="D3532" t="s">
        <v>7318</v>
      </c>
      <c r="E3532" t="s">
        <v>6497</v>
      </c>
      <c r="F3532" t="str">
        <f>TRIM(SUBSTITUTE(E3532,G3532,""))</f>
        <v>Đăng Ngọc</v>
      </c>
      <c r="G3532" t="str">
        <f>TRIM(RIGHT(SUBSTITUTE(E3532," ",REPT(" ",100)),100))</f>
        <v>Dũng</v>
      </c>
      <c r="H3532" t="str">
        <f t="shared" ca="1" si="55"/>
        <v>Dũlg</v>
      </c>
      <c r="J3532" t="s">
        <v>98</v>
      </c>
      <c r="K3532">
        <v>20071104</v>
      </c>
      <c r="O3532" t="s">
        <v>2791</v>
      </c>
      <c r="P3532" t="s">
        <v>122</v>
      </c>
      <c r="W3532" t="s">
        <v>3441</v>
      </c>
      <c r="AA3532" t="s">
        <v>102</v>
      </c>
      <c r="AB3532" t="s">
        <v>136</v>
      </c>
      <c r="AC3532" t="s">
        <v>437</v>
      </c>
      <c r="AD3532" t="s">
        <v>190</v>
      </c>
      <c r="AF3532" t="s">
        <v>98</v>
      </c>
      <c r="AH3532" t="s">
        <v>98</v>
      </c>
      <c r="AK3532" s="1">
        <v>42947.678761574098</v>
      </c>
      <c r="AL3532" s="1">
        <v>43011.626226851899</v>
      </c>
      <c r="AN3532" t="s">
        <v>150</v>
      </c>
      <c r="AO3532" t="s">
        <v>3442</v>
      </c>
      <c r="AP3532" t="s">
        <v>3443</v>
      </c>
      <c r="AQ3532" t="s">
        <v>105</v>
      </c>
      <c r="AU3532" t="s">
        <v>105</v>
      </c>
      <c r="AW3532" t="s">
        <v>108</v>
      </c>
      <c r="AX3532" t="s">
        <v>141</v>
      </c>
      <c r="AY3532" t="s">
        <v>438</v>
      </c>
      <c r="BA3532" t="s">
        <v>129</v>
      </c>
      <c r="BC3532" t="s">
        <v>98</v>
      </c>
      <c r="BE3532" t="s">
        <v>152</v>
      </c>
      <c r="BJ3532" t="s">
        <v>102</v>
      </c>
      <c r="BK3532" t="s">
        <v>1098</v>
      </c>
      <c r="BL3532" t="s">
        <v>2795</v>
      </c>
      <c r="BM3532" t="s">
        <v>108</v>
      </c>
      <c r="BN3532" t="s">
        <v>1100</v>
      </c>
      <c r="BO3532" t="s">
        <v>2796</v>
      </c>
      <c r="BP3532" t="s">
        <v>3444</v>
      </c>
      <c r="BS3532" t="s">
        <v>171</v>
      </c>
      <c r="BT3532" t="s">
        <v>3444</v>
      </c>
      <c r="CB3532" t="s">
        <v>3439</v>
      </c>
      <c r="CC3532" t="s">
        <v>3445</v>
      </c>
      <c r="CD3532">
        <v>0</v>
      </c>
      <c r="CK3532" s="1">
        <v>43011.626226851899</v>
      </c>
      <c r="CV3532">
        <v>1</v>
      </c>
    </row>
    <row r="3533" spans="1:100">
      <c r="A3533">
        <v>532</v>
      </c>
      <c r="B3533" t="s">
        <v>3447</v>
      </c>
      <c r="D3533" t="s">
        <v>7319</v>
      </c>
      <c r="E3533" t="s">
        <v>5031</v>
      </c>
      <c r="F3533" t="str">
        <f>TRIM(SUBSTITUTE(E3533,G3533,""))</f>
        <v>Nguyễn Văn</v>
      </c>
      <c r="G3533" t="str">
        <f>TRIM(RIGHT(SUBSTITUTE(E3533," ",REPT(" ",100)),100))</f>
        <v>Thịnh</v>
      </c>
      <c r="H3533" t="str">
        <f t="shared" ca="1" si="55"/>
        <v>Thịih</v>
      </c>
      <c r="J3533" t="s">
        <v>98</v>
      </c>
      <c r="K3533">
        <v>19670924</v>
      </c>
      <c r="L3533" t="s">
        <v>1741</v>
      </c>
      <c r="O3533" t="s">
        <v>1741</v>
      </c>
      <c r="P3533" t="s">
        <v>245</v>
      </c>
      <c r="W3533" t="s">
        <v>1741</v>
      </c>
      <c r="AA3533" t="s">
        <v>102</v>
      </c>
      <c r="AB3533" t="s">
        <v>136</v>
      </c>
      <c r="AC3533" t="s">
        <v>1518</v>
      </c>
      <c r="AF3533" t="s">
        <v>98</v>
      </c>
      <c r="AH3533" t="s">
        <v>98</v>
      </c>
      <c r="AK3533" s="1">
        <v>43284.041851851798</v>
      </c>
      <c r="AL3533" s="1">
        <v>43284.043900463003</v>
      </c>
      <c r="AM3533" t="s">
        <v>1090</v>
      </c>
      <c r="AO3533" t="s">
        <v>3448</v>
      </c>
      <c r="AP3533" t="s">
        <v>3446</v>
      </c>
      <c r="AQ3533" t="s">
        <v>105</v>
      </c>
      <c r="AU3533" t="s">
        <v>105</v>
      </c>
      <c r="AW3533" t="s">
        <v>108</v>
      </c>
      <c r="AX3533" t="s">
        <v>141</v>
      </c>
      <c r="AY3533" t="s">
        <v>1521</v>
      </c>
      <c r="BA3533" t="s">
        <v>252</v>
      </c>
      <c r="BC3533" t="s">
        <v>98</v>
      </c>
      <c r="BE3533" t="s">
        <v>130</v>
      </c>
      <c r="BI3533" t="s">
        <v>114</v>
      </c>
      <c r="BJ3533" t="s">
        <v>102</v>
      </c>
      <c r="BK3533" t="s">
        <v>136</v>
      </c>
      <c r="BL3533" t="s">
        <v>1518</v>
      </c>
      <c r="BM3533" t="s">
        <v>108</v>
      </c>
      <c r="BN3533" t="s">
        <v>141</v>
      </c>
      <c r="BO3533" t="s">
        <v>1521</v>
      </c>
      <c r="BU3533" t="s">
        <v>102</v>
      </c>
      <c r="CA3533">
        <v>1</v>
      </c>
      <c r="CC3533" t="s">
        <v>3449</v>
      </c>
      <c r="CD3533">
        <v>0</v>
      </c>
      <c r="CK3533" s="1">
        <v>43284.043900463003</v>
      </c>
      <c r="CV3533">
        <v>1</v>
      </c>
    </row>
    <row r="3534" spans="1:100">
      <c r="A3534">
        <v>533</v>
      </c>
      <c r="B3534" t="s">
        <v>3451</v>
      </c>
      <c r="D3534" t="s">
        <v>7320</v>
      </c>
      <c r="E3534" t="s">
        <v>6498</v>
      </c>
      <c r="F3534" t="str">
        <f>TRIM(SUBSTITUTE(E3534,G3534,""))</f>
        <v>Bùi Bích</v>
      </c>
      <c r="G3534" t="str">
        <f>TRIM(RIGHT(SUBSTITUTE(E3534," ",REPT(" ",100)),100))</f>
        <v>Thủy</v>
      </c>
      <c r="H3534" t="str">
        <f t="shared" ca="1" si="55"/>
        <v>Thly</v>
      </c>
      <c r="J3534" t="s">
        <v>105</v>
      </c>
      <c r="K3534">
        <v>19651203</v>
      </c>
      <c r="L3534" t="s">
        <v>488</v>
      </c>
      <c r="O3534" t="s">
        <v>487</v>
      </c>
      <c r="P3534" t="s">
        <v>212</v>
      </c>
      <c r="W3534" t="s">
        <v>488</v>
      </c>
      <c r="AA3534" t="s">
        <v>102</v>
      </c>
      <c r="AB3534" t="s">
        <v>123</v>
      </c>
      <c r="AC3534" t="s">
        <v>204</v>
      </c>
      <c r="AE3534" t="s">
        <v>138</v>
      </c>
      <c r="AF3534" t="s">
        <v>98</v>
      </c>
      <c r="AH3534" t="s">
        <v>98</v>
      </c>
      <c r="AK3534" s="1">
        <v>43373.941782407397</v>
      </c>
      <c r="AL3534" s="1">
        <v>43373.941782407397</v>
      </c>
      <c r="AM3534" t="s">
        <v>489</v>
      </c>
      <c r="AP3534" t="s">
        <v>3450</v>
      </c>
      <c r="AU3534" t="s">
        <v>105</v>
      </c>
      <c r="AW3534" t="s">
        <v>108</v>
      </c>
      <c r="AX3534" t="s">
        <v>127</v>
      </c>
      <c r="AY3534" t="s">
        <v>207</v>
      </c>
      <c r="BA3534" t="s">
        <v>213</v>
      </c>
      <c r="BC3534" t="s">
        <v>98</v>
      </c>
      <c r="BE3534" t="s">
        <v>130</v>
      </c>
      <c r="BJ3534" t="s">
        <v>102</v>
      </c>
      <c r="BK3534" t="s">
        <v>123</v>
      </c>
      <c r="BL3534" t="s">
        <v>204</v>
      </c>
      <c r="BM3534" t="s">
        <v>108</v>
      </c>
      <c r="BN3534" t="s">
        <v>127</v>
      </c>
      <c r="BO3534" t="s">
        <v>207</v>
      </c>
      <c r="BU3534" t="s">
        <v>102</v>
      </c>
      <c r="CA3534">
        <v>1</v>
      </c>
      <c r="CC3534" t="s">
        <v>3452</v>
      </c>
      <c r="CD3534">
        <v>0</v>
      </c>
      <c r="CK3534" s="1">
        <v>43373.941782407397</v>
      </c>
      <c r="CV3534">
        <v>1</v>
      </c>
    </row>
    <row r="3535" spans="1:100">
      <c r="A3535">
        <v>534</v>
      </c>
      <c r="B3535" t="s">
        <v>3454</v>
      </c>
      <c r="D3535" t="s">
        <v>7321</v>
      </c>
      <c r="E3535" t="s">
        <v>6499</v>
      </c>
      <c r="F3535" t="str">
        <f>TRIM(SUBSTITUTE(E3535,G3535,""))</f>
        <v>Trần Diệp</v>
      </c>
      <c r="G3535" t="str">
        <f>TRIM(RIGHT(SUBSTITUTE(E3535," ",REPT(" ",100)),100))</f>
        <v>Anh</v>
      </c>
      <c r="H3535" t="str">
        <f t="shared" ca="1" si="55"/>
        <v>anh</v>
      </c>
      <c r="J3535" t="s">
        <v>98</v>
      </c>
      <c r="K3535">
        <v>20100429</v>
      </c>
      <c r="O3535" t="s">
        <v>408</v>
      </c>
      <c r="P3535" t="s">
        <v>122</v>
      </c>
      <c r="W3535" t="s">
        <v>3455</v>
      </c>
      <c r="AA3535" t="s">
        <v>102</v>
      </c>
      <c r="AB3535" t="s">
        <v>136</v>
      </c>
      <c r="AC3535" t="s">
        <v>1386</v>
      </c>
      <c r="AD3535" t="s">
        <v>411</v>
      </c>
      <c r="AF3535" t="s">
        <v>98</v>
      </c>
      <c r="AH3535" t="s">
        <v>98</v>
      </c>
      <c r="AK3535" s="1">
        <v>42947.678761574098</v>
      </c>
      <c r="AL3535" s="1">
        <v>42989.483194444401</v>
      </c>
      <c r="AN3535" t="s">
        <v>150</v>
      </c>
      <c r="AO3535" t="s">
        <v>3456</v>
      </c>
      <c r="AP3535" t="s">
        <v>3457</v>
      </c>
      <c r="AQ3535" t="s">
        <v>105</v>
      </c>
      <c r="AU3535" t="s">
        <v>105</v>
      </c>
      <c r="AW3535" t="s">
        <v>108</v>
      </c>
      <c r="AX3535" t="s">
        <v>141</v>
      </c>
      <c r="AY3535" t="s">
        <v>1389</v>
      </c>
      <c r="BA3535" t="s">
        <v>129</v>
      </c>
      <c r="BC3535" t="s">
        <v>98</v>
      </c>
      <c r="BE3535" t="s">
        <v>152</v>
      </c>
      <c r="BJ3535" t="s">
        <v>102</v>
      </c>
      <c r="BK3535" t="s">
        <v>136</v>
      </c>
      <c r="BL3535" t="s">
        <v>1386</v>
      </c>
      <c r="BM3535" t="s">
        <v>108</v>
      </c>
      <c r="BN3535" t="s">
        <v>141</v>
      </c>
      <c r="BO3535" t="s">
        <v>1389</v>
      </c>
      <c r="BP3535" t="s">
        <v>3458</v>
      </c>
      <c r="BS3535" t="s">
        <v>171</v>
      </c>
      <c r="BT3535" t="s">
        <v>3458</v>
      </c>
      <c r="CB3535" t="s">
        <v>3453</v>
      </c>
      <c r="CC3535" t="s">
        <v>3459</v>
      </c>
      <c r="CD3535">
        <v>0</v>
      </c>
      <c r="CK3535" s="1">
        <v>42989.483194444401</v>
      </c>
      <c r="CV3535">
        <v>1</v>
      </c>
    </row>
    <row r="3536" spans="1:100">
      <c r="A3536">
        <v>535</v>
      </c>
      <c r="B3536" t="s">
        <v>3461</v>
      </c>
      <c r="D3536" t="s">
        <v>7322</v>
      </c>
      <c r="E3536" t="s">
        <v>6500</v>
      </c>
      <c r="F3536" t="str">
        <f>TRIM(SUBSTITUTE(E3536,G3536,""))</f>
        <v>Phạm Hà</v>
      </c>
      <c r="G3536" t="str">
        <f>TRIM(RIGHT(SUBSTITUTE(E3536," ",REPT(" ",100)),100))</f>
        <v>Linh</v>
      </c>
      <c r="H3536" t="str">
        <f t="shared" ca="1" si="55"/>
        <v>Linl</v>
      </c>
      <c r="J3536" t="s">
        <v>98</v>
      </c>
      <c r="K3536">
        <v>20001112</v>
      </c>
      <c r="L3536" t="s">
        <v>3462</v>
      </c>
      <c r="O3536" t="s">
        <v>3462</v>
      </c>
      <c r="P3536" t="s">
        <v>122</v>
      </c>
      <c r="W3536" t="s">
        <v>216</v>
      </c>
      <c r="AA3536" t="s">
        <v>102</v>
      </c>
      <c r="AB3536" t="s">
        <v>123</v>
      </c>
      <c r="AC3536" t="s">
        <v>217</v>
      </c>
      <c r="AE3536" t="s">
        <v>138</v>
      </c>
      <c r="AF3536" t="s">
        <v>98</v>
      </c>
      <c r="AH3536" t="s">
        <v>98</v>
      </c>
      <c r="AK3536" s="1">
        <v>43374.433877314797</v>
      </c>
      <c r="AL3536" s="1">
        <v>43378.355543981503</v>
      </c>
      <c r="AM3536" t="s">
        <v>2108</v>
      </c>
      <c r="AP3536" t="s">
        <v>3460</v>
      </c>
      <c r="AU3536" t="s">
        <v>105</v>
      </c>
      <c r="AW3536" t="s">
        <v>108</v>
      </c>
      <c r="AX3536" t="s">
        <v>127</v>
      </c>
      <c r="AY3536" t="s">
        <v>220</v>
      </c>
      <c r="BA3536" t="s">
        <v>129</v>
      </c>
      <c r="BC3536" t="s">
        <v>98</v>
      </c>
      <c r="BE3536" t="s">
        <v>130</v>
      </c>
      <c r="BJ3536" t="s">
        <v>1019</v>
      </c>
      <c r="BK3536" t="s">
        <v>1213</v>
      </c>
      <c r="BL3536" t="s">
        <v>3463</v>
      </c>
      <c r="BM3536" t="s">
        <v>1022</v>
      </c>
      <c r="BN3536" t="s">
        <v>1215</v>
      </c>
      <c r="BO3536" t="s">
        <v>3464</v>
      </c>
      <c r="BU3536" t="s">
        <v>102</v>
      </c>
      <c r="CA3536">
        <v>1</v>
      </c>
      <c r="CC3536" t="s">
        <v>3465</v>
      </c>
      <c r="CD3536">
        <v>0</v>
      </c>
      <c r="CK3536" s="1">
        <v>43378.355543981503</v>
      </c>
      <c r="CV3536">
        <v>1</v>
      </c>
    </row>
    <row r="3537" spans="1:100">
      <c r="A3537">
        <v>536</v>
      </c>
      <c r="B3537" t="s">
        <v>3467</v>
      </c>
      <c r="D3537" t="s">
        <v>7323</v>
      </c>
      <c r="E3537" t="s">
        <v>6501</v>
      </c>
      <c r="F3537" t="str">
        <f>TRIM(SUBSTITUTE(E3537,G3537,""))</f>
        <v>Phạm Thanh</v>
      </c>
      <c r="G3537" t="str">
        <f>TRIM(RIGHT(SUBSTITUTE(E3537," ",REPT(" ",100)),100))</f>
        <v>Hoàng</v>
      </c>
      <c r="H3537" t="str">
        <f t="shared" ca="1" si="55"/>
        <v>Hogng</v>
      </c>
      <c r="J3537" t="s">
        <v>105</v>
      </c>
      <c r="K3537">
        <v>20000522</v>
      </c>
      <c r="L3537" t="s">
        <v>3468</v>
      </c>
      <c r="O3537" t="s">
        <v>3468</v>
      </c>
      <c r="P3537" t="s">
        <v>122</v>
      </c>
      <c r="W3537" t="s">
        <v>2523</v>
      </c>
      <c r="AA3537" t="s">
        <v>102</v>
      </c>
      <c r="AB3537" t="s">
        <v>123</v>
      </c>
      <c r="AC3537" t="s">
        <v>856</v>
      </c>
      <c r="AE3537" t="s">
        <v>138</v>
      </c>
      <c r="AF3537" t="s">
        <v>98</v>
      </c>
      <c r="AH3537" t="s">
        <v>98</v>
      </c>
      <c r="AK3537" s="1">
        <v>43374.433877314797</v>
      </c>
      <c r="AL3537" s="1">
        <v>43378.355543981503</v>
      </c>
      <c r="AM3537" t="s">
        <v>2108</v>
      </c>
      <c r="AP3537" t="s">
        <v>3466</v>
      </c>
      <c r="AU3537" t="s">
        <v>105</v>
      </c>
      <c r="AW3537" t="s">
        <v>108</v>
      </c>
      <c r="AX3537" t="s">
        <v>127</v>
      </c>
      <c r="AY3537" t="s">
        <v>859</v>
      </c>
      <c r="BA3537" t="s">
        <v>129</v>
      </c>
      <c r="BC3537" t="s">
        <v>98</v>
      </c>
      <c r="BE3537" t="s">
        <v>130</v>
      </c>
      <c r="BJ3537" t="s">
        <v>102</v>
      </c>
      <c r="BK3537" t="s">
        <v>3469</v>
      </c>
      <c r="BL3537" t="s">
        <v>3470</v>
      </c>
      <c r="BM3537" t="s">
        <v>108</v>
      </c>
      <c r="BN3537" t="s">
        <v>3471</v>
      </c>
      <c r="BO3537" t="s">
        <v>3472</v>
      </c>
      <c r="BU3537" t="s">
        <v>102</v>
      </c>
      <c r="CA3537">
        <v>1</v>
      </c>
      <c r="CC3537" t="s">
        <v>3473</v>
      </c>
      <c r="CD3537">
        <v>0</v>
      </c>
      <c r="CK3537" s="1">
        <v>43378.355543981503</v>
      </c>
      <c r="CV3537">
        <v>1</v>
      </c>
    </row>
    <row r="3538" spans="1:100">
      <c r="A3538">
        <v>537</v>
      </c>
      <c r="B3538" t="s">
        <v>3475</v>
      </c>
      <c r="D3538" t="s">
        <v>7324</v>
      </c>
      <c r="E3538" t="s">
        <v>6502</v>
      </c>
      <c r="F3538" t="str">
        <f>TRIM(SUBSTITUTE(E3538,G3538,""))</f>
        <v>Trần Kiều</v>
      </c>
      <c r="G3538" t="str">
        <f>TRIM(RIGHT(SUBSTITUTE(E3538," ",REPT(" ",100)),100))</f>
        <v>Vy</v>
      </c>
      <c r="H3538" t="str">
        <f t="shared" ca="1" si="55"/>
        <v>by</v>
      </c>
      <c r="J3538" t="s">
        <v>105</v>
      </c>
      <c r="K3538">
        <v>20081209</v>
      </c>
      <c r="O3538" t="s">
        <v>201</v>
      </c>
      <c r="P3538" t="s">
        <v>122</v>
      </c>
      <c r="W3538" t="s">
        <v>3476</v>
      </c>
      <c r="AA3538" t="s">
        <v>102</v>
      </c>
      <c r="AB3538" t="s">
        <v>123</v>
      </c>
      <c r="AC3538" t="s">
        <v>499</v>
      </c>
      <c r="AD3538" t="s">
        <v>411</v>
      </c>
      <c r="AF3538" t="s">
        <v>98</v>
      </c>
      <c r="AH3538" t="s">
        <v>98</v>
      </c>
      <c r="AK3538" s="1">
        <v>42947.678761574098</v>
      </c>
      <c r="AL3538" s="1">
        <v>42989.483344907399</v>
      </c>
      <c r="AN3538" t="s">
        <v>150</v>
      </c>
      <c r="AO3538" t="s">
        <v>3477</v>
      </c>
      <c r="AP3538" t="s">
        <v>3478</v>
      </c>
      <c r="AQ3538" t="s">
        <v>105</v>
      </c>
      <c r="AU3538" t="s">
        <v>105</v>
      </c>
      <c r="AW3538" t="s">
        <v>108</v>
      </c>
      <c r="AX3538" t="s">
        <v>127</v>
      </c>
      <c r="AY3538" t="s">
        <v>501</v>
      </c>
      <c r="BA3538" t="s">
        <v>129</v>
      </c>
      <c r="BC3538" t="s">
        <v>98</v>
      </c>
      <c r="BE3538" t="s">
        <v>152</v>
      </c>
      <c r="BJ3538" t="s">
        <v>102</v>
      </c>
      <c r="BK3538" t="s">
        <v>123</v>
      </c>
      <c r="BL3538" t="s">
        <v>499</v>
      </c>
      <c r="BM3538" t="s">
        <v>108</v>
      </c>
      <c r="BN3538" t="s">
        <v>127</v>
      </c>
      <c r="BO3538" t="s">
        <v>501</v>
      </c>
      <c r="BP3538" t="s">
        <v>3479</v>
      </c>
      <c r="BS3538" t="s">
        <v>171</v>
      </c>
      <c r="BT3538" t="s">
        <v>3479</v>
      </c>
      <c r="CB3538" t="s">
        <v>3474</v>
      </c>
      <c r="CC3538" t="s">
        <v>3480</v>
      </c>
      <c r="CD3538">
        <v>0</v>
      </c>
      <c r="CK3538" s="1">
        <v>42989.483344907399</v>
      </c>
      <c r="CV3538">
        <v>1</v>
      </c>
    </row>
    <row r="3539" spans="1:100">
      <c r="A3539">
        <v>538</v>
      </c>
      <c r="B3539" t="s">
        <v>3482</v>
      </c>
      <c r="D3539" t="s">
        <v>7325</v>
      </c>
      <c r="E3539" t="s">
        <v>3356</v>
      </c>
      <c r="F3539" t="str">
        <f>TRIM(SUBSTITUTE(E3539,G3539,""))</f>
        <v>Nguyễn Khánh</v>
      </c>
      <c r="G3539" t="str">
        <f>TRIM(RIGHT(SUBSTITUTE(E3539," ",REPT(" ",100)),100))</f>
        <v>An</v>
      </c>
      <c r="H3539" t="str">
        <f t="shared" ca="1" si="55"/>
        <v>dn</v>
      </c>
      <c r="J3539" t="s">
        <v>105</v>
      </c>
      <c r="K3539">
        <v>19910529</v>
      </c>
      <c r="L3539" t="s">
        <v>498</v>
      </c>
      <c r="O3539" t="s">
        <v>498</v>
      </c>
      <c r="P3539" t="s">
        <v>122</v>
      </c>
      <c r="Q3539" t="s">
        <v>3483</v>
      </c>
      <c r="W3539" t="s">
        <v>498</v>
      </c>
      <c r="AA3539" t="s">
        <v>102</v>
      </c>
      <c r="AB3539" t="s">
        <v>123</v>
      </c>
      <c r="AC3539" t="s">
        <v>499</v>
      </c>
      <c r="AE3539" t="s">
        <v>138</v>
      </c>
      <c r="AF3539" t="s">
        <v>98</v>
      </c>
      <c r="AH3539" t="s">
        <v>105</v>
      </c>
      <c r="AK3539" s="1">
        <v>43285.464328703703</v>
      </c>
      <c r="AL3539" s="1">
        <v>43285.464328703703</v>
      </c>
      <c r="AM3539" t="s">
        <v>3484</v>
      </c>
      <c r="AN3539" t="s">
        <v>279</v>
      </c>
      <c r="AP3539" t="s">
        <v>3481</v>
      </c>
      <c r="AU3539" t="s">
        <v>105</v>
      </c>
      <c r="AW3539" t="s">
        <v>108</v>
      </c>
      <c r="AX3539" t="s">
        <v>127</v>
      </c>
      <c r="AY3539" t="s">
        <v>501</v>
      </c>
      <c r="BA3539" t="s">
        <v>129</v>
      </c>
      <c r="BC3539" t="s">
        <v>98</v>
      </c>
      <c r="BE3539" t="s">
        <v>152</v>
      </c>
      <c r="BJ3539" t="s">
        <v>102</v>
      </c>
      <c r="BK3539" t="s">
        <v>123</v>
      </c>
      <c r="BL3539" t="s">
        <v>499</v>
      </c>
      <c r="BM3539" t="s">
        <v>108</v>
      </c>
      <c r="BN3539" t="s">
        <v>127</v>
      </c>
      <c r="BO3539" t="s">
        <v>501</v>
      </c>
      <c r="BU3539" t="s">
        <v>102</v>
      </c>
      <c r="CA3539">
        <v>0</v>
      </c>
      <c r="CC3539" t="s">
        <v>3485</v>
      </c>
      <c r="CD3539">
        <v>0</v>
      </c>
      <c r="CK3539" s="1">
        <v>43285.464328703703</v>
      </c>
      <c r="CV3539">
        <v>1</v>
      </c>
    </row>
    <row r="3540" spans="1:100">
      <c r="A3540">
        <v>539</v>
      </c>
      <c r="B3540" t="s">
        <v>3482</v>
      </c>
      <c r="D3540" t="s">
        <v>7326</v>
      </c>
      <c r="E3540" t="s">
        <v>6503</v>
      </c>
      <c r="F3540" t="str">
        <f>TRIM(SUBSTITUTE(E3540,G3540,""))</f>
        <v>Đào Anh</v>
      </c>
      <c r="G3540" t="str">
        <f>TRIM(RIGHT(SUBSTITUTE(E3540," ",REPT(" ",100)),100))</f>
        <v>Tú</v>
      </c>
      <c r="H3540" t="str">
        <f t="shared" ca="1" si="55"/>
        <v>Te</v>
      </c>
      <c r="J3540" t="s">
        <v>98</v>
      </c>
      <c r="K3540">
        <v>19940228</v>
      </c>
      <c r="L3540" t="s">
        <v>498</v>
      </c>
      <c r="O3540" t="s">
        <v>498</v>
      </c>
      <c r="P3540" t="s">
        <v>122</v>
      </c>
      <c r="Q3540" t="s">
        <v>3487</v>
      </c>
      <c r="W3540" t="s">
        <v>498</v>
      </c>
      <c r="AA3540" t="s">
        <v>102</v>
      </c>
      <c r="AB3540" t="s">
        <v>123</v>
      </c>
      <c r="AC3540" t="s">
        <v>499</v>
      </c>
      <c r="AE3540" t="s">
        <v>138</v>
      </c>
      <c r="AF3540" t="s">
        <v>98</v>
      </c>
      <c r="AH3540" t="s">
        <v>105</v>
      </c>
      <c r="AK3540" s="1">
        <v>43285.464328703703</v>
      </c>
      <c r="AL3540" s="1">
        <v>43285.464328703703</v>
      </c>
      <c r="AM3540" t="s">
        <v>3484</v>
      </c>
      <c r="AP3540" t="s">
        <v>3486</v>
      </c>
      <c r="AU3540" t="s">
        <v>105</v>
      </c>
      <c r="AW3540" t="s">
        <v>108</v>
      </c>
      <c r="AX3540" t="s">
        <v>127</v>
      </c>
      <c r="AY3540" t="s">
        <v>501</v>
      </c>
      <c r="BA3540" t="s">
        <v>129</v>
      </c>
      <c r="BC3540" t="s">
        <v>98</v>
      </c>
      <c r="BE3540" t="s">
        <v>130</v>
      </c>
      <c r="BJ3540" t="s">
        <v>102</v>
      </c>
      <c r="BK3540" t="s">
        <v>123</v>
      </c>
      <c r="BL3540" t="s">
        <v>499</v>
      </c>
      <c r="BM3540" t="s">
        <v>108</v>
      </c>
      <c r="BN3540" t="s">
        <v>127</v>
      </c>
      <c r="BO3540" t="s">
        <v>501</v>
      </c>
      <c r="BU3540" t="s">
        <v>102</v>
      </c>
      <c r="CA3540">
        <v>0</v>
      </c>
      <c r="CC3540" t="s">
        <v>3488</v>
      </c>
      <c r="CD3540">
        <v>0</v>
      </c>
      <c r="CK3540" s="1">
        <v>43285.464328703703</v>
      </c>
      <c r="CV3540">
        <v>1</v>
      </c>
    </row>
    <row r="3541" spans="1:100">
      <c r="A3541">
        <v>540</v>
      </c>
      <c r="B3541" t="s">
        <v>3490</v>
      </c>
      <c r="D3541" t="s">
        <v>7327</v>
      </c>
      <c r="E3541" t="s">
        <v>6504</v>
      </c>
      <c r="F3541" t="str">
        <f>TRIM(SUBSTITUTE(E3541,G3541,""))</f>
        <v>Nguyễn Thị Thu</v>
      </c>
      <c r="G3541" t="str">
        <f>TRIM(RIGHT(SUBSTITUTE(E3541," ",REPT(" ",100)),100))</f>
        <v>Hạnh</v>
      </c>
      <c r="H3541" t="str">
        <f t="shared" ca="1" si="55"/>
        <v>Hhnh</v>
      </c>
      <c r="J3541" t="s">
        <v>98</v>
      </c>
      <c r="K3541">
        <v>19980805</v>
      </c>
      <c r="O3541" t="s">
        <v>3491</v>
      </c>
      <c r="P3541" t="s">
        <v>294</v>
      </c>
      <c r="Q3541" t="s">
        <v>3492</v>
      </c>
      <c r="W3541" t="s">
        <v>3493</v>
      </c>
      <c r="AA3541" t="s">
        <v>102</v>
      </c>
      <c r="AB3541" t="s">
        <v>123</v>
      </c>
      <c r="AC3541" t="s">
        <v>248</v>
      </c>
      <c r="AD3541" t="s">
        <v>190</v>
      </c>
      <c r="AF3541" t="s">
        <v>98</v>
      </c>
      <c r="AH3541" t="s">
        <v>98</v>
      </c>
      <c r="AK3541" s="1">
        <v>42947.678761574098</v>
      </c>
      <c r="AL3541" s="1">
        <v>42989.482546296298</v>
      </c>
      <c r="AN3541" t="s">
        <v>150</v>
      </c>
      <c r="AO3541" t="s">
        <v>3494</v>
      </c>
      <c r="AP3541" t="s">
        <v>3495</v>
      </c>
      <c r="AQ3541" t="s">
        <v>105</v>
      </c>
      <c r="AU3541" t="s">
        <v>105</v>
      </c>
      <c r="AW3541" t="s">
        <v>108</v>
      </c>
      <c r="AX3541" t="s">
        <v>127</v>
      </c>
      <c r="AY3541" t="s">
        <v>251</v>
      </c>
      <c r="BA3541" t="s">
        <v>300</v>
      </c>
      <c r="BC3541" t="s">
        <v>98</v>
      </c>
      <c r="BE3541" t="s">
        <v>152</v>
      </c>
      <c r="BJ3541" t="s">
        <v>102</v>
      </c>
      <c r="BK3541" t="s">
        <v>2000</v>
      </c>
      <c r="BL3541" t="s">
        <v>3496</v>
      </c>
      <c r="BM3541" t="s">
        <v>108</v>
      </c>
      <c r="BN3541" t="s">
        <v>2002</v>
      </c>
      <c r="BO3541" t="s">
        <v>3497</v>
      </c>
      <c r="BP3541" t="s">
        <v>3498</v>
      </c>
      <c r="BS3541" t="s">
        <v>171</v>
      </c>
      <c r="BT3541" t="s">
        <v>3498</v>
      </c>
      <c r="CB3541" t="s">
        <v>3489</v>
      </c>
      <c r="CC3541" t="s">
        <v>2181</v>
      </c>
      <c r="CD3541">
        <v>0</v>
      </c>
      <c r="CK3541" s="1">
        <v>42989.482546296298</v>
      </c>
      <c r="CV3541">
        <v>1</v>
      </c>
    </row>
    <row r="3542" spans="1:100">
      <c r="A3542">
        <v>541</v>
      </c>
      <c r="B3542" t="s">
        <v>3500</v>
      </c>
      <c r="D3542" t="s">
        <v>7328</v>
      </c>
      <c r="E3542" t="s">
        <v>6505</v>
      </c>
      <c r="F3542" t="str">
        <f>TRIM(SUBSTITUTE(E3542,G3542,""))</f>
        <v>Đặng Hải</v>
      </c>
      <c r="G3542" t="str">
        <f>TRIM(RIGHT(SUBSTITUTE(E3542," ",REPT(" ",100)),100))</f>
        <v>Anh</v>
      </c>
      <c r="H3542" t="str">
        <f t="shared" ca="1" si="55"/>
        <v>Aeh</v>
      </c>
      <c r="J3542" t="s">
        <v>105</v>
      </c>
      <c r="K3542">
        <v>19960828</v>
      </c>
      <c r="O3542" t="s">
        <v>201</v>
      </c>
      <c r="P3542" t="s">
        <v>122</v>
      </c>
      <c r="Q3542" t="s">
        <v>3501</v>
      </c>
      <c r="W3542" t="s">
        <v>3502</v>
      </c>
      <c r="AA3542" t="s">
        <v>102</v>
      </c>
      <c r="AB3542" t="s">
        <v>123</v>
      </c>
      <c r="AC3542" t="s">
        <v>165</v>
      </c>
      <c r="AD3542" t="s">
        <v>166</v>
      </c>
      <c r="AF3542" t="s">
        <v>98</v>
      </c>
      <c r="AH3542" t="s">
        <v>98</v>
      </c>
      <c r="AK3542" s="1">
        <v>42947.678761574098</v>
      </c>
      <c r="AL3542" s="1">
        <v>42989.491701388899</v>
      </c>
      <c r="AN3542" t="s">
        <v>150</v>
      </c>
      <c r="AO3542" t="s">
        <v>3503</v>
      </c>
      <c r="AP3542" t="s">
        <v>3504</v>
      </c>
      <c r="AQ3542" t="s">
        <v>105</v>
      </c>
      <c r="AU3542" t="s">
        <v>105</v>
      </c>
      <c r="AW3542" t="s">
        <v>108</v>
      </c>
      <c r="AX3542" t="s">
        <v>127</v>
      </c>
      <c r="AY3542" t="s">
        <v>169</v>
      </c>
      <c r="BA3542" t="s">
        <v>129</v>
      </c>
      <c r="BC3542" t="s">
        <v>98</v>
      </c>
      <c r="BE3542" t="s">
        <v>152</v>
      </c>
      <c r="BJ3542" t="s">
        <v>102</v>
      </c>
      <c r="BK3542" t="s">
        <v>123</v>
      </c>
      <c r="BL3542" t="s">
        <v>307</v>
      </c>
      <c r="BM3542" t="s">
        <v>108</v>
      </c>
      <c r="BN3542" t="s">
        <v>127</v>
      </c>
      <c r="BO3542" t="s">
        <v>311</v>
      </c>
      <c r="BP3542" t="s">
        <v>3505</v>
      </c>
      <c r="BS3542" t="s">
        <v>171</v>
      </c>
      <c r="BT3542" t="s">
        <v>3505</v>
      </c>
      <c r="CB3542" t="s">
        <v>3499</v>
      </c>
      <c r="CC3542" t="s">
        <v>3506</v>
      </c>
      <c r="CD3542">
        <v>0</v>
      </c>
      <c r="CK3542" s="1">
        <v>42989.491701388899</v>
      </c>
      <c r="CV3542">
        <v>1</v>
      </c>
    </row>
    <row r="3543" spans="1:100">
      <c r="A3543">
        <v>542</v>
      </c>
      <c r="B3543" t="s">
        <v>3508</v>
      </c>
      <c r="D3543" t="s">
        <v>7320</v>
      </c>
      <c r="E3543" t="s">
        <v>6506</v>
      </c>
      <c r="F3543" t="str">
        <f>TRIM(SUBSTITUTE(E3543,G3543,""))</f>
        <v>Vũ Anh</v>
      </c>
      <c r="G3543" t="str">
        <f>TRIM(RIGHT(SUBSTITUTE(E3543," ",REPT(" ",100)),100))</f>
        <v>Đức</v>
      </c>
      <c r="H3543" t="str">
        <f t="shared" ca="1" si="55"/>
        <v>hức</v>
      </c>
      <c r="J3543" t="s">
        <v>98</v>
      </c>
      <c r="K3543">
        <v>19970616</v>
      </c>
      <c r="O3543" t="s">
        <v>408</v>
      </c>
      <c r="P3543" t="s">
        <v>294</v>
      </c>
      <c r="Q3543" t="s">
        <v>3509</v>
      </c>
      <c r="AA3543" t="s">
        <v>102</v>
      </c>
      <c r="AB3543" t="s">
        <v>136</v>
      </c>
      <c r="AC3543" t="s">
        <v>684</v>
      </c>
      <c r="AD3543" t="s">
        <v>286</v>
      </c>
      <c r="AF3543" t="s">
        <v>98</v>
      </c>
      <c r="AH3543" t="s">
        <v>98</v>
      </c>
      <c r="AK3543" s="1">
        <v>42947.678761574098</v>
      </c>
      <c r="AL3543" s="1">
        <v>42987.458148148202</v>
      </c>
      <c r="AN3543" t="s">
        <v>150</v>
      </c>
      <c r="AO3543" t="s">
        <v>3510</v>
      </c>
      <c r="AP3543" t="s">
        <v>3511</v>
      </c>
      <c r="AQ3543" t="s">
        <v>105</v>
      </c>
      <c r="AU3543" t="s">
        <v>105</v>
      </c>
      <c r="AW3543" t="s">
        <v>108</v>
      </c>
      <c r="AX3543" t="s">
        <v>141</v>
      </c>
      <c r="AY3543" t="s">
        <v>686</v>
      </c>
      <c r="BA3543" t="s">
        <v>300</v>
      </c>
      <c r="BC3543" t="s">
        <v>98</v>
      </c>
      <c r="BE3543" t="s">
        <v>152</v>
      </c>
      <c r="BJ3543" t="s">
        <v>102</v>
      </c>
      <c r="BK3543" t="s">
        <v>136</v>
      </c>
      <c r="BL3543" t="s">
        <v>684</v>
      </c>
      <c r="BM3543" t="s">
        <v>108</v>
      </c>
      <c r="BN3543" t="s">
        <v>141</v>
      </c>
      <c r="BO3543" t="s">
        <v>686</v>
      </c>
      <c r="BP3543" t="s">
        <v>3512</v>
      </c>
      <c r="BS3543" t="s">
        <v>171</v>
      </c>
      <c r="BT3543" t="s">
        <v>3512</v>
      </c>
      <c r="CB3543" t="s">
        <v>3507</v>
      </c>
      <c r="CC3543" t="s">
        <v>420</v>
      </c>
      <c r="CD3543">
        <v>0</v>
      </c>
      <c r="CK3543" s="1">
        <v>42987.458148148202</v>
      </c>
      <c r="CV3543">
        <v>1</v>
      </c>
    </row>
    <row r="3544" spans="1:100">
      <c r="A3544">
        <v>543</v>
      </c>
      <c r="B3544" t="s">
        <v>3514</v>
      </c>
      <c r="D3544" t="s">
        <v>7329</v>
      </c>
      <c r="E3544" t="s">
        <v>6507</v>
      </c>
      <c r="F3544" t="str">
        <f>TRIM(SUBSTITUTE(E3544,G3544,""))</f>
        <v>Võ Quỳnh</v>
      </c>
      <c r="G3544" t="str">
        <f>TRIM(RIGHT(SUBSTITUTE(E3544," ",REPT(" ",100)),100))</f>
        <v>Trang</v>
      </c>
      <c r="H3544" t="str">
        <f t="shared" ca="1" si="55"/>
        <v>Trêng</v>
      </c>
      <c r="J3544" t="s">
        <v>98</v>
      </c>
      <c r="K3544">
        <v>19980808</v>
      </c>
      <c r="O3544" t="s">
        <v>162</v>
      </c>
      <c r="P3544" t="s">
        <v>122</v>
      </c>
      <c r="Q3544" t="s">
        <v>3515</v>
      </c>
      <c r="W3544" t="s">
        <v>3516</v>
      </c>
      <c r="AA3544" t="s">
        <v>102</v>
      </c>
      <c r="AB3544" t="s">
        <v>123</v>
      </c>
      <c r="AC3544" t="s">
        <v>616</v>
      </c>
      <c r="AD3544" t="s">
        <v>286</v>
      </c>
      <c r="AF3544" t="s">
        <v>98</v>
      </c>
      <c r="AH3544" t="s">
        <v>98</v>
      </c>
      <c r="AK3544" s="1">
        <v>42947.678761574098</v>
      </c>
      <c r="AL3544" s="1">
        <v>42987.458460648202</v>
      </c>
      <c r="AN3544" t="s">
        <v>150</v>
      </c>
      <c r="AO3544" t="s">
        <v>3517</v>
      </c>
      <c r="AP3544" t="s">
        <v>3518</v>
      </c>
      <c r="AQ3544" t="s">
        <v>105</v>
      </c>
      <c r="AU3544" t="s">
        <v>105</v>
      </c>
      <c r="AW3544" t="s">
        <v>108</v>
      </c>
      <c r="AX3544" t="s">
        <v>127</v>
      </c>
      <c r="AY3544" t="s">
        <v>618</v>
      </c>
      <c r="BA3544" t="s">
        <v>129</v>
      </c>
      <c r="BC3544" t="s">
        <v>98</v>
      </c>
      <c r="BE3544" t="s">
        <v>152</v>
      </c>
      <c r="BJ3544" t="s">
        <v>102</v>
      </c>
      <c r="BK3544" t="s">
        <v>860</v>
      </c>
      <c r="BL3544" t="s">
        <v>3519</v>
      </c>
      <c r="BM3544" t="s">
        <v>108</v>
      </c>
      <c r="BO3544" t="s">
        <v>3520</v>
      </c>
      <c r="BP3544" t="s">
        <v>3521</v>
      </c>
      <c r="BS3544" t="s">
        <v>171</v>
      </c>
      <c r="BT3544" t="s">
        <v>3521</v>
      </c>
      <c r="CB3544" t="s">
        <v>3513</v>
      </c>
      <c r="CC3544" t="s">
        <v>3522</v>
      </c>
      <c r="CD3544">
        <v>0</v>
      </c>
      <c r="CK3544" s="1">
        <v>42987.458460648202</v>
      </c>
      <c r="CV3544">
        <v>1</v>
      </c>
    </row>
    <row r="3545" spans="1:100">
      <c r="A3545">
        <v>544</v>
      </c>
      <c r="B3545" t="s">
        <v>3524</v>
      </c>
      <c r="D3545" t="s">
        <v>7330</v>
      </c>
      <c r="E3545" t="s">
        <v>6160</v>
      </c>
      <c r="F3545" t="str">
        <f>TRIM(SUBSTITUTE(E3545,G3545,""))</f>
        <v>Nguyễn Ngọc</v>
      </c>
      <c r="G3545" t="str">
        <f>TRIM(RIGHT(SUBSTITUTE(E3545," ",REPT(" ",100)),100))</f>
        <v>Hà</v>
      </c>
      <c r="H3545" t="str">
        <f t="shared" ca="1" si="55"/>
        <v>Hb</v>
      </c>
      <c r="J3545" t="s">
        <v>105</v>
      </c>
      <c r="K3545">
        <v>20071023</v>
      </c>
      <c r="O3545" t="s">
        <v>260</v>
      </c>
      <c r="P3545" t="s">
        <v>122</v>
      </c>
      <c r="W3545" t="s">
        <v>3525</v>
      </c>
      <c r="AA3545" t="s">
        <v>102</v>
      </c>
      <c r="AB3545" t="s">
        <v>123</v>
      </c>
      <c r="AC3545" t="s">
        <v>224</v>
      </c>
      <c r="AD3545" t="s">
        <v>190</v>
      </c>
      <c r="AF3545" t="s">
        <v>98</v>
      </c>
      <c r="AH3545" t="s">
        <v>98</v>
      </c>
      <c r="AK3545" s="1">
        <v>42947.678761574098</v>
      </c>
      <c r="AL3545" s="1">
        <v>42989.472569444399</v>
      </c>
      <c r="AN3545" t="s">
        <v>150</v>
      </c>
      <c r="AO3545" t="s">
        <v>3526</v>
      </c>
      <c r="AP3545" t="s">
        <v>3527</v>
      </c>
      <c r="AQ3545" t="s">
        <v>105</v>
      </c>
      <c r="AU3545" t="s">
        <v>105</v>
      </c>
      <c r="AW3545" t="s">
        <v>108</v>
      </c>
      <c r="AX3545" t="s">
        <v>127</v>
      </c>
      <c r="AY3545" t="s">
        <v>228</v>
      </c>
      <c r="BA3545" t="s">
        <v>129</v>
      </c>
      <c r="BC3545" t="s">
        <v>98</v>
      </c>
      <c r="BE3545" t="s">
        <v>152</v>
      </c>
      <c r="BJ3545" t="s">
        <v>102</v>
      </c>
      <c r="BK3545" t="s">
        <v>123</v>
      </c>
      <c r="BL3545" t="s">
        <v>224</v>
      </c>
      <c r="BM3545" t="s">
        <v>108</v>
      </c>
      <c r="BN3545" t="s">
        <v>127</v>
      </c>
      <c r="BO3545" t="s">
        <v>228</v>
      </c>
      <c r="BP3545" t="s">
        <v>3528</v>
      </c>
      <c r="BS3545" t="s">
        <v>171</v>
      </c>
      <c r="BT3545" t="s">
        <v>3528</v>
      </c>
      <c r="CB3545" t="s">
        <v>3523</v>
      </c>
      <c r="CC3545" t="s">
        <v>3529</v>
      </c>
      <c r="CD3545">
        <v>0</v>
      </c>
      <c r="CK3545" s="1">
        <v>42989.472569444399</v>
      </c>
      <c r="CV3545">
        <v>1</v>
      </c>
    </row>
    <row r="3546" spans="1:100">
      <c r="A3546">
        <v>545</v>
      </c>
      <c r="B3546" t="s">
        <v>3531</v>
      </c>
      <c r="D3546" t="s">
        <v>7331</v>
      </c>
      <c r="E3546" t="s">
        <v>6508</v>
      </c>
      <c r="F3546" t="str">
        <f>TRIM(SUBSTITUTE(E3546,G3546,""))</f>
        <v>Nguyễn Thị</v>
      </c>
      <c r="G3546" t="str">
        <f>TRIM(RIGHT(SUBSTITUTE(E3546," ",REPT(" ",100)),100))</f>
        <v>Tiếp</v>
      </c>
      <c r="H3546" t="str">
        <f t="shared" ca="1" si="55"/>
        <v>Tikp</v>
      </c>
      <c r="J3546" t="s">
        <v>105</v>
      </c>
      <c r="K3546">
        <v>19981207</v>
      </c>
      <c r="O3546" t="s">
        <v>3532</v>
      </c>
      <c r="P3546" t="s">
        <v>122</v>
      </c>
      <c r="Q3546" t="s">
        <v>3533</v>
      </c>
      <c r="W3546" t="s">
        <v>3534</v>
      </c>
      <c r="AA3546" t="s">
        <v>102</v>
      </c>
      <c r="AB3546" t="s">
        <v>123</v>
      </c>
      <c r="AC3546" t="s">
        <v>204</v>
      </c>
      <c r="AD3546" t="s">
        <v>286</v>
      </c>
      <c r="AF3546" t="s">
        <v>98</v>
      </c>
      <c r="AH3546" t="s">
        <v>98</v>
      </c>
      <c r="AK3546" s="1">
        <v>42947.678761574098</v>
      </c>
      <c r="AL3546" s="1">
        <v>42989.478287037004</v>
      </c>
      <c r="AN3546" t="s">
        <v>150</v>
      </c>
      <c r="AO3546" t="s">
        <v>3535</v>
      </c>
      <c r="AP3546" t="s">
        <v>3536</v>
      </c>
      <c r="AQ3546" t="s">
        <v>105</v>
      </c>
      <c r="AU3546" t="s">
        <v>105</v>
      </c>
      <c r="AW3546" t="s">
        <v>108</v>
      </c>
      <c r="AX3546" t="s">
        <v>127</v>
      </c>
      <c r="AY3546" t="s">
        <v>207</v>
      </c>
      <c r="BA3546" t="s">
        <v>129</v>
      </c>
      <c r="BC3546" t="s">
        <v>98</v>
      </c>
      <c r="BE3546" t="s">
        <v>152</v>
      </c>
      <c r="BJ3546" t="s">
        <v>102</v>
      </c>
      <c r="BK3546" t="s">
        <v>123</v>
      </c>
      <c r="BL3546" t="s">
        <v>204</v>
      </c>
      <c r="BM3546" t="s">
        <v>108</v>
      </c>
      <c r="BN3546" t="s">
        <v>3537</v>
      </c>
      <c r="BO3546" t="s">
        <v>207</v>
      </c>
      <c r="BP3546" t="s">
        <v>3538</v>
      </c>
      <c r="BS3546" t="s">
        <v>171</v>
      </c>
      <c r="BT3546" t="s">
        <v>3538</v>
      </c>
      <c r="CB3546" t="s">
        <v>3530</v>
      </c>
      <c r="CC3546" t="s">
        <v>3539</v>
      </c>
      <c r="CD3546">
        <v>0</v>
      </c>
      <c r="CK3546" s="1">
        <v>42989.478287037004</v>
      </c>
      <c r="CV3546">
        <v>1</v>
      </c>
    </row>
    <row r="3547" spans="1:100">
      <c r="A3547">
        <v>546</v>
      </c>
      <c r="B3547" t="s">
        <v>3541</v>
      </c>
      <c r="D3547" t="s">
        <v>7332</v>
      </c>
      <c r="E3547" t="s">
        <v>6509</v>
      </c>
      <c r="F3547" t="str">
        <f>TRIM(SUBSTITUTE(E3547,G3547,""))</f>
        <v>Trịnh Văn</v>
      </c>
      <c r="G3547" t="str">
        <f>TRIM(RIGHT(SUBSTITUTE(E3547," ",REPT(" ",100)),100))</f>
        <v>Thịnh</v>
      </c>
      <c r="H3547" t="str">
        <f t="shared" ca="1" si="55"/>
        <v>Thịlh</v>
      </c>
      <c r="J3547" t="s">
        <v>105</v>
      </c>
      <c r="K3547">
        <v>19960920</v>
      </c>
      <c r="O3547" t="s">
        <v>201</v>
      </c>
      <c r="P3547" t="s">
        <v>294</v>
      </c>
      <c r="Q3547" t="s">
        <v>3542</v>
      </c>
      <c r="W3547" t="s">
        <v>3543</v>
      </c>
      <c r="AA3547" t="s">
        <v>102</v>
      </c>
      <c r="AB3547" t="s">
        <v>123</v>
      </c>
      <c r="AC3547" t="s">
        <v>189</v>
      </c>
      <c r="AD3547" t="s">
        <v>166</v>
      </c>
      <c r="AF3547" t="s">
        <v>98</v>
      </c>
      <c r="AH3547" t="s">
        <v>98</v>
      </c>
      <c r="AK3547" s="1">
        <v>42947.678761574098</v>
      </c>
      <c r="AL3547" s="1">
        <v>42987.458726851903</v>
      </c>
      <c r="AN3547" t="s">
        <v>150</v>
      </c>
      <c r="AO3547" t="s">
        <v>3544</v>
      </c>
      <c r="AP3547" t="s">
        <v>3545</v>
      </c>
      <c r="AQ3547" t="s">
        <v>105</v>
      </c>
      <c r="AU3547" t="s">
        <v>105</v>
      </c>
      <c r="AW3547" t="s">
        <v>108</v>
      </c>
      <c r="AX3547" t="s">
        <v>127</v>
      </c>
      <c r="AY3547" t="s">
        <v>193</v>
      </c>
      <c r="BA3547" t="s">
        <v>300</v>
      </c>
      <c r="BC3547" t="s">
        <v>98</v>
      </c>
      <c r="BE3547" t="s">
        <v>152</v>
      </c>
      <c r="BJ3547" t="s">
        <v>102</v>
      </c>
      <c r="BK3547" t="s">
        <v>123</v>
      </c>
      <c r="BL3547" t="s">
        <v>499</v>
      </c>
      <c r="BM3547" t="s">
        <v>108</v>
      </c>
      <c r="BN3547" t="s">
        <v>127</v>
      </c>
      <c r="BO3547" t="s">
        <v>501</v>
      </c>
      <c r="BP3547" t="s">
        <v>3546</v>
      </c>
      <c r="BS3547" t="s">
        <v>171</v>
      </c>
      <c r="BT3547" t="s">
        <v>3546</v>
      </c>
      <c r="CB3547" t="s">
        <v>3540</v>
      </c>
      <c r="CC3547" t="s">
        <v>3547</v>
      </c>
      <c r="CD3547">
        <v>0</v>
      </c>
      <c r="CK3547" s="1">
        <v>42987.458726851903</v>
      </c>
      <c r="CV3547">
        <v>1</v>
      </c>
    </row>
    <row r="3548" spans="1:100">
      <c r="A3548">
        <v>547</v>
      </c>
      <c r="B3548" t="s">
        <v>3549</v>
      </c>
      <c r="D3548" t="s">
        <v>7333</v>
      </c>
      <c r="E3548" t="s">
        <v>6510</v>
      </c>
      <c r="F3548" t="str">
        <f>TRIM(SUBSTITUTE(E3548,G3548,""))</f>
        <v>Nguyễn My An</v>
      </c>
      <c r="G3548" t="str">
        <f>TRIM(RIGHT(SUBSTITUTE(E3548," ",REPT(" ",100)),100))</f>
        <v>Cơ</v>
      </c>
      <c r="H3548" t="str">
        <f t="shared" ca="1" si="55"/>
        <v>Cl</v>
      </c>
      <c r="J3548" t="s">
        <v>98</v>
      </c>
      <c r="K3548">
        <v>19740304</v>
      </c>
      <c r="O3548" t="s">
        <v>162</v>
      </c>
      <c r="P3548" t="s">
        <v>122</v>
      </c>
      <c r="Q3548" t="s">
        <v>3550</v>
      </c>
      <c r="W3548" t="s">
        <v>3551</v>
      </c>
      <c r="AA3548" t="s">
        <v>102</v>
      </c>
      <c r="AB3548" t="s">
        <v>136</v>
      </c>
      <c r="AC3548" t="s">
        <v>655</v>
      </c>
      <c r="AD3548" t="s">
        <v>3552</v>
      </c>
      <c r="AF3548" t="s">
        <v>98</v>
      </c>
      <c r="AH3548" t="s">
        <v>98</v>
      </c>
      <c r="AK3548" s="1">
        <v>42947.678761574098</v>
      </c>
      <c r="AL3548" s="1">
        <v>42989.608946759297</v>
      </c>
      <c r="AN3548" t="s">
        <v>150</v>
      </c>
      <c r="AO3548" t="s">
        <v>3553</v>
      </c>
      <c r="AP3548" t="s">
        <v>3554</v>
      </c>
      <c r="AQ3548" t="s">
        <v>105</v>
      </c>
      <c r="AU3548" t="s">
        <v>105</v>
      </c>
      <c r="AW3548" t="s">
        <v>108</v>
      </c>
      <c r="AX3548" t="s">
        <v>141</v>
      </c>
      <c r="AY3548" t="s">
        <v>657</v>
      </c>
      <c r="BA3548" t="s">
        <v>129</v>
      </c>
      <c r="BC3548" t="s">
        <v>98</v>
      </c>
      <c r="BE3548" t="s">
        <v>152</v>
      </c>
      <c r="BJ3548" t="s">
        <v>102</v>
      </c>
      <c r="BK3548" t="s">
        <v>136</v>
      </c>
      <c r="BL3548" t="s">
        <v>655</v>
      </c>
      <c r="BM3548" t="s">
        <v>108</v>
      </c>
      <c r="BO3548" t="s">
        <v>657</v>
      </c>
      <c r="BP3548" t="s">
        <v>3555</v>
      </c>
      <c r="BS3548" t="s">
        <v>171</v>
      </c>
      <c r="BT3548" t="s">
        <v>3555</v>
      </c>
      <c r="CB3548" t="s">
        <v>3548</v>
      </c>
      <c r="CC3548" t="s">
        <v>3556</v>
      </c>
      <c r="CD3548">
        <v>0</v>
      </c>
      <c r="CK3548" s="1">
        <v>42989.608946759297</v>
      </c>
      <c r="CV3548">
        <v>1</v>
      </c>
    </row>
    <row r="3549" spans="1:100">
      <c r="A3549">
        <v>548</v>
      </c>
      <c r="B3549" t="s">
        <v>3558</v>
      </c>
      <c r="D3549" t="s">
        <v>7333</v>
      </c>
      <c r="E3549" t="s">
        <v>6511</v>
      </c>
      <c r="F3549" t="str">
        <f>TRIM(SUBSTITUTE(E3549,G3549,""))</f>
        <v>Nguyễn Thị</v>
      </c>
      <c r="G3549" t="str">
        <f>TRIM(RIGHT(SUBSTITUTE(E3549," ",REPT(" ",100)),100))</f>
        <v>Hiếu</v>
      </c>
      <c r="H3549" t="str">
        <f t="shared" ca="1" si="55"/>
        <v>êiếu</v>
      </c>
      <c r="J3549" t="s">
        <v>98</v>
      </c>
      <c r="K3549">
        <v>19581224</v>
      </c>
      <c r="O3549" t="s">
        <v>2024</v>
      </c>
      <c r="P3549" t="s">
        <v>100</v>
      </c>
      <c r="Q3549" t="s">
        <v>3559</v>
      </c>
      <c r="AA3549" t="s">
        <v>102</v>
      </c>
      <c r="AB3549" t="s">
        <v>123</v>
      </c>
      <c r="AC3549" t="s">
        <v>499</v>
      </c>
      <c r="AE3549" t="s">
        <v>138</v>
      </c>
      <c r="AF3549" t="s">
        <v>98</v>
      </c>
      <c r="AH3549" t="s">
        <v>98</v>
      </c>
      <c r="AK3549" s="1">
        <v>42990.605752314797</v>
      </c>
      <c r="AL3549" s="1">
        <v>43461.682569444398</v>
      </c>
      <c r="AM3549" t="s">
        <v>3560</v>
      </c>
      <c r="AO3549" t="s">
        <v>3561</v>
      </c>
      <c r="AP3549" t="s">
        <v>3557</v>
      </c>
      <c r="AQ3549" t="s">
        <v>105</v>
      </c>
      <c r="AU3549" t="s">
        <v>98</v>
      </c>
      <c r="BA3549" t="s">
        <v>112</v>
      </c>
      <c r="BC3549" t="s">
        <v>98</v>
      </c>
      <c r="BE3549" t="s">
        <v>130</v>
      </c>
      <c r="BI3549" t="s">
        <v>114</v>
      </c>
      <c r="BJ3549" t="s">
        <v>102</v>
      </c>
      <c r="BK3549" t="s">
        <v>123</v>
      </c>
      <c r="BL3549" t="s">
        <v>499</v>
      </c>
      <c r="BM3549" t="s">
        <v>108</v>
      </c>
      <c r="BN3549" t="s">
        <v>127</v>
      </c>
      <c r="BO3549" t="s">
        <v>501</v>
      </c>
      <c r="BU3549" t="s">
        <v>3562</v>
      </c>
      <c r="CA3549">
        <v>1</v>
      </c>
      <c r="CC3549" t="s">
        <v>3563</v>
      </c>
      <c r="CD3549">
        <v>0</v>
      </c>
      <c r="CK3549" s="1">
        <v>43461.682569444398</v>
      </c>
      <c r="CV3549">
        <v>1</v>
      </c>
    </row>
    <row r="3550" spans="1:100">
      <c r="A3550">
        <v>549</v>
      </c>
      <c r="B3550" t="s">
        <v>3482</v>
      </c>
      <c r="D3550" t="s">
        <v>7333</v>
      </c>
      <c r="E3550" t="s">
        <v>392</v>
      </c>
      <c r="F3550" t="str">
        <f>TRIM(SUBSTITUTE(E3550,G3550,""))</f>
        <v>Nguyễn Hoàng</v>
      </c>
      <c r="G3550" t="str">
        <f>TRIM(RIGHT(SUBSTITUTE(E3550," ",REPT(" ",100)),100))</f>
        <v>Anh</v>
      </c>
      <c r="H3550" t="str">
        <f t="shared" ca="1" si="55"/>
        <v>Ang</v>
      </c>
      <c r="J3550" t="s">
        <v>105</v>
      </c>
      <c r="K3550">
        <v>20180615</v>
      </c>
      <c r="L3550" t="s">
        <v>498</v>
      </c>
      <c r="O3550" t="s">
        <v>2024</v>
      </c>
      <c r="P3550" t="s">
        <v>294</v>
      </c>
      <c r="W3550" t="s">
        <v>498</v>
      </c>
      <c r="AA3550" t="s">
        <v>102</v>
      </c>
      <c r="AB3550" t="s">
        <v>123</v>
      </c>
      <c r="AC3550" t="s">
        <v>499</v>
      </c>
      <c r="AE3550" t="s">
        <v>138</v>
      </c>
      <c r="AF3550" t="s">
        <v>98</v>
      </c>
      <c r="AH3550" t="s">
        <v>98</v>
      </c>
      <c r="AK3550" s="1">
        <v>43285.464328703703</v>
      </c>
      <c r="AL3550" s="1">
        <v>43285.464328703703</v>
      </c>
      <c r="AM3550" t="s">
        <v>3484</v>
      </c>
      <c r="AO3550" t="s">
        <v>3565</v>
      </c>
      <c r="AP3550" t="s">
        <v>3564</v>
      </c>
      <c r="AU3550" t="s">
        <v>105</v>
      </c>
      <c r="AW3550" t="s">
        <v>108</v>
      </c>
      <c r="AX3550" t="s">
        <v>127</v>
      </c>
      <c r="AY3550" t="s">
        <v>501</v>
      </c>
      <c r="BA3550" t="s">
        <v>300</v>
      </c>
      <c r="BC3550" t="s">
        <v>98</v>
      </c>
      <c r="BE3550" t="s">
        <v>130</v>
      </c>
      <c r="BJ3550" t="s">
        <v>102</v>
      </c>
      <c r="BK3550" t="s">
        <v>123</v>
      </c>
      <c r="BL3550" t="s">
        <v>499</v>
      </c>
      <c r="BM3550" t="s">
        <v>108</v>
      </c>
      <c r="BN3550" t="s">
        <v>127</v>
      </c>
      <c r="BO3550" t="s">
        <v>501</v>
      </c>
      <c r="BU3550" t="s">
        <v>102</v>
      </c>
      <c r="CA3550">
        <v>1</v>
      </c>
      <c r="CC3550" t="s">
        <v>3566</v>
      </c>
      <c r="CD3550">
        <v>0</v>
      </c>
      <c r="CK3550" s="1">
        <v>43285.464328703703</v>
      </c>
      <c r="CV3550">
        <v>1</v>
      </c>
    </row>
    <row r="3551" spans="1:100">
      <c r="A3551">
        <v>550</v>
      </c>
      <c r="B3551" t="s">
        <v>3568</v>
      </c>
      <c r="D3551" t="s">
        <v>7333</v>
      </c>
      <c r="E3551" t="s">
        <v>6512</v>
      </c>
      <c r="F3551" t="str">
        <f>TRIM(SUBSTITUTE(E3551,G3551,""))</f>
        <v>Đặng Thị Thu</v>
      </c>
      <c r="G3551" t="str">
        <f>TRIM(RIGHT(SUBSTITUTE(E3551," ",REPT(" ",100)),100))</f>
        <v>Giang</v>
      </c>
      <c r="H3551" t="str">
        <f t="shared" ca="1" si="55"/>
        <v>Giani</v>
      </c>
      <c r="J3551" t="s">
        <v>98</v>
      </c>
      <c r="K3551">
        <v>20130404</v>
      </c>
      <c r="L3551" t="s">
        <v>176</v>
      </c>
      <c r="O3551" t="s">
        <v>176</v>
      </c>
      <c r="P3551" t="s">
        <v>122</v>
      </c>
      <c r="W3551" t="s">
        <v>176</v>
      </c>
      <c r="AA3551" t="s">
        <v>102</v>
      </c>
      <c r="AB3551" t="s">
        <v>136</v>
      </c>
      <c r="AC3551" t="s">
        <v>177</v>
      </c>
      <c r="AE3551" t="s">
        <v>138</v>
      </c>
      <c r="AF3551" t="s">
        <v>98</v>
      </c>
      <c r="AH3551" t="s">
        <v>105</v>
      </c>
      <c r="AK3551" s="1">
        <v>43374.641828703701</v>
      </c>
      <c r="AL3551" s="1">
        <v>43374.651516203703</v>
      </c>
      <c r="AM3551" t="s">
        <v>3569</v>
      </c>
      <c r="AN3551" t="s">
        <v>574</v>
      </c>
      <c r="AP3551" t="s">
        <v>3567</v>
      </c>
      <c r="AT3551" t="s">
        <v>3570</v>
      </c>
      <c r="AU3551" t="s">
        <v>105</v>
      </c>
      <c r="AW3551" t="s">
        <v>108</v>
      </c>
      <c r="AX3551" t="s">
        <v>141</v>
      </c>
      <c r="AY3551" t="s">
        <v>181</v>
      </c>
      <c r="AZ3551" t="s">
        <v>3571</v>
      </c>
      <c r="BA3551" t="s">
        <v>129</v>
      </c>
      <c r="BC3551" t="s">
        <v>98</v>
      </c>
      <c r="BE3551" t="s">
        <v>152</v>
      </c>
      <c r="BJ3551" t="s">
        <v>102</v>
      </c>
      <c r="BK3551" t="s">
        <v>136</v>
      </c>
      <c r="BL3551" t="s">
        <v>177</v>
      </c>
      <c r="BM3551" t="s">
        <v>108</v>
      </c>
      <c r="BN3551" t="s">
        <v>141</v>
      </c>
      <c r="BO3551" t="s">
        <v>181</v>
      </c>
      <c r="BU3551" t="s">
        <v>102</v>
      </c>
      <c r="CA3551">
        <v>0</v>
      </c>
      <c r="CC3551" t="s">
        <v>3572</v>
      </c>
      <c r="CD3551">
        <v>0</v>
      </c>
      <c r="CK3551" s="1">
        <v>43374.651516203703</v>
      </c>
      <c r="CV3551">
        <v>1</v>
      </c>
    </row>
    <row r="3552" spans="1:100">
      <c r="A3552">
        <v>551</v>
      </c>
      <c r="B3552" t="s">
        <v>3574</v>
      </c>
      <c r="D3552" t="s">
        <v>7334</v>
      </c>
      <c r="E3552" t="s">
        <v>6513</v>
      </c>
      <c r="F3552" t="str">
        <f>TRIM(SUBSTITUTE(E3552,G3552,""))</f>
        <v>Tạ Phương</v>
      </c>
      <c r="G3552" t="str">
        <f>TRIM(RIGHT(SUBSTITUTE(E3552," ",REPT(" ",100)),100))</f>
        <v>Nhung</v>
      </c>
      <c r="H3552" t="str">
        <f t="shared" ca="1" si="55"/>
        <v>lhung</v>
      </c>
      <c r="J3552" t="s">
        <v>98</v>
      </c>
      <c r="K3552">
        <v>19971016</v>
      </c>
      <c r="L3552" t="s">
        <v>469</v>
      </c>
      <c r="O3552" t="s">
        <v>470</v>
      </c>
      <c r="P3552" t="s">
        <v>294</v>
      </c>
      <c r="Q3552" t="s">
        <v>3575</v>
      </c>
      <c r="W3552" t="s">
        <v>469</v>
      </c>
      <c r="AA3552" t="s">
        <v>102</v>
      </c>
      <c r="AB3552" t="s">
        <v>123</v>
      </c>
      <c r="AC3552" t="s">
        <v>473</v>
      </c>
      <c r="AE3552" t="s">
        <v>138</v>
      </c>
      <c r="AF3552" t="s">
        <v>98</v>
      </c>
      <c r="AH3552" t="s">
        <v>98</v>
      </c>
      <c r="AK3552" s="1">
        <v>43082.690520833297</v>
      </c>
      <c r="AL3552" s="1">
        <v>43082.690520833297</v>
      </c>
      <c r="AM3552" t="s">
        <v>3576</v>
      </c>
      <c r="AO3552" t="s">
        <v>3577</v>
      </c>
      <c r="AP3552" t="s">
        <v>3573</v>
      </c>
      <c r="AU3552" t="s">
        <v>105</v>
      </c>
      <c r="AW3552" t="s">
        <v>108</v>
      </c>
      <c r="AX3552" t="s">
        <v>127</v>
      </c>
      <c r="AY3552" t="s">
        <v>476</v>
      </c>
      <c r="BA3552" t="s">
        <v>300</v>
      </c>
      <c r="BC3552" t="s">
        <v>98</v>
      </c>
      <c r="BE3552" t="s">
        <v>130</v>
      </c>
      <c r="BJ3552" t="s">
        <v>102</v>
      </c>
      <c r="BK3552" t="s">
        <v>123</v>
      </c>
      <c r="BL3552" t="s">
        <v>473</v>
      </c>
      <c r="BM3552" t="s">
        <v>108</v>
      </c>
      <c r="BN3552" t="s">
        <v>127</v>
      </c>
      <c r="BO3552" t="s">
        <v>476</v>
      </c>
      <c r="BU3552" t="s">
        <v>102</v>
      </c>
      <c r="CA3552">
        <v>1</v>
      </c>
      <c r="CC3552" t="s">
        <v>3578</v>
      </c>
      <c r="CD3552">
        <v>0</v>
      </c>
      <c r="CK3552" s="1">
        <v>43082.690520833297</v>
      </c>
      <c r="CV3552">
        <v>1</v>
      </c>
    </row>
    <row r="3553" spans="1:100">
      <c r="A3553">
        <v>552</v>
      </c>
      <c r="B3553" t="s">
        <v>3580</v>
      </c>
      <c r="D3553" t="s">
        <v>7335</v>
      </c>
      <c r="E3553" t="s">
        <v>6514</v>
      </c>
      <c r="F3553" t="str">
        <f>TRIM(SUBSTITUTE(E3553,G3553,""))</f>
        <v>Nguyễn Hoài</v>
      </c>
      <c r="G3553" t="str">
        <f>TRIM(RIGHT(SUBSTITUTE(E3553," ",REPT(" ",100)),100))</f>
        <v>Nam</v>
      </c>
      <c r="H3553" t="str">
        <f t="shared" ca="1" si="55"/>
        <v>Nah</v>
      </c>
      <c r="J3553" t="s">
        <v>98</v>
      </c>
      <c r="K3553">
        <v>19630525</v>
      </c>
      <c r="L3553" t="s">
        <v>886</v>
      </c>
      <c r="O3553" t="s">
        <v>886</v>
      </c>
      <c r="P3553" t="s">
        <v>100</v>
      </c>
      <c r="W3553" t="s">
        <v>886</v>
      </c>
      <c r="AA3553" t="s">
        <v>102</v>
      </c>
      <c r="AB3553" t="s">
        <v>123</v>
      </c>
      <c r="AC3553" t="s">
        <v>165</v>
      </c>
      <c r="AE3553" t="s">
        <v>138</v>
      </c>
      <c r="AF3553" t="s">
        <v>98</v>
      </c>
      <c r="AH3553" t="s">
        <v>105</v>
      </c>
      <c r="AK3553" s="1">
        <v>43082.690520833297</v>
      </c>
      <c r="AL3553" s="1">
        <v>43082.690520833297</v>
      </c>
      <c r="AM3553" t="s">
        <v>3576</v>
      </c>
      <c r="AP3553" t="s">
        <v>3579</v>
      </c>
      <c r="AU3553" t="s">
        <v>98</v>
      </c>
      <c r="AW3553" t="s">
        <v>108</v>
      </c>
      <c r="AX3553" t="s">
        <v>127</v>
      </c>
      <c r="AY3553" t="s">
        <v>169</v>
      </c>
      <c r="BA3553" t="s">
        <v>112</v>
      </c>
      <c r="BC3553" t="s">
        <v>98</v>
      </c>
      <c r="BE3553" t="s">
        <v>130</v>
      </c>
      <c r="BJ3553" t="s">
        <v>102</v>
      </c>
      <c r="BK3553" t="s">
        <v>123</v>
      </c>
      <c r="BL3553" t="s">
        <v>165</v>
      </c>
      <c r="BM3553" t="s">
        <v>108</v>
      </c>
      <c r="BN3553" t="s">
        <v>127</v>
      </c>
      <c r="BO3553" t="s">
        <v>169</v>
      </c>
      <c r="BU3553" t="s">
        <v>102</v>
      </c>
      <c r="CA3553">
        <v>0</v>
      </c>
      <c r="CC3553" t="s">
        <v>3581</v>
      </c>
      <c r="CD3553">
        <v>0</v>
      </c>
      <c r="CK3553" s="1">
        <v>43082.690520833297</v>
      </c>
      <c r="CV3553">
        <v>1</v>
      </c>
    </row>
    <row r="3554" spans="1:100">
      <c r="A3554">
        <v>553</v>
      </c>
      <c r="B3554" t="s">
        <v>3583</v>
      </c>
      <c r="D3554" t="s">
        <v>7336</v>
      </c>
      <c r="E3554" t="s">
        <v>6051</v>
      </c>
      <c r="F3554" t="str">
        <f>TRIM(SUBSTITUTE(E3554,G3554,""))</f>
        <v>Nguyễn Thị Bích</v>
      </c>
      <c r="G3554" t="str">
        <f>TRIM(RIGHT(SUBSTITUTE(E3554," ",REPT(" ",100)),100))</f>
        <v>Hằng</v>
      </c>
      <c r="H3554" t="str">
        <f t="shared" ca="1" si="55"/>
        <v>Hằna</v>
      </c>
      <c r="J3554" t="s">
        <v>98</v>
      </c>
      <c r="K3554">
        <v>19321225</v>
      </c>
      <c r="L3554" t="s">
        <v>814</v>
      </c>
      <c r="O3554" t="s">
        <v>814</v>
      </c>
      <c r="P3554" t="s">
        <v>100</v>
      </c>
      <c r="W3554" t="s">
        <v>814</v>
      </c>
      <c r="AA3554" t="s">
        <v>102</v>
      </c>
      <c r="AB3554" t="s">
        <v>123</v>
      </c>
      <c r="AC3554" t="s">
        <v>248</v>
      </c>
      <c r="AE3554" t="s">
        <v>138</v>
      </c>
      <c r="AF3554" t="s">
        <v>98</v>
      </c>
      <c r="AH3554" t="s">
        <v>105</v>
      </c>
      <c r="AK3554" s="1">
        <v>43082.690520833297</v>
      </c>
      <c r="AL3554" s="1">
        <v>43082.690520833297</v>
      </c>
      <c r="AM3554" t="s">
        <v>3576</v>
      </c>
      <c r="AN3554" t="s">
        <v>158</v>
      </c>
      <c r="AP3554" t="s">
        <v>3582</v>
      </c>
      <c r="AU3554" t="s">
        <v>98</v>
      </c>
      <c r="AW3554" t="s">
        <v>108</v>
      </c>
      <c r="AX3554" t="s">
        <v>127</v>
      </c>
      <c r="AY3554" t="s">
        <v>251</v>
      </c>
      <c r="BA3554" t="s">
        <v>112</v>
      </c>
      <c r="BC3554" t="s">
        <v>98</v>
      </c>
      <c r="BE3554" t="s">
        <v>152</v>
      </c>
      <c r="BJ3554" t="s">
        <v>102</v>
      </c>
      <c r="BK3554" t="s">
        <v>123</v>
      </c>
      <c r="BL3554" t="s">
        <v>248</v>
      </c>
      <c r="BM3554" t="s">
        <v>108</v>
      </c>
      <c r="BN3554" t="s">
        <v>127</v>
      </c>
      <c r="BO3554" t="s">
        <v>251</v>
      </c>
      <c r="BU3554" t="s">
        <v>102</v>
      </c>
      <c r="CA3554">
        <v>0</v>
      </c>
      <c r="CC3554" t="s">
        <v>3585</v>
      </c>
      <c r="CD3554">
        <v>0</v>
      </c>
      <c r="CK3554" s="1">
        <v>43082.690520833297</v>
      </c>
      <c r="CV3554">
        <v>1</v>
      </c>
    </row>
    <row r="3555" spans="1:100">
      <c r="A3555">
        <v>554</v>
      </c>
      <c r="B3555" t="s">
        <v>3587</v>
      </c>
      <c r="D3555" t="s">
        <v>7337</v>
      </c>
      <c r="E3555" t="s">
        <v>6515</v>
      </c>
      <c r="F3555" t="str">
        <f>TRIM(SUBSTITUTE(E3555,G3555,""))</f>
        <v>Tạ Thảo</v>
      </c>
      <c r="G3555" t="str">
        <f>TRIM(RIGHT(SUBSTITUTE(E3555," ",REPT(" ",100)),100))</f>
        <v>Vy</v>
      </c>
      <c r="H3555" t="str">
        <f t="shared" ca="1" si="55"/>
        <v>Vk</v>
      </c>
      <c r="J3555" t="s">
        <v>98</v>
      </c>
      <c r="K3555">
        <v>19830122</v>
      </c>
      <c r="L3555" t="s">
        <v>3588</v>
      </c>
      <c r="O3555" t="s">
        <v>3588</v>
      </c>
      <c r="P3555" t="s">
        <v>100</v>
      </c>
      <c r="Q3555" t="s">
        <v>3589</v>
      </c>
      <c r="W3555" t="s">
        <v>790</v>
      </c>
      <c r="AA3555" t="s">
        <v>102</v>
      </c>
      <c r="AB3555" t="s">
        <v>123</v>
      </c>
      <c r="AC3555" t="s">
        <v>322</v>
      </c>
      <c r="AE3555" t="s">
        <v>138</v>
      </c>
      <c r="AF3555" t="s">
        <v>98</v>
      </c>
      <c r="AH3555" t="s">
        <v>98</v>
      </c>
      <c r="AK3555" s="1">
        <v>43082.703761574099</v>
      </c>
      <c r="AL3555" s="1">
        <v>43298.6100462963</v>
      </c>
      <c r="AM3555" t="s">
        <v>608</v>
      </c>
      <c r="AO3555" t="s">
        <v>3590</v>
      </c>
      <c r="AP3555" t="s">
        <v>3586</v>
      </c>
      <c r="AU3555" t="s">
        <v>98</v>
      </c>
      <c r="AW3555" t="s">
        <v>108</v>
      </c>
      <c r="AX3555" t="s">
        <v>127</v>
      </c>
      <c r="AY3555" t="s">
        <v>326</v>
      </c>
      <c r="BA3555" t="s">
        <v>112</v>
      </c>
      <c r="BC3555" t="s">
        <v>98</v>
      </c>
      <c r="BE3555" t="s">
        <v>130</v>
      </c>
      <c r="BJ3555" t="s">
        <v>1019</v>
      </c>
      <c r="BK3555" t="s">
        <v>3591</v>
      </c>
      <c r="BL3555" t="s">
        <v>3592</v>
      </c>
      <c r="BM3555" t="s">
        <v>1022</v>
      </c>
      <c r="BN3555" t="s">
        <v>3593</v>
      </c>
      <c r="BO3555" t="s">
        <v>3594</v>
      </c>
      <c r="BU3555" t="s">
        <v>102</v>
      </c>
      <c r="CA3555">
        <v>1</v>
      </c>
      <c r="CC3555" t="s">
        <v>3595</v>
      </c>
      <c r="CD3555">
        <v>0</v>
      </c>
      <c r="CK3555" s="1">
        <v>43298.6100462963</v>
      </c>
      <c r="CV3555">
        <v>1</v>
      </c>
    </row>
    <row r="3556" spans="1:100">
      <c r="A3556">
        <v>555</v>
      </c>
      <c r="B3556" t="s">
        <v>3597</v>
      </c>
      <c r="D3556" t="s">
        <v>7338</v>
      </c>
      <c r="E3556" t="s">
        <v>6516</v>
      </c>
      <c r="F3556" t="str">
        <f>TRIM(SUBSTITUTE(E3556,G3556,""))</f>
        <v>Ninh Thị</v>
      </c>
      <c r="G3556" t="str">
        <f>TRIM(RIGHT(SUBSTITUTE(E3556," ",REPT(" ",100)),100))</f>
        <v>Trúc</v>
      </c>
      <c r="H3556" t="str">
        <f t="shared" ca="1" si="55"/>
        <v>Tcúc</v>
      </c>
      <c r="J3556" t="s">
        <v>105</v>
      </c>
      <c r="K3556">
        <v>19841020</v>
      </c>
      <c r="L3556" t="s">
        <v>3598</v>
      </c>
      <c r="O3556" t="s">
        <v>3598</v>
      </c>
      <c r="P3556" t="s">
        <v>100</v>
      </c>
      <c r="Q3556" t="s">
        <v>3599</v>
      </c>
      <c r="W3556" t="s">
        <v>147</v>
      </c>
      <c r="AA3556" t="s">
        <v>102</v>
      </c>
      <c r="AB3556" t="s">
        <v>123</v>
      </c>
      <c r="AC3556" t="s">
        <v>148</v>
      </c>
      <c r="AE3556" t="s">
        <v>138</v>
      </c>
      <c r="AF3556" t="s">
        <v>98</v>
      </c>
      <c r="AH3556" t="s">
        <v>105</v>
      </c>
      <c r="AK3556" s="1">
        <v>43082.703761574099</v>
      </c>
      <c r="AL3556" s="1">
        <v>43082.703761574099</v>
      </c>
      <c r="AM3556" t="s">
        <v>608</v>
      </c>
      <c r="AP3556" t="s">
        <v>3596</v>
      </c>
      <c r="AU3556" t="s">
        <v>98</v>
      </c>
      <c r="AW3556" t="s">
        <v>108</v>
      </c>
      <c r="AX3556" t="s">
        <v>127</v>
      </c>
      <c r="AY3556" t="s">
        <v>151</v>
      </c>
      <c r="BA3556" t="s">
        <v>112</v>
      </c>
      <c r="BC3556" t="s">
        <v>98</v>
      </c>
      <c r="BE3556" t="s">
        <v>130</v>
      </c>
      <c r="BJ3556" t="s">
        <v>102</v>
      </c>
      <c r="BK3556" t="s">
        <v>3051</v>
      </c>
      <c r="BL3556" t="s">
        <v>3600</v>
      </c>
      <c r="BM3556" t="s">
        <v>108</v>
      </c>
      <c r="BN3556" t="s">
        <v>3053</v>
      </c>
      <c r="BO3556" t="s">
        <v>3601</v>
      </c>
      <c r="BU3556" t="s">
        <v>102</v>
      </c>
      <c r="CA3556">
        <v>0</v>
      </c>
      <c r="CC3556" t="s">
        <v>3602</v>
      </c>
      <c r="CD3556">
        <v>0</v>
      </c>
      <c r="CK3556" s="1">
        <v>43082.703761574099</v>
      </c>
      <c r="CV3556">
        <v>1</v>
      </c>
    </row>
    <row r="3557" spans="1:100">
      <c r="A3557">
        <v>556</v>
      </c>
      <c r="B3557" t="s">
        <v>3597</v>
      </c>
      <c r="D3557" t="s">
        <v>7337</v>
      </c>
      <c r="E3557" t="s">
        <v>6517</v>
      </c>
      <c r="F3557" t="str">
        <f>TRIM(SUBSTITUTE(E3557,G3557,""))</f>
        <v>Tạ Đình</v>
      </c>
      <c r="G3557" t="str">
        <f>TRIM(RIGHT(SUBSTITUTE(E3557," ",REPT(" ",100)),100))</f>
        <v>Mạnh</v>
      </c>
      <c r="H3557" t="str">
        <f t="shared" ca="1" si="55"/>
        <v>Mạna</v>
      </c>
      <c r="J3557" t="s">
        <v>98</v>
      </c>
      <c r="K3557">
        <v>20130222</v>
      </c>
      <c r="L3557" t="s">
        <v>488</v>
      </c>
      <c r="O3557" t="s">
        <v>488</v>
      </c>
      <c r="P3557" t="s">
        <v>122</v>
      </c>
      <c r="W3557" t="s">
        <v>147</v>
      </c>
      <c r="AA3557" t="s">
        <v>102</v>
      </c>
      <c r="AB3557" t="s">
        <v>123</v>
      </c>
      <c r="AC3557" t="s">
        <v>148</v>
      </c>
      <c r="AE3557" t="s">
        <v>138</v>
      </c>
      <c r="AF3557" t="s">
        <v>98</v>
      </c>
      <c r="AH3557" t="s">
        <v>105</v>
      </c>
      <c r="AK3557" s="1">
        <v>43082.703761574099</v>
      </c>
      <c r="AL3557" s="1">
        <v>43082.703761574099</v>
      </c>
      <c r="AM3557" t="s">
        <v>608</v>
      </c>
      <c r="AN3557" t="s">
        <v>574</v>
      </c>
      <c r="AP3557" t="s">
        <v>3603</v>
      </c>
      <c r="AU3557" t="s">
        <v>105</v>
      </c>
      <c r="AW3557" t="s">
        <v>108</v>
      </c>
      <c r="AX3557" t="s">
        <v>127</v>
      </c>
      <c r="AY3557" t="s">
        <v>151</v>
      </c>
      <c r="BA3557" t="s">
        <v>129</v>
      </c>
      <c r="BC3557" t="s">
        <v>98</v>
      </c>
      <c r="BE3557" t="s">
        <v>152</v>
      </c>
      <c r="BJ3557" t="s">
        <v>102</v>
      </c>
      <c r="BK3557" t="s">
        <v>123</v>
      </c>
      <c r="BL3557" t="s">
        <v>204</v>
      </c>
      <c r="BM3557" t="s">
        <v>108</v>
      </c>
      <c r="BN3557" t="s">
        <v>127</v>
      </c>
      <c r="BO3557" t="s">
        <v>207</v>
      </c>
      <c r="BU3557" t="s">
        <v>102</v>
      </c>
      <c r="CA3557">
        <v>0</v>
      </c>
      <c r="CC3557" t="s">
        <v>3604</v>
      </c>
      <c r="CD3557">
        <v>0</v>
      </c>
      <c r="CK3557" s="1">
        <v>43082.703761574099</v>
      </c>
      <c r="CV3557">
        <v>1</v>
      </c>
    </row>
    <row r="3558" spans="1:100">
      <c r="A3558">
        <v>557</v>
      </c>
      <c r="B3558" t="s">
        <v>3605</v>
      </c>
      <c r="D3558" t="s">
        <v>7339</v>
      </c>
      <c r="E3558" t="s">
        <v>4528</v>
      </c>
      <c r="F3558" t="str">
        <f>TRIM(SUBSTITUTE(E3558,G3558,""))</f>
        <v>Nguyễn Thị</v>
      </c>
      <c r="G3558" t="str">
        <f>TRIM(RIGHT(SUBSTITUTE(E3558," ",REPT(" ",100)),100))</f>
        <v>Hà</v>
      </c>
      <c r="H3558" t="str">
        <f t="shared" ca="1" si="55"/>
        <v>Hk</v>
      </c>
      <c r="J3558" t="s">
        <v>105</v>
      </c>
      <c r="K3558">
        <v>19330101</v>
      </c>
      <c r="O3558" t="s">
        <v>3606</v>
      </c>
      <c r="P3558" t="s">
        <v>100</v>
      </c>
      <c r="W3558" t="s">
        <v>682</v>
      </c>
      <c r="AA3558" t="s">
        <v>102</v>
      </c>
      <c r="AB3558" t="s">
        <v>136</v>
      </c>
      <c r="AC3558" t="s">
        <v>684</v>
      </c>
      <c r="AF3558" t="s">
        <v>98</v>
      </c>
      <c r="AH3558" t="s">
        <v>98</v>
      </c>
      <c r="AK3558" s="1">
        <v>43082.7366203704</v>
      </c>
      <c r="AL3558" s="1">
        <v>43083.6088773148</v>
      </c>
      <c r="AM3558" t="s">
        <v>647</v>
      </c>
      <c r="AO3558" t="s">
        <v>3607</v>
      </c>
      <c r="AP3558" t="s">
        <v>3608</v>
      </c>
      <c r="AQ3558" t="s">
        <v>105</v>
      </c>
      <c r="AU3558" t="s">
        <v>98</v>
      </c>
      <c r="AW3558" t="s">
        <v>108</v>
      </c>
      <c r="BA3558" t="s">
        <v>112</v>
      </c>
      <c r="BC3558" t="s">
        <v>98</v>
      </c>
      <c r="BE3558" t="s">
        <v>130</v>
      </c>
      <c r="BI3558" t="s">
        <v>114</v>
      </c>
      <c r="BJ3558" t="s">
        <v>102</v>
      </c>
      <c r="BK3558" t="s">
        <v>136</v>
      </c>
      <c r="BL3558" t="s">
        <v>684</v>
      </c>
      <c r="BM3558" t="s">
        <v>108</v>
      </c>
      <c r="BN3558" t="s">
        <v>141</v>
      </c>
      <c r="BO3558" t="s">
        <v>686</v>
      </c>
      <c r="BU3558" t="s">
        <v>102</v>
      </c>
      <c r="CA3558">
        <v>1</v>
      </c>
      <c r="CC3558" t="s">
        <v>1087</v>
      </c>
      <c r="CD3558">
        <v>0</v>
      </c>
      <c r="CK3558" s="1">
        <v>43083.6088773148</v>
      </c>
      <c r="CV3558">
        <v>1</v>
      </c>
    </row>
    <row r="3559" spans="1:100">
      <c r="A3559">
        <v>558</v>
      </c>
      <c r="B3559" t="s">
        <v>3004</v>
      </c>
      <c r="D3559" t="s">
        <v>7340</v>
      </c>
      <c r="E3559" t="s">
        <v>6518</v>
      </c>
      <c r="F3559" t="str">
        <f>TRIM(SUBSTITUTE(E3559,G3559,""))</f>
        <v>Lê Mạnh</v>
      </c>
      <c r="G3559" t="str">
        <f>TRIM(RIGHT(SUBSTITUTE(E3559," ",REPT(" ",100)),100))</f>
        <v>Linh</v>
      </c>
      <c r="H3559" t="str">
        <f t="shared" ca="1" si="55"/>
        <v>Linh</v>
      </c>
      <c r="J3559" t="s">
        <v>105</v>
      </c>
      <c r="K3559">
        <v>20121127</v>
      </c>
      <c r="L3559" t="s">
        <v>699</v>
      </c>
      <c r="O3559" t="s">
        <v>698</v>
      </c>
      <c r="P3559" t="s">
        <v>294</v>
      </c>
      <c r="W3559" t="s">
        <v>699</v>
      </c>
      <c r="AA3559" t="s">
        <v>102</v>
      </c>
      <c r="AB3559" t="s">
        <v>136</v>
      </c>
      <c r="AC3559" t="s">
        <v>700</v>
      </c>
      <c r="AE3559" t="s">
        <v>138</v>
      </c>
      <c r="AF3559" t="s">
        <v>98</v>
      </c>
      <c r="AH3559" t="s">
        <v>98</v>
      </c>
      <c r="AK3559" s="1">
        <v>43377.665289351899</v>
      </c>
      <c r="AL3559" s="1">
        <v>43377.691134259301</v>
      </c>
      <c r="AM3559" t="s">
        <v>139</v>
      </c>
      <c r="AO3559" t="s">
        <v>3610</v>
      </c>
      <c r="AP3559" t="s">
        <v>3609</v>
      </c>
      <c r="AU3559" t="s">
        <v>105</v>
      </c>
      <c r="AW3559" t="s">
        <v>108</v>
      </c>
      <c r="AX3559" t="s">
        <v>141</v>
      </c>
      <c r="AY3559" t="s">
        <v>702</v>
      </c>
      <c r="BA3559" t="s">
        <v>300</v>
      </c>
      <c r="BC3559" t="s">
        <v>98</v>
      </c>
      <c r="BE3559" t="s">
        <v>130</v>
      </c>
      <c r="BJ3559" t="s">
        <v>102</v>
      </c>
      <c r="BK3559" t="s">
        <v>136</v>
      </c>
      <c r="BL3559" t="s">
        <v>700</v>
      </c>
      <c r="BM3559" t="s">
        <v>108</v>
      </c>
      <c r="BN3559" t="s">
        <v>141</v>
      </c>
      <c r="BO3559" t="s">
        <v>702</v>
      </c>
      <c r="BU3559" t="s">
        <v>102</v>
      </c>
      <c r="CA3559">
        <v>1</v>
      </c>
      <c r="CC3559" t="s">
        <v>3611</v>
      </c>
      <c r="CD3559">
        <v>0</v>
      </c>
      <c r="CK3559" s="1">
        <v>43377.691134259301</v>
      </c>
      <c r="CV3559">
        <v>1</v>
      </c>
    </row>
    <row r="3560" spans="1:100">
      <c r="A3560">
        <v>559</v>
      </c>
      <c r="B3560" t="s">
        <v>3613</v>
      </c>
      <c r="D3560" t="s">
        <v>7341</v>
      </c>
      <c r="E3560" t="s">
        <v>6519</v>
      </c>
      <c r="F3560" t="str">
        <f>TRIM(SUBSTITUTE(E3560,G3560,""))</f>
        <v>Nguyễn Thế</v>
      </c>
      <c r="G3560" t="str">
        <f>TRIM(RIGHT(SUBSTITUTE(E3560," ",REPT(" ",100)),100))</f>
        <v>Hùng</v>
      </c>
      <c r="H3560" t="str">
        <f t="shared" ca="1" si="55"/>
        <v>gùng</v>
      </c>
      <c r="J3560" t="s">
        <v>105</v>
      </c>
      <c r="K3560">
        <v>20120109</v>
      </c>
      <c r="L3560" t="s">
        <v>699</v>
      </c>
      <c r="O3560" t="s">
        <v>698</v>
      </c>
      <c r="P3560" t="s">
        <v>122</v>
      </c>
      <c r="W3560" t="s">
        <v>699</v>
      </c>
      <c r="AA3560" t="s">
        <v>102</v>
      </c>
      <c r="AB3560" t="s">
        <v>136</v>
      </c>
      <c r="AC3560" t="s">
        <v>700</v>
      </c>
      <c r="AE3560" t="s">
        <v>138</v>
      </c>
      <c r="AF3560" t="s">
        <v>98</v>
      </c>
      <c r="AH3560" t="s">
        <v>98</v>
      </c>
      <c r="AK3560" s="1">
        <v>43377.665289351899</v>
      </c>
      <c r="AL3560" s="1">
        <v>43377.691134259301</v>
      </c>
      <c r="AM3560" t="s">
        <v>139</v>
      </c>
      <c r="AO3560" t="s">
        <v>3614</v>
      </c>
      <c r="AP3560" t="s">
        <v>3612</v>
      </c>
      <c r="AU3560" t="s">
        <v>105</v>
      </c>
      <c r="AW3560" t="s">
        <v>108</v>
      </c>
      <c r="AX3560" t="s">
        <v>141</v>
      </c>
      <c r="AY3560" t="s">
        <v>702</v>
      </c>
      <c r="BA3560" t="s">
        <v>129</v>
      </c>
      <c r="BC3560" t="s">
        <v>98</v>
      </c>
      <c r="BE3560" t="s">
        <v>130</v>
      </c>
      <c r="BJ3560" t="s">
        <v>102</v>
      </c>
      <c r="BK3560" t="s">
        <v>136</v>
      </c>
      <c r="BL3560" t="s">
        <v>700</v>
      </c>
      <c r="BM3560" t="s">
        <v>108</v>
      </c>
      <c r="BN3560" t="s">
        <v>141</v>
      </c>
      <c r="BO3560" t="s">
        <v>702</v>
      </c>
      <c r="BU3560" t="s">
        <v>102</v>
      </c>
      <c r="CA3560">
        <v>1</v>
      </c>
      <c r="CC3560" t="s">
        <v>3615</v>
      </c>
      <c r="CD3560">
        <v>0</v>
      </c>
      <c r="CK3560" s="1">
        <v>43377.691134259301</v>
      </c>
      <c r="CV3560">
        <v>1</v>
      </c>
    </row>
    <row r="3561" spans="1:100">
      <c r="A3561">
        <v>560</v>
      </c>
      <c r="B3561" t="s">
        <v>3617</v>
      </c>
      <c r="D3561" t="s">
        <v>7342</v>
      </c>
      <c r="E3561" t="s">
        <v>6520</v>
      </c>
      <c r="F3561" t="str">
        <f>TRIM(SUBSTITUTE(E3561,G3561,""))</f>
        <v>Trương Thị Thu</v>
      </c>
      <c r="G3561" t="str">
        <f>TRIM(RIGHT(SUBSTITUTE(E3561," ",REPT(" ",100)),100))</f>
        <v>Loan</v>
      </c>
      <c r="H3561" t="str">
        <f t="shared" ca="1" si="55"/>
        <v>Loan</v>
      </c>
      <c r="J3561" t="s">
        <v>105</v>
      </c>
      <c r="K3561">
        <v>20121113</v>
      </c>
      <c r="L3561" t="s">
        <v>699</v>
      </c>
      <c r="O3561" t="s">
        <v>698</v>
      </c>
      <c r="P3561" t="s">
        <v>122</v>
      </c>
      <c r="W3561" t="s">
        <v>699</v>
      </c>
      <c r="AA3561" t="s">
        <v>102</v>
      </c>
      <c r="AB3561" t="s">
        <v>136</v>
      </c>
      <c r="AC3561" t="s">
        <v>700</v>
      </c>
      <c r="AE3561" t="s">
        <v>138</v>
      </c>
      <c r="AF3561" t="s">
        <v>98</v>
      </c>
      <c r="AH3561" t="s">
        <v>98</v>
      </c>
      <c r="AK3561" s="1">
        <v>43377.665289351899</v>
      </c>
      <c r="AL3561" s="1">
        <v>43447.445798611101</v>
      </c>
      <c r="AM3561" t="s">
        <v>139</v>
      </c>
      <c r="AO3561" t="s">
        <v>3618</v>
      </c>
      <c r="AP3561" t="s">
        <v>3616</v>
      </c>
      <c r="AU3561" t="s">
        <v>105</v>
      </c>
      <c r="AW3561" t="s">
        <v>108</v>
      </c>
      <c r="AX3561" t="s">
        <v>141</v>
      </c>
      <c r="AY3561" t="s">
        <v>702</v>
      </c>
      <c r="BA3561" t="s">
        <v>129</v>
      </c>
      <c r="BC3561" t="s">
        <v>98</v>
      </c>
      <c r="BE3561" t="s">
        <v>130</v>
      </c>
      <c r="BJ3561" t="s">
        <v>102</v>
      </c>
      <c r="BK3561" t="s">
        <v>136</v>
      </c>
      <c r="BL3561" t="s">
        <v>700</v>
      </c>
      <c r="BM3561" t="s">
        <v>108</v>
      </c>
      <c r="BN3561" t="s">
        <v>141</v>
      </c>
      <c r="BO3561" t="s">
        <v>702</v>
      </c>
      <c r="BU3561" t="s">
        <v>102</v>
      </c>
      <c r="CA3561">
        <v>1</v>
      </c>
      <c r="CC3561" t="s">
        <v>3619</v>
      </c>
      <c r="CD3561">
        <v>0</v>
      </c>
      <c r="CK3561" s="1">
        <v>43447.445798611101</v>
      </c>
      <c r="CV3561">
        <v>1</v>
      </c>
    </row>
    <row r="3562" spans="1:100">
      <c r="A3562">
        <v>561</v>
      </c>
      <c r="B3562" t="s">
        <v>3621</v>
      </c>
      <c r="D3562" t="s">
        <v>7343</v>
      </c>
      <c r="E3562" t="s">
        <v>6521</v>
      </c>
      <c r="F3562" t="str">
        <f>TRIM(SUBSTITUTE(E3562,G3562,""))</f>
        <v>Đỗ Thị</v>
      </c>
      <c r="G3562" t="str">
        <f>TRIM(RIGHT(SUBSTITUTE(E3562," ",REPT(" ",100)),100))</f>
        <v>Linh</v>
      </c>
      <c r="H3562" t="str">
        <f t="shared" ca="1" si="55"/>
        <v>Ldnh</v>
      </c>
      <c r="J3562" t="s">
        <v>98</v>
      </c>
      <c r="K3562">
        <v>19660101</v>
      </c>
      <c r="L3562" t="s">
        <v>156</v>
      </c>
      <c r="O3562" t="s">
        <v>156</v>
      </c>
      <c r="P3562" t="s">
        <v>100</v>
      </c>
      <c r="W3562" t="s">
        <v>156</v>
      </c>
      <c r="AA3562" t="s">
        <v>102</v>
      </c>
      <c r="AB3562" t="s">
        <v>123</v>
      </c>
      <c r="AC3562" t="s">
        <v>124</v>
      </c>
      <c r="AE3562" t="s">
        <v>138</v>
      </c>
      <c r="AF3562" t="s">
        <v>98</v>
      </c>
      <c r="AH3562" t="s">
        <v>105</v>
      </c>
      <c r="AK3562" s="1">
        <v>43092.626400462999</v>
      </c>
      <c r="AL3562" s="1">
        <v>43092.626400462999</v>
      </c>
      <c r="AM3562" t="s">
        <v>149</v>
      </c>
      <c r="AP3562" t="s">
        <v>3620</v>
      </c>
      <c r="AU3562" t="s">
        <v>98</v>
      </c>
      <c r="AW3562" t="s">
        <v>108</v>
      </c>
      <c r="AX3562" t="s">
        <v>127</v>
      </c>
      <c r="AY3562" t="s">
        <v>128</v>
      </c>
      <c r="BA3562" t="s">
        <v>112</v>
      </c>
      <c r="BC3562" t="s">
        <v>98</v>
      </c>
      <c r="BE3562" t="s">
        <v>130</v>
      </c>
      <c r="BJ3562" t="s">
        <v>102</v>
      </c>
      <c r="BK3562" t="s">
        <v>123</v>
      </c>
      <c r="BL3562" t="s">
        <v>124</v>
      </c>
      <c r="BM3562" t="s">
        <v>108</v>
      </c>
      <c r="BN3562" t="s">
        <v>127</v>
      </c>
      <c r="BO3562" t="s">
        <v>128</v>
      </c>
      <c r="BU3562" t="s">
        <v>102</v>
      </c>
      <c r="CA3562">
        <v>0</v>
      </c>
      <c r="CC3562" t="s">
        <v>741</v>
      </c>
      <c r="CD3562">
        <v>0</v>
      </c>
      <c r="CK3562" s="1">
        <v>43092.626400462999</v>
      </c>
      <c r="CV3562">
        <v>1</v>
      </c>
    </row>
    <row r="3563" spans="1:100">
      <c r="A3563">
        <v>562</v>
      </c>
      <c r="B3563" t="s">
        <v>3624</v>
      </c>
      <c r="D3563" t="s">
        <v>7344</v>
      </c>
      <c r="E3563" t="s">
        <v>6522</v>
      </c>
      <c r="F3563" t="str">
        <f>TRIM(SUBSTITUTE(E3563,G3563,""))</f>
        <v>Trần Văn</v>
      </c>
      <c r="G3563" t="str">
        <f>TRIM(RIGHT(SUBSTITUTE(E3563," ",REPT(" ",100)),100))</f>
        <v>Thắng</v>
      </c>
      <c r="H3563" t="str">
        <f t="shared" ca="1" si="55"/>
        <v>Teắng</v>
      </c>
      <c r="J3563" t="s">
        <v>105</v>
      </c>
      <c r="K3563">
        <v>20150522</v>
      </c>
      <c r="L3563" t="s">
        <v>423</v>
      </c>
      <c r="O3563" t="s">
        <v>424</v>
      </c>
      <c r="P3563" t="s">
        <v>294</v>
      </c>
      <c r="W3563" t="s">
        <v>423</v>
      </c>
      <c r="AA3563" t="s">
        <v>102</v>
      </c>
      <c r="AB3563" t="s">
        <v>136</v>
      </c>
      <c r="AC3563" t="s">
        <v>426</v>
      </c>
      <c r="AE3563" t="s">
        <v>138</v>
      </c>
      <c r="AF3563" t="s">
        <v>98</v>
      </c>
      <c r="AH3563" t="s">
        <v>98</v>
      </c>
      <c r="AK3563" s="1">
        <v>42998.465844907398</v>
      </c>
      <c r="AL3563" s="1">
        <v>42998.465844907398</v>
      </c>
      <c r="AM3563" t="s">
        <v>647</v>
      </c>
      <c r="AO3563" t="s">
        <v>3625</v>
      </c>
      <c r="AP3563" t="s">
        <v>3623</v>
      </c>
      <c r="AU3563" t="s">
        <v>105</v>
      </c>
      <c r="AW3563" t="s">
        <v>108</v>
      </c>
      <c r="AX3563" t="s">
        <v>141</v>
      </c>
      <c r="AY3563" t="s">
        <v>428</v>
      </c>
      <c r="BA3563" t="s">
        <v>300</v>
      </c>
      <c r="BC3563" t="s">
        <v>98</v>
      </c>
      <c r="BE3563" t="s">
        <v>130</v>
      </c>
      <c r="BJ3563" t="s">
        <v>102</v>
      </c>
      <c r="BK3563" t="s">
        <v>136</v>
      </c>
      <c r="BL3563" t="s">
        <v>426</v>
      </c>
      <c r="BM3563" t="s">
        <v>108</v>
      </c>
      <c r="BN3563" t="s">
        <v>141</v>
      </c>
      <c r="BO3563" t="s">
        <v>428</v>
      </c>
      <c r="BU3563" t="s">
        <v>102</v>
      </c>
      <c r="CA3563">
        <v>1</v>
      </c>
      <c r="CC3563" t="s">
        <v>3626</v>
      </c>
      <c r="CD3563">
        <v>0</v>
      </c>
      <c r="CK3563" s="1">
        <v>42998.465844907398</v>
      </c>
      <c r="CV3563">
        <v>1</v>
      </c>
    </row>
    <row r="3564" spans="1:100">
      <c r="A3564">
        <v>563</v>
      </c>
      <c r="B3564" t="s">
        <v>215</v>
      </c>
      <c r="D3564" t="s">
        <v>7345</v>
      </c>
      <c r="E3564" t="s">
        <v>6523</v>
      </c>
      <c r="F3564" t="str">
        <f>TRIM(SUBSTITUTE(E3564,G3564,""))</f>
        <v>Đỗ Thị Bích</v>
      </c>
      <c r="G3564" t="str">
        <f>TRIM(RIGHT(SUBSTITUTE(E3564," ",REPT(" ",100)),100))</f>
        <v>Phượng</v>
      </c>
      <c r="H3564" t="str">
        <f t="shared" ca="1" si="55"/>
        <v>Phượeg</v>
      </c>
      <c r="J3564" t="s">
        <v>98</v>
      </c>
      <c r="K3564">
        <v>19690101</v>
      </c>
      <c r="L3564" t="s">
        <v>216</v>
      </c>
      <c r="O3564" t="s">
        <v>216</v>
      </c>
      <c r="P3564" t="s">
        <v>100</v>
      </c>
      <c r="W3564" t="s">
        <v>216</v>
      </c>
      <c r="AA3564" t="s">
        <v>102</v>
      </c>
      <c r="AB3564" t="s">
        <v>123</v>
      </c>
      <c r="AC3564" t="s">
        <v>217</v>
      </c>
      <c r="AE3564" t="s">
        <v>138</v>
      </c>
      <c r="AF3564" t="s">
        <v>98</v>
      </c>
      <c r="AH3564" t="s">
        <v>105</v>
      </c>
      <c r="AK3564" s="1">
        <v>43092.626400462999</v>
      </c>
      <c r="AL3564" s="1">
        <v>43092.626400462999</v>
      </c>
      <c r="AM3564" t="s">
        <v>149</v>
      </c>
      <c r="AP3564" t="s">
        <v>3627</v>
      </c>
      <c r="AU3564" t="s">
        <v>98</v>
      </c>
      <c r="AW3564" t="s">
        <v>108</v>
      </c>
      <c r="AX3564" t="s">
        <v>127</v>
      </c>
      <c r="AY3564" t="s">
        <v>220</v>
      </c>
      <c r="BA3564" t="s">
        <v>112</v>
      </c>
      <c r="BC3564" t="s">
        <v>98</v>
      </c>
      <c r="BE3564" t="s">
        <v>130</v>
      </c>
      <c r="BJ3564" t="s">
        <v>102</v>
      </c>
      <c r="BK3564" t="s">
        <v>123</v>
      </c>
      <c r="BL3564" t="s">
        <v>217</v>
      </c>
      <c r="BM3564" t="s">
        <v>108</v>
      </c>
      <c r="BN3564" t="s">
        <v>127</v>
      </c>
      <c r="BO3564" t="s">
        <v>220</v>
      </c>
      <c r="BU3564" t="s">
        <v>102</v>
      </c>
      <c r="CA3564">
        <v>0</v>
      </c>
      <c r="CC3564" t="s">
        <v>3628</v>
      </c>
      <c r="CD3564">
        <v>0</v>
      </c>
      <c r="CK3564" s="1">
        <v>43092.626400462999</v>
      </c>
      <c r="CV3564">
        <v>1</v>
      </c>
    </row>
    <row r="3565" spans="1:100">
      <c r="A3565">
        <v>564</v>
      </c>
      <c r="B3565" t="s">
        <v>3004</v>
      </c>
      <c r="D3565" t="s">
        <v>7346</v>
      </c>
      <c r="E3565" t="s">
        <v>6524</v>
      </c>
      <c r="F3565" t="str">
        <f>TRIM(SUBSTITUTE(E3565,G3565,""))</f>
        <v>Nguyễn Duy</v>
      </c>
      <c r="G3565" t="str">
        <f>TRIM(RIGHT(SUBSTITUTE(E3565," ",REPT(" ",100)),100))</f>
        <v>Tuấn</v>
      </c>
      <c r="H3565" t="str">
        <f t="shared" ca="1" si="55"/>
        <v>iuấn</v>
      </c>
      <c r="J3565" t="s">
        <v>105</v>
      </c>
      <c r="K3565">
        <v>20150907</v>
      </c>
      <c r="L3565" t="s">
        <v>699</v>
      </c>
      <c r="O3565" t="s">
        <v>699</v>
      </c>
      <c r="P3565" t="s">
        <v>294</v>
      </c>
      <c r="W3565" t="s">
        <v>699</v>
      </c>
      <c r="AA3565" t="s">
        <v>102</v>
      </c>
      <c r="AB3565" t="s">
        <v>136</v>
      </c>
      <c r="AC3565" t="s">
        <v>700</v>
      </c>
      <c r="AE3565" t="s">
        <v>138</v>
      </c>
      <c r="AF3565" t="s">
        <v>98</v>
      </c>
      <c r="AH3565" t="s">
        <v>105</v>
      </c>
      <c r="AK3565" s="1">
        <v>43377.665289351899</v>
      </c>
      <c r="AL3565" s="1">
        <v>43377.665289351899</v>
      </c>
      <c r="AM3565" t="s">
        <v>139</v>
      </c>
      <c r="AN3565" t="s">
        <v>574</v>
      </c>
      <c r="AP3565" t="s">
        <v>3629</v>
      </c>
      <c r="AU3565" t="s">
        <v>105</v>
      </c>
      <c r="AW3565" t="s">
        <v>108</v>
      </c>
      <c r="AX3565" t="s">
        <v>141</v>
      </c>
      <c r="AY3565" t="s">
        <v>702</v>
      </c>
      <c r="BA3565" t="s">
        <v>300</v>
      </c>
      <c r="BC3565" t="s">
        <v>98</v>
      </c>
      <c r="BE3565" t="s">
        <v>152</v>
      </c>
      <c r="BJ3565" t="s">
        <v>102</v>
      </c>
      <c r="BK3565" t="s">
        <v>136</v>
      </c>
      <c r="BL3565" t="s">
        <v>700</v>
      </c>
      <c r="BM3565" t="s">
        <v>108</v>
      </c>
      <c r="BN3565" t="s">
        <v>141</v>
      </c>
      <c r="BO3565" t="s">
        <v>702</v>
      </c>
      <c r="BU3565" t="s">
        <v>102</v>
      </c>
      <c r="CA3565">
        <v>0</v>
      </c>
      <c r="CC3565" t="s">
        <v>3630</v>
      </c>
      <c r="CD3565">
        <v>0</v>
      </c>
      <c r="CK3565" s="1">
        <v>43377.665289351899</v>
      </c>
      <c r="CV3565">
        <v>1</v>
      </c>
    </row>
    <row r="3566" spans="1:100">
      <c r="A3566">
        <v>565</v>
      </c>
      <c r="B3566" t="s">
        <v>3632</v>
      </c>
      <c r="D3566" t="s">
        <v>7347</v>
      </c>
      <c r="E3566" t="s">
        <v>6525</v>
      </c>
      <c r="F3566" t="str">
        <f>TRIM(SUBSTITUTE(E3566,G3566,""))</f>
        <v>Nguyễn Thị Thanh</v>
      </c>
      <c r="G3566" t="str">
        <f>TRIM(RIGHT(SUBSTITUTE(E3566," ",REPT(" ",100)),100))</f>
        <v>Tùng</v>
      </c>
      <c r="H3566" t="str">
        <f t="shared" ca="1" si="55"/>
        <v>Tdng</v>
      </c>
      <c r="J3566" t="s">
        <v>98</v>
      </c>
      <c r="K3566">
        <v>20120224</v>
      </c>
      <c r="L3566" t="s">
        <v>699</v>
      </c>
      <c r="O3566" t="s">
        <v>698</v>
      </c>
      <c r="P3566" t="s">
        <v>122</v>
      </c>
      <c r="W3566" t="s">
        <v>699</v>
      </c>
      <c r="AA3566" t="s">
        <v>102</v>
      </c>
      <c r="AB3566" t="s">
        <v>136</v>
      </c>
      <c r="AC3566" t="s">
        <v>700</v>
      </c>
      <c r="AE3566" t="s">
        <v>138</v>
      </c>
      <c r="AF3566" t="s">
        <v>98</v>
      </c>
      <c r="AH3566" t="s">
        <v>98</v>
      </c>
      <c r="AK3566" s="1">
        <v>43377.665289351899</v>
      </c>
      <c r="AL3566" s="1">
        <v>43377.691134259301</v>
      </c>
      <c r="AM3566" t="s">
        <v>139</v>
      </c>
      <c r="AO3566" t="s">
        <v>3633</v>
      </c>
      <c r="AP3566" t="s">
        <v>3631</v>
      </c>
      <c r="AU3566" t="s">
        <v>105</v>
      </c>
      <c r="AW3566" t="s">
        <v>108</v>
      </c>
      <c r="AX3566" t="s">
        <v>141</v>
      </c>
      <c r="AY3566" t="s">
        <v>702</v>
      </c>
      <c r="BA3566" t="s">
        <v>129</v>
      </c>
      <c r="BC3566" t="s">
        <v>98</v>
      </c>
      <c r="BE3566" t="s">
        <v>130</v>
      </c>
      <c r="BJ3566" t="s">
        <v>102</v>
      </c>
      <c r="BK3566" t="s">
        <v>136</v>
      </c>
      <c r="BL3566" t="s">
        <v>700</v>
      </c>
      <c r="BM3566" t="s">
        <v>108</v>
      </c>
      <c r="BN3566" t="s">
        <v>141</v>
      </c>
      <c r="BO3566" t="s">
        <v>702</v>
      </c>
      <c r="BU3566" t="s">
        <v>102</v>
      </c>
      <c r="CA3566">
        <v>1</v>
      </c>
      <c r="CC3566" t="s">
        <v>3376</v>
      </c>
      <c r="CD3566">
        <v>0</v>
      </c>
      <c r="CK3566" s="1">
        <v>43377.691134259301</v>
      </c>
      <c r="CV3566">
        <v>1</v>
      </c>
    </row>
    <row r="3567" spans="1:100">
      <c r="A3567">
        <v>566</v>
      </c>
      <c r="B3567" t="s">
        <v>3635</v>
      </c>
      <c r="D3567" t="s">
        <v>7348</v>
      </c>
      <c r="E3567" t="s">
        <v>6526</v>
      </c>
      <c r="F3567" t="str">
        <f>TRIM(SUBSTITUTE(E3567,G3567,""))</f>
        <v>Nguyễn Văn</v>
      </c>
      <c r="G3567" t="str">
        <f>TRIM(RIGHT(SUBSTITUTE(E3567," ",REPT(" ",100)),100))</f>
        <v>Nam</v>
      </c>
      <c r="H3567" t="str">
        <f t="shared" ca="1" si="55"/>
        <v>Nêm</v>
      </c>
      <c r="J3567" t="s">
        <v>105</v>
      </c>
      <c r="K3567">
        <v>20001020</v>
      </c>
      <c r="L3567" t="s">
        <v>449</v>
      </c>
      <c r="O3567" t="s">
        <v>3636</v>
      </c>
      <c r="P3567" t="s">
        <v>122</v>
      </c>
      <c r="W3567" t="s">
        <v>449</v>
      </c>
      <c r="AA3567" t="s">
        <v>102</v>
      </c>
      <c r="AB3567" t="s">
        <v>123</v>
      </c>
      <c r="AC3567" t="s">
        <v>455</v>
      </c>
      <c r="AE3567" t="s">
        <v>138</v>
      </c>
      <c r="AF3567" t="s">
        <v>98</v>
      </c>
      <c r="AH3567" t="s">
        <v>98</v>
      </c>
      <c r="AK3567" s="1">
        <v>43386.474861111099</v>
      </c>
      <c r="AL3567" s="1">
        <v>43388.378090277802</v>
      </c>
      <c r="AM3567" t="s">
        <v>3059</v>
      </c>
      <c r="AP3567" t="s">
        <v>3634</v>
      </c>
      <c r="AU3567" t="s">
        <v>105</v>
      </c>
      <c r="AW3567" t="s">
        <v>108</v>
      </c>
      <c r="AX3567" t="s">
        <v>127</v>
      </c>
      <c r="AY3567" t="s">
        <v>456</v>
      </c>
      <c r="BA3567" t="s">
        <v>129</v>
      </c>
      <c r="BC3567" t="s">
        <v>98</v>
      </c>
      <c r="BE3567" t="s">
        <v>130</v>
      </c>
      <c r="BJ3567" t="s">
        <v>102</v>
      </c>
      <c r="BK3567" t="s">
        <v>123</v>
      </c>
      <c r="BL3567" t="s">
        <v>455</v>
      </c>
      <c r="BM3567" t="s">
        <v>108</v>
      </c>
      <c r="BN3567" t="s">
        <v>127</v>
      </c>
      <c r="BO3567" t="s">
        <v>456</v>
      </c>
      <c r="BU3567" t="s">
        <v>102</v>
      </c>
      <c r="CA3567">
        <v>1</v>
      </c>
      <c r="CC3567" t="s">
        <v>3637</v>
      </c>
      <c r="CD3567">
        <v>0</v>
      </c>
      <c r="CK3567" s="1">
        <v>43388.378090277802</v>
      </c>
      <c r="CV3567">
        <v>1</v>
      </c>
    </row>
    <row r="3568" spans="1:100">
      <c r="A3568">
        <v>567</v>
      </c>
      <c r="B3568" t="s">
        <v>3635</v>
      </c>
      <c r="D3568" t="s">
        <v>7349</v>
      </c>
      <c r="E3568" t="s">
        <v>1243</v>
      </c>
      <c r="F3568" t="str">
        <f>TRIM(SUBSTITUTE(E3568,G3568,""))</f>
        <v>Nguyễn Thị Thu</v>
      </c>
      <c r="G3568" t="str">
        <f>TRIM(RIGHT(SUBSTITUTE(E3568," ",REPT(" ",100)),100))</f>
        <v>Hà</v>
      </c>
      <c r="H3568" t="str">
        <f t="shared" ca="1" si="55"/>
        <v>Hd</v>
      </c>
      <c r="J3568" t="s">
        <v>105</v>
      </c>
      <c r="K3568">
        <v>19710221</v>
      </c>
      <c r="L3568" t="s">
        <v>3639</v>
      </c>
      <c r="O3568" t="s">
        <v>3639</v>
      </c>
      <c r="P3568" t="s">
        <v>212</v>
      </c>
      <c r="W3568" t="s">
        <v>449</v>
      </c>
      <c r="AA3568" t="s">
        <v>102</v>
      </c>
      <c r="AB3568" t="s">
        <v>123</v>
      </c>
      <c r="AC3568" t="s">
        <v>455</v>
      </c>
      <c r="AE3568" t="s">
        <v>138</v>
      </c>
      <c r="AF3568" t="s">
        <v>98</v>
      </c>
      <c r="AH3568" t="s">
        <v>105</v>
      </c>
      <c r="AK3568" s="1">
        <v>43386.474861111099</v>
      </c>
      <c r="AL3568" s="1">
        <v>43386.474861111099</v>
      </c>
      <c r="AM3568" t="s">
        <v>3059</v>
      </c>
      <c r="AN3568" t="s">
        <v>523</v>
      </c>
      <c r="AP3568" t="s">
        <v>3638</v>
      </c>
      <c r="AU3568" t="s">
        <v>105</v>
      </c>
      <c r="AW3568" t="s">
        <v>108</v>
      </c>
      <c r="AX3568" t="s">
        <v>127</v>
      </c>
      <c r="AY3568" t="s">
        <v>456</v>
      </c>
      <c r="BA3568" t="s">
        <v>213</v>
      </c>
      <c r="BC3568" t="s">
        <v>98</v>
      </c>
      <c r="BE3568" t="s">
        <v>152</v>
      </c>
      <c r="BJ3568" t="s">
        <v>1713</v>
      </c>
      <c r="BK3568" t="s">
        <v>3640</v>
      </c>
      <c r="BL3568" t="s">
        <v>3641</v>
      </c>
      <c r="BM3568" t="s">
        <v>2158</v>
      </c>
      <c r="BN3568" t="s">
        <v>3642</v>
      </c>
      <c r="BO3568" t="s">
        <v>3643</v>
      </c>
      <c r="BU3568" t="s">
        <v>102</v>
      </c>
      <c r="CA3568">
        <v>0</v>
      </c>
      <c r="CC3568" t="s">
        <v>3644</v>
      </c>
      <c r="CD3568">
        <v>0</v>
      </c>
      <c r="CK3568" s="1">
        <v>43386.474861111099</v>
      </c>
      <c r="CV3568">
        <v>1</v>
      </c>
    </row>
    <row r="3569" spans="1:100">
      <c r="A3569">
        <v>568</v>
      </c>
      <c r="B3569" t="s">
        <v>3646</v>
      </c>
      <c r="D3569" t="s">
        <v>7350</v>
      </c>
      <c r="E3569" t="s">
        <v>6527</v>
      </c>
      <c r="F3569" t="str">
        <f>TRIM(SUBSTITUTE(E3569,G3569,""))</f>
        <v>Phạm Văn</v>
      </c>
      <c r="G3569" t="str">
        <f>TRIM(RIGHT(SUBSTITUTE(E3569," ",REPT(" ",100)),100))</f>
        <v>Mạnh</v>
      </c>
      <c r="H3569" t="str">
        <f t="shared" ca="1" si="55"/>
        <v>Mạnđ</v>
      </c>
      <c r="J3569" t="s">
        <v>105</v>
      </c>
      <c r="K3569">
        <v>19970101</v>
      </c>
      <c r="O3569" t="s">
        <v>3647</v>
      </c>
      <c r="P3569" t="s">
        <v>122</v>
      </c>
      <c r="Q3569" t="s">
        <v>3648</v>
      </c>
      <c r="W3569" t="s">
        <v>388</v>
      </c>
      <c r="AA3569" t="s">
        <v>102</v>
      </c>
      <c r="AB3569" t="s">
        <v>123</v>
      </c>
      <c r="AC3569" t="s">
        <v>307</v>
      </c>
      <c r="AE3569" t="s">
        <v>138</v>
      </c>
      <c r="AF3569" t="s">
        <v>98</v>
      </c>
      <c r="AK3569" s="1">
        <v>43388.627627314803</v>
      </c>
      <c r="AL3569" s="1">
        <v>43388.618912037004</v>
      </c>
      <c r="AM3569" t="s">
        <v>1232</v>
      </c>
      <c r="AP3569" t="s">
        <v>3645</v>
      </c>
      <c r="AQ3569" t="s">
        <v>105</v>
      </c>
      <c r="AU3569" t="s">
        <v>105</v>
      </c>
      <c r="AW3569" t="s">
        <v>108</v>
      </c>
      <c r="AX3569" t="s">
        <v>127</v>
      </c>
      <c r="AY3569" t="s">
        <v>311</v>
      </c>
      <c r="BA3569" t="s">
        <v>129</v>
      </c>
      <c r="BC3569" t="s">
        <v>98</v>
      </c>
      <c r="BE3569" t="s">
        <v>130</v>
      </c>
      <c r="BI3569" t="s">
        <v>114</v>
      </c>
      <c r="BJ3569" t="s">
        <v>102</v>
      </c>
      <c r="BK3569" t="s">
        <v>123</v>
      </c>
      <c r="BL3569" t="s">
        <v>307</v>
      </c>
      <c r="BM3569" t="s">
        <v>108</v>
      </c>
      <c r="BN3569" t="s">
        <v>127</v>
      </c>
      <c r="BO3569" t="s">
        <v>311</v>
      </c>
      <c r="BU3569" t="s">
        <v>102</v>
      </c>
      <c r="CA3569">
        <v>1</v>
      </c>
      <c r="CC3569" t="s">
        <v>3649</v>
      </c>
      <c r="CD3569">
        <v>0</v>
      </c>
      <c r="CK3569" s="1">
        <v>43388.618912037004</v>
      </c>
      <c r="CV3569">
        <v>1</v>
      </c>
    </row>
    <row r="3570" spans="1:100">
      <c r="A3570">
        <v>569</v>
      </c>
      <c r="B3570" t="s">
        <v>3651</v>
      </c>
      <c r="D3570" t="s">
        <v>7351</v>
      </c>
      <c r="E3570" t="s">
        <v>6528</v>
      </c>
      <c r="F3570" t="str">
        <f>TRIM(SUBSTITUTE(E3570,G3570,""))</f>
        <v>Hoàng Thị Tố</v>
      </c>
      <c r="G3570" t="str">
        <f>TRIM(RIGHT(SUBSTITUTE(E3570," ",REPT(" ",100)),100))</f>
        <v>Nga</v>
      </c>
      <c r="H3570" t="str">
        <f t="shared" ca="1" si="55"/>
        <v>lga</v>
      </c>
      <c r="J3570" t="s">
        <v>98</v>
      </c>
      <c r="K3570">
        <v>19700612</v>
      </c>
      <c r="O3570" t="s">
        <v>3247</v>
      </c>
      <c r="P3570" t="s">
        <v>276</v>
      </c>
      <c r="W3570" t="s">
        <v>498</v>
      </c>
      <c r="AA3570" t="s">
        <v>102</v>
      </c>
      <c r="AB3570" t="s">
        <v>123</v>
      </c>
      <c r="AC3570" t="s">
        <v>499</v>
      </c>
      <c r="AF3570" t="s">
        <v>98</v>
      </c>
      <c r="AK3570" s="1">
        <v>43389.431157407402</v>
      </c>
      <c r="AL3570" s="1">
        <v>43389.431157407402</v>
      </c>
      <c r="AM3570" t="s">
        <v>3652</v>
      </c>
      <c r="AP3570" t="s">
        <v>3650</v>
      </c>
      <c r="AQ3570" t="s">
        <v>105</v>
      </c>
      <c r="AU3570" t="s">
        <v>105</v>
      </c>
      <c r="AW3570" t="s">
        <v>108</v>
      </c>
      <c r="AX3570" t="s">
        <v>127</v>
      </c>
      <c r="AY3570" t="s">
        <v>501</v>
      </c>
      <c r="BA3570" t="s">
        <v>280</v>
      </c>
      <c r="BC3570" t="s">
        <v>98</v>
      </c>
      <c r="BE3570" t="s">
        <v>130</v>
      </c>
      <c r="BI3570" t="s">
        <v>114</v>
      </c>
      <c r="BJ3570" t="s">
        <v>102</v>
      </c>
      <c r="BK3570" t="s">
        <v>123</v>
      </c>
      <c r="BL3570" t="s">
        <v>499</v>
      </c>
      <c r="BM3570" t="s">
        <v>108</v>
      </c>
      <c r="BN3570" t="s">
        <v>127</v>
      </c>
      <c r="BO3570" t="s">
        <v>501</v>
      </c>
      <c r="BU3570" t="s">
        <v>3653</v>
      </c>
      <c r="CA3570">
        <v>0</v>
      </c>
      <c r="CC3570" t="s">
        <v>3654</v>
      </c>
      <c r="CD3570">
        <v>0</v>
      </c>
      <c r="CK3570" s="1">
        <v>43389.431157407402</v>
      </c>
      <c r="CV3570">
        <v>1</v>
      </c>
    </row>
    <row r="3571" spans="1:100">
      <c r="A3571">
        <v>570</v>
      </c>
      <c r="B3571" t="s">
        <v>3656</v>
      </c>
      <c r="D3571" t="s">
        <v>7351</v>
      </c>
      <c r="E3571" t="s">
        <v>6529</v>
      </c>
      <c r="F3571" t="str">
        <f>TRIM(SUBSTITUTE(E3571,G3571,""))</f>
        <v>Phạm Văn</v>
      </c>
      <c r="G3571" t="str">
        <f>TRIM(RIGHT(SUBSTITUTE(E3571," ",REPT(" ",100)),100))</f>
        <v>Tùng</v>
      </c>
      <c r="H3571" t="str">
        <f t="shared" ca="1" si="55"/>
        <v>Tùig</v>
      </c>
      <c r="J3571" t="s">
        <v>105</v>
      </c>
      <c r="K3571">
        <v>19940410</v>
      </c>
      <c r="O3571" t="s">
        <v>690</v>
      </c>
      <c r="P3571" t="s">
        <v>122</v>
      </c>
      <c r="Q3571" t="s">
        <v>3657</v>
      </c>
      <c r="Z3571" t="s">
        <v>3658</v>
      </c>
      <c r="AA3571" t="s">
        <v>102</v>
      </c>
      <c r="AB3571" t="s">
        <v>123</v>
      </c>
      <c r="AC3571" t="s">
        <v>165</v>
      </c>
      <c r="AF3571" t="s">
        <v>98</v>
      </c>
      <c r="AH3571" t="s">
        <v>98</v>
      </c>
      <c r="AK3571" s="1">
        <v>43010.462071759299</v>
      </c>
      <c r="AL3571" s="1">
        <v>43483.463171296302</v>
      </c>
      <c r="AM3571" t="s">
        <v>3659</v>
      </c>
      <c r="AO3571" t="s">
        <v>3660</v>
      </c>
      <c r="AP3571" t="s">
        <v>3655</v>
      </c>
      <c r="AQ3571" t="s">
        <v>105</v>
      </c>
      <c r="AU3571" t="s">
        <v>105</v>
      </c>
      <c r="AW3571" t="s">
        <v>108</v>
      </c>
      <c r="AX3571" t="s">
        <v>127</v>
      </c>
      <c r="AY3571" t="s">
        <v>169</v>
      </c>
      <c r="BA3571" t="s">
        <v>129</v>
      </c>
      <c r="BC3571" t="s">
        <v>98</v>
      </c>
      <c r="BE3571" t="s">
        <v>130</v>
      </c>
      <c r="BI3571" t="s">
        <v>114</v>
      </c>
      <c r="BJ3571" t="s">
        <v>102</v>
      </c>
      <c r="BK3571" t="s">
        <v>123</v>
      </c>
      <c r="BL3571" t="s">
        <v>165</v>
      </c>
      <c r="BM3571" t="s">
        <v>108</v>
      </c>
      <c r="BN3571" t="s">
        <v>127</v>
      </c>
      <c r="BO3571" t="s">
        <v>169</v>
      </c>
      <c r="BU3571" t="s">
        <v>625</v>
      </c>
      <c r="CA3571">
        <v>1</v>
      </c>
      <c r="CC3571" t="s">
        <v>1703</v>
      </c>
      <c r="CD3571">
        <v>0</v>
      </c>
      <c r="CK3571" s="1">
        <v>43483.463171296302</v>
      </c>
      <c r="CV3571">
        <v>1</v>
      </c>
    </row>
    <row r="3572" spans="1:100">
      <c r="A3572">
        <v>571</v>
      </c>
      <c r="B3572" t="s">
        <v>3662</v>
      </c>
      <c r="D3572" t="s">
        <v>7350</v>
      </c>
      <c r="E3572" t="s">
        <v>6530</v>
      </c>
      <c r="F3572" t="str">
        <f>TRIM(SUBSTITUTE(E3572,G3572,""))</f>
        <v>Phạm Đức</v>
      </c>
      <c r="G3572" t="str">
        <f>TRIM(RIGHT(SUBSTITUTE(E3572," ",REPT(" ",100)),100))</f>
        <v>Tùng</v>
      </c>
      <c r="H3572" t="str">
        <f t="shared" ca="1" si="55"/>
        <v>Tùag</v>
      </c>
      <c r="J3572" t="s">
        <v>105</v>
      </c>
      <c r="K3572">
        <v>19760514</v>
      </c>
      <c r="O3572" t="s">
        <v>1663</v>
      </c>
      <c r="P3572" t="s">
        <v>100</v>
      </c>
      <c r="Q3572" t="s">
        <v>3663</v>
      </c>
      <c r="AA3572" t="s">
        <v>102</v>
      </c>
      <c r="AB3572" t="s">
        <v>123</v>
      </c>
      <c r="AC3572" t="s">
        <v>455</v>
      </c>
      <c r="AF3572" t="s">
        <v>98</v>
      </c>
      <c r="AH3572" t="s">
        <v>98</v>
      </c>
      <c r="AK3572" s="1">
        <v>43011.681111111102</v>
      </c>
      <c r="AL3572" s="1">
        <v>43011.681111111102</v>
      </c>
      <c r="AM3572" t="s">
        <v>3664</v>
      </c>
      <c r="AO3572" t="s">
        <v>3665</v>
      </c>
      <c r="AP3572" t="s">
        <v>3661</v>
      </c>
      <c r="AQ3572" t="s">
        <v>105</v>
      </c>
      <c r="AU3572" t="s">
        <v>98</v>
      </c>
      <c r="AW3572" t="s">
        <v>108</v>
      </c>
      <c r="AX3572" t="s">
        <v>127</v>
      </c>
      <c r="AY3572" t="s">
        <v>456</v>
      </c>
      <c r="BA3572" t="s">
        <v>112</v>
      </c>
      <c r="BC3572" t="s">
        <v>98</v>
      </c>
      <c r="BE3572" t="s">
        <v>130</v>
      </c>
      <c r="BI3572" t="s">
        <v>114</v>
      </c>
      <c r="BJ3572" t="s">
        <v>102</v>
      </c>
      <c r="BK3572" t="s">
        <v>123</v>
      </c>
      <c r="BL3572" t="s">
        <v>455</v>
      </c>
      <c r="BM3572" t="s">
        <v>108</v>
      </c>
      <c r="BN3572" t="s">
        <v>127</v>
      </c>
      <c r="BO3572" t="s">
        <v>456</v>
      </c>
      <c r="BU3572" t="s">
        <v>102</v>
      </c>
      <c r="CA3572">
        <v>1</v>
      </c>
      <c r="CC3572" t="s">
        <v>3666</v>
      </c>
      <c r="CD3572">
        <v>0</v>
      </c>
      <c r="CK3572" s="1">
        <v>43011.681111111102</v>
      </c>
      <c r="CV3572">
        <v>1</v>
      </c>
    </row>
    <row r="3573" spans="1:100">
      <c r="A3573">
        <v>572</v>
      </c>
      <c r="B3573" t="s">
        <v>3667</v>
      </c>
      <c r="D3573" t="s">
        <v>7351</v>
      </c>
      <c r="E3573" t="s">
        <v>6531</v>
      </c>
      <c r="F3573" t="str">
        <f>TRIM(SUBSTITUTE(E3573,G3573,""))</f>
        <v>Nguyễn Khánh</v>
      </c>
      <c r="G3573" t="str">
        <f>TRIM(RIGHT(SUBSTITUTE(E3573," ",REPT(" ",100)),100))</f>
        <v>Linh</v>
      </c>
      <c r="H3573" t="str">
        <f t="shared" ca="1" si="55"/>
        <v>Lhnh</v>
      </c>
      <c r="J3573" t="s">
        <v>98</v>
      </c>
      <c r="K3573">
        <v>20150103</v>
      </c>
      <c r="O3573" t="s">
        <v>3668</v>
      </c>
      <c r="P3573" t="s">
        <v>294</v>
      </c>
      <c r="W3573" t="s">
        <v>699</v>
      </c>
      <c r="AA3573" t="s">
        <v>102</v>
      </c>
      <c r="AB3573" t="s">
        <v>136</v>
      </c>
      <c r="AC3573" t="s">
        <v>700</v>
      </c>
      <c r="AF3573" t="s">
        <v>98</v>
      </c>
      <c r="AH3573" t="s">
        <v>98</v>
      </c>
      <c r="AK3573" s="1">
        <v>43031.597719907397</v>
      </c>
      <c r="AL3573" s="1">
        <v>43187.758321759298</v>
      </c>
      <c r="AM3573" t="s">
        <v>3669</v>
      </c>
      <c r="AO3573" t="s">
        <v>3670</v>
      </c>
      <c r="AP3573" t="s">
        <v>3671</v>
      </c>
      <c r="AQ3573" t="s">
        <v>105</v>
      </c>
      <c r="AT3573" t="s">
        <v>3672</v>
      </c>
      <c r="AU3573" t="s">
        <v>105</v>
      </c>
      <c r="AW3573" t="s">
        <v>108</v>
      </c>
      <c r="AX3573" t="s">
        <v>141</v>
      </c>
      <c r="AY3573" t="s">
        <v>702</v>
      </c>
      <c r="AZ3573" t="s">
        <v>3673</v>
      </c>
      <c r="BA3573" t="s">
        <v>300</v>
      </c>
      <c r="BC3573" t="s">
        <v>98</v>
      </c>
      <c r="BE3573" t="s">
        <v>130</v>
      </c>
      <c r="BI3573" t="s">
        <v>114</v>
      </c>
      <c r="BJ3573" t="s">
        <v>102</v>
      </c>
      <c r="BK3573" t="s">
        <v>136</v>
      </c>
      <c r="BL3573" t="s">
        <v>700</v>
      </c>
      <c r="BM3573" t="s">
        <v>108</v>
      </c>
      <c r="BN3573" t="s">
        <v>141</v>
      </c>
      <c r="BO3573" t="s">
        <v>702</v>
      </c>
      <c r="BU3573" t="s">
        <v>714</v>
      </c>
      <c r="BV3573" t="s">
        <v>117</v>
      </c>
      <c r="CA3573">
        <v>1</v>
      </c>
      <c r="CC3573" t="s">
        <v>3674</v>
      </c>
      <c r="CD3573">
        <v>0</v>
      </c>
      <c r="CK3573" s="1">
        <v>43187.758321759298</v>
      </c>
      <c r="CV3573">
        <v>1</v>
      </c>
    </row>
    <row r="3574" spans="1:100">
      <c r="A3574">
        <v>573</v>
      </c>
      <c r="B3574" t="s">
        <v>3676</v>
      </c>
      <c r="D3574" t="s">
        <v>7351</v>
      </c>
      <c r="E3574" t="s">
        <v>6532</v>
      </c>
      <c r="F3574" t="str">
        <f>TRIM(SUBSTITUTE(E3574,G3574,""))</f>
        <v>Phạm Phương</v>
      </c>
      <c r="G3574" t="str">
        <f>TRIM(RIGHT(SUBSTITUTE(E3574," ",REPT(" ",100)),100))</f>
        <v>Anh</v>
      </c>
      <c r="H3574" t="str">
        <f t="shared" ca="1" si="55"/>
        <v>And</v>
      </c>
      <c r="J3574" t="s">
        <v>105</v>
      </c>
      <c r="K3574">
        <v>19811102</v>
      </c>
      <c r="O3574" t="s">
        <v>1187</v>
      </c>
      <c r="P3574" t="s">
        <v>245</v>
      </c>
      <c r="Q3574" t="s">
        <v>3678</v>
      </c>
      <c r="AA3574" t="s">
        <v>102</v>
      </c>
      <c r="AB3574" t="s">
        <v>123</v>
      </c>
      <c r="AC3574" t="s">
        <v>591</v>
      </c>
      <c r="AE3574" t="s">
        <v>138</v>
      </c>
      <c r="AF3574" t="s">
        <v>98</v>
      </c>
      <c r="AH3574" t="s">
        <v>98</v>
      </c>
      <c r="AK3574" s="1">
        <v>43368.586759259299</v>
      </c>
      <c r="AL3574" s="1">
        <v>43368.586759259299</v>
      </c>
      <c r="AM3574" t="s">
        <v>3679</v>
      </c>
      <c r="AP3574" t="s">
        <v>3675</v>
      </c>
      <c r="AQ3574" t="s">
        <v>105</v>
      </c>
      <c r="AU3574" t="s">
        <v>105</v>
      </c>
      <c r="AW3574" t="s">
        <v>108</v>
      </c>
      <c r="AX3574" t="s">
        <v>127</v>
      </c>
      <c r="AY3574" t="s">
        <v>594</v>
      </c>
      <c r="BA3574" t="s">
        <v>252</v>
      </c>
      <c r="BC3574" t="s">
        <v>98</v>
      </c>
      <c r="BE3574" t="s">
        <v>130</v>
      </c>
      <c r="BI3574" t="s">
        <v>114</v>
      </c>
      <c r="BJ3574" t="s">
        <v>102</v>
      </c>
      <c r="BK3574" t="s">
        <v>123</v>
      </c>
      <c r="BL3574" t="s">
        <v>591</v>
      </c>
      <c r="BM3574" t="s">
        <v>108</v>
      </c>
      <c r="BN3574" t="s">
        <v>127</v>
      </c>
      <c r="BO3574" t="s">
        <v>594</v>
      </c>
      <c r="BU3574" t="s">
        <v>102</v>
      </c>
      <c r="CA3574">
        <v>1</v>
      </c>
      <c r="CC3574" t="s">
        <v>3680</v>
      </c>
      <c r="CD3574">
        <v>0</v>
      </c>
      <c r="CK3574" s="1">
        <v>43368.586759259299</v>
      </c>
      <c r="CV3574">
        <v>1</v>
      </c>
    </row>
    <row r="3575" spans="1:100">
      <c r="A3575">
        <v>574</v>
      </c>
      <c r="B3575" t="s">
        <v>3682</v>
      </c>
      <c r="D3575" t="s">
        <v>7352</v>
      </c>
      <c r="E3575" t="s">
        <v>6533</v>
      </c>
      <c r="F3575" t="str">
        <f>TRIM(SUBSTITUTE(E3575,G3575,""))</f>
        <v>Nguyễn Thị</v>
      </c>
      <c r="G3575" t="str">
        <f>TRIM(RIGHT(SUBSTITUTE(E3575," ",REPT(" ",100)),100))</f>
        <v>Huế</v>
      </c>
      <c r="H3575" t="str">
        <f t="shared" ca="1" si="55"/>
        <v>Haế</v>
      </c>
      <c r="J3575" t="s">
        <v>105</v>
      </c>
      <c r="K3575">
        <v>20121024</v>
      </c>
      <c r="O3575" t="s">
        <v>895</v>
      </c>
      <c r="P3575" t="s">
        <v>122</v>
      </c>
      <c r="AA3575" t="s">
        <v>102</v>
      </c>
      <c r="AB3575" t="s">
        <v>123</v>
      </c>
      <c r="AC3575" t="s">
        <v>148</v>
      </c>
      <c r="AE3575" t="s">
        <v>138</v>
      </c>
      <c r="AF3575" t="s">
        <v>98</v>
      </c>
      <c r="AH3575" t="s">
        <v>98</v>
      </c>
      <c r="AK3575" s="1">
        <v>43368.634166666699</v>
      </c>
      <c r="AL3575" s="1">
        <v>43397.419513888897</v>
      </c>
      <c r="AM3575" t="s">
        <v>3683</v>
      </c>
      <c r="AO3575" t="s">
        <v>3684</v>
      </c>
      <c r="AP3575" t="s">
        <v>3681</v>
      </c>
      <c r="AQ3575" t="s">
        <v>105</v>
      </c>
      <c r="AU3575" t="s">
        <v>105</v>
      </c>
      <c r="AW3575" t="s">
        <v>108</v>
      </c>
      <c r="AX3575" t="s">
        <v>127</v>
      </c>
      <c r="AY3575" t="s">
        <v>151</v>
      </c>
      <c r="BA3575" t="s">
        <v>129</v>
      </c>
      <c r="BC3575" t="s">
        <v>98</v>
      </c>
      <c r="BE3575" t="s">
        <v>130</v>
      </c>
      <c r="BI3575" t="s">
        <v>114</v>
      </c>
      <c r="BJ3575" t="s">
        <v>102</v>
      </c>
      <c r="BK3575" t="s">
        <v>123</v>
      </c>
      <c r="BL3575" t="s">
        <v>148</v>
      </c>
      <c r="BM3575" t="s">
        <v>108</v>
      </c>
      <c r="BN3575" t="s">
        <v>127</v>
      </c>
      <c r="BO3575" t="s">
        <v>151</v>
      </c>
      <c r="BU3575" t="s">
        <v>102</v>
      </c>
      <c r="CA3575">
        <v>1</v>
      </c>
      <c r="CC3575" t="s">
        <v>3685</v>
      </c>
      <c r="CD3575">
        <v>0</v>
      </c>
      <c r="CK3575" s="1">
        <v>43397.419513888897</v>
      </c>
      <c r="CV3575">
        <v>1</v>
      </c>
    </row>
    <row r="3576" spans="1:100">
      <c r="A3576">
        <v>575</v>
      </c>
      <c r="B3576" t="s">
        <v>3687</v>
      </c>
      <c r="D3576" t="s">
        <v>7353</v>
      </c>
      <c r="E3576" t="s">
        <v>6534</v>
      </c>
      <c r="F3576" t="str">
        <f>TRIM(SUBSTITUTE(E3576,G3576,""))</f>
        <v>Bùi Tuấn</v>
      </c>
      <c r="G3576" t="str">
        <f>TRIM(RIGHT(SUBSTITUTE(E3576," ",REPT(" ",100)),100))</f>
        <v>Thắng</v>
      </c>
      <c r="H3576" t="str">
        <f t="shared" ca="1" si="55"/>
        <v>êhắng</v>
      </c>
      <c r="J3576" t="s">
        <v>98</v>
      </c>
      <c r="K3576">
        <v>19600419</v>
      </c>
      <c r="L3576" t="s">
        <v>449</v>
      </c>
      <c r="O3576" t="s">
        <v>3636</v>
      </c>
      <c r="P3576" t="s">
        <v>100</v>
      </c>
      <c r="AA3576" t="s">
        <v>102</v>
      </c>
      <c r="AB3576" t="s">
        <v>123</v>
      </c>
      <c r="AC3576" t="s">
        <v>455</v>
      </c>
      <c r="AF3576" t="s">
        <v>98</v>
      </c>
      <c r="AH3576" t="s">
        <v>98</v>
      </c>
      <c r="AK3576" s="1">
        <v>43005.596967592603</v>
      </c>
      <c r="AL3576" s="1">
        <v>43005.599999999999</v>
      </c>
      <c r="AM3576" t="s">
        <v>3664</v>
      </c>
      <c r="AO3576" t="s">
        <v>3688</v>
      </c>
      <c r="AP3576" t="s">
        <v>3686</v>
      </c>
      <c r="AQ3576" t="s">
        <v>105</v>
      </c>
      <c r="AU3576" t="s">
        <v>98</v>
      </c>
      <c r="AW3576" t="s">
        <v>108</v>
      </c>
      <c r="AX3576" t="s">
        <v>127</v>
      </c>
      <c r="AY3576" t="s">
        <v>456</v>
      </c>
      <c r="BA3576" t="s">
        <v>112</v>
      </c>
      <c r="BC3576" t="s">
        <v>98</v>
      </c>
      <c r="BE3576" t="s">
        <v>130</v>
      </c>
      <c r="BI3576" t="s">
        <v>114</v>
      </c>
      <c r="BJ3576" t="s">
        <v>102</v>
      </c>
      <c r="BK3576" t="s">
        <v>123</v>
      </c>
      <c r="BL3576" t="s">
        <v>455</v>
      </c>
      <c r="BM3576" t="s">
        <v>108</v>
      </c>
      <c r="BN3576" t="s">
        <v>127</v>
      </c>
      <c r="BO3576" t="s">
        <v>456</v>
      </c>
      <c r="BU3576" t="s">
        <v>102</v>
      </c>
      <c r="CA3576">
        <v>1</v>
      </c>
      <c r="CC3576" t="s">
        <v>3689</v>
      </c>
      <c r="CD3576">
        <v>0</v>
      </c>
      <c r="CK3576" s="1">
        <v>43005.599999999999</v>
      </c>
      <c r="CV3576">
        <v>1</v>
      </c>
    </row>
    <row r="3577" spans="1:100">
      <c r="A3577">
        <v>576</v>
      </c>
      <c r="B3577" t="s">
        <v>1456</v>
      </c>
      <c r="D3577" t="s">
        <v>7354</v>
      </c>
      <c r="E3577" t="s">
        <v>6535</v>
      </c>
      <c r="F3577" t="str">
        <f>TRIM(SUBSTITUTE(E3577,G3577,""))</f>
        <v>Võ Thị Thanh</v>
      </c>
      <c r="G3577" t="str">
        <f>TRIM(RIGHT(SUBSTITUTE(E3577," ",REPT(" ",100)),100))</f>
        <v>Hồng</v>
      </c>
      <c r="H3577" t="str">
        <f t="shared" ca="1" si="55"/>
        <v>Hhng</v>
      </c>
      <c r="J3577" t="s">
        <v>105</v>
      </c>
      <c r="K3577">
        <v>19830530</v>
      </c>
      <c r="O3577" t="s">
        <v>3690</v>
      </c>
      <c r="P3577" t="s">
        <v>245</v>
      </c>
      <c r="Q3577" t="s">
        <v>3691</v>
      </c>
      <c r="W3577" t="s">
        <v>147</v>
      </c>
      <c r="AA3577" t="s">
        <v>102</v>
      </c>
      <c r="AB3577" t="s">
        <v>123</v>
      </c>
      <c r="AC3577" t="s">
        <v>148</v>
      </c>
      <c r="AF3577" t="s">
        <v>98</v>
      </c>
      <c r="AH3577" t="s">
        <v>98</v>
      </c>
      <c r="AK3577" s="1">
        <v>43370.730277777802</v>
      </c>
      <c r="AL3577" s="1">
        <v>43370.730682870402</v>
      </c>
      <c r="AM3577" t="s">
        <v>3692</v>
      </c>
      <c r="AO3577" t="s">
        <v>3693</v>
      </c>
      <c r="AP3577" t="s">
        <v>3694</v>
      </c>
      <c r="AQ3577" t="s">
        <v>105</v>
      </c>
      <c r="AU3577" t="s">
        <v>105</v>
      </c>
      <c r="AW3577" t="s">
        <v>108</v>
      </c>
      <c r="AX3577" t="s">
        <v>127</v>
      </c>
      <c r="AY3577" t="s">
        <v>151</v>
      </c>
      <c r="BA3577" t="s">
        <v>252</v>
      </c>
      <c r="BC3577" t="s">
        <v>98</v>
      </c>
      <c r="BE3577" t="s">
        <v>130</v>
      </c>
      <c r="BI3577" t="s">
        <v>114</v>
      </c>
      <c r="BJ3577" t="s">
        <v>102</v>
      </c>
      <c r="BK3577" t="s">
        <v>123</v>
      </c>
      <c r="BL3577" t="s">
        <v>217</v>
      </c>
      <c r="BM3577" t="s">
        <v>108</v>
      </c>
      <c r="BN3577" t="s">
        <v>127</v>
      </c>
      <c r="BO3577" t="s">
        <v>151</v>
      </c>
      <c r="BU3577" t="s">
        <v>102</v>
      </c>
      <c r="CA3577">
        <v>1</v>
      </c>
      <c r="CC3577" t="s">
        <v>3695</v>
      </c>
      <c r="CD3577">
        <v>0</v>
      </c>
      <c r="CK3577" s="1">
        <v>43370.730682870402</v>
      </c>
      <c r="CV3577">
        <v>1</v>
      </c>
    </row>
    <row r="3578" spans="1:100">
      <c r="A3578">
        <v>577</v>
      </c>
      <c r="B3578" t="s">
        <v>3696</v>
      </c>
      <c r="D3578" t="s">
        <v>7355</v>
      </c>
      <c r="E3578" t="s">
        <v>521</v>
      </c>
      <c r="F3578" t="str">
        <f>TRIM(SUBSTITUTE(E3578,G3578,""))</f>
        <v>Nguyễn Thị</v>
      </c>
      <c r="G3578" t="str">
        <f>TRIM(RIGHT(SUBSTITUTE(E3578," ",REPT(" ",100)),100))</f>
        <v>Thanh</v>
      </c>
      <c r="H3578" t="str">
        <f t="shared" ca="1" si="55"/>
        <v>Thadh</v>
      </c>
      <c r="J3578" t="s">
        <v>105</v>
      </c>
      <c r="K3578">
        <v>19700730</v>
      </c>
      <c r="O3578" t="s">
        <v>757</v>
      </c>
      <c r="P3578" t="s">
        <v>100</v>
      </c>
      <c r="Q3578" t="s">
        <v>3697</v>
      </c>
      <c r="W3578" t="s">
        <v>388</v>
      </c>
      <c r="AA3578" t="s">
        <v>102</v>
      </c>
      <c r="AB3578" t="s">
        <v>123</v>
      </c>
      <c r="AC3578" t="s">
        <v>307</v>
      </c>
      <c r="AF3578" t="s">
        <v>98</v>
      </c>
      <c r="AH3578" t="s">
        <v>98</v>
      </c>
      <c r="AK3578" s="1">
        <v>43002.970509259299</v>
      </c>
      <c r="AL3578" s="1">
        <v>43002.972442129598</v>
      </c>
      <c r="AM3578" t="s">
        <v>2124</v>
      </c>
      <c r="AO3578" t="s">
        <v>3698</v>
      </c>
      <c r="AP3578" t="s">
        <v>3699</v>
      </c>
      <c r="AQ3578" t="s">
        <v>105</v>
      </c>
      <c r="AU3578" t="s">
        <v>98</v>
      </c>
      <c r="AW3578" t="s">
        <v>108</v>
      </c>
      <c r="AX3578" t="s">
        <v>127</v>
      </c>
      <c r="AY3578" t="s">
        <v>311</v>
      </c>
      <c r="BA3578" t="s">
        <v>112</v>
      </c>
      <c r="BC3578" t="s">
        <v>98</v>
      </c>
      <c r="BE3578" t="s">
        <v>113</v>
      </c>
      <c r="BI3578" t="s">
        <v>114</v>
      </c>
      <c r="BJ3578" t="s">
        <v>102</v>
      </c>
      <c r="BK3578" t="s">
        <v>123</v>
      </c>
      <c r="BL3578" t="s">
        <v>307</v>
      </c>
      <c r="BM3578" t="s">
        <v>108</v>
      </c>
      <c r="BN3578" t="s">
        <v>127</v>
      </c>
      <c r="BO3578" t="s">
        <v>311</v>
      </c>
      <c r="BU3578" t="s">
        <v>102</v>
      </c>
      <c r="CA3578">
        <v>1</v>
      </c>
      <c r="CC3578" t="s">
        <v>3700</v>
      </c>
      <c r="CD3578">
        <v>0</v>
      </c>
      <c r="CK3578" s="1">
        <v>43002.972442129598</v>
      </c>
      <c r="CV3578">
        <v>1</v>
      </c>
    </row>
    <row r="3579" spans="1:100">
      <c r="A3579">
        <v>578</v>
      </c>
      <c r="B3579" t="s">
        <v>3702</v>
      </c>
      <c r="D3579" t="s">
        <v>7356</v>
      </c>
      <c r="E3579" t="s">
        <v>707</v>
      </c>
      <c r="F3579" t="str">
        <f>TRIM(SUBSTITUTE(E3579,G3579,""))</f>
        <v>Nguyễn Thị</v>
      </c>
      <c r="G3579" t="str">
        <f>TRIM(RIGHT(SUBSTITUTE(E3579," ",REPT(" ",100)),100))</f>
        <v>Nga</v>
      </c>
      <c r="H3579" t="str">
        <f t="shared" ca="1" si="55"/>
        <v>Ngc</v>
      </c>
      <c r="J3579" t="s">
        <v>105</v>
      </c>
      <c r="K3579">
        <v>19370000</v>
      </c>
      <c r="O3579" t="s">
        <v>3703</v>
      </c>
      <c r="P3579" t="s">
        <v>212</v>
      </c>
      <c r="Q3579" t="s">
        <v>3704</v>
      </c>
      <c r="AA3579" t="s">
        <v>102</v>
      </c>
      <c r="AB3579" t="s">
        <v>123</v>
      </c>
      <c r="AC3579" t="s">
        <v>296</v>
      </c>
      <c r="AF3579" t="s">
        <v>98</v>
      </c>
      <c r="AH3579" t="s">
        <v>105</v>
      </c>
      <c r="AK3579" s="1">
        <v>42978.682233796302</v>
      </c>
      <c r="AL3579" s="1">
        <v>42978.682233796302</v>
      </c>
      <c r="AM3579" t="s">
        <v>3705</v>
      </c>
      <c r="AN3579" t="s">
        <v>158</v>
      </c>
      <c r="AP3579" t="s">
        <v>3701</v>
      </c>
      <c r="AQ3579" t="s">
        <v>105</v>
      </c>
      <c r="AU3579" t="s">
        <v>105</v>
      </c>
      <c r="AW3579" t="s">
        <v>108</v>
      </c>
      <c r="AX3579" t="s">
        <v>127</v>
      </c>
      <c r="AY3579" t="s">
        <v>299</v>
      </c>
      <c r="BA3579" t="s">
        <v>213</v>
      </c>
      <c r="BC3579" t="s">
        <v>98</v>
      </c>
      <c r="BE3579" t="s">
        <v>152</v>
      </c>
      <c r="BI3579" t="s">
        <v>114</v>
      </c>
      <c r="BJ3579" t="s">
        <v>102</v>
      </c>
      <c r="BK3579" t="s">
        <v>3706</v>
      </c>
      <c r="BL3579" t="s">
        <v>3707</v>
      </c>
      <c r="BM3579" t="s">
        <v>108</v>
      </c>
      <c r="BN3579" t="s">
        <v>3708</v>
      </c>
      <c r="BO3579" t="s">
        <v>3709</v>
      </c>
      <c r="BU3579" t="s">
        <v>102</v>
      </c>
      <c r="CC3579" t="s">
        <v>3710</v>
      </c>
      <c r="CD3579">
        <v>0</v>
      </c>
      <c r="CK3579" s="1">
        <v>42978.682233796302</v>
      </c>
      <c r="CV3579">
        <v>1</v>
      </c>
    </row>
    <row r="3580" spans="1:100">
      <c r="A3580">
        <v>579</v>
      </c>
      <c r="B3580" t="s">
        <v>3712</v>
      </c>
      <c r="D3580" t="s">
        <v>7357</v>
      </c>
      <c r="E3580" t="s">
        <v>1879</v>
      </c>
      <c r="F3580" t="str">
        <f>TRIM(SUBSTITUTE(E3580,G3580,""))</f>
        <v>Nguyễn Thị</v>
      </c>
      <c r="G3580" t="str">
        <f>TRIM(RIGHT(SUBSTITUTE(E3580," ",REPT(" ",100)),100))</f>
        <v>Hòa</v>
      </c>
      <c r="H3580" t="str">
        <f t="shared" ca="1" si="55"/>
        <v>Hòa</v>
      </c>
      <c r="J3580" t="s">
        <v>105</v>
      </c>
      <c r="K3580">
        <v>20060530</v>
      </c>
      <c r="O3580" t="s">
        <v>470</v>
      </c>
      <c r="P3580" t="s">
        <v>100</v>
      </c>
      <c r="AA3580" t="s">
        <v>102</v>
      </c>
      <c r="AB3580" t="s">
        <v>123</v>
      </c>
      <c r="AC3580" t="s">
        <v>473</v>
      </c>
      <c r="AF3580" t="s">
        <v>98</v>
      </c>
      <c r="AH3580" t="s">
        <v>98</v>
      </c>
      <c r="AK3580" s="1">
        <v>43003.421793981499</v>
      </c>
      <c r="AL3580" s="1">
        <v>43005.604791666701</v>
      </c>
      <c r="AM3580" t="s">
        <v>3664</v>
      </c>
      <c r="AO3580" t="s">
        <v>3713</v>
      </c>
      <c r="AP3580" t="s">
        <v>3711</v>
      </c>
      <c r="AQ3580" t="s">
        <v>105</v>
      </c>
      <c r="AU3580" t="s">
        <v>98</v>
      </c>
      <c r="AW3580" t="s">
        <v>108</v>
      </c>
      <c r="AX3580" t="s">
        <v>127</v>
      </c>
      <c r="AY3580" t="s">
        <v>476</v>
      </c>
      <c r="BA3580" t="s">
        <v>112</v>
      </c>
      <c r="BC3580" t="s">
        <v>98</v>
      </c>
      <c r="BE3580" t="s">
        <v>130</v>
      </c>
      <c r="BI3580" t="s">
        <v>114</v>
      </c>
      <c r="BJ3580" t="s">
        <v>102</v>
      </c>
      <c r="BK3580" t="s">
        <v>123</v>
      </c>
      <c r="BL3580" t="s">
        <v>473</v>
      </c>
      <c r="BM3580" t="s">
        <v>108</v>
      </c>
      <c r="BN3580" t="s">
        <v>127</v>
      </c>
      <c r="BO3580" t="s">
        <v>476</v>
      </c>
      <c r="BU3580" t="s">
        <v>102</v>
      </c>
      <c r="CA3580">
        <v>1</v>
      </c>
      <c r="CC3580" t="s">
        <v>3714</v>
      </c>
      <c r="CD3580">
        <v>0</v>
      </c>
      <c r="CK3580" s="1">
        <v>43005.604791666701</v>
      </c>
      <c r="CV3580">
        <v>1</v>
      </c>
    </row>
    <row r="3581" spans="1:100">
      <c r="A3581">
        <v>580</v>
      </c>
      <c r="B3581" t="s">
        <v>3716</v>
      </c>
      <c r="D3581" t="s">
        <v>7358</v>
      </c>
      <c r="E3581" t="s">
        <v>1401</v>
      </c>
      <c r="F3581" t="str">
        <f>TRIM(SUBSTITUTE(E3581,G3581,""))</f>
        <v>Nguyễn Thị</v>
      </c>
      <c r="G3581" t="str">
        <f>TRIM(RIGHT(SUBSTITUTE(E3581," ",REPT(" ",100)),100))</f>
        <v>Vân</v>
      </c>
      <c r="H3581" t="str">
        <f t="shared" ca="1" si="55"/>
        <v>Vâđ</v>
      </c>
      <c r="J3581" t="s">
        <v>105</v>
      </c>
      <c r="K3581">
        <v>20000816</v>
      </c>
      <c r="L3581" t="s">
        <v>606</v>
      </c>
      <c r="O3581" t="s">
        <v>400</v>
      </c>
      <c r="P3581" t="s">
        <v>122</v>
      </c>
      <c r="Q3581" t="s">
        <v>3717</v>
      </c>
      <c r="W3581" t="s">
        <v>498</v>
      </c>
      <c r="Z3581" t="s">
        <v>3718</v>
      </c>
      <c r="AA3581" t="s">
        <v>102</v>
      </c>
      <c r="AB3581" t="s">
        <v>123</v>
      </c>
      <c r="AC3581" t="s">
        <v>499</v>
      </c>
      <c r="AE3581" t="s">
        <v>138</v>
      </c>
      <c r="AF3581" t="s">
        <v>98</v>
      </c>
      <c r="AH3581" t="s">
        <v>98</v>
      </c>
      <c r="AK3581" s="1">
        <v>43375.727696759299</v>
      </c>
      <c r="AL3581" s="1">
        <v>43375.727696759299</v>
      </c>
      <c r="AM3581" t="s">
        <v>3719</v>
      </c>
      <c r="AO3581" t="s">
        <v>3720</v>
      </c>
      <c r="AP3581" t="s">
        <v>3715</v>
      </c>
      <c r="AU3581" t="s">
        <v>105</v>
      </c>
      <c r="AW3581" t="s">
        <v>108</v>
      </c>
      <c r="AX3581" t="s">
        <v>127</v>
      </c>
      <c r="AY3581" t="s">
        <v>501</v>
      </c>
      <c r="BA3581" t="s">
        <v>129</v>
      </c>
      <c r="BC3581" t="s">
        <v>98</v>
      </c>
      <c r="BE3581" t="s">
        <v>130</v>
      </c>
      <c r="BJ3581" t="s">
        <v>102</v>
      </c>
      <c r="BK3581" t="s">
        <v>123</v>
      </c>
      <c r="BL3581" t="s">
        <v>345</v>
      </c>
      <c r="BM3581" t="s">
        <v>108</v>
      </c>
      <c r="BN3581" t="s">
        <v>127</v>
      </c>
      <c r="BO3581" t="s">
        <v>348</v>
      </c>
      <c r="BU3581" t="s">
        <v>102</v>
      </c>
      <c r="CA3581">
        <v>1</v>
      </c>
      <c r="CC3581" t="s">
        <v>3721</v>
      </c>
      <c r="CD3581">
        <v>0</v>
      </c>
      <c r="CK3581" s="1">
        <v>43375.727696759299</v>
      </c>
      <c r="CV3581">
        <v>1</v>
      </c>
    </row>
    <row r="3582" spans="1:100">
      <c r="A3582">
        <v>581</v>
      </c>
      <c r="B3582" t="s">
        <v>3723</v>
      </c>
      <c r="D3582" t="s">
        <v>7359</v>
      </c>
      <c r="E3582" t="s">
        <v>6536</v>
      </c>
      <c r="F3582" t="str">
        <f>TRIM(SUBSTITUTE(E3582,G3582,""))</f>
        <v>Nguyễn Linh Hải</v>
      </c>
      <c r="G3582" t="str">
        <f>TRIM(RIGHT(SUBSTITUTE(E3582," ",REPT(" ",100)),100))</f>
        <v>Anh</v>
      </c>
      <c r="H3582" t="str">
        <f t="shared" ca="1" si="55"/>
        <v>Abh</v>
      </c>
      <c r="J3582" t="s">
        <v>98</v>
      </c>
      <c r="K3582">
        <v>19750107</v>
      </c>
      <c r="L3582" t="s">
        <v>615</v>
      </c>
      <c r="O3582" t="s">
        <v>615</v>
      </c>
      <c r="P3582" t="s">
        <v>2031</v>
      </c>
      <c r="W3582" t="s">
        <v>615</v>
      </c>
      <c r="AA3582" t="s">
        <v>102</v>
      </c>
      <c r="AB3582" t="s">
        <v>123</v>
      </c>
      <c r="AC3582" t="s">
        <v>616</v>
      </c>
      <c r="AE3582" t="s">
        <v>138</v>
      </c>
      <c r="AF3582" t="s">
        <v>98</v>
      </c>
      <c r="AH3582" t="s">
        <v>105</v>
      </c>
      <c r="AK3582" s="1">
        <v>43006.748148148101</v>
      </c>
      <c r="AL3582" s="1">
        <v>43006.748148148101</v>
      </c>
      <c r="AM3582" t="s">
        <v>2092</v>
      </c>
      <c r="AN3582" t="s">
        <v>523</v>
      </c>
      <c r="AP3582" t="s">
        <v>3722</v>
      </c>
      <c r="AU3582" t="s">
        <v>105</v>
      </c>
      <c r="AW3582" t="s">
        <v>108</v>
      </c>
      <c r="AX3582" t="s">
        <v>127</v>
      </c>
      <c r="AY3582" t="s">
        <v>618</v>
      </c>
      <c r="BA3582" t="s">
        <v>2035</v>
      </c>
      <c r="BC3582" t="s">
        <v>98</v>
      </c>
      <c r="BE3582" t="s">
        <v>152</v>
      </c>
      <c r="BJ3582" t="s">
        <v>102</v>
      </c>
      <c r="BK3582" t="s">
        <v>123</v>
      </c>
      <c r="BL3582" t="s">
        <v>616</v>
      </c>
      <c r="BM3582" t="s">
        <v>108</v>
      </c>
      <c r="BN3582" t="s">
        <v>127</v>
      </c>
      <c r="BO3582" t="s">
        <v>618</v>
      </c>
      <c r="BU3582" t="s">
        <v>102</v>
      </c>
      <c r="CA3582">
        <v>0</v>
      </c>
      <c r="CC3582" t="s">
        <v>3724</v>
      </c>
      <c r="CD3582">
        <v>0</v>
      </c>
      <c r="CK3582" s="1">
        <v>43006.748148148101</v>
      </c>
      <c r="CV3582">
        <v>1</v>
      </c>
    </row>
    <row r="3583" spans="1:100">
      <c r="A3583">
        <v>582</v>
      </c>
      <c r="B3583" t="s">
        <v>3726</v>
      </c>
      <c r="D3583" t="s">
        <v>7360</v>
      </c>
      <c r="E3583" t="s">
        <v>6537</v>
      </c>
      <c r="F3583" t="str">
        <f>TRIM(SUBSTITUTE(E3583,G3583,""))</f>
        <v>Nguyễn Thị Hồng</v>
      </c>
      <c r="G3583" t="str">
        <f>TRIM(RIGHT(SUBSTITUTE(E3583," ",REPT(" ",100)),100))</f>
        <v>Thi</v>
      </c>
      <c r="H3583" t="str">
        <f t="shared" ca="1" si="55"/>
        <v>Tgi</v>
      </c>
      <c r="J3583" t="s">
        <v>98</v>
      </c>
      <c r="K3583">
        <v>20111108</v>
      </c>
      <c r="L3583" t="s">
        <v>147</v>
      </c>
      <c r="O3583" t="s">
        <v>895</v>
      </c>
      <c r="P3583" t="s">
        <v>294</v>
      </c>
      <c r="W3583" t="s">
        <v>147</v>
      </c>
      <c r="AA3583" t="s">
        <v>102</v>
      </c>
      <c r="AB3583" t="s">
        <v>123</v>
      </c>
      <c r="AC3583" t="s">
        <v>148</v>
      </c>
      <c r="AE3583" t="s">
        <v>138</v>
      </c>
      <c r="AF3583" t="s">
        <v>98</v>
      </c>
      <c r="AH3583" t="s">
        <v>98</v>
      </c>
      <c r="AK3583" s="1">
        <v>43006.748148148101</v>
      </c>
      <c r="AL3583" s="1">
        <v>43458.690393518496</v>
      </c>
      <c r="AM3583" t="s">
        <v>2092</v>
      </c>
      <c r="AO3583" t="s">
        <v>3727</v>
      </c>
      <c r="AP3583" t="s">
        <v>3725</v>
      </c>
      <c r="AU3583" t="s">
        <v>105</v>
      </c>
      <c r="AW3583" t="s">
        <v>108</v>
      </c>
      <c r="AX3583" t="s">
        <v>127</v>
      </c>
      <c r="AY3583" t="s">
        <v>151</v>
      </c>
      <c r="BA3583" t="s">
        <v>300</v>
      </c>
      <c r="BC3583" t="s">
        <v>98</v>
      </c>
      <c r="BE3583" t="s">
        <v>130</v>
      </c>
      <c r="BJ3583" t="s">
        <v>102</v>
      </c>
      <c r="BK3583" t="s">
        <v>123</v>
      </c>
      <c r="BL3583" t="s">
        <v>148</v>
      </c>
      <c r="BM3583" t="s">
        <v>108</v>
      </c>
      <c r="BN3583" t="s">
        <v>127</v>
      </c>
      <c r="BO3583" t="s">
        <v>151</v>
      </c>
      <c r="BU3583" t="s">
        <v>102</v>
      </c>
      <c r="CA3583">
        <v>1</v>
      </c>
      <c r="CC3583" t="s">
        <v>3728</v>
      </c>
      <c r="CD3583">
        <v>0</v>
      </c>
      <c r="CK3583" s="1">
        <v>43458.690393518496</v>
      </c>
      <c r="CV3583">
        <v>1</v>
      </c>
    </row>
    <row r="3584" spans="1:100">
      <c r="A3584">
        <v>583</v>
      </c>
      <c r="B3584" t="s">
        <v>3730</v>
      </c>
      <c r="D3584" t="s">
        <v>7361</v>
      </c>
      <c r="E3584" t="s">
        <v>6538</v>
      </c>
      <c r="F3584" t="str">
        <f>TRIM(SUBSTITUTE(E3584,G3584,""))</f>
        <v>Trần Văn</v>
      </c>
      <c r="G3584" t="str">
        <f>TRIM(RIGHT(SUBSTITUTE(E3584," ",REPT(" ",100)),100))</f>
        <v>Hào</v>
      </c>
      <c r="H3584" t="str">
        <f t="shared" ca="1" si="55"/>
        <v>Hàc</v>
      </c>
      <c r="J3584" t="s">
        <v>105</v>
      </c>
      <c r="K3584">
        <v>20111021</v>
      </c>
      <c r="L3584" t="s">
        <v>147</v>
      </c>
      <c r="O3584" t="s">
        <v>895</v>
      </c>
      <c r="P3584" t="s">
        <v>122</v>
      </c>
      <c r="W3584" t="s">
        <v>147</v>
      </c>
      <c r="AA3584" t="s">
        <v>102</v>
      </c>
      <c r="AB3584" t="s">
        <v>123</v>
      </c>
      <c r="AC3584" t="s">
        <v>148</v>
      </c>
      <c r="AE3584" t="s">
        <v>138</v>
      </c>
      <c r="AF3584" t="s">
        <v>98</v>
      </c>
      <c r="AH3584" t="s">
        <v>98</v>
      </c>
      <c r="AK3584" s="1">
        <v>43006.748148148101</v>
      </c>
      <c r="AL3584" s="1">
        <v>43011.377037036997</v>
      </c>
      <c r="AM3584" t="s">
        <v>2092</v>
      </c>
      <c r="AO3584" t="s">
        <v>3731</v>
      </c>
      <c r="AP3584" t="s">
        <v>3729</v>
      </c>
      <c r="AU3584" t="s">
        <v>105</v>
      </c>
      <c r="AW3584" t="s">
        <v>108</v>
      </c>
      <c r="AX3584" t="s">
        <v>127</v>
      </c>
      <c r="AY3584" t="s">
        <v>151</v>
      </c>
      <c r="BA3584" t="s">
        <v>129</v>
      </c>
      <c r="BC3584" t="s">
        <v>98</v>
      </c>
      <c r="BE3584" t="s">
        <v>130</v>
      </c>
      <c r="BJ3584" t="s">
        <v>102</v>
      </c>
      <c r="BK3584" t="s">
        <v>123</v>
      </c>
      <c r="BL3584" t="s">
        <v>148</v>
      </c>
      <c r="BM3584" t="s">
        <v>108</v>
      </c>
      <c r="BN3584" t="s">
        <v>127</v>
      </c>
      <c r="BO3584" t="s">
        <v>151</v>
      </c>
      <c r="BU3584" t="s">
        <v>102</v>
      </c>
      <c r="CA3584">
        <v>1</v>
      </c>
      <c r="CC3584" t="s">
        <v>3732</v>
      </c>
      <c r="CD3584">
        <v>0</v>
      </c>
      <c r="CK3584" s="1">
        <v>43011.377037036997</v>
      </c>
      <c r="CV3584">
        <v>1</v>
      </c>
    </row>
    <row r="3585" spans="1:100">
      <c r="A3585">
        <v>584</v>
      </c>
      <c r="B3585" t="s">
        <v>3734</v>
      </c>
      <c r="D3585" t="s">
        <v>7350</v>
      </c>
      <c r="E3585" t="s">
        <v>2609</v>
      </c>
      <c r="F3585" t="str">
        <f>TRIM(SUBSTITUTE(E3585,G3585,""))</f>
        <v>Phạm Gia</v>
      </c>
      <c r="G3585" t="str">
        <f>TRIM(RIGHT(SUBSTITUTE(E3585," ",REPT(" ",100)),100))</f>
        <v>Bảo</v>
      </c>
      <c r="H3585" t="str">
        <f t="shared" ca="1" si="55"/>
        <v>Bgo</v>
      </c>
      <c r="J3585" t="s">
        <v>98</v>
      </c>
      <c r="K3585">
        <v>19050509</v>
      </c>
      <c r="L3585" t="s">
        <v>147</v>
      </c>
      <c r="O3585" t="s">
        <v>147</v>
      </c>
      <c r="P3585" t="s">
        <v>3735</v>
      </c>
      <c r="W3585" t="s">
        <v>147</v>
      </c>
      <c r="AA3585" t="s">
        <v>102</v>
      </c>
      <c r="AB3585" t="s">
        <v>123</v>
      </c>
      <c r="AC3585" t="s">
        <v>148</v>
      </c>
      <c r="AE3585" t="s">
        <v>138</v>
      </c>
      <c r="AF3585" t="s">
        <v>98</v>
      </c>
      <c r="AH3585" t="s">
        <v>105</v>
      </c>
      <c r="AK3585" s="1">
        <v>43006.748148148101</v>
      </c>
      <c r="AL3585" s="1">
        <v>43006.748148148101</v>
      </c>
      <c r="AM3585" t="s">
        <v>2092</v>
      </c>
      <c r="AN3585" t="s">
        <v>158</v>
      </c>
      <c r="AP3585" t="s">
        <v>3733</v>
      </c>
      <c r="AU3585" t="s">
        <v>105</v>
      </c>
      <c r="AW3585" t="s">
        <v>108</v>
      </c>
      <c r="AX3585" t="s">
        <v>127</v>
      </c>
      <c r="AY3585" t="s">
        <v>151</v>
      </c>
      <c r="BA3585" t="s">
        <v>3736</v>
      </c>
      <c r="BC3585" t="s">
        <v>98</v>
      </c>
      <c r="BE3585" t="s">
        <v>152</v>
      </c>
      <c r="BJ3585" t="s">
        <v>102</v>
      </c>
      <c r="BK3585" t="s">
        <v>123</v>
      </c>
      <c r="BL3585" t="s">
        <v>148</v>
      </c>
      <c r="BM3585" t="s">
        <v>108</v>
      </c>
      <c r="BN3585" t="s">
        <v>127</v>
      </c>
      <c r="BO3585" t="s">
        <v>151</v>
      </c>
      <c r="BU3585" t="s">
        <v>102</v>
      </c>
      <c r="CA3585">
        <v>0</v>
      </c>
      <c r="CC3585" t="s">
        <v>3737</v>
      </c>
      <c r="CD3585">
        <v>0</v>
      </c>
      <c r="CK3585" s="1">
        <v>43006.748148148101</v>
      </c>
      <c r="CV3585">
        <v>1</v>
      </c>
    </row>
    <row r="3586" spans="1:100">
      <c r="A3586">
        <v>585</v>
      </c>
      <c r="B3586" t="s">
        <v>3739</v>
      </c>
      <c r="D3586" t="s">
        <v>7362</v>
      </c>
      <c r="E3586" t="s">
        <v>6281</v>
      </c>
      <c r="F3586" t="str">
        <f>TRIM(SUBSTITUTE(E3586,G3586,""))</f>
        <v>Nguyễn Thị Ngọc</v>
      </c>
      <c r="G3586" t="str">
        <f>TRIM(RIGHT(SUBSTITUTE(E3586," ",REPT(" ",100)),100))</f>
        <v>Huyền</v>
      </c>
      <c r="H3586" t="str">
        <f t="shared" ca="1" si="55"/>
        <v>Hulền</v>
      </c>
      <c r="J3586" t="s">
        <v>105</v>
      </c>
      <c r="K3586">
        <v>19560000</v>
      </c>
      <c r="L3586" t="s">
        <v>749</v>
      </c>
      <c r="O3586" t="s">
        <v>749</v>
      </c>
      <c r="P3586" t="s">
        <v>212</v>
      </c>
      <c r="W3586" t="s">
        <v>749</v>
      </c>
      <c r="AA3586" t="s">
        <v>102</v>
      </c>
      <c r="AB3586" t="s">
        <v>136</v>
      </c>
      <c r="AC3586" t="s">
        <v>751</v>
      </c>
      <c r="AE3586" t="s">
        <v>138</v>
      </c>
      <c r="AF3586" t="s">
        <v>98</v>
      </c>
      <c r="AH3586" t="s">
        <v>105</v>
      </c>
      <c r="AK3586" s="1">
        <v>43032.612500000003</v>
      </c>
      <c r="AL3586" s="1">
        <v>43453.730729166702</v>
      </c>
      <c r="AM3586" t="s">
        <v>2191</v>
      </c>
      <c r="AP3586" t="s">
        <v>3738</v>
      </c>
      <c r="AT3586" t="s">
        <v>3740</v>
      </c>
      <c r="AU3586" t="s">
        <v>105</v>
      </c>
      <c r="AW3586" t="s">
        <v>108</v>
      </c>
      <c r="AX3586" t="s">
        <v>141</v>
      </c>
      <c r="AY3586" t="s">
        <v>753</v>
      </c>
      <c r="AZ3586" t="s">
        <v>3741</v>
      </c>
      <c r="BA3586" t="s">
        <v>213</v>
      </c>
      <c r="BC3586" t="s">
        <v>98</v>
      </c>
      <c r="BE3586" t="s">
        <v>130</v>
      </c>
      <c r="BJ3586" t="s">
        <v>102</v>
      </c>
      <c r="BK3586" t="s">
        <v>136</v>
      </c>
      <c r="BL3586" t="s">
        <v>751</v>
      </c>
      <c r="BM3586" t="s">
        <v>108</v>
      </c>
      <c r="BN3586" t="s">
        <v>141</v>
      </c>
      <c r="BO3586" t="s">
        <v>753</v>
      </c>
      <c r="BU3586" t="s">
        <v>102</v>
      </c>
      <c r="CA3586">
        <v>0</v>
      </c>
      <c r="CC3586" t="s">
        <v>3742</v>
      </c>
      <c r="CD3586">
        <v>0</v>
      </c>
      <c r="CK3586" s="1">
        <v>43453.730729166702</v>
      </c>
      <c r="CV3586">
        <v>1</v>
      </c>
    </row>
    <row r="3587" spans="1:100">
      <c r="A3587">
        <v>586</v>
      </c>
      <c r="B3587" t="s">
        <v>3744</v>
      </c>
      <c r="D3587" t="s">
        <v>7363</v>
      </c>
      <c r="E3587" t="s">
        <v>6539</v>
      </c>
      <c r="F3587" t="str">
        <f>TRIM(SUBSTITUTE(E3587,G3587,""))</f>
        <v>Hoàng An</v>
      </c>
      <c r="G3587" t="str">
        <f>TRIM(RIGHT(SUBSTITUTE(E3587," ",REPT(" ",100)),100))</f>
        <v>Phúc</v>
      </c>
      <c r="H3587" t="str">
        <f t="shared" ref="H3587:H3650" ca="1" si="56">REPLACE(G3587,RANDBETWEEN(1,LEN(G3587)),1,MID("abcdđeêghiklmnoôơqrsty",RANDBETWEEN(1,12),1))</f>
        <v>Piúc</v>
      </c>
      <c r="J3587" t="s">
        <v>105</v>
      </c>
      <c r="K3587">
        <v>19810806</v>
      </c>
      <c r="L3587" t="s">
        <v>3745</v>
      </c>
      <c r="O3587" t="s">
        <v>3745</v>
      </c>
      <c r="P3587" t="s">
        <v>212</v>
      </c>
      <c r="Q3587" t="s">
        <v>3746</v>
      </c>
      <c r="W3587" t="s">
        <v>682</v>
      </c>
      <c r="Z3587" t="s">
        <v>3747</v>
      </c>
      <c r="AA3587" t="s">
        <v>102</v>
      </c>
      <c r="AB3587" t="s">
        <v>136</v>
      </c>
      <c r="AC3587" t="s">
        <v>684</v>
      </c>
      <c r="AE3587" t="s">
        <v>138</v>
      </c>
      <c r="AF3587" t="s">
        <v>98</v>
      </c>
      <c r="AH3587" t="s">
        <v>98</v>
      </c>
      <c r="AK3587" s="1">
        <v>43032.612500000003</v>
      </c>
      <c r="AL3587" s="1">
        <v>43655.347337963001</v>
      </c>
      <c r="AM3587" t="s">
        <v>2191</v>
      </c>
      <c r="AO3587" t="s">
        <v>3748</v>
      </c>
      <c r="AP3587" t="s">
        <v>3743</v>
      </c>
      <c r="AU3587" t="s">
        <v>105</v>
      </c>
      <c r="AW3587" t="s">
        <v>108</v>
      </c>
      <c r="AX3587" t="s">
        <v>141</v>
      </c>
      <c r="AY3587" t="s">
        <v>686</v>
      </c>
      <c r="BA3587" t="s">
        <v>213</v>
      </c>
      <c r="BC3587" t="s">
        <v>98</v>
      </c>
      <c r="BE3587" t="s">
        <v>130</v>
      </c>
      <c r="BJ3587" t="s">
        <v>102</v>
      </c>
      <c r="BK3587" t="s">
        <v>3469</v>
      </c>
      <c r="BL3587" t="s">
        <v>3749</v>
      </c>
      <c r="BM3587" t="s">
        <v>108</v>
      </c>
      <c r="BN3587" t="s">
        <v>3471</v>
      </c>
      <c r="BO3587" t="s">
        <v>3750</v>
      </c>
      <c r="BU3587" t="s">
        <v>102</v>
      </c>
      <c r="CA3587">
        <v>1</v>
      </c>
      <c r="CC3587" t="s">
        <v>3751</v>
      </c>
      <c r="CD3587">
        <v>0</v>
      </c>
      <c r="CK3587" s="1">
        <v>43559.417476851799</v>
      </c>
      <c r="CV3587">
        <v>1</v>
      </c>
    </row>
    <row r="3588" spans="1:100">
      <c r="A3588">
        <v>587</v>
      </c>
      <c r="B3588" t="s">
        <v>3753</v>
      </c>
      <c r="D3588" t="s">
        <v>7364</v>
      </c>
      <c r="E3588" t="s">
        <v>6540</v>
      </c>
      <c r="F3588" t="str">
        <f>TRIM(SUBSTITUTE(E3588,G3588,""))</f>
        <v>Ngô Thị</v>
      </c>
      <c r="G3588" t="str">
        <f>TRIM(RIGHT(SUBSTITUTE(E3588," ",REPT(" ",100)),100))</f>
        <v>Hiên</v>
      </c>
      <c r="H3588" t="str">
        <f t="shared" ca="1" si="56"/>
        <v>Hcên</v>
      </c>
      <c r="J3588" t="s">
        <v>105</v>
      </c>
      <c r="K3588">
        <v>20000811</v>
      </c>
      <c r="L3588" t="s">
        <v>488</v>
      </c>
      <c r="O3588" t="s">
        <v>487</v>
      </c>
      <c r="P3588" t="s">
        <v>122</v>
      </c>
      <c r="Q3588" t="s">
        <v>3754</v>
      </c>
      <c r="W3588" t="s">
        <v>488</v>
      </c>
      <c r="Z3588" t="s">
        <v>3755</v>
      </c>
      <c r="AA3588" t="s">
        <v>102</v>
      </c>
      <c r="AB3588" t="s">
        <v>123</v>
      </c>
      <c r="AC3588" t="s">
        <v>204</v>
      </c>
      <c r="AE3588" t="s">
        <v>138</v>
      </c>
      <c r="AF3588" t="s">
        <v>98</v>
      </c>
      <c r="AH3588" t="s">
        <v>98</v>
      </c>
      <c r="AK3588" s="1">
        <v>43375.727696759299</v>
      </c>
      <c r="AL3588" s="1">
        <v>43375.727696759299</v>
      </c>
      <c r="AM3588" t="s">
        <v>3719</v>
      </c>
      <c r="AO3588" t="s">
        <v>3756</v>
      </c>
      <c r="AP3588" t="s">
        <v>3752</v>
      </c>
      <c r="AU3588" t="s">
        <v>105</v>
      </c>
      <c r="AW3588" t="s">
        <v>108</v>
      </c>
      <c r="AX3588" t="s">
        <v>127</v>
      </c>
      <c r="AY3588" t="s">
        <v>207</v>
      </c>
      <c r="BA3588" t="s">
        <v>129</v>
      </c>
      <c r="BC3588" t="s">
        <v>98</v>
      </c>
      <c r="BE3588" t="s">
        <v>130</v>
      </c>
      <c r="BJ3588" t="s">
        <v>102</v>
      </c>
      <c r="BK3588" t="s">
        <v>123</v>
      </c>
      <c r="BL3588" t="s">
        <v>204</v>
      </c>
      <c r="BM3588" t="s">
        <v>108</v>
      </c>
      <c r="BN3588" t="s">
        <v>127</v>
      </c>
      <c r="BO3588" t="s">
        <v>207</v>
      </c>
      <c r="BU3588" t="s">
        <v>102</v>
      </c>
      <c r="CA3588">
        <v>1</v>
      </c>
      <c r="CC3588" t="s">
        <v>3757</v>
      </c>
      <c r="CD3588">
        <v>0</v>
      </c>
      <c r="CK3588" s="1">
        <v>43375.727696759299</v>
      </c>
      <c r="CV3588">
        <v>1</v>
      </c>
    </row>
    <row r="3589" spans="1:100">
      <c r="A3589">
        <v>588</v>
      </c>
      <c r="B3589" t="s">
        <v>3758</v>
      </c>
      <c r="D3589" t="s">
        <v>7364</v>
      </c>
      <c r="E3589" t="s">
        <v>6541</v>
      </c>
      <c r="F3589" t="str">
        <f>TRIM(SUBSTITUTE(E3589,G3589,""))</f>
        <v>Ngô Mạnh</v>
      </c>
      <c r="G3589" t="str">
        <f>TRIM(RIGHT(SUBSTITUTE(E3589," ",REPT(" ",100)),100))</f>
        <v>Trung</v>
      </c>
      <c r="H3589" t="str">
        <f t="shared" ca="1" si="56"/>
        <v>Treng</v>
      </c>
      <c r="J3589" t="s">
        <v>98</v>
      </c>
      <c r="K3589">
        <v>20030505</v>
      </c>
      <c r="L3589" t="s">
        <v>436</v>
      </c>
      <c r="O3589" t="s">
        <v>3759</v>
      </c>
      <c r="P3589" t="s">
        <v>122</v>
      </c>
      <c r="W3589" t="s">
        <v>436</v>
      </c>
      <c r="AA3589" t="s">
        <v>102</v>
      </c>
      <c r="AB3589" t="s">
        <v>136</v>
      </c>
      <c r="AC3589" t="s">
        <v>437</v>
      </c>
      <c r="AE3589" t="s">
        <v>138</v>
      </c>
      <c r="AF3589" t="s">
        <v>98</v>
      </c>
      <c r="AH3589" t="s">
        <v>98</v>
      </c>
      <c r="AK3589" s="1">
        <v>43032.612500000003</v>
      </c>
      <c r="AL3589" s="1">
        <v>43059.439872685201</v>
      </c>
      <c r="AM3589" t="s">
        <v>647</v>
      </c>
      <c r="AO3589" t="s">
        <v>3760</v>
      </c>
      <c r="AP3589" t="s">
        <v>3761</v>
      </c>
      <c r="AU3589" t="s">
        <v>105</v>
      </c>
      <c r="AW3589" t="s">
        <v>108</v>
      </c>
      <c r="AX3589" t="s">
        <v>141</v>
      </c>
      <c r="AY3589" t="s">
        <v>438</v>
      </c>
      <c r="BA3589" t="s">
        <v>129</v>
      </c>
      <c r="BC3589" t="s">
        <v>98</v>
      </c>
      <c r="BE3589" t="s">
        <v>113</v>
      </c>
      <c r="BJ3589" t="s">
        <v>102</v>
      </c>
      <c r="BK3589" t="s">
        <v>136</v>
      </c>
      <c r="BL3589" t="s">
        <v>437</v>
      </c>
      <c r="BM3589" t="s">
        <v>108</v>
      </c>
      <c r="BN3589" t="s">
        <v>141</v>
      </c>
      <c r="BO3589" t="s">
        <v>438</v>
      </c>
      <c r="BU3589" t="s">
        <v>102</v>
      </c>
      <c r="CA3589">
        <v>1</v>
      </c>
      <c r="CC3589" t="s">
        <v>3762</v>
      </c>
      <c r="CD3589">
        <v>0</v>
      </c>
      <c r="CK3589" s="1">
        <v>43059.439872685201</v>
      </c>
      <c r="CV3589">
        <v>1</v>
      </c>
    </row>
    <row r="3590" spans="1:100">
      <c r="A3590">
        <v>589</v>
      </c>
      <c r="B3590" t="s">
        <v>3764</v>
      </c>
      <c r="D3590" t="s">
        <v>7363</v>
      </c>
      <c r="E3590" t="s">
        <v>6542</v>
      </c>
      <c r="F3590" t="str">
        <f>TRIM(SUBSTITUTE(E3590,G3590,""))</f>
        <v>Hoàng Xuân</v>
      </c>
      <c r="G3590" t="str">
        <f>TRIM(RIGHT(SUBSTITUTE(E3590," ",REPT(" ",100)),100))</f>
        <v>Huyên</v>
      </c>
      <c r="H3590" t="str">
        <f t="shared" ca="1" si="56"/>
        <v>Huđên</v>
      </c>
      <c r="J3590" t="s">
        <v>98</v>
      </c>
      <c r="K3590">
        <v>19820511</v>
      </c>
      <c r="L3590" t="s">
        <v>3765</v>
      </c>
      <c r="O3590" t="s">
        <v>3766</v>
      </c>
      <c r="P3590" t="s">
        <v>100</v>
      </c>
      <c r="Q3590" t="s">
        <v>3767</v>
      </c>
      <c r="W3590" t="s">
        <v>3768</v>
      </c>
      <c r="Z3590" t="s">
        <v>3769</v>
      </c>
      <c r="AA3590" t="s">
        <v>102</v>
      </c>
      <c r="AB3590" t="s">
        <v>123</v>
      </c>
      <c r="AC3590" t="s">
        <v>148</v>
      </c>
      <c r="AE3590" t="s">
        <v>138</v>
      </c>
      <c r="AF3590" t="s">
        <v>98</v>
      </c>
      <c r="AH3590" t="s">
        <v>98</v>
      </c>
      <c r="AK3590" s="1">
        <v>43032.661655092597</v>
      </c>
      <c r="AL3590" s="1">
        <v>43565.7574537037</v>
      </c>
      <c r="AM3590" t="s">
        <v>1942</v>
      </c>
      <c r="AO3590" t="s">
        <v>3770</v>
      </c>
      <c r="AP3590" t="s">
        <v>3763</v>
      </c>
      <c r="AU3590" t="s">
        <v>98</v>
      </c>
      <c r="AW3590" t="s">
        <v>108</v>
      </c>
      <c r="AX3590" t="s">
        <v>127</v>
      </c>
      <c r="AY3590" t="s">
        <v>151</v>
      </c>
      <c r="BA3590" t="s">
        <v>112</v>
      </c>
      <c r="BC3590" t="s">
        <v>98</v>
      </c>
      <c r="BE3590" t="s">
        <v>130</v>
      </c>
      <c r="BJ3590" t="s">
        <v>2168</v>
      </c>
      <c r="BK3590" t="s">
        <v>3771</v>
      </c>
      <c r="BL3590" t="s">
        <v>3772</v>
      </c>
      <c r="BM3590" t="s">
        <v>2171</v>
      </c>
      <c r="BN3590" t="s">
        <v>3773</v>
      </c>
      <c r="BO3590" t="s">
        <v>3774</v>
      </c>
      <c r="BU3590" t="s">
        <v>102</v>
      </c>
      <c r="CA3590">
        <v>1</v>
      </c>
      <c r="CC3590" t="s">
        <v>3775</v>
      </c>
      <c r="CD3590">
        <v>0</v>
      </c>
      <c r="CK3590" s="1">
        <v>43565.7574537037</v>
      </c>
      <c r="CV3590">
        <v>1</v>
      </c>
    </row>
    <row r="3591" spans="1:100">
      <c r="A3591">
        <v>590</v>
      </c>
      <c r="B3591" t="s">
        <v>2195</v>
      </c>
      <c r="D3591" t="s">
        <v>7365</v>
      </c>
      <c r="E3591" t="s">
        <v>1700</v>
      </c>
      <c r="F3591" t="str">
        <f>TRIM(SUBSTITUTE(E3591,G3591,""))</f>
        <v>Nguyễn Thùy</v>
      </c>
      <c r="G3591" t="str">
        <f>TRIM(RIGHT(SUBSTITUTE(E3591," ",REPT(" ",100)),100))</f>
        <v>Linh</v>
      </c>
      <c r="H3591" t="str">
        <f t="shared" ca="1" si="56"/>
        <v>Lina</v>
      </c>
      <c r="J3591" t="s">
        <v>105</v>
      </c>
      <c r="K3591">
        <v>19931215</v>
      </c>
      <c r="L3591" t="s">
        <v>488</v>
      </c>
      <c r="O3591" t="s">
        <v>487</v>
      </c>
      <c r="P3591" t="s">
        <v>122</v>
      </c>
      <c r="Q3591" t="s">
        <v>3777</v>
      </c>
      <c r="W3591" t="s">
        <v>2197</v>
      </c>
      <c r="AA3591" t="s">
        <v>102</v>
      </c>
      <c r="AB3591" t="s">
        <v>123</v>
      </c>
      <c r="AC3591" t="s">
        <v>204</v>
      </c>
      <c r="AE3591" t="s">
        <v>138</v>
      </c>
      <c r="AF3591" t="s">
        <v>98</v>
      </c>
      <c r="AH3591" t="s">
        <v>98</v>
      </c>
      <c r="AK3591" s="1">
        <v>43032.661655092597</v>
      </c>
      <c r="AL3591" s="1">
        <v>43032.661655092597</v>
      </c>
      <c r="AM3591" t="s">
        <v>1942</v>
      </c>
      <c r="AO3591" t="s">
        <v>3778</v>
      </c>
      <c r="AP3591" t="s">
        <v>3776</v>
      </c>
      <c r="AU3591" t="s">
        <v>105</v>
      </c>
      <c r="AW3591" t="s">
        <v>108</v>
      </c>
      <c r="AX3591" t="s">
        <v>127</v>
      </c>
      <c r="AY3591" t="s">
        <v>207</v>
      </c>
      <c r="BA3591" t="s">
        <v>129</v>
      </c>
      <c r="BC3591" t="s">
        <v>98</v>
      </c>
      <c r="BE3591" t="s">
        <v>130</v>
      </c>
      <c r="BJ3591" t="s">
        <v>102</v>
      </c>
      <c r="BK3591" t="s">
        <v>123</v>
      </c>
      <c r="BL3591" t="s">
        <v>204</v>
      </c>
      <c r="BM3591" t="s">
        <v>108</v>
      </c>
      <c r="BN3591" t="s">
        <v>127</v>
      </c>
      <c r="BO3591" t="s">
        <v>207</v>
      </c>
      <c r="BU3591" t="s">
        <v>102</v>
      </c>
      <c r="CA3591">
        <v>1</v>
      </c>
      <c r="CC3591" t="s">
        <v>3779</v>
      </c>
      <c r="CD3591">
        <v>0</v>
      </c>
      <c r="CK3591" s="1">
        <v>43032.661655092597</v>
      </c>
      <c r="CV3591">
        <v>1</v>
      </c>
    </row>
    <row r="3592" spans="1:100">
      <c r="A3592">
        <v>591</v>
      </c>
      <c r="B3592" t="s">
        <v>3781</v>
      </c>
      <c r="D3592" t="s">
        <v>7366</v>
      </c>
      <c r="E3592" t="s">
        <v>6543</v>
      </c>
      <c r="F3592" t="str">
        <f>TRIM(SUBSTITUTE(E3592,G3592,""))</f>
        <v>Nguyễn Thị Bích</v>
      </c>
      <c r="G3592" t="str">
        <f>TRIM(RIGHT(SUBSTITUTE(E3592," ",REPT(" ",100)),100))</f>
        <v>Thuận</v>
      </c>
      <c r="H3592" t="str">
        <f t="shared" ca="1" si="56"/>
        <v>chuận</v>
      </c>
      <c r="J3592" t="s">
        <v>98</v>
      </c>
      <c r="K3592">
        <v>20180802</v>
      </c>
      <c r="L3592" t="s">
        <v>2523</v>
      </c>
      <c r="O3592" t="s">
        <v>2553</v>
      </c>
      <c r="P3592" t="s">
        <v>122</v>
      </c>
      <c r="AA3592" t="s">
        <v>102</v>
      </c>
      <c r="AB3592" t="s">
        <v>123</v>
      </c>
      <c r="AC3592" t="s">
        <v>856</v>
      </c>
      <c r="AE3592" t="s">
        <v>138</v>
      </c>
      <c r="AF3592" t="s">
        <v>98</v>
      </c>
      <c r="AH3592" t="s">
        <v>98</v>
      </c>
      <c r="AK3592" s="1">
        <v>43593.588506944398</v>
      </c>
      <c r="AL3592" s="1">
        <v>43593.586620370399</v>
      </c>
      <c r="AM3592" t="s">
        <v>2108</v>
      </c>
      <c r="AO3592" t="s">
        <v>3782</v>
      </c>
      <c r="AP3592" t="s">
        <v>3780</v>
      </c>
      <c r="AQ3592" t="s">
        <v>105</v>
      </c>
      <c r="AU3592" t="s">
        <v>105</v>
      </c>
      <c r="AW3592" t="s">
        <v>108</v>
      </c>
      <c r="AX3592" t="s">
        <v>127</v>
      </c>
      <c r="AY3592" t="s">
        <v>859</v>
      </c>
      <c r="BA3592" t="s">
        <v>129</v>
      </c>
      <c r="BC3592" t="s">
        <v>98</v>
      </c>
      <c r="BE3592" t="s">
        <v>130</v>
      </c>
      <c r="BI3592" t="s">
        <v>114</v>
      </c>
      <c r="BJ3592" t="s">
        <v>102</v>
      </c>
      <c r="BK3592" t="s">
        <v>123</v>
      </c>
      <c r="BL3592" t="s">
        <v>856</v>
      </c>
      <c r="BM3592" t="s">
        <v>108</v>
      </c>
      <c r="BN3592" t="s">
        <v>127</v>
      </c>
      <c r="BO3592" t="s">
        <v>859</v>
      </c>
      <c r="BU3592" t="s">
        <v>102</v>
      </c>
      <c r="CA3592">
        <v>1</v>
      </c>
      <c r="CC3592" t="s">
        <v>3783</v>
      </c>
      <c r="CD3592">
        <v>62649</v>
      </c>
      <c r="CE3592">
        <v>3410087</v>
      </c>
      <c r="CG3592">
        <v>2</v>
      </c>
      <c r="CH3592">
        <v>2</v>
      </c>
      <c r="CK3592" s="1">
        <v>43593.586620370399</v>
      </c>
      <c r="CM3592" t="s">
        <v>3784</v>
      </c>
      <c r="CV3592">
        <v>1</v>
      </c>
    </row>
    <row r="3593" spans="1:100">
      <c r="A3593">
        <v>592</v>
      </c>
      <c r="B3593" t="s">
        <v>3786</v>
      </c>
      <c r="D3593" t="s">
        <v>7030</v>
      </c>
      <c r="E3593" t="s">
        <v>6544</v>
      </c>
      <c r="F3593" t="str">
        <f>TRIM(SUBSTITUTE(E3593,G3593,""))</f>
        <v>Nguyễn Thanh</v>
      </c>
      <c r="G3593" t="str">
        <f>TRIM(RIGHT(SUBSTITUTE(E3593," ",REPT(" ",100)),100))</f>
        <v>Dung</v>
      </c>
      <c r="H3593" t="str">
        <f t="shared" ca="1" si="56"/>
        <v>Dulg</v>
      </c>
      <c r="J3593" t="s">
        <v>98</v>
      </c>
      <c r="K3593">
        <v>20190424</v>
      </c>
      <c r="O3593" t="s">
        <v>335</v>
      </c>
      <c r="P3593" t="s">
        <v>294</v>
      </c>
      <c r="AA3593" t="s">
        <v>102</v>
      </c>
      <c r="AB3593" t="s">
        <v>123</v>
      </c>
      <c r="AC3593" t="s">
        <v>336</v>
      </c>
      <c r="AE3593" t="s">
        <v>138</v>
      </c>
      <c r="AF3593" t="s">
        <v>98</v>
      </c>
      <c r="AH3593" t="s">
        <v>98</v>
      </c>
      <c r="AK3593" s="1">
        <v>43594.407766203702</v>
      </c>
      <c r="AL3593" s="1">
        <v>43594.404780092598</v>
      </c>
      <c r="AM3593" t="s">
        <v>278</v>
      </c>
      <c r="AO3593" t="s">
        <v>3787</v>
      </c>
      <c r="AP3593" t="s">
        <v>3785</v>
      </c>
      <c r="AQ3593" t="s">
        <v>105</v>
      </c>
      <c r="AU3593" t="s">
        <v>105</v>
      </c>
      <c r="AW3593" t="s">
        <v>108</v>
      </c>
      <c r="AX3593" t="s">
        <v>127</v>
      </c>
      <c r="AY3593" t="s">
        <v>339</v>
      </c>
      <c r="BA3593" t="s">
        <v>300</v>
      </c>
      <c r="BC3593" t="s">
        <v>98</v>
      </c>
      <c r="BE3593" t="s">
        <v>130</v>
      </c>
      <c r="BI3593" t="s">
        <v>114</v>
      </c>
      <c r="BJ3593" t="s">
        <v>102</v>
      </c>
      <c r="BK3593" t="s">
        <v>123</v>
      </c>
      <c r="BL3593" t="s">
        <v>336</v>
      </c>
      <c r="BM3593" t="s">
        <v>108</v>
      </c>
      <c r="BN3593" t="s">
        <v>127</v>
      </c>
      <c r="BO3593" t="s">
        <v>339</v>
      </c>
      <c r="BU3593" t="s">
        <v>102</v>
      </c>
      <c r="CA3593">
        <v>1</v>
      </c>
      <c r="CC3593" t="s">
        <v>3788</v>
      </c>
      <c r="CD3593">
        <v>1496</v>
      </c>
      <c r="CE3593">
        <v>3410087</v>
      </c>
      <c r="CG3593">
        <v>2</v>
      </c>
      <c r="CH3593">
        <v>2</v>
      </c>
      <c r="CK3593" s="1">
        <v>43594.404780092598</v>
      </c>
      <c r="CM3593" t="s">
        <v>3789</v>
      </c>
      <c r="CV3593">
        <v>1</v>
      </c>
    </row>
    <row r="3594" spans="1:100">
      <c r="A3594">
        <v>593</v>
      </c>
      <c r="B3594" t="s">
        <v>3791</v>
      </c>
      <c r="D3594" t="s">
        <v>7367</v>
      </c>
      <c r="E3594" t="s">
        <v>6545</v>
      </c>
      <c r="F3594" t="str">
        <f>TRIM(SUBSTITUTE(E3594,G3594,""))</f>
        <v>Tạ Thị Hồng</v>
      </c>
      <c r="G3594" t="str">
        <f>TRIM(RIGHT(SUBSTITUTE(E3594," ",REPT(" ",100)),100))</f>
        <v>Mai</v>
      </c>
      <c r="H3594" t="str">
        <f t="shared" ca="1" si="56"/>
        <v>Mac</v>
      </c>
      <c r="J3594" t="s">
        <v>105</v>
      </c>
      <c r="K3594">
        <v>19900525</v>
      </c>
      <c r="L3594" t="s">
        <v>3104</v>
      </c>
      <c r="O3594" t="s">
        <v>3105</v>
      </c>
      <c r="P3594" t="s">
        <v>122</v>
      </c>
      <c r="W3594" t="s">
        <v>3104</v>
      </c>
      <c r="AA3594" t="s">
        <v>102</v>
      </c>
      <c r="AB3594" t="s">
        <v>136</v>
      </c>
      <c r="AC3594" t="s">
        <v>1370</v>
      </c>
      <c r="AE3594" t="s">
        <v>138</v>
      </c>
      <c r="AF3594" t="s">
        <v>98</v>
      </c>
      <c r="AH3594" t="s">
        <v>98</v>
      </c>
      <c r="AK3594" s="1">
        <v>43193.567511574103</v>
      </c>
      <c r="AL3594" s="1">
        <v>43193.567511574103</v>
      </c>
      <c r="AM3594" t="s">
        <v>1090</v>
      </c>
      <c r="AO3594" t="s">
        <v>3792</v>
      </c>
      <c r="AP3594" t="s">
        <v>3790</v>
      </c>
      <c r="AU3594" t="s">
        <v>105</v>
      </c>
      <c r="AW3594" t="s">
        <v>108</v>
      </c>
      <c r="AX3594" t="s">
        <v>141</v>
      </c>
      <c r="AY3594" t="s">
        <v>1373</v>
      </c>
      <c r="BA3594" t="s">
        <v>129</v>
      </c>
      <c r="BC3594" t="s">
        <v>98</v>
      </c>
      <c r="BE3594" t="s">
        <v>130</v>
      </c>
      <c r="BJ3594" t="s">
        <v>102</v>
      </c>
      <c r="BK3594" t="s">
        <v>136</v>
      </c>
      <c r="BL3594" t="s">
        <v>1370</v>
      </c>
      <c r="BM3594" t="s">
        <v>108</v>
      </c>
      <c r="BN3594" t="s">
        <v>141</v>
      </c>
      <c r="BO3594" t="s">
        <v>1373</v>
      </c>
      <c r="BU3594" t="s">
        <v>102</v>
      </c>
      <c r="CA3594">
        <v>1</v>
      </c>
      <c r="CC3594" t="s">
        <v>3793</v>
      </c>
      <c r="CD3594">
        <v>0</v>
      </c>
      <c r="CK3594" s="1">
        <v>43193.567511574103</v>
      </c>
      <c r="CV3594">
        <v>1</v>
      </c>
    </row>
    <row r="3595" spans="1:100">
      <c r="A3595">
        <v>594</v>
      </c>
      <c r="B3595" t="s">
        <v>3795</v>
      </c>
      <c r="D3595" t="s">
        <v>7368</v>
      </c>
      <c r="E3595" t="s">
        <v>6546</v>
      </c>
      <c r="F3595" t="str">
        <f>TRIM(SUBSTITUTE(E3595,G3595,""))</f>
        <v>Phan Quốc</v>
      </c>
      <c r="G3595" t="str">
        <f>TRIM(RIGHT(SUBSTITUTE(E3595," ",REPT(" ",100)),100))</f>
        <v>Vinh</v>
      </c>
      <c r="H3595" t="str">
        <f t="shared" ca="1" si="56"/>
        <v>Vinl</v>
      </c>
      <c r="J3595" t="s">
        <v>105</v>
      </c>
      <c r="K3595">
        <v>19770406</v>
      </c>
      <c r="O3595" t="s">
        <v>424</v>
      </c>
      <c r="P3595" t="s">
        <v>212</v>
      </c>
      <c r="Q3595" t="s">
        <v>3796</v>
      </c>
      <c r="W3595" t="s">
        <v>423</v>
      </c>
      <c r="AA3595" t="s">
        <v>102</v>
      </c>
      <c r="AB3595" t="s">
        <v>136</v>
      </c>
      <c r="AC3595" t="s">
        <v>426</v>
      </c>
      <c r="AE3595" t="s">
        <v>138</v>
      </c>
      <c r="AF3595" t="s">
        <v>98</v>
      </c>
      <c r="AH3595" t="s">
        <v>98</v>
      </c>
      <c r="AK3595" s="1">
        <v>43594.609340277799</v>
      </c>
      <c r="AL3595" s="1">
        <v>43594.606550925899</v>
      </c>
      <c r="AM3595" t="s">
        <v>647</v>
      </c>
      <c r="AO3595" t="s">
        <v>3797</v>
      </c>
      <c r="AP3595" t="s">
        <v>3794</v>
      </c>
      <c r="AQ3595" t="s">
        <v>105</v>
      </c>
      <c r="AU3595" t="s">
        <v>105</v>
      </c>
      <c r="AW3595" t="s">
        <v>108</v>
      </c>
      <c r="AX3595" t="s">
        <v>141</v>
      </c>
      <c r="AY3595" t="s">
        <v>428</v>
      </c>
      <c r="BA3595" t="s">
        <v>213</v>
      </c>
      <c r="BC3595" t="s">
        <v>98</v>
      </c>
      <c r="BE3595" t="s">
        <v>130</v>
      </c>
      <c r="BI3595" t="s">
        <v>114</v>
      </c>
      <c r="BJ3595" t="s">
        <v>102</v>
      </c>
      <c r="BK3595" t="s">
        <v>136</v>
      </c>
      <c r="BL3595" t="s">
        <v>426</v>
      </c>
      <c r="BM3595" t="s">
        <v>108</v>
      </c>
      <c r="BN3595" t="s">
        <v>141</v>
      </c>
      <c r="BO3595" t="s">
        <v>428</v>
      </c>
      <c r="BU3595" t="s">
        <v>102</v>
      </c>
      <c r="CA3595">
        <v>1</v>
      </c>
      <c r="CC3595" t="s">
        <v>1178</v>
      </c>
      <c r="CD3595">
        <v>2207</v>
      </c>
      <c r="CE3595">
        <v>3410085</v>
      </c>
      <c r="CG3595">
        <v>2</v>
      </c>
      <c r="CH3595">
        <v>2</v>
      </c>
      <c r="CK3595" s="1">
        <v>43594.606550925899</v>
      </c>
      <c r="CM3595" t="s">
        <v>3798</v>
      </c>
      <c r="CV3595">
        <v>1</v>
      </c>
    </row>
    <row r="3596" spans="1:100">
      <c r="A3596">
        <v>595</v>
      </c>
      <c r="B3596" t="s">
        <v>3209</v>
      </c>
      <c r="D3596" t="s">
        <v>7368</v>
      </c>
      <c r="E3596" t="s">
        <v>6547</v>
      </c>
      <c r="F3596" t="str">
        <f>TRIM(SUBSTITUTE(E3596,G3596,""))</f>
        <v>Trương Thị Như</v>
      </c>
      <c r="G3596" t="str">
        <f>TRIM(RIGHT(SUBSTITUTE(E3596," ",REPT(" ",100)),100))</f>
        <v>Quỳnh</v>
      </c>
      <c r="H3596" t="str">
        <f t="shared" ca="1" si="56"/>
        <v>Quênh</v>
      </c>
      <c r="J3596" t="s">
        <v>105</v>
      </c>
      <c r="K3596">
        <v>19851109</v>
      </c>
      <c r="L3596" t="s">
        <v>469</v>
      </c>
      <c r="O3596" t="s">
        <v>469</v>
      </c>
      <c r="P3596" t="s">
        <v>294</v>
      </c>
      <c r="W3596" t="s">
        <v>469</v>
      </c>
      <c r="AA3596" t="s">
        <v>102</v>
      </c>
      <c r="AB3596" t="s">
        <v>123</v>
      </c>
      <c r="AC3596" t="s">
        <v>473</v>
      </c>
      <c r="AE3596" t="s">
        <v>138</v>
      </c>
      <c r="AF3596" t="s">
        <v>98</v>
      </c>
      <c r="AH3596" t="s">
        <v>105</v>
      </c>
      <c r="AK3596" s="1">
        <v>43414.680717592601</v>
      </c>
      <c r="AL3596" s="1">
        <v>43414.680717592601</v>
      </c>
      <c r="AM3596" t="s">
        <v>3210</v>
      </c>
      <c r="AP3596" t="s">
        <v>3799</v>
      </c>
      <c r="AU3596" t="s">
        <v>105</v>
      </c>
      <c r="AW3596" t="s">
        <v>108</v>
      </c>
      <c r="AX3596" t="s">
        <v>127</v>
      </c>
      <c r="AY3596" t="s">
        <v>476</v>
      </c>
      <c r="BA3596" t="s">
        <v>300</v>
      </c>
      <c r="BC3596" t="s">
        <v>98</v>
      </c>
      <c r="BE3596" t="s">
        <v>130</v>
      </c>
      <c r="BJ3596" t="s">
        <v>102</v>
      </c>
      <c r="BK3596" t="s">
        <v>123</v>
      </c>
      <c r="BL3596" t="s">
        <v>473</v>
      </c>
      <c r="BM3596" t="s">
        <v>108</v>
      </c>
      <c r="BN3596" t="s">
        <v>127</v>
      </c>
      <c r="BO3596" t="s">
        <v>476</v>
      </c>
      <c r="BU3596" t="s">
        <v>102</v>
      </c>
      <c r="CA3596">
        <v>0</v>
      </c>
      <c r="CC3596" t="s">
        <v>3800</v>
      </c>
      <c r="CD3596">
        <v>0</v>
      </c>
      <c r="CK3596" s="1">
        <v>43414.680717592601</v>
      </c>
      <c r="CV3596">
        <v>1</v>
      </c>
    </row>
    <row r="3597" spans="1:100">
      <c r="A3597">
        <v>596</v>
      </c>
      <c r="B3597" t="s">
        <v>3802</v>
      </c>
      <c r="D3597" t="s">
        <v>7369</v>
      </c>
      <c r="E3597" t="s">
        <v>6548</v>
      </c>
      <c r="F3597" t="str">
        <f>TRIM(SUBSTITUTE(E3597,G3597,""))</f>
        <v>Đồng Phương</v>
      </c>
      <c r="G3597" t="str">
        <f>TRIM(RIGHT(SUBSTITUTE(E3597," ",REPT(" ",100)),100))</f>
        <v>Thảo</v>
      </c>
      <c r="H3597" t="str">
        <f t="shared" ca="1" si="56"/>
        <v>Teảo</v>
      </c>
      <c r="J3597" t="s">
        <v>105</v>
      </c>
      <c r="K3597">
        <v>19410101</v>
      </c>
      <c r="L3597" t="s">
        <v>3104</v>
      </c>
      <c r="O3597" t="s">
        <v>3105</v>
      </c>
      <c r="P3597" t="s">
        <v>100</v>
      </c>
      <c r="W3597" t="s">
        <v>3104</v>
      </c>
      <c r="AA3597" t="s">
        <v>102</v>
      </c>
      <c r="AB3597" t="s">
        <v>136</v>
      </c>
      <c r="AC3597" t="s">
        <v>1370</v>
      </c>
      <c r="AE3597" t="s">
        <v>138</v>
      </c>
      <c r="AF3597" t="s">
        <v>98</v>
      </c>
      <c r="AH3597" t="s">
        <v>98</v>
      </c>
      <c r="AK3597" s="1">
        <v>43193.567511574103</v>
      </c>
      <c r="AL3597" s="1">
        <v>43552.735891203702</v>
      </c>
      <c r="AM3597" t="s">
        <v>1090</v>
      </c>
      <c r="AO3597" t="s">
        <v>3803</v>
      </c>
      <c r="AP3597" t="s">
        <v>3801</v>
      </c>
      <c r="AU3597" t="s">
        <v>98</v>
      </c>
      <c r="AW3597" t="s">
        <v>108</v>
      </c>
      <c r="AX3597" t="s">
        <v>141</v>
      </c>
      <c r="AY3597" t="s">
        <v>1373</v>
      </c>
      <c r="BA3597" t="s">
        <v>112</v>
      </c>
      <c r="BC3597" t="s">
        <v>98</v>
      </c>
      <c r="BE3597" t="s">
        <v>130</v>
      </c>
      <c r="BJ3597" t="s">
        <v>102</v>
      </c>
      <c r="BK3597" t="s">
        <v>136</v>
      </c>
      <c r="BL3597" t="s">
        <v>1370</v>
      </c>
      <c r="BM3597" t="s">
        <v>108</v>
      </c>
      <c r="BN3597" t="s">
        <v>141</v>
      </c>
      <c r="BO3597" t="s">
        <v>1373</v>
      </c>
      <c r="BU3597" t="s">
        <v>102</v>
      </c>
      <c r="CA3597">
        <v>1</v>
      </c>
      <c r="CC3597" t="s">
        <v>3804</v>
      </c>
      <c r="CD3597">
        <v>0</v>
      </c>
      <c r="CK3597" s="1">
        <v>43552.735891203702</v>
      </c>
      <c r="CV3597">
        <v>1</v>
      </c>
    </row>
    <row r="3598" spans="1:100">
      <c r="A3598">
        <v>597</v>
      </c>
      <c r="B3598" t="s">
        <v>3209</v>
      </c>
      <c r="D3598" t="s">
        <v>7365</v>
      </c>
      <c r="E3598" t="s">
        <v>6549</v>
      </c>
      <c r="F3598" t="str">
        <f>TRIM(SUBSTITUTE(E3598,G3598,""))</f>
        <v>Lê Mai</v>
      </c>
      <c r="G3598" t="str">
        <f>TRIM(RIGHT(SUBSTITUTE(E3598," ",REPT(" ",100)),100))</f>
        <v>Chi</v>
      </c>
      <c r="H3598" t="str">
        <f t="shared" ca="1" si="56"/>
        <v>dhi</v>
      </c>
      <c r="J3598" t="s">
        <v>105</v>
      </c>
      <c r="K3598">
        <v>19910725</v>
      </c>
      <c r="L3598" t="s">
        <v>469</v>
      </c>
      <c r="O3598" t="s">
        <v>470</v>
      </c>
      <c r="P3598" t="s">
        <v>294</v>
      </c>
      <c r="Q3598" t="s">
        <v>3806</v>
      </c>
      <c r="W3598" t="s">
        <v>469</v>
      </c>
      <c r="AA3598" t="s">
        <v>102</v>
      </c>
      <c r="AB3598" t="s">
        <v>123</v>
      </c>
      <c r="AC3598" t="s">
        <v>473</v>
      </c>
      <c r="AE3598" t="s">
        <v>138</v>
      </c>
      <c r="AF3598" t="s">
        <v>98</v>
      </c>
      <c r="AH3598" t="s">
        <v>98</v>
      </c>
      <c r="AK3598" s="1">
        <v>43414.680717592601</v>
      </c>
      <c r="AL3598" s="1">
        <v>43414.680717592601</v>
      </c>
      <c r="AM3598" t="s">
        <v>3210</v>
      </c>
      <c r="AO3598" t="s">
        <v>3807</v>
      </c>
      <c r="AP3598" t="s">
        <v>3805</v>
      </c>
      <c r="AU3598" t="s">
        <v>105</v>
      </c>
      <c r="AW3598" t="s">
        <v>108</v>
      </c>
      <c r="AX3598" t="s">
        <v>127</v>
      </c>
      <c r="AY3598" t="s">
        <v>476</v>
      </c>
      <c r="BA3598" t="s">
        <v>300</v>
      </c>
      <c r="BC3598" t="s">
        <v>98</v>
      </c>
      <c r="BE3598" t="s">
        <v>130</v>
      </c>
      <c r="BJ3598" t="s">
        <v>102</v>
      </c>
      <c r="BK3598" t="s">
        <v>123</v>
      </c>
      <c r="BL3598" t="s">
        <v>473</v>
      </c>
      <c r="BM3598" t="s">
        <v>108</v>
      </c>
      <c r="BN3598" t="s">
        <v>127</v>
      </c>
      <c r="BO3598" t="s">
        <v>476</v>
      </c>
      <c r="BU3598" t="s">
        <v>102</v>
      </c>
      <c r="CA3598">
        <v>1</v>
      </c>
      <c r="CC3598" t="s">
        <v>3808</v>
      </c>
      <c r="CD3598">
        <v>0</v>
      </c>
      <c r="CK3598" s="1">
        <v>43414.680717592601</v>
      </c>
      <c r="CV3598">
        <v>1</v>
      </c>
    </row>
    <row r="3599" spans="1:100">
      <c r="A3599">
        <v>598</v>
      </c>
      <c r="B3599" t="s">
        <v>3810</v>
      </c>
      <c r="D3599" t="s">
        <v>7370</v>
      </c>
      <c r="E3599" t="s">
        <v>6097</v>
      </c>
      <c r="F3599" t="str">
        <f>TRIM(SUBSTITUTE(E3599,G3599,""))</f>
        <v>Nguyễn Minh</v>
      </c>
      <c r="G3599" t="str">
        <f>TRIM(RIGHT(SUBSTITUTE(E3599," ",REPT(" ",100)),100))</f>
        <v>Tiến</v>
      </c>
      <c r="H3599" t="str">
        <f t="shared" ca="1" si="56"/>
        <v>eiến</v>
      </c>
      <c r="J3599" t="s">
        <v>98</v>
      </c>
      <c r="K3599">
        <v>19810919</v>
      </c>
      <c r="L3599" t="s">
        <v>3104</v>
      </c>
      <c r="O3599" t="s">
        <v>3105</v>
      </c>
      <c r="P3599" t="s">
        <v>122</v>
      </c>
      <c r="W3599" t="s">
        <v>3104</v>
      </c>
      <c r="AA3599" t="s">
        <v>102</v>
      </c>
      <c r="AB3599" t="s">
        <v>136</v>
      </c>
      <c r="AC3599" t="s">
        <v>1370</v>
      </c>
      <c r="AE3599" t="s">
        <v>138</v>
      </c>
      <c r="AF3599" t="s">
        <v>98</v>
      </c>
      <c r="AH3599" t="s">
        <v>98</v>
      </c>
      <c r="AK3599" s="1">
        <v>43193.567511574103</v>
      </c>
      <c r="AL3599" s="1">
        <v>43239.461261574099</v>
      </c>
      <c r="AM3599" t="s">
        <v>1090</v>
      </c>
      <c r="AO3599" t="s">
        <v>3811</v>
      </c>
      <c r="AP3599" t="s">
        <v>3809</v>
      </c>
      <c r="AU3599" t="s">
        <v>105</v>
      </c>
      <c r="AW3599" t="s">
        <v>108</v>
      </c>
      <c r="AX3599" t="s">
        <v>141</v>
      </c>
      <c r="AY3599" t="s">
        <v>1373</v>
      </c>
      <c r="BA3599" t="s">
        <v>129</v>
      </c>
      <c r="BC3599" t="s">
        <v>98</v>
      </c>
      <c r="BE3599" t="s">
        <v>130</v>
      </c>
      <c r="BJ3599" t="s">
        <v>102</v>
      </c>
      <c r="BK3599" t="s">
        <v>136</v>
      </c>
      <c r="BL3599" t="s">
        <v>1370</v>
      </c>
      <c r="BM3599" t="s">
        <v>108</v>
      </c>
      <c r="BN3599" t="s">
        <v>141</v>
      </c>
      <c r="BO3599" t="s">
        <v>1373</v>
      </c>
      <c r="BU3599" t="s">
        <v>102</v>
      </c>
      <c r="CA3599">
        <v>1</v>
      </c>
      <c r="CC3599" t="s">
        <v>3812</v>
      </c>
      <c r="CD3599">
        <v>0</v>
      </c>
      <c r="CK3599" s="1">
        <v>43239.461261574099</v>
      </c>
      <c r="CV3599">
        <v>1</v>
      </c>
    </row>
    <row r="3600" spans="1:100">
      <c r="A3600">
        <v>599</v>
      </c>
      <c r="B3600" t="s">
        <v>3814</v>
      </c>
      <c r="D3600" t="s">
        <v>7371</v>
      </c>
      <c r="E3600" t="s">
        <v>6550</v>
      </c>
      <c r="F3600" t="str">
        <f>TRIM(SUBSTITUTE(E3600,G3600,""))</f>
        <v>Đồng Quang</v>
      </c>
      <c r="G3600" t="str">
        <f>TRIM(RIGHT(SUBSTITUTE(E3600," ",REPT(" ",100)),100))</f>
        <v>Hiệp</v>
      </c>
      <c r="H3600" t="str">
        <f t="shared" ca="1" si="56"/>
        <v>Hiip</v>
      </c>
      <c r="J3600" t="s">
        <v>98</v>
      </c>
      <c r="K3600">
        <v>19930430</v>
      </c>
      <c r="L3600" t="s">
        <v>3104</v>
      </c>
      <c r="O3600" t="s">
        <v>3105</v>
      </c>
      <c r="P3600" t="s">
        <v>122</v>
      </c>
      <c r="Q3600" t="s">
        <v>3815</v>
      </c>
      <c r="W3600" t="s">
        <v>3104</v>
      </c>
      <c r="AA3600" t="s">
        <v>102</v>
      </c>
      <c r="AB3600" t="s">
        <v>136</v>
      </c>
      <c r="AC3600" t="s">
        <v>1370</v>
      </c>
      <c r="AE3600" t="s">
        <v>138</v>
      </c>
      <c r="AF3600" t="s">
        <v>98</v>
      </c>
      <c r="AH3600" t="s">
        <v>98</v>
      </c>
      <c r="AK3600" s="1">
        <v>43193.567511574103</v>
      </c>
      <c r="AL3600" s="1">
        <v>43193.567511574103</v>
      </c>
      <c r="AM3600" t="s">
        <v>1090</v>
      </c>
      <c r="AO3600" t="s">
        <v>3816</v>
      </c>
      <c r="AP3600" t="s">
        <v>3813</v>
      </c>
      <c r="AU3600" t="s">
        <v>105</v>
      </c>
      <c r="AW3600" t="s">
        <v>108</v>
      </c>
      <c r="AX3600" t="s">
        <v>141</v>
      </c>
      <c r="AY3600" t="s">
        <v>1373</v>
      </c>
      <c r="BA3600" t="s">
        <v>129</v>
      </c>
      <c r="BC3600" t="s">
        <v>98</v>
      </c>
      <c r="BE3600" t="s">
        <v>130</v>
      </c>
      <c r="BJ3600" t="s">
        <v>102</v>
      </c>
      <c r="BK3600" t="s">
        <v>136</v>
      </c>
      <c r="BL3600" t="s">
        <v>1370</v>
      </c>
      <c r="BM3600" t="s">
        <v>108</v>
      </c>
      <c r="BN3600" t="s">
        <v>141</v>
      </c>
      <c r="BO3600" t="s">
        <v>1373</v>
      </c>
      <c r="BU3600" t="s">
        <v>102</v>
      </c>
      <c r="CA3600">
        <v>1</v>
      </c>
      <c r="CC3600" t="s">
        <v>3817</v>
      </c>
      <c r="CD3600">
        <v>0</v>
      </c>
      <c r="CK3600" s="1">
        <v>43193.567511574103</v>
      </c>
      <c r="CV3600">
        <v>1</v>
      </c>
    </row>
    <row r="3601" spans="1:100">
      <c r="A3601">
        <v>600</v>
      </c>
      <c r="B3601" t="s">
        <v>3819</v>
      </c>
      <c r="D3601" t="s">
        <v>7372</v>
      </c>
      <c r="E3601" t="s">
        <v>6551</v>
      </c>
      <c r="F3601" t="str">
        <f>TRIM(SUBSTITUTE(E3601,G3601,""))</f>
        <v>Nguyễn Thanh</v>
      </c>
      <c r="G3601" t="str">
        <f>TRIM(RIGHT(SUBSTITUTE(E3601," ",REPT(" ",100)),100))</f>
        <v>Hà</v>
      </c>
      <c r="H3601" t="str">
        <f t="shared" ca="1" si="56"/>
        <v>Hg</v>
      </c>
      <c r="J3601" t="s">
        <v>105</v>
      </c>
      <c r="K3601">
        <v>19870220</v>
      </c>
      <c r="O3601" t="s">
        <v>3820</v>
      </c>
      <c r="P3601" t="s">
        <v>677</v>
      </c>
      <c r="Q3601" t="s">
        <v>3821</v>
      </c>
      <c r="AA3601" t="s">
        <v>102</v>
      </c>
      <c r="AB3601" t="s">
        <v>136</v>
      </c>
      <c r="AC3601" t="s">
        <v>1031</v>
      </c>
      <c r="AE3601" t="s">
        <v>138</v>
      </c>
      <c r="AF3601" t="s">
        <v>98</v>
      </c>
      <c r="AH3601" t="s">
        <v>98</v>
      </c>
      <c r="AK3601" s="1">
        <v>43430.641412037003</v>
      </c>
      <c r="AL3601" s="1">
        <v>43430.641585648104</v>
      </c>
      <c r="AM3601" t="s">
        <v>3719</v>
      </c>
      <c r="AO3601" t="s">
        <v>3822</v>
      </c>
      <c r="AP3601" t="s">
        <v>3818</v>
      </c>
      <c r="AQ3601" t="s">
        <v>105</v>
      </c>
      <c r="AU3601" t="s">
        <v>105</v>
      </c>
      <c r="AW3601" t="s">
        <v>108</v>
      </c>
      <c r="BA3601" t="s">
        <v>678</v>
      </c>
      <c r="BC3601" t="s">
        <v>98</v>
      </c>
      <c r="BE3601" t="s">
        <v>130</v>
      </c>
      <c r="BI3601" t="s">
        <v>114</v>
      </c>
      <c r="BJ3601" t="s">
        <v>730</v>
      </c>
      <c r="BK3601" t="s">
        <v>3823</v>
      </c>
      <c r="BL3601" t="s">
        <v>3824</v>
      </c>
      <c r="BM3601" t="s">
        <v>733</v>
      </c>
      <c r="BN3601" t="s">
        <v>3825</v>
      </c>
      <c r="BO3601" t="s">
        <v>3826</v>
      </c>
      <c r="BU3601" t="s">
        <v>102</v>
      </c>
      <c r="CA3601">
        <v>1</v>
      </c>
      <c r="CC3601" t="s">
        <v>3827</v>
      </c>
      <c r="CD3601">
        <v>0</v>
      </c>
      <c r="CK3601" s="1">
        <v>43430.641585648104</v>
      </c>
      <c r="CV3601">
        <v>1</v>
      </c>
    </row>
    <row r="3602" spans="1:100">
      <c r="A3602">
        <v>601</v>
      </c>
      <c r="B3602" t="s">
        <v>3829</v>
      </c>
      <c r="D3602" t="s">
        <v>7373</v>
      </c>
      <c r="E3602" t="s">
        <v>6552</v>
      </c>
      <c r="F3602" t="str">
        <f>TRIM(SUBSTITUTE(E3602,G3602,""))</f>
        <v>Lưu Văn</v>
      </c>
      <c r="G3602" t="str">
        <f>TRIM(RIGHT(SUBSTITUTE(E3602," ",REPT(" ",100)),100))</f>
        <v>Hùng</v>
      </c>
      <c r="H3602" t="str">
        <f t="shared" ca="1" si="56"/>
        <v>Hùnd</v>
      </c>
      <c r="J3602" t="s">
        <v>105</v>
      </c>
      <c r="K3602">
        <v>20181113</v>
      </c>
      <c r="L3602" t="s">
        <v>638</v>
      </c>
      <c r="O3602" t="s">
        <v>639</v>
      </c>
      <c r="P3602" t="s">
        <v>122</v>
      </c>
      <c r="W3602" t="s">
        <v>638</v>
      </c>
      <c r="Z3602" t="s">
        <v>3830</v>
      </c>
      <c r="AA3602" t="s">
        <v>102</v>
      </c>
      <c r="AB3602" t="s">
        <v>123</v>
      </c>
      <c r="AC3602" t="s">
        <v>591</v>
      </c>
      <c r="AE3602" t="s">
        <v>138</v>
      </c>
      <c r="AF3602" t="s">
        <v>98</v>
      </c>
      <c r="AH3602" t="s">
        <v>98</v>
      </c>
      <c r="AK3602" s="1">
        <v>43432.736597222203</v>
      </c>
      <c r="AL3602" s="1">
        <v>43432.736597222203</v>
      </c>
      <c r="AM3602" t="s">
        <v>3484</v>
      </c>
      <c r="AO3602" t="s">
        <v>3831</v>
      </c>
      <c r="AP3602" t="s">
        <v>3828</v>
      </c>
      <c r="AU3602" t="s">
        <v>105</v>
      </c>
      <c r="AW3602" t="s">
        <v>108</v>
      </c>
      <c r="AX3602" t="s">
        <v>127</v>
      </c>
      <c r="AY3602" t="s">
        <v>594</v>
      </c>
      <c r="BA3602" t="s">
        <v>129</v>
      </c>
      <c r="BC3602" t="s">
        <v>98</v>
      </c>
      <c r="BE3602" t="s">
        <v>130</v>
      </c>
      <c r="BJ3602" t="s">
        <v>102</v>
      </c>
      <c r="BK3602" t="s">
        <v>123</v>
      </c>
      <c r="BL3602" t="s">
        <v>591</v>
      </c>
      <c r="BM3602" t="s">
        <v>108</v>
      </c>
      <c r="BN3602" t="s">
        <v>127</v>
      </c>
      <c r="BO3602" t="s">
        <v>594</v>
      </c>
      <c r="BU3602" t="s">
        <v>102</v>
      </c>
      <c r="CA3602">
        <v>1</v>
      </c>
      <c r="CC3602" t="s">
        <v>3832</v>
      </c>
      <c r="CD3602">
        <v>0</v>
      </c>
      <c r="CK3602" s="1">
        <v>43432.736597222203</v>
      </c>
      <c r="CV3602">
        <v>1</v>
      </c>
    </row>
    <row r="3603" spans="1:100">
      <c r="A3603">
        <v>602</v>
      </c>
      <c r="B3603" t="s">
        <v>3834</v>
      </c>
      <c r="D3603" t="s">
        <v>7374</v>
      </c>
      <c r="E3603" t="s">
        <v>6553</v>
      </c>
      <c r="F3603" t="str">
        <f>TRIM(SUBSTITUTE(E3603,G3603,""))</f>
        <v>Đào Văn</v>
      </c>
      <c r="G3603" t="str">
        <f>TRIM(RIGHT(SUBSTITUTE(E3603," ",REPT(" ",100)),100))</f>
        <v>Đặng</v>
      </c>
      <c r="H3603" t="str">
        <f t="shared" ca="1" si="56"/>
        <v>eặng</v>
      </c>
      <c r="J3603" t="s">
        <v>105</v>
      </c>
      <c r="K3603">
        <v>19780302</v>
      </c>
      <c r="L3603" t="s">
        <v>3104</v>
      </c>
      <c r="O3603" t="s">
        <v>3105</v>
      </c>
      <c r="P3603" t="s">
        <v>212</v>
      </c>
      <c r="W3603" t="s">
        <v>3104</v>
      </c>
      <c r="AA3603" t="s">
        <v>102</v>
      </c>
      <c r="AB3603" t="s">
        <v>136</v>
      </c>
      <c r="AC3603" t="s">
        <v>1370</v>
      </c>
      <c r="AE3603" t="s">
        <v>138</v>
      </c>
      <c r="AF3603" t="s">
        <v>98</v>
      </c>
      <c r="AH3603" t="s">
        <v>98</v>
      </c>
      <c r="AK3603" s="1">
        <v>43193.567511574103</v>
      </c>
      <c r="AL3603" s="1">
        <v>43631.666793981502</v>
      </c>
      <c r="AM3603" t="s">
        <v>1090</v>
      </c>
      <c r="AO3603" t="s">
        <v>3835</v>
      </c>
      <c r="AP3603" t="s">
        <v>3833</v>
      </c>
      <c r="AU3603" t="s">
        <v>105</v>
      </c>
      <c r="AW3603" t="s">
        <v>108</v>
      </c>
      <c r="AX3603" t="s">
        <v>141</v>
      </c>
      <c r="AY3603" t="s">
        <v>1373</v>
      </c>
      <c r="BA3603" t="s">
        <v>213</v>
      </c>
      <c r="BC3603" t="s">
        <v>98</v>
      </c>
      <c r="BE3603" t="s">
        <v>130</v>
      </c>
      <c r="BJ3603" t="s">
        <v>102</v>
      </c>
      <c r="BK3603" t="s">
        <v>136</v>
      </c>
      <c r="BL3603" t="s">
        <v>1370</v>
      </c>
      <c r="BM3603" t="s">
        <v>108</v>
      </c>
      <c r="BN3603" t="s">
        <v>141</v>
      </c>
      <c r="BO3603" t="s">
        <v>1373</v>
      </c>
      <c r="BU3603" t="s">
        <v>102</v>
      </c>
      <c r="CA3603">
        <v>1</v>
      </c>
      <c r="CC3603" t="s">
        <v>3836</v>
      </c>
      <c r="CD3603">
        <v>0</v>
      </c>
      <c r="CK3603" s="1">
        <v>43552.735891203702</v>
      </c>
      <c r="CV3603">
        <v>1</v>
      </c>
    </row>
    <row r="3604" spans="1:100">
      <c r="A3604">
        <v>603</v>
      </c>
      <c r="B3604" t="s">
        <v>3209</v>
      </c>
      <c r="D3604" t="s">
        <v>7375</v>
      </c>
      <c r="E3604" t="s">
        <v>2292</v>
      </c>
      <c r="F3604" t="str">
        <f>TRIM(SUBSTITUTE(E3604,G3604,""))</f>
        <v>Nguyễn Thị</v>
      </c>
      <c r="G3604" t="str">
        <f>TRIM(RIGHT(SUBSTITUTE(E3604," ",REPT(" ",100)),100))</f>
        <v>Phượng</v>
      </c>
      <c r="H3604" t="str">
        <f t="shared" ca="1" si="56"/>
        <v>Phượng</v>
      </c>
      <c r="J3604" t="s">
        <v>105</v>
      </c>
      <c r="K3604">
        <v>19671109</v>
      </c>
      <c r="L3604" t="s">
        <v>469</v>
      </c>
      <c r="O3604" t="s">
        <v>469</v>
      </c>
      <c r="P3604" t="s">
        <v>122</v>
      </c>
      <c r="W3604" t="s">
        <v>469</v>
      </c>
      <c r="AA3604" t="s">
        <v>102</v>
      </c>
      <c r="AB3604" t="s">
        <v>123</v>
      </c>
      <c r="AC3604" t="s">
        <v>473</v>
      </c>
      <c r="AE3604" t="s">
        <v>138</v>
      </c>
      <c r="AF3604" t="s">
        <v>98</v>
      </c>
      <c r="AH3604" t="s">
        <v>105</v>
      </c>
      <c r="AK3604" s="1">
        <v>43414.680717592601</v>
      </c>
      <c r="AL3604" s="1">
        <v>43414.680717592601</v>
      </c>
      <c r="AM3604" t="s">
        <v>3210</v>
      </c>
      <c r="AP3604" t="s">
        <v>3837</v>
      </c>
      <c r="AU3604" t="s">
        <v>105</v>
      </c>
      <c r="AW3604" t="s">
        <v>108</v>
      </c>
      <c r="AX3604" t="s">
        <v>127</v>
      </c>
      <c r="AY3604" t="s">
        <v>476</v>
      </c>
      <c r="BA3604" t="s">
        <v>129</v>
      </c>
      <c r="BC3604" t="s">
        <v>98</v>
      </c>
      <c r="BE3604" t="s">
        <v>130</v>
      </c>
      <c r="BJ3604" t="s">
        <v>102</v>
      </c>
      <c r="BK3604" t="s">
        <v>123</v>
      </c>
      <c r="BL3604" t="s">
        <v>473</v>
      </c>
      <c r="BM3604" t="s">
        <v>108</v>
      </c>
      <c r="BN3604" t="s">
        <v>127</v>
      </c>
      <c r="BO3604" t="s">
        <v>476</v>
      </c>
      <c r="BU3604" t="s">
        <v>102</v>
      </c>
      <c r="CA3604">
        <v>0</v>
      </c>
      <c r="CC3604" t="s">
        <v>3838</v>
      </c>
      <c r="CD3604">
        <v>0</v>
      </c>
      <c r="CK3604" s="1">
        <v>43414.680717592601</v>
      </c>
      <c r="CV3604">
        <v>1</v>
      </c>
    </row>
    <row r="3605" spans="1:100">
      <c r="A3605">
        <v>604</v>
      </c>
      <c r="B3605" t="s">
        <v>3840</v>
      </c>
      <c r="D3605" t="s">
        <v>7376</v>
      </c>
      <c r="E3605" t="s">
        <v>6554</v>
      </c>
      <c r="F3605" t="str">
        <f>TRIM(SUBSTITUTE(E3605,G3605,""))</f>
        <v>Phan Thị</v>
      </c>
      <c r="G3605" t="str">
        <f>TRIM(RIGHT(SUBSTITUTE(E3605," ",REPT(" ",100)),100))</f>
        <v>Huyền</v>
      </c>
      <c r="H3605" t="str">
        <f t="shared" ca="1" si="56"/>
        <v>Huyđn</v>
      </c>
      <c r="J3605" t="s">
        <v>98</v>
      </c>
      <c r="K3605">
        <v>19951113</v>
      </c>
      <c r="L3605" t="s">
        <v>223</v>
      </c>
      <c r="O3605" t="s">
        <v>260</v>
      </c>
      <c r="P3605" t="s">
        <v>122</v>
      </c>
      <c r="W3605" t="s">
        <v>223</v>
      </c>
      <c r="AA3605" t="s">
        <v>102</v>
      </c>
      <c r="AB3605" t="s">
        <v>123</v>
      </c>
      <c r="AC3605" t="s">
        <v>224</v>
      </c>
      <c r="AE3605" t="s">
        <v>138</v>
      </c>
      <c r="AF3605" t="s">
        <v>98</v>
      </c>
      <c r="AH3605" t="s">
        <v>98</v>
      </c>
      <c r="AK3605" s="1">
        <v>43419.446018518502</v>
      </c>
      <c r="AL3605" s="1">
        <v>43419.446018518502</v>
      </c>
      <c r="AM3605" t="s">
        <v>481</v>
      </c>
      <c r="AP3605" t="s">
        <v>3839</v>
      </c>
      <c r="AU3605" t="s">
        <v>105</v>
      </c>
      <c r="AW3605" t="s">
        <v>108</v>
      </c>
      <c r="AX3605" t="s">
        <v>127</v>
      </c>
      <c r="AY3605" t="s">
        <v>228</v>
      </c>
      <c r="BA3605" t="s">
        <v>129</v>
      </c>
      <c r="BC3605" t="s">
        <v>98</v>
      </c>
      <c r="BE3605" t="s">
        <v>130</v>
      </c>
      <c r="BJ3605" t="s">
        <v>102</v>
      </c>
      <c r="BK3605" t="s">
        <v>123</v>
      </c>
      <c r="BL3605" t="s">
        <v>224</v>
      </c>
      <c r="BM3605" t="s">
        <v>108</v>
      </c>
      <c r="BN3605" t="s">
        <v>127</v>
      </c>
      <c r="BO3605" t="s">
        <v>228</v>
      </c>
      <c r="BU3605" t="s">
        <v>102</v>
      </c>
      <c r="CA3605">
        <v>1</v>
      </c>
      <c r="CC3605" t="s">
        <v>3841</v>
      </c>
      <c r="CD3605">
        <v>0</v>
      </c>
      <c r="CK3605" s="1">
        <v>43419.446018518502</v>
      </c>
      <c r="CV3605">
        <v>1</v>
      </c>
    </row>
    <row r="3606" spans="1:100">
      <c r="A3606">
        <v>605</v>
      </c>
      <c r="B3606" t="s">
        <v>3843</v>
      </c>
      <c r="D3606" t="s">
        <v>7324</v>
      </c>
      <c r="E3606" t="s">
        <v>6555</v>
      </c>
      <c r="F3606" t="str">
        <f>TRIM(SUBSTITUTE(E3606,G3606,""))</f>
        <v>Trần Đình</v>
      </c>
      <c r="G3606" t="str">
        <f>TRIM(RIGHT(SUBSTITUTE(E3606," ",REPT(" ",100)),100))</f>
        <v>Trọng</v>
      </c>
      <c r="H3606" t="str">
        <f t="shared" ca="1" si="56"/>
        <v>Trlng</v>
      </c>
      <c r="J3606" t="s">
        <v>105</v>
      </c>
      <c r="K3606">
        <v>19861114</v>
      </c>
      <c r="L3606" t="s">
        <v>223</v>
      </c>
      <c r="O3606" t="s">
        <v>260</v>
      </c>
      <c r="P3606" t="s">
        <v>212</v>
      </c>
      <c r="W3606" t="s">
        <v>223</v>
      </c>
      <c r="AA3606" t="s">
        <v>102</v>
      </c>
      <c r="AB3606" t="s">
        <v>123</v>
      </c>
      <c r="AC3606" t="s">
        <v>224</v>
      </c>
      <c r="AE3606" t="s">
        <v>138</v>
      </c>
      <c r="AF3606" t="s">
        <v>98</v>
      </c>
      <c r="AH3606" t="s">
        <v>98</v>
      </c>
      <c r="AK3606" s="1">
        <v>43419.446018518502</v>
      </c>
      <c r="AL3606" s="1">
        <v>43419.446018518502</v>
      </c>
      <c r="AM3606" t="s">
        <v>481</v>
      </c>
      <c r="AP3606" t="s">
        <v>3842</v>
      </c>
      <c r="AU3606" t="s">
        <v>105</v>
      </c>
      <c r="AW3606" t="s">
        <v>108</v>
      </c>
      <c r="AX3606" t="s">
        <v>127</v>
      </c>
      <c r="AY3606" t="s">
        <v>228</v>
      </c>
      <c r="BA3606" t="s">
        <v>213</v>
      </c>
      <c r="BC3606" t="s">
        <v>98</v>
      </c>
      <c r="BE3606" t="s">
        <v>130</v>
      </c>
      <c r="BJ3606" t="s">
        <v>102</v>
      </c>
      <c r="BK3606" t="s">
        <v>123</v>
      </c>
      <c r="BL3606" t="s">
        <v>224</v>
      </c>
      <c r="BM3606" t="s">
        <v>108</v>
      </c>
      <c r="BN3606" t="s">
        <v>127</v>
      </c>
      <c r="BO3606" t="s">
        <v>228</v>
      </c>
      <c r="BU3606" t="s">
        <v>102</v>
      </c>
      <c r="CA3606">
        <v>1</v>
      </c>
      <c r="CC3606" t="s">
        <v>3844</v>
      </c>
      <c r="CD3606">
        <v>0</v>
      </c>
      <c r="CK3606" s="1">
        <v>43419.446018518502</v>
      </c>
      <c r="CV3606">
        <v>1</v>
      </c>
    </row>
    <row r="3607" spans="1:100">
      <c r="A3607">
        <v>606</v>
      </c>
      <c r="B3607" t="s">
        <v>3846</v>
      </c>
      <c r="D3607" t="s">
        <v>7377</v>
      </c>
      <c r="E3607" t="s">
        <v>6556</v>
      </c>
      <c r="F3607" t="str">
        <f>TRIM(SUBSTITUTE(E3607,G3607,""))</f>
        <v>Hoàng Hà</v>
      </c>
      <c r="G3607" t="str">
        <f>TRIM(RIGHT(SUBSTITUTE(E3607," ",REPT(" ",100)),100))</f>
        <v>Anh</v>
      </c>
      <c r="H3607" t="str">
        <f t="shared" ca="1" si="56"/>
        <v>knh</v>
      </c>
      <c r="J3607" t="s">
        <v>105</v>
      </c>
      <c r="K3607">
        <v>19960910</v>
      </c>
      <c r="L3607" t="s">
        <v>223</v>
      </c>
      <c r="O3607" t="s">
        <v>260</v>
      </c>
      <c r="P3607" t="s">
        <v>294</v>
      </c>
      <c r="W3607" t="s">
        <v>223</v>
      </c>
      <c r="AA3607" t="s">
        <v>102</v>
      </c>
      <c r="AB3607" t="s">
        <v>123</v>
      </c>
      <c r="AC3607" t="s">
        <v>224</v>
      </c>
      <c r="AE3607" t="s">
        <v>138</v>
      </c>
      <c r="AF3607" t="s">
        <v>98</v>
      </c>
      <c r="AH3607" t="s">
        <v>98</v>
      </c>
      <c r="AK3607" s="1">
        <v>43419.446018518502</v>
      </c>
      <c r="AL3607" s="1">
        <v>43419.446018518502</v>
      </c>
      <c r="AM3607" t="s">
        <v>481</v>
      </c>
      <c r="AP3607" t="s">
        <v>3845</v>
      </c>
      <c r="AU3607" t="s">
        <v>105</v>
      </c>
      <c r="AW3607" t="s">
        <v>108</v>
      </c>
      <c r="AX3607" t="s">
        <v>127</v>
      </c>
      <c r="AY3607" t="s">
        <v>228</v>
      </c>
      <c r="BA3607" t="s">
        <v>300</v>
      </c>
      <c r="BC3607" t="s">
        <v>98</v>
      </c>
      <c r="BE3607" t="s">
        <v>130</v>
      </c>
      <c r="BJ3607" t="s">
        <v>102</v>
      </c>
      <c r="BK3607" t="s">
        <v>123</v>
      </c>
      <c r="BL3607" t="s">
        <v>224</v>
      </c>
      <c r="BM3607" t="s">
        <v>108</v>
      </c>
      <c r="BN3607" t="s">
        <v>127</v>
      </c>
      <c r="BO3607" t="s">
        <v>228</v>
      </c>
      <c r="BU3607" t="s">
        <v>102</v>
      </c>
      <c r="CA3607">
        <v>1</v>
      </c>
      <c r="CC3607" t="s">
        <v>3847</v>
      </c>
      <c r="CD3607">
        <v>0</v>
      </c>
      <c r="CK3607" s="1">
        <v>43419.446018518502</v>
      </c>
      <c r="CV3607">
        <v>1</v>
      </c>
    </row>
    <row r="3608" spans="1:100">
      <c r="A3608">
        <v>607</v>
      </c>
      <c r="B3608" t="s">
        <v>3840</v>
      </c>
      <c r="D3608" t="s">
        <v>7378</v>
      </c>
      <c r="E3608" t="s">
        <v>6557</v>
      </c>
      <c r="F3608" t="str">
        <f>TRIM(SUBSTITUTE(E3608,G3608,""))</f>
        <v>Lưu Tú</v>
      </c>
      <c r="G3608" t="str">
        <f>TRIM(RIGHT(SUBSTITUTE(E3608," ",REPT(" ",100)),100))</f>
        <v>Anh</v>
      </c>
      <c r="H3608" t="str">
        <f t="shared" ca="1" si="56"/>
        <v>knh</v>
      </c>
      <c r="J3608" t="s">
        <v>98</v>
      </c>
      <c r="K3608">
        <v>19580520</v>
      </c>
      <c r="L3608" t="s">
        <v>223</v>
      </c>
      <c r="O3608" t="s">
        <v>223</v>
      </c>
      <c r="P3608" t="s">
        <v>100</v>
      </c>
      <c r="W3608" t="s">
        <v>223</v>
      </c>
      <c r="AA3608" t="s">
        <v>102</v>
      </c>
      <c r="AB3608" t="s">
        <v>123</v>
      </c>
      <c r="AC3608" t="s">
        <v>224</v>
      </c>
      <c r="AE3608" t="s">
        <v>138</v>
      </c>
      <c r="AF3608" t="s">
        <v>98</v>
      </c>
      <c r="AH3608" t="s">
        <v>105</v>
      </c>
      <c r="AK3608" s="1">
        <v>43419.446018518502</v>
      </c>
      <c r="AL3608" s="1">
        <v>43419.446018518502</v>
      </c>
      <c r="AM3608" t="s">
        <v>481</v>
      </c>
      <c r="AP3608" t="s">
        <v>3848</v>
      </c>
      <c r="AU3608" t="s">
        <v>98</v>
      </c>
      <c r="AW3608" t="s">
        <v>108</v>
      </c>
      <c r="AX3608" t="s">
        <v>127</v>
      </c>
      <c r="AY3608" t="s">
        <v>228</v>
      </c>
      <c r="BA3608" t="s">
        <v>112</v>
      </c>
      <c r="BC3608" t="s">
        <v>98</v>
      </c>
      <c r="BE3608" t="s">
        <v>130</v>
      </c>
      <c r="BJ3608" t="s">
        <v>102</v>
      </c>
      <c r="BK3608" t="s">
        <v>123</v>
      </c>
      <c r="BL3608" t="s">
        <v>224</v>
      </c>
      <c r="BM3608" t="s">
        <v>108</v>
      </c>
      <c r="BN3608" t="s">
        <v>127</v>
      </c>
      <c r="BO3608" t="s">
        <v>228</v>
      </c>
      <c r="BU3608" t="s">
        <v>102</v>
      </c>
      <c r="CA3608">
        <v>0</v>
      </c>
      <c r="CC3608" t="s">
        <v>3849</v>
      </c>
      <c r="CD3608">
        <v>0</v>
      </c>
      <c r="CK3608" s="1">
        <v>43419.446018518502</v>
      </c>
      <c r="CV3608">
        <v>1</v>
      </c>
    </row>
    <row r="3609" spans="1:100">
      <c r="A3609">
        <v>608</v>
      </c>
      <c r="B3609" t="s">
        <v>3843</v>
      </c>
      <c r="D3609" t="s">
        <v>7379</v>
      </c>
      <c r="E3609" t="s">
        <v>6558</v>
      </c>
      <c r="F3609" t="str">
        <f>TRIM(SUBSTITUTE(E3609,G3609,""))</f>
        <v>Chu Cường</v>
      </c>
      <c r="G3609" t="str">
        <f>TRIM(RIGHT(SUBSTITUTE(E3609," ",REPT(" ",100)),100))</f>
        <v>Thịnh</v>
      </c>
      <c r="H3609" t="str">
        <f t="shared" ca="1" si="56"/>
        <v>ahịnh</v>
      </c>
      <c r="J3609" t="s">
        <v>98</v>
      </c>
      <c r="K3609">
        <v>19821220</v>
      </c>
      <c r="L3609" t="s">
        <v>223</v>
      </c>
      <c r="O3609" t="s">
        <v>260</v>
      </c>
      <c r="P3609" t="s">
        <v>100</v>
      </c>
      <c r="W3609" t="s">
        <v>223</v>
      </c>
      <c r="AA3609" t="s">
        <v>102</v>
      </c>
      <c r="AB3609" t="s">
        <v>123</v>
      </c>
      <c r="AC3609" t="s">
        <v>224</v>
      </c>
      <c r="AE3609" t="s">
        <v>138</v>
      </c>
      <c r="AF3609" t="s">
        <v>98</v>
      </c>
      <c r="AH3609" t="s">
        <v>98</v>
      </c>
      <c r="AK3609" s="1">
        <v>43419.446018518502</v>
      </c>
      <c r="AL3609" s="1">
        <v>43419.446018518502</v>
      </c>
      <c r="AM3609" t="s">
        <v>481</v>
      </c>
      <c r="AP3609" t="s">
        <v>3850</v>
      </c>
      <c r="AU3609" t="s">
        <v>98</v>
      </c>
      <c r="AW3609" t="s">
        <v>108</v>
      </c>
      <c r="AX3609" t="s">
        <v>127</v>
      </c>
      <c r="AY3609" t="s">
        <v>228</v>
      </c>
      <c r="BA3609" t="s">
        <v>112</v>
      </c>
      <c r="BC3609" t="s">
        <v>98</v>
      </c>
      <c r="BE3609" t="s">
        <v>130</v>
      </c>
      <c r="BJ3609" t="s">
        <v>102</v>
      </c>
      <c r="BK3609" t="s">
        <v>123</v>
      </c>
      <c r="BL3609" t="s">
        <v>224</v>
      </c>
      <c r="BM3609" t="s">
        <v>108</v>
      </c>
      <c r="BN3609" t="s">
        <v>127</v>
      </c>
      <c r="BO3609" t="s">
        <v>228</v>
      </c>
      <c r="BU3609" t="s">
        <v>102</v>
      </c>
      <c r="CA3609">
        <v>1</v>
      </c>
      <c r="CC3609" t="s">
        <v>3851</v>
      </c>
      <c r="CD3609">
        <v>0</v>
      </c>
      <c r="CK3609" s="1">
        <v>43419.446018518502</v>
      </c>
      <c r="CV3609">
        <v>1</v>
      </c>
    </row>
    <row r="3610" spans="1:100">
      <c r="A3610">
        <v>609</v>
      </c>
      <c r="B3610" t="s">
        <v>3853</v>
      </c>
      <c r="D3610" t="s">
        <v>7380</v>
      </c>
      <c r="E3610" t="s">
        <v>6559</v>
      </c>
      <c r="F3610" t="str">
        <f>TRIM(SUBSTITUTE(E3610,G3610,""))</f>
        <v>Lê Văn</v>
      </c>
      <c r="G3610" t="str">
        <f>TRIM(RIGHT(SUBSTITUTE(E3610," ",REPT(" ",100)),100))</f>
        <v>Thọ</v>
      </c>
      <c r="H3610" t="str">
        <f t="shared" ca="1" si="56"/>
        <v>Thđ</v>
      </c>
      <c r="J3610" t="s">
        <v>105</v>
      </c>
      <c r="K3610">
        <v>19911109</v>
      </c>
      <c r="L3610" t="s">
        <v>2523</v>
      </c>
      <c r="O3610" t="s">
        <v>3855</v>
      </c>
      <c r="P3610" t="s">
        <v>212</v>
      </c>
      <c r="Q3610" t="s">
        <v>3856</v>
      </c>
      <c r="W3610" t="s">
        <v>2523</v>
      </c>
      <c r="Z3610" t="s">
        <v>3857</v>
      </c>
      <c r="AA3610" t="s">
        <v>102</v>
      </c>
      <c r="AB3610" t="s">
        <v>123</v>
      </c>
      <c r="AC3610" t="s">
        <v>856</v>
      </c>
      <c r="AE3610" t="s">
        <v>138</v>
      </c>
      <c r="AF3610" t="s">
        <v>98</v>
      </c>
      <c r="AH3610" t="s">
        <v>98</v>
      </c>
      <c r="AK3610" s="1">
        <v>43017.455312500002</v>
      </c>
      <c r="AL3610" s="1">
        <v>43017.455312500002</v>
      </c>
      <c r="AM3610" t="s">
        <v>3858</v>
      </c>
      <c r="AO3610" t="s">
        <v>3859</v>
      </c>
      <c r="AP3610" t="s">
        <v>3852</v>
      </c>
      <c r="AU3610" t="s">
        <v>105</v>
      </c>
      <c r="AW3610" t="s">
        <v>108</v>
      </c>
      <c r="AX3610" t="s">
        <v>127</v>
      </c>
      <c r="AY3610" t="s">
        <v>859</v>
      </c>
      <c r="BA3610" t="s">
        <v>213</v>
      </c>
      <c r="BC3610" t="s">
        <v>98</v>
      </c>
      <c r="BE3610" t="s">
        <v>130</v>
      </c>
      <c r="BJ3610" t="s">
        <v>102</v>
      </c>
      <c r="BK3610" t="s">
        <v>3080</v>
      </c>
      <c r="BL3610" t="s">
        <v>3860</v>
      </c>
      <c r="BM3610" t="s">
        <v>108</v>
      </c>
      <c r="BN3610" t="s">
        <v>2387</v>
      </c>
      <c r="BO3610" t="s">
        <v>3861</v>
      </c>
      <c r="BU3610" t="s">
        <v>102</v>
      </c>
      <c r="CA3610">
        <v>1</v>
      </c>
      <c r="CC3610" t="s">
        <v>3862</v>
      </c>
      <c r="CD3610">
        <v>0</v>
      </c>
      <c r="CK3610" s="1">
        <v>43017.455312500002</v>
      </c>
      <c r="CV3610">
        <v>1</v>
      </c>
    </row>
    <row r="3611" spans="1:100">
      <c r="A3611">
        <v>610</v>
      </c>
      <c r="B3611" t="s">
        <v>3863</v>
      </c>
      <c r="D3611" t="s">
        <v>7381</v>
      </c>
      <c r="E3611" t="s">
        <v>6560</v>
      </c>
      <c r="F3611" t="str">
        <f>TRIM(SUBSTITUTE(E3611,G3611,""))</f>
        <v>Nguyễn Thanh</v>
      </c>
      <c r="G3611" t="str">
        <f>TRIM(RIGHT(SUBSTITUTE(E3611," ",REPT(" ",100)),100))</f>
        <v>Sơn</v>
      </c>
      <c r="H3611" t="str">
        <f t="shared" ca="1" si="56"/>
        <v>Sơi</v>
      </c>
      <c r="J3611" t="s">
        <v>105</v>
      </c>
      <c r="K3611">
        <v>19350000</v>
      </c>
      <c r="L3611" t="s">
        <v>449</v>
      </c>
      <c r="O3611" t="s">
        <v>3636</v>
      </c>
      <c r="P3611" t="s">
        <v>100</v>
      </c>
      <c r="W3611" t="s">
        <v>449</v>
      </c>
      <c r="AA3611" t="s">
        <v>102</v>
      </c>
      <c r="AB3611" t="s">
        <v>123</v>
      </c>
      <c r="AC3611" t="s">
        <v>455</v>
      </c>
      <c r="AE3611" t="s">
        <v>138</v>
      </c>
      <c r="AF3611" t="s">
        <v>98</v>
      </c>
      <c r="AH3611" t="s">
        <v>98</v>
      </c>
      <c r="AK3611" s="1">
        <v>43029.526041666701</v>
      </c>
      <c r="AL3611" s="1">
        <v>43029.527719907397</v>
      </c>
      <c r="AM3611" t="s">
        <v>2108</v>
      </c>
      <c r="AO3611" t="s">
        <v>3864</v>
      </c>
      <c r="AP3611" t="s">
        <v>3865</v>
      </c>
      <c r="AU3611" t="s">
        <v>98</v>
      </c>
      <c r="AW3611" t="s">
        <v>108</v>
      </c>
      <c r="AX3611" t="s">
        <v>127</v>
      </c>
      <c r="AY3611" t="s">
        <v>456</v>
      </c>
      <c r="BA3611" t="s">
        <v>112</v>
      </c>
      <c r="BC3611" t="s">
        <v>98</v>
      </c>
      <c r="BE3611" t="s">
        <v>130</v>
      </c>
      <c r="BJ3611" t="s">
        <v>102</v>
      </c>
      <c r="BK3611" t="s">
        <v>123</v>
      </c>
      <c r="BL3611" t="s">
        <v>455</v>
      </c>
      <c r="BM3611" t="s">
        <v>108</v>
      </c>
      <c r="BN3611" t="s">
        <v>127</v>
      </c>
      <c r="BO3611" t="s">
        <v>456</v>
      </c>
      <c r="BU3611" t="s">
        <v>102</v>
      </c>
      <c r="CA3611">
        <v>1</v>
      </c>
      <c r="CC3611" t="s">
        <v>3866</v>
      </c>
      <c r="CD3611">
        <v>0</v>
      </c>
      <c r="CK3611" s="1">
        <v>43029.527719907397</v>
      </c>
      <c r="CV3611">
        <v>1</v>
      </c>
    </row>
    <row r="3612" spans="1:100">
      <c r="A3612">
        <v>611</v>
      </c>
      <c r="B3612" t="s">
        <v>3867</v>
      </c>
      <c r="D3612" t="s">
        <v>7382</v>
      </c>
      <c r="E3612" t="s">
        <v>6561</v>
      </c>
      <c r="F3612" t="str">
        <f>TRIM(SUBSTITUTE(E3612,G3612,""))</f>
        <v>Hoàng Mạnh</v>
      </c>
      <c r="G3612" t="str">
        <f>TRIM(RIGHT(SUBSTITUTE(E3612," ",REPT(" ",100)),100))</f>
        <v>Cường</v>
      </c>
      <c r="H3612" t="str">
        <f t="shared" ca="1" si="56"/>
        <v>Cưdng</v>
      </c>
      <c r="J3612" t="s">
        <v>105</v>
      </c>
      <c r="K3612">
        <v>19280000</v>
      </c>
      <c r="L3612" t="s">
        <v>469</v>
      </c>
      <c r="O3612" t="s">
        <v>470</v>
      </c>
      <c r="P3612" t="s">
        <v>100</v>
      </c>
      <c r="W3612" t="s">
        <v>469</v>
      </c>
      <c r="AA3612" t="s">
        <v>102</v>
      </c>
      <c r="AB3612" t="s">
        <v>123</v>
      </c>
      <c r="AC3612" t="s">
        <v>473</v>
      </c>
      <c r="AE3612" t="s">
        <v>138</v>
      </c>
      <c r="AF3612" t="s">
        <v>98</v>
      </c>
      <c r="AH3612" t="s">
        <v>98</v>
      </c>
      <c r="AK3612" s="1">
        <v>43029.526041666701</v>
      </c>
      <c r="AL3612" s="1">
        <v>43029.527476851901</v>
      </c>
      <c r="AM3612" t="s">
        <v>2108</v>
      </c>
      <c r="AO3612" t="s">
        <v>3868</v>
      </c>
      <c r="AP3612" t="s">
        <v>3869</v>
      </c>
      <c r="AU3612" t="s">
        <v>98</v>
      </c>
      <c r="AW3612" t="s">
        <v>108</v>
      </c>
      <c r="AX3612" t="s">
        <v>127</v>
      </c>
      <c r="AY3612" t="s">
        <v>476</v>
      </c>
      <c r="BA3612" t="s">
        <v>112</v>
      </c>
      <c r="BC3612" t="s">
        <v>98</v>
      </c>
      <c r="BE3612" t="s">
        <v>130</v>
      </c>
      <c r="BJ3612" t="s">
        <v>102</v>
      </c>
      <c r="BK3612" t="s">
        <v>123</v>
      </c>
      <c r="BL3612" t="s">
        <v>473</v>
      </c>
      <c r="BM3612" t="s">
        <v>108</v>
      </c>
      <c r="BN3612" t="s">
        <v>127</v>
      </c>
      <c r="BO3612" t="s">
        <v>476</v>
      </c>
      <c r="BU3612" t="s">
        <v>102</v>
      </c>
      <c r="CA3612">
        <v>1</v>
      </c>
      <c r="CC3612" t="s">
        <v>3870</v>
      </c>
      <c r="CD3612">
        <v>0</v>
      </c>
      <c r="CK3612" s="1">
        <v>43029.527476851901</v>
      </c>
      <c r="CV3612">
        <v>1</v>
      </c>
    </row>
    <row r="3613" spans="1:100">
      <c r="A3613">
        <v>612</v>
      </c>
      <c r="B3613" t="s">
        <v>3872</v>
      </c>
      <c r="D3613" t="s">
        <v>7383</v>
      </c>
      <c r="E3613" t="s">
        <v>6562</v>
      </c>
      <c r="F3613" t="str">
        <f>TRIM(SUBSTITUTE(E3613,G3613,""))</f>
        <v>Hoàng Tuyết</v>
      </c>
      <c r="G3613" t="str">
        <f>TRIM(RIGHT(SUBSTITUTE(E3613," ",REPT(" ",100)),100))</f>
        <v>Quỳnh</v>
      </c>
      <c r="H3613" t="str">
        <f t="shared" ca="1" si="56"/>
        <v>duỳnh</v>
      </c>
      <c r="J3613" t="s">
        <v>105</v>
      </c>
      <c r="K3613">
        <v>20180815</v>
      </c>
      <c r="L3613" t="s">
        <v>423</v>
      </c>
      <c r="O3613" t="s">
        <v>424</v>
      </c>
      <c r="P3613" t="s">
        <v>294</v>
      </c>
      <c r="W3613" t="s">
        <v>423</v>
      </c>
      <c r="Z3613" t="s">
        <v>3873</v>
      </c>
      <c r="AA3613" t="s">
        <v>102</v>
      </c>
      <c r="AB3613" t="s">
        <v>136</v>
      </c>
      <c r="AC3613" t="s">
        <v>426</v>
      </c>
      <c r="AE3613" t="s">
        <v>138</v>
      </c>
      <c r="AF3613" t="s">
        <v>98</v>
      </c>
      <c r="AH3613" t="s">
        <v>98</v>
      </c>
      <c r="AK3613" s="1">
        <v>43368.695486111101</v>
      </c>
      <c r="AL3613" s="1">
        <v>43368.695486111101</v>
      </c>
      <c r="AM3613" t="s">
        <v>647</v>
      </c>
      <c r="AP3613" t="s">
        <v>3871</v>
      </c>
      <c r="AU3613" t="s">
        <v>105</v>
      </c>
      <c r="AW3613" t="s">
        <v>108</v>
      </c>
      <c r="AX3613" t="s">
        <v>141</v>
      </c>
      <c r="AY3613" t="s">
        <v>428</v>
      </c>
      <c r="BA3613" t="s">
        <v>300</v>
      </c>
      <c r="BC3613" t="s">
        <v>98</v>
      </c>
      <c r="BE3613" t="s">
        <v>130</v>
      </c>
      <c r="BJ3613" t="s">
        <v>102</v>
      </c>
      <c r="BK3613" t="s">
        <v>136</v>
      </c>
      <c r="BL3613" t="s">
        <v>426</v>
      </c>
      <c r="BM3613" t="s">
        <v>108</v>
      </c>
      <c r="BN3613" t="s">
        <v>141</v>
      </c>
      <c r="BO3613" t="s">
        <v>428</v>
      </c>
      <c r="BU3613" t="s">
        <v>102</v>
      </c>
      <c r="CA3613">
        <v>1</v>
      </c>
      <c r="CC3613" t="s">
        <v>3874</v>
      </c>
      <c r="CD3613">
        <v>0</v>
      </c>
      <c r="CK3613" s="1">
        <v>43368.695486111101</v>
      </c>
      <c r="CV3613">
        <v>1</v>
      </c>
    </row>
    <row r="3614" spans="1:100">
      <c r="A3614">
        <v>613</v>
      </c>
      <c r="B3614" t="s">
        <v>3875</v>
      </c>
      <c r="D3614" t="s">
        <v>7384</v>
      </c>
      <c r="E3614" t="s">
        <v>6563</v>
      </c>
      <c r="F3614" t="str">
        <f>TRIM(SUBSTITUTE(E3614,G3614,""))</f>
        <v>Phạm Ngọc Bảo</v>
      </c>
      <c r="G3614" t="str">
        <f>TRIM(RIGHT(SUBSTITUTE(E3614," ",REPT(" ",100)),100))</f>
        <v>Hân</v>
      </c>
      <c r="H3614" t="str">
        <f t="shared" ca="1" si="56"/>
        <v>Hln</v>
      </c>
      <c r="J3614" t="s">
        <v>105</v>
      </c>
      <c r="K3614">
        <v>19250000</v>
      </c>
      <c r="L3614" t="s">
        <v>156</v>
      </c>
      <c r="O3614" t="s">
        <v>2505</v>
      </c>
      <c r="P3614" t="s">
        <v>100</v>
      </c>
      <c r="Q3614" t="s">
        <v>3876</v>
      </c>
      <c r="W3614" t="s">
        <v>156</v>
      </c>
      <c r="AA3614" t="s">
        <v>102</v>
      </c>
      <c r="AB3614" t="s">
        <v>123</v>
      </c>
      <c r="AC3614" t="s">
        <v>124</v>
      </c>
      <c r="AE3614" t="s">
        <v>138</v>
      </c>
      <c r="AF3614" t="s">
        <v>98</v>
      </c>
      <c r="AH3614" t="s">
        <v>98</v>
      </c>
      <c r="AK3614" s="1">
        <v>43029.526041666701</v>
      </c>
      <c r="AL3614" s="1">
        <v>43029.527349536998</v>
      </c>
      <c r="AM3614" t="s">
        <v>2108</v>
      </c>
      <c r="AO3614" t="s">
        <v>3877</v>
      </c>
      <c r="AP3614" t="s">
        <v>3878</v>
      </c>
      <c r="AU3614" t="s">
        <v>98</v>
      </c>
      <c r="AW3614" t="s">
        <v>108</v>
      </c>
      <c r="AX3614" t="s">
        <v>127</v>
      </c>
      <c r="AY3614" t="s">
        <v>128</v>
      </c>
      <c r="BA3614" t="s">
        <v>112</v>
      </c>
      <c r="BC3614" t="s">
        <v>98</v>
      </c>
      <c r="BE3614" t="s">
        <v>130</v>
      </c>
      <c r="BJ3614" t="s">
        <v>102</v>
      </c>
      <c r="BK3614" t="s">
        <v>123</v>
      </c>
      <c r="BL3614" t="s">
        <v>124</v>
      </c>
      <c r="BM3614" t="s">
        <v>108</v>
      </c>
      <c r="BN3614" t="s">
        <v>127</v>
      </c>
      <c r="BO3614" t="s">
        <v>128</v>
      </c>
      <c r="BU3614" t="s">
        <v>102</v>
      </c>
      <c r="CA3614">
        <v>1</v>
      </c>
      <c r="CC3614" t="s">
        <v>3879</v>
      </c>
      <c r="CD3614">
        <v>0</v>
      </c>
      <c r="CK3614" s="1">
        <v>43029.527349536998</v>
      </c>
      <c r="CV3614">
        <v>1</v>
      </c>
    </row>
    <row r="3615" spans="1:100">
      <c r="A3615">
        <v>614</v>
      </c>
      <c r="B3615" t="s">
        <v>3881</v>
      </c>
      <c r="D3615" t="s">
        <v>7385</v>
      </c>
      <c r="E3615" t="s">
        <v>6564</v>
      </c>
      <c r="F3615" t="str">
        <f>TRIM(SUBSTITUTE(E3615,G3615,""))</f>
        <v>Nguyễn Văn</v>
      </c>
      <c r="G3615" t="str">
        <f>TRIM(RIGHT(SUBSTITUTE(E3615," ",REPT(" ",100)),100))</f>
        <v>Khôi</v>
      </c>
      <c r="H3615" t="str">
        <f t="shared" ca="1" si="56"/>
        <v>bhôi</v>
      </c>
      <c r="J3615" t="s">
        <v>105</v>
      </c>
      <c r="K3615">
        <v>19940218</v>
      </c>
      <c r="L3615" t="s">
        <v>423</v>
      </c>
      <c r="O3615" t="s">
        <v>423</v>
      </c>
      <c r="P3615" t="s">
        <v>122</v>
      </c>
      <c r="Q3615" t="s">
        <v>3882</v>
      </c>
      <c r="W3615" t="s">
        <v>423</v>
      </c>
      <c r="AA3615" t="s">
        <v>102</v>
      </c>
      <c r="AB3615" t="s">
        <v>136</v>
      </c>
      <c r="AC3615" t="s">
        <v>426</v>
      </c>
      <c r="AE3615" t="s">
        <v>138</v>
      </c>
      <c r="AF3615" t="s">
        <v>98</v>
      </c>
      <c r="AH3615" t="s">
        <v>105</v>
      </c>
      <c r="AK3615" s="1">
        <v>43368.695486111101</v>
      </c>
      <c r="AL3615" s="1">
        <v>43368.695486111101</v>
      </c>
      <c r="AM3615" t="s">
        <v>647</v>
      </c>
      <c r="AP3615" t="s">
        <v>3880</v>
      </c>
      <c r="AU3615" t="s">
        <v>105</v>
      </c>
      <c r="AW3615" t="s">
        <v>108</v>
      </c>
      <c r="AX3615" t="s">
        <v>141</v>
      </c>
      <c r="AY3615" t="s">
        <v>428</v>
      </c>
      <c r="BA3615" t="s">
        <v>129</v>
      </c>
      <c r="BC3615" t="s">
        <v>98</v>
      </c>
      <c r="BE3615" t="s">
        <v>130</v>
      </c>
      <c r="BJ3615" t="s">
        <v>102</v>
      </c>
      <c r="BK3615" t="s">
        <v>136</v>
      </c>
      <c r="BL3615" t="s">
        <v>426</v>
      </c>
      <c r="BM3615" t="s">
        <v>108</v>
      </c>
      <c r="BN3615" t="s">
        <v>141</v>
      </c>
      <c r="BO3615" t="s">
        <v>428</v>
      </c>
      <c r="BU3615" t="s">
        <v>102</v>
      </c>
      <c r="CA3615">
        <v>0</v>
      </c>
      <c r="CC3615" t="s">
        <v>3883</v>
      </c>
      <c r="CD3615">
        <v>0</v>
      </c>
      <c r="CK3615" s="1">
        <v>43368.695486111101</v>
      </c>
      <c r="CV3615">
        <v>1</v>
      </c>
    </row>
    <row r="3616" spans="1:100">
      <c r="A3616">
        <v>615</v>
      </c>
      <c r="B3616" t="s">
        <v>3881</v>
      </c>
      <c r="D3616" t="s">
        <v>7386</v>
      </c>
      <c r="E3616" t="s">
        <v>6565</v>
      </c>
      <c r="F3616" t="str">
        <f>TRIM(SUBSTITUTE(E3616,G3616,""))</f>
        <v>Trần Thị</v>
      </c>
      <c r="G3616" t="str">
        <f>TRIM(RIGHT(SUBSTITUTE(E3616," ",REPT(" ",100)),100))</f>
        <v>Thúy</v>
      </c>
      <c r="H3616" t="str">
        <f t="shared" ca="1" si="56"/>
        <v>Thúy</v>
      </c>
      <c r="J3616" t="s">
        <v>105</v>
      </c>
      <c r="K3616">
        <v>20180902</v>
      </c>
      <c r="L3616" t="s">
        <v>423</v>
      </c>
      <c r="O3616" t="s">
        <v>424</v>
      </c>
      <c r="P3616" t="s">
        <v>294</v>
      </c>
      <c r="W3616" t="s">
        <v>423</v>
      </c>
      <c r="Z3616" t="s">
        <v>3885</v>
      </c>
      <c r="AA3616" t="s">
        <v>102</v>
      </c>
      <c r="AB3616" t="s">
        <v>136</v>
      </c>
      <c r="AC3616" t="s">
        <v>426</v>
      </c>
      <c r="AE3616" t="s">
        <v>138</v>
      </c>
      <c r="AF3616" t="s">
        <v>98</v>
      </c>
      <c r="AH3616" t="s">
        <v>98</v>
      </c>
      <c r="AK3616" s="1">
        <v>43368.695486111101</v>
      </c>
      <c r="AL3616" s="1">
        <v>43368.695486111101</v>
      </c>
      <c r="AM3616" t="s">
        <v>647</v>
      </c>
      <c r="AP3616" t="s">
        <v>3884</v>
      </c>
      <c r="AU3616" t="s">
        <v>105</v>
      </c>
      <c r="AW3616" t="s">
        <v>108</v>
      </c>
      <c r="AX3616" t="s">
        <v>141</v>
      </c>
      <c r="AY3616" t="s">
        <v>428</v>
      </c>
      <c r="BA3616" t="s">
        <v>300</v>
      </c>
      <c r="BC3616" t="s">
        <v>98</v>
      </c>
      <c r="BE3616" t="s">
        <v>130</v>
      </c>
      <c r="BJ3616" t="s">
        <v>102</v>
      </c>
      <c r="BK3616" t="s">
        <v>136</v>
      </c>
      <c r="BL3616" t="s">
        <v>426</v>
      </c>
      <c r="BM3616" t="s">
        <v>108</v>
      </c>
      <c r="BN3616" t="s">
        <v>141</v>
      </c>
      <c r="BO3616" t="s">
        <v>428</v>
      </c>
      <c r="BU3616" t="s">
        <v>102</v>
      </c>
      <c r="CA3616">
        <v>1</v>
      </c>
      <c r="CC3616" t="s">
        <v>3886</v>
      </c>
      <c r="CD3616">
        <v>0</v>
      </c>
      <c r="CK3616" s="1">
        <v>43368.695486111101</v>
      </c>
      <c r="CV3616">
        <v>1</v>
      </c>
    </row>
    <row r="3617" spans="1:100">
      <c r="A3617">
        <v>616</v>
      </c>
      <c r="B3617" t="s">
        <v>3887</v>
      </c>
      <c r="D3617" t="s">
        <v>7387</v>
      </c>
      <c r="E3617" t="s">
        <v>6566</v>
      </c>
      <c r="F3617" t="str">
        <f>TRIM(SUBSTITUTE(E3617,G3617,""))</f>
        <v>Nguyễn Hoàng</v>
      </c>
      <c r="G3617" t="str">
        <f>TRIM(RIGHT(SUBSTITUTE(E3617," ",REPT(" ",100)),100))</f>
        <v>Giang</v>
      </c>
      <c r="H3617" t="str">
        <f t="shared" ca="1" si="56"/>
        <v>Gcang</v>
      </c>
      <c r="J3617" t="s">
        <v>105</v>
      </c>
      <c r="K3617">
        <v>19350000</v>
      </c>
      <c r="L3617" t="s">
        <v>334</v>
      </c>
      <c r="O3617" t="s">
        <v>335</v>
      </c>
      <c r="P3617" t="s">
        <v>100</v>
      </c>
      <c r="Q3617" t="s">
        <v>3888</v>
      </c>
      <c r="W3617" t="s">
        <v>334</v>
      </c>
      <c r="AA3617" t="s">
        <v>102</v>
      </c>
      <c r="AB3617" t="s">
        <v>123</v>
      </c>
      <c r="AC3617" t="s">
        <v>336</v>
      </c>
      <c r="AE3617" t="s">
        <v>138</v>
      </c>
      <c r="AF3617" t="s">
        <v>98</v>
      </c>
      <c r="AH3617" t="s">
        <v>98</v>
      </c>
      <c r="AK3617" s="1">
        <v>43029.526041666701</v>
      </c>
      <c r="AL3617" s="1">
        <v>43029.527673611097</v>
      </c>
      <c r="AM3617" t="s">
        <v>2108</v>
      </c>
      <c r="AO3617" t="s">
        <v>3889</v>
      </c>
      <c r="AP3617" t="s">
        <v>3890</v>
      </c>
      <c r="AU3617" t="s">
        <v>98</v>
      </c>
      <c r="AW3617" t="s">
        <v>108</v>
      </c>
      <c r="AX3617" t="s">
        <v>127</v>
      </c>
      <c r="AY3617" t="s">
        <v>339</v>
      </c>
      <c r="BA3617" t="s">
        <v>112</v>
      </c>
      <c r="BC3617" t="s">
        <v>98</v>
      </c>
      <c r="BE3617" t="s">
        <v>130</v>
      </c>
      <c r="BJ3617" t="s">
        <v>102</v>
      </c>
      <c r="BK3617" t="s">
        <v>123</v>
      </c>
      <c r="BL3617" t="s">
        <v>336</v>
      </c>
      <c r="BM3617" t="s">
        <v>108</v>
      </c>
      <c r="BN3617" t="s">
        <v>127</v>
      </c>
      <c r="BO3617" t="s">
        <v>339</v>
      </c>
      <c r="BU3617" t="s">
        <v>102</v>
      </c>
      <c r="CA3617">
        <v>1</v>
      </c>
      <c r="CC3617" t="s">
        <v>3891</v>
      </c>
      <c r="CD3617">
        <v>0</v>
      </c>
      <c r="CK3617" s="1">
        <v>43029.527673611097</v>
      </c>
      <c r="CV3617">
        <v>1</v>
      </c>
    </row>
    <row r="3618" spans="1:100">
      <c r="A3618">
        <v>617</v>
      </c>
      <c r="B3618" t="s">
        <v>3872</v>
      </c>
      <c r="D3618" t="s">
        <v>7388</v>
      </c>
      <c r="E3618" t="s">
        <v>6567</v>
      </c>
      <c r="F3618" t="str">
        <f>TRIM(SUBSTITUTE(E3618,G3618,""))</f>
        <v>Đàm Văn</v>
      </c>
      <c r="G3618" t="str">
        <f>TRIM(RIGHT(SUBSTITUTE(E3618," ",REPT(" ",100)),100))</f>
        <v>Cứu</v>
      </c>
      <c r="H3618" t="str">
        <f t="shared" ca="1" si="56"/>
        <v>Cứa</v>
      </c>
      <c r="J3618" t="s">
        <v>98</v>
      </c>
      <c r="K3618">
        <v>19920000</v>
      </c>
      <c r="L3618" t="s">
        <v>423</v>
      </c>
      <c r="O3618" t="s">
        <v>3893</v>
      </c>
      <c r="P3618" t="s">
        <v>122</v>
      </c>
      <c r="Q3618" t="s">
        <v>3894</v>
      </c>
      <c r="W3618" t="s">
        <v>423</v>
      </c>
      <c r="AA3618" t="s">
        <v>102</v>
      </c>
      <c r="AB3618" t="s">
        <v>136</v>
      </c>
      <c r="AC3618" t="s">
        <v>426</v>
      </c>
      <c r="AE3618" t="s">
        <v>138</v>
      </c>
      <c r="AF3618" t="s">
        <v>98</v>
      </c>
      <c r="AH3618" t="s">
        <v>105</v>
      </c>
      <c r="AK3618" s="1">
        <v>43368.695486111101</v>
      </c>
      <c r="AL3618" s="1">
        <v>43568.568043981497</v>
      </c>
      <c r="AM3618" t="s">
        <v>3895</v>
      </c>
      <c r="AN3618" t="s">
        <v>279</v>
      </c>
      <c r="AP3618" t="s">
        <v>3892</v>
      </c>
      <c r="AU3618" t="s">
        <v>105</v>
      </c>
      <c r="AW3618" t="s">
        <v>108</v>
      </c>
      <c r="AX3618" t="s">
        <v>141</v>
      </c>
      <c r="AY3618" t="s">
        <v>428</v>
      </c>
      <c r="BA3618" t="s">
        <v>129</v>
      </c>
      <c r="BC3618" t="s">
        <v>98</v>
      </c>
      <c r="BE3618" t="s">
        <v>152</v>
      </c>
      <c r="BJ3618" t="s">
        <v>102</v>
      </c>
      <c r="BK3618" t="s">
        <v>136</v>
      </c>
      <c r="BL3618" t="s">
        <v>426</v>
      </c>
      <c r="BM3618" t="s">
        <v>108</v>
      </c>
      <c r="BN3618" t="s">
        <v>141</v>
      </c>
      <c r="BO3618" t="s">
        <v>428</v>
      </c>
      <c r="BU3618" t="s">
        <v>102</v>
      </c>
      <c r="CA3618">
        <v>0</v>
      </c>
      <c r="CC3618" t="s">
        <v>3896</v>
      </c>
      <c r="CD3618">
        <v>0</v>
      </c>
      <c r="CK3618" s="1">
        <v>43568.568043981497</v>
      </c>
      <c r="CV3618">
        <v>1</v>
      </c>
    </row>
    <row r="3619" spans="1:100">
      <c r="A3619">
        <v>618</v>
      </c>
      <c r="B3619" t="s">
        <v>3872</v>
      </c>
      <c r="D3619" t="s">
        <v>7389</v>
      </c>
      <c r="E3619" t="s">
        <v>4844</v>
      </c>
      <c r="F3619" t="str">
        <f>TRIM(SUBSTITUTE(E3619,G3619,""))</f>
        <v>Nguyễn Việt</v>
      </c>
      <c r="G3619" t="str">
        <f>TRIM(RIGHT(SUBSTITUTE(E3619," ",REPT(" ",100)),100))</f>
        <v>Cường</v>
      </c>
      <c r="H3619" t="str">
        <f t="shared" ca="1" si="56"/>
        <v>Cưêng</v>
      </c>
      <c r="J3619" t="s">
        <v>105</v>
      </c>
      <c r="K3619">
        <v>19941224</v>
      </c>
      <c r="L3619" t="s">
        <v>423</v>
      </c>
      <c r="O3619" t="s">
        <v>423</v>
      </c>
      <c r="P3619" t="s">
        <v>122</v>
      </c>
      <c r="Q3619" t="s">
        <v>3898</v>
      </c>
      <c r="W3619" t="s">
        <v>423</v>
      </c>
      <c r="AA3619" t="s">
        <v>102</v>
      </c>
      <c r="AB3619" t="s">
        <v>136</v>
      </c>
      <c r="AC3619" t="s">
        <v>426</v>
      </c>
      <c r="AE3619" t="s">
        <v>138</v>
      </c>
      <c r="AF3619" t="s">
        <v>98</v>
      </c>
      <c r="AH3619" t="s">
        <v>105</v>
      </c>
      <c r="AK3619" s="1">
        <v>43368.695486111101</v>
      </c>
      <c r="AL3619" s="1">
        <v>43368.695486111101</v>
      </c>
      <c r="AM3619" t="s">
        <v>647</v>
      </c>
      <c r="AN3619" t="s">
        <v>279</v>
      </c>
      <c r="AP3619" t="s">
        <v>3897</v>
      </c>
      <c r="AU3619" t="s">
        <v>105</v>
      </c>
      <c r="AW3619" t="s">
        <v>108</v>
      </c>
      <c r="AX3619" t="s">
        <v>141</v>
      </c>
      <c r="AY3619" t="s">
        <v>428</v>
      </c>
      <c r="BA3619" t="s">
        <v>129</v>
      </c>
      <c r="BC3619" t="s">
        <v>98</v>
      </c>
      <c r="BE3619" t="s">
        <v>152</v>
      </c>
      <c r="BJ3619" t="s">
        <v>102</v>
      </c>
      <c r="BK3619" t="s">
        <v>136</v>
      </c>
      <c r="BL3619" t="s">
        <v>426</v>
      </c>
      <c r="BM3619" t="s">
        <v>108</v>
      </c>
      <c r="BN3619" t="s">
        <v>141</v>
      </c>
      <c r="BO3619" t="s">
        <v>428</v>
      </c>
      <c r="BU3619" t="s">
        <v>102</v>
      </c>
      <c r="CA3619">
        <v>0</v>
      </c>
      <c r="CC3619" t="s">
        <v>3899</v>
      </c>
      <c r="CD3619">
        <v>0</v>
      </c>
      <c r="CK3619" s="1">
        <v>43368.695486111101</v>
      </c>
      <c r="CV3619">
        <v>1</v>
      </c>
    </row>
    <row r="3620" spans="1:100">
      <c r="A3620">
        <v>619</v>
      </c>
      <c r="B3620" t="s">
        <v>3901</v>
      </c>
      <c r="D3620" t="s">
        <v>7390</v>
      </c>
      <c r="E3620" t="s">
        <v>6568</v>
      </c>
      <c r="F3620" t="str">
        <f>TRIM(SUBSTITUTE(E3620,G3620,""))</f>
        <v>Đỗ Trung</v>
      </c>
      <c r="G3620" t="str">
        <f>TRIM(RIGHT(SUBSTITUTE(E3620," ",REPT(" ",100)),100))</f>
        <v>Nhẫn</v>
      </c>
      <c r="H3620" t="str">
        <f t="shared" ca="1" si="56"/>
        <v>Neẫn</v>
      </c>
      <c r="J3620" t="s">
        <v>105</v>
      </c>
      <c r="K3620">
        <v>19930131</v>
      </c>
      <c r="L3620" t="s">
        <v>147</v>
      </c>
      <c r="O3620" t="s">
        <v>895</v>
      </c>
      <c r="P3620" t="s">
        <v>122</v>
      </c>
      <c r="Q3620" t="s">
        <v>3902</v>
      </c>
      <c r="W3620" t="s">
        <v>3903</v>
      </c>
      <c r="AA3620" t="s">
        <v>102</v>
      </c>
      <c r="AB3620" t="s">
        <v>123</v>
      </c>
      <c r="AC3620" t="s">
        <v>148</v>
      </c>
      <c r="AE3620" t="s">
        <v>138</v>
      </c>
      <c r="AF3620" t="s">
        <v>98</v>
      </c>
      <c r="AH3620" t="s">
        <v>98</v>
      </c>
      <c r="AK3620" s="1">
        <v>43032.474212963003</v>
      </c>
      <c r="AL3620" s="1">
        <v>43032.489548611098</v>
      </c>
      <c r="AM3620" t="s">
        <v>3904</v>
      </c>
      <c r="AO3620" t="s">
        <v>3905</v>
      </c>
      <c r="AP3620" t="s">
        <v>3900</v>
      </c>
      <c r="AU3620" t="s">
        <v>105</v>
      </c>
      <c r="AW3620" t="s">
        <v>108</v>
      </c>
      <c r="AX3620" t="s">
        <v>127</v>
      </c>
      <c r="AY3620" t="s">
        <v>151</v>
      </c>
      <c r="BA3620" t="s">
        <v>129</v>
      </c>
      <c r="BC3620" t="s">
        <v>98</v>
      </c>
      <c r="BE3620" t="s">
        <v>130</v>
      </c>
      <c r="BJ3620" t="s">
        <v>102</v>
      </c>
      <c r="BK3620" t="s">
        <v>123</v>
      </c>
      <c r="BL3620" t="s">
        <v>148</v>
      </c>
      <c r="BM3620" t="s">
        <v>108</v>
      </c>
      <c r="BN3620" t="s">
        <v>127</v>
      </c>
      <c r="BO3620" t="s">
        <v>151</v>
      </c>
      <c r="BU3620" t="s">
        <v>3906</v>
      </c>
      <c r="CA3620">
        <v>1</v>
      </c>
      <c r="CC3620" t="s">
        <v>3907</v>
      </c>
      <c r="CD3620">
        <v>0</v>
      </c>
      <c r="CK3620" s="1">
        <v>43032.489548611098</v>
      </c>
      <c r="CV3620">
        <v>1</v>
      </c>
    </row>
    <row r="3621" spans="1:100">
      <c r="A3621">
        <v>620</v>
      </c>
      <c r="B3621" t="s">
        <v>3901</v>
      </c>
      <c r="D3621" t="s">
        <v>7391</v>
      </c>
      <c r="E3621" t="s">
        <v>6569</v>
      </c>
      <c r="F3621" t="str">
        <f>TRIM(SUBSTITUTE(E3621,G3621,""))</f>
        <v>Nguyễn Thành</v>
      </c>
      <c r="G3621" t="str">
        <f>TRIM(RIGHT(SUBSTITUTE(E3621," ",REPT(" ",100)),100))</f>
        <v>Công</v>
      </c>
      <c r="H3621" t="str">
        <f t="shared" ca="1" si="56"/>
        <v>Côlg</v>
      </c>
      <c r="J3621" t="s">
        <v>105</v>
      </c>
      <c r="K3621">
        <v>19591202</v>
      </c>
      <c r="L3621" t="s">
        <v>147</v>
      </c>
      <c r="O3621" t="s">
        <v>895</v>
      </c>
      <c r="P3621" t="s">
        <v>100</v>
      </c>
      <c r="Q3621" t="s">
        <v>3908</v>
      </c>
      <c r="W3621" t="s">
        <v>3903</v>
      </c>
      <c r="AA3621" t="s">
        <v>102</v>
      </c>
      <c r="AB3621" t="s">
        <v>123</v>
      </c>
      <c r="AC3621" t="s">
        <v>148</v>
      </c>
      <c r="AE3621" t="s">
        <v>138</v>
      </c>
      <c r="AF3621" t="s">
        <v>98</v>
      </c>
      <c r="AH3621" t="s">
        <v>98</v>
      </c>
      <c r="AK3621" s="1">
        <v>43032.474212963003</v>
      </c>
      <c r="AL3621" s="1">
        <v>43034.733634259297</v>
      </c>
      <c r="AM3621" t="s">
        <v>3904</v>
      </c>
      <c r="AO3621" t="s">
        <v>3909</v>
      </c>
      <c r="AP3621" t="s">
        <v>3910</v>
      </c>
      <c r="AU3621" t="s">
        <v>98</v>
      </c>
      <c r="AW3621" t="s">
        <v>108</v>
      </c>
      <c r="AX3621" t="s">
        <v>127</v>
      </c>
      <c r="AY3621" t="s">
        <v>151</v>
      </c>
      <c r="BA3621" t="s">
        <v>112</v>
      </c>
      <c r="BC3621" t="s">
        <v>98</v>
      </c>
      <c r="BE3621" t="s">
        <v>130</v>
      </c>
      <c r="BJ3621" t="s">
        <v>102</v>
      </c>
      <c r="BK3621" t="s">
        <v>123</v>
      </c>
      <c r="BL3621" t="s">
        <v>148</v>
      </c>
      <c r="BM3621" t="s">
        <v>108</v>
      </c>
      <c r="BN3621" t="s">
        <v>127</v>
      </c>
      <c r="BO3621" t="s">
        <v>151</v>
      </c>
      <c r="BU3621" t="s">
        <v>3906</v>
      </c>
      <c r="CA3621">
        <v>1</v>
      </c>
      <c r="CC3621" t="s">
        <v>3911</v>
      </c>
      <c r="CD3621">
        <v>0</v>
      </c>
      <c r="CK3621" s="1">
        <v>43034.733634259297</v>
      </c>
      <c r="CV3621">
        <v>1</v>
      </c>
    </row>
    <row r="3622" spans="1:100">
      <c r="A3622">
        <v>621</v>
      </c>
      <c r="B3622" t="s">
        <v>3913</v>
      </c>
      <c r="D3622" t="s">
        <v>7392</v>
      </c>
      <c r="E3622" t="s">
        <v>6340</v>
      </c>
      <c r="F3622" t="str">
        <f>TRIM(SUBSTITUTE(E3622,G3622,""))</f>
        <v>Đỗ Anh</v>
      </c>
      <c r="G3622" t="str">
        <f>TRIM(RIGHT(SUBSTITUTE(E3622," ",REPT(" ",100)),100))</f>
        <v>Tuấn</v>
      </c>
      <c r="H3622" t="str">
        <f t="shared" ca="1" si="56"/>
        <v>Tuấd</v>
      </c>
      <c r="J3622" t="s">
        <v>98</v>
      </c>
      <c r="K3622">
        <v>20110925</v>
      </c>
      <c r="L3622" t="s">
        <v>790</v>
      </c>
      <c r="O3622" t="s">
        <v>791</v>
      </c>
      <c r="P3622" t="s">
        <v>122</v>
      </c>
      <c r="W3622" t="s">
        <v>790</v>
      </c>
      <c r="AA3622" t="s">
        <v>102</v>
      </c>
      <c r="AB3622" t="s">
        <v>123</v>
      </c>
      <c r="AC3622" t="s">
        <v>322</v>
      </c>
      <c r="AE3622" t="s">
        <v>138</v>
      </c>
      <c r="AF3622" t="s">
        <v>98</v>
      </c>
      <c r="AH3622" t="s">
        <v>98</v>
      </c>
      <c r="AK3622" s="1">
        <v>43032.6</v>
      </c>
      <c r="AL3622" s="1">
        <v>43462.738854166702</v>
      </c>
      <c r="AM3622" t="s">
        <v>2124</v>
      </c>
      <c r="AO3622" t="s">
        <v>3914</v>
      </c>
      <c r="AP3622" t="s">
        <v>3912</v>
      </c>
      <c r="AU3622" t="s">
        <v>105</v>
      </c>
      <c r="AW3622" t="s">
        <v>108</v>
      </c>
      <c r="AX3622" t="s">
        <v>127</v>
      </c>
      <c r="AY3622" t="s">
        <v>326</v>
      </c>
      <c r="BA3622" t="s">
        <v>129</v>
      </c>
      <c r="BC3622" t="s">
        <v>98</v>
      </c>
      <c r="BE3622" t="s">
        <v>130</v>
      </c>
      <c r="BJ3622" t="s">
        <v>102</v>
      </c>
      <c r="BK3622" t="s">
        <v>123</v>
      </c>
      <c r="BL3622" t="s">
        <v>322</v>
      </c>
      <c r="BM3622" t="s">
        <v>108</v>
      </c>
      <c r="BN3622" t="s">
        <v>127</v>
      </c>
      <c r="BO3622" t="s">
        <v>326</v>
      </c>
      <c r="BU3622" t="s">
        <v>102</v>
      </c>
      <c r="CA3622">
        <v>1</v>
      </c>
      <c r="CC3622" t="s">
        <v>3915</v>
      </c>
      <c r="CD3622">
        <v>0</v>
      </c>
      <c r="CK3622" s="1">
        <v>43462.738854166702</v>
      </c>
      <c r="CV3622">
        <v>1</v>
      </c>
    </row>
    <row r="3623" spans="1:100">
      <c r="A3623">
        <v>622</v>
      </c>
      <c r="B3623" t="s">
        <v>3917</v>
      </c>
      <c r="D3623" t="s">
        <v>7343</v>
      </c>
      <c r="E3623" t="s">
        <v>6570</v>
      </c>
      <c r="F3623" t="str">
        <f>TRIM(SUBSTITUTE(E3623,G3623,""))</f>
        <v>Đỗ Ngọc Minh</v>
      </c>
      <c r="G3623" t="str">
        <f>TRIM(RIGHT(SUBSTITUTE(E3623," ",REPT(" ",100)),100))</f>
        <v>Thư</v>
      </c>
      <c r="H3623" t="str">
        <f t="shared" ca="1" si="56"/>
        <v>êhư</v>
      </c>
      <c r="J3623" t="s">
        <v>105</v>
      </c>
      <c r="K3623">
        <v>20111012</v>
      </c>
      <c r="L3623" t="s">
        <v>615</v>
      </c>
      <c r="O3623" t="s">
        <v>3146</v>
      </c>
      <c r="P3623" t="s">
        <v>294</v>
      </c>
      <c r="W3623" t="s">
        <v>615</v>
      </c>
      <c r="AA3623" t="s">
        <v>102</v>
      </c>
      <c r="AB3623" t="s">
        <v>123</v>
      </c>
      <c r="AC3623" t="s">
        <v>616</v>
      </c>
      <c r="AE3623" t="s">
        <v>138</v>
      </c>
      <c r="AF3623" t="s">
        <v>98</v>
      </c>
      <c r="AH3623" t="s">
        <v>98</v>
      </c>
      <c r="AK3623" s="1">
        <v>43032.6</v>
      </c>
      <c r="AL3623" s="1">
        <v>43462.738854166702</v>
      </c>
      <c r="AM3623" t="s">
        <v>2124</v>
      </c>
      <c r="AO3623" t="s">
        <v>3918</v>
      </c>
      <c r="AP3623" t="s">
        <v>3916</v>
      </c>
      <c r="AU3623" t="s">
        <v>105</v>
      </c>
      <c r="AW3623" t="s">
        <v>108</v>
      </c>
      <c r="AX3623" t="s">
        <v>127</v>
      </c>
      <c r="AY3623" t="s">
        <v>618</v>
      </c>
      <c r="BA3623" t="s">
        <v>300</v>
      </c>
      <c r="BC3623" t="s">
        <v>98</v>
      </c>
      <c r="BE3623" t="s">
        <v>130</v>
      </c>
      <c r="BJ3623" t="s">
        <v>102</v>
      </c>
      <c r="BK3623" t="s">
        <v>123</v>
      </c>
      <c r="BL3623" t="s">
        <v>616</v>
      </c>
      <c r="BM3623" t="s">
        <v>108</v>
      </c>
      <c r="BN3623" t="s">
        <v>127</v>
      </c>
      <c r="BO3623" t="s">
        <v>618</v>
      </c>
      <c r="BU3623" t="s">
        <v>102</v>
      </c>
      <c r="CA3623">
        <v>1</v>
      </c>
      <c r="CC3623" t="s">
        <v>3919</v>
      </c>
      <c r="CD3623">
        <v>0</v>
      </c>
      <c r="CK3623" s="1">
        <v>43462.738854166702</v>
      </c>
      <c r="CV3623">
        <v>1</v>
      </c>
    </row>
    <row r="3624" spans="1:100">
      <c r="A3624">
        <v>623</v>
      </c>
      <c r="B3624" t="s">
        <v>3921</v>
      </c>
      <c r="D3624" t="s">
        <v>7393</v>
      </c>
      <c r="E3624" t="s">
        <v>6571</v>
      </c>
      <c r="F3624" t="str">
        <f>TRIM(SUBSTITUTE(E3624,G3624,""))</f>
        <v>Nguyễn Minh</v>
      </c>
      <c r="G3624" t="str">
        <f>TRIM(RIGHT(SUBSTITUTE(E3624," ",REPT(" ",100)),100))</f>
        <v>Ánh</v>
      </c>
      <c r="H3624" t="str">
        <f t="shared" ca="1" si="56"/>
        <v>Ánl</v>
      </c>
      <c r="J3624" t="s">
        <v>105</v>
      </c>
      <c r="K3624">
        <v>19761014</v>
      </c>
      <c r="L3624" t="s">
        <v>3922</v>
      </c>
      <c r="O3624" t="s">
        <v>3922</v>
      </c>
      <c r="P3624" t="s">
        <v>212</v>
      </c>
      <c r="Q3624" t="s">
        <v>3923</v>
      </c>
      <c r="W3624" t="s">
        <v>749</v>
      </c>
      <c r="Z3624" t="s">
        <v>3924</v>
      </c>
      <c r="AA3624" t="s">
        <v>102</v>
      </c>
      <c r="AB3624" t="s">
        <v>136</v>
      </c>
      <c r="AC3624" t="s">
        <v>751</v>
      </c>
      <c r="AE3624" t="s">
        <v>138</v>
      </c>
      <c r="AF3624" t="s">
        <v>98</v>
      </c>
      <c r="AH3624" t="s">
        <v>98</v>
      </c>
      <c r="AK3624" s="1">
        <v>43032.612500000003</v>
      </c>
      <c r="AL3624" s="1">
        <v>43655.602939814802</v>
      </c>
      <c r="AM3624" t="s">
        <v>2191</v>
      </c>
      <c r="AO3624" t="s">
        <v>3925</v>
      </c>
      <c r="AP3624" t="s">
        <v>3920</v>
      </c>
      <c r="AU3624" t="s">
        <v>105</v>
      </c>
      <c r="AW3624" t="s">
        <v>108</v>
      </c>
      <c r="AX3624" t="s">
        <v>141</v>
      </c>
      <c r="AY3624" t="s">
        <v>753</v>
      </c>
      <c r="BA3624" t="s">
        <v>213</v>
      </c>
      <c r="BC3624" t="s">
        <v>98</v>
      </c>
      <c r="BE3624" t="s">
        <v>130</v>
      </c>
      <c r="BJ3624" t="s">
        <v>2650</v>
      </c>
      <c r="BK3624" t="s">
        <v>3926</v>
      </c>
      <c r="BL3624" t="s">
        <v>3927</v>
      </c>
      <c r="BM3624" t="s">
        <v>2653</v>
      </c>
      <c r="BN3624" t="s">
        <v>3928</v>
      </c>
      <c r="BO3624" t="s">
        <v>3929</v>
      </c>
      <c r="BU3624" t="s">
        <v>102</v>
      </c>
      <c r="CA3624">
        <v>1</v>
      </c>
      <c r="CC3624" t="s">
        <v>3930</v>
      </c>
      <c r="CD3624">
        <v>0</v>
      </c>
      <c r="CK3624" s="1">
        <v>43559.417476851799</v>
      </c>
      <c r="CV3624">
        <v>1</v>
      </c>
    </row>
    <row r="3625" spans="1:100">
      <c r="A3625">
        <v>624</v>
      </c>
      <c r="B3625" t="s">
        <v>3932</v>
      </c>
      <c r="D3625" t="s">
        <v>7394</v>
      </c>
      <c r="E3625" t="s">
        <v>6572</v>
      </c>
      <c r="F3625" t="str">
        <f>TRIM(SUBSTITUTE(E3625,G3625,""))</f>
        <v>Nguyễn Phúc Gia</v>
      </c>
      <c r="G3625" t="str">
        <f>TRIM(RIGHT(SUBSTITUTE(E3625," ",REPT(" ",100)),100))</f>
        <v>An</v>
      </c>
      <c r="H3625" t="str">
        <f t="shared" ca="1" si="56"/>
        <v>Ab</v>
      </c>
      <c r="J3625" t="s">
        <v>105</v>
      </c>
      <c r="K3625">
        <v>19890922</v>
      </c>
      <c r="L3625" t="s">
        <v>1028</v>
      </c>
      <c r="O3625" t="s">
        <v>1028</v>
      </c>
      <c r="P3625" t="s">
        <v>212</v>
      </c>
      <c r="W3625" t="s">
        <v>1028</v>
      </c>
      <c r="AA3625" t="s">
        <v>102</v>
      </c>
      <c r="AB3625" t="s">
        <v>136</v>
      </c>
      <c r="AC3625" t="s">
        <v>1031</v>
      </c>
      <c r="AE3625" t="s">
        <v>138</v>
      </c>
      <c r="AF3625" t="s">
        <v>98</v>
      </c>
      <c r="AH3625" t="s">
        <v>105</v>
      </c>
      <c r="AK3625" s="1">
        <v>43032.612500000003</v>
      </c>
      <c r="AL3625" s="1">
        <v>43032.612500000003</v>
      </c>
      <c r="AM3625" t="s">
        <v>2191</v>
      </c>
      <c r="AN3625" t="s">
        <v>523</v>
      </c>
      <c r="AP3625" t="s">
        <v>3931</v>
      </c>
      <c r="AU3625" t="s">
        <v>105</v>
      </c>
      <c r="AW3625" t="s">
        <v>108</v>
      </c>
      <c r="AX3625" t="s">
        <v>141</v>
      </c>
      <c r="AY3625" t="s">
        <v>1032</v>
      </c>
      <c r="BA3625" t="s">
        <v>213</v>
      </c>
      <c r="BC3625" t="s">
        <v>98</v>
      </c>
      <c r="BE3625" t="s">
        <v>152</v>
      </c>
      <c r="BJ3625" t="s">
        <v>102</v>
      </c>
      <c r="BK3625" t="s">
        <v>136</v>
      </c>
      <c r="BL3625" t="s">
        <v>1031</v>
      </c>
      <c r="BM3625" t="s">
        <v>108</v>
      </c>
      <c r="BN3625" t="s">
        <v>141</v>
      </c>
      <c r="BO3625" t="s">
        <v>1032</v>
      </c>
      <c r="BU3625" t="s">
        <v>102</v>
      </c>
      <c r="CA3625">
        <v>0</v>
      </c>
      <c r="CC3625" t="s">
        <v>3933</v>
      </c>
      <c r="CD3625">
        <v>0</v>
      </c>
      <c r="CK3625" s="1">
        <v>43032.612500000003</v>
      </c>
      <c r="CV3625">
        <v>1</v>
      </c>
    </row>
    <row r="3626" spans="1:100">
      <c r="A3626">
        <v>625</v>
      </c>
      <c r="B3626" t="s">
        <v>3451</v>
      </c>
      <c r="D3626" t="s">
        <v>7395</v>
      </c>
      <c r="E3626" t="s">
        <v>6573</v>
      </c>
      <c r="F3626" t="str">
        <f>TRIM(SUBSTITUTE(E3626,G3626,""))</f>
        <v>Đỗ Minh</v>
      </c>
      <c r="G3626" t="str">
        <f>TRIM(RIGHT(SUBSTITUTE(E3626," ",REPT(" ",100)),100))</f>
        <v>Hùng</v>
      </c>
      <c r="H3626" t="str">
        <f t="shared" ca="1" si="56"/>
        <v>gùng</v>
      </c>
      <c r="J3626" t="s">
        <v>105</v>
      </c>
      <c r="K3626">
        <v>19851114</v>
      </c>
      <c r="L3626" t="s">
        <v>488</v>
      </c>
      <c r="O3626" t="s">
        <v>487</v>
      </c>
      <c r="P3626" t="s">
        <v>122</v>
      </c>
      <c r="W3626" t="s">
        <v>488</v>
      </c>
      <c r="AA3626" t="s">
        <v>102</v>
      </c>
      <c r="AB3626" t="s">
        <v>123</v>
      </c>
      <c r="AC3626" t="s">
        <v>204</v>
      </c>
      <c r="AE3626" t="s">
        <v>138</v>
      </c>
      <c r="AF3626" t="s">
        <v>98</v>
      </c>
      <c r="AH3626" t="s">
        <v>98</v>
      </c>
      <c r="AK3626" s="1">
        <v>43373.941782407397</v>
      </c>
      <c r="AL3626" s="1">
        <v>43373.941782407397</v>
      </c>
      <c r="AM3626" t="s">
        <v>489</v>
      </c>
      <c r="AP3626" t="s">
        <v>3934</v>
      </c>
      <c r="AU3626" t="s">
        <v>105</v>
      </c>
      <c r="AW3626" t="s">
        <v>108</v>
      </c>
      <c r="AX3626" t="s">
        <v>127</v>
      </c>
      <c r="AY3626" t="s">
        <v>207</v>
      </c>
      <c r="BA3626" t="s">
        <v>129</v>
      </c>
      <c r="BC3626" t="s">
        <v>98</v>
      </c>
      <c r="BE3626" t="s">
        <v>130</v>
      </c>
      <c r="BJ3626" t="s">
        <v>102</v>
      </c>
      <c r="BK3626" t="s">
        <v>123</v>
      </c>
      <c r="BL3626" t="s">
        <v>204</v>
      </c>
      <c r="BM3626" t="s">
        <v>108</v>
      </c>
      <c r="BN3626" t="s">
        <v>127</v>
      </c>
      <c r="BO3626" t="s">
        <v>207</v>
      </c>
      <c r="BU3626" t="s">
        <v>102</v>
      </c>
      <c r="CA3626">
        <v>1</v>
      </c>
      <c r="CC3626" t="s">
        <v>3936</v>
      </c>
      <c r="CD3626">
        <v>0</v>
      </c>
      <c r="CK3626" s="1">
        <v>43373.941782407397</v>
      </c>
      <c r="CV3626">
        <v>1</v>
      </c>
    </row>
    <row r="3627" spans="1:100">
      <c r="A3627">
        <v>626</v>
      </c>
      <c r="B3627" t="s">
        <v>2190</v>
      </c>
      <c r="D3627" t="s">
        <v>7396</v>
      </c>
      <c r="E3627" t="s">
        <v>6574</v>
      </c>
      <c r="F3627" t="str">
        <f>TRIM(SUBSTITUTE(E3627,G3627,""))</f>
        <v>Tạ Văn</v>
      </c>
      <c r="G3627" t="str">
        <f>TRIM(RIGHT(SUBSTITUTE(E3627," ",REPT(" ",100)),100))</f>
        <v>Huy</v>
      </c>
      <c r="H3627" t="str">
        <f t="shared" ca="1" si="56"/>
        <v>iuy</v>
      </c>
      <c r="J3627" t="s">
        <v>98</v>
      </c>
      <c r="K3627">
        <v>19660212</v>
      </c>
      <c r="L3627" t="s">
        <v>423</v>
      </c>
      <c r="O3627" t="s">
        <v>424</v>
      </c>
      <c r="P3627" t="s">
        <v>100</v>
      </c>
      <c r="W3627" t="s">
        <v>423</v>
      </c>
      <c r="AA3627" t="s">
        <v>102</v>
      </c>
      <c r="AB3627" t="s">
        <v>136</v>
      </c>
      <c r="AC3627" t="s">
        <v>426</v>
      </c>
      <c r="AE3627" t="s">
        <v>138</v>
      </c>
      <c r="AF3627" t="s">
        <v>98</v>
      </c>
      <c r="AH3627" t="s">
        <v>98</v>
      </c>
      <c r="AK3627" s="1">
        <v>43032.612500000003</v>
      </c>
      <c r="AL3627" s="1">
        <v>43463.696678240703</v>
      </c>
      <c r="AM3627" t="s">
        <v>2191</v>
      </c>
      <c r="AO3627" t="s">
        <v>3937</v>
      </c>
      <c r="AP3627" t="s">
        <v>3938</v>
      </c>
      <c r="AU3627" t="s">
        <v>98</v>
      </c>
      <c r="AW3627" t="s">
        <v>108</v>
      </c>
      <c r="AX3627" t="s">
        <v>141</v>
      </c>
      <c r="AY3627" t="s">
        <v>428</v>
      </c>
      <c r="BA3627" t="s">
        <v>112</v>
      </c>
      <c r="BC3627" t="s">
        <v>98</v>
      </c>
      <c r="BE3627" t="s">
        <v>130</v>
      </c>
      <c r="BJ3627" t="s">
        <v>102</v>
      </c>
      <c r="BK3627" t="s">
        <v>136</v>
      </c>
      <c r="BL3627" t="s">
        <v>426</v>
      </c>
      <c r="BM3627" t="s">
        <v>108</v>
      </c>
      <c r="BN3627" t="s">
        <v>141</v>
      </c>
      <c r="BO3627" t="s">
        <v>428</v>
      </c>
      <c r="BU3627" t="s">
        <v>102</v>
      </c>
      <c r="CA3627">
        <v>1</v>
      </c>
      <c r="CC3627" t="s">
        <v>3939</v>
      </c>
      <c r="CD3627">
        <v>0</v>
      </c>
      <c r="CK3627" s="1">
        <v>43463.696678240703</v>
      </c>
      <c r="CV3627">
        <v>1</v>
      </c>
    </row>
    <row r="3628" spans="1:100">
      <c r="A3628">
        <v>627</v>
      </c>
      <c r="B3628" t="s">
        <v>3941</v>
      </c>
      <c r="D3628" t="s">
        <v>7397</v>
      </c>
      <c r="E3628" t="s">
        <v>1171</v>
      </c>
      <c r="F3628" t="str">
        <f>TRIM(SUBSTITUTE(E3628,G3628,""))</f>
        <v>Nguyễn Thị</v>
      </c>
      <c r="G3628" t="str">
        <f>TRIM(RIGHT(SUBSTITUTE(E3628," ",REPT(" ",100)),100))</f>
        <v>Hương</v>
      </c>
      <c r="H3628" t="str">
        <f t="shared" ca="1" si="56"/>
        <v>hương</v>
      </c>
      <c r="J3628" t="s">
        <v>105</v>
      </c>
      <c r="K3628">
        <v>20170000</v>
      </c>
      <c r="L3628" t="s">
        <v>1741</v>
      </c>
      <c r="O3628" t="s">
        <v>1741</v>
      </c>
      <c r="P3628" t="s">
        <v>122</v>
      </c>
      <c r="W3628" t="s">
        <v>1741</v>
      </c>
      <c r="AA3628" t="s">
        <v>102</v>
      </c>
      <c r="AB3628" t="s">
        <v>136</v>
      </c>
      <c r="AC3628" t="s">
        <v>1518</v>
      </c>
      <c r="AE3628" t="s">
        <v>138</v>
      </c>
      <c r="AF3628" t="s">
        <v>98</v>
      </c>
      <c r="AH3628" t="s">
        <v>105</v>
      </c>
      <c r="AK3628" s="1">
        <v>43032.612500000003</v>
      </c>
      <c r="AL3628" s="1">
        <v>43032.612500000003</v>
      </c>
      <c r="AM3628" t="s">
        <v>2191</v>
      </c>
      <c r="AN3628" t="s">
        <v>523</v>
      </c>
      <c r="AP3628" t="s">
        <v>3940</v>
      </c>
      <c r="AU3628" t="s">
        <v>105</v>
      </c>
      <c r="AW3628" t="s">
        <v>108</v>
      </c>
      <c r="AX3628" t="s">
        <v>141</v>
      </c>
      <c r="AY3628" t="s">
        <v>1521</v>
      </c>
      <c r="BA3628" t="s">
        <v>129</v>
      </c>
      <c r="BC3628" t="s">
        <v>98</v>
      </c>
      <c r="BE3628" t="s">
        <v>152</v>
      </c>
      <c r="BJ3628" t="s">
        <v>102</v>
      </c>
      <c r="BK3628" t="s">
        <v>136</v>
      </c>
      <c r="BL3628" t="s">
        <v>1518</v>
      </c>
      <c r="BM3628" t="s">
        <v>108</v>
      </c>
      <c r="BN3628" t="s">
        <v>141</v>
      </c>
      <c r="BO3628" t="s">
        <v>1521</v>
      </c>
      <c r="BU3628" t="s">
        <v>102</v>
      </c>
      <c r="CA3628">
        <v>0</v>
      </c>
      <c r="CC3628" t="s">
        <v>3942</v>
      </c>
      <c r="CD3628">
        <v>0</v>
      </c>
      <c r="CK3628" s="1">
        <v>43032.612500000003</v>
      </c>
      <c r="CV3628">
        <v>1</v>
      </c>
    </row>
    <row r="3629" spans="1:100">
      <c r="A3629">
        <v>628</v>
      </c>
      <c r="B3629" t="s">
        <v>3944</v>
      </c>
      <c r="D3629" t="s">
        <v>7398</v>
      </c>
      <c r="E3629" t="s">
        <v>6575</v>
      </c>
      <c r="F3629" t="str">
        <f>TRIM(SUBSTITUTE(E3629,G3629,""))</f>
        <v>Nguyễn Văn</v>
      </c>
      <c r="G3629" t="str">
        <f>TRIM(RIGHT(SUBSTITUTE(E3629," ",REPT(" ",100)),100))</f>
        <v>Tuyến</v>
      </c>
      <c r="H3629" t="str">
        <f t="shared" ca="1" si="56"/>
        <v>Tkyến</v>
      </c>
      <c r="J3629" t="s">
        <v>105</v>
      </c>
      <c r="K3629">
        <v>19950505</v>
      </c>
      <c r="L3629" t="s">
        <v>3945</v>
      </c>
      <c r="O3629" t="s">
        <v>3946</v>
      </c>
      <c r="P3629" t="s">
        <v>212</v>
      </c>
      <c r="Q3629" t="s">
        <v>3947</v>
      </c>
      <c r="W3629" t="s">
        <v>1720</v>
      </c>
      <c r="Z3629" t="s">
        <v>3948</v>
      </c>
      <c r="AA3629" t="s">
        <v>102</v>
      </c>
      <c r="AB3629" t="s">
        <v>136</v>
      </c>
      <c r="AC3629" t="s">
        <v>1386</v>
      </c>
      <c r="AE3629" t="s">
        <v>138</v>
      </c>
      <c r="AF3629" t="s">
        <v>98</v>
      </c>
      <c r="AH3629" t="s">
        <v>98</v>
      </c>
      <c r="AK3629" s="1">
        <v>42993.4620138889</v>
      </c>
      <c r="AL3629" s="1">
        <v>42993.4620138889</v>
      </c>
      <c r="AM3629" t="s">
        <v>3949</v>
      </c>
      <c r="AO3629" t="s">
        <v>3950</v>
      </c>
      <c r="AP3629" t="s">
        <v>3943</v>
      </c>
      <c r="AU3629" t="s">
        <v>105</v>
      </c>
      <c r="AW3629" t="s">
        <v>108</v>
      </c>
      <c r="AX3629" t="s">
        <v>141</v>
      </c>
      <c r="AY3629" t="s">
        <v>1389</v>
      </c>
      <c r="BA3629" t="s">
        <v>213</v>
      </c>
      <c r="BC3629" t="s">
        <v>98</v>
      </c>
      <c r="BE3629" t="s">
        <v>130</v>
      </c>
      <c r="BJ3629" t="s">
        <v>1249</v>
      </c>
      <c r="BK3629" t="s">
        <v>3951</v>
      </c>
      <c r="BL3629" t="s">
        <v>3952</v>
      </c>
      <c r="BM3629" t="s">
        <v>1252</v>
      </c>
      <c r="BN3629" t="s">
        <v>3953</v>
      </c>
      <c r="BO3629" t="s">
        <v>3954</v>
      </c>
      <c r="BU3629" t="s">
        <v>714</v>
      </c>
      <c r="CA3629">
        <v>1</v>
      </c>
      <c r="CC3629" t="s">
        <v>3955</v>
      </c>
      <c r="CD3629">
        <v>0</v>
      </c>
      <c r="CK3629" s="1">
        <v>42993.4620138889</v>
      </c>
      <c r="CV3629">
        <v>1</v>
      </c>
    </row>
    <row r="3630" spans="1:100">
      <c r="A3630">
        <v>629</v>
      </c>
      <c r="B3630" t="s">
        <v>3957</v>
      </c>
      <c r="D3630" t="s">
        <v>7399</v>
      </c>
      <c r="E3630" t="s">
        <v>6576</v>
      </c>
      <c r="F3630" t="str">
        <f>TRIM(SUBSTITUTE(E3630,G3630,""))</f>
        <v>Đặng Thị</v>
      </c>
      <c r="G3630" t="str">
        <f>TRIM(RIGHT(SUBSTITUTE(E3630," ",REPT(" ",100)),100))</f>
        <v>Tươi</v>
      </c>
      <c r="H3630" t="str">
        <f t="shared" ca="1" si="56"/>
        <v>Tgơi</v>
      </c>
      <c r="J3630" t="s">
        <v>98</v>
      </c>
      <c r="K3630">
        <v>19780101</v>
      </c>
      <c r="L3630" t="s">
        <v>1783</v>
      </c>
      <c r="O3630" t="s">
        <v>1783</v>
      </c>
      <c r="P3630" t="s">
        <v>122</v>
      </c>
      <c r="Q3630" t="s">
        <v>3958</v>
      </c>
      <c r="W3630" t="s">
        <v>1783</v>
      </c>
      <c r="AA3630" t="s">
        <v>102</v>
      </c>
      <c r="AB3630" t="s">
        <v>136</v>
      </c>
      <c r="AC3630" t="s">
        <v>1593</v>
      </c>
      <c r="AE3630" t="s">
        <v>138</v>
      </c>
      <c r="AF3630" t="s">
        <v>98</v>
      </c>
      <c r="AH3630" t="s">
        <v>98</v>
      </c>
      <c r="AK3630" s="1">
        <v>43032.612500000003</v>
      </c>
      <c r="AL3630" s="1">
        <v>43032.612500000003</v>
      </c>
      <c r="AM3630" t="s">
        <v>2191</v>
      </c>
      <c r="AO3630" t="s">
        <v>3959</v>
      </c>
      <c r="AP3630" t="s">
        <v>3956</v>
      </c>
      <c r="AU3630" t="s">
        <v>105</v>
      </c>
      <c r="AW3630" t="s">
        <v>108</v>
      </c>
      <c r="AX3630" t="s">
        <v>141</v>
      </c>
      <c r="AY3630" t="s">
        <v>1596</v>
      </c>
      <c r="BA3630" t="s">
        <v>129</v>
      </c>
      <c r="BC3630" t="s">
        <v>98</v>
      </c>
      <c r="BE3630" t="s">
        <v>130</v>
      </c>
      <c r="BJ3630" t="s">
        <v>102</v>
      </c>
      <c r="BK3630" t="s">
        <v>136</v>
      </c>
      <c r="BL3630" t="s">
        <v>1593</v>
      </c>
      <c r="BM3630" t="s">
        <v>108</v>
      </c>
      <c r="BN3630" t="s">
        <v>141</v>
      </c>
      <c r="BO3630" t="s">
        <v>1596</v>
      </c>
      <c r="BU3630" t="s">
        <v>102</v>
      </c>
      <c r="CA3630">
        <v>1</v>
      </c>
      <c r="CC3630" t="s">
        <v>3960</v>
      </c>
      <c r="CD3630">
        <v>0</v>
      </c>
      <c r="CK3630" s="1">
        <v>43032.612500000003</v>
      </c>
      <c r="CV3630">
        <v>1</v>
      </c>
    </row>
    <row r="3631" spans="1:100">
      <c r="A3631">
        <v>630</v>
      </c>
      <c r="B3631" t="s">
        <v>3962</v>
      </c>
      <c r="D3631" t="s">
        <v>7400</v>
      </c>
      <c r="E3631" t="s">
        <v>6577</v>
      </c>
      <c r="F3631" t="str">
        <f>TRIM(SUBSTITUTE(E3631,G3631,""))</f>
        <v>Phạm Anh</v>
      </c>
      <c r="G3631" t="str">
        <f>TRIM(RIGHT(SUBSTITUTE(E3631," ",REPT(" ",100)),100))</f>
        <v>Tuấn</v>
      </c>
      <c r="H3631" t="str">
        <f t="shared" ca="1" si="56"/>
        <v>huấn</v>
      </c>
      <c r="J3631" t="s">
        <v>98</v>
      </c>
      <c r="K3631">
        <v>20090105</v>
      </c>
      <c r="L3631" t="s">
        <v>699</v>
      </c>
      <c r="O3631" t="s">
        <v>699</v>
      </c>
      <c r="P3631" t="s">
        <v>1314</v>
      </c>
      <c r="W3631" t="s">
        <v>699</v>
      </c>
      <c r="AA3631" t="s">
        <v>102</v>
      </c>
      <c r="AB3631" t="s">
        <v>136</v>
      </c>
      <c r="AC3631" t="s">
        <v>700</v>
      </c>
      <c r="AE3631" t="s">
        <v>138</v>
      </c>
      <c r="AF3631" t="s">
        <v>98</v>
      </c>
      <c r="AH3631" t="s">
        <v>105</v>
      </c>
      <c r="AK3631" s="1">
        <v>43377.665289351899</v>
      </c>
      <c r="AL3631" s="1">
        <v>43377.665289351899</v>
      </c>
      <c r="AM3631" t="s">
        <v>139</v>
      </c>
      <c r="AN3631" t="s">
        <v>523</v>
      </c>
      <c r="AP3631" t="s">
        <v>3961</v>
      </c>
      <c r="AU3631" t="s">
        <v>105</v>
      </c>
      <c r="AW3631" t="s">
        <v>108</v>
      </c>
      <c r="AX3631" t="s">
        <v>141</v>
      </c>
      <c r="AY3631" t="s">
        <v>702</v>
      </c>
      <c r="BA3631" t="s">
        <v>1316</v>
      </c>
      <c r="BC3631" t="s">
        <v>98</v>
      </c>
      <c r="BE3631" t="s">
        <v>152</v>
      </c>
      <c r="BJ3631" t="s">
        <v>102</v>
      </c>
      <c r="BK3631" t="s">
        <v>136</v>
      </c>
      <c r="BL3631" t="s">
        <v>700</v>
      </c>
      <c r="BM3631" t="s">
        <v>108</v>
      </c>
      <c r="BN3631" t="s">
        <v>141</v>
      </c>
      <c r="BO3631" t="s">
        <v>702</v>
      </c>
      <c r="BU3631" t="s">
        <v>102</v>
      </c>
      <c r="CA3631">
        <v>0</v>
      </c>
      <c r="CC3631" t="s">
        <v>3963</v>
      </c>
      <c r="CD3631">
        <v>0</v>
      </c>
      <c r="CK3631" s="1">
        <v>43377.665289351899</v>
      </c>
      <c r="CV3631">
        <v>1</v>
      </c>
    </row>
    <row r="3632" spans="1:100">
      <c r="A3632">
        <v>631</v>
      </c>
      <c r="B3632" t="s">
        <v>3739</v>
      </c>
      <c r="D3632" t="s">
        <v>7401</v>
      </c>
      <c r="E3632" t="s">
        <v>6578</v>
      </c>
      <c r="F3632" t="str">
        <f>TRIM(SUBSTITUTE(E3632,G3632,""))</f>
        <v>Lê Thị</v>
      </c>
      <c r="G3632" t="str">
        <f>TRIM(RIGHT(SUBSTITUTE(E3632," ",REPT(" ",100)),100))</f>
        <v>Cúc</v>
      </c>
      <c r="H3632" t="str">
        <f t="shared" ca="1" si="56"/>
        <v>dúc</v>
      </c>
      <c r="J3632" t="s">
        <v>98</v>
      </c>
      <c r="K3632">
        <v>19750000</v>
      </c>
      <c r="L3632" t="s">
        <v>749</v>
      </c>
      <c r="O3632" t="s">
        <v>749</v>
      </c>
      <c r="P3632" t="s">
        <v>122</v>
      </c>
      <c r="W3632" t="s">
        <v>749</v>
      </c>
      <c r="AA3632" t="s">
        <v>102</v>
      </c>
      <c r="AB3632" t="s">
        <v>136</v>
      </c>
      <c r="AC3632" t="s">
        <v>751</v>
      </c>
      <c r="AE3632" t="s">
        <v>138</v>
      </c>
      <c r="AF3632" t="s">
        <v>98</v>
      </c>
      <c r="AH3632" t="s">
        <v>105</v>
      </c>
      <c r="AK3632" s="1">
        <v>43032.612500000003</v>
      </c>
      <c r="AL3632" s="1">
        <v>43453.730729166702</v>
      </c>
      <c r="AM3632" t="s">
        <v>2191</v>
      </c>
      <c r="AN3632" t="s">
        <v>523</v>
      </c>
      <c r="AP3632" t="s">
        <v>3964</v>
      </c>
      <c r="AT3632" t="s">
        <v>3740</v>
      </c>
      <c r="AU3632" t="s">
        <v>105</v>
      </c>
      <c r="AW3632" t="s">
        <v>108</v>
      </c>
      <c r="AX3632" t="s">
        <v>141</v>
      </c>
      <c r="AY3632" t="s">
        <v>753</v>
      </c>
      <c r="AZ3632" t="s">
        <v>3741</v>
      </c>
      <c r="BA3632" t="s">
        <v>129</v>
      </c>
      <c r="BC3632" t="s">
        <v>98</v>
      </c>
      <c r="BE3632" t="s">
        <v>152</v>
      </c>
      <c r="BJ3632" t="s">
        <v>102</v>
      </c>
      <c r="BK3632" t="s">
        <v>136</v>
      </c>
      <c r="BL3632" t="s">
        <v>751</v>
      </c>
      <c r="BM3632" t="s">
        <v>108</v>
      </c>
      <c r="BN3632" t="s">
        <v>141</v>
      </c>
      <c r="BO3632" t="s">
        <v>753</v>
      </c>
      <c r="BU3632" t="s">
        <v>102</v>
      </c>
      <c r="CA3632">
        <v>0</v>
      </c>
      <c r="CC3632" t="s">
        <v>3965</v>
      </c>
      <c r="CD3632">
        <v>0</v>
      </c>
      <c r="CK3632" s="1">
        <v>43453.730729166702</v>
      </c>
      <c r="CV3632">
        <v>1</v>
      </c>
    </row>
    <row r="3633" spans="1:100">
      <c r="A3633">
        <v>632</v>
      </c>
      <c r="B3633" t="s">
        <v>3758</v>
      </c>
      <c r="D3633" t="s">
        <v>7397</v>
      </c>
      <c r="E3633" t="s">
        <v>6579</v>
      </c>
      <c r="F3633" t="str">
        <f>TRIM(SUBSTITUTE(E3633,G3633,""))</f>
        <v>Nguyễn Văn</v>
      </c>
      <c r="G3633" t="str">
        <f>TRIM(RIGHT(SUBSTITUTE(E3633," ",REPT(" ",100)),100))</f>
        <v>Thủy</v>
      </c>
      <c r="H3633" t="str">
        <f t="shared" ca="1" si="56"/>
        <v>Thủê</v>
      </c>
      <c r="J3633" t="s">
        <v>105</v>
      </c>
      <c r="K3633">
        <v>20170701</v>
      </c>
      <c r="L3633" t="s">
        <v>436</v>
      </c>
      <c r="O3633" t="s">
        <v>436</v>
      </c>
      <c r="P3633" t="s">
        <v>122</v>
      </c>
      <c r="W3633" t="s">
        <v>436</v>
      </c>
      <c r="AA3633" t="s">
        <v>102</v>
      </c>
      <c r="AB3633" t="s">
        <v>136</v>
      </c>
      <c r="AC3633" t="s">
        <v>437</v>
      </c>
      <c r="AE3633" t="s">
        <v>138</v>
      </c>
      <c r="AF3633" t="s">
        <v>98</v>
      </c>
      <c r="AH3633" t="s">
        <v>105</v>
      </c>
      <c r="AK3633" s="1">
        <v>43032.612500000003</v>
      </c>
      <c r="AL3633" s="1">
        <v>43032.612500000003</v>
      </c>
      <c r="AM3633" t="s">
        <v>2191</v>
      </c>
      <c r="AN3633" t="s">
        <v>574</v>
      </c>
      <c r="AP3633" t="s">
        <v>3966</v>
      </c>
      <c r="AU3633" t="s">
        <v>105</v>
      </c>
      <c r="AW3633" t="s">
        <v>108</v>
      </c>
      <c r="AX3633" t="s">
        <v>141</v>
      </c>
      <c r="AY3633" t="s">
        <v>438</v>
      </c>
      <c r="BA3633" t="s">
        <v>129</v>
      </c>
      <c r="BC3633" t="s">
        <v>98</v>
      </c>
      <c r="BE3633" t="s">
        <v>152</v>
      </c>
      <c r="BJ3633" t="s">
        <v>102</v>
      </c>
      <c r="BK3633" t="s">
        <v>136</v>
      </c>
      <c r="BL3633" t="s">
        <v>437</v>
      </c>
      <c r="BM3633" t="s">
        <v>108</v>
      </c>
      <c r="BN3633" t="s">
        <v>141</v>
      </c>
      <c r="BO3633" t="s">
        <v>438</v>
      </c>
      <c r="BU3633" t="s">
        <v>102</v>
      </c>
      <c r="CA3633">
        <v>0</v>
      </c>
      <c r="CC3633" t="s">
        <v>3967</v>
      </c>
      <c r="CD3633">
        <v>0</v>
      </c>
      <c r="CK3633" s="1">
        <v>43032.612500000003</v>
      </c>
      <c r="CV3633">
        <v>1</v>
      </c>
    </row>
    <row r="3634" spans="1:100">
      <c r="A3634">
        <v>633</v>
      </c>
      <c r="B3634" t="s">
        <v>3932</v>
      </c>
      <c r="D3634" t="s">
        <v>7402</v>
      </c>
      <c r="E3634" t="s">
        <v>6580</v>
      </c>
      <c r="F3634" t="str">
        <f>TRIM(SUBSTITUTE(E3634,G3634,""))</f>
        <v>Nguyễn Hùng</v>
      </c>
      <c r="G3634" t="str">
        <f>TRIM(RIGHT(SUBSTITUTE(E3634," ",REPT(" ",100)),100))</f>
        <v>Sơn</v>
      </c>
      <c r="H3634" t="str">
        <f t="shared" ca="1" si="56"/>
        <v>Sên</v>
      </c>
      <c r="J3634" t="s">
        <v>98</v>
      </c>
      <c r="K3634">
        <v>20160410</v>
      </c>
      <c r="L3634" t="s">
        <v>1028</v>
      </c>
      <c r="O3634" t="s">
        <v>1028</v>
      </c>
      <c r="P3634" t="s">
        <v>122</v>
      </c>
      <c r="W3634" t="s">
        <v>1028</v>
      </c>
      <c r="AA3634" t="s">
        <v>102</v>
      </c>
      <c r="AB3634" t="s">
        <v>136</v>
      </c>
      <c r="AC3634" t="s">
        <v>1031</v>
      </c>
      <c r="AE3634" t="s">
        <v>138</v>
      </c>
      <c r="AF3634" t="s">
        <v>98</v>
      </c>
      <c r="AH3634" t="s">
        <v>98</v>
      </c>
      <c r="AK3634" s="1">
        <v>43032.612500000003</v>
      </c>
      <c r="AL3634" s="1">
        <v>43034.672083333302</v>
      </c>
      <c r="AM3634" t="s">
        <v>2191</v>
      </c>
      <c r="AO3634" t="s">
        <v>3968</v>
      </c>
      <c r="AP3634" t="s">
        <v>3969</v>
      </c>
      <c r="AU3634" t="s">
        <v>105</v>
      </c>
      <c r="AW3634" t="s">
        <v>108</v>
      </c>
      <c r="AX3634" t="s">
        <v>141</v>
      </c>
      <c r="AY3634" t="s">
        <v>1032</v>
      </c>
      <c r="BA3634" t="s">
        <v>129</v>
      </c>
      <c r="BC3634" t="s">
        <v>98</v>
      </c>
      <c r="BE3634" t="s">
        <v>130</v>
      </c>
      <c r="BJ3634" t="s">
        <v>102</v>
      </c>
      <c r="BK3634" t="s">
        <v>136</v>
      </c>
      <c r="BL3634" t="s">
        <v>1031</v>
      </c>
      <c r="BM3634" t="s">
        <v>108</v>
      </c>
      <c r="BN3634" t="s">
        <v>141</v>
      </c>
      <c r="BO3634" t="s">
        <v>1032</v>
      </c>
      <c r="BU3634" t="s">
        <v>102</v>
      </c>
      <c r="CA3634">
        <v>1</v>
      </c>
      <c r="CC3634" t="s">
        <v>3970</v>
      </c>
      <c r="CD3634">
        <v>0</v>
      </c>
      <c r="CK3634" s="1">
        <v>43034.672083333302</v>
      </c>
      <c r="CV3634">
        <v>1</v>
      </c>
    </row>
    <row r="3635" spans="1:100">
      <c r="A3635">
        <v>634</v>
      </c>
      <c r="B3635" t="s">
        <v>3957</v>
      </c>
      <c r="D3635" t="s">
        <v>7343</v>
      </c>
      <c r="E3635" t="s">
        <v>6581</v>
      </c>
      <c r="F3635" t="str">
        <f>TRIM(SUBSTITUTE(E3635,G3635,""))</f>
        <v>Phan Thu</v>
      </c>
      <c r="G3635" t="str">
        <f>TRIM(RIGHT(SUBSTITUTE(E3635," ",REPT(" ",100)),100))</f>
        <v>Trang</v>
      </c>
      <c r="H3635" t="str">
        <f t="shared" ca="1" si="56"/>
        <v>lrang</v>
      </c>
      <c r="J3635" t="s">
        <v>105</v>
      </c>
      <c r="K3635">
        <v>19811219</v>
      </c>
      <c r="L3635" t="s">
        <v>1783</v>
      </c>
      <c r="O3635" t="s">
        <v>1783</v>
      </c>
      <c r="P3635" t="s">
        <v>677</v>
      </c>
      <c r="W3635" t="s">
        <v>1783</v>
      </c>
      <c r="AA3635" t="s">
        <v>102</v>
      </c>
      <c r="AB3635" t="s">
        <v>136</v>
      </c>
      <c r="AC3635" t="s">
        <v>1593</v>
      </c>
      <c r="AE3635" t="s">
        <v>138</v>
      </c>
      <c r="AF3635" t="s">
        <v>98</v>
      </c>
      <c r="AH3635" t="s">
        <v>98</v>
      </c>
      <c r="AK3635" s="1">
        <v>43032.612500000003</v>
      </c>
      <c r="AL3635" s="1">
        <v>43034.654780092598</v>
      </c>
      <c r="AM3635" t="s">
        <v>2191</v>
      </c>
      <c r="AO3635" t="s">
        <v>3971</v>
      </c>
      <c r="AP3635" t="s">
        <v>3972</v>
      </c>
      <c r="AU3635" t="s">
        <v>105</v>
      </c>
      <c r="AW3635" t="s">
        <v>108</v>
      </c>
      <c r="AX3635" t="s">
        <v>141</v>
      </c>
      <c r="AY3635" t="s">
        <v>1596</v>
      </c>
      <c r="BA3635" t="s">
        <v>678</v>
      </c>
      <c r="BC3635" t="s">
        <v>98</v>
      </c>
      <c r="BE3635" t="s">
        <v>130</v>
      </c>
      <c r="BJ3635" t="s">
        <v>102</v>
      </c>
      <c r="BK3635" t="s">
        <v>136</v>
      </c>
      <c r="BL3635" t="s">
        <v>1593</v>
      </c>
      <c r="BM3635" t="s">
        <v>108</v>
      </c>
      <c r="BN3635" t="s">
        <v>141</v>
      </c>
      <c r="BO3635" t="s">
        <v>1596</v>
      </c>
      <c r="BU3635" t="s">
        <v>102</v>
      </c>
      <c r="CA3635">
        <v>1</v>
      </c>
      <c r="CC3635" t="s">
        <v>3973</v>
      </c>
      <c r="CD3635">
        <v>0</v>
      </c>
      <c r="CK3635" s="1">
        <v>43034.654780092598</v>
      </c>
      <c r="CV3635">
        <v>1</v>
      </c>
    </row>
    <row r="3636" spans="1:100">
      <c r="A3636">
        <v>635</v>
      </c>
      <c r="B3636" t="s">
        <v>3957</v>
      </c>
      <c r="D3636" t="s">
        <v>7403</v>
      </c>
      <c r="E3636" t="s">
        <v>6582</v>
      </c>
      <c r="F3636" t="str">
        <f>TRIM(SUBSTITUTE(E3636,G3636,""))</f>
        <v>Nguyễn Thị Thu</v>
      </c>
      <c r="G3636" t="str">
        <f>TRIM(RIGHT(SUBSTITUTE(E3636," ",REPT(" ",100)),100))</f>
        <v>Hương</v>
      </c>
      <c r="H3636" t="str">
        <f t="shared" ca="1" si="56"/>
        <v>Hkơng</v>
      </c>
      <c r="J3636" t="s">
        <v>98</v>
      </c>
      <c r="K3636">
        <v>19330000</v>
      </c>
      <c r="L3636" t="s">
        <v>1783</v>
      </c>
      <c r="O3636" t="s">
        <v>1783</v>
      </c>
      <c r="P3636" t="s">
        <v>100</v>
      </c>
      <c r="W3636" t="s">
        <v>1783</v>
      </c>
      <c r="AA3636" t="s">
        <v>102</v>
      </c>
      <c r="AB3636" t="s">
        <v>136</v>
      </c>
      <c r="AC3636" t="s">
        <v>1593</v>
      </c>
      <c r="AE3636" t="s">
        <v>138</v>
      </c>
      <c r="AF3636" t="s">
        <v>98</v>
      </c>
      <c r="AH3636" t="s">
        <v>105</v>
      </c>
      <c r="AK3636" s="1">
        <v>43032.612500000003</v>
      </c>
      <c r="AL3636" s="1">
        <v>43032.612500000003</v>
      </c>
      <c r="AM3636" t="s">
        <v>2191</v>
      </c>
      <c r="AN3636" t="s">
        <v>158</v>
      </c>
      <c r="AP3636" t="s">
        <v>3974</v>
      </c>
      <c r="AU3636" t="s">
        <v>98</v>
      </c>
      <c r="AW3636" t="s">
        <v>108</v>
      </c>
      <c r="AX3636" t="s">
        <v>141</v>
      </c>
      <c r="AY3636" t="s">
        <v>1596</v>
      </c>
      <c r="BA3636" t="s">
        <v>112</v>
      </c>
      <c r="BC3636" t="s">
        <v>98</v>
      </c>
      <c r="BE3636" t="s">
        <v>152</v>
      </c>
      <c r="BJ3636" t="s">
        <v>102</v>
      </c>
      <c r="BK3636" t="s">
        <v>136</v>
      </c>
      <c r="BL3636" t="s">
        <v>1593</v>
      </c>
      <c r="BM3636" t="s">
        <v>108</v>
      </c>
      <c r="BN3636" t="s">
        <v>141</v>
      </c>
      <c r="BO3636" t="s">
        <v>1596</v>
      </c>
      <c r="BU3636" t="s">
        <v>102</v>
      </c>
      <c r="CA3636">
        <v>0</v>
      </c>
      <c r="CC3636" t="s">
        <v>3975</v>
      </c>
      <c r="CD3636">
        <v>0</v>
      </c>
      <c r="CK3636" s="1">
        <v>43032.612500000003</v>
      </c>
      <c r="CV3636">
        <v>1</v>
      </c>
    </row>
    <row r="3637" spans="1:100">
      <c r="A3637">
        <v>636</v>
      </c>
      <c r="B3637" t="s">
        <v>3977</v>
      </c>
      <c r="D3637" t="s">
        <v>7404</v>
      </c>
      <c r="E3637" t="s">
        <v>6583</v>
      </c>
      <c r="F3637" t="str">
        <f>TRIM(SUBSTITUTE(E3637,G3637,""))</f>
        <v>Trần Hoài</v>
      </c>
      <c r="G3637" t="str">
        <f>TRIM(RIGHT(SUBSTITUTE(E3637," ",REPT(" ",100)),100))</f>
        <v>Diễm</v>
      </c>
      <c r="H3637" t="str">
        <f t="shared" ca="1" si="56"/>
        <v>giễm</v>
      </c>
      <c r="J3637" t="s">
        <v>105</v>
      </c>
      <c r="K3637">
        <v>19560814</v>
      </c>
      <c r="L3637" t="s">
        <v>606</v>
      </c>
      <c r="O3637" t="s">
        <v>400</v>
      </c>
      <c r="P3637" t="s">
        <v>100</v>
      </c>
      <c r="Q3637" t="s">
        <v>3979</v>
      </c>
      <c r="W3637" t="s">
        <v>3980</v>
      </c>
      <c r="AA3637" t="s">
        <v>102</v>
      </c>
      <c r="AB3637" t="s">
        <v>123</v>
      </c>
      <c r="AC3637" t="s">
        <v>345</v>
      </c>
      <c r="AE3637" t="s">
        <v>138</v>
      </c>
      <c r="AF3637" t="s">
        <v>98</v>
      </c>
      <c r="AH3637" t="s">
        <v>98</v>
      </c>
      <c r="AK3637" s="1">
        <v>43032.661655092597</v>
      </c>
      <c r="AL3637" s="1">
        <v>43073.800567129598</v>
      </c>
      <c r="AM3637" t="s">
        <v>1942</v>
      </c>
      <c r="AO3637" t="s">
        <v>3981</v>
      </c>
      <c r="AP3637" t="s">
        <v>3976</v>
      </c>
      <c r="AU3637" t="s">
        <v>98</v>
      </c>
      <c r="AW3637" t="s">
        <v>108</v>
      </c>
      <c r="AX3637" t="s">
        <v>127</v>
      </c>
      <c r="AY3637" t="s">
        <v>348</v>
      </c>
      <c r="BA3637" t="s">
        <v>112</v>
      </c>
      <c r="BC3637" t="s">
        <v>98</v>
      </c>
      <c r="BE3637" t="s">
        <v>130</v>
      </c>
      <c r="BJ3637" t="s">
        <v>102</v>
      </c>
      <c r="BK3637" t="s">
        <v>123</v>
      </c>
      <c r="BL3637" t="s">
        <v>345</v>
      </c>
      <c r="BM3637" t="s">
        <v>108</v>
      </c>
      <c r="BN3637" t="s">
        <v>127</v>
      </c>
      <c r="BO3637" t="s">
        <v>348</v>
      </c>
      <c r="BU3637" t="s">
        <v>102</v>
      </c>
      <c r="CA3637">
        <v>1</v>
      </c>
      <c r="CC3637" t="s">
        <v>1883</v>
      </c>
      <c r="CD3637">
        <v>0</v>
      </c>
      <c r="CK3637" s="1">
        <v>43073.800567129598</v>
      </c>
      <c r="CV3637">
        <v>1</v>
      </c>
    </row>
    <row r="3638" spans="1:100">
      <c r="A3638">
        <v>637</v>
      </c>
      <c r="B3638" t="s">
        <v>2518</v>
      </c>
      <c r="D3638" t="s">
        <v>7402</v>
      </c>
      <c r="E3638" t="s">
        <v>6584</v>
      </c>
      <c r="F3638" t="str">
        <f>TRIM(SUBSTITUTE(E3638,G3638,""))</f>
        <v>Nguyễn Thị Hồng</v>
      </c>
      <c r="G3638" t="str">
        <f>TRIM(RIGHT(SUBSTITUTE(E3638," ",REPT(" ",100)),100))</f>
        <v>Anh</v>
      </c>
      <c r="H3638" t="str">
        <f t="shared" ca="1" si="56"/>
        <v>Abh</v>
      </c>
      <c r="J3638" t="s">
        <v>98</v>
      </c>
      <c r="K3638">
        <v>19900910</v>
      </c>
      <c r="L3638" t="s">
        <v>223</v>
      </c>
      <c r="O3638" t="s">
        <v>223</v>
      </c>
      <c r="P3638" t="s">
        <v>122</v>
      </c>
      <c r="W3638" t="s">
        <v>2520</v>
      </c>
      <c r="AA3638" t="s">
        <v>102</v>
      </c>
      <c r="AB3638" t="s">
        <v>123</v>
      </c>
      <c r="AC3638" t="s">
        <v>224</v>
      </c>
      <c r="AE3638" t="s">
        <v>138</v>
      </c>
      <c r="AF3638" t="s">
        <v>98</v>
      </c>
      <c r="AH3638" t="s">
        <v>105</v>
      </c>
      <c r="AK3638" s="1">
        <v>43032.661655092597</v>
      </c>
      <c r="AL3638" s="1">
        <v>43032.661655092597</v>
      </c>
      <c r="AM3638" t="s">
        <v>1942</v>
      </c>
      <c r="AN3638" t="s">
        <v>800</v>
      </c>
      <c r="AP3638" t="s">
        <v>3982</v>
      </c>
      <c r="AU3638" t="s">
        <v>105</v>
      </c>
      <c r="AW3638" t="s">
        <v>108</v>
      </c>
      <c r="AX3638" t="s">
        <v>127</v>
      </c>
      <c r="AY3638" t="s">
        <v>228</v>
      </c>
      <c r="BA3638" t="s">
        <v>129</v>
      </c>
      <c r="BC3638" t="s">
        <v>98</v>
      </c>
      <c r="BE3638" t="s">
        <v>152</v>
      </c>
      <c r="BJ3638" t="s">
        <v>102</v>
      </c>
      <c r="BK3638" t="s">
        <v>123</v>
      </c>
      <c r="BL3638" t="s">
        <v>224</v>
      </c>
      <c r="BM3638" t="s">
        <v>108</v>
      </c>
      <c r="BN3638" t="s">
        <v>127</v>
      </c>
      <c r="BO3638" t="s">
        <v>228</v>
      </c>
      <c r="BU3638" t="s">
        <v>102</v>
      </c>
      <c r="CA3638">
        <v>0</v>
      </c>
      <c r="CC3638" t="s">
        <v>3983</v>
      </c>
      <c r="CD3638">
        <v>0</v>
      </c>
      <c r="CK3638" s="1">
        <v>43032.661655092597</v>
      </c>
      <c r="CV3638">
        <v>1</v>
      </c>
    </row>
    <row r="3639" spans="1:100">
      <c r="A3639">
        <v>638</v>
      </c>
      <c r="B3639" t="s">
        <v>3985</v>
      </c>
      <c r="D3639" t="s">
        <v>7405</v>
      </c>
      <c r="E3639" t="s">
        <v>6585</v>
      </c>
      <c r="F3639" t="str">
        <f>TRIM(SUBSTITUTE(E3639,G3639,""))</f>
        <v>Phạm Thanh Anh</v>
      </c>
      <c r="G3639" t="str">
        <f>TRIM(RIGHT(SUBSTITUTE(E3639," ",REPT(" ",100)),100))</f>
        <v>Tuấn</v>
      </c>
      <c r="H3639" t="str">
        <f t="shared" ca="1" si="56"/>
        <v>Tlấn</v>
      </c>
      <c r="J3639" t="s">
        <v>105</v>
      </c>
      <c r="K3639">
        <v>19820909</v>
      </c>
      <c r="L3639" t="s">
        <v>388</v>
      </c>
      <c r="O3639" t="s">
        <v>757</v>
      </c>
      <c r="P3639" t="s">
        <v>212</v>
      </c>
      <c r="Q3639" t="s">
        <v>3986</v>
      </c>
      <c r="W3639" t="s">
        <v>388</v>
      </c>
      <c r="Z3639" t="s">
        <v>3987</v>
      </c>
      <c r="AA3639" t="s">
        <v>102</v>
      </c>
      <c r="AB3639" t="s">
        <v>123</v>
      </c>
      <c r="AC3639" t="s">
        <v>307</v>
      </c>
      <c r="AE3639" t="s">
        <v>138</v>
      </c>
      <c r="AF3639" t="s">
        <v>98</v>
      </c>
      <c r="AH3639" t="s">
        <v>98</v>
      </c>
      <c r="AK3639" s="1">
        <v>43032.755243055602</v>
      </c>
      <c r="AL3639" s="1">
        <v>43084.652604166702</v>
      </c>
      <c r="AM3639" t="s">
        <v>2539</v>
      </c>
      <c r="AO3639" t="s">
        <v>3988</v>
      </c>
      <c r="AP3639" t="s">
        <v>3984</v>
      </c>
      <c r="AU3639" t="s">
        <v>105</v>
      </c>
      <c r="AW3639" t="s">
        <v>108</v>
      </c>
      <c r="AX3639" t="s">
        <v>127</v>
      </c>
      <c r="AY3639" t="s">
        <v>311</v>
      </c>
      <c r="BA3639" t="s">
        <v>213</v>
      </c>
      <c r="BC3639" t="s">
        <v>98</v>
      </c>
      <c r="BE3639" t="s">
        <v>130</v>
      </c>
      <c r="BJ3639" t="s">
        <v>102</v>
      </c>
      <c r="BK3639" t="s">
        <v>123</v>
      </c>
      <c r="BL3639" t="s">
        <v>307</v>
      </c>
      <c r="BM3639" t="s">
        <v>108</v>
      </c>
      <c r="BN3639" t="s">
        <v>127</v>
      </c>
      <c r="BO3639" t="s">
        <v>311</v>
      </c>
      <c r="BU3639" t="s">
        <v>102</v>
      </c>
      <c r="CA3639">
        <v>1</v>
      </c>
      <c r="CC3639" t="s">
        <v>3989</v>
      </c>
      <c r="CD3639">
        <v>0</v>
      </c>
      <c r="CK3639" s="1">
        <v>43084.652604166702</v>
      </c>
      <c r="CV3639">
        <v>1</v>
      </c>
    </row>
    <row r="3640" spans="1:100">
      <c r="A3640">
        <v>639</v>
      </c>
      <c r="B3640" t="s">
        <v>3991</v>
      </c>
      <c r="D3640" t="s">
        <v>7406</v>
      </c>
      <c r="E3640" t="s">
        <v>6586</v>
      </c>
      <c r="F3640" t="str">
        <f>TRIM(SUBSTITUTE(E3640,G3640,""))</f>
        <v>Lê Nguyễn Hoàng</v>
      </c>
      <c r="G3640" t="str">
        <f>TRIM(RIGHT(SUBSTITUTE(E3640," ",REPT(" ",100)),100))</f>
        <v>Yến</v>
      </c>
      <c r="H3640" t="str">
        <f t="shared" ca="1" si="56"/>
        <v>Yếe</v>
      </c>
      <c r="J3640" t="s">
        <v>105</v>
      </c>
      <c r="K3640">
        <v>19250000</v>
      </c>
      <c r="L3640" t="s">
        <v>449</v>
      </c>
      <c r="O3640" t="s">
        <v>449</v>
      </c>
      <c r="P3640" t="s">
        <v>100</v>
      </c>
      <c r="W3640" t="s">
        <v>449</v>
      </c>
      <c r="AA3640" t="s">
        <v>102</v>
      </c>
      <c r="AB3640" t="s">
        <v>123</v>
      </c>
      <c r="AC3640" t="s">
        <v>455</v>
      </c>
      <c r="AE3640" t="s">
        <v>138</v>
      </c>
      <c r="AF3640" t="s">
        <v>98</v>
      </c>
      <c r="AH3640" t="s">
        <v>105</v>
      </c>
      <c r="AK3640" s="1">
        <v>43032.755243055602</v>
      </c>
      <c r="AL3640" s="1">
        <v>43032.755243055602</v>
      </c>
      <c r="AM3640" t="s">
        <v>2539</v>
      </c>
      <c r="AN3640" t="s">
        <v>158</v>
      </c>
      <c r="AP3640" t="s">
        <v>3990</v>
      </c>
      <c r="AU3640" t="s">
        <v>98</v>
      </c>
      <c r="AW3640" t="s">
        <v>108</v>
      </c>
      <c r="AX3640" t="s">
        <v>127</v>
      </c>
      <c r="AY3640" t="s">
        <v>456</v>
      </c>
      <c r="BA3640" t="s">
        <v>112</v>
      </c>
      <c r="BC3640" t="s">
        <v>98</v>
      </c>
      <c r="BE3640" t="s">
        <v>152</v>
      </c>
      <c r="BJ3640" t="s">
        <v>102</v>
      </c>
      <c r="BK3640" t="s">
        <v>123</v>
      </c>
      <c r="BL3640" t="s">
        <v>455</v>
      </c>
      <c r="BM3640" t="s">
        <v>108</v>
      </c>
      <c r="BN3640" t="s">
        <v>127</v>
      </c>
      <c r="BO3640" t="s">
        <v>456</v>
      </c>
      <c r="BU3640" t="s">
        <v>102</v>
      </c>
      <c r="CA3640">
        <v>0</v>
      </c>
      <c r="CC3640" t="s">
        <v>3992</v>
      </c>
      <c r="CD3640">
        <v>0</v>
      </c>
      <c r="CK3640" s="1">
        <v>43032.755243055602</v>
      </c>
      <c r="CV3640">
        <v>1</v>
      </c>
    </row>
    <row r="3641" spans="1:100">
      <c r="A3641">
        <v>640</v>
      </c>
      <c r="B3641" t="s">
        <v>3062</v>
      </c>
      <c r="D3641" t="s">
        <v>7407</v>
      </c>
      <c r="E3641" t="s">
        <v>6587</v>
      </c>
      <c r="F3641" t="str">
        <f>TRIM(SUBSTITUTE(E3641,G3641,""))</f>
        <v>Nguyễn Khắc Bảy</v>
      </c>
      <c r="G3641" t="str">
        <f>TRIM(RIGHT(SUBSTITUTE(E3641," ",REPT(" ",100)),100))</f>
        <v>(bẩy)</v>
      </c>
      <c r="H3641" t="str">
        <f t="shared" ca="1" si="56"/>
        <v>(bẩb)</v>
      </c>
      <c r="J3641" t="s">
        <v>98</v>
      </c>
      <c r="K3641">
        <v>19620131</v>
      </c>
      <c r="L3641" t="s">
        <v>498</v>
      </c>
      <c r="O3641" t="s">
        <v>498</v>
      </c>
      <c r="P3641" t="s">
        <v>100</v>
      </c>
      <c r="W3641" t="s">
        <v>498</v>
      </c>
      <c r="AA3641" t="s">
        <v>102</v>
      </c>
      <c r="AB3641" t="s">
        <v>123</v>
      </c>
      <c r="AC3641" t="s">
        <v>499</v>
      </c>
      <c r="AE3641" t="s">
        <v>138</v>
      </c>
      <c r="AF3641" t="s">
        <v>98</v>
      </c>
      <c r="AH3641" t="s">
        <v>105</v>
      </c>
      <c r="AK3641" s="1">
        <v>43119.6949537037</v>
      </c>
      <c r="AL3641" s="1">
        <v>43119.6949537037</v>
      </c>
      <c r="AM3641" t="s">
        <v>991</v>
      </c>
      <c r="AP3641" t="s">
        <v>3993</v>
      </c>
      <c r="AU3641" t="s">
        <v>98</v>
      </c>
      <c r="AW3641" t="s">
        <v>108</v>
      </c>
      <c r="AX3641" t="s">
        <v>127</v>
      </c>
      <c r="AY3641" t="s">
        <v>501</v>
      </c>
      <c r="BA3641" t="s">
        <v>112</v>
      </c>
      <c r="BC3641" t="s">
        <v>98</v>
      </c>
      <c r="BE3641" t="s">
        <v>130</v>
      </c>
      <c r="BJ3641" t="s">
        <v>102</v>
      </c>
      <c r="BK3641" t="s">
        <v>123</v>
      </c>
      <c r="BL3641" t="s">
        <v>499</v>
      </c>
      <c r="BM3641" t="s">
        <v>108</v>
      </c>
      <c r="BN3641" t="s">
        <v>127</v>
      </c>
      <c r="BO3641" t="s">
        <v>501</v>
      </c>
      <c r="BU3641" t="s">
        <v>102</v>
      </c>
      <c r="CA3641">
        <v>0</v>
      </c>
      <c r="CC3641" t="s">
        <v>3994</v>
      </c>
      <c r="CD3641">
        <v>0</v>
      </c>
      <c r="CK3641" s="1">
        <v>43119.6949537037</v>
      </c>
      <c r="CV3641">
        <v>1</v>
      </c>
    </row>
    <row r="3642" spans="1:100">
      <c r="A3642">
        <v>641</v>
      </c>
      <c r="B3642" t="s">
        <v>3996</v>
      </c>
      <c r="D3642" t="s">
        <v>7408</v>
      </c>
      <c r="E3642" t="s">
        <v>6588</v>
      </c>
      <c r="F3642" t="str">
        <f>TRIM(SUBSTITUTE(E3642,G3642,""))</f>
        <v>Vũ Thanh</v>
      </c>
      <c r="G3642" t="str">
        <f>TRIM(RIGHT(SUBSTITUTE(E3642," ",REPT(" ",100)),100))</f>
        <v>Bình</v>
      </c>
      <c r="H3642" t="str">
        <f t="shared" ca="1" si="56"/>
        <v>êình</v>
      </c>
      <c r="J3642" t="s">
        <v>105</v>
      </c>
      <c r="K3642">
        <v>19940325</v>
      </c>
      <c r="L3642" t="s">
        <v>3997</v>
      </c>
      <c r="O3642" t="s">
        <v>3998</v>
      </c>
      <c r="P3642" t="s">
        <v>122</v>
      </c>
      <c r="Q3642" t="s">
        <v>3999</v>
      </c>
      <c r="W3642" t="s">
        <v>334</v>
      </c>
      <c r="AA3642" t="s">
        <v>102</v>
      </c>
      <c r="AB3642" t="s">
        <v>123</v>
      </c>
      <c r="AC3642" t="s">
        <v>336</v>
      </c>
      <c r="AE3642" t="s">
        <v>138</v>
      </c>
      <c r="AF3642" t="s">
        <v>98</v>
      </c>
      <c r="AH3642" t="s">
        <v>98</v>
      </c>
      <c r="AK3642" s="1">
        <v>43016.6226157407</v>
      </c>
      <c r="AL3642" s="1">
        <v>43016.6226157407</v>
      </c>
      <c r="AM3642" t="s">
        <v>772</v>
      </c>
      <c r="AO3642" t="s">
        <v>4000</v>
      </c>
      <c r="AP3642" t="s">
        <v>3995</v>
      </c>
      <c r="AU3642" t="s">
        <v>105</v>
      </c>
      <c r="AW3642" t="s">
        <v>108</v>
      </c>
      <c r="AX3642" t="s">
        <v>127</v>
      </c>
      <c r="AY3642" t="s">
        <v>339</v>
      </c>
      <c r="BA3642" t="s">
        <v>129</v>
      </c>
      <c r="BC3642" t="s">
        <v>98</v>
      </c>
      <c r="BE3642" t="s">
        <v>130</v>
      </c>
      <c r="BJ3642" t="s">
        <v>1019</v>
      </c>
      <c r="BK3642" t="s">
        <v>4001</v>
      </c>
      <c r="BL3642" t="s">
        <v>4002</v>
      </c>
      <c r="BM3642" t="s">
        <v>1022</v>
      </c>
      <c r="BN3642" t="s">
        <v>4003</v>
      </c>
      <c r="BO3642" t="s">
        <v>4004</v>
      </c>
      <c r="BU3642" t="s">
        <v>102</v>
      </c>
      <c r="CA3642">
        <v>1</v>
      </c>
      <c r="CC3642" t="s">
        <v>4005</v>
      </c>
      <c r="CD3642">
        <v>0</v>
      </c>
      <c r="CK3642" s="1">
        <v>43016.6226157407</v>
      </c>
      <c r="CV3642">
        <v>1</v>
      </c>
    </row>
    <row r="3643" spans="1:100">
      <c r="A3643">
        <v>642</v>
      </c>
      <c r="B3643" t="s">
        <v>4007</v>
      </c>
      <c r="D3643" t="s">
        <v>7409</v>
      </c>
      <c r="E3643" t="s">
        <v>6589</v>
      </c>
      <c r="F3643" t="str">
        <f>TRIM(SUBSTITUTE(E3643,G3643,""))</f>
        <v>Vũ Thị</v>
      </c>
      <c r="G3643" t="str">
        <f>TRIM(RIGHT(SUBSTITUTE(E3643," ",REPT(" ",100)),100))</f>
        <v>Nga</v>
      </c>
      <c r="H3643" t="str">
        <f t="shared" ca="1" si="56"/>
        <v>bga</v>
      </c>
      <c r="J3643" t="s">
        <v>105</v>
      </c>
      <c r="K3643">
        <v>20120411</v>
      </c>
      <c r="L3643" t="s">
        <v>667</v>
      </c>
      <c r="O3643" t="s">
        <v>668</v>
      </c>
      <c r="P3643" t="s">
        <v>122</v>
      </c>
      <c r="W3643" t="s">
        <v>699</v>
      </c>
      <c r="AA3643" t="s">
        <v>102</v>
      </c>
      <c r="AB3643" t="s">
        <v>136</v>
      </c>
      <c r="AC3643" t="s">
        <v>700</v>
      </c>
      <c r="AE3643" t="s">
        <v>138</v>
      </c>
      <c r="AF3643" t="s">
        <v>98</v>
      </c>
      <c r="AH3643" t="s">
        <v>98</v>
      </c>
      <c r="AK3643" s="1">
        <v>43377.665289351899</v>
      </c>
      <c r="AL3643" s="1">
        <v>43377.691134259301</v>
      </c>
      <c r="AM3643" t="s">
        <v>139</v>
      </c>
      <c r="AO3643" t="s">
        <v>4008</v>
      </c>
      <c r="AP3643" t="s">
        <v>4006</v>
      </c>
      <c r="AU3643" t="s">
        <v>105</v>
      </c>
      <c r="AW3643" t="s">
        <v>108</v>
      </c>
      <c r="AX3643" t="s">
        <v>141</v>
      </c>
      <c r="AY3643" t="s">
        <v>702</v>
      </c>
      <c r="BA3643" t="s">
        <v>129</v>
      </c>
      <c r="BC3643" t="s">
        <v>98</v>
      </c>
      <c r="BE3643" t="s">
        <v>130</v>
      </c>
      <c r="BJ3643" t="s">
        <v>102</v>
      </c>
      <c r="BK3643" t="s">
        <v>136</v>
      </c>
      <c r="BL3643" t="s">
        <v>670</v>
      </c>
      <c r="BM3643" t="s">
        <v>108</v>
      </c>
      <c r="BN3643" t="s">
        <v>141</v>
      </c>
      <c r="BO3643" t="s">
        <v>673</v>
      </c>
      <c r="BU3643" t="s">
        <v>102</v>
      </c>
      <c r="CA3643">
        <v>1</v>
      </c>
      <c r="CC3643" t="s">
        <v>4009</v>
      </c>
      <c r="CD3643">
        <v>0</v>
      </c>
      <c r="CK3643" s="1">
        <v>43377.691134259301</v>
      </c>
      <c r="CV3643">
        <v>1</v>
      </c>
    </row>
    <row r="3644" spans="1:100">
      <c r="A3644">
        <v>643</v>
      </c>
      <c r="B3644" t="s">
        <v>3024</v>
      </c>
      <c r="D3644" t="s">
        <v>7410</v>
      </c>
      <c r="E3644" t="s">
        <v>6590</v>
      </c>
      <c r="F3644" t="str">
        <f>TRIM(SUBSTITUTE(E3644,G3644,""))</f>
        <v>Cao Xuân</v>
      </c>
      <c r="G3644" t="str">
        <f>TRIM(RIGHT(SUBSTITUTE(E3644," ",REPT(" ",100)),100))</f>
        <v>Tùng</v>
      </c>
      <c r="H3644" t="str">
        <f t="shared" ca="1" si="56"/>
        <v>kùng</v>
      </c>
      <c r="J3644" t="s">
        <v>105</v>
      </c>
      <c r="K3644">
        <v>20121201</v>
      </c>
      <c r="L3644" t="s">
        <v>699</v>
      </c>
      <c r="O3644" t="s">
        <v>698</v>
      </c>
      <c r="P3644" t="s">
        <v>294</v>
      </c>
      <c r="W3644" t="s">
        <v>699</v>
      </c>
      <c r="AA3644" t="s">
        <v>102</v>
      </c>
      <c r="AB3644" t="s">
        <v>136</v>
      </c>
      <c r="AC3644" t="s">
        <v>700</v>
      </c>
      <c r="AE3644" t="s">
        <v>138</v>
      </c>
      <c r="AF3644" t="s">
        <v>98</v>
      </c>
      <c r="AH3644" t="s">
        <v>98</v>
      </c>
      <c r="AK3644" s="1">
        <v>43377.665289351899</v>
      </c>
      <c r="AL3644" s="1">
        <v>43377.691134259301</v>
      </c>
      <c r="AM3644" t="s">
        <v>139</v>
      </c>
      <c r="AO3644" t="s">
        <v>4011</v>
      </c>
      <c r="AP3644" t="s">
        <v>4010</v>
      </c>
      <c r="AU3644" t="s">
        <v>105</v>
      </c>
      <c r="AW3644" t="s">
        <v>108</v>
      </c>
      <c r="AX3644" t="s">
        <v>141</v>
      </c>
      <c r="AY3644" t="s">
        <v>702</v>
      </c>
      <c r="BA3644" t="s">
        <v>300</v>
      </c>
      <c r="BC3644" t="s">
        <v>98</v>
      </c>
      <c r="BE3644" t="s">
        <v>130</v>
      </c>
      <c r="BJ3644" t="s">
        <v>102</v>
      </c>
      <c r="BK3644" t="s">
        <v>136</v>
      </c>
      <c r="BL3644" t="s">
        <v>700</v>
      </c>
      <c r="BM3644" t="s">
        <v>108</v>
      </c>
      <c r="BN3644" t="s">
        <v>141</v>
      </c>
      <c r="BO3644" t="s">
        <v>702</v>
      </c>
      <c r="BU3644" t="s">
        <v>102</v>
      </c>
      <c r="CA3644">
        <v>1</v>
      </c>
      <c r="CC3644" t="s">
        <v>4012</v>
      </c>
      <c r="CD3644">
        <v>0</v>
      </c>
      <c r="CK3644" s="1">
        <v>43377.691134259301</v>
      </c>
      <c r="CV3644">
        <v>1</v>
      </c>
    </row>
    <row r="3645" spans="1:100">
      <c r="A3645">
        <v>644</v>
      </c>
      <c r="B3645" t="s">
        <v>3004</v>
      </c>
      <c r="D3645" t="s">
        <v>7411</v>
      </c>
      <c r="E3645" t="s">
        <v>6591</v>
      </c>
      <c r="F3645" t="str">
        <f>TRIM(SUBSTITUTE(E3645,G3645,""))</f>
        <v>Nguyễn Thị</v>
      </c>
      <c r="G3645" t="str">
        <f>TRIM(RIGHT(SUBSTITUTE(E3645," ",REPT(" ",100)),100))</f>
        <v>Thuần</v>
      </c>
      <c r="H3645" t="str">
        <f t="shared" ca="1" si="56"/>
        <v>lhuần</v>
      </c>
      <c r="J3645" t="s">
        <v>98</v>
      </c>
      <c r="K3645">
        <v>19511201</v>
      </c>
      <c r="L3645" t="s">
        <v>699</v>
      </c>
      <c r="O3645" t="s">
        <v>698</v>
      </c>
      <c r="P3645" t="s">
        <v>100</v>
      </c>
      <c r="W3645" t="s">
        <v>699</v>
      </c>
      <c r="AA3645" t="s">
        <v>102</v>
      </c>
      <c r="AB3645" t="s">
        <v>136</v>
      </c>
      <c r="AC3645" t="s">
        <v>700</v>
      </c>
      <c r="AE3645" t="s">
        <v>138</v>
      </c>
      <c r="AF3645" t="s">
        <v>98</v>
      </c>
      <c r="AH3645" t="s">
        <v>98</v>
      </c>
      <c r="AK3645" s="1">
        <v>43377.665289351899</v>
      </c>
      <c r="AL3645" s="1">
        <v>43572.350810185198</v>
      </c>
      <c r="AM3645" t="s">
        <v>139</v>
      </c>
      <c r="AO3645" t="s">
        <v>4014</v>
      </c>
      <c r="AP3645" t="s">
        <v>4013</v>
      </c>
      <c r="AU3645" t="s">
        <v>98</v>
      </c>
      <c r="AW3645" t="s">
        <v>108</v>
      </c>
      <c r="AX3645" t="s">
        <v>141</v>
      </c>
      <c r="AY3645" t="s">
        <v>702</v>
      </c>
      <c r="BA3645" t="s">
        <v>112</v>
      </c>
      <c r="BC3645" t="s">
        <v>98</v>
      </c>
      <c r="BE3645" t="s">
        <v>130</v>
      </c>
      <c r="BJ3645" t="s">
        <v>102</v>
      </c>
      <c r="BK3645" t="s">
        <v>136</v>
      </c>
      <c r="BL3645" t="s">
        <v>700</v>
      </c>
      <c r="BM3645" t="s">
        <v>108</v>
      </c>
      <c r="BN3645" t="s">
        <v>141</v>
      </c>
      <c r="BO3645" t="s">
        <v>702</v>
      </c>
      <c r="BU3645" t="s">
        <v>102</v>
      </c>
      <c r="CA3645">
        <v>1</v>
      </c>
      <c r="CC3645" t="s">
        <v>4015</v>
      </c>
      <c r="CD3645">
        <v>0</v>
      </c>
      <c r="CK3645" s="1">
        <v>43572.350810185198</v>
      </c>
      <c r="CV3645">
        <v>1</v>
      </c>
    </row>
    <row r="3646" spans="1:100">
      <c r="A3646">
        <v>645</v>
      </c>
      <c r="B3646" t="s">
        <v>4017</v>
      </c>
      <c r="D3646" t="s">
        <v>7412</v>
      </c>
      <c r="E3646" t="s">
        <v>6592</v>
      </c>
      <c r="F3646" t="str">
        <f>TRIM(SUBSTITUTE(E3646,G3646,""))</f>
        <v>Trần Gia</v>
      </c>
      <c r="G3646" t="str">
        <f>TRIM(RIGHT(SUBSTITUTE(E3646," ",REPT(" ",100)),100))</f>
        <v>Nguyên</v>
      </c>
      <c r="H3646" t="str">
        <f t="shared" ca="1" si="56"/>
        <v>Ngugên</v>
      </c>
      <c r="J3646" t="s">
        <v>105</v>
      </c>
      <c r="K3646">
        <v>20120719</v>
      </c>
      <c r="L3646" t="s">
        <v>699</v>
      </c>
      <c r="O3646" t="s">
        <v>698</v>
      </c>
      <c r="P3646" t="s">
        <v>294</v>
      </c>
      <c r="W3646" t="s">
        <v>699</v>
      </c>
      <c r="AA3646" t="s">
        <v>102</v>
      </c>
      <c r="AB3646" t="s">
        <v>136</v>
      </c>
      <c r="AC3646" t="s">
        <v>700</v>
      </c>
      <c r="AE3646" t="s">
        <v>138</v>
      </c>
      <c r="AF3646" t="s">
        <v>98</v>
      </c>
      <c r="AH3646" t="s">
        <v>98</v>
      </c>
      <c r="AK3646" s="1">
        <v>43377.665289351899</v>
      </c>
      <c r="AL3646" s="1">
        <v>43447.463796296302</v>
      </c>
      <c r="AM3646" t="s">
        <v>139</v>
      </c>
      <c r="AO3646" t="s">
        <v>4018</v>
      </c>
      <c r="AP3646" t="s">
        <v>4016</v>
      </c>
      <c r="AU3646" t="s">
        <v>105</v>
      </c>
      <c r="AW3646" t="s">
        <v>108</v>
      </c>
      <c r="AX3646" t="s">
        <v>141</v>
      </c>
      <c r="AY3646" t="s">
        <v>702</v>
      </c>
      <c r="BA3646" t="s">
        <v>300</v>
      </c>
      <c r="BC3646" t="s">
        <v>98</v>
      </c>
      <c r="BE3646" t="s">
        <v>130</v>
      </c>
      <c r="BJ3646" t="s">
        <v>102</v>
      </c>
      <c r="BK3646" t="s">
        <v>136</v>
      </c>
      <c r="BL3646" t="s">
        <v>700</v>
      </c>
      <c r="BM3646" t="s">
        <v>108</v>
      </c>
      <c r="BN3646" t="s">
        <v>141</v>
      </c>
      <c r="BO3646" t="s">
        <v>702</v>
      </c>
      <c r="BU3646" t="s">
        <v>102</v>
      </c>
      <c r="CA3646">
        <v>1</v>
      </c>
      <c r="CC3646" t="s">
        <v>4019</v>
      </c>
      <c r="CD3646">
        <v>0</v>
      </c>
      <c r="CK3646" s="1">
        <v>43447.463796296302</v>
      </c>
      <c r="CV3646">
        <v>1</v>
      </c>
    </row>
    <row r="3647" spans="1:100">
      <c r="A3647">
        <v>646</v>
      </c>
      <c r="B3647" t="s">
        <v>4021</v>
      </c>
      <c r="D3647" t="s">
        <v>7413</v>
      </c>
      <c r="E3647" t="s">
        <v>6593</v>
      </c>
      <c r="F3647" t="str">
        <f>TRIM(SUBSTITUTE(E3647,G3647,""))</f>
        <v>Nguyễn Đan</v>
      </c>
      <c r="G3647" t="str">
        <f>TRIM(RIGHT(SUBSTITUTE(E3647," ",REPT(" ",100)),100))</f>
        <v>Lê</v>
      </c>
      <c r="H3647" t="str">
        <f t="shared" ca="1" si="56"/>
        <v>hê</v>
      </c>
      <c r="J3647" t="s">
        <v>105</v>
      </c>
      <c r="K3647">
        <v>19780104</v>
      </c>
      <c r="L3647" t="s">
        <v>156</v>
      </c>
      <c r="O3647" t="s">
        <v>156</v>
      </c>
      <c r="P3647" t="s">
        <v>212</v>
      </c>
      <c r="W3647" t="s">
        <v>156</v>
      </c>
      <c r="AA3647" t="s">
        <v>102</v>
      </c>
      <c r="AB3647" t="s">
        <v>123</v>
      </c>
      <c r="AC3647" t="s">
        <v>124</v>
      </c>
      <c r="AE3647" t="s">
        <v>138</v>
      </c>
      <c r="AF3647" t="s">
        <v>98</v>
      </c>
      <c r="AH3647" t="s">
        <v>105</v>
      </c>
      <c r="AK3647" s="1">
        <v>43386.474861111099</v>
      </c>
      <c r="AL3647" s="1">
        <v>43386.474861111099</v>
      </c>
      <c r="AM3647" t="s">
        <v>3059</v>
      </c>
      <c r="AP3647" t="s">
        <v>4020</v>
      </c>
      <c r="AU3647" t="s">
        <v>105</v>
      </c>
      <c r="AW3647" t="s">
        <v>108</v>
      </c>
      <c r="AX3647" t="s">
        <v>127</v>
      </c>
      <c r="AY3647" t="s">
        <v>128</v>
      </c>
      <c r="BA3647" t="s">
        <v>213</v>
      </c>
      <c r="BC3647" t="s">
        <v>98</v>
      </c>
      <c r="BE3647" t="s">
        <v>130</v>
      </c>
      <c r="BJ3647" t="s">
        <v>102</v>
      </c>
      <c r="BK3647" t="s">
        <v>123</v>
      </c>
      <c r="BL3647" t="s">
        <v>124</v>
      </c>
      <c r="BM3647" t="s">
        <v>108</v>
      </c>
      <c r="BN3647" t="s">
        <v>127</v>
      </c>
      <c r="BO3647" t="s">
        <v>128</v>
      </c>
      <c r="BU3647" t="s">
        <v>102</v>
      </c>
      <c r="CA3647">
        <v>0</v>
      </c>
      <c r="CC3647" t="s">
        <v>4022</v>
      </c>
      <c r="CD3647">
        <v>0</v>
      </c>
      <c r="CK3647" s="1">
        <v>43386.474861111099</v>
      </c>
      <c r="CV3647">
        <v>1</v>
      </c>
    </row>
    <row r="3648" spans="1:100">
      <c r="A3648">
        <v>647</v>
      </c>
      <c r="B3648" t="s">
        <v>4024</v>
      </c>
      <c r="D3648" t="s">
        <v>7414</v>
      </c>
      <c r="E3648" t="s">
        <v>6594</v>
      </c>
      <c r="F3648" t="str">
        <f>TRIM(SUBSTITUTE(E3648,G3648,""))</f>
        <v>Phan Bảo</v>
      </c>
      <c r="G3648" t="str">
        <f>TRIM(RIGHT(SUBSTITUTE(E3648," ",REPT(" ",100)),100))</f>
        <v>Khiêm</v>
      </c>
      <c r="H3648" t="str">
        <f t="shared" ca="1" si="56"/>
        <v>Khiêb</v>
      </c>
      <c r="J3648" t="s">
        <v>105</v>
      </c>
      <c r="K3648">
        <v>19760424</v>
      </c>
      <c r="L3648" t="s">
        <v>2523</v>
      </c>
      <c r="O3648" t="s">
        <v>2523</v>
      </c>
      <c r="P3648" t="s">
        <v>212</v>
      </c>
      <c r="W3648" t="s">
        <v>2523</v>
      </c>
      <c r="AA3648" t="s">
        <v>102</v>
      </c>
      <c r="AB3648" t="s">
        <v>123</v>
      </c>
      <c r="AC3648" t="s">
        <v>856</v>
      </c>
      <c r="AE3648" t="s">
        <v>138</v>
      </c>
      <c r="AF3648" t="s">
        <v>98</v>
      </c>
      <c r="AH3648" t="s">
        <v>105</v>
      </c>
      <c r="AK3648" s="1">
        <v>43386.474861111099</v>
      </c>
      <c r="AL3648" s="1">
        <v>43386.474861111099</v>
      </c>
      <c r="AM3648" t="s">
        <v>3059</v>
      </c>
      <c r="AP3648" t="s">
        <v>4023</v>
      </c>
      <c r="AU3648" t="s">
        <v>105</v>
      </c>
      <c r="AW3648" t="s">
        <v>108</v>
      </c>
      <c r="AX3648" t="s">
        <v>127</v>
      </c>
      <c r="AY3648" t="s">
        <v>859</v>
      </c>
      <c r="BA3648" t="s">
        <v>213</v>
      </c>
      <c r="BC3648" t="s">
        <v>98</v>
      </c>
      <c r="BE3648" t="s">
        <v>130</v>
      </c>
      <c r="BJ3648" t="s">
        <v>102</v>
      </c>
      <c r="BK3648" t="s">
        <v>123</v>
      </c>
      <c r="BL3648" t="s">
        <v>856</v>
      </c>
      <c r="BM3648" t="s">
        <v>108</v>
      </c>
      <c r="BN3648" t="s">
        <v>127</v>
      </c>
      <c r="BO3648" t="s">
        <v>859</v>
      </c>
      <c r="BU3648" t="s">
        <v>102</v>
      </c>
      <c r="CA3648">
        <v>0</v>
      </c>
      <c r="CC3648" t="s">
        <v>4025</v>
      </c>
      <c r="CD3648">
        <v>0</v>
      </c>
      <c r="CK3648" s="1">
        <v>43386.474861111099</v>
      </c>
      <c r="CV3648">
        <v>1</v>
      </c>
    </row>
    <row r="3649" spans="1:100">
      <c r="A3649">
        <v>648</v>
      </c>
      <c r="B3649" t="s">
        <v>4027</v>
      </c>
      <c r="D3649" t="s">
        <v>7413</v>
      </c>
      <c r="E3649" t="s">
        <v>6595</v>
      </c>
      <c r="F3649" t="str">
        <f>TRIM(SUBSTITUTE(E3649,G3649,""))</f>
        <v>Vũ Thị</v>
      </c>
      <c r="G3649" t="str">
        <f>TRIM(RIGHT(SUBSTITUTE(E3649," ",REPT(" ",100)),100))</f>
        <v>Dung</v>
      </c>
      <c r="H3649" t="str">
        <f t="shared" ca="1" si="56"/>
        <v>Ding</v>
      </c>
      <c r="J3649" t="s">
        <v>98</v>
      </c>
      <c r="K3649">
        <v>19621003</v>
      </c>
      <c r="L3649" t="s">
        <v>527</v>
      </c>
      <c r="O3649" t="s">
        <v>527</v>
      </c>
      <c r="P3649" t="s">
        <v>245</v>
      </c>
      <c r="Q3649" t="s">
        <v>4028</v>
      </c>
      <c r="W3649" t="s">
        <v>527</v>
      </c>
      <c r="AA3649" t="s">
        <v>102</v>
      </c>
      <c r="AB3649" t="s">
        <v>123</v>
      </c>
      <c r="AC3649" t="s">
        <v>296</v>
      </c>
      <c r="AE3649" t="s">
        <v>138</v>
      </c>
      <c r="AF3649" t="s">
        <v>98</v>
      </c>
      <c r="AH3649" t="s">
        <v>98</v>
      </c>
      <c r="AK3649" s="1">
        <v>43027.371805555602</v>
      </c>
      <c r="AL3649" s="1">
        <v>43082.6186689815</v>
      </c>
      <c r="AM3649" t="s">
        <v>4029</v>
      </c>
      <c r="AO3649" t="s">
        <v>4030</v>
      </c>
      <c r="AP3649" t="s">
        <v>4026</v>
      </c>
      <c r="AU3649" t="s">
        <v>105</v>
      </c>
      <c r="AW3649" t="s">
        <v>108</v>
      </c>
      <c r="AX3649" t="s">
        <v>127</v>
      </c>
      <c r="AY3649" t="s">
        <v>299</v>
      </c>
      <c r="BA3649" t="s">
        <v>252</v>
      </c>
      <c r="BC3649" t="s">
        <v>98</v>
      </c>
      <c r="BE3649" t="s">
        <v>130</v>
      </c>
      <c r="BJ3649" t="s">
        <v>102</v>
      </c>
      <c r="BK3649" t="s">
        <v>123</v>
      </c>
      <c r="BL3649" t="s">
        <v>296</v>
      </c>
      <c r="BM3649" t="s">
        <v>108</v>
      </c>
      <c r="BN3649" t="s">
        <v>127</v>
      </c>
      <c r="BO3649" t="s">
        <v>299</v>
      </c>
      <c r="BU3649" t="s">
        <v>625</v>
      </c>
      <c r="CA3649">
        <v>1</v>
      </c>
      <c r="CC3649" t="s">
        <v>4031</v>
      </c>
      <c r="CD3649">
        <v>0</v>
      </c>
      <c r="CK3649" s="1">
        <v>43082.6186689815</v>
      </c>
      <c r="CV3649">
        <v>1</v>
      </c>
    </row>
    <row r="3650" spans="1:100">
      <c r="A3650">
        <v>649</v>
      </c>
      <c r="B3650" t="s">
        <v>4032</v>
      </c>
      <c r="D3650" t="s">
        <v>7415</v>
      </c>
      <c r="E3650" t="s">
        <v>6596</v>
      </c>
      <c r="F3650" t="str">
        <f>TRIM(SUBSTITUTE(E3650,G3650,""))</f>
        <v>Nguyễn Quang Tuấn</v>
      </c>
      <c r="G3650" t="str">
        <f>TRIM(RIGHT(SUBSTITUTE(E3650," ",REPT(" ",100)),100))</f>
        <v>Đạt</v>
      </c>
      <c r="H3650" t="str">
        <f t="shared" ca="1" si="56"/>
        <v>đạt</v>
      </c>
      <c r="J3650" t="s">
        <v>105</v>
      </c>
      <c r="K3650">
        <v>19661010</v>
      </c>
      <c r="O3650" t="s">
        <v>4033</v>
      </c>
      <c r="P3650" t="s">
        <v>100</v>
      </c>
      <c r="AA3650" t="s">
        <v>102</v>
      </c>
      <c r="AB3650" t="s">
        <v>123</v>
      </c>
      <c r="AC3650" t="s">
        <v>616</v>
      </c>
      <c r="AE3650" t="s">
        <v>138</v>
      </c>
      <c r="AF3650" t="s">
        <v>98</v>
      </c>
      <c r="AH3650" t="s">
        <v>98</v>
      </c>
      <c r="AK3650" s="1">
        <v>43027.378020833297</v>
      </c>
      <c r="AL3650" s="1">
        <v>43027.377928240698</v>
      </c>
      <c r="AM3650" t="s">
        <v>3664</v>
      </c>
      <c r="AO3650" t="s">
        <v>4034</v>
      </c>
      <c r="AP3650" t="s">
        <v>4035</v>
      </c>
      <c r="AQ3650" t="s">
        <v>105</v>
      </c>
      <c r="AU3650" t="s">
        <v>98</v>
      </c>
      <c r="AW3650" t="s">
        <v>108</v>
      </c>
      <c r="AX3650" t="s">
        <v>127</v>
      </c>
      <c r="AY3650" t="s">
        <v>618</v>
      </c>
      <c r="BA3650" t="s">
        <v>112</v>
      </c>
      <c r="BC3650" t="s">
        <v>98</v>
      </c>
      <c r="BE3650" t="s">
        <v>130</v>
      </c>
      <c r="BI3650" t="s">
        <v>114</v>
      </c>
      <c r="BJ3650" t="s">
        <v>102</v>
      </c>
      <c r="BK3650" t="s">
        <v>123</v>
      </c>
      <c r="BL3650" t="s">
        <v>616</v>
      </c>
      <c r="BM3650" t="s">
        <v>108</v>
      </c>
      <c r="BN3650" t="s">
        <v>127</v>
      </c>
      <c r="BO3650" t="s">
        <v>618</v>
      </c>
      <c r="BU3650" t="s">
        <v>102</v>
      </c>
      <c r="BV3650" t="s">
        <v>117</v>
      </c>
      <c r="CA3650">
        <v>1</v>
      </c>
      <c r="CC3650" t="s">
        <v>4036</v>
      </c>
      <c r="CD3650">
        <v>0</v>
      </c>
      <c r="CK3650" s="1">
        <v>43027.377928240698</v>
      </c>
      <c r="CV3650">
        <v>1</v>
      </c>
    </row>
    <row r="3651" spans="1:100">
      <c r="A3651">
        <v>650</v>
      </c>
      <c r="B3651" t="s">
        <v>4038</v>
      </c>
      <c r="D3651" t="s">
        <v>7416</v>
      </c>
      <c r="E3651" t="s">
        <v>6597</v>
      </c>
      <c r="F3651" t="str">
        <f>TRIM(SUBSTITUTE(E3651,G3651,""))</f>
        <v>Hoàng Đức</v>
      </c>
      <c r="G3651" t="str">
        <f>TRIM(RIGHT(SUBSTITUTE(E3651," ",REPT(" ",100)),100))</f>
        <v>Nhật</v>
      </c>
      <c r="H3651" t="str">
        <f t="shared" ref="H3651:H3714" ca="1" si="57">REPLACE(G3651,RANDBETWEEN(1,LEN(G3651)),1,MID("abcdđeêghiklmnoôơqrsty",RANDBETWEEN(1,12),1))</f>
        <v>Nhđt</v>
      </c>
      <c r="J3651" t="s">
        <v>105</v>
      </c>
      <c r="K3651">
        <v>19850618</v>
      </c>
      <c r="O3651" t="s">
        <v>749</v>
      </c>
      <c r="P3651" t="s">
        <v>212</v>
      </c>
      <c r="Q3651" t="s">
        <v>4039</v>
      </c>
      <c r="AA3651" t="s">
        <v>102</v>
      </c>
      <c r="AB3651" t="s">
        <v>136</v>
      </c>
      <c r="AC3651" t="s">
        <v>751</v>
      </c>
      <c r="AE3651" t="s">
        <v>138</v>
      </c>
      <c r="AF3651" t="s">
        <v>98</v>
      </c>
      <c r="AH3651" t="s">
        <v>98</v>
      </c>
      <c r="AK3651" s="1">
        <v>43029.441724536999</v>
      </c>
      <c r="AL3651" s="1">
        <v>43089.445972222202</v>
      </c>
      <c r="AM3651" t="s">
        <v>1344</v>
      </c>
      <c r="AO3651" t="s">
        <v>4040</v>
      </c>
      <c r="AP3651" t="s">
        <v>4037</v>
      </c>
      <c r="AQ3651" t="s">
        <v>105</v>
      </c>
      <c r="AU3651" t="s">
        <v>105</v>
      </c>
      <c r="AV3651" t="s">
        <v>1348</v>
      </c>
      <c r="AW3651" t="s">
        <v>108</v>
      </c>
      <c r="AX3651" t="s">
        <v>141</v>
      </c>
      <c r="AY3651" t="s">
        <v>753</v>
      </c>
      <c r="BA3651" t="s">
        <v>213</v>
      </c>
      <c r="BB3651" t="s">
        <v>113</v>
      </c>
      <c r="BC3651" t="s">
        <v>98</v>
      </c>
      <c r="BD3651" t="s">
        <v>4041</v>
      </c>
      <c r="BE3651" t="s">
        <v>130</v>
      </c>
      <c r="BI3651" t="s">
        <v>114</v>
      </c>
      <c r="BJ3651" t="s">
        <v>102</v>
      </c>
      <c r="BK3651" t="s">
        <v>136</v>
      </c>
      <c r="BL3651" t="s">
        <v>751</v>
      </c>
      <c r="BM3651" t="s">
        <v>108</v>
      </c>
      <c r="BN3651" t="s">
        <v>141</v>
      </c>
      <c r="BO3651" t="s">
        <v>753</v>
      </c>
      <c r="BU3651" t="s">
        <v>714</v>
      </c>
      <c r="CA3651">
        <v>1</v>
      </c>
      <c r="CC3651" t="s">
        <v>4042</v>
      </c>
      <c r="CD3651">
        <v>0</v>
      </c>
      <c r="CK3651" s="1">
        <v>43089.445972222202</v>
      </c>
      <c r="CV3651">
        <v>1</v>
      </c>
    </row>
    <row r="3652" spans="1:100">
      <c r="A3652">
        <v>651</v>
      </c>
      <c r="B3652" t="s">
        <v>4043</v>
      </c>
      <c r="D3652" t="s">
        <v>7416</v>
      </c>
      <c r="E3652" t="s">
        <v>6598</v>
      </c>
      <c r="F3652" t="str">
        <f>TRIM(SUBSTITUTE(E3652,G3652,""))</f>
        <v>Hoàng Xuân</v>
      </c>
      <c r="G3652" t="str">
        <f>TRIM(RIGHT(SUBSTITUTE(E3652," ",REPT(" ",100)),100))</f>
        <v>Bách</v>
      </c>
      <c r="H3652" t="str">
        <f t="shared" ca="1" si="57"/>
        <v>Bádh</v>
      </c>
      <c r="J3652" t="s">
        <v>105</v>
      </c>
      <c r="K3652">
        <v>19330000</v>
      </c>
      <c r="L3652" t="s">
        <v>488</v>
      </c>
      <c r="O3652" t="s">
        <v>487</v>
      </c>
      <c r="P3652" t="s">
        <v>100</v>
      </c>
      <c r="Q3652" t="s">
        <v>4044</v>
      </c>
      <c r="W3652" t="s">
        <v>488</v>
      </c>
      <c r="AA3652" t="s">
        <v>102</v>
      </c>
      <c r="AB3652" t="s">
        <v>123</v>
      </c>
      <c r="AC3652" t="s">
        <v>204</v>
      </c>
      <c r="AE3652" t="s">
        <v>138</v>
      </c>
      <c r="AF3652" t="s">
        <v>98</v>
      </c>
      <c r="AH3652" t="s">
        <v>98</v>
      </c>
      <c r="AK3652" s="1">
        <v>43029.526041666701</v>
      </c>
      <c r="AL3652" s="1">
        <v>43029.528124999997</v>
      </c>
      <c r="AM3652" t="s">
        <v>2108</v>
      </c>
      <c r="AO3652" t="s">
        <v>4045</v>
      </c>
      <c r="AP3652" t="s">
        <v>4046</v>
      </c>
      <c r="AU3652" t="s">
        <v>98</v>
      </c>
      <c r="AW3652" t="s">
        <v>108</v>
      </c>
      <c r="AX3652" t="s">
        <v>127</v>
      </c>
      <c r="AY3652" t="s">
        <v>207</v>
      </c>
      <c r="BA3652" t="s">
        <v>112</v>
      </c>
      <c r="BC3652" t="s">
        <v>98</v>
      </c>
      <c r="BE3652" t="s">
        <v>130</v>
      </c>
      <c r="BJ3652" t="s">
        <v>102</v>
      </c>
      <c r="BK3652" t="s">
        <v>123</v>
      </c>
      <c r="BL3652" t="s">
        <v>204</v>
      </c>
      <c r="BM3652" t="s">
        <v>108</v>
      </c>
      <c r="BN3652" t="s">
        <v>127</v>
      </c>
      <c r="BO3652" t="s">
        <v>207</v>
      </c>
      <c r="BU3652" t="s">
        <v>102</v>
      </c>
      <c r="CA3652">
        <v>1</v>
      </c>
      <c r="CC3652" t="s">
        <v>1087</v>
      </c>
      <c r="CD3652">
        <v>0</v>
      </c>
      <c r="CK3652" s="1">
        <v>43029.528124999997</v>
      </c>
      <c r="CV3652">
        <v>1</v>
      </c>
    </row>
    <row r="3653" spans="1:100">
      <c r="A3653">
        <v>652</v>
      </c>
      <c r="B3653" t="s">
        <v>3730</v>
      </c>
      <c r="D3653" t="s">
        <v>7417</v>
      </c>
      <c r="E3653" t="s">
        <v>6599</v>
      </c>
      <c r="F3653" t="str">
        <f>TRIM(SUBSTITUTE(E3653,G3653,""))</f>
        <v>Đinh Thị Hồng</v>
      </c>
      <c r="G3653" t="str">
        <f>TRIM(RIGHT(SUBSTITUTE(E3653," ",REPT(" ",100)),100))</f>
        <v>Quyên</v>
      </c>
      <c r="H3653" t="str">
        <f t="shared" ca="1" si="57"/>
        <v>Quyêd</v>
      </c>
      <c r="J3653" t="s">
        <v>98</v>
      </c>
      <c r="K3653">
        <v>19810902</v>
      </c>
      <c r="L3653" t="s">
        <v>147</v>
      </c>
      <c r="O3653" t="s">
        <v>147</v>
      </c>
      <c r="P3653" t="s">
        <v>803</v>
      </c>
      <c r="W3653" t="s">
        <v>147</v>
      </c>
      <c r="AA3653" t="s">
        <v>102</v>
      </c>
      <c r="AB3653" t="s">
        <v>123</v>
      </c>
      <c r="AC3653" t="s">
        <v>148</v>
      </c>
      <c r="AE3653" t="s">
        <v>138</v>
      </c>
      <c r="AF3653" t="s">
        <v>98</v>
      </c>
      <c r="AH3653" t="s">
        <v>105</v>
      </c>
      <c r="AK3653" s="1">
        <v>43006.748148148101</v>
      </c>
      <c r="AL3653" s="1">
        <v>43006.748148148101</v>
      </c>
      <c r="AM3653" t="s">
        <v>2092</v>
      </c>
      <c r="AP3653" t="s">
        <v>4047</v>
      </c>
      <c r="AU3653" t="s">
        <v>105</v>
      </c>
      <c r="AW3653" t="s">
        <v>108</v>
      </c>
      <c r="AX3653" t="s">
        <v>127</v>
      </c>
      <c r="AY3653" t="s">
        <v>151</v>
      </c>
      <c r="BA3653" t="s">
        <v>804</v>
      </c>
      <c r="BC3653" t="s">
        <v>98</v>
      </c>
      <c r="BE3653" t="s">
        <v>130</v>
      </c>
      <c r="BJ3653" t="s">
        <v>102</v>
      </c>
      <c r="BK3653" t="s">
        <v>123</v>
      </c>
      <c r="BL3653" t="s">
        <v>148</v>
      </c>
      <c r="BM3653" t="s">
        <v>108</v>
      </c>
      <c r="BN3653" t="s">
        <v>127</v>
      </c>
      <c r="BO3653" t="s">
        <v>151</v>
      </c>
      <c r="BU3653" t="s">
        <v>102</v>
      </c>
      <c r="CA3653">
        <v>0</v>
      </c>
      <c r="CC3653" t="s">
        <v>570</v>
      </c>
      <c r="CD3653">
        <v>0</v>
      </c>
      <c r="CK3653" s="1">
        <v>43006.748148148101</v>
      </c>
      <c r="CV3653">
        <v>1</v>
      </c>
    </row>
    <row r="3654" spans="1:100">
      <c r="A3654">
        <v>653</v>
      </c>
      <c r="B3654" t="s">
        <v>4049</v>
      </c>
      <c r="D3654" t="s">
        <v>7417</v>
      </c>
      <c r="E3654" t="s">
        <v>6600</v>
      </c>
      <c r="F3654" t="str">
        <f>TRIM(SUBSTITUTE(E3654,G3654,""))</f>
        <v>Hoàng Minh</v>
      </c>
      <c r="G3654" t="str">
        <f>TRIM(RIGHT(SUBSTITUTE(E3654," ",REPT(" ",100)),100))</f>
        <v>Khang</v>
      </c>
      <c r="H3654" t="str">
        <f t="shared" ca="1" si="57"/>
        <v>Khkng</v>
      </c>
      <c r="J3654" t="s">
        <v>98</v>
      </c>
      <c r="K3654">
        <v>20110724</v>
      </c>
      <c r="L3654" t="s">
        <v>886</v>
      </c>
      <c r="O3654" t="s">
        <v>690</v>
      </c>
      <c r="P3654" t="s">
        <v>122</v>
      </c>
      <c r="W3654" t="s">
        <v>886</v>
      </c>
      <c r="AA3654" t="s">
        <v>102</v>
      </c>
      <c r="AB3654" t="s">
        <v>123</v>
      </c>
      <c r="AC3654" t="s">
        <v>165</v>
      </c>
      <c r="AE3654" t="s">
        <v>138</v>
      </c>
      <c r="AF3654" t="s">
        <v>98</v>
      </c>
      <c r="AH3654" t="s">
        <v>98</v>
      </c>
      <c r="AK3654" s="1">
        <v>43006.748148148101</v>
      </c>
      <c r="AL3654" s="1">
        <v>43458.690393518496</v>
      </c>
      <c r="AM3654" t="s">
        <v>2092</v>
      </c>
      <c r="AO3654" t="s">
        <v>4050</v>
      </c>
      <c r="AP3654" t="s">
        <v>4048</v>
      </c>
      <c r="AU3654" t="s">
        <v>105</v>
      </c>
      <c r="AW3654" t="s">
        <v>108</v>
      </c>
      <c r="AX3654" t="s">
        <v>127</v>
      </c>
      <c r="AY3654" t="s">
        <v>169</v>
      </c>
      <c r="BA3654" t="s">
        <v>129</v>
      </c>
      <c r="BC3654" t="s">
        <v>98</v>
      </c>
      <c r="BE3654" t="s">
        <v>130</v>
      </c>
      <c r="BJ3654" t="s">
        <v>102</v>
      </c>
      <c r="BK3654" t="s">
        <v>123</v>
      </c>
      <c r="BL3654" t="s">
        <v>165</v>
      </c>
      <c r="BM3654" t="s">
        <v>108</v>
      </c>
      <c r="BN3654" t="s">
        <v>127</v>
      </c>
      <c r="BO3654" t="s">
        <v>169</v>
      </c>
      <c r="BU3654" t="s">
        <v>102</v>
      </c>
      <c r="CA3654">
        <v>1</v>
      </c>
      <c r="CC3654" t="s">
        <v>4051</v>
      </c>
      <c r="CD3654">
        <v>0</v>
      </c>
      <c r="CK3654" s="1">
        <v>43458.690393518496</v>
      </c>
      <c r="CV3654">
        <v>1</v>
      </c>
    </row>
    <row r="3655" spans="1:100">
      <c r="A3655">
        <v>654</v>
      </c>
      <c r="B3655" t="s">
        <v>4052</v>
      </c>
      <c r="D3655" t="s">
        <v>7418</v>
      </c>
      <c r="E3655" t="s">
        <v>6601</v>
      </c>
      <c r="F3655" t="str">
        <f>TRIM(SUBSTITUTE(E3655,G3655,""))</f>
        <v>Đỗ Thị Minh</v>
      </c>
      <c r="G3655" t="str">
        <f>TRIM(RIGHT(SUBSTITUTE(E3655," ",REPT(" ",100)),100))</f>
        <v>Huệ</v>
      </c>
      <c r="H3655" t="str">
        <f t="shared" ca="1" si="57"/>
        <v>Huk</v>
      </c>
      <c r="J3655" t="s">
        <v>98</v>
      </c>
      <c r="K3655">
        <v>19320000</v>
      </c>
      <c r="L3655" t="s">
        <v>147</v>
      </c>
      <c r="O3655" t="s">
        <v>895</v>
      </c>
      <c r="P3655" t="s">
        <v>100</v>
      </c>
      <c r="Q3655" t="s">
        <v>4053</v>
      </c>
      <c r="W3655" t="s">
        <v>147</v>
      </c>
      <c r="AA3655" t="s">
        <v>102</v>
      </c>
      <c r="AB3655" t="s">
        <v>123</v>
      </c>
      <c r="AC3655" t="s">
        <v>148</v>
      </c>
      <c r="AE3655" t="s">
        <v>138</v>
      </c>
      <c r="AF3655" t="s">
        <v>98</v>
      </c>
      <c r="AH3655" t="s">
        <v>98</v>
      </c>
      <c r="AK3655" s="1">
        <v>43029.526041666701</v>
      </c>
      <c r="AL3655" s="1">
        <v>43029.528229166703</v>
      </c>
      <c r="AM3655" t="s">
        <v>2108</v>
      </c>
      <c r="AO3655" t="s">
        <v>4054</v>
      </c>
      <c r="AP3655" t="s">
        <v>4055</v>
      </c>
      <c r="AU3655" t="s">
        <v>98</v>
      </c>
      <c r="AW3655" t="s">
        <v>108</v>
      </c>
      <c r="AX3655" t="s">
        <v>127</v>
      </c>
      <c r="AY3655" t="s">
        <v>151</v>
      </c>
      <c r="BA3655" t="s">
        <v>112</v>
      </c>
      <c r="BC3655" t="s">
        <v>98</v>
      </c>
      <c r="BE3655" t="s">
        <v>130</v>
      </c>
      <c r="BJ3655" t="s">
        <v>102</v>
      </c>
      <c r="BK3655" t="s">
        <v>123</v>
      </c>
      <c r="BL3655" t="s">
        <v>148</v>
      </c>
      <c r="BM3655" t="s">
        <v>108</v>
      </c>
      <c r="BN3655" t="s">
        <v>127</v>
      </c>
      <c r="BO3655" t="s">
        <v>151</v>
      </c>
      <c r="BU3655" t="s">
        <v>102</v>
      </c>
      <c r="CA3655">
        <v>1</v>
      </c>
      <c r="CC3655" t="s">
        <v>3563</v>
      </c>
      <c r="CD3655">
        <v>0</v>
      </c>
      <c r="CK3655" s="1">
        <v>43029.528229166703</v>
      </c>
      <c r="CV3655">
        <v>1</v>
      </c>
    </row>
    <row r="3656" spans="1:100">
      <c r="A3656">
        <v>655</v>
      </c>
      <c r="B3656" t="s">
        <v>4057</v>
      </c>
      <c r="D3656" t="s">
        <v>7419</v>
      </c>
      <c r="E3656" t="s">
        <v>6602</v>
      </c>
      <c r="F3656" t="str">
        <f>TRIM(SUBSTITUTE(E3656,G3656,""))</f>
        <v>Nguyễn Thị</v>
      </c>
      <c r="G3656" t="str">
        <f>TRIM(RIGHT(SUBSTITUTE(E3656," ",REPT(" ",100)),100))</f>
        <v>Ước</v>
      </c>
      <c r="H3656" t="str">
        <f t="shared" ca="1" si="57"/>
        <v>Ưgc</v>
      </c>
      <c r="J3656" t="s">
        <v>98</v>
      </c>
      <c r="K3656">
        <v>19050515</v>
      </c>
      <c r="L3656" t="s">
        <v>886</v>
      </c>
      <c r="O3656" t="s">
        <v>886</v>
      </c>
      <c r="P3656" t="s">
        <v>4058</v>
      </c>
      <c r="W3656" t="s">
        <v>886</v>
      </c>
      <c r="AA3656" t="s">
        <v>102</v>
      </c>
      <c r="AB3656" t="s">
        <v>123</v>
      </c>
      <c r="AC3656" t="s">
        <v>165</v>
      </c>
      <c r="AE3656" t="s">
        <v>138</v>
      </c>
      <c r="AF3656" t="s">
        <v>98</v>
      </c>
      <c r="AH3656" t="s">
        <v>105</v>
      </c>
      <c r="AK3656" s="1">
        <v>43006.748148148101</v>
      </c>
      <c r="AL3656" s="1">
        <v>43006.748148148101</v>
      </c>
      <c r="AM3656" t="s">
        <v>2092</v>
      </c>
      <c r="AN3656" t="s">
        <v>158</v>
      </c>
      <c r="AP3656" t="s">
        <v>4056</v>
      </c>
      <c r="AU3656" t="s">
        <v>105</v>
      </c>
      <c r="AW3656" t="s">
        <v>108</v>
      </c>
      <c r="AX3656" t="s">
        <v>127</v>
      </c>
      <c r="AY3656" t="s">
        <v>169</v>
      </c>
      <c r="BA3656" t="s">
        <v>4059</v>
      </c>
      <c r="BC3656" t="s">
        <v>98</v>
      </c>
      <c r="BE3656" t="s">
        <v>152</v>
      </c>
      <c r="BJ3656" t="s">
        <v>102</v>
      </c>
      <c r="BK3656" t="s">
        <v>123</v>
      </c>
      <c r="BL3656" t="s">
        <v>165</v>
      </c>
      <c r="BM3656" t="s">
        <v>108</v>
      </c>
      <c r="BN3656" t="s">
        <v>127</v>
      </c>
      <c r="BO3656" t="s">
        <v>169</v>
      </c>
      <c r="BU3656" t="s">
        <v>102</v>
      </c>
      <c r="CA3656">
        <v>0</v>
      </c>
      <c r="CC3656" t="s">
        <v>4060</v>
      </c>
      <c r="CD3656">
        <v>0</v>
      </c>
      <c r="CK3656" s="1">
        <v>43006.748148148101</v>
      </c>
      <c r="CV3656">
        <v>1</v>
      </c>
    </row>
    <row r="3657" spans="1:100">
      <c r="A3657">
        <v>656</v>
      </c>
      <c r="B3657" t="s">
        <v>4062</v>
      </c>
      <c r="D3657" t="s">
        <v>7420</v>
      </c>
      <c r="E3657" t="s">
        <v>6603</v>
      </c>
      <c r="F3657" t="str">
        <f>TRIM(SUBSTITUTE(E3657,G3657,""))</f>
        <v>Nguyễn Thị</v>
      </c>
      <c r="G3657" t="str">
        <f>TRIM(RIGHT(SUBSTITUTE(E3657," ",REPT(" ",100)),100))</f>
        <v>Thà</v>
      </c>
      <c r="H3657" t="str">
        <f t="shared" ca="1" si="57"/>
        <v>Taà</v>
      </c>
      <c r="J3657" t="s">
        <v>98</v>
      </c>
      <c r="K3657">
        <v>20110517</v>
      </c>
      <c r="L3657" t="s">
        <v>606</v>
      </c>
      <c r="O3657" t="s">
        <v>400</v>
      </c>
      <c r="P3657" t="s">
        <v>294</v>
      </c>
      <c r="W3657" t="s">
        <v>606</v>
      </c>
      <c r="AA3657" t="s">
        <v>102</v>
      </c>
      <c r="AB3657" t="s">
        <v>123</v>
      </c>
      <c r="AC3657" t="s">
        <v>345</v>
      </c>
      <c r="AE3657" t="s">
        <v>138</v>
      </c>
      <c r="AF3657" t="s">
        <v>98</v>
      </c>
      <c r="AH3657" t="s">
        <v>98</v>
      </c>
      <c r="AK3657" s="1">
        <v>43006.748148148101</v>
      </c>
      <c r="AL3657" s="1">
        <v>43458.690393518496</v>
      </c>
      <c r="AM3657" t="s">
        <v>2092</v>
      </c>
      <c r="AO3657" t="s">
        <v>4063</v>
      </c>
      <c r="AP3657" t="s">
        <v>4061</v>
      </c>
      <c r="AU3657" t="s">
        <v>105</v>
      </c>
      <c r="AW3657" t="s">
        <v>108</v>
      </c>
      <c r="AX3657" t="s">
        <v>127</v>
      </c>
      <c r="AY3657" t="s">
        <v>348</v>
      </c>
      <c r="BA3657" t="s">
        <v>300</v>
      </c>
      <c r="BC3657" t="s">
        <v>98</v>
      </c>
      <c r="BE3657" t="s">
        <v>130</v>
      </c>
      <c r="BJ3657" t="s">
        <v>102</v>
      </c>
      <c r="BK3657" t="s">
        <v>123</v>
      </c>
      <c r="BL3657" t="s">
        <v>345</v>
      </c>
      <c r="BM3657" t="s">
        <v>108</v>
      </c>
      <c r="BN3657" t="s">
        <v>127</v>
      </c>
      <c r="BO3657" t="s">
        <v>348</v>
      </c>
      <c r="BU3657" t="s">
        <v>102</v>
      </c>
      <c r="CA3657">
        <v>1</v>
      </c>
      <c r="CC3657" t="s">
        <v>4064</v>
      </c>
      <c r="CD3657">
        <v>0</v>
      </c>
      <c r="CK3657" s="1">
        <v>43458.690393518496</v>
      </c>
      <c r="CV3657">
        <v>1</v>
      </c>
    </row>
    <row r="3658" spans="1:100">
      <c r="A3658">
        <v>657</v>
      </c>
      <c r="B3658" t="s">
        <v>4065</v>
      </c>
      <c r="D3658" t="s">
        <v>7421</v>
      </c>
      <c r="E3658" t="s">
        <v>6604</v>
      </c>
      <c r="F3658" t="str">
        <f>TRIM(SUBSTITUTE(E3658,G3658,""))</f>
        <v>Đỗ Thị</v>
      </c>
      <c r="G3658" t="str">
        <f>TRIM(RIGHT(SUBSTITUTE(E3658," ",REPT(" ",100)),100))</f>
        <v>Dinh</v>
      </c>
      <c r="H3658" t="str">
        <f t="shared" ca="1" si="57"/>
        <v>Diah</v>
      </c>
      <c r="J3658" t="s">
        <v>105</v>
      </c>
      <c r="K3658">
        <v>19970211</v>
      </c>
      <c r="O3658" t="s">
        <v>4066</v>
      </c>
      <c r="P3658" t="s">
        <v>122</v>
      </c>
      <c r="AA3658" t="s">
        <v>102</v>
      </c>
      <c r="AB3658" t="s">
        <v>123</v>
      </c>
      <c r="AC3658" t="s">
        <v>189</v>
      </c>
      <c r="AF3658" t="s">
        <v>98</v>
      </c>
      <c r="AH3658" t="s">
        <v>98</v>
      </c>
      <c r="AK3658" s="1">
        <v>43032.657592592601</v>
      </c>
      <c r="AL3658" s="1">
        <v>43042.525856481501</v>
      </c>
      <c r="AM3658" t="s">
        <v>3664</v>
      </c>
      <c r="AO3658" t="s">
        <v>4067</v>
      </c>
      <c r="AP3658" t="s">
        <v>4068</v>
      </c>
      <c r="AQ3658" t="s">
        <v>105</v>
      </c>
      <c r="AU3658" t="s">
        <v>105</v>
      </c>
      <c r="AW3658" t="s">
        <v>108</v>
      </c>
      <c r="AX3658" t="s">
        <v>127</v>
      </c>
      <c r="AY3658" t="s">
        <v>193</v>
      </c>
      <c r="BA3658" t="s">
        <v>129</v>
      </c>
      <c r="BC3658" t="s">
        <v>98</v>
      </c>
      <c r="BE3658" t="s">
        <v>130</v>
      </c>
      <c r="BI3658" t="s">
        <v>114</v>
      </c>
      <c r="BJ3658" t="s">
        <v>102</v>
      </c>
      <c r="BK3658" t="s">
        <v>123</v>
      </c>
      <c r="BL3658" t="s">
        <v>189</v>
      </c>
      <c r="BM3658" t="s">
        <v>108</v>
      </c>
      <c r="BN3658" t="s">
        <v>127</v>
      </c>
      <c r="BO3658" t="s">
        <v>193</v>
      </c>
      <c r="BU3658" t="s">
        <v>102</v>
      </c>
      <c r="CA3658">
        <v>1</v>
      </c>
      <c r="CC3658" t="s">
        <v>4069</v>
      </c>
      <c r="CD3658">
        <v>0</v>
      </c>
      <c r="CK3658" s="1">
        <v>43042.525856481501</v>
      </c>
      <c r="CV3658">
        <v>1</v>
      </c>
    </row>
    <row r="3659" spans="1:100">
      <c r="A3659">
        <v>658</v>
      </c>
      <c r="B3659" t="s">
        <v>4062</v>
      </c>
      <c r="D3659" t="s">
        <v>7422</v>
      </c>
      <c r="E3659" t="s">
        <v>6605</v>
      </c>
      <c r="F3659" t="str">
        <f>TRIM(SUBSTITUTE(E3659,G3659,""))</f>
        <v>Phan Thị Thu</v>
      </c>
      <c r="G3659" t="str">
        <f>TRIM(RIGHT(SUBSTITUTE(E3659," ",REPT(" ",100)),100))</f>
        <v>Quyên</v>
      </c>
      <c r="H3659" t="str">
        <f t="shared" ca="1" si="57"/>
        <v>Quyen</v>
      </c>
      <c r="J3659" t="s">
        <v>98</v>
      </c>
      <c r="K3659">
        <v>19050516</v>
      </c>
      <c r="L3659" t="s">
        <v>606</v>
      </c>
      <c r="O3659" t="s">
        <v>606</v>
      </c>
      <c r="P3659" t="s">
        <v>3735</v>
      </c>
      <c r="W3659" t="s">
        <v>606</v>
      </c>
      <c r="AA3659" t="s">
        <v>102</v>
      </c>
      <c r="AB3659" t="s">
        <v>123</v>
      </c>
      <c r="AC3659" t="s">
        <v>345</v>
      </c>
      <c r="AE3659" t="s">
        <v>138</v>
      </c>
      <c r="AF3659" t="s">
        <v>98</v>
      </c>
      <c r="AH3659" t="s">
        <v>105</v>
      </c>
      <c r="AK3659" s="1">
        <v>43006.748148148101</v>
      </c>
      <c r="AL3659" s="1">
        <v>43006.748148148101</v>
      </c>
      <c r="AM3659" t="s">
        <v>2092</v>
      </c>
      <c r="AN3659" t="s">
        <v>158</v>
      </c>
      <c r="AP3659" t="s">
        <v>4070</v>
      </c>
      <c r="AU3659" t="s">
        <v>105</v>
      </c>
      <c r="AW3659" t="s">
        <v>108</v>
      </c>
      <c r="AX3659" t="s">
        <v>127</v>
      </c>
      <c r="AY3659" t="s">
        <v>348</v>
      </c>
      <c r="BA3659" t="s">
        <v>3736</v>
      </c>
      <c r="BC3659" t="s">
        <v>98</v>
      </c>
      <c r="BE3659" t="s">
        <v>152</v>
      </c>
      <c r="BJ3659" t="s">
        <v>102</v>
      </c>
      <c r="BK3659" t="s">
        <v>123</v>
      </c>
      <c r="BL3659" t="s">
        <v>345</v>
      </c>
      <c r="BM3659" t="s">
        <v>108</v>
      </c>
      <c r="BN3659" t="s">
        <v>127</v>
      </c>
      <c r="BO3659" t="s">
        <v>348</v>
      </c>
      <c r="BU3659" t="s">
        <v>102</v>
      </c>
      <c r="CA3659">
        <v>0</v>
      </c>
      <c r="CC3659" t="s">
        <v>4071</v>
      </c>
      <c r="CD3659">
        <v>0</v>
      </c>
      <c r="CK3659" s="1">
        <v>43006.748148148101</v>
      </c>
      <c r="CV3659">
        <v>1</v>
      </c>
    </row>
    <row r="3660" spans="1:100">
      <c r="A3660">
        <v>659</v>
      </c>
      <c r="B3660" t="s">
        <v>3726</v>
      </c>
      <c r="D3660" t="s">
        <v>7423</v>
      </c>
      <c r="E3660" t="s">
        <v>6606</v>
      </c>
      <c r="F3660" t="str">
        <f>TRIM(SUBSTITUTE(E3660,G3660,""))</f>
        <v>Nguyễn Văn</v>
      </c>
      <c r="G3660" t="str">
        <f>TRIM(RIGHT(SUBSTITUTE(E3660," ",REPT(" ",100)),100))</f>
        <v>Mạnh</v>
      </c>
      <c r="H3660" t="str">
        <f t="shared" ca="1" si="57"/>
        <v>Mạnđ</v>
      </c>
      <c r="J3660" t="s">
        <v>98</v>
      </c>
      <c r="K3660">
        <v>19500523</v>
      </c>
      <c r="L3660" t="s">
        <v>147</v>
      </c>
      <c r="O3660" t="s">
        <v>895</v>
      </c>
      <c r="P3660" t="s">
        <v>4058</v>
      </c>
      <c r="W3660" t="s">
        <v>147</v>
      </c>
      <c r="AA3660" t="s">
        <v>102</v>
      </c>
      <c r="AB3660" t="s">
        <v>123</v>
      </c>
      <c r="AC3660" t="s">
        <v>148</v>
      </c>
      <c r="AE3660" t="s">
        <v>138</v>
      </c>
      <c r="AF3660" t="s">
        <v>98</v>
      </c>
      <c r="AH3660" t="s">
        <v>98</v>
      </c>
      <c r="AK3660" s="1">
        <v>43006.748148148101</v>
      </c>
      <c r="AL3660" s="1">
        <v>43073.693888888898</v>
      </c>
      <c r="AM3660" t="s">
        <v>2092</v>
      </c>
      <c r="AN3660" t="s">
        <v>150</v>
      </c>
      <c r="AO3660" t="s">
        <v>4073</v>
      </c>
      <c r="AP3660" t="s">
        <v>4072</v>
      </c>
      <c r="AU3660" t="s">
        <v>105</v>
      </c>
      <c r="AW3660" t="s">
        <v>108</v>
      </c>
      <c r="AX3660" t="s">
        <v>127</v>
      </c>
      <c r="AY3660" t="s">
        <v>151</v>
      </c>
      <c r="BA3660" t="s">
        <v>4059</v>
      </c>
      <c r="BC3660" t="s">
        <v>98</v>
      </c>
      <c r="BE3660" t="s">
        <v>152</v>
      </c>
      <c r="BJ3660" t="s">
        <v>102</v>
      </c>
      <c r="BK3660" t="s">
        <v>123</v>
      </c>
      <c r="BL3660" t="s">
        <v>148</v>
      </c>
      <c r="BM3660" t="s">
        <v>108</v>
      </c>
      <c r="BN3660" t="s">
        <v>127</v>
      </c>
      <c r="BO3660" t="s">
        <v>151</v>
      </c>
      <c r="BU3660" t="s">
        <v>102</v>
      </c>
      <c r="CC3660" t="s">
        <v>4074</v>
      </c>
      <c r="CD3660">
        <v>0</v>
      </c>
      <c r="CK3660" s="1">
        <v>43073.693888888898</v>
      </c>
      <c r="CV3660">
        <v>1</v>
      </c>
    </row>
    <row r="3661" spans="1:100">
      <c r="A3661">
        <v>660</v>
      </c>
      <c r="B3661" t="s">
        <v>4076</v>
      </c>
      <c r="D3661" t="s">
        <v>7424</v>
      </c>
      <c r="E3661" t="s">
        <v>6607</v>
      </c>
      <c r="F3661" t="str">
        <f>TRIM(SUBSTITUTE(E3661,G3661,""))</f>
        <v>Vũ Thị Hồng</v>
      </c>
      <c r="G3661" t="str">
        <f>TRIM(RIGHT(SUBSTITUTE(E3661," ",REPT(" ",100)),100))</f>
        <v>Nhung</v>
      </c>
      <c r="H3661" t="str">
        <f t="shared" ca="1" si="57"/>
        <v>Nhlng</v>
      </c>
      <c r="J3661" t="s">
        <v>105</v>
      </c>
      <c r="K3661">
        <v>19870419</v>
      </c>
      <c r="L3661" t="s">
        <v>223</v>
      </c>
      <c r="O3661" t="s">
        <v>260</v>
      </c>
      <c r="P3661" t="s">
        <v>122</v>
      </c>
      <c r="Q3661" t="s">
        <v>4077</v>
      </c>
      <c r="W3661" t="s">
        <v>223</v>
      </c>
      <c r="AA3661" t="s">
        <v>102</v>
      </c>
      <c r="AB3661" t="s">
        <v>123</v>
      </c>
      <c r="AC3661" t="s">
        <v>224</v>
      </c>
      <c r="AE3661" t="s">
        <v>138</v>
      </c>
      <c r="AF3661" t="s">
        <v>98</v>
      </c>
      <c r="AH3661" t="s">
        <v>98</v>
      </c>
      <c r="AK3661" s="1">
        <v>43032.755243055602</v>
      </c>
      <c r="AL3661" s="1">
        <v>43032.755243055602</v>
      </c>
      <c r="AM3661" t="s">
        <v>2539</v>
      </c>
      <c r="AO3661" t="s">
        <v>4078</v>
      </c>
      <c r="AP3661" t="s">
        <v>4075</v>
      </c>
      <c r="AU3661" t="s">
        <v>105</v>
      </c>
      <c r="AW3661" t="s">
        <v>108</v>
      </c>
      <c r="AX3661" t="s">
        <v>127</v>
      </c>
      <c r="AY3661" t="s">
        <v>228</v>
      </c>
      <c r="BA3661" t="s">
        <v>129</v>
      </c>
      <c r="BC3661" t="s">
        <v>98</v>
      </c>
      <c r="BE3661" t="s">
        <v>130</v>
      </c>
      <c r="BJ3661" t="s">
        <v>102</v>
      </c>
      <c r="BK3661" t="s">
        <v>123</v>
      </c>
      <c r="BL3661" t="s">
        <v>224</v>
      </c>
      <c r="BM3661" t="s">
        <v>108</v>
      </c>
      <c r="BN3661" t="s">
        <v>127</v>
      </c>
      <c r="BO3661" t="s">
        <v>228</v>
      </c>
      <c r="BU3661" t="s">
        <v>102</v>
      </c>
      <c r="CA3661">
        <v>1</v>
      </c>
      <c r="CC3661" t="s">
        <v>4079</v>
      </c>
      <c r="CD3661">
        <v>0</v>
      </c>
      <c r="CK3661" s="1">
        <v>43032.755243055602</v>
      </c>
      <c r="CV3661">
        <v>1</v>
      </c>
    </row>
    <row r="3662" spans="1:100">
      <c r="A3662">
        <v>661</v>
      </c>
      <c r="B3662" t="s">
        <v>4081</v>
      </c>
      <c r="D3662" t="s">
        <v>7350</v>
      </c>
      <c r="E3662" t="s">
        <v>6608</v>
      </c>
      <c r="F3662" t="str">
        <f>TRIM(SUBSTITUTE(E3662,G3662,""))</f>
        <v>Phạm Thị Phúc ( Loan</v>
      </c>
      <c r="G3662" t="str">
        <f>TRIM(RIGHT(SUBSTITUTE(E3662," ",REPT(" ",100)),100))</f>
        <v>)</v>
      </c>
      <c r="H3662" t="str">
        <f t="shared" ca="1" si="57"/>
        <v>c</v>
      </c>
      <c r="J3662" t="s">
        <v>105</v>
      </c>
      <c r="K3662">
        <v>20000329</v>
      </c>
      <c r="L3662" t="s">
        <v>4082</v>
      </c>
      <c r="O3662" t="s">
        <v>4082</v>
      </c>
      <c r="P3662" t="s">
        <v>100</v>
      </c>
      <c r="AA3662" t="s">
        <v>102</v>
      </c>
      <c r="AB3662" t="s">
        <v>123</v>
      </c>
      <c r="AC3662" t="s">
        <v>217</v>
      </c>
      <c r="AE3662" t="s">
        <v>138</v>
      </c>
      <c r="AF3662" t="s">
        <v>98</v>
      </c>
      <c r="AH3662" t="s">
        <v>105</v>
      </c>
      <c r="AK3662" s="1">
        <v>43374.451782407399</v>
      </c>
      <c r="AL3662" s="1">
        <v>43378.355543981503</v>
      </c>
      <c r="AM3662" t="s">
        <v>2108</v>
      </c>
      <c r="AP3662" t="s">
        <v>4080</v>
      </c>
      <c r="AQ3662" t="s">
        <v>105</v>
      </c>
      <c r="AU3662" t="s">
        <v>98</v>
      </c>
      <c r="AW3662" t="s">
        <v>108</v>
      </c>
      <c r="AX3662" t="s">
        <v>127</v>
      </c>
      <c r="AY3662" t="s">
        <v>220</v>
      </c>
      <c r="BA3662" t="s">
        <v>112</v>
      </c>
      <c r="BC3662" t="s">
        <v>98</v>
      </c>
      <c r="BE3662" t="s">
        <v>130</v>
      </c>
      <c r="BI3662" t="s">
        <v>114</v>
      </c>
      <c r="BJ3662" t="s">
        <v>4083</v>
      </c>
      <c r="BK3662" t="s">
        <v>4084</v>
      </c>
      <c r="BL3662" t="s">
        <v>4085</v>
      </c>
      <c r="BM3662" t="s">
        <v>4086</v>
      </c>
      <c r="BN3662" t="s">
        <v>4087</v>
      </c>
      <c r="BO3662" t="s">
        <v>4088</v>
      </c>
      <c r="BU3662" t="s">
        <v>102</v>
      </c>
      <c r="CA3662">
        <v>1</v>
      </c>
      <c r="CC3662" t="s">
        <v>4089</v>
      </c>
      <c r="CD3662">
        <v>0</v>
      </c>
      <c r="CK3662" s="1">
        <v>43378.355543981503</v>
      </c>
      <c r="CV3662">
        <v>1</v>
      </c>
    </row>
    <row r="3663" spans="1:100">
      <c r="A3663">
        <v>662</v>
      </c>
      <c r="B3663" t="s">
        <v>4091</v>
      </c>
      <c r="D3663" t="s">
        <v>7425</v>
      </c>
      <c r="E3663" t="s">
        <v>6609</v>
      </c>
      <c r="F3663" t="str">
        <f>TRIM(SUBSTITUTE(E3663,G3663,""))</f>
        <v>Lê Thị</v>
      </c>
      <c r="G3663" t="str">
        <f>TRIM(RIGHT(SUBSTITUTE(E3663," ",REPT(" ",100)),100))</f>
        <v>Đóa</v>
      </c>
      <c r="H3663" t="str">
        <f t="shared" ca="1" si="57"/>
        <v>Đóđ</v>
      </c>
      <c r="J3663" t="s">
        <v>105</v>
      </c>
      <c r="K3663">
        <v>20000706</v>
      </c>
      <c r="L3663" t="s">
        <v>147</v>
      </c>
      <c r="O3663" t="s">
        <v>895</v>
      </c>
      <c r="P3663" t="s">
        <v>122</v>
      </c>
      <c r="Q3663" t="s">
        <v>4092</v>
      </c>
      <c r="W3663" t="s">
        <v>147</v>
      </c>
      <c r="Z3663" t="s">
        <v>4093</v>
      </c>
      <c r="AA3663" t="s">
        <v>102</v>
      </c>
      <c r="AB3663" t="s">
        <v>123</v>
      </c>
      <c r="AC3663" t="s">
        <v>148</v>
      </c>
      <c r="AE3663" t="s">
        <v>138</v>
      </c>
      <c r="AF3663" t="s">
        <v>98</v>
      </c>
      <c r="AH3663" t="s">
        <v>98</v>
      </c>
      <c r="AK3663" s="1">
        <v>43375.727696759299</v>
      </c>
      <c r="AL3663" s="1">
        <v>43375.727696759299</v>
      </c>
      <c r="AM3663" t="s">
        <v>3719</v>
      </c>
      <c r="AO3663" t="s">
        <v>4094</v>
      </c>
      <c r="AP3663" t="s">
        <v>4090</v>
      </c>
      <c r="AU3663" t="s">
        <v>105</v>
      </c>
      <c r="AW3663" t="s">
        <v>108</v>
      </c>
      <c r="AX3663" t="s">
        <v>127</v>
      </c>
      <c r="AY3663" t="s">
        <v>151</v>
      </c>
      <c r="BA3663" t="s">
        <v>129</v>
      </c>
      <c r="BC3663" t="s">
        <v>98</v>
      </c>
      <c r="BE3663" t="s">
        <v>130</v>
      </c>
      <c r="BJ3663" t="s">
        <v>102</v>
      </c>
      <c r="BK3663" t="s">
        <v>123</v>
      </c>
      <c r="BL3663" t="s">
        <v>148</v>
      </c>
      <c r="BM3663" t="s">
        <v>108</v>
      </c>
      <c r="BN3663" t="s">
        <v>127</v>
      </c>
      <c r="BO3663" t="s">
        <v>151</v>
      </c>
      <c r="BU3663" t="s">
        <v>102</v>
      </c>
      <c r="CA3663">
        <v>1</v>
      </c>
      <c r="CC3663" t="s">
        <v>4095</v>
      </c>
      <c r="CD3663">
        <v>0</v>
      </c>
      <c r="CK3663" s="1">
        <v>43375.727696759299</v>
      </c>
      <c r="CV3663">
        <v>1</v>
      </c>
    </row>
    <row r="3664" spans="1:100">
      <c r="A3664">
        <v>663</v>
      </c>
      <c r="B3664" t="s">
        <v>4097</v>
      </c>
      <c r="D3664" t="s">
        <v>7426</v>
      </c>
      <c r="E3664" t="s">
        <v>6610</v>
      </c>
      <c r="F3664" t="str">
        <f>TRIM(SUBSTITUTE(E3664,G3664,""))</f>
        <v>Nguyễn Thị</v>
      </c>
      <c r="G3664" t="str">
        <f>TRIM(RIGHT(SUBSTITUTE(E3664," ",REPT(" ",100)),100))</f>
        <v>Nhâm</v>
      </c>
      <c r="H3664" t="str">
        <f t="shared" ca="1" si="57"/>
        <v>ahâm</v>
      </c>
      <c r="J3664" t="s">
        <v>105</v>
      </c>
      <c r="K3664">
        <v>20000101</v>
      </c>
      <c r="L3664" t="s">
        <v>814</v>
      </c>
      <c r="O3664" t="s">
        <v>244</v>
      </c>
      <c r="P3664" t="s">
        <v>122</v>
      </c>
      <c r="Q3664" t="s">
        <v>4098</v>
      </c>
      <c r="W3664" t="s">
        <v>814</v>
      </c>
      <c r="Z3664" t="s">
        <v>4099</v>
      </c>
      <c r="AA3664" t="s">
        <v>102</v>
      </c>
      <c r="AB3664" t="s">
        <v>123</v>
      </c>
      <c r="AC3664" t="s">
        <v>248</v>
      </c>
      <c r="AE3664" t="s">
        <v>138</v>
      </c>
      <c r="AF3664" t="s">
        <v>98</v>
      </c>
      <c r="AH3664" t="s">
        <v>98</v>
      </c>
      <c r="AK3664" s="1">
        <v>43375.727696759299</v>
      </c>
      <c r="AL3664" s="1">
        <v>43375.727696759299</v>
      </c>
      <c r="AM3664" t="s">
        <v>3719</v>
      </c>
      <c r="AO3664" t="s">
        <v>4100</v>
      </c>
      <c r="AP3664" t="s">
        <v>4096</v>
      </c>
      <c r="AU3664" t="s">
        <v>105</v>
      </c>
      <c r="AW3664" t="s">
        <v>108</v>
      </c>
      <c r="AX3664" t="s">
        <v>127</v>
      </c>
      <c r="AY3664" t="s">
        <v>251</v>
      </c>
      <c r="BA3664" t="s">
        <v>129</v>
      </c>
      <c r="BC3664" t="s">
        <v>98</v>
      </c>
      <c r="BE3664" t="s">
        <v>130</v>
      </c>
      <c r="BJ3664" t="s">
        <v>102</v>
      </c>
      <c r="BK3664" t="s">
        <v>123</v>
      </c>
      <c r="BL3664" t="s">
        <v>248</v>
      </c>
      <c r="BM3664" t="s">
        <v>108</v>
      </c>
      <c r="BN3664" t="s">
        <v>127</v>
      </c>
      <c r="BO3664" t="s">
        <v>251</v>
      </c>
      <c r="BU3664" t="s">
        <v>102</v>
      </c>
      <c r="CA3664">
        <v>1</v>
      </c>
      <c r="CC3664" t="s">
        <v>4101</v>
      </c>
      <c r="CD3664">
        <v>0</v>
      </c>
      <c r="CK3664" s="1">
        <v>43375.727696759299</v>
      </c>
      <c r="CV3664">
        <v>1</v>
      </c>
    </row>
    <row r="3665" spans="1:100">
      <c r="A3665">
        <v>664</v>
      </c>
      <c r="B3665" t="s">
        <v>4103</v>
      </c>
      <c r="D3665" t="s">
        <v>7427</v>
      </c>
      <c r="E3665" t="s">
        <v>6611</v>
      </c>
      <c r="F3665" t="str">
        <f>TRIM(SUBSTITUTE(E3665,G3665,""))</f>
        <v>Trần Long Khánh</v>
      </c>
      <c r="G3665" t="str">
        <f>TRIM(RIGHT(SUBSTITUTE(E3665," ",REPT(" ",100)),100))</f>
        <v>Vi</v>
      </c>
      <c r="H3665" t="str">
        <f t="shared" ca="1" si="57"/>
        <v>Vc</v>
      </c>
      <c r="J3665" t="s">
        <v>105</v>
      </c>
      <c r="K3665">
        <v>20000612</v>
      </c>
      <c r="L3665" t="s">
        <v>886</v>
      </c>
      <c r="O3665" t="s">
        <v>690</v>
      </c>
      <c r="P3665" t="s">
        <v>122</v>
      </c>
      <c r="Q3665" t="s">
        <v>4104</v>
      </c>
      <c r="W3665" t="s">
        <v>886</v>
      </c>
      <c r="AA3665" t="s">
        <v>102</v>
      </c>
      <c r="AB3665" t="s">
        <v>123</v>
      </c>
      <c r="AC3665" t="s">
        <v>165</v>
      </c>
      <c r="AE3665" t="s">
        <v>138</v>
      </c>
      <c r="AF3665" t="s">
        <v>98</v>
      </c>
      <c r="AH3665" t="s">
        <v>98</v>
      </c>
      <c r="AK3665" s="1">
        <v>43375.734768518501</v>
      </c>
      <c r="AL3665" s="1">
        <v>43375.734768518501</v>
      </c>
      <c r="AM3665" t="s">
        <v>3719</v>
      </c>
      <c r="AO3665" t="s">
        <v>4105</v>
      </c>
      <c r="AP3665" t="s">
        <v>4102</v>
      </c>
      <c r="AU3665" t="s">
        <v>105</v>
      </c>
      <c r="AW3665" t="s">
        <v>108</v>
      </c>
      <c r="AX3665" t="s">
        <v>127</v>
      </c>
      <c r="AY3665" t="s">
        <v>169</v>
      </c>
      <c r="BA3665" t="s">
        <v>129</v>
      </c>
      <c r="BC3665" t="s">
        <v>98</v>
      </c>
      <c r="BE3665" t="s">
        <v>130</v>
      </c>
      <c r="BJ3665" t="s">
        <v>102</v>
      </c>
      <c r="BK3665" t="s">
        <v>123</v>
      </c>
      <c r="BL3665" t="s">
        <v>165</v>
      </c>
      <c r="BM3665" t="s">
        <v>108</v>
      </c>
      <c r="BN3665" t="s">
        <v>127</v>
      </c>
      <c r="BO3665" t="s">
        <v>169</v>
      </c>
      <c r="BU3665" t="s">
        <v>102</v>
      </c>
      <c r="CA3665">
        <v>1</v>
      </c>
      <c r="CC3665" t="s">
        <v>782</v>
      </c>
      <c r="CD3665">
        <v>0</v>
      </c>
      <c r="CK3665" s="1">
        <v>43375.734768518501</v>
      </c>
      <c r="CV3665">
        <v>1</v>
      </c>
    </row>
    <row r="3666" spans="1:100">
      <c r="A3666">
        <v>665</v>
      </c>
      <c r="B3666" t="s">
        <v>4107</v>
      </c>
      <c r="D3666" t="s">
        <v>7428</v>
      </c>
      <c r="E3666" t="s">
        <v>6612</v>
      </c>
      <c r="F3666" t="str">
        <f>TRIM(SUBSTITUTE(E3666,G3666,""))</f>
        <v>Lưu Thị</v>
      </c>
      <c r="G3666" t="str">
        <f>TRIM(RIGHT(SUBSTITUTE(E3666," ",REPT(" ",100)),100))</f>
        <v>Thảo</v>
      </c>
      <c r="H3666" t="str">
        <f t="shared" ca="1" si="57"/>
        <v>Thco</v>
      </c>
      <c r="J3666" t="s">
        <v>105</v>
      </c>
      <c r="K3666">
        <v>20180809</v>
      </c>
      <c r="L3666" t="s">
        <v>886</v>
      </c>
      <c r="O3666" t="s">
        <v>690</v>
      </c>
      <c r="P3666" t="s">
        <v>122</v>
      </c>
      <c r="W3666" t="s">
        <v>886</v>
      </c>
      <c r="Z3666" t="s">
        <v>4108</v>
      </c>
      <c r="AA3666" t="s">
        <v>102</v>
      </c>
      <c r="AB3666" t="s">
        <v>123</v>
      </c>
      <c r="AC3666" t="s">
        <v>165</v>
      </c>
      <c r="AE3666" t="s">
        <v>138</v>
      </c>
      <c r="AF3666" t="s">
        <v>98</v>
      </c>
      <c r="AH3666" t="s">
        <v>98</v>
      </c>
      <c r="AK3666" s="1">
        <v>43378.387175925898</v>
      </c>
      <c r="AL3666" s="1">
        <v>43378.387175925898</v>
      </c>
      <c r="AM3666" t="s">
        <v>489</v>
      </c>
      <c r="AP3666" t="s">
        <v>4106</v>
      </c>
      <c r="AU3666" t="s">
        <v>105</v>
      </c>
      <c r="AW3666" t="s">
        <v>108</v>
      </c>
      <c r="AX3666" t="s">
        <v>127</v>
      </c>
      <c r="AY3666" t="s">
        <v>169</v>
      </c>
      <c r="BA3666" t="s">
        <v>129</v>
      </c>
      <c r="BC3666" t="s">
        <v>98</v>
      </c>
      <c r="BE3666" t="s">
        <v>130</v>
      </c>
      <c r="BJ3666" t="s">
        <v>102</v>
      </c>
      <c r="BK3666" t="s">
        <v>123</v>
      </c>
      <c r="BL3666" t="s">
        <v>165</v>
      </c>
      <c r="BM3666" t="s">
        <v>108</v>
      </c>
      <c r="BN3666" t="s">
        <v>127</v>
      </c>
      <c r="BO3666" t="s">
        <v>169</v>
      </c>
      <c r="BU3666" t="s">
        <v>102</v>
      </c>
      <c r="CA3666">
        <v>1</v>
      </c>
      <c r="CC3666" t="s">
        <v>4109</v>
      </c>
      <c r="CD3666">
        <v>0</v>
      </c>
      <c r="CK3666" s="1">
        <v>43378.387175925898</v>
      </c>
      <c r="CV3666">
        <v>1</v>
      </c>
    </row>
    <row r="3667" spans="1:100">
      <c r="A3667">
        <v>666</v>
      </c>
      <c r="B3667" t="s">
        <v>4107</v>
      </c>
      <c r="D3667" t="s">
        <v>7429</v>
      </c>
      <c r="E3667" t="s">
        <v>6613</v>
      </c>
      <c r="F3667" t="str">
        <f>TRIM(SUBSTITUTE(E3667,G3667,""))</f>
        <v>Trần Diệu</v>
      </c>
      <c r="G3667" t="str">
        <f>TRIM(RIGHT(SUBSTITUTE(E3667," ",REPT(" ",100)),100))</f>
        <v>Thảo</v>
      </c>
      <c r="H3667" t="str">
        <f t="shared" ca="1" si="57"/>
        <v>ehảo</v>
      </c>
      <c r="J3667" t="s">
        <v>105</v>
      </c>
      <c r="K3667">
        <v>19840507</v>
      </c>
      <c r="L3667" t="s">
        <v>886</v>
      </c>
      <c r="O3667" t="s">
        <v>886</v>
      </c>
      <c r="P3667" t="s">
        <v>212</v>
      </c>
      <c r="Q3667" t="s">
        <v>4111</v>
      </c>
      <c r="W3667" t="s">
        <v>886</v>
      </c>
      <c r="AA3667" t="s">
        <v>102</v>
      </c>
      <c r="AB3667" t="s">
        <v>123</v>
      </c>
      <c r="AC3667" t="s">
        <v>165</v>
      </c>
      <c r="AE3667" t="s">
        <v>138</v>
      </c>
      <c r="AF3667" t="s">
        <v>98</v>
      </c>
      <c r="AH3667" t="s">
        <v>105</v>
      </c>
      <c r="AK3667" s="1">
        <v>43378.387175925898</v>
      </c>
      <c r="AL3667" s="1">
        <v>43378.387175925898</v>
      </c>
      <c r="AM3667" t="s">
        <v>489</v>
      </c>
      <c r="AN3667" t="s">
        <v>279</v>
      </c>
      <c r="AP3667" t="s">
        <v>4110</v>
      </c>
      <c r="AU3667" t="s">
        <v>105</v>
      </c>
      <c r="AW3667" t="s">
        <v>108</v>
      </c>
      <c r="AX3667" t="s">
        <v>127</v>
      </c>
      <c r="AY3667" t="s">
        <v>169</v>
      </c>
      <c r="BA3667" t="s">
        <v>213</v>
      </c>
      <c r="BC3667" t="s">
        <v>98</v>
      </c>
      <c r="BE3667" t="s">
        <v>152</v>
      </c>
      <c r="BJ3667" t="s">
        <v>102</v>
      </c>
      <c r="BK3667" t="s">
        <v>123</v>
      </c>
      <c r="BL3667" t="s">
        <v>165</v>
      </c>
      <c r="BM3667" t="s">
        <v>108</v>
      </c>
      <c r="BN3667" t="s">
        <v>127</v>
      </c>
      <c r="BO3667" t="s">
        <v>169</v>
      </c>
      <c r="BU3667" t="s">
        <v>102</v>
      </c>
      <c r="CA3667">
        <v>0</v>
      </c>
      <c r="CC3667" t="s">
        <v>4112</v>
      </c>
      <c r="CD3667">
        <v>0</v>
      </c>
      <c r="CK3667" s="1">
        <v>43378.387175925898</v>
      </c>
      <c r="CV3667">
        <v>1</v>
      </c>
    </row>
    <row r="3668" spans="1:100">
      <c r="A3668">
        <v>667</v>
      </c>
      <c r="B3668" t="s">
        <v>4114</v>
      </c>
      <c r="D3668" t="s">
        <v>7430</v>
      </c>
      <c r="E3668" t="s">
        <v>6614</v>
      </c>
      <c r="F3668" t="str">
        <f>TRIM(SUBSTITUTE(E3668,G3668,""))</f>
        <v>Lê Sỹ Mạnh</v>
      </c>
      <c r="G3668" t="str">
        <f>TRIM(RIGHT(SUBSTITUTE(E3668," ",REPT(" ",100)),100))</f>
        <v>Toàn</v>
      </c>
      <c r="H3668" t="str">
        <f t="shared" ca="1" si="57"/>
        <v>Tbàn</v>
      </c>
      <c r="J3668" t="s">
        <v>105</v>
      </c>
      <c r="K3668">
        <v>19870623</v>
      </c>
      <c r="L3668" t="s">
        <v>886</v>
      </c>
      <c r="O3668" t="s">
        <v>886</v>
      </c>
      <c r="P3668" t="s">
        <v>100</v>
      </c>
      <c r="Q3668" t="s">
        <v>4115</v>
      </c>
      <c r="W3668" t="s">
        <v>886</v>
      </c>
      <c r="AA3668" t="s">
        <v>102</v>
      </c>
      <c r="AB3668" t="s">
        <v>123</v>
      </c>
      <c r="AC3668" t="s">
        <v>165</v>
      </c>
      <c r="AE3668" t="s">
        <v>138</v>
      </c>
      <c r="AF3668" t="s">
        <v>98</v>
      </c>
      <c r="AH3668" t="s">
        <v>105</v>
      </c>
      <c r="AK3668" s="1">
        <v>43378.387175925898</v>
      </c>
      <c r="AL3668" s="1">
        <v>43378.387175925898</v>
      </c>
      <c r="AM3668" t="s">
        <v>489</v>
      </c>
      <c r="AN3668" t="s">
        <v>781</v>
      </c>
      <c r="AP3668" t="s">
        <v>4113</v>
      </c>
      <c r="AU3668" t="s">
        <v>98</v>
      </c>
      <c r="AW3668" t="s">
        <v>108</v>
      </c>
      <c r="AX3668" t="s">
        <v>127</v>
      </c>
      <c r="AY3668" t="s">
        <v>169</v>
      </c>
      <c r="BA3668" t="s">
        <v>112</v>
      </c>
      <c r="BC3668" t="s">
        <v>98</v>
      </c>
      <c r="BE3668" t="s">
        <v>152</v>
      </c>
      <c r="BJ3668" t="s">
        <v>102</v>
      </c>
      <c r="BK3668" t="s">
        <v>123</v>
      </c>
      <c r="BL3668" t="s">
        <v>165</v>
      </c>
      <c r="BM3668" t="s">
        <v>108</v>
      </c>
      <c r="BN3668" t="s">
        <v>127</v>
      </c>
      <c r="BO3668" t="s">
        <v>169</v>
      </c>
      <c r="BU3668" t="s">
        <v>102</v>
      </c>
      <c r="CA3668">
        <v>0</v>
      </c>
      <c r="CC3668" t="s">
        <v>4116</v>
      </c>
      <c r="CD3668">
        <v>0</v>
      </c>
      <c r="CK3668" s="1">
        <v>43378.387175925898</v>
      </c>
      <c r="CV3668">
        <v>1</v>
      </c>
    </row>
    <row r="3669" spans="1:100">
      <c r="A3669">
        <v>668</v>
      </c>
      <c r="B3669" t="s">
        <v>4117</v>
      </c>
      <c r="D3669" t="s">
        <v>7431</v>
      </c>
      <c r="E3669" t="s">
        <v>6615</v>
      </c>
      <c r="F3669" t="str">
        <f>TRIM(SUBSTITUTE(E3669,G3669,""))</f>
        <v>Lưu Thị Hoài</v>
      </c>
      <c r="G3669" t="str">
        <f>TRIM(RIGHT(SUBSTITUTE(E3669," ",REPT(" ",100)),100))</f>
        <v>Thương</v>
      </c>
      <c r="H3669" t="str">
        <f t="shared" ca="1" si="57"/>
        <v>Thươeg</v>
      </c>
      <c r="J3669" t="s">
        <v>105</v>
      </c>
      <c r="K3669">
        <v>19280000</v>
      </c>
      <c r="L3669" t="s">
        <v>2523</v>
      </c>
      <c r="O3669" t="s">
        <v>2553</v>
      </c>
      <c r="P3669" t="s">
        <v>100</v>
      </c>
      <c r="Q3669" t="s">
        <v>4118</v>
      </c>
      <c r="W3669" t="s">
        <v>2523</v>
      </c>
      <c r="AA3669" t="s">
        <v>102</v>
      </c>
      <c r="AB3669" t="s">
        <v>123</v>
      </c>
      <c r="AC3669" t="s">
        <v>856</v>
      </c>
      <c r="AE3669" t="s">
        <v>138</v>
      </c>
      <c r="AF3669" t="s">
        <v>98</v>
      </c>
      <c r="AH3669" t="s">
        <v>98</v>
      </c>
      <c r="AK3669" s="1">
        <v>43029.526041666701</v>
      </c>
      <c r="AL3669" s="1">
        <v>43029.527962963002</v>
      </c>
      <c r="AM3669" t="s">
        <v>2108</v>
      </c>
      <c r="AO3669" t="s">
        <v>4119</v>
      </c>
      <c r="AP3669" t="s">
        <v>4120</v>
      </c>
      <c r="AU3669" t="s">
        <v>98</v>
      </c>
      <c r="AW3669" t="s">
        <v>108</v>
      </c>
      <c r="AX3669" t="s">
        <v>127</v>
      </c>
      <c r="AY3669" t="s">
        <v>859</v>
      </c>
      <c r="BA3669" t="s">
        <v>112</v>
      </c>
      <c r="BC3669" t="s">
        <v>98</v>
      </c>
      <c r="BE3669" t="s">
        <v>130</v>
      </c>
      <c r="BJ3669" t="s">
        <v>102</v>
      </c>
      <c r="BK3669" t="s">
        <v>123</v>
      </c>
      <c r="BL3669" t="s">
        <v>856</v>
      </c>
      <c r="BM3669" t="s">
        <v>108</v>
      </c>
      <c r="BN3669" t="s">
        <v>127</v>
      </c>
      <c r="BO3669" t="s">
        <v>859</v>
      </c>
      <c r="BU3669" t="s">
        <v>102</v>
      </c>
      <c r="CA3669">
        <v>1</v>
      </c>
      <c r="CC3669" t="s">
        <v>4121</v>
      </c>
      <c r="CD3669">
        <v>0</v>
      </c>
      <c r="CK3669" s="1">
        <v>43029.527962963002</v>
      </c>
      <c r="CV3669">
        <v>1</v>
      </c>
    </row>
    <row r="3670" spans="1:100">
      <c r="A3670">
        <v>669</v>
      </c>
      <c r="B3670" t="s">
        <v>4122</v>
      </c>
      <c r="D3670" t="s">
        <v>7432</v>
      </c>
      <c r="E3670" t="s">
        <v>6616</v>
      </c>
      <c r="F3670" t="str">
        <f>TRIM(SUBSTITUTE(E3670,G3670,""))</f>
        <v>Lưu Thùy</v>
      </c>
      <c r="G3670" t="str">
        <f>TRIM(RIGHT(SUBSTITUTE(E3670," ",REPT(" ",100)),100))</f>
        <v>Trang</v>
      </c>
      <c r="H3670" t="str">
        <f t="shared" ca="1" si="57"/>
        <v>Trank</v>
      </c>
      <c r="J3670" t="s">
        <v>105</v>
      </c>
      <c r="K3670">
        <v>19270101</v>
      </c>
      <c r="L3670" t="s">
        <v>216</v>
      </c>
      <c r="O3670" t="s">
        <v>216</v>
      </c>
      <c r="P3670" t="s">
        <v>100</v>
      </c>
      <c r="Q3670" t="s">
        <v>4123</v>
      </c>
      <c r="W3670" t="s">
        <v>216</v>
      </c>
      <c r="AA3670" t="s">
        <v>102</v>
      </c>
      <c r="AB3670" t="s">
        <v>123</v>
      </c>
      <c r="AC3670" t="s">
        <v>217</v>
      </c>
      <c r="AE3670" t="s">
        <v>138</v>
      </c>
      <c r="AF3670" t="s">
        <v>98</v>
      </c>
      <c r="AH3670" t="s">
        <v>98</v>
      </c>
      <c r="AK3670" s="1">
        <v>43029.526041666701</v>
      </c>
      <c r="AL3670" s="1">
        <v>43029.527743055602</v>
      </c>
      <c r="AM3670" t="s">
        <v>2108</v>
      </c>
      <c r="AO3670" t="s">
        <v>4124</v>
      </c>
      <c r="AP3670" t="s">
        <v>4125</v>
      </c>
      <c r="AU3670" t="s">
        <v>98</v>
      </c>
      <c r="AW3670" t="s">
        <v>108</v>
      </c>
      <c r="AX3670" t="s">
        <v>127</v>
      </c>
      <c r="AY3670" t="s">
        <v>220</v>
      </c>
      <c r="BA3670" t="s">
        <v>112</v>
      </c>
      <c r="BC3670" t="s">
        <v>98</v>
      </c>
      <c r="BE3670" t="s">
        <v>130</v>
      </c>
      <c r="BJ3670" t="s">
        <v>102</v>
      </c>
      <c r="BK3670" t="s">
        <v>123</v>
      </c>
      <c r="BL3670" t="s">
        <v>217</v>
      </c>
      <c r="BM3670" t="s">
        <v>108</v>
      </c>
      <c r="BN3670" t="s">
        <v>127</v>
      </c>
      <c r="BO3670" t="s">
        <v>220</v>
      </c>
      <c r="BU3670" t="s">
        <v>102</v>
      </c>
      <c r="CA3670">
        <v>1</v>
      </c>
      <c r="CC3670" t="s">
        <v>4126</v>
      </c>
      <c r="CD3670">
        <v>0</v>
      </c>
      <c r="CK3670" s="1">
        <v>43029.527743055602</v>
      </c>
      <c r="CV3670">
        <v>1</v>
      </c>
    </row>
    <row r="3671" spans="1:100">
      <c r="A3671">
        <v>670</v>
      </c>
      <c r="B3671" t="s">
        <v>4127</v>
      </c>
      <c r="D3671" t="s">
        <v>7433</v>
      </c>
      <c r="E3671" t="s">
        <v>6617</v>
      </c>
      <c r="F3671" t="str">
        <f>TRIM(SUBSTITUTE(E3671,G3671,""))</f>
        <v>Đặng Thùy</v>
      </c>
      <c r="G3671" t="str">
        <f>TRIM(RIGHT(SUBSTITUTE(E3671," ",REPT(" ",100)),100))</f>
        <v>Trang</v>
      </c>
      <c r="H3671" t="str">
        <f t="shared" ca="1" si="57"/>
        <v>Tranê</v>
      </c>
      <c r="J3671" t="s">
        <v>105</v>
      </c>
      <c r="K3671">
        <v>19290000</v>
      </c>
      <c r="L3671" t="s">
        <v>2523</v>
      </c>
      <c r="O3671" t="s">
        <v>2553</v>
      </c>
      <c r="P3671" t="s">
        <v>100</v>
      </c>
      <c r="W3671" t="s">
        <v>2523</v>
      </c>
      <c r="AA3671" t="s">
        <v>102</v>
      </c>
      <c r="AB3671" t="s">
        <v>123</v>
      </c>
      <c r="AC3671" t="s">
        <v>856</v>
      </c>
      <c r="AE3671" t="s">
        <v>138</v>
      </c>
      <c r="AF3671" t="s">
        <v>98</v>
      </c>
      <c r="AH3671" t="s">
        <v>98</v>
      </c>
      <c r="AK3671" s="1">
        <v>43029.526041666701</v>
      </c>
      <c r="AL3671" s="1">
        <v>43029.527465277803</v>
      </c>
      <c r="AM3671" t="s">
        <v>2108</v>
      </c>
      <c r="AO3671" t="s">
        <v>4128</v>
      </c>
      <c r="AP3671" t="s">
        <v>4129</v>
      </c>
      <c r="AU3671" t="s">
        <v>98</v>
      </c>
      <c r="AW3671" t="s">
        <v>108</v>
      </c>
      <c r="AX3671" t="s">
        <v>127</v>
      </c>
      <c r="AY3671" t="s">
        <v>859</v>
      </c>
      <c r="BA3671" t="s">
        <v>112</v>
      </c>
      <c r="BC3671" t="s">
        <v>98</v>
      </c>
      <c r="BE3671" t="s">
        <v>130</v>
      </c>
      <c r="BJ3671" t="s">
        <v>102</v>
      </c>
      <c r="BK3671" t="s">
        <v>123</v>
      </c>
      <c r="BL3671" t="s">
        <v>856</v>
      </c>
      <c r="BM3671" t="s">
        <v>108</v>
      </c>
      <c r="BN3671" t="s">
        <v>127</v>
      </c>
      <c r="BO3671" t="s">
        <v>859</v>
      </c>
      <c r="BU3671" t="s">
        <v>102</v>
      </c>
      <c r="CA3671">
        <v>1</v>
      </c>
      <c r="CC3671" t="s">
        <v>4130</v>
      </c>
      <c r="CD3671">
        <v>0</v>
      </c>
      <c r="CK3671" s="1">
        <v>43029.527465277803</v>
      </c>
      <c r="CV3671">
        <v>1</v>
      </c>
    </row>
    <row r="3672" spans="1:100">
      <c r="A3672">
        <v>671</v>
      </c>
      <c r="B3672" t="s">
        <v>4131</v>
      </c>
      <c r="D3672" t="s">
        <v>7434</v>
      </c>
      <c r="E3672" t="s">
        <v>6618</v>
      </c>
      <c r="F3672" t="str">
        <f>TRIM(SUBSTITUTE(E3672,G3672,""))</f>
        <v>Đào Thanh</v>
      </c>
      <c r="G3672" t="str">
        <f>TRIM(RIGHT(SUBSTITUTE(E3672," ",REPT(" ",100)),100))</f>
        <v>Thư</v>
      </c>
      <c r="H3672" t="str">
        <f t="shared" ca="1" si="57"/>
        <v>Thd</v>
      </c>
      <c r="J3672" t="s">
        <v>98</v>
      </c>
      <c r="K3672">
        <v>19360000</v>
      </c>
      <c r="L3672" t="s">
        <v>147</v>
      </c>
      <c r="O3672" t="s">
        <v>895</v>
      </c>
      <c r="P3672" t="s">
        <v>100</v>
      </c>
      <c r="Q3672" t="s">
        <v>4132</v>
      </c>
      <c r="W3672" t="s">
        <v>147</v>
      </c>
      <c r="AA3672" t="s">
        <v>102</v>
      </c>
      <c r="AB3672" t="s">
        <v>123</v>
      </c>
      <c r="AC3672" t="s">
        <v>148</v>
      </c>
      <c r="AE3672" t="s">
        <v>138</v>
      </c>
      <c r="AF3672" t="s">
        <v>98</v>
      </c>
      <c r="AH3672" t="s">
        <v>98</v>
      </c>
      <c r="AK3672" s="1">
        <v>43029.526041666701</v>
      </c>
      <c r="AL3672" s="1">
        <v>43029.527708333299</v>
      </c>
      <c r="AM3672" t="s">
        <v>2108</v>
      </c>
      <c r="AN3672" t="s">
        <v>150</v>
      </c>
      <c r="AO3672" t="s">
        <v>4133</v>
      </c>
      <c r="AP3672" t="s">
        <v>4134</v>
      </c>
      <c r="AU3672" t="s">
        <v>98</v>
      </c>
      <c r="AW3672" t="s">
        <v>108</v>
      </c>
      <c r="AX3672" t="s">
        <v>127</v>
      </c>
      <c r="AY3672" t="s">
        <v>151</v>
      </c>
      <c r="BA3672" t="s">
        <v>112</v>
      </c>
      <c r="BC3672" t="s">
        <v>98</v>
      </c>
      <c r="BE3672" t="s">
        <v>152</v>
      </c>
      <c r="BJ3672" t="s">
        <v>102</v>
      </c>
      <c r="BK3672" t="s">
        <v>123</v>
      </c>
      <c r="BL3672" t="s">
        <v>148</v>
      </c>
      <c r="BM3672" t="s">
        <v>108</v>
      </c>
      <c r="BN3672" t="s">
        <v>127</v>
      </c>
      <c r="BO3672" t="s">
        <v>151</v>
      </c>
      <c r="BU3672" t="s">
        <v>102</v>
      </c>
      <c r="CC3672" t="s">
        <v>4135</v>
      </c>
      <c r="CD3672">
        <v>0</v>
      </c>
      <c r="CK3672" s="1">
        <v>43029.527708333299</v>
      </c>
      <c r="CV3672">
        <v>1</v>
      </c>
    </row>
    <row r="3673" spans="1:100">
      <c r="A3673">
        <v>672</v>
      </c>
      <c r="B3673" t="s">
        <v>4137</v>
      </c>
      <c r="D3673" t="s">
        <v>7435</v>
      </c>
      <c r="E3673" t="s">
        <v>6619</v>
      </c>
      <c r="F3673" t="str">
        <f>TRIM(SUBSTITUTE(E3673,G3673,""))</f>
        <v>Lê Văn</v>
      </c>
      <c r="G3673" t="str">
        <f>TRIM(RIGHT(SUBSTITUTE(E3673," ",REPT(" ",100)),100))</f>
        <v>Quảng</v>
      </c>
      <c r="H3673" t="str">
        <f t="shared" ca="1" si="57"/>
        <v>Quảbg</v>
      </c>
      <c r="J3673" t="s">
        <v>105</v>
      </c>
      <c r="K3673">
        <v>20110906</v>
      </c>
      <c r="L3673" t="s">
        <v>147</v>
      </c>
      <c r="O3673" t="s">
        <v>895</v>
      </c>
      <c r="P3673" t="s">
        <v>122</v>
      </c>
      <c r="W3673" t="s">
        <v>147</v>
      </c>
      <c r="AA3673" t="s">
        <v>102</v>
      </c>
      <c r="AB3673" t="s">
        <v>123</v>
      </c>
      <c r="AC3673" t="s">
        <v>148</v>
      </c>
      <c r="AE3673" t="s">
        <v>138</v>
      </c>
      <c r="AF3673" t="s">
        <v>98</v>
      </c>
      <c r="AH3673" t="s">
        <v>98</v>
      </c>
      <c r="AK3673" s="1">
        <v>43032.6</v>
      </c>
      <c r="AL3673" s="1">
        <v>43462.738854166702</v>
      </c>
      <c r="AM3673" t="s">
        <v>2124</v>
      </c>
      <c r="AO3673" t="s">
        <v>4138</v>
      </c>
      <c r="AP3673" t="s">
        <v>4136</v>
      </c>
      <c r="AU3673" t="s">
        <v>105</v>
      </c>
      <c r="AW3673" t="s">
        <v>108</v>
      </c>
      <c r="AX3673" t="s">
        <v>127</v>
      </c>
      <c r="AY3673" t="s">
        <v>151</v>
      </c>
      <c r="BA3673" t="s">
        <v>129</v>
      </c>
      <c r="BC3673" t="s">
        <v>98</v>
      </c>
      <c r="BE3673" t="s">
        <v>130</v>
      </c>
      <c r="BJ3673" t="s">
        <v>102</v>
      </c>
      <c r="BK3673" t="s">
        <v>123</v>
      </c>
      <c r="BL3673" t="s">
        <v>148</v>
      </c>
      <c r="BM3673" t="s">
        <v>108</v>
      </c>
      <c r="BN3673" t="s">
        <v>127</v>
      </c>
      <c r="BO3673" t="s">
        <v>151</v>
      </c>
      <c r="BU3673" t="s">
        <v>102</v>
      </c>
      <c r="CA3673">
        <v>1</v>
      </c>
      <c r="CC3673" t="s">
        <v>4139</v>
      </c>
      <c r="CD3673">
        <v>0</v>
      </c>
      <c r="CK3673" s="1">
        <v>43462.738854166702</v>
      </c>
      <c r="CV3673">
        <v>1</v>
      </c>
    </row>
    <row r="3674" spans="1:100">
      <c r="A3674">
        <v>673</v>
      </c>
      <c r="B3674" t="s">
        <v>4141</v>
      </c>
      <c r="D3674" t="s">
        <v>7436</v>
      </c>
      <c r="E3674" t="s">
        <v>6620</v>
      </c>
      <c r="F3674" t="str">
        <f>TRIM(SUBSTITUTE(E3674,G3674,""))</f>
        <v>Nguyễn Ngọc</v>
      </c>
      <c r="G3674" t="str">
        <f>TRIM(RIGHT(SUBSTITUTE(E3674," ",REPT(" ",100)),100))</f>
        <v>Sơn</v>
      </c>
      <c r="H3674" t="str">
        <f t="shared" ca="1" si="57"/>
        <v>êơn</v>
      </c>
      <c r="J3674" t="s">
        <v>105</v>
      </c>
      <c r="K3674">
        <v>20110930</v>
      </c>
      <c r="L3674" t="s">
        <v>147</v>
      </c>
      <c r="O3674" t="s">
        <v>895</v>
      </c>
      <c r="P3674" t="s">
        <v>122</v>
      </c>
      <c r="W3674" t="s">
        <v>147</v>
      </c>
      <c r="AA3674" t="s">
        <v>102</v>
      </c>
      <c r="AB3674" t="s">
        <v>123</v>
      </c>
      <c r="AC3674" t="s">
        <v>148</v>
      </c>
      <c r="AE3674" t="s">
        <v>138</v>
      </c>
      <c r="AF3674" t="s">
        <v>98</v>
      </c>
      <c r="AH3674" t="s">
        <v>98</v>
      </c>
      <c r="AK3674" s="1">
        <v>43032.6</v>
      </c>
      <c r="AL3674" s="1">
        <v>43462.738854166702</v>
      </c>
      <c r="AM3674" t="s">
        <v>2124</v>
      </c>
      <c r="AO3674" t="s">
        <v>4142</v>
      </c>
      <c r="AP3674" t="s">
        <v>4140</v>
      </c>
      <c r="AU3674" t="s">
        <v>105</v>
      </c>
      <c r="AW3674" t="s">
        <v>108</v>
      </c>
      <c r="AX3674" t="s">
        <v>127</v>
      </c>
      <c r="AY3674" t="s">
        <v>151</v>
      </c>
      <c r="BA3674" t="s">
        <v>129</v>
      </c>
      <c r="BC3674" t="s">
        <v>98</v>
      </c>
      <c r="BE3674" t="s">
        <v>130</v>
      </c>
      <c r="BJ3674" t="s">
        <v>102</v>
      </c>
      <c r="BK3674" t="s">
        <v>123</v>
      </c>
      <c r="BL3674" t="s">
        <v>148</v>
      </c>
      <c r="BM3674" t="s">
        <v>108</v>
      </c>
      <c r="BN3674" t="s">
        <v>127</v>
      </c>
      <c r="BO3674" t="s">
        <v>151</v>
      </c>
      <c r="BU3674" t="s">
        <v>102</v>
      </c>
      <c r="CA3674">
        <v>1</v>
      </c>
      <c r="CC3674" t="s">
        <v>4143</v>
      </c>
      <c r="CD3674">
        <v>0</v>
      </c>
      <c r="CK3674" s="1">
        <v>43462.738854166702</v>
      </c>
      <c r="CV3674">
        <v>1</v>
      </c>
    </row>
    <row r="3675" spans="1:100">
      <c r="A3675">
        <v>674</v>
      </c>
      <c r="B3675" t="s">
        <v>1683</v>
      </c>
      <c r="D3675" t="s">
        <v>7437</v>
      </c>
      <c r="E3675" t="s">
        <v>6621</v>
      </c>
      <c r="F3675" t="str">
        <f>TRIM(SUBSTITUTE(E3675,G3675,""))</f>
        <v>Nguyễn Phụ</v>
      </c>
      <c r="G3675" t="str">
        <f>TRIM(RIGHT(SUBSTITUTE(E3675," ",REPT(" ",100)),100))</f>
        <v>Sơn</v>
      </c>
      <c r="H3675" t="str">
        <f t="shared" ca="1" si="57"/>
        <v>Sơg</v>
      </c>
      <c r="J3675" t="s">
        <v>105</v>
      </c>
      <c r="K3675">
        <v>19840928</v>
      </c>
      <c r="L3675" t="s">
        <v>886</v>
      </c>
      <c r="O3675" t="s">
        <v>2505</v>
      </c>
      <c r="P3675" t="s">
        <v>122</v>
      </c>
      <c r="Q3675" t="s">
        <v>4145</v>
      </c>
      <c r="W3675" t="s">
        <v>886</v>
      </c>
      <c r="Z3675" t="s">
        <v>4146</v>
      </c>
      <c r="AA3675" t="s">
        <v>102</v>
      </c>
      <c r="AB3675" t="s">
        <v>123</v>
      </c>
      <c r="AC3675" t="s">
        <v>165</v>
      </c>
      <c r="AE3675" t="s">
        <v>138</v>
      </c>
      <c r="AF3675" t="s">
        <v>98</v>
      </c>
      <c r="AH3675" t="s">
        <v>98</v>
      </c>
      <c r="AK3675" s="1">
        <v>43186.389224537001</v>
      </c>
      <c r="AL3675" s="1">
        <v>43599.428553240701</v>
      </c>
      <c r="AM3675" t="s">
        <v>1684</v>
      </c>
      <c r="AO3675" t="s">
        <v>4147</v>
      </c>
      <c r="AP3675" t="s">
        <v>4144</v>
      </c>
      <c r="AU3675" t="s">
        <v>105</v>
      </c>
      <c r="AW3675" t="s">
        <v>108</v>
      </c>
      <c r="AX3675" t="s">
        <v>127</v>
      </c>
      <c r="AY3675" t="s">
        <v>169</v>
      </c>
      <c r="BA3675" t="s">
        <v>129</v>
      </c>
      <c r="BC3675" t="s">
        <v>98</v>
      </c>
      <c r="BE3675" t="s">
        <v>130</v>
      </c>
      <c r="BJ3675" t="s">
        <v>102</v>
      </c>
      <c r="BK3675" t="s">
        <v>123</v>
      </c>
      <c r="BL3675" t="s">
        <v>124</v>
      </c>
      <c r="BM3675" t="s">
        <v>108</v>
      </c>
      <c r="BN3675" t="s">
        <v>127</v>
      </c>
      <c r="BO3675" t="s">
        <v>128</v>
      </c>
      <c r="BU3675" t="s">
        <v>102</v>
      </c>
      <c r="CA3675">
        <v>1</v>
      </c>
      <c r="CC3675" t="s">
        <v>4148</v>
      </c>
      <c r="CD3675">
        <v>0</v>
      </c>
      <c r="CK3675" s="1">
        <v>43599.428553240701</v>
      </c>
      <c r="CV3675">
        <v>1</v>
      </c>
    </row>
    <row r="3676" spans="1:100">
      <c r="A3676">
        <v>675</v>
      </c>
      <c r="B3676" t="s">
        <v>3739</v>
      </c>
      <c r="D3676" t="s">
        <v>7438</v>
      </c>
      <c r="E3676" t="s">
        <v>6622</v>
      </c>
      <c r="F3676" t="str">
        <f>TRIM(SUBSTITUTE(E3676,G3676,""))</f>
        <v>Phan Thanh</v>
      </c>
      <c r="G3676" t="str">
        <f>TRIM(RIGHT(SUBSTITUTE(E3676," ",REPT(" ",100)),100))</f>
        <v>Long</v>
      </c>
      <c r="H3676" t="str">
        <f t="shared" ca="1" si="57"/>
        <v>Lond</v>
      </c>
      <c r="J3676" t="s">
        <v>98</v>
      </c>
      <c r="K3676">
        <v>19830330</v>
      </c>
      <c r="L3676" t="s">
        <v>749</v>
      </c>
      <c r="O3676" t="s">
        <v>749</v>
      </c>
      <c r="P3676" t="s">
        <v>122</v>
      </c>
      <c r="Q3676" t="s">
        <v>4150</v>
      </c>
      <c r="W3676" t="s">
        <v>749</v>
      </c>
      <c r="Z3676" t="s">
        <v>4151</v>
      </c>
      <c r="AA3676" t="s">
        <v>102</v>
      </c>
      <c r="AB3676" t="s">
        <v>136</v>
      </c>
      <c r="AC3676" t="s">
        <v>751</v>
      </c>
      <c r="AE3676" t="s">
        <v>138</v>
      </c>
      <c r="AF3676" t="s">
        <v>98</v>
      </c>
      <c r="AH3676" t="s">
        <v>98</v>
      </c>
      <c r="AK3676" s="1">
        <v>43032.612500000003</v>
      </c>
      <c r="AL3676" s="1">
        <v>43655.575335648202</v>
      </c>
      <c r="AM3676" t="s">
        <v>2191</v>
      </c>
      <c r="AO3676" t="s">
        <v>4152</v>
      </c>
      <c r="AP3676" t="s">
        <v>4149</v>
      </c>
      <c r="AT3676" t="s">
        <v>3740</v>
      </c>
      <c r="AU3676" t="s">
        <v>105</v>
      </c>
      <c r="AW3676" t="s">
        <v>108</v>
      </c>
      <c r="AX3676" t="s">
        <v>141</v>
      </c>
      <c r="AY3676" t="s">
        <v>753</v>
      </c>
      <c r="AZ3676" t="s">
        <v>3741</v>
      </c>
      <c r="BA3676" t="s">
        <v>129</v>
      </c>
      <c r="BC3676" t="s">
        <v>98</v>
      </c>
      <c r="BE3676" t="s">
        <v>130</v>
      </c>
      <c r="BJ3676" t="s">
        <v>102</v>
      </c>
      <c r="BK3676" t="s">
        <v>136</v>
      </c>
      <c r="BL3676" t="s">
        <v>751</v>
      </c>
      <c r="BM3676" t="s">
        <v>108</v>
      </c>
      <c r="BN3676" t="s">
        <v>141</v>
      </c>
      <c r="BO3676" t="s">
        <v>753</v>
      </c>
      <c r="BU3676" t="s">
        <v>102</v>
      </c>
      <c r="CA3676">
        <v>1</v>
      </c>
      <c r="CC3676" t="s">
        <v>4153</v>
      </c>
      <c r="CD3676">
        <v>0</v>
      </c>
      <c r="CK3676" s="1">
        <v>43553.4239930556</v>
      </c>
      <c r="CV3676">
        <v>1</v>
      </c>
    </row>
    <row r="3677" spans="1:100">
      <c r="A3677">
        <v>676</v>
      </c>
      <c r="B3677" t="s">
        <v>3957</v>
      </c>
      <c r="D3677" t="s">
        <v>7439</v>
      </c>
      <c r="E3677" t="s">
        <v>6623</v>
      </c>
      <c r="F3677" t="str">
        <f>TRIM(SUBSTITUTE(E3677,G3677,""))</f>
        <v>Phạm Văn</v>
      </c>
      <c r="G3677" t="str">
        <f>TRIM(RIGHT(SUBSTITUTE(E3677," ",REPT(" ",100)),100))</f>
        <v>Thành</v>
      </c>
      <c r="H3677" t="str">
        <f t="shared" ca="1" si="57"/>
        <v>Thànd</v>
      </c>
      <c r="J3677" t="s">
        <v>98</v>
      </c>
      <c r="K3677">
        <v>20000627</v>
      </c>
      <c r="L3677" t="s">
        <v>1783</v>
      </c>
      <c r="O3677" t="s">
        <v>1784</v>
      </c>
      <c r="P3677" t="s">
        <v>294</v>
      </c>
      <c r="Q3677" t="s">
        <v>4154</v>
      </c>
      <c r="W3677" t="s">
        <v>1783</v>
      </c>
      <c r="Z3677" t="s">
        <v>4155</v>
      </c>
      <c r="AA3677" t="s">
        <v>102</v>
      </c>
      <c r="AB3677" t="s">
        <v>136</v>
      </c>
      <c r="AC3677" t="s">
        <v>1593</v>
      </c>
      <c r="AE3677" t="s">
        <v>138</v>
      </c>
      <c r="AF3677" t="s">
        <v>98</v>
      </c>
      <c r="AH3677" t="s">
        <v>98</v>
      </c>
      <c r="AK3677" s="1">
        <v>43032.612500000003</v>
      </c>
      <c r="AL3677" s="1">
        <v>43529.629502314798</v>
      </c>
      <c r="AM3677" t="s">
        <v>2191</v>
      </c>
      <c r="AO3677" t="s">
        <v>4156</v>
      </c>
      <c r="AP3677" t="s">
        <v>4157</v>
      </c>
      <c r="AU3677" t="s">
        <v>105</v>
      </c>
      <c r="AW3677" t="s">
        <v>108</v>
      </c>
      <c r="AX3677" t="s">
        <v>141</v>
      </c>
      <c r="AY3677" t="s">
        <v>1596</v>
      </c>
      <c r="BA3677" t="s">
        <v>300</v>
      </c>
      <c r="BC3677" t="s">
        <v>98</v>
      </c>
      <c r="BE3677" t="s">
        <v>130</v>
      </c>
      <c r="BJ3677" t="s">
        <v>102</v>
      </c>
      <c r="BK3677" t="s">
        <v>136</v>
      </c>
      <c r="BL3677" t="s">
        <v>1593</v>
      </c>
      <c r="BM3677" t="s">
        <v>108</v>
      </c>
      <c r="BN3677" t="s">
        <v>141</v>
      </c>
      <c r="BO3677" t="s">
        <v>1596</v>
      </c>
      <c r="BU3677" t="s">
        <v>102</v>
      </c>
      <c r="CA3677">
        <v>1</v>
      </c>
      <c r="CC3677" t="s">
        <v>4158</v>
      </c>
      <c r="CD3677">
        <v>0</v>
      </c>
      <c r="CK3677" s="1">
        <v>43529.629502314798</v>
      </c>
      <c r="CV3677">
        <v>1</v>
      </c>
    </row>
    <row r="3678" spans="1:100">
      <c r="A3678">
        <v>677</v>
      </c>
      <c r="B3678" t="s">
        <v>3744</v>
      </c>
      <c r="D3678" t="s">
        <v>7440</v>
      </c>
      <c r="E3678" t="s">
        <v>6624</v>
      </c>
      <c r="F3678" t="str">
        <f>TRIM(SUBSTITUTE(E3678,G3678,""))</f>
        <v>Phan Đức An</v>
      </c>
      <c r="G3678" t="str">
        <f>TRIM(RIGHT(SUBSTITUTE(E3678," ",REPT(" ",100)),100))</f>
        <v>Phúc</v>
      </c>
      <c r="H3678" t="str">
        <f t="shared" ca="1" si="57"/>
        <v>Peúc</v>
      </c>
      <c r="J3678" t="s">
        <v>105</v>
      </c>
      <c r="K3678">
        <v>20151025</v>
      </c>
      <c r="L3678" t="s">
        <v>682</v>
      </c>
      <c r="O3678" t="s">
        <v>682</v>
      </c>
      <c r="P3678" t="s">
        <v>122</v>
      </c>
      <c r="W3678" t="s">
        <v>682</v>
      </c>
      <c r="AA3678" t="s">
        <v>102</v>
      </c>
      <c r="AB3678" t="s">
        <v>136</v>
      </c>
      <c r="AC3678" t="s">
        <v>684</v>
      </c>
      <c r="AE3678" t="s">
        <v>138</v>
      </c>
      <c r="AF3678" t="s">
        <v>98</v>
      </c>
      <c r="AH3678" t="s">
        <v>105</v>
      </c>
      <c r="AK3678" s="1">
        <v>43032.612500000003</v>
      </c>
      <c r="AL3678" s="1">
        <v>43032.612500000003</v>
      </c>
      <c r="AM3678" t="s">
        <v>2191</v>
      </c>
      <c r="AN3678" t="s">
        <v>523</v>
      </c>
      <c r="AP3678" t="s">
        <v>4159</v>
      </c>
      <c r="AU3678" t="s">
        <v>105</v>
      </c>
      <c r="AW3678" t="s">
        <v>108</v>
      </c>
      <c r="AX3678" t="s">
        <v>141</v>
      </c>
      <c r="AY3678" t="s">
        <v>686</v>
      </c>
      <c r="BA3678" t="s">
        <v>129</v>
      </c>
      <c r="BC3678" t="s">
        <v>98</v>
      </c>
      <c r="BE3678" t="s">
        <v>152</v>
      </c>
      <c r="BJ3678" t="s">
        <v>102</v>
      </c>
      <c r="BK3678" t="s">
        <v>136</v>
      </c>
      <c r="BL3678" t="s">
        <v>684</v>
      </c>
      <c r="BM3678" t="s">
        <v>108</v>
      </c>
      <c r="BN3678" t="s">
        <v>141</v>
      </c>
      <c r="BO3678" t="s">
        <v>686</v>
      </c>
      <c r="BU3678" t="s">
        <v>102</v>
      </c>
      <c r="CA3678">
        <v>0</v>
      </c>
      <c r="CC3678" t="s">
        <v>4160</v>
      </c>
      <c r="CD3678">
        <v>0</v>
      </c>
      <c r="CK3678" s="1">
        <v>43032.612500000003</v>
      </c>
      <c r="CV3678">
        <v>1</v>
      </c>
    </row>
    <row r="3679" spans="1:100">
      <c r="A3679">
        <v>678</v>
      </c>
      <c r="B3679" t="s">
        <v>3739</v>
      </c>
      <c r="D3679" t="s">
        <v>7428</v>
      </c>
      <c r="E3679" t="s">
        <v>5794</v>
      </c>
      <c r="F3679" t="str">
        <f>TRIM(SUBSTITUTE(E3679,G3679,""))</f>
        <v>Nguyễn Thị</v>
      </c>
      <c r="G3679" t="str">
        <f>TRIM(RIGHT(SUBSTITUTE(E3679," ",REPT(" ",100)),100))</f>
        <v>Phương</v>
      </c>
      <c r="H3679" t="str">
        <f t="shared" ca="1" si="57"/>
        <v>Phươlg</v>
      </c>
      <c r="J3679" t="s">
        <v>98</v>
      </c>
      <c r="K3679">
        <v>19780000</v>
      </c>
      <c r="L3679" t="s">
        <v>749</v>
      </c>
      <c r="O3679" t="s">
        <v>749</v>
      </c>
      <c r="P3679" t="s">
        <v>122</v>
      </c>
      <c r="W3679" t="s">
        <v>749</v>
      </c>
      <c r="AA3679" t="s">
        <v>102</v>
      </c>
      <c r="AB3679" t="s">
        <v>136</v>
      </c>
      <c r="AC3679" t="s">
        <v>751</v>
      </c>
      <c r="AE3679" t="s">
        <v>138</v>
      </c>
      <c r="AF3679" t="s">
        <v>98</v>
      </c>
      <c r="AH3679" t="s">
        <v>105</v>
      </c>
      <c r="AK3679" s="1">
        <v>43032.612500000003</v>
      </c>
      <c r="AL3679" s="1">
        <v>43453.730729166702</v>
      </c>
      <c r="AM3679" t="s">
        <v>2191</v>
      </c>
      <c r="AP3679" t="s">
        <v>4161</v>
      </c>
      <c r="AT3679" t="s">
        <v>3740</v>
      </c>
      <c r="AU3679" t="s">
        <v>105</v>
      </c>
      <c r="AW3679" t="s">
        <v>108</v>
      </c>
      <c r="AX3679" t="s">
        <v>141</v>
      </c>
      <c r="AY3679" t="s">
        <v>753</v>
      </c>
      <c r="AZ3679" t="s">
        <v>3741</v>
      </c>
      <c r="BA3679" t="s">
        <v>129</v>
      </c>
      <c r="BC3679" t="s">
        <v>98</v>
      </c>
      <c r="BE3679" t="s">
        <v>130</v>
      </c>
      <c r="BJ3679" t="s">
        <v>102</v>
      </c>
      <c r="BK3679" t="s">
        <v>136</v>
      </c>
      <c r="BL3679" t="s">
        <v>751</v>
      </c>
      <c r="BM3679" t="s">
        <v>108</v>
      </c>
      <c r="BN3679" t="s">
        <v>141</v>
      </c>
      <c r="BO3679" t="s">
        <v>753</v>
      </c>
      <c r="BU3679" t="s">
        <v>102</v>
      </c>
      <c r="CA3679">
        <v>0</v>
      </c>
      <c r="CC3679" t="s">
        <v>4162</v>
      </c>
      <c r="CD3679">
        <v>0</v>
      </c>
      <c r="CK3679" s="1">
        <v>43453.730729166702</v>
      </c>
      <c r="CV3679">
        <v>1</v>
      </c>
    </row>
    <row r="3680" spans="1:100">
      <c r="A3680">
        <v>679</v>
      </c>
      <c r="B3680" t="s">
        <v>4163</v>
      </c>
      <c r="D3680" t="s">
        <v>7441</v>
      </c>
      <c r="E3680" t="s">
        <v>6625</v>
      </c>
      <c r="F3680" t="str">
        <f>TRIM(SUBSTITUTE(E3680,G3680,""))</f>
        <v>Nnguyễn Thị Hoài</v>
      </c>
      <c r="G3680" t="str">
        <f>TRIM(RIGHT(SUBSTITUTE(E3680," ",REPT(" ",100)),100))</f>
        <v>Phương</v>
      </c>
      <c r="H3680" t="str">
        <f t="shared" ca="1" si="57"/>
        <v>Phưing</v>
      </c>
      <c r="J3680" t="s">
        <v>105</v>
      </c>
      <c r="K3680">
        <v>20161110</v>
      </c>
      <c r="L3680" t="s">
        <v>436</v>
      </c>
      <c r="O3680" t="s">
        <v>436</v>
      </c>
      <c r="P3680" t="s">
        <v>294</v>
      </c>
      <c r="W3680" t="s">
        <v>436</v>
      </c>
      <c r="AA3680" t="s">
        <v>102</v>
      </c>
      <c r="AB3680" t="s">
        <v>136</v>
      </c>
      <c r="AC3680" t="s">
        <v>437</v>
      </c>
      <c r="AE3680" t="s">
        <v>138</v>
      </c>
      <c r="AF3680" t="s">
        <v>98</v>
      </c>
      <c r="AH3680" t="s">
        <v>98</v>
      </c>
      <c r="AK3680" s="1">
        <v>43032.612500000003</v>
      </c>
      <c r="AL3680" s="1">
        <v>43034.683599536998</v>
      </c>
      <c r="AM3680" t="s">
        <v>2191</v>
      </c>
      <c r="AO3680" t="s">
        <v>4164</v>
      </c>
      <c r="AP3680" t="s">
        <v>4165</v>
      </c>
      <c r="AU3680" t="s">
        <v>105</v>
      </c>
      <c r="AW3680" t="s">
        <v>108</v>
      </c>
      <c r="AX3680" t="s">
        <v>141</v>
      </c>
      <c r="AY3680" t="s">
        <v>438</v>
      </c>
      <c r="BA3680" t="s">
        <v>300</v>
      </c>
      <c r="BC3680" t="s">
        <v>98</v>
      </c>
      <c r="BE3680" t="s">
        <v>130</v>
      </c>
      <c r="BJ3680" t="s">
        <v>102</v>
      </c>
      <c r="BK3680" t="s">
        <v>136</v>
      </c>
      <c r="BL3680" t="s">
        <v>437</v>
      </c>
      <c r="BM3680" t="s">
        <v>108</v>
      </c>
      <c r="BN3680" t="s">
        <v>141</v>
      </c>
      <c r="BO3680" t="s">
        <v>438</v>
      </c>
      <c r="BU3680" t="s">
        <v>102</v>
      </c>
      <c r="CA3680">
        <v>1</v>
      </c>
      <c r="CC3680" t="s">
        <v>4166</v>
      </c>
      <c r="CD3680">
        <v>0</v>
      </c>
      <c r="CK3680" s="1">
        <v>43034.683599536998</v>
      </c>
      <c r="CV3680">
        <v>1</v>
      </c>
    </row>
    <row r="3681" spans="1:100">
      <c r="A3681">
        <v>680</v>
      </c>
      <c r="B3681" t="s">
        <v>3764</v>
      </c>
      <c r="D3681" t="s">
        <v>7442</v>
      </c>
      <c r="E3681" t="s">
        <v>6626</v>
      </c>
      <c r="F3681" t="str">
        <f>TRIM(SUBSTITUTE(E3681,G3681,""))</f>
        <v>Nghiêm Khánh</v>
      </c>
      <c r="G3681" t="str">
        <f>TRIM(RIGHT(SUBSTITUTE(E3681," ",REPT(" ",100)),100))</f>
        <v>Quyên</v>
      </c>
      <c r="H3681" t="str">
        <f t="shared" ca="1" si="57"/>
        <v>Quđên</v>
      </c>
      <c r="J3681" t="s">
        <v>105</v>
      </c>
      <c r="K3681">
        <v>20130203</v>
      </c>
      <c r="L3681" t="s">
        <v>147</v>
      </c>
      <c r="O3681" t="s">
        <v>147</v>
      </c>
      <c r="P3681" t="s">
        <v>122</v>
      </c>
      <c r="W3681" t="s">
        <v>3768</v>
      </c>
      <c r="AA3681" t="s">
        <v>102</v>
      </c>
      <c r="AB3681" t="s">
        <v>123</v>
      </c>
      <c r="AC3681" t="s">
        <v>148</v>
      </c>
      <c r="AE3681" t="s">
        <v>138</v>
      </c>
      <c r="AF3681" t="s">
        <v>98</v>
      </c>
      <c r="AH3681" t="s">
        <v>105</v>
      </c>
      <c r="AK3681" s="1">
        <v>43032.661655092597</v>
      </c>
      <c r="AL3681" s="1">
        <v>43032.661655092597</v>
      </c>
      <c r="AM3681" t="s">
        <v>1942</v>
      </c>
      <c r="AN3681" t="s">
        <v>574</v>
      </c>
      <c r="AP3681" t="s">
        <v>4167</v>
      </c>
      <c r="AU3681" t="s">
        <v>105</v>
      </c>
      <c r="AW3681" t="s">
        <v>108</v>
      </c>
      <c r="AX3681" t="s">
        <v>127</v>
      </c>
      <c r="AY3681" t="s">
        <v>151</v>
      </c>
      <c r="BA3681" t="s">
        <v>129</v>
      </c>
      <c r="BC3681" t="s">
        <v>98</v>
      </c>
      <c r="BE3681" t="s">
        <v>152</v>
      </c>
      <c r="BJ3681" t="s">
        <v>102</v>
      </c>
      <c r="BK3681" t="s">
        <v>123</v>
      </c>
      <c r="BL3681" t="s">
        <v>148</v>
      </c>
      <c r="BM3681" t="s">
        <v>108</v>
      </c>
      <c r="BN3681" t="s">
        <v>127</v>
      </c>
      <c r="BO3681" t="s">
        <v>151</v>
      </c>
      <c r="BU3681" t="s">
        <v>102</v>
      </c>
      <c r="CA3681">
        <v>0</v>
      </c>
      <c r="CC3681" t="s">
        <v>4168</v>
      </c>
      <c r="CD3681">
        <v>0</v>
      </c>
      <c r="CK3681" s="1">
        <v>43032.661655092597</v>
      </c>
      <c r="CV3681">
        <v>1</v>
      </c>
    </row>
    <row r="3682" spans="1:100">
      <c r="A3682">
        <v>681</v>
      </c>
      <c r="B3682" t="s">
        <v>4170</v>
      </c>
      <c r="D3682" t="s">
        <v>7443</v>
      </c>
      <c r="E3682" t="s">
        <v>6627</v>
      </c>
      <c r="F3682" t="str">
        <f>TRIM(SUBSTITUTE(E3682,G3682,""))</f>
        <v>Đào Xuân</v>
      </c>
      <c r="G3682" t="str">
        <f>TRIM(RIGHT(SUBSTITUTE(E3682," ",REPT(" ",100)),100))</f>
        <v>Quân</v>
      </c>
      <c r="H3682" t="str">
        <f t="shared" ca="1" si="57"/>
        <v>huân</v>
      </c>
      <c r="J3682" t="s">
        <v>105</v>
      </c>
      <c r="K3682">
        <v>20100106</v>
      </c>
      <c r="L3682" t="s">
        <v>488</v>
      </c>
      <c r="O3682" t="s">
        <v>487</v>
      </c>
      <c r="P3682" t="s">
        <v>122</v>
      </c>
      <c r="W3682" t="s">
        <v>2197</v>
      </c>
      <c r="AA3682" t="s">
        <v>102</v>
      </c>
      <c r="AB3682" t="s">
        <v>123</v>
      </c>
      <c r="AC3682" t="s">
        <v>204</v>
      </c>
      <c r="AE3682" t="s">
        <v>138</v>
      </c>
      <c r="AF3682" t="s">
        <v>98</v>
      </c>
      <c r="AH3682" t="s">
        <v>98</v>
      </c>
      <c r="AK3682" s="1">
        <v>43032.661655092597</v>
      </c>
      <c r="AL3682" s="1">
        <v>43462.738854166702</v>
      </c>
      <c r="AM3682" t="s">
        <v>1942</v>
      </c>
      <c r="AO3682" t="s">
        <v>4171</v>
      </c>
      <c r="AP3682" t="s">
        <v>4169</v>
      </c>
      <c r="AU3682" t="s">
        <v>105</v>
      </c>
      <c r="AW3682" t="s">
        <v>108</v>
      </c>
      <c r="AX3682" t="s">
        <v>127</v>
      </c>
      <c r="AY3682" t="s">
        <v>207</v>
      </c>
      <c r="BA3682" t="s">
        <v>129</v>
      </c>
      <c r="BC3682" t="s">
        <v>98</v>
      </c>
      <c r="BE3682" t="s">
        <v>130</v>
      </c>
      <c r="BJ3682" t="s">
        <v>102</v>
      </c>
      <c r="BK3682" t="s">
        <v>123</v>
      </c>
      <c r="BL3682" t="s">
        <v>204</v>
      </c>
      <c r="BM3682" t="s">
        <v>108</v>
      </c>
      <c r="BN3682" t="s">
        <v>127</v>
      </c>
      <c r="BO3682" t="s">
        <v>207</v>
      </c>
      <c r="BU3682" t="s">
        <v>102</v>
      </c>
      <c r="CA3682">
        <v>1</v>
      </c>
      <c r="CC3682" t="s">
        <v>4172</v>
      </c>
      <c r="CD3682">
        <v>0</v>
      </c>
      <c r="CK3682" s="1">
        <v>43462.738854166702</v>
      </c>
      <c r="CV3682">
        <v>1</v>
      </c>
    </row>
    <row r="3683" spans="1:100">
      <c r="A3683">
        <v>682</v>
      </c>
      <c r="B3683" t="s">
        <v>4174</v>
      </c>
      <c r="D3683" t="s">
        <v>7444</v>
      </c>
      <c r="E3683" t="s">
        <v>6628</v>
      </c>
      <c r="F3683" t="str">
        <f>TRIM(SUBSTITUTE(E3683,G3683,""))</f>
        <v>Nguyễn Minh</v>
      </c>
      <c r="G3683" t="str">
        <f>TRIM(RIGHT(SUBSTITUTE(E3683," ",REPT(" ",100)),100))</f>
        <v>Nguyên</v>
      </c>
      <c r="H3683" t="str">
        <f t="shared" ca="1" si="57"/>
        <v>Nguydn</v>
      </c>
      <c r="J3683" t="s">
        <v>98</v>
      </c>
      <c r="K3683">
        <v>19550101</v>
      </c>
      <c r="L3683" t="s">
        <v>1028</v>
      </c>
      <c r="O3683" t="s">
        <v>1028</v>
      </c>
      <c r="P3683" t="s">
        <v>100</v>
      </c>
      <c r="Q3683" t="s">
        <v>4175</v>
      </c>
      <c r="W3683" t="s">
        <v>4176</v>
      </c>
      <c r="AA3683" t="s">
        <v>102</v>
      </c>
      <c r="AB3683" t="s">
        <v>136</v>
      </c>
      <c r="AC3683" t="s">
        <v>1031</v>
      </c>
      <c r="AE3683" t="s">
        <v>138</v>
      </c>
      <c r="AF3683" t="s">
        <v>98</v>
      </c>
      <c r="AH3683" t="s">
        <v>105</v>
      </c>
      <c r="AK3683" s="1">
        <v>43032.661655092597</v>
      </c>
      <c r="AL3683" s="1">
        <v>43032.661655092597</v>
      </c>
      <c r="AM3683" t="s">
        <v>1942</v>
      </c>
      <c r="AN3683" t="s">
        <v>279</v>
      </c>
      <c r="AP3683" t="s">
        <v>4173</v>
      </c>
      <c r="AU3683" t="s">
        <v>98</v>
      </c>
      <c r="AW3683" t="s">
        <v>108</v>
      </c>
      <c r="AX3683" t="s">
        <v>141</v>
      </c>
      <c r="AY3683" t="s">
        <v>1032</v>
      </c>
      <c r="BA3683" t="s">
        <v>112</v>
      </c>
      <c r="BC3683" t="s">
        <v>98</v>
      </c>
      <c r="BE3683" t="s">
        <v>152</v>
      </c>
      <c r="BJ3683" t="s">
        <v>102</v>
      </c>
      <c r="BK3683" t="s">
        <v>136</v>
      </c>
      <c r="BL3683" t="s">
        <v>1031</v>
      </c>
      <c r="BM3683" t="s">
        <v>108</v>
      </c>
      <c r="BN3683" t="s">
        <v>141</v>
      </c>
      <c r="BO3683" t="s">
        <v>1032</v>
      </c>
      <c r="BU3683" t="s">
        <v>102</v>
      </c>
      <c r="CA3683">
        <v>0</v>
      </c>
      <c r="CC3683" t="s">
        <v>4177</v>
      </c>
      <c r="CD3683">
        <v>0</v>
      </c>
      <c r="CK3683" s="1">
        <v>43032.661655092597</v>
      </c>
      <c r="CV3683">
        <v>1</v>
      </c>
    </row>
    <row r="3684" spans="1:100">
      <c r="A3684">
        <v>683</v>
      </c>
      <c r="B3684" t="s">
        <v>3977</v>
      </c>
      <c r="D3684" t="s">
        <v>7445</v>
      </c>
      <c r="E3684" t="s">
        <v>6629</v>
      </c>
      <c r="F3684" t="str">
        <f>TRIM(SUBSTITUTE(E3684,G3684,""))</f>
        <v>Nguyễn Thị Ánh</v>
      </c>
      <c r="G3684" t="str">
        <f>TRIM(RIGHT(SUBSTITUTE(E3684," ",REPT(" ",100)),100))</f>
        <v>Nguyệt</v>
      </c>
      <c r="H3684" t="str">
        <f t="shared" ca="1" si="57"/>
        <v>Nguyệđ</v>
      </c>
      <c r="J3684" t="s">
        <v>105</v>
      </c>
      <c r="K3684">
        <v>19840919</v>
      </c>
      <c r="L3684" t="s">
        <v>606</v>
      </c>
      <c r="O3684" t="s">
        <v>606</v>
      </c>
      <c r="P3684" t="s">
        <v>122</v>
      </c>
      <c r="Q3684" t="s">
        <v>4179</v>
      </c>
      <c r="W3684" t="s">
        <v>3980</v>
      </c>
      <c r="AA3684" t="s">
        <v>102</v>
      </c>
      <c r="AB3684" t="s">
        <v>123</v>
      </c>
      <c r="AC3684" t="s">
        <v>345</v>
      </c>
      <c r="AE3684" t="s">
        <v>138</v>
      </c>
      <c r="AF3684" t="s">
        <v>98</v>
      </c>
      <c r="AH3684" t="s">
        <v>98</v>
      </c>
      <c r="AK3684" s="1">
        <v>43032.661655092597</v>
      </c>
      <c r="AL3684" s="1">
        <v>43032.661655092597</v>
      </c>
      <c r="AM3684" t="s">
        <v>1942</v>
      </c>
      <c r="AN3684" t="s">
        <v>150</v>
      </c>
      <c r="AP3684" t="s">
        <v>4178</v>
      </c>
      <c r="AU3684" t="s">
        <v>105</v>
      </c>
      <c r="AW3684" t="s">
        <v>108</v>
      </c>
      <c r="AX3684" t="s">
        <v>127</v>
      </c>
      <c r="AY3684" t="s">
        <v>348</v>
      </c>
      <c r="BA3684" t="s">
        <v>129</v>
      </c>
      <c r="BC3684" t="s">
        <v>98</v>
      </c>
      <c r="BE3684" t="s">
        <v>152</v>
      </c>
      <c r="BJ3684" t="s">
        <v>102</v>
      </c>
      <c r="BK3684" t="s">
        <v>123</v>
      </c>
      <c r="BL3684" t="s">
        <v>345</v>
      </c>
      <c r="BM3684" t="s">
        <v>108</v>
      </c>
      <c r="BN3684" t="s">
        <v>127</v>
      </c>
      <c r="BO3684" t="s">
        <v>348</v>
      </c>
      <c r="BU3684" t="s">
        <v>102</v>
      </c>
      <c r="CC3684" t="s">
        <v>3143</v>
      </c>
      <c r="CD3684">
        <v>0</v>
      </c>
      <c r="CK3684" s="1">
        <v>43032.661655092597</v>
      </c>
      <c r="CV3684">
        <v>1</v>
      </c>
    </row>
    <row r="3685" spans="1:100">
      <c r="A3685">
        <v>684</v>
      </c>
      <c r="B3685" t="s">
        <v>4181</v>
      </c>
      <c r="D3685" t="s">
        <v>7446</v>
      </c>
      <c r="E3685" t="s">
        <v>6630</v>
      </c>
      <c r="F3685" t="str">
        <f>TRIM(SUBSTITUTE(E3685,G3685,""))</f>
        <v>Đỗ Thị Hồng</v>
      </c>
      <c r="G3685" t="str">
        <f>TRIM(RIGHT(SUBSTITUTE(E3685," ",REPT(" ",100)),100))</f>
        <v>Ngân</v>
      </c>
      <c r="H3685" t="str">
        <f t="shared" ca="1" si="57"/>
        <v>ggân</v>
      </c>
      <c r="J3685" t="s">
        <v>105</v>
      </c>
      <c r="K3685">
        <v>20110214</v>
      </c>
      <c r="L3685" t="s">
        <v>449</v>
      </c>
      <c r="O3685" t="s">
        <v>3636</v>
      </c>
      <c r="P3685" t="s">
        <v>122</v>
      </c>
      <c r="W3685" t="s">
        <v>4182</v>
      </c>
      <c r="AA3685" t="s">
        <v>102</v>
      </c>
      <c r="AB3685" t="s">
        <v>123</v>
      </c>
      <c r="AC3685" t="s">
        <v>455</v>
      </c>
      <c r="AE3685" t="s">
        <v>138</v>
      </c>
      <c r="AF3685" t="s">
        <v>98</v>
      </c>
      <c r="AH3685" t="s">
        <v>98</v>
      </c>
      <c r="AK3685" s="1">
        <v>43032.673425925903</v>
      </c>
      <c r="AL3685" s="1">
        <v>43460.598969907398</v>
      </c>
      <c r="AM3685" t="s">
        <v>2598</v>
      </c>
      <c r="AO3685" t="s">
        <v>4183</v>
      </c>
      <c r="AP3685" t="s">
        <v>4180</v>
      </c>
      <c r="AU3685" t="s">
        <v>105</v>
      </c>
      <c r="AW3685" t="s">
        <v>108</v>
      </c>
      <c r="AX3685" t="s">
        <v>127</v>
      </c>
      <c r="AY3685" t="s">
        <v>456</v>
      </c>
      <c r="BA3685" t="s">
        <v>129</v>
      </c>
      <c r="BC3685" t="s">
        <v>98</v>
      </c>
      <c r="BE3685" t="s">
        <v>130</v>
      </c>
      <c r="BJ3685" t="s">
        <v>102</v>
      </c>
      <c r="BK3685" t="s">
        <v>123</v>
      </c>
      <c r="BL3685" t="s">
        <v>455</v>
      </c>
      <c r="BM3685" t="s">
        <v>108</v>
      </c>
      <c r="BN3685" t="s">
        <v>127</v>
      </c>
      <c r="BO3685" t="s">
        <v>456</v>
      </c>
      <c r="BU3685" t="s">
        <v>102</v>
      </c>
      <c r="CA3685">
        <v>1</v>
      </c>
      <c r="CC3685" t="s">
        <v>1730</v>
      </c>
      <c r="CD3685">
        <v>0</v>
      </c>
      <c r="CK3685" s="1">
        <v>43460.598969907398</v>
      </c>
      <c r="CV3685">
        <v>1</v>
      </c>
    </row>
    <row r="3686" spans="1:100">
      <c r="A3686">
        <v>685</v>
      </c>
      <c r="B3686" t="s">
        <v>4185</v>
      </c>
      <c r="D3686" t="s">
        <v>7447</v>
      </c>
      <c r="E3686" t="s">
        <v>6631</v>
      </c>
      <c r="F3686" t="str">
        <f>TRIM(SUBSTITUTE(E3686,G3686,""))</f>
        <v>Nguuyễn Thị</v>
      </c>
      <c r="G3686" t="str">
        <f>TRIM(RIGHT(SUBSTITUTE(E3686," ",REPT(" ",100)),100))</f>
        <v>Ngó</v>
      </c>
      <c r="H3686" t="str">
        <f t="shared" ca="1" si="57"/>
        <v>agó</v>
      </c>
      <c r="J3686" t="s">
        <v>105</v>
      </c>
      <c r="K3686">
        <v>19821022</v>
      </c>
      <c r="L3686" t="s">
        <v>498</v>
      </c>
      <c r="O3686" t="s">
        <v>2024</v>
      </c>
      <c r="P3686" t="s">
        <v>122</v>
      </c>
      <c r="Q3686" t="s">
        <v>4186</v>
      </c>
      <c r="W3686" t="s">
        <v>498</v>
      </c>
      <c r="AA3686" t="s">
        <v>102</v>
      </c>
      <c r="AB3686" t="s">
        <v>123</v>
      </c>
      <c r="AC3686" t="s">
        <v>499</v>
      </c>
      <c r="AE3686" t="s">
        <v>138</v>
      </c>
      <c r="AF3686" t="s">
        <v>98</v>
      </c>
      <c r="AH3686" t="s">
        <v>98</v>
      </c>
      <c r="AK3686" s="1">
        <v>43032.755243055602</v>
      </c>
      <c r="AL3686" s="1">
        <v>43493.4665046296</v>
      </c>
      <c r="AM3686" t="s">
        <v>2539</v>
      </c>
      <c r="AO3686" t="s">
        <v>4187</v>
      </c>
      <c r="AP3686" t="s">
        <v>4184</v>
      </c>
      <c r="AU3686" t="s">
        <v>105</v>
      </c>
      <c r="AW3686" t="s">
        <v>108</v>
      </c>
      <c r="AX3686" t="s">
        <v>127</v>
      </c>
      <c r="AY3686" t="s">
        <v>501</v>
      </c>
      <c r="BA3686" t="s">
        <v>129</v>
      </c>
      <c r="BC3686" t="s">
        <v>98</v>
      </c>
      <c r="BE3686" t="s">
        <v>130</v>
      </c>
      <c r="BJ3686" t="s">
        <v>102</v>
      </c>
      <c r="BK3686" t="s">
        <v>123</v>
      </c>
      <c r="BL3686" t="s">
        <v>499</v>
      </c>
      <c r="BM3686" t="s">
        <v>108</v>
      </c>
      <c r="BN3686" t="s">
        <v>127</v>
      </c>
      <c r="BO3686" t="s">
        <v>501</v>
      </c>
      <c r="BU3686" t="s">
        <v>102</v>
      </c>
      <c r="CA3686">
        <v>1</v>
      </c>
      <c r="CC3686" t="s">
        <v>4188</v>
      </c>
      <c r="CD3686">
        <v>0</v>
      </c>
      <c r="CK3686" s="1">
        <v>43493.4665046296</v>
      </c>
      <c r="CV3686">
        <v>1</v>
      </c>
    </row>
    <row r="3687" spans="1:100">
      <c r="A3687">
        <v>686</v>
      </c>
      <c r="B3687" t="s">
        <v>4190</v>
      </c>
      <c r="D3687" t="s">
        <v>7448</v>
      </c>
      <c r="E3687" t="s">
        <v>1850</v>
      </c>
      <c r="F3687" t="str">
        <f>TRIM(SUBSTITUTE(E3687,G3687,""))</f>
        <v>Hoàng Anh</v>
      </c>
      <c r="G3687" t="str">
        <f>TRIM(RIGHT(SUBSTITUTE(E3687," ",REPT(" ",100)),100))</f>
        <v>Tuấn</v>
      </c>
      <c r="H3687" t="str">
        <f t="shared" ca="1" si="57"/>
        <v>đuấn</v>
      </c>
      <c r="J3687" t="s">
        <v>105</v>
      </c>
      <c r="K3687">
        <v>19621019</v>
      </c>
      <c r="L3687" t="s">
        <v>886</v>
      </c>
      <c r="O3687" t="s">
        <v>886</v>
      </c>
      <c r="P3687" t="s">
        <v>677</v>
      </c>
      <c r="W3687" t="s">
        <v>886</v>
      </c>
      <c r="AA3687" t="s">
        <v>102</v>
      </c>
      <c r="AB3687" t="s">
        <v>123</v>
      </c>
      <c r="AC3687" t="s">
        <v>165</v>
      </c>
      <c r="AE3687" t="s">
        <v>138</v>
      </c>
      <c r="AF3687" t="s">
        <v>98</v>
      </c>
      <c r="AH3687" t="s">
        <v>105</v>
      </c>
      <c r="AK3687" s="1">
        <v>43089.628888888903</v>
      </c>
      <c r="AL3687" s="1">
        <v>43089.634733796302</v>
      </c>
      <c r="AM3687" t="s">
        <v>278</v>
      </c>
      <c r="AN3687" t="s">
        <v>523</v>
      </c>
      <c r="AP3687" t="s">
        <v>4189</v>
      </c>
      <c r="AU3687" t="s">
        <v>105</v>
      </c>
      <c r="AW3687" t="s">
        <v>108</v>
      </c>
      <c r="AX3687" t="s">
        <v>127</v>
      </c>
      <c r="AY3687" t="s">
        <v>169</v>
      </c>
      <c r="BA3687" t="s">
        <v>678</v>
      </c>
      <c r="BC3687" t="s">
        <v>98</v>
      </c>
      <c r="BE3687" t="s">
        <v>152</v>
      </c>
      <c r="BJ3687" t="s">
        <v>102</v>
      </c>
      <c r="BK3687" t="s">
        <v>123</v>
      </c>
      <c r="BL3687" t="s">
        <v>165</v>
      </c>
      <c r="BM3687" t="s">
        <v>108</v>
      </c>
      <c r="BN3687" t="s">
        <v>127</v>
      </c>
      <c r="BO3687" t="s">
        <v>169</v>
      </c>
      <c r="BU3687" t="s">
        <v>102</v>
      </c>
      <c r="CA3687">
        <v>0</v>
      </c>
      <c r="CC3687" t="s">
        <v>4191</v>
      </c>
      <c r="CD3687">
        <v>0</v>
      </c>
      <c r="CK3687" s="1">
        <v>43089.634733796302</v>
      </c>
      <c r="CV3687">
        <v>1</v>
      </c>
    </row>
    <row r="3688" spans="1:100">
      <c r="A3688">
        <v>687</v>
      </c>
      <c r="B3688" t="s">
        <v>4193</v>
      </c>
      <c r="D3688" t="s">
        <v>7449</v>
      </c>
      <c r="E3688" t="s">
        <v>6632</v>
      </c>
      <c r="F3688" t="str">
        <f>TRIM(SUBSTITUTE(E3688,G3688,""))</f>
        <v>Vũ Văn</v>
      </c>
      <c r="G3688" t="str">
        <f>TRIM(RIGHT(SUBSTITUTE(E3688," ",REPT(" ",100)),100))</f>
        <v>Thụ</v>
      </c>
      <c r="H3688" t="str">
        <f t="shared" ca="1" si="57"/>
        <v>ahụ</v>
      </c>
      <c r="J3688" t="s">
        <v>105</v>
      </c>
      <c r="K3688">
        <v>19610210</v>
      </c>
      <c r="O3688" t="s">
        <v>3636</v>
      </c>
      <c r="P3688" t="s">
        <v>212</v>
      </c>
      <c r="Q3688" t="s">
        <v>4194</v>
      </c>
      <c r="W3688" t="s">
        <v>449</v>
      </c>
      <c r="AA3688" t="s">
        <v>102</v>
      </c>
      <c r="AB3688" t="s">
        <v>123</v>
      </c>
      <c r="AC3688" t="s">
        <v>455</v>
      </c>
      <c r="AE3688" t="s">
        <v>138</v>
      </c>
      <c r="AF3688" t="s">
        <v>98</v>
      </c>
      <c r="AH3688" t="s">
        <v>98</v>
      </c>
      <c r="AK3688" s="1">
        <v>43621.726932870399</v>
      </c>
      <c r="AL3688" s="1">
        <v>43626.573634259301</v>
      </c>
      <c r="AM3688" t="s">
        <v>1665</v>
      </c>
      <c r="AO3688" t="s">
        <v>4195</v>
      </c>
      <c r="AP3688" t="s">
        <v>4192</v>
      </c>
      <c r="AQ3688" t="s">
        <v>105</v>
      </c>
      <c r="AU3688" t="s">
        <v>105</v>
      </c>
      <c r="AW3688" t="s">
        <v>108</v>
      </c>
      <c r="AX3688" t="s">
        <v>127</v>
      </c>
      <c r="AY3688" t="s">
        <v>456</v>
      </c>
      <c r="BA3688" t="s">
        <v>213</v>
      </c>
      <c r="BC3688" t="s">
        <v>98</v>
      </c>
      <c r="BE3688" t="s">
        <v>130</v>
      </c>
      <c r="BI3688" t="s">
        <v>114</v>
      </c>
      <c r="BJ3688" t="s">
        <v>102</v>
      </c>
      <c r="BK3688" t="s">
        <v>123</v>
      </c>
      <c r="BL3688" t="s">
        <v>455</v>
      </c>
      <c r="BM3688" t="s">
        <v>108</v>
      </c>
      <c r="BN3688" t="s">
        <v>127</v>
      </c>
      <c r="BO3688" t="s">
        <v>456</v>
      </c>
      <c r="BU3688" t="s">
        <v>102</v>
      </c>
      <c r="CA3688">
        <v>1</v>
      </c>
      <c r="CC3688" t="s">
        <v>4196</v>
      </c>
      <c r="CD3688">
        <v>92682</v>
      </c>
      <c r="CE3688">
        <v>3413422</v>
      </c>
      <c r="CG3688">
        <v>2</v>
      </c>
      <c r="CH3688">
        <v>2</v>
      </c>
      <c r="CK3688" s="1">
        <v>43626.572916666701</v>
      </c>
      <c r="CM3688" t="s">
        <v>4197</v>
      </c>
      <c r="CV3688">
        <v>1</v>
      </c>
    </row>
    <row r="3689" spans="1:100">
      <c r="A3689">
        <v>688</v>
      </c>
      <c r="B3689" t="s">
        <v>4199</v>
      </c>
      <c r="D3689" t="s">
        <v>7450</v>
      </c>
      <c r="E3689" t="s">
        <v>6633</v>
      </c>
      <c r="F3689" t="str">
        <f>TRIM(SUBSTITUTE(E3689,G3689,""))</f>
        <v>Lê Thị Thu</v>
      </c>
      <c r="G3689" t="str">
        <f>TRIM(RIGHT(SUBSTITUTE(E3689," ",REPT(" ",100)),100))</f>
        <v>Hoa</v>
      </c>
      <c r="H3689" t="str">
        <f t="shared" ca="1" si="57"/>
        <v>Hga</v>
      </c>
      <c r="J3689" t="s">
        <v>98</v>
      </c>
      <c r="K3689">
        <v>20101021</v>
      </c>
      <c r="O3689" t="s">
        <v>3427</v>
      </c>
      <c r="P3689" t="s">
        <v>122</v>
      </c>
      <c r="W3689" t="s">
        <v>4200</v>
      </c>
      <c r="AA3689" t="s">
        <v>102</v>
      </c>
      <c r="AB3689" t="s">
        <v>123</v>
      </c>
      <c r="AC3689" t="s">
        <v>616</v>
      </c>
      <c r="AD3689" t="s">
        <v>411</v>
      </c>
      <c r="AF3689" t="s">
        <v>98</v>
      </c>
      <c r="AH3689" t="s">
        <v>98</v>
      </c>
      <c r="AK3689" s="1">
        <v>42947.678761574098</v>
      </c>
      <c r="AL3689" s="1">
        <v>42989.4444560185</v>
      </c>
      <c r="AN3689" t="s">
        <v>150</v>
      </c>
      <c r="AO3689" t="s">
        <v>4201</v>
      </c>
      <c r="AP3689" t="s">
        <v>4202</v>
      </c>
      <c r="AQ3689" t="s">
        <v>105</v>
      </c>
      <c r="AU3689" t="s">
        <v>105</v>
      </c>
      <c r="AW3689" t="s">
        <v>108</v>
      </c>
      <c r="AX3689" t="s">
        <v>127</v>
      </c>
      <c r="AY3689" t="s">
        <v>618</v>
      </c>
      <c r="BA3689" t="s">
        <v>129</v>
      </c>
      <c r="BC3689" t="s">
        <v>98</v>
      </c>
      <c r="BE3689" t="s">
        <v>152</v>
      </c>
      <c r="BJ3689" t="s">
        <v>102</v>
      </c>
      <c r="BK3689" t="s">
        <v>976</v>
      </c>
      <c r="BL3689" t="s">
        <v>4203</v>
      </c>
      <c r="BM3689" t="s">
        <v>108</v>
      </c>
      <c r="BN3689" t="s">
        <v>3053</v>
      </c>
      <c r="BO3689" t="s">
        <v>4204</v>
      </c>
      <c r="BP3689" t="s">
        <v>4205</v>
      </c>
      <c r="BS3689" t="s">
        <v>171</v>
      </c>
      <c r="BT3689" t="s">
        <v>4205</v>
      </c>
      <c r="CB3689" t="s">
        <v>4198</v>
      </c>
      <c r="CC3689" t="s">
        <v>4206</v>
      </c>
      <c r="CD3689">
        <v>0</v>
      </c>
      <c r="CK3689" s="1">
        <v>42989.4444560185</v>
      </c>
      <c r="CV3689">
        <v>1</v>
      </c>
    </row>
    <row r="3690" spans="1:100">
      <c r="A3690">
        <v>689</v>
      </c>
      <c r="B3690" t="s">
        <v>4208</v>
      </c>
      <c r="D3690" t="s">
        <v>7451</v>
      </c>
      <c r="E3690" t="s">
        <v>5937</v>
      </c>
      <c r="F3690" t="str">
        <f>TRIM(SUBSTITUTE(E3690,G3690,""))</f>
        <v>Lê Thanh</v>
      </c>
      <c r="G3690" t="str">
        <f>TRIM(RIGHT(SUBSTITUTE(E3690," ",REPT(" ",100)),100))</f>
        <v>Tùng</v>
      </c>
      <c r="H3690" t="str">
        <f t="shared" ca="1" si="57"/>
        <v>lùng</v>
      </c>
      <c r="J3690" t="s">
        <v>105</v>
      </c>
      <c r="K3690">
        <v>19921120</v>
      </c>
      <c r="L3690" t="s">
        <v>223</v>
      </c>
      <c r="O3690" t="s">
        <v>223</v>
      </c>
      <c r="P3690" t="s">
        <v>245</v>
      </c>
      <c r="Q3690" t="s">
        <v>4209</v>
      </c>
      <c r="W3690" t="s">
        <v>1511</v>
      </c>
      <c r="AA3690" t="s">
        <v>102</v>
      </c>
      <c r="AB3690" t="s">
        <v>123</v>
      </c>
      <c r="AC3690" t="s">
        <v>224</v>
      </c>
      <c r="AE3690" t="s">
        <v>138</v>
      </c>
      <c r="AF3690" t="s">
        <v>98</v>
      </c>
      <c r="AH3690" t="s">
        <v>105</v>
      </c>
      <c r="AK3690" s="1">
        <v>43089.663715277798</v>
      </c>
      <c r="AL3690" s="1">
        <v>43089.663715277798</v>
      </c>
      <c r="AM3690" t="s">
        <v>481</v>
      </c>
      <c r="AP3690" t="s">
        <v>4207</v>
      </c>
      <c r="AU3690" t="s">
        <v>105</v>
      </c>
      <c r="AW3690" t="s">
        <v>108</v>
      </c>
      <c r="AX3690" t="s">
        <v>127</v>
      </c>
      <c r="AY3690" t="s">
        <v>228</v>
      </c>
      <c r="BA3690" t="s">
        <v>252</v>
      </c>
      <c r="BC3690" t="s">
        <v>98</v>
      </c>
      <c r="BE3690" t="s">
        <v>130</v>
      </c>
      <c r="BJ3690" t="s">
        <v>102</v>
      </c>
      <c r="BK3690" t="s">
        <v>123</v>
      </c>
      <c r="BL3690" t="s">
        <v>224</v>
      </c>
      <c r="BM3690" t="s">
        <v>108</v>
      </c>
      <c r="BN3690" t="s">
        <v>127</v>
      </c>
      <c r="BO3690" t="s">
        <v>228</v>
      </c>
      <c r="BU3690" t="s">
        <v>102</v>
      </c>
      <c r="CA3690">
        <v>0</v>
      </c>
      <c r="CC3690" t="s">
        <v>4210</v>
      </c>
      <c r="CD3690">
        <v>0</v>
      </c>
      <c r="CK3690" s="1">
        <v>43089.663715277798</v>
      </c>
      <c r="CV3690">
        <v>1</v>
      </c>
    </row>
    <row r="3691" spans="1:100">
      <c r="A3691">
        <v>690</v>
      </c>
      <c r="B3691" t="s">
        <v>4199</v>
      </c>
      <c r="D3691" t="s">
        <v>7452</v>
      </c>
      <c r="E3691" t="s">
        <v>6634</v>
      </c>
      <c r="F3691" t="str">
        <f>TRIM(SUBSTITUTE(E3691,G3691,""))</f>
        <v>Kiều Thị Kim</v>
      </c>
      <c r="G3691" t="str">
        <f>TRIM(RIGHT(SUBSTITUTE(E3691," ",REPT(" ",100)),100))</f>
        <v>Ngân</v>
      </c>
      <c r="H3691" t="str">
        <f t="shared" ca="1" si="57"/>
        <v>Ngâh</v>
      </c>
      <c r="J3691" t="s">
        <v>105</v>
      </c>
      <c r="K3691">
        <v>20080309</v>
      </c>
      <c r="O3691" t="s">
        <v>3427</v>
      </c>
      <c r="P3691" t="s">
        <v>122</v>
      </c>
      <c r="W3691" t="s">
        <v>4200</v>
      </c>
      <c r="AA3691" t="s">
        <v>102</v>
      </c>
      <c r="AB3691" t="s">
        <v>123</v>
      </c>
      <c r="AC3691" t="s">
        <v>616</v>
      </c>
      <c r="AD3691" t="s">
        <v>411</v>
      </c>
      <c r="AF3691" t="s">
        <v>98</v>
      </c>
      <c r="AH3691" t="s">
        <v>98</v>
      </c>
      <c r="AK3691" s="1">
        <v>42947.678761574098</v>
      </c>
      <c r="AL3691" s="1">
        <v>42989.443842592598</v>
      </c>
      <c r="AN3691" t="s">
        <v>150</v>
      </c>
      <c r="AP3691" t="s">
        <v>4212</v>
      </c>
      <c r="AQ3691" t="s">
        <v>105</v>
      </c>
      <c r="AU3691" t="s">
        <v>105</v>
      </c>
      <c r="AW3691" t="s">
        <v>108</v>
      </c>
      <c r="AX3691" t="s">
        <v>127</v>
      </c>
      <c r="AY3691" t="s">
        <v>618</v>
      </c>
      <c r="BA3691" t="s">
        <v>129</v>
      </c>
      <c r="BC3691" t="s">
        <v>98</v>
      </c>
      <c r="BE3691" t="s">
        <v>152</v>
      </c>
      <c r="BJ3691" t="s">
        <v>102</v>
      </c>
      <c r="BK3691" t="s">
        <v>976</v>
      </c>
      <c r="BL3691" t="s">
        <v>4203</v>
      </c>
      <c r="BM3691" t="s">
        <v>108</v>
      </c>
      <c r="BN3691" t="s">
        <v>3053</v>
      </c>
      <c r="BO3691" t="s">
        <v>4204</v>
      </c>
      <c r="BP3691" t="s">
        <v>4213</v>
      </c>
      <c r="BS3691" t="s">
        <v>171</v>
      </c>
      <c r="BT3691" t="s">
        <v>4213</v>
      </c>
      <c r="CB3691" t="s">
        <v>4211</v>
      </c>
      <c r="CC3691" t="s">
        <v>4214</v>
      </c>
      <c r="CD3691">
        <v>0</v>
      </c>
      <c r="CK3691" s="1">
        <v>42989.443842592598</v>
      </c>
      <c r="CV3691">
        <v>1</v>
      </c>
    </row>
    <row r="3692" spans="1:100">
      <c r="A3692">
        <v>691</v>
      </c>
      <c r="B3692" t="s">
        <v>3549</v>
      </c>
      <c r="D3692" t="s">
        <v>7453</v>
      </c>
      <c r="E3692" t="s">
        <v>6635</v>
      </c>
      <c r="F3692" t="str">
        <f>TRIM(SUBSTITUTE(E3692,G3692,""))</f>
        <v>Kim Tiến</v>
      </c>
      <c r="G3692" t="str">
        <f>TRIM(RIGHT(SUBSTITUTE(E3692," ",REPT(" ",100)),100))</f>
        <v>Nghĩa</v>
      </c>
      <c r="H3692" t="str">
        <f t="shared" ca="1" si="57"/>
        <v>Nghĩi</v>
      </c>
      <c r="J3692" t="s">
        <v>105</v>
      </c>
      <c r="K3692">
        <v>20051225</v>
      </c>
      <c r="O3692" t="s">
        <v>162</v>
      </c>
      <c r="P3692" t="s">
        <v>294</v>
      </c>
      <c r="W3692" t="s">
        <v>3551</v>
      </c>
      <c r="AA3692" t="s">
        <v>102</v>
      </c>
      <c r="AB3692" t="s">
        <v>136</v>
      </c>
      <c r="AC3692" t="s">
        <v>655</v>
      </c>
      <c r="AD3692" t="s">
        <v>190</v>
      </c>
      <c r="AF3692" t="s">
        <v>98</v>
      </c>
      <c r="AH3692" t="s">
        <v>98</v>
      </c>
      <c r="AK3692" s="1">
        <v>42947.678761574098</v>
      </c>
      <c r="AL3692" s="1">
        <v>42989.495462963001</v>
      </c>
      <c r="AN3692" t="s">
        <v>150</v>
      </c>
      <c r="AO3692" t="s">
        <v>4216</v>
      </c>
      <c r="AP3692" t="s">
        <v>4217</v>
      </c>
      <c r="AQ3692" t="s">
        <v>105</v>
      </c>
      <c r="AU3692" t="s">
        <v>105</v>
      </c>
      <c r="AW3692" t="s">
        <v>108</v>
      </c>
      <c r="AX3692" t="s">
        <v>141</v>
      </c>
      <c r="AY3692" t="s">
        <v>657</v>
      </c>
      <c r="BA3692" t="s">
        <v>300</v>
      </c>
      <c r="BC3692" t="s">
        <v>98</v>
      </c>
      <c r="BE3692" t="s">
        <v>152</v>
      </c>
      <c r="BJ3692" t="s">
        <v>102</v>
      </c>
      <c r="BK3692" t="s">
        <v>136</v>
      </c>
      <c r="BL3692" t="s">
        <v>655</v>
      </c>
      <c r="BM3692" t="s">
        <v>108</v>
      </c>
      <c r="BO3692" t="s">
        <v>657</v>
      </c>
      <c r="BP3692" t="s">
        <v>4218</v>
      </c>
      <c r="BS3692" t="s">
        <v>171</v>
      </c>
      <c r="BT3692" t="s">
        <v>4218</v>
      </c>
      <c r="CB3692" t="s">
        <v>4215</v>
      </c>
      <c r="CC3692" t="s">
        <v>4219</v>
      </c>
      <c r="CD3692">
        <v>0</v>
      </c>
      <c r="CK3692" s="1">
        <v>42989.495462963001</v>
      </c>
      <c r="CV3692">
        <v>1</v>
      </c>
    </row>
    <row r="3693" spans="1:100">
      <c r="A3693">
        <v>692</v>
      </c>
      <c r="B3693" t="s">
        <v>4221</v>
      </c>
      <c r="D3693" t="s">
        <v>7454</v>
      </c>
      <c r="E3693" t="s">
        <v>6636</v>
      </c>
      <c r="F3693" t="str">
        <f>TRIM(SUBSTITUTE(E3693,G3693,""))</f>
        <v>Nguyễn Chí</v>
      </c>
      <c r="G3693" t="str">
        <f>TRIM(RIGHT(SUBSTITUTE(E3693," ",REPT(" ",100)),100))</f>
        <v>Nghĩa</v>
      </c>
      <c r="H3693" t="str">
        <f t="shared" ca="1" si="57"/>
        <v>Nihĩa</v>
      </c>
      <c r="J3693" t="s">
        <v>98</v>
      </c>
      <c r="K3693">
        <v>19980320</v>
      </c>
      <c r="O3693" t="s">
        <v>162</v>
      </c>
      <c r="P3693" t="s">
        <v>122</v>
      </c>
      <c r="Q3693" t="s">
        <v>4222</v>
      </c>
      <c r="W3693" t="s">
        <v>4223</v>
      </c>
      <c r="AA3693" t="s">
        <v>102</v>
      </c>
      <c r="AB3693" t="s">
        <v>123</v>
      </c>
      <c r="AC3693" t="s">
        <v>204</v>
      </c>
      <c r="AD3693" t="s">
        <v>286</v>
      </c>
      <c r="AF3693" t="s">
        <v>98</v>
      </c>
      <c r="AH3693" t="s">
        <v>98</v>
      </c>
      <c r="AK3693" s="1">
        <v>42947.678761574098</v>
      </c>
      <c r="AL3693" s="1">
        <v>42989.509050925903</v>
      </c>
      <c r="AN3693" t="s">
        <v>150</v>
      </c>
      <c r="AO3693" t="s">
        <v>4224</v>
      </c>
      <c r="AP3693" t="s">
        <v>4225</v>
      </c>
      <c r="AQ3693" t="s">
        <v>105</v>
      </c>
      <c r="AU3693" t="s">
        <v>105</v>
      </c>
      <c r="AW3693" t="s">
        <v>108</v>
      </c>
      <c r="AX3693" t="s">
        <v>127</v>
      </c>
      <c r="AY3693" t="s">
        <v>207</v>
      </c>
      <c r="BA3693" t="s">
        <v>129</v>
      </c>
      <c r="BC3693" t="s">
        <v>98</v>
      </c>
      <c r="BE3693" t="s">
        <v>152</v>
      </c>
      <c r="BJ3693" t="s">
        <v>102</v>
      </c>
      <c r="BK3693" t="s">
        <v>4226</v>
      </c>
      <c r="BL3693" t="s">
        <v>4227</v>
      </c>
      <c r="BM3693" t="s">
        <v>108</v>
      </c>
      <c r="BO3693" t="s">
        <v>4228</v>
      </c>
      <c r="BP3693" t="s">
        <v>4229</v>
      </c>
      <c r="BS3693" t="s">
        <v>171</v>
      </c>
      <c r="BT3693" t="s">
        <v>4229</v>
      </c>
      <c r="CB3693" t="s">
        <v>4220</v>
      </c>
      <c r="CC3693" t="s">
        <v>4230</v>
      </c>
      <c r="CD3693">
        <v>0</v>
      </c>
      <c r="CK3693" s="1">
        <v>42989.509050925903</v>
      </c>
      <c r="CV3693">
        <v>1</v>
      </c>
    </row>
    <row r="3694" spans="1:100">
      <c r="A3694">
        <v>693</v>
      </c>
      <c r="B3694" t="s">
        <v>4232</v>
      </c>
      <c r="D3694" t="s">
        <v>7369</v>
      </c>
      <c r="E3694" t="s">
        <v>6637</v>
      </c>
      <c r="F3694" t="str">
        <f>TRIM(SUBSTITUTE(E3694,G3694,""))</f>
        <v>Đào Đức</v>
      </c>
      <c r="G3694" t="str">
        <f>TRIM(RIGHT(SUBSTITUTE(E3694," ",REPT(" ",100)),100))</f>
        <v>Duy</v>
      </c>
      <c r="H3694" t="str">
        <f t="shared" ca="1" si="57"/>
        <v>Ddy</v>
      </c>
      <c r="J3694" t="s">
        <v>98</v>
      </c>
      <c r="K3694">
        <v>19710530</v>
      </c>
      <c r="L3694" t="s">
        <v>223</v>
      </c>
      <c r="O3694" t="s">
        <v>223</v>
      </c>
      <c r="P3694" t="s">
        <v>100</v>
      </c>
      <c r="Q3694" t="s">
        <v>4233</v>
      </c>
      <c r="W3694" t="s">
        <v>1511</v>
      </c>
      <c r="AA3694" t="s">
        <v>102</v>
      </c>
      <c r="AB3694" t="s">
        <v>123</v>
      </c>
      <c r="AC3694" t="s">
        <v>224</v>
      </c>
      <c r="AE3694" t="s">
        <v>138</v>
      </c>
      <c r="AF3694" t="s">
        <v>98</v>
      </c>
      <c r="AH3694" t="s">
        <v>105</v>
      </c>
      <c r="AK3694" s="1">
        <v>43089.663715277798</v>
      </c>
      <c r="AL3694" s="1">
        <v>43089.663715277798</v>
      </c>
      <c r="AM3694" t="s">
        <v>481</v>
      </c>
      <c r="AN3694" t="s">
        <v>781</v>
      </c>
      <c r="AP3694" t="s">
        <v>4231</v>
      </c>
      <c r="AU3694" t="s">
        <v>98</v>
      </c>
      <c r="AW3694" t="s">
        <v>108</v>
      </c>
      <c r="AX3694" t="s">
        <v>127</v>
      </c>
      <c r="AY3694" t="s">
        <v>228</v>
      </c>
      <c r="BA3694" t="s">
        <v>112</v>
      </c>
      <c r="BC3694" t="s">
        <v>98</v>
      </c>
      <c r="BE3694" t="s">
        <v>152</v>
      </c>
      <c r="BJ3694" t="s">
        <v>102</v>
      </c>
      <c r="BK3694" t="s">
        <v>123</v>
      </c>
      <c r="BL3694" t="s">
        <v>224</v>
      </c>
      <c r="BM3694" t="s">
        <v>108</v>
      </c>
      <c r="BN3694" t="s">
        <v>127</v>
      </c>
      <c r="BO3694" t="s">
        <v>228</v>
      </c>
      <c r="BU3694" t="s">
        <v>102</v>
      </c>
      <c r="CA3694">
        <v>0</v>
      </c>
      <c r="CC3694" t="s">
        <v>2578</v>
      </c>
      <c r="CD3694">
        <v>0</v>
      </c>
      <c r="CK3694" s="1">
        <v>43089.663715277798</v>
      </c>
      <c r="CV3694">
        <v>1</v>
      </c>
    </row>
    <row r="3695" spans="1:100">
      <c r="A3695">
        <v>694</v>
      </c>
      <c r="B3695" t="s">
        <v>4235</v>
      </c>
      <c r="D3695" t="s">
        <v>7368</v>
      </c>
      <c r="E3695" t="s">
        <v>2756</v>
      </c>
      <c r="F3695" t="str">
        <f>TRIM(SUBSTITUTE(E3695,G3695,""))</f>
        <v>Phan Quỳnh</v>
      </c>
      <c r="G3695" t="str">
        <f>TRIM(RIGHT(SUBSTITUTE(E3695," ",REPT(" ",100)),100))</f>
        <v>Anh</v>
      </c>
      <c r="H3695" t="str">
        <f t="shared" ca="1" si="57"/>
        <v>Anl</v>
      </c>
      <c r="J3695" t="s">
        <v>105</v>
      </c>
      <c r="K3695">
        <v>19970628</v>
      </c>
      <c r="O3695" t="s">
        <v>201</v>
      </c>
      <c r="P3695" t="s">
        <v>294</v>
      </c>
      <c r="Q3695" t="s">
        <v>4236</v>
      </c>
      <c r="AA3695" t="s">
        <v>102</v>
      </c>
      <c r="AB3695" t="s">
        <v>123</v>
      </c>
      <c r="AC3695" t="s">
        <v>455</v>
      </c>
      <c r="AD3695" t="s">
        <v>286</v>
      </c>
      <c r="AF3695" t="s">
        <v>98</v>
      </c>
      <c r="AH3695" t="s">
        <v>98</v>
      </c>
      <c r="AK3695" s="1">
        <v>42947.678761574098</v>
      </c>
      <c r="AL3695" s="1">
        <v>42989.478703703702</v>
      </c>
      <c r="AN3695" t="s">
        <v>150</v>
      </c>
      <c r="AO3695" t="s">
        <v>4237</v>
      </c>
      <c r="AP3695" t="s">
        <v>4238</v>
      </c>
      <c r="AQ3695" t="s">
        <v>105</v>
      </c>
      <c r="AU3695" t="s">
        <v>105</v>
      </c>
      <c r="AW3695" t="s">
        <v>108</v>
      </c>
      <c r="AX3695" t="s">
        <v>127</v>
      </c>
      <c r="AY3695" t="s">
        <v>456</v>
      </c>
      <c r="BA3695" t="s">
        <v>300</v>
      </c>
      <c r="BC3695" t="s">
        <v>98</v>
      </c>
      <c r="BE3695" t="s">
        <v>152</v>
      </c>
      <c r="BJ3695" t="s">
        <v>102</v>
      </c>
      <c r="BK3695" t="s">
        <v>123</v>
      </c>
      <c r="BL3695" t="s">
        <v>204</v>
      </c>
      <c r="BM3695" t="s">
        <v>108</v>
      </c>
      <c r="BN3695" t="s">
        <v>127</v>
      </c>
      <c r="BO3695" t="s">
        <v>207</v>
      </c>
      <c r="BP3695" t="s">
        <v>4239</v>
      </c>
      <c r="BS3695" t="s">
        <v>171</v>
      </c>
      <c r="BT3695" t="s">
        <v>4239</v>
      </c>
      <c r="CB3695" t="s">
        <v>4234</v>
      </c>
      <c r="CC3695" t="s">
        <v>4240</v>
      </c>
      <c r="CD3695">
        <v>0</v>
      </c>
      <c r="CK3695" s="1">
        <v>42989.478703703702</v>
      </c>
      <c r="CV3695">
        <v>1</v>
      </c>
    </row>
    <row r="3696" spans="1:100">
      <c r="A3696">
        <v>695</v>
      </c>
      <c r="B3696" t="s">
        <v>4242</v>
      </c>
      <c r="D3696" t="s">
        <v>7455</v>
      </c>
      <c r="E3696" t="s">
        <v>6638</v>
      </c>
      <c r="F3696" t="str">
        <f>TRIM(SUBSTITUTE(E3696,G3696,""))</f>
        <v>Nguyễn Văn</v>
      </c>
      <c r="G3696" t="str">
        <f>TRIM(RIGHT(SUBSTITUTE(E3696," ",REPT(" ",100)),100))</f>
        <v>Ngọc</v>
      </c>
      <c r="H3696" t="str">
        <f t="shared" ca="1" si="57"/>
        <v>Nggc</v>
      </c>
      <c r="J3696" t="s">
        <v>105</v>
      </c>
      <c r="K3696">
        <v>20061027</v>
      </c>
      <c r="O3696" t="s">
        <v>162</v>
      </c>
      <c r="P3696" t="s">
        <v>122</v>
      </c>
      <c r="W3696" t="s">
        <v>4243</v>
      </c>
      <c r="AA3696" t="s">
        <v>102</v>
      </c>
      <c r="AB3696" t="s">
        <v>123</v>
      </c>
      <c r="AC3696" t="s">
        <v>224</v>
      </c>
      <c r="AD3696" t="s">
        <v>190</v>
      </c>
      <c r="AF3696" t="s">
        <v>98</v>
      </c>
      <c r="AH3696" t="s">
        <v>98</v>
      </c>
      <c r="AK3696" s="1">
        <v>42947.678761574098</v>
      </c>
      <c r="AL3696" s="1">
        <v>42989.444085648101</v>
      </c>
      <c r="AN3696" t="s">
        <v>150</v>
      </c>
      <c r="AO3696" t="s">
        <v>4244</v>
      </c>
      <c r="AP3696" t="s">
        <v>4245</v>
      </c>
      <c r="AQ3696" t="s">
        <v>105</v>
      </c>
      <c r="AU3696" t="s">
        <v>105</v>
      </c>
      <c r="AW3696" t="s">
        <v>108</v>
      </c>
      <c r="AX3696" t="s">
        <v>127</v>
      </c>
      <c r="AY3696" t="s">
        <v>228</v>
      </c>
      <c r="BA3696" t="s">
        <v>129</v>
      </c>
      <c r="BC3696" t="s">
        <v>98</v>
      </c>
      <c r="BE3696" t="s">
        <v>152</v>
      </c>
      <c r="BJ3696" t="s">
        <v>102</v>
      </c>
      <c r="BK3696" t="s">
        <v>123</v>
      </c>
      <c r="BL3696" t="s">
        <v>224</v>
      </c>
      <c r="BM3696" t="s">
        <v>108</v>
      </c>
      <c r="BO3696" t="s">
        <v>228</v>
      </c>
      <c r="BP3696" t="s">
        <v>4246</v>
      </c>
      <c r="BS3696" t="s">
        <v>171</v>
      </c>
      <c r="BT3696" t="s">
        <v>4246</v>
      </c>
      <c r="CB3696" t="s">
        <v>4241</v>
      </c>
      <c r="CC3696" t="s">
        <v>4247</v>
      </c>
      <c r="CD3696">
        <v>0</v>
      </c>
      <c r="CK3696" s="1">
        <v>42989.444085648101</v>
      </c>
      <c r="CV3696">
        <v>1</v>
      </c>
    </row>
    <row r="3697" spans="1:100">
      <c r="A3697">
        <v>696</v>
      </c>
      <c r="B3697" t="s">
        <v>4249</v>
      </c>
      <c r="D3697" t="s">
        <v>7456</v>
      </c>
      <c r="E3697" t="s">
        <v>3584</v>
      </c>
      <c r="F3697" t="str">
        <f>TRIM(SUBSTITUTE(E3697,G3697,""))</f>
        <v>Ngô Đức</v>
      </c>
      <c r="G3697" t="str">
        <f>TRIM(RIGHT(SUBSTITUTE(E3697," ",REPT(" ",100)),100))</f>
        <v>Minh</v>
      </c>
      <c r="H3697" t="str">
        <f t="shared" ca="1" si="57"/>
        <v>Miêh</v>
      </c>
      <c r="J3697" t="s">
        <v>105</v>
      </c>
      <c r="K3697">
        <v>20171124</v>
      </c>
      <c r="L3697" t="s">
        <v>223</v>
      </c>
      <c r="O3697" t="s">
        <v>260</v>
      </c>
      <c r="P3697" t="s">
        <v>294</v>
      </c>
      <c r="W3697" t="s">
        <v>1511</v>
      </c>
      <c r="AA3697" t="s">
        <v>102</v>
      </c>
      <c r="AB3697" t="s">
        <v>123</v>
      </c>
      <c r="AC3697" t="s">
        <v>224</v>
      </c>
      <c r="AE3697" t="s">
        <v>138</v>
      </c>
      <c r="AF3697" t="s">
        <v>98</v>
      </c>
      <c r="AH3697" t="s">
        <v>98</v>
      </c>
      <c r="AK3697" s="1">
        <v>43089.663715277798</v>
      </c>
      <c r="AL3697" s="1">
        <v>43089.663715277798</v>
      </c>
      <c r="AM3697" t="s">
        <v>481</v>
      </c>
      <c r="AO3697" t="s">
        <v>4250</v>
      </c>
      <c r="AP3697" t="s">
        <v>4248</v>
      </c>
      <c r="AU3697" t="s">
        <v>105</v>
      </c>
      <c r="AW3697" t="s">
        <v>108</v>
      </c>
      <c r="AX3697" t="s">
        <v>127</v>
      </c>
      <c r="AY3697" t="s">
        <v>228</v>
      </c>
      <c r="BA3697" t="s">
        <v>300</v>
      </c>
      <c r="BC3697" t="s">
        <v>98</v>
      </c>
      <c r="BE3697" t="s">
        <v>130</v>
      </c>
      <c r="BJ3697" t="s">
        <v>102</v>
      </c>
      <c r="BK3697" t="s">
        <v>123</v>
      </c>
      <c r="BL3697" t="s">
        <v>224</v>
      </c>
      <c r="BM3697" t="s">
        <v>108</v>
      </c>
      <c r="BN3697" t="s">
        <v>127</v>
      </c>
      <c r="BO3697" t="s">
        <v>228</v>
      </c>
      <c r="BU3697" t="s">
        <v>102</v>
      </c>
      <c r="CA3697">
        <v>1</v>
      </c>
      <c r="CC3697" t="s">
        <v>4251</v>
      </c>
      <c r="CD3697">
        <v>0</v>
      </c>
      <c r="CK3697" s="1">
        <v>43089.663715277798</v>
      </c>
      <c r="CV3697">
        <v>1</v>
      </c>
    </row>
    <row r="3698" spans="1:100">
      <c r="A3698">
        <v>697</v>
      </c>
      <c r="B3698" t="s">
        <v>4253</v>
      </c>
      <c r="D3698" t="s">
        <v>7457</v>
      </c>
      <c r="E3698" t="s">
        <v>6639</v>
      </c>
      <c r="F3698" t="str">
        <f>TRIM(SUBSTITUTE(E3698,G3698,""))</f>
        <v>Trần Ngọc</v>
      </c>
      <c r="G3698" t="str">
        <f>TRIM(RIGHT(SUBSTITUTE(E3698," ",REPT(" ",100)),100))</f>
        <v>Minh</v>
      </c>
      <c r="H3698" t="str">
        <f t="shared" ca="1" si="57"/>
        <v>Migh</v>
      </c>
      <c r="J3698" t="s">
        <v>105</v>
      </c>
      <c r="K3698">
        <v>19570605</v>
      </c>
      <c r="O3698" t="s">
        <v>4254</v>
      </c>
      <c r="P3698" t="s">
        <v>212</v>
      </c>
      <c r="Q3698" t="s">
        <v>4255</v>
      </c>
      <c r="W3698" t="s">
        <v>4256</v>
      </c>
      <c r="AA3698" t="s">
        <v>102</v>
      </c>
      <c r="AB3698" t="s">
        <v>123</v>
      </c>
      <c r="AC3698" t="s">
        <v>148</v>
      </c>
      <c r="AD3698" t="s">
        <v>2262</v>
      </c>
      <c r="AF3698" t="s">
        <v>98</v>
      </c>
      <c r="AH3698" t="s">
        <v>98</v>
      </c>
      <c r="AK3698" s="1">
        <v>42947.678761574098</v>
      </c>
      <c r="AL3698" s="1">
        <v>43181.445162037002</v>
      </c>
      <c r="AN3698" t="s">
        <v>150</v>
      </c>
      <c r="AO3698" t="s">
        <v>4257</v>
      </c>
      <c r="AQ3698" t="s">
        <v>105</v>
      </c>
      <c r="AU3698" t="s">
        <v>105</v>
      </c>
      <c r="AW3698" t="s">
        <v>108</v>
      </c>
      <c r="AX3698" t="s">
        <v>127</v>
      </c>
      <c r="AY3698" t="s">
        <v>151</v>
      </c>
      <c r="BA3698" t="s">
        <v>213</v>
      </c>
      <c r="BC3698" t="s">
        <v>98</v>
      </c>
      <c r="BE3698" t="s">
        <v>152</v>
      </c>
      <c r="BJ3698" t="s">
        <v>102</v>
      </c>
      <c r="BK3698" t="s">
        <v>976</v>
      </c>
      <c r="BL3698" t="s">
        <v>4258</v>
      </c>
      <c r="BM3698" t="s">
        <v>108</v>
      </c>
      <c r="BN3698" t="s">
        <v>978</v>
      </c>
      <c r="BO3698" t="s">
        <v>4259</v>
      </c>
      <c r="BP3698" t="s">
        <v>4260</v>
      </c>
      <c r="BS3698" t="s">
        <v>171</v>
      </c>
      <c r="BT3698" t="s">
        <v>4260</v>
      </c>
      <c r="CB3698" t="s">
        <v>4252</v>
      </c>
      <c r="CC3698" t="s">
        <v>4261</v>
      </c>
      <c r="CD3698">
        <v>0</v>
      </c>
      <c r="CK3698" s="1">
        <v>43181.445162037002</v>
      </c>
      <c r="CV3698">
        <v>1</v>
      </c>
    </row>
    <row r="3699" spans="1:100">
      <c r="A3699">
        <v>698</v>
      </c>
      <c r="B3699" t="s">
        <v>4263</v>
      </c>
      <c r="D3699" t="s">
        <v>7458</v>
      </c>
      <c r="E3699" t="s">
        <v>6640</v>
      </c>
      <c r="F3699" t="str">
        <f>TRIM(SUBSTITUTE(E3699,G3699,""))</f>
        <v>Vũ Xuân</v>
      </c>
      <c r="G3699" t="str">
        <f>TRIM(RIGHT(SUBSTITUTE(E3699," ",REPT(" ",100)),100))</f>
        <v>Minh</v>
      </c>
      <c r="H3699" t="str">
        <f t="shared" ca="1" si="57"/>
        <v>hinh</v>
      </c>
      <c r="J3699" t="s">
        <v>98</v>
      </c>
      <c r="K3699">
        <v>19850328</v>
      </c>
      <c r="O3699" t="s">
        <v>4264</v>
      </c>
      <c r="P3699" t="s">
        <v>122</v>
      </c>
      <c r="Q3699" t="s">
        <v>4265</v>
      </c>
      <c r="W3699" t="s">
        <v>469</v>
      </c>
      <c r="AA3699" t="s">
        <v>102</v>
      </c>
      <c r="AB3699" t="s">
        <v>123</v>
      </c>
      <c r="AC3699" t="s">
        <v>473</v>
      </c>
      <c r="AF3699" t="s">
        <v>98</v>
      </c>
      <c r="AH3699" t="s">
        <v>98</v>
      </c>
      <c r="AK3699" s="1">
        <v>43089.670266203699</v>
      </c>
      <c r="AL3699" s="1">
        <v>43096.709606481498</v>
      </c>
      <c r="AM3699" t="s">
        <v>4266</v>
      </c>
      <c r="AO3699" t="s">
        <v>4267</v>
      </c>
      <c r="AP3699" t="s">
        <v>4262</v>
      </c>
      <c r="AQ3699" t="s">
        <v>105</v>
      </c>
      <c r="AU3699" t="s">
        <v>105</v>
      </c>
      <c r="AW3699" t="s">
        <v>108</v>
      </c>
      <c r="AX3699" t="s">
        <v>127</v>
      </c>
      <c r="AY3699" t="s">
        <v>476</v>
      </c>
      <c r="BA3699" t="s">
        <v>129</v>
      </c>
      <c r="BC3699" t="s">
        <v>98</v>
      </c>
      <c r="BE3699" t="s">
        <v>130</v>
      </c>
      <c r="BI3699" t="s">
        <v>114</v>
      </c>
      <c r="BJ3699" t="s">
        <v>102</v>
      </c>
      <c r="BK3699" t="s">
        <v>2000</v>
      </c>
      <c r="BL3699" t="s">
        <v>4268</v>
      </c>
      <c r="BM3699" t="s">
        <v>108</v>
      </c>
      <c r="BN3699" t="s">
        <v>2002</v>
      </c>
      <c r="BO3699" t="s">
        <v>4269</v>
      </c>
      <c r="BU3699" t="s">
        <v>102</v>
      </c>
      <c r="CA3699">
        <v>1</v>
      </c>
      <c r="CC3699" t="s">
        <v>4270</v>
      </c>
      <c r="CD3699">
        <v>0</v>
      </c>
      <c r="CK3699" s="1">
        <v>43096.709606481498</v>
      </c>
      <c r="CV3699">
        <v>1</v>
      </c>
    </row>
    <row r="3700" spans="1:100">
      <c r="A3700">
        <v>699</v>
      </c>
      <c r="B3700" t="s">
        <v>4272</v>
      </c>
      <c r="D3700" t="s">
        <v>7459</v>
      </c>
      <c r="E3700" t="s">
        <v>6641</v>
      </c>
      <c r="F3700" t="str">
        <f>TRIM(SUBSTITUTE(E3700,G3700,""))</f>
        <v>Tô Viết Đức</v>
      </c>
      <c r="G3700" t="str">
        <f>TRIM(RIGHT(SUBSTITUTE(E3700," ",REPT(" ",100)),100))</f>
        <v>Lộc</v>
      </c>
      <c r="H3700" t="str">
        <f t="shared" ca="1" si="57"/>
        <v>Lhc</v>
      </c>
      <c r="J3700" t="s">
        <v>98</v>
      </c>
      <c r="K3700">
        <v>19600909</v>
      </c>
      <c r="O3700" t="s">
        <v>1133</v>
      </c>
      <c r="P3700" t="s">
        <v>276</v>
      </c>
      <c r="Q3700" t="s">
        <v>4273</v>
      </c>
      <c r="W3700" t="s">
        <v>4274</v>
      </c>
      <c r="AA3700" t="s">
        <v>102</v>
      </c>
      <c r="AB3700" t="s">
        <v>123</v>
      </c>
      <c r="AC3700" t="s">
        <v>856</v>
      </c>
      <c r="AD3700" t="s">
        <v>308</v>
      </c>
      <c r="AF3700" t="s">
        <v>98</v>
      </c>
      <c r="AH3700" t="s">
        <v>98</v>
      </c>
      <c r="AK3700" s="1">
        <v>42947.678761574098</v>
      </c>
      <c r="AL3700" s="1">
        <v>42947.678761574098</v>
      </c>
      <c r="AN3700" t="s">
        <v>150</v>
      </c>
      <c r="AO3700" t="s">
        <v>4275</v>
      </c>
      <c r="AP3700" t="s">
        <v>4276</v>
      </c>
      <c r="AQ3700" t="s">
        <v>105</v>
      </c>
      <c r="AU3700" t="s">
        <v>105</v>
      </c>
      <c r="AW3700" t="s">
        <v>108</v>
      </c>
      <c r="AX3700" t="s">
        <v>127</v>
      </c>
      <c r="AY3700" t="s">
        <v>859</v>
      </c>
      <c r="BA3700" t="s">
        <v>280</v>
      </c>
      <c r="BC3700" t="s">
        <v>98</v>
      </c>
      <c r="BE3700" t="s">
        <v>152</v>
      </c>
      <c r="BJ3700" t="s">
        <v>102</v>
      </c>
      <c r="BK3700" t="s">
        <v>123</v>
      </c>
      <c r="BL3700" t="s">
        <v>856</v>
      </c>
      <c r="BM3700" t="s">
        <v>108</v>
      </c>
      <c r="BN3700" t="s">
        <v>329</v>
      </c>
      <c r="BO3700" t="s">
        <v>859</v>
      </c>
      <c r="BP3700" t="s">
        <v>4277</v>
      </c>
      <c r="BS3700" t="s">
        <v>171</v>
      </c>
      <c r="BT3700" t="s">
        <v>4277</v>
      </c>
      <c r="BW3700" t="s">
        <v>102</v>
      </c>
      <c r="CB3700" t="s">
        <v>4271</v>
      </c>
      <c r="CC3700" t="s">
        <v>1148</v>
      </c>
      <c r="CD3700">
        <v>0</v>
      </c>
      <c r="CK3700" s="1">
        <v>42947.678761574098</v>
      </c>
      <c r="CV3700">
        <v>1</v>
      </c>
    </row>
    <row r="3701" spans="1:100">
      <c r="A3701">
        <v>700</v>
      </c>
      <c r="B3701" t="s">
        <v>4279</v>
      </c>
      <c r="D3701" t="s">
        <v>7460</v>
      </c>
      <c r="E3701" t="s">
        <v>6642</v>
      </c>
      <c r="F3701" t="str">
        <f>TRIM(SUBSTITUTE(E3701,G3701,""))</f>
        <v>Trần Tuấn</v>
      </c>
      <c r="G3701" t="str">
        <f>TRIM(RIGHT(SUBSTITUTE(E3701," ",REPT(" ",100)),100))</f>
        <v>Tú</v>
      </c>
      <c r="H3701" t="str">
        <f t="shared" ca="1" si="57"/>
        <v>Td</v>
      </c>
      <c r="J3701" t="s">
        <v>105</v>
      </c>
      <c r="K3701">
        <v>20031124</v>
      </c>
      <c r="O3701" t="s">
        <v>895</v>
      </c>
      <c r="P3701" t="s">
        <v>122</v>
      </c>
      <c r="W3701" t="s">
        <v>4280</v>
      </c>
      <c r="AA3701" t="s">
        <v>102</v>
      </c>
      <c r="AB3701" t="s">
        <v>123</v>
      </c>
      <c r="AC3701" t="s">
        <v>148</v>
      </c>
      <c r="AD3701" t="s">
        <v>190</v>
      </c>
      <c r="AF3701" t="s">
        <v>98</v>
      </c>
      <c r="AH3701" t="s">
        <v>98</v>
      </c>
      <c r="AK3701" s="1">
        <v>42947.678761574098</v>
      </c>
      <c r="AL3701" s="1">
        <v>42992.360555555599</v>
      </c>
      <c r="AN3701" t="s">
        <v>150</v>
      </c>
      <c r="AO3701" t="s">
        <v>4281</v>
      </c>
      <c r="AP3701" t="s">
        <v>4282</v>
      </c>
      <c r="AQ3701" t="s">
        <v>105</v>
      </c>
      <c r="AU3701" t="s">
        <v>105</v>
      </c>
      <c r="AW3701" t="s">
        <v>108</v>
      </c>
      <c r="AX3701" t="s">
        <v>127</v>
      </c>
      <c r="AY3701" t="s">
        <v>151</v>
      </c>
      <c r="BA3701" t="s">
        <v>129</v>
      </c>
      <c r="BC3701" t="s">
        <v>98</v>
      </c>
      <c r="BE3701" t="s">
        <v>152</v>
      </c>
      <c r="BJ3701" t="s">
        <v>102</v>
      </c>
      <c r="BK3701" t="s">
        <v>123</v>
      </c>
      <c r="BL3701" t="s">
        <v>148</v>
      </c>
      <c r="BM3701" t="s">
        <v>108</v>
      </c>
      <c r="BN3701" t="s">
        <v>127</v>
      </c>
      <c r="BO3701" t="s">
        <v>151</v>
      </c>
      <c r="BP3701" t="s">
        <v>4283</v>
      </c>
      <c r="BS3701" t="s">
        <v>171</v>
      </c>
      <c r="BT3701" t="s">
        <v>4283</v>
      </c>
      <c r="CB3701" t="s">
        <v>4278</v>
      </c>
      <c r="CC3701" t="s">
        <v>4284</v>
      </c>
      <c r="CD3701">
        <v>0</v>
      </c>
      <c r="CK3701" s="1">
        <v>42992.360555555599</v>
      </c>
      <c r="CV3701">
        <v>1</v>
      </c>
    </row>
    <row r="3702" spans="1:100">
      <c r="A3702">
        <v>701</v>
      </c>
      <c r="B3702" t="s">
        <v>4286</v>
      </c>
      <c r="D3702" t="s">
        <v>7461</v>
      </c>
      <c r="E3702" t="s">
        <v>6643</v>
      </c>
      <c r="F3702" t="str">
        <f>TRIM(SUBSTITUTE(E3702,G3702,""))</f>
        <v>Phạm Thị</v>
      </c>
      <c r="G3702" t="str">
        <f>TRIM(RIGHT(SUBSTITUTE(E3702," ",REPT(" ",100)),100))</f>
        <v>Hà</v>
      </c>
      <c r="H3702" t="str">
        <f t="shared" ca="1" si="57"/>
        <v>hà</v>
      </c>
      <c r="J3702" t="s">
        <v>105</v>
      </c>
      <c r="K3702">
        <v>19980919</v>
      </c>
      <c r="O3702" t="s">
        <v>201</v>
      </c>
      <c r="P3702" t="s">
        <v>122</v>
      </c>
      <c r="Q3702" t="s">
        <v>4288</v>
      </c>
      <c r="W3702" t="s">
        <v>4289</v>
      </c>
      <c r="AA3702" t="s">
        <v>102</v>
      </c>
      <c r="AB3702" t="s">
        <v>123</v>
      </c>
      <c r="AC3702" t="s">
        <v>473</v>
      </c>
      <c r="AD3702" t="s">
        <v>190</v>
      </c>
      <c r="AF3702" t="s">
        <v>98</v>
      </c>
      <c r="AH3702" t="s">
        <v>98</v>
      </c>
      <c r="AK3702" s="1">
        <v>42947.678761574098</v>
      </c>
      <c r="AL3702" s="1">
        <v>42990.635289351798</v>
      </c>
      <c r="AN3702" t="s">
        <v>150</v>
      </c>
      <c r="AO3702" t="s">
        <v>4290</v>
      </c>
      <c r="AP3702" t="s">
        <v>4291</v>
      </c>
      <c r="AQ3702" t="s">
        <v>105</v>
      </c>
      <c r="AU3702" t="s">
        <v>105</v>
      </c>
      <c r="AW3702" t="s">
        <v>108</v>
      </c>
      <c r="AX3702" t="s">
        <v>127</v>
      </c>
      <c r="AY3702" t="s">
        <v>476</v>
      </c>
      <c r="BA3702" t="s">
        <v>129</v>
      </c>
      <c r="BC3702" t="s">
        <v>98</v>
      </c>
      <c r="BE3702" t="s">
        <v>152</v>
      </c>
      <c r="BJ3702" t="s">
        <v>102</v>
      </c>
      <c r="BK3702" t="s">
        <v>123</v>
      </c>
      <c r="BL3702" t="s">
        <v>473</v>
      </c>
      <c r="BM3702" t="s">
        <v>108</v>
      </c>
      <c r="BN3702" t="s">
        <v>127</v>
      </c>
      <c r="BO3702" t="s">
        <v>476</v>
      </c>
      <c r="BP3702" t="s">
        <v>4292</v>
      </c>
      <c r="BS3702" t="s">
        <v>171</v>
      </c>
      <c r="BT3702" t="s">
        <v>4292</v>
      </c>
      <c r="CB3702" t="s">
        <v>4285</v>
      </c>
      <c r="CC3702" t="s">
        <v>4293</v>
      </c>
      <c r="CD3702">
        <v>0</v>
      </c>
      <c r="CK3702" s="1">
        <v>42990.635289351798</v>
      </c>
      <c r="CV3702">
        <v>1</v>
      </c>
    </row>
    <row r="3703" spans="1:100">
      <c r="A3703">
        <v>702</v>
      </c>
      <c r="B3703" t="s">
        <v>4295</v>
      </c>
      <c r="D3703" t="s">
        <v>7462</v>
      </c>
      <c r="E3703" t="s">
        <v>6644</v>
      </c>
      <c r="F3703" t="str">
        <f>TRIM(SUBSTITUTE(E3703,G3703,""))</f>
        <v>Nguyễn Thế Tuấn</v>
      </c>
      <c r="G3703" t="str">
        <f>TRIM(RIGHT(SUBSTITUTE(E3703," ",REPT(" ",100)),100))</f>
        <v>Kiệt</v>
      </c>
      <c r="H3703" t="str">
        <f t="shared" ca="1" si="57"/>
        <v>Kiđt</v>
      </c>
      <c r="J3703" t="s">
        <v>105</v>
      </c>
      <c r="K3703">
        <v>19620211</v>
      </c>
      <c r="O3703" t="s">
        <v>1152</v>
      </c>
      <c r="P3703" t="s">
        <v>212</v>
      </c>
      <c r="Q3703" t="s">
        <v>4296</v>
      </c>
      <c r="W3703" t="s">
        <v>4297</v>
      </c>
      <c r="AA3703" t="s">
        <v>102</v>
      </c>
      <c r="AB3703" t="s">
        <v>123</v>
      </c>
      <c r="AC3703" t="s">
        <v>455</v>
      </c>
      <c r="AD3703" t="s">
        <v>2262</v>
      </c>
      <c r="AF3703" t="s">
        <v>98</v>
      </c>
      <c r="AH3703" t="s">
        <v>98</v>
      </c>
      <c r="AK3703" s="1">
        <v>42947.678761574098</v>
      </c>
      <c r="AL3703" s="1">
        <v>42947.678761574098</v>
      </c>
      <c r="AN3703" t="s">
        <v>150</v>
      </c>
      <c r="AO3703" t="s">
        <v>4298</v>
      </c>
      <c r="AP3703" t="s">
        <v>4299</v>
      </c>
      <c r="AQ3703" t="s">
        <v>105</v>
      </c>
      <c r="AU3703" t="s">
        <v>105</v>
      </c>
      <c r="AW3703" t="s">
        <v>108</v>
      </c>
      <c r="AX3703" t="s">
        <v>127</v>
      </c>
      <c r="AY3703" t="s">
        <v>456</v>
      </c>
      <c r="BA3703" t="s">
        <v>213</v>
      </c>
      <c r="BC3703" t="s">
        <v>98</v>
      </c>
      <c r="BE3703" t="s">
        <v>152</v>
      </c>
      <c r="BJ3703" t="s">
        <v>102</v>
      </c>
      <c r="BK3703" t="s">
        <v>1156</v>
      </c>
      <c r="BL3703" t="s">
        <v>4300</v>
      </c>
      <c r="BM3703" t="s">
        <v>108</v>
      </c>
      <c r="BN3703" t="s">
        <v>1158</v>
      </c>
      <c r="BO3703" t="s">
        <v>4301</v>
      </c>
      <c r="BP3703" t="s">
        <v>4302</v>
      </c>
      <c r="BS3703" t="s">
        <v>171</v>
      </c>
      <c r="BT3703" t="s">
        <v>4302</v>
      </c>
      <c r="BW3703" t="s">
        <v>102</v>
      </c>
      <c r="CB3703" t="s">
        <v>4294</v>
      </c>
      <c r="CC3703" t="s">
        <v>4303</v>
      </c>
      <c r="CD3703">
        <v>0</v>
      </c>
      <c r="CK3703" s="1">
        <v>42947.678761574098</v>
      </c>
      <c r="CV3703">
        <v>1</v>
      </c>
    </row>
    <row r="3704" spans="1:100">
      <c r="A3704">
        <v>703</v>
      </c>
      <c r="B3704" t="s">
        <v>4305</v>
      </c>
      <c r="D3704" t="s">
        <v>7463</v>
      </c>
      <c r="E3704" t="s">
        <v>6645</v>
      </c>
      <c r="F3704" t="str">
        <f>TRIM(SUBSTITUTE(E3704,G3704,""))</f>
        <v>Nguyễn Văn</v>
      </c>
      <c r="G3704" t="str">
        <f>TRIM(RIGHT(SUBSTITUTE(E3704," ",REPT(" ",100)),100))</f>
        <v>Linh</v>
      </c>
      <c r="H3704" t="str">
        <f t="shared" ca="1" si="57"/>
        <v>dinh</v>
      </c>
      <c r="J3704" t="s">
        <v>105</v>
      </c>
      <c r="K3704">
        <v>19970215</v>
      </c>
      <c r="O3704" t="s">
        <v>201</v>
      </c>
      <c r="P3704" t="s">
        <v>122</v>
      </c>
      <c r="Q3704" t="s">
        <v>4306</v>
      </c>
      <c r="W3704" t="s">
        <v>4307</v>
      </c>
      <c r="AA3704" t="s">
        <v>102</v>
      </c>
      <c r="AB3704" t="s">
        <v>123</v>
      </c>
      <c r="AC3704" t="s">
        <v>165</v>
      </c>
      <c r="AD3704" t="s">
        <v>286</v>
      </c>
      <c r="AF3704" t="s">
        <v>98</v>
      </c>
      <c r="AH3704" t="s">
        <v>98</v>
      </c>
      <c r="AK3704" s="1">
        <v>42947.678761574098</v>
      </c>
      <c r="AL3704" s="1">
        <v>42992.418333333299</v>
      </c>
      <c r="AN3704" t="s">
        <v>150</v>
      </c>
      <c r="AO3704" t="s">
        <v>4308</v>
      </c>
      <c r="AP3704" t="s">
        <v>4309</v>
      </c>
      <c r="AQ3704" t="s">
        <v>105</v>
      </c>
      <c r="AU3704" t="s">
        <v>105</v>
      </c>
      <c r="AW3704" t="s">
        <v>108</v>
      </c>
      <c r="AX3704" t="s">
        <v>127</v>
      </c>
      <c r="AY3704" t="s">
        <v>169</v>
      </c>
      <c r="BA3704" t="s">
        <v>129</v>
      </c>
      <c r="BC3704" t="s">
        <v>98</v>
      </c>
      <c r="BE3704" t="s">
        <v>152</v>
      </c>
      <c r="BJ3704" t="s">
        <v>102</v>
      </c>
      <c r="BK3704" t="s">
        <v>123</v>
      </c>
      <c r="BL3704" t="s">
        <v>165</v>
      </c>
      <c r="BM3704" t="s">
        <v>108</v>
      </c>
      <c r="BN3704" t="s">
        <v>127</v>
      </c>
      <c r="BO3704" t="s">
        <v>169</v>
      </c>
      <c r="BP3704" t="s">
        <v>4310</v>
      </c>
      <c r="BS3704" t="s">
        <v>171</v>
      </c>
      <c r="BT3704" t="s">
        <v>4310</v>
      </c>
      <c r="CB3704" t="s">
        <v>4304</v>
      </c>
      <c r="CC3704" t="s">
        <v>4311</v>
      </c>
      <c r="CD3704">
        <v>0</v>
      </c>
      <c r="CK3704" s="1">
        <v>42992.418333333299</v>
      </c>
      <c r="CV3704">
        <v>1</v>
      </c>
    </row>
    <row r="3705" spans="1:100">
      <c r="A3705">
        <v>704</v>
      </c>
      <c r="B3705" t="s">
        <v>4313</v>
      </c>
      <c r="D3705" t="s">
        <v>7464</v>
      </c>
      <c r="E3705" t="s">
        <v>6646</v>
      </c>
      <c r="F3705" t="str">
        <f>TRIM(SUBSTITUTE(E3705,G3705,""))</f>
        <v>Dương Yến</v>
      </c>
      <c r="G3705" t="str">
        <f>TRIM(RIGHT(SUBSTITUTE(E3705," ",REPT(" ",100)),100))</f>
        <v>Linh</v>
      </c>
      <c r="H3705" t="str">
        <f t="shared" ca="1" si="57"/>
        <v>êinh</v>
      </c>
      <c r="J3705" t="s">
        <v>105</v>
      </c>
      <c r="K3705">
        <v>20030318</v>
      </c>
      <c r="O3705" t="s">
        <v>757</v>
      </c>
      <c r="P3705" t="s">
        <v>294</v>
      </c>
      <c r="W3705" t="s">
        <v>4314</v>
      </c>
      <c r="AA3705" t="s">
        <v>102</v>
      </c>
      <c r="AB3705" t="s">
        <v>123</v>
      </c>
      <c r="AC3705" t="s">
        <v>307</v>
      </c>
      <c r="AD3705" t="s">
        <v>190</v>
      </c>
      <c r="AF3705" t="s">
        <v>98</v>
      </c>
      <c r="AH3705" t="s">
        <v>98</v>
      </c>
      <c r="AK3705" s="1">
        <v>42947.678761574098</v>
      </c>
      <c r="AL3705" s="1">
        <v>42989.627164351798</v>
      </c>
      <c r="AN3705" t="s">
        <v>150</v>
      </c>
      <c r="AO3705" t="s">
        <v>4315</v>
      </c>
      <c r="AP3705" t="s">
        <v>4316</v>
      </c>
      <c r="AQ3705" t="s">
        <v>105</v>
      </c>
      <c r="AU3705" t="s">
        <v>105</v>
      </c>
      <c r="AW3705" t="s">
        <v>108</v>
      </c>
      <c r="AX3705" t="s">
        <v>127</v>
      </c>
      <c r="AY3705" t="s">
        <v>311</v>
      </c>
      <c r="BA3705" t="s">
        <v>300</v>
      </c>
      <c r="BC3705" t="s">
        <v>98</v>
      </c>
      <c r="BE3705" t="s">
        <v>152</v>
      </c>
      <c r="BJ3705" t="s">
        <v>102</v>
      </c>
      <c r="BK3705" t="s">
        <v>123</v>
      </c>
      <c r="BL3705" t="s">
        <v>307</v>
      </c>
      <c r="BM3705" t="s">
        <v>108</v>
      </c>
      <c r="BN3705" t="s">
        <v>127</v>
      </c>
      <c r="BO3705" t="s">
        <v>311</v>
      </c>
      <c r="BP3705" t="s">
        <v>4317</v>
      </c>
      <c r="BS3705" t="s">
        <v>171</v>
      </c>
      <c r="BT3705" t="s">
        <v>4317</v>
      </c>
      <c r="CB3705" t="s">
        <v>4312</v>
      </c>
      <c r="CC3705" t="s">
        <v>4311</v>
      </c>
      <c r="CD3705">
        <v>0</v>
      </c>
      <c r="CK3705" s="1">
        <v>42989.627164351798</v>
      </c>
      <c r="CV3705">
        <v>1</v>
      </c>
    </row>
    <row r="3706" spans="1:100">
      <c r="A3706">
        <v>705</v>
      </c>
      <c r="B3706" t="s">
        <v>4319</v>
      </c>
      <c r="D3706" t="s">
        <v>7465</v>
      </c>
      <c r="E3706" t="s">
        <v>6196</v>
      </c>
      <c r="F3706" t="str">
        <f>TRIM(SUBSTITUTE(E3706,G3706,""))</f>
        <v>Nguyễn Thị</v>
      </c>
      <c r="G3706" t="str">
        <f>TRIM(RIGHT(SUBSTITUTE(E3706," ",REPT(" ",100)),100))</f>
        <v>Quý</v>
      </c>
      <c r="H3706" t="str">
        <f t="shared" ca="1" si="57"/>
        <v>Qeý</v>
      </c>
      <c r="J3706" t="s">
        <v>105</v>
      </c>
      <c r="K3706">
        <v>19970913</v>
      </c>
      <c r="O3706" t="s">
        <v>4320</v>
      </c>
      <c r="P3706" t="s">
        <v>122</v>
      </c>
      <c r="Q3706" t="s">
        <v>4321</v>
      </c>
      <c r="W3706" t="s">
        <v>4322</v>
      </c>
      <c r="AA3706" t="s">
        <v>102</v>
      </c>
      <c r="AB3706" t="s">
        <v>123</v>
      </c>
      <c r="AC3706" t="s">
        <v>148</v>
      </c>
      <c r="AD3706" t="s">
        <v>286</v>
      </c>
      <c r="AF3706" t="s">
        <v>98</v>
      </c>
      <c r="AH3706" t="s">
        <v>98</v>
      </c>
      <c r="AK3706" s="1">
        <v>42947.678761574098</v>
      </c>
      <c r="AL3706" s="1">
        <v>42992.411030092597</v>
      </c>
      <c r="AN3706" t="s">
        <v>150</v>
      </c>
      <c r="AO3706" t="s">
        <v>4323</v>
      </c>
      <c r="AP3706" t="s">
        <v>4324</v>
      </c>
      <c r="AQ3706" t="s">
        <v>105</v>
      </c>
      <c r="AU3706" t="s">
        <v>105</v>
      </c>
      <c r="AW3706" t="s">
        <v>108</v>
      </c>
      <c r="AX3706" t="s">
        <v>127</v>
      </c>
      <c r="AY3706" t="s">
        <v>151</v>
      </c>
      <c r="BA3706" t="s">
        <v>129</v>
      </c>
      <c r="BC3706" t="s">
        <v>98</v>
      </c>
      <c r="BE3706" t="s">
        <v>152</v>
      </c>
      <c r="BJ3706" t="s">
        <v>102</v>
      </c>
      <c r="BK3706" t="s">
        <v>976</v>
      </c>
      <c r="BL3706" t="s">
        <v>4325</v>
      </c>
      <c r="BM3706" t="s">
        <v>108</v>
      </c>
      <c r="BN3706" t="s">
        <v>978</v>
      </c>
      <c r="BO3706" t="s">
        <v>4326</v>
      </c>
      <c r="BP3706" t="s">
        <v>4327</v>
      </c>
      <c r="BS3706" t="s">
        <v>171</v>
      </c>
      <c r="BT3706" t="s">
        <v>4327</v>
      </c>
      <c r="CB3706" t="s">
        <v>4318</v>
      </c>
      <c r="CC3706" t="s">
        <v>4328</v>
      </c>
      <c r="CD3706">
        <v>0</v>
      </c>
      <c r="CK3706" s="1">
        <v>42992.411030092597</v>
      </c>
      <c r="CV3706">
        <v>1</v>
      </c>
    </row>
    <row r="3707" spans="1:100">
      <c r="A3707">
        <v>706</v>
      </c>
      <c r="B3707" t="s">
        <v>4330</v>
      </c>
      <c r="D3707" t="s">
        <v>7466</v>
      </c>
      <c r="E3707" t="s">
        <v>6647</v>
      </c>
      <c r="F3707" t="str">
        <f>TRIM(SUBSTITUTE(E3707,G3707,""))</f>
        <v>Nguyễn Thị</v>
      </c>
      <c r="G3707" t="str">
        <f>TRIM(RIGHT(SUBSTITUTE(E3707," ",REPT(" ",100)),100))</f>
        <v>Bưởi</v>
      </c>
      <c r="H3707" t="str">
        <f t="shared" ca="1" si="57"/>
        <v>Bưởe</v>
      </c>
      <c r="J3707" t="s">
        <v>98</v>
      </c>
      <c r="K3707">
        <v>19970121</v>
      </c>
      <c r="O3707" t="s">
        <v>201</v>
      </c>
      <c r="P3707" t="s">
        <v>122</v>
      </c>
      <c r="Q3707" t="s">
        <v>4331</v>
      </c>
      <c r="W3707" t="s">
        <v>4332</v>
      </c>
      <c r="AA3707" t="s">
        <v>102</v>
      </c>
      <c r="AB3707" t="s">
        <v>123</v>
      </c>
      <c r="AC3707" t="s">
        <v>165</v>
      </c>
      <c r="AD3707" t="s">
        <v>308</v>
      </c>
      <c r="AF3707" t="s">
        <v>98</v>
      </c>
      <c r="AH3707" t="s">
        <v>98</v>
      </c>
      <c r="AK3707" s="1">
        <v>42947.678761574098</v>
      </c>
      <c r="AL3707" s="1">
        <v>42988.253703703696</v>
      </c>
      <c r="AN3707" t="s">
        <v>150</v>
      </c>
      <c r="AO3707" t="s">
        <v>4333</v>
      </c>
      <c r="AP3707" t="s">
        <v>4334</v>
      </c>
      <c r="AQ3707" t="s">
        <v>105</v>
      </c>
      <c r="AU3707" t="s">
        <v>105</v>
      </c>
      <c r="AW3707" t="s">
        <v>108</v>
      </c>
      <c r="AX3707" t="s">
        <v>127</v>
      </c>
      <c r="AY3707" t="s">
        <v>169</v>
      </c>
      <c r="BA3707" t="s">
        <v>129</v>
      </c>
      <c r="BC3707" t="s">
        <v>98</v>
      </c>
      <c r="BE3707" t="s">
        <v>152</v>
      </c>
      <c r="BJ3707" t="s">
        <v>102</v>
      </c>
      <c r="BK3707" t="s">
        <v>123</v>
      </c>
      <c r="BL3707" t="s">
        <v>165</v>
      </c>
      <c r="BM3707" t="s">
        <v>108</v>
      </c>
      <c r="BN3707" t="s">
        <v>127</v>
      </c>
      <c r="BO3707" t="s">
        <v>169</v>
      </c>
      <c r="BP3707" t="s">
        <v>4335</v>
      </c>
      <c r="BS3707" t="s">
        <v>171</v>
      </c>
      <c r="BT3707" t="s">
        <v>4335</v>
      </c>
      <c r="CB3707" t="s">
        <v>4329</v>
      </c>
      <c r="CC3707" t="s">
        <v>4336</v>
      </c>
      <c r="CD3707">
        <v>0</v>
      </c>
      <c r="CK3707" s="1">
        <v>42988.253703703696</v>
      </c>
      <c r="CV3707">
        <v>1</v>
      </c>
    </row>
    <row r="3708" spans="1:100">
      <c r="A3708">
        <v>707</v>
      </c>
      <c r="B3708" t="s">
        <v>4338</v>
      </c>
      <c r="D3708" t="s">
        <v>7467</v>
      </c>
      <c r="E3708" t="s">
        <v>6648</v>
      </c>
      <c r="F3708" t="str">
        <f>TRIM(SUBSTITUTE(E3708,G3708,""))</f>
        <v>Lã Thị</v>
      </c>
      <c r="G3708" t="str">
        <f>TRIM(RIGHT(SUBSTITUTE(E3708," ",REPT(" ",100)),100))</f>
        <v>Thạnh</v>
      </c>
      <c r="H3708" t="str">
        <f t="shared" ca="1" si="57"/>
        <v>Thlnh</v>
      </c>
      <c r="J3708" t="s">
        <v>105</v>
      </c>
      <c r="K3708">
        <v>19960116</v>
      </c>
      <c r="O3708" t="s">
        <v>791</v>
      </c>
      <c r="P3708" t="s">
        <v>122</v>
      </c>
      <c r="Q3708" t="s">
        <v>4339</v>
      </c>
      <c r="W3708" t="s">
        <v>4340</v>
      </c>
      <c r="AA3708" t="s">
        <v>102</v>
      </c>
      <c r="AB3708" t="s">
        <v>123</v>
      </c>
      <c r="AC3708" t="s">
        <v>217</v>
      </c>
      <c r="AD3708" t="s">
        <v>286</v>
      </c>
      <c r="AF3708" t="s">
        <v>98</v>
      </c>
      <c r="AH3708" t="s">
        <v>98</v>
      </c>
      <c r="AK3708" s="1">
        <v>42947.678761574098</v>
      </c>
      <c r="AL3708" s="1">
        <v>42989.583402777796</v>
      </c>
      <c r="AN3708" t="s">
        <v>150</v>
      </c>
      <c r="AO3708" t="s">
        <v>4341</v>
      </c>
      <c r="AP3708" t="s">
        <v>4342</v>
      </c>
      <c r="AQ3708" t="s">
        <v>105</v>
      </c>
      <c r="AU3708" t="s">
        <v>105</v>
      </c>
      <c r="AW3708" t="s">
        <v>108</v>
      </c>
      <c r="AX3708" t="s">
        <v>127</v>
      </c>
      <c r="AY3708" t="s">
        <v>220</v>
      </c>
      <c r="BA3708" t="s">
        <v>129</v>
      </c>
      <c r="BC3708" t="s">
        <v>98</v>
      </c>
      <c r="BE3708" t="s">
        <v>152</v>
      </c>
      <c r="BJ3708" t="s">
        <v>102</v>
      </c>
      <c r="BK3708" t="s">
        <v>123</v>
      </c>
      <c r="BL3708" t="s">
        <v>322</v>
      </c>
      <c r="BM3708" t="s">
        <v>108</v>
      </c>
      <c r="BN3708" t="s">
        <v>127</v>
      </c>
      <c r="BO3708" t="s">
        <v>326</v>
      </c>
      <c r="BP3708" t="s">
        <v>4343</v>
      </c>
      <c r="BS3708" t="s">
        <v>171</v>
      </c>
      <c r="BT3708" t="s">
        <v>4343</v>
      </c>
      <c r="CB3708" t="s">
        <v>4337</v>
      </c>
      <c r="CC3708" t="s">
        <v>4344</v>
      </c>
      <c r="CD3708">
        <v>0</v>
      </c>
      <c r="CK3708" s="1">
        <v>42989.583402777796</v>
      </c>
      <c r="CV3708">
        <v>1</v>
      </c>
    </row>
    <row r="3709" spans="1:100">
      <c r="A3709">
        <v>708</v>
      </c>
      <c r="B3709" t="s">
        <v>4346</v>
      </c>
      <c r="D3709" t="s">
        <v>7468</v>
      </c>
      <c r="E3709" t="s">
        <v>6239</v>
      </c>
      <c r="F3709" t="str">
        <f>TRIM(SUBSTITUTE(E3709,G3709,""))</f>
        <v>Nguyễn Văn</v>
      </c>
      <c r="G3709" t="str">
        <f>TRIM(RIGHT(SUBSTITUTE(E3709," ",REPT(" ",100)),100))</f>
        <v>Minh</v>
      </c>
      <c r="H3709" t="str">
        <f t="shared" ca="1" si="57"/>
        <v>Mbnh</v>
      </c>
      <c r="J3709" t="s">
        <v>98</v>
      </c>
      <c r="K3709">
        <v>20020119</v>
      </c>
      <c r="O3709" t="s">
        <v>162</v>
      </c>
      <c r="P3709" t="s">
        <v>294</v>
      </c>
      <c r="W3709" t="s">
        <v>4347</v>
      </c>
      <c r="AA3709" t="s">
        <v>102</v>
      </c>
      <c r="AB3709" t="s">
        <v>123</v>
      </c>
      <c r="AC3709" t="s">
        <v>204</v>
      </c>
      <c r="AD3709" t="s">
        <v>190</v>
      </c>
      <c r="AF3709" t="s">
        <v>98</v>
      </c>
      <c r="AH3709" t="s">
        <v>98</v>
      </c>
      <c r="AK3709" s="1">
        <v>42947.678761574098</v>
      </c>
      <c r="AL3709" s="1">
        <v>42992.360879629603</v>
      </c>
      <c r="AN3709" t="s">
        <v>150</v>
      </c>
      <c r="AO3709" t="s">
        <v>4348</v>
      </c>
      <c r="AP3709" t="s">
        <v>4349</v>
      </c>
      <c r="AQ3709" t="s">
        <v>105</v>
      </c>
      <c r="AU3709" t="s">
        <v>105</v>
      </c>
      <c r="AW3709" t="s">
        <v>108</v>
      </c>
      <c r="AX3709" t="s">
        <v>127</v>
      </c>
      <c r="AY3709" t="s">
        <v>207</v>
      </c>
      <c r="BA3709" t="s">
        <v>300</v>
      </c>
      <c r="BC3709" t="s">
        <v>98</v>
      </c>
      <c r="BE3709" t="s">
        <v>152</v>
      </c>
      <c r="BJ3709" t="s">
        <v>102</v>
      </c>
      <c r="BK3709" t="s">
        <v>123</v>
      </c>
      <c r="BL3709" t="s">
        <v>204</v>
      </c>
      <c r="BM3709" t="s">
        <v>108</v>
      </c>
      <c r="BO3709" t="s">
        <v>207</v>
      </c>
      <c r="BP3709" t="s">
        <v>4350</v>
      </c>
      <c r="BS3709" t="s">
        <v>171</v>
      </c>
      <c r="BT3709" t="s">
        <v>4350</v>
      </c>
      <c r="CB3709" t="s">
        <v>4345</v>
      </c>
      <c r="CC3709" t="s">
        <v>4351</v>
      </c>
      <c r="CD3709">
        <v>0</v>
      </c>
      <c r="CK3709" s="1">
        <v>42992.360879629603</v>
      </c>
      <c r="CV3709">
        <v>1</v>
      </c>
    </row>
    <row r="3710" spans="1:100">
      <c r="A3710">
        <v>709</v>
      </c>
      <c r="B3710" t="s">
        <v>4353</v>
      </c>
      <c r="D3710" t="s">
        <v>7469</v>
      </c>
      <c r="E3710" t="s">
        <v>6649</v>
      </c>
      <c r="F3710" t="str">
        <f>TRIM(SUBSTITUTE(E3710,G3710,""))</f>
        <v>Lê Thị</v>
      </c>
      <c r="G3710" t="str">
        <f>TRIM(RIGHT(SUBSTITUTE(E3710," ",REPT(" ",100)),100))</f>
        <v>Thúy</v>
      </c>
      <c r="H3710" t="str">
        <f t="shared" ca="1" si="57"/>
        <v>ehúy</v>
      </c>
      <c r="J3710" t="s">
        <v>105</v>
      </c>
      <c r="K3710">
        <v>20021222</v>
      </c>
      <c r="O3710" t="s">
        <v>162</v>
      </c>
      <c r="P3710" t="s">
        <v>122</v>
      </c>
      <c r="W3710" t="s">
        <v>4354</v>
      </c>
      <c r="AA3710" t="s">
        <v>102</v>
      </c>
      <c r="AB3710" t="s">
        <v>123</v>
      </c>
      <c r="AC3710" t="s">
        <v>499</v>
      </c>
      <c r="AD3710" t="s">
        <v>190</v>
      </c>
      <c r="AF3710" t="s">
        <v>98</v>
      </c>
      <c r="AH3710" t="s">
        <v>98</v>
      </c>
      <c r="AK3710" s="1">
        <v>42947.678761574098</v>
      </c>
      <c r="AL3710" s="1">
        <v>42992.360474537003</v>
      </c>
      <c r="AN3710" t="s">
        <v>150</v>
      </c>
      <c r="AO3710" t="s">
        <v>4355</v>
      </c>
      <c r="AP3710" t="s">
        <v>4356</v>
      </c>
      <c r="AQ3710" t="s">
        <v>105</v>
      </c>
      <c r="AU3710" t="s">
        <v>105</v>
      </c>
      <c r="AW3710" t="s">
        <v>108</v>
      </c>
      <c r="AX3710" t="s">
        <v>127</v>
      </c>
      <c r="AY3710" t="s">
        <v>501</v>
      </c>
      <c r="BA3710" t="s">
        <v>129</v>
      </c>
      <c r="BC3710" t="s">
        <v>98</v>
      </c>
      <c r="BE3710" t="s">
        <v>152</v>
      </c>
      <c r="BJ3710" t="s">
        <v>102</v>
      </c>
      <c r="BK3710" t="s">
        <v>123</v>
      </c>
      <c r="BL3710" t="s">
        <v>499</v>
      </c>
      <c r="BM3710" t="s">
        <v>108</v>
      </c>
      <c r="BO3710" t="s">
        <v>501</v>
      </c>
      <c r="BP3710" t="s">
        <v>4357</v>
      </c>
      <c r="BS3710" t="s">
        <v>171</v>
      </c>
      <c r="BT3710" t="s">
        <v>4357</v>
      </c>
      <c r="CB3710" t="s">
        <v>4352</v>
      </c>
      <c r="CC3710" t="s">
        <v>4358</v>
      </c>
      <c r="CD3710">
        <v>0</v>
      </c>
      <c r="CK3710" s="1">
        <v>42992.360474537003</v>
      </c>
      <c r="CV3710">
        <v>1</v>
      </c>
    </row>
    <row r="3711" spans="1:100">
      <c r="A3711">
        <v>710</v>
      </c>
      <c r="B3711" t="s">
        <v>4360</v>
      </c>
      <c r="D3711" t="s">
        <v>7470</v>
      </c>
      <c r="E3711" t="s">
        <v>6650</v>
      </c>
      <c r="F3711" t="str">
        <f>TRIM(SUBSTITUTE(E3711,G3711,""))</f>
        <v>Nguyễn Thủy</v>
      </c>
      <c r="G3711" t="str">
        <f>TRIM(RIGHT(SUBSTITUTE(E3711," ",REPT(" ",100)),100))</f>
        <v>Tiên</v>
      </c>
      <c r="H3711" t="str">
        <f t="shared" ca="1" si="57"/>
        <v>Tiên</v>
      </c>
      <c r="J3711" t="s">
        <v>105</v>
      </c>
      <c r="K3711">
        <v>19970610</v>
      </c>
      <c r="O3711" t="s">
        <v>201</v>
      </c>
      <c r="P3711" t="s">
        <v>122</v>
      </c>
      <c r="Q3711" t="s">
        <v>4362</v>
      </c>
      <c r="W3711" t="s">
        <v>4363</v>
      </c>
      <c r="AA3711" t="s">
        <v>102</v>
      </c>
      <c r="AB3711" t="s">
        <v>123</v>
      </c>
      <c r="AC3711" t="s">
        <v>473</v>
      </c>
      <c r="AD3711" t="s">
        <v>286</v>
      </c>
      <c r="AF3711" t="s">
        <v>98</v>
      </c>
      <c r="AH3711" t="s">
        <v>98</v>
      </c>
      <c r="AK3711" s="1">
        <v>42947.678761574098</v>
      </c>
      <c r="AL3711" s="1">
        <v>42992.410983796297</v>
      </c>
      <c r="AN3711" t="s">
        <v>150</v>
      </c>
      <c r="AO3711" t="s">
        <v>4364</v>
      </c>
      <c r="AP3711" t="s">
        <v>4365</v>
      </c>
      <c r="AQ3711" t="s">
        <v>105</v>
      </c>
      <c r="AU3711" t="s">
        <v>105</v>
      </c>
      <c r="AW3711" t="s">
        <v>108</v>
      </c>
      <c r="AX3711" t="s">
        <v>127</v>
      </c>
      <c r="AY3711" t="s">
        <v>476</v>
      </c>
      <c r="BA3711" t="s">
        <v>129</v>
      </c>
      <c r="BC3711" t="s">
        <v>98</v>
      </c>
      <c r="BE3711" t="s">
        <v>152</v>
      </c>
      <c r="BJ3711" t="s">
        <v>102</v>
      </c>
      <c r="BK3711" t="s">
        <v>123</v>
      </c>
      <c r="BL3711" t="s">
        <v>148</v>
      </c>
      <c r="BM3711" t="s">
        <v>108</v>
      </c>
      <c r="BN3711" t="s">
        <v>127</v>
      </c>
      <c r="BO3711" t="s">
        <v>151</v>
      </c>
      <c r="BP3711" t="s">
        <v>4366</v>
      </c>
      <c r="BS3711" t="s">
        <v>171</v>
      </c>
      <c r="BT3711" t="s">
        <v>4366</v>
      </c>
      <c r="CB3711" t="s">
        <v>4359</v>
      </c>
      <c r="CC3711" t="s">
        <v>4367</v>
      </c>
      <c r="CD3711">
        <v>0</v>
      </c>
      <c r="CK3711" s="1">
        <v>42992.410983796297</v>
      </c>
      <c r="CV3711">
        <v>1</v>
      </c>
    </row>
    <row r="3712" spans="1:100">
      <c r="A3712">
        <v>711</v>
      </c>
      <c r="B3712" t="s">
        <v>4369</v>
      </c>
      <c r="D3712" t="s">
        <v>7471</v>
      </c>
      <c r="E3712" t="s">
        <v>6651</v>
      </c>
      <c r="F3712" t="str">
        <f>TRIM(SUBSTITUTE(E3712,G3712,""))</f>
        <v>Đoàn Mạnh</v>
      </c>
      <c r="G3712" t="str">
        <f>TRIM(RIGHT(SUBSTITUTE(E3712," ",REPT(" ",100)),100))</f>
        <v>Tùng</v>
      </c>
      <c r="H3712" t="str">
        <f t="shared" ca="1" si="57"/>
        <v>Tùkg</v>
      </c>
      <c r="J3712" t="s">
        <v>105</v>
      </c>
      <c r="K3712">
        <v>19920417</v>
      </c>
      <c r="O3712" t="s">
        <v>4370</v>
      </c>
      <c r="P3712" t="s">
        <v>100</v>
      </c>
      <c r="Q3712" t="s">
        <v>4371</v>
      </c>
      <c r="AA3712" t="s">
        <v>102</v>
      </c>
      <c r="AB3712" t="s">
        <v>123</v>
      </c>
      <c r="AC3712" t="s">
        <v>296</v>
      </c>
      <c r="AE3712" t="s">
        <v>138</v>
      </c>
      <c r="AF3712" t="s">
        <v>98</v>
      </c>
      <c r="AH3712" t="s">
        <v>98</v>
      </c>
      <c r="AK3712" s="1">
        <v>43089.888518518499</v>
      </c>
      <c r="AL3712" s="1">
        <v>43089.888518518499</v>
      </c>
      <c r="AM3712" t="s">
        <v>4372</v>
      </c>
      <c r="AO3712" t="s">
        <v>4373</v>
      </c>
      <c r="AP3712" t="s">
        <v>4368</v>
      </c>
      <c r="AQ3712" t="s">
        <v>105</v>
      </c>
      <c r="AU3712" t="s">
        <v>98</v>
      </c>
      <c r="AW3712" t="s">
        <v>108</v>
      </c>
      <c r="AX3712" t="s">
        <v>127</v>
      </c>
      <c r="AY3712" t="s">
        <v>299</v>
      </c>
      <c r="BA3712" t="s">
        <v>112</v>
      </c>
      <c r="BC3712" t="s">
        <v>98</v>
      </c>
      <c r="BE3712" t="s">
        <v>130</v>
      </c>
      <c r="BI3712" t="s">
        <v>114</v>
      </c>
      <c r="BJ3712" t="s">
        <v>730</v>
      </c>
      <c r="BK3712" t="s">
        <v>4374</v>
      </c>
      <c r="BL3712" t="s">
        <v>4375</v>
      </c>
      <c r="BM3712" t="s">
        <v>733</v>
      </c>
      <c r="BN3712" t="s">
        <v>4376</v>
      </c>
      <c r="BO3712" t="s">
        <v>4377</v>
      </c>
      <c r="BU3712" t="s">
        <v>730</v>
      </c>
      <c r="CA3712">
        <v>1</v>
      </c>
      <c r="CC3712" t="s">
        <v>4378</v>
      </c>
      <c r="CD3712">
        <v>0</v>
      </c>
      <c r="CK3712" s="1">
        <v>43089.888518518499</v>
      </c>
      <c r="CV3712">
        <v>1</v>
      </c>
    </row>
    <row r="3713" spans="1:100">
      <c r="A3713">
        <v>712</v>
      </c>
      <c r="B3713" t="s">
        <v>4380</v>
      </c>
      <c r="D3713" t="s">
        <v>7471</v>
      </c>
      <c r="E3713" t="s">
        <v>6652</v>
      </c>
      <c r="F3713" t="str">
        <f>TRIM(SUBSTITUTE(E3713,G3713,""))</f>
        <v>Đoàn Phúc</v>
      </c>
      <c r="G3713" t="str">
        <f>TRIM(RIGHT(SUBSTITUTE(E3713," ",REPT(" ",100)),100))</f>
        <v>Thành</v>
      </c>
      <c r="H3713" t="str">
        <f t="shared" ca="1" si="57"/>
        <v>Tđành</v>
      </c>
      <c r="J3713" t="s">
        <v>105</v>
      </c>
      <c r="K3713">
        <v>20040919</v>
      </c>
      <c r="L3713" t="s">
        <v>4381</v>
      </c>
      <c r="O3713" t="s">
        <v>201</v>
      </c>
      <c r="P3713" t="s">
        <v>294</v>
      </c>
      <c r="W3713" t="s">
        <v>4382</v>
      </c>
      <c r="Z3713" t="s">
        <v>4383</v>
      </c>
      <c r="AA3713" t="s">
        <v>102</v>
      </c>
      <c r="AB3713" t="s">
        <v>123</v>
      </c>
      <c r="AC3713" t="s">
        <v>217</v>
      </c>
      <c r="AD3713" t="s">
        <v>190</v>
      </c>
      <c r="AF3713" t="s">
        <v>98</v>
      </c>
      <c r="AH3713" t="s">
        <v>98</v>
      </c>
      <c r="AK3713" s="1">
        <v>42947.678761574098</v>
      </c>
      <c r="AL3713" s="1">
        <v>43040.395428240699</v>
      </c>
      <c r="AN3713" t="s">
        <v>150</v>
      </c>
      <c r="AQ3713" t="s">
        <v>105</v>
      </c>
      <c r="AU3713" t="s">
        <v>105</v>
      </c>
      <c r="AW3713" t="s">
        <v>108</v>
      </c>
      <c r="AX3713" t="s">
        <v>127</v>
      </c>
      <c r="AY3713" t="s">
        <v>220</v>
      </c>
      <c r="BA3713" t="s">
        <v>300</v>
      </c>
      <c r="BC3713" t="s">
        <v>98</v>
      </c>
      <c r="BE3713" t="s">
        <v>152</v>
      </c>
      <c r="BJ3713" t="s">
        <v>102</v>
      </c>
      <c r="BK3713" t="s">
        <v>123</v>
      </c>
      <c r="BL3713" t="s">
        <v>217</v>
      </c>
      <c r="BM3713" t="s">
        <v>108</v>
      </c>
      <c r="BN3713" t="s">
        <v>127</v>
      </c>
      <c r="BO3713" t="s">
        <v>220</v>
      </c>
      <c r="BP3713" t="s">
        <v>4384</v>
      </c>
      <c r="BS3713" t="s">
        <v>171</v>
      </c>
      <c r="BT3713" t="s">
        <v>4384</v>
      </c>
      <c r="CB3713" t="s">
        <v>4379</v>
      </c>
      <c r="CC3713" t="s">
        <v>4385</v>
      </c>
      <c r="CD3713">
        <v>0</v>
      </c>
      <c r="CK3713" s="1">
        <v>43040.395428240699</v>
      </c>
      <c r="CV3713">
        <v>1</v>
      </c>
    </row>
    <row r="3714" spans="1:100">
      <c r="A3714">
        <v>713</v>
      </c>
      <c r="B3714" t="s">
        <v>4387</v>
      </c>
      <c r="D3714" t="s">
        <v>7378</v>
      </c>
      <c r="E3714" t="s">
        <v>6653</v>
      </c>
      <c r="F3714" t="str">
        <f>TRIM(SUBSTITUTE(E3714,G3714,""))</f>
        <v>Lưu Thị</v>
      </c>
      <c r="G3714" t="str">
        <f>TRIM(RIGHT(SUBSTITUTE(E3714," ",REPT(" ",100)),100))</f>
        <v>Hòa</v>
      </c>
      <c r="H3714" t="str">
        <f t="shared" ca="1" si="57"/>
        <v>Hòđ</v>
      </c>
      <c r="J3714" t="s">
        <v>105</v>
      </c>
      <c r="K3714">
        <v>19811229</v>
      </c>
      <c r="L3714" t="s">
        <v>572</v>
      </c>
      <c r="O3714" t="s">
        <v>572</v>
      </c>
      <c r="P3714" t="s">
        <v>212</v>
      </c>
      <c r="W3714" t="s">
        <v>4388</v>
      </c>
      <c r="AA3714" t="s">
        <v>102</v>
      </c>
      <c r="AB3714" t="s">
        <v>123</v>
      </c>
      <c r="AC3714" t="s">
        <v>217</v>
      </c>
      <c r="AE3714" t="s">
        <v>138</v>
      </c>
      <c r="AF3714" t="s">
        <v>98</v>
      </c>
      <c r="AH3714" t="s">
        <v>98</v>
      </c>
      <c r="AK3714" s="1">
        <v>43086.714965277803</v>
      </c>
      <c r="AL3714" s="1">
        <v>43086.863611111097</v>
      </c>
      <c r="AM3714" t="s">
        <v>1674</v>
      </c>
      <c r="AN3714" t="s">
        <v>150</v>
      </c>
      <c r="AP3714" t="s">
        <v>4386</v>
      </c>
      <c r="AT3714" t="s">
        <v>4389</v>
      </c>
      <c r="AU3714" t="s">
        <v>105</v>
      </c>
      <c r="AW3714" t="s">
        <v>108</v>
      </c>
      <c r="AX3714" t="s">
        <v>127</v>
      </c>
      <c r="AY3714" t="s">
        <v>220</v>
      </c>
      <c r="AZ3714" t="s">
        <v>4390</v>
      </c>
      <c r="BA3714" t="s">
        <v>213</v>
      </c>
      <c r="BC3714" t="s">
        <v>98</v>
      </c>
      <c r="BE3714" t="s">
        <v>152</v>
      </c>
      <c r="BJ3714" t="s">
        <v>102</v>
      </c>
      <c r="BK3714" t="s">
        <v>123</v>
      </c>
      <c r="BL3714" t="s">
        <v>451</v>
      </c>
      <c r="BM3714" t="s">
        <v>108</v>
      </c>
      <c r="BN3714" t="s">
        <v>127</v>
      </c>
      <c r="BO3714" t="s">
        <v>454</v>
      </c>
      <c r="BU3714" t="s">
        <v>102</v>
      </c>
      <c r="CC3714" t="s">
        <v>1703</v>
      </c>
      <c r="CD3714">
        <v>0</v>
      </c>
      <c r="CK3714" s="1">
        <v>43086.863611111097</v>
      </c>
      <c r="CV3714">
        <v>1</v>
      </c>
    </row>
    <row r="3715" spans="1:100">
      <c r="A3715">
        <v>714</v>
      </c>
      <c r="B3715" t="s">
        <v>4392</v>
      </c>
      <c r="D3715" t="s">
        <v>7472</v>
      </c>
      <c r="E3715" t="s">
        <v>6654</v>
      </c>
      <c r="F3715" t="str">
        <f>TRIM(SUBSTITUTE(E3715,G3715,""))</f>
        <v>Nguyễn Hữu</v>
      </c>
      <c r="G3715" t="str">
        <f>TRIM(RIGHT(SUBSTITUTE(E3715," ",REPT(" ",100)),100))</f>
        <v>Dương</v>
      </c>
      <c r="H3715" t="str">
        <f t="shared" ref="H3715:H3778" ca="1" si="58">REPLACE(G3715,RANDBETWEEN(1,LEN(G3715)),1,MID("abcdđeêghiklmnoôơqrsty",RANDBETWEEN(1,12),1))</f>
        <v>Dươhg</v>
      </c>
      <c r="J3715" t="s">
        <v>105</v>
      </c>
      <c r="K3715">
        <v>19870720</v>
      </c>
      <c r="O3715" t="s">
        <v>162</v>
      </c>
      <c r="P3715" t="s">
        <v>212</v>
      </c>
      <c r="Q3715" t="s">
        <v>4393</v>
      </c>
      <c r="W3715" t="s">
        <v>4394</v>
      </c>
      <c r="AA3715" t="s">
        <v>102</v>
      </c>
      <c r="AB3715" t="s">
        <v>123</v>
      </c>
      <c r="AC3715" t="s">
        <v>591</v>
      </c>
      <c r="AD3715" t="s">
        <v>1108</v>
      </c>
      <c r="AF3715" t="s">
        <v>98</v>
      </c>
      <c r="AH3715" t="s">
        <v>98</v>
      </c>
      <c r="AK3715" s="1">
        <v>42947.678761574098</v>
      </c>
      <c r="AL3715" s="1">
        <v>42987.780671296299</v>
      </c>
      <c r="AN3715" t="s">
        <v>150</v>
      </c>
      <c r="AO3715" t="s">
        <v>4395</v>
      </c>
      <c r="AP3715" t="s">
        <v>4396</v>
      </c>
      <c r="AQ3715" t="s">
        <v>105</v>
      </c>
      <c r="AU3715" t="s">
        <v>105</v>
      </c>
      <c r="AW3715" t="s">
        <v>108</v>
      </c>
      <c r="AX3715" t="s">
        <v>127</v>
      </c>
      <c r="AY3715" t="s">
        <v>594</v>
      </c>
      <c r="BA3715" t="s">
        <v>213</v>
      </c>
      <c r="BC3715" t="s">
        <v>98</v>
      </c>
      <c r="BE3715" t="s">
        <v>152</v>
      </c>
      <c r="BJ3715" t="s">
        <v>102</v>
      </c>
      <c r="BK3715" t="s">
        <v>123</v>
      </c>
      <c r="BL3715" t="s">
        <v>591</v>
      </c>
      <c r="BM3715" t="s">
        <v>108</v>
      </c>
      <c r="BO3715" t="s">
        <v>594</v>
      </c>
      <c r="BP3715" t="s">
        <v>4397</v>
      </c>
      <c r="BS3715" t="s">
        <v>171</v>
      </c>
      <c r="BT3715" t="s">
        <v>4397</v>
      </c>
      <c r="CB3715" t="s">
        <v>4391</v>
      </c>
      <c r="CC3715" t="s">
        <v>3237</v>
      </c>
      <c r="CD3715">
        <v>0</v>
      </c>
      <c r="CK3715" s="1">
        <v>42987.780671296299</v>
      </c>
      <c r="CV3715">
        <v>1</v>
      </c>
    </row>
    <row r="3716" spans="1:100">
      <c r="A3716">
        <v>715</v>
      </c>
      <c r="B3716" t="s">
        <v>4399</v>
      </c>
      <c r="D3716" t="s">
        <v>7473</v>
      </c>
      <c r="E3716" t="s">
        <v>6655</v>
      </c>
      <c r="F3716" t="str">
        <f>TRIM(SUBSTITUTE(E3716,G3716,""))</f>
        <v>Nguyễn Hải</v>
      </c>
      <c r="G3716" t="str">
        <f>TRIM(RIGHT(SUBSTITUTE(E3716," ",REPT(" ",100)),100))</f>
        <v>Quỳnh</v>
      </c>
      <c r="H3716" t="str">
        <f t="shared" ca="1" si="58"/>
        <v>Quinh</v>
      </c>
      <c r="J3716" t="s">
        <v>98</v>
      </c>
      <c r="K3716">
        <v>20061211</v>
      </c>
      <c r="O3716" t="s">
        <v>162</v>
      </c>
      <c r="P3716" t="s">
        <v>122</v>
      </c>
      <c r="W3716" t="s">
        <v>4400</v>
      </c>
      <c r="AA3716" t="s">
        <v>102</v>
      </c>
      <c r="AB3716" t="s">
        <v>123</v>
      </c>
      <c r="AC3716" t="s">
        <v>217</v>
      </c>
      <c r="AD3716" t="s">
        <v>190</v>
      </c>
      <c r="AF3716" t="s">
        <v>98</v>
      </c>
      <c r="AH3716" t="s">
        <v>98</v>
      </c>
      <c r="AK3716" s="1">
        <v>42947.678761574098</v>
      </c>
      <c r="AL3716" s="1">
        <v>42989.629537036999</v>
      </c>
      <c r="AN3716" t="s">
        <v>150</v>
      </c>
      <c r="AO3716" t="s">
        <v>4401</v>
      </c>
      <c r="AP3716" t="s">
        <v>4402</v>
      </c>
      <c r="AQ3716" t="s">
        <v>105</v>
      </c>
      <c r="AU3716" t="s">
        <v>105</v>
      </c>
      <c r="AW3716" t="s">
        <v>108</v>
      </c>
      <c r="AX3716" t="s">
        <v>127</v>
      </c>
      <c r="AY3716" t="s">
        <v>220</v>
      </c>
      <c r="BA3716" t="s">
        <v>129</v>
      </c>
      <c r="BC3716" t="s">
        <v>98</v>
      </c>
      <c r="BE3716" t="s">
        <v>152</v>
      </c>
      <c r="BJ3716" t="s">
        <v>102</v>
      </c>
      <c r="BK3716" t="s">
        <v>327</v>
      </c>
      <c r="BL3716" t="s">
        <v>4403</v>
      </c>
      <c r="BM3716" t="s">
        <v>108</v>
      </c>
      <c r="BO3716" t="s">
        <v>4404</v>
      </c>
      <c r="BP3716" t="s">
        <v>4405</v>
      </c>
      <c r="BS3716" t="s">
        <v>171</v>
      </c>
      <c r="BT3716" t="s">
        <v>4405</v>
      </c>
      <c r="CB3716" t="s">
        <v>4398</v>
      </c>
      <c r="CC3716" t="s">
        <v>4406</v>
      </c>
      <c r="CD3716">
        <v>0</v>
      </c>
      <c r="CK3716" s="1">
        <v>42989.629537036999</v>
      </c>
      <c r="CV3716">
        <v>1</v>
      </c>
    </row>
    <row r="3717" spans="1:100">
      <c r="A3717">
        <v>716</v>
      </c>
      <c r="B3717" t="s">
        <v>4408</v>
      </c>
      <c r="D3717" t="s">
        <v>7474</v>
      </c>
      <c r="E3717" t="s">
        <v>6656</v>
      </c>
      <c r="F3717" t="str">
        <f>TRIM(SUBSTITUTE(E3717,G3717,""))</f>
        <v>Lăng Linh</v>
      </c>
      <c r="G3717" t="str">
        <f>TRIM(RIGHT(SUBSTITUTE(E3717," ",REPT(" ",100)),100))</f>
        <v>Đan</v>
      </c>
      <c r="H3717" t="str">
        <f t="shared" ca="1" si="58"/>
        <v>Đin</v>
      </c>
      <c r="J3717" t="s">
        <v>98</v>
      </c>
      <c r="K3717">
        <v>20020810</v>
      </c>
      <c r="O3717" t="s">
        <v>1133</v>
      </c>
      <c r="P3717" t="s">
        <v>122</v>
      </c>
      <c r="W3717" t="s">
        <v>4409</v>
      </c>
      <c r="AA3717" t="s">
        <v>102</v>
      </c>
      <c r="AB3717" t="s">
        <v>123</v>
      </c>
      <c r="AC3717" t="s">
        <v>591</v>
      </c>
      <c r="AD3717" t="s">
        <v>190</v>
      </c>
      <c r="AF3717" t="s">
        <v>98</v>
      </c>
      <c r="AH3717" t="s">
        <v>98</v>
      </c>
      <c r="AK3717" s="1">
        <v>42947.678761574098</v>
      </c>
      <c r="AL3717" s="1">
        <v>42992.360474537003</v>
      </c>
      <c r="AN3717" t="s">
        <v>150</v>
      </c>
      <c r="AO3717" t="s">
        <v>4410</v>
      </c>
      <c r="AP3717" t="s">
        <v>4411</v>
      </c>
      <c r="AQ3717" t="s">
        <v>105</v>
      </c>
      <c r="AU3717" t="s">
        <v>105</v>
      </c>
      <c r="AW3717" t="s">
        <v>108</v>
      </c>
      <c r="AX3717" t="s">
        <v>127</v>
      </c>
      <c r="AY3717" t="s">
        <v>594</v>
      </c>
      <c r="BA3717" t="s">
        <v>129</v>
      </c>
      <c r="BC3717" t="s">
        <v>98</v>
      </c>
      <c r="BE3717" t="s">
        <v>152</v>
      </c>
      <c r="BJ3717" t="s">
        <v>102</v>
      </c>
      <c r="BK3717" t="s">
        <v>123</v>
      </c>
      <c r="BL3717" t="s">
        <v>591</v>
      </c>
      <c r="BM3717" t="s">
        <v>108</v>
      </c>
      <c r="BN3717" t="s">
        <v>329</v>
      </c>
      <c r="BO3717" t="s">
        <v>594</v>
      </c>
      <c r="BP3717" t="s">
        <v>4412</v>
      </c>
      <c r="BS3717" t="s">
        <v>171</v>
      </c>
      <c r="BT3717" t="s">
        <v>4412</v>
      </c>
      <c r="CB3717" t="s">
        <v>4407</v>
      </c>
      <c r="CC3717" t="s">
        <v>4413</v>
      </c>
      <c r="CD3717">
        <v>0</v>
      </c>
      <c r="CK3717" s="1">
        <v>42992.360474537003</v>
      </c>
      <c r="CV3717">
        <v>1</v>
      </c>
    </row>
    <row r="3718" spans="1:100">
      <c r="A3718">
        <v>717</v>
      </c>
      <c r="B3718" t="s">
        <v>4415</v>
      </c>
      <c r="D3718" t="s">
        <v>7394</v>
      </c>
      <c r="E3718" t="s">
        <v>6657</v>
      </c>
      <c r="F3718" t="str">
        <f>TRIM(SUBSTITUTE(E3718,G3718,""))</f>
        <v>Nguyễn An</v>
      </c>
      <c r="G3718" t="str">
        <f>TRIM(RIGHT(SUBSTITUTE(E3718," ",REPT(" ",100)),100))</f>
        <v>Nhu</v>
      </c>
      <c r="H3718" t="str">
        <f t="shared" ca="1" si="58"/>
        <v>Nêu</v>
      </c>
      <c r="J3718" t="s">
        <v>98</v>
      </c>
      <c r="K3718">
        <v>19970915</v>
      </c>
      <c r="O3718" t="s">
        <v>201</v>
      </c>
      <c r="P3718" t="s">
        <v>122</v>
      </c>
      <c r="Q3718" t="s">
        <v>4416</v>
      </c>
      <c r="W3718" t="s">
        <v>4417</v>
      </c>
      <c r="AA3718" t="s">
        <v>102</v>
      </c>
      <c r="AB3718" t="s">
        <v>123</v>
      </c>
      <c r="AC3718" t="s">
        <v>616</v>
      </c>
      <c r="AD3718" t="s">
        <v>286</v>
      </c>
      <c r="AF3718" t="s">
        <v>98</v>
      </c>
      <c r="AH3718" t="s">
        <v>98</v>
      </c>
      <c r="AK3718" s="1">
        <v>42947.678761574098</v>
      </c>
      <c r="AL3718" s="1">
        <v>42992.418356481503</v>
      </c>
      <c r="AN3718" t="s">
        <v>150</v>
      </c>
      <c r="AO3718" t="s">
        <v>4418</v>
      </c>
      <c r="AP3718" t="s">
        <v>4419</v>
      </c>
      <c r="AQ3718" t="s">
        <v>105</v>
      </c>
      <c r="AU3718" t="s">
        <v>105</v>
      </c>
      <c r="AW3718" t="s">
        <v>108</v>
      </c>
      <c r="AX3718" t="s">
        <v>127</v>
      </c>
      <c r="AY3718" t="s">
        <v>618</v>
      </c>
      <c r="BA3718" t="s">
        <v>129</v>
      </c>
      <c r="BC3718" t="s">
        <v>98</v>
      </c>
      <c r="BE3718" t="s">
        <v>152</v>
      </c>
      <c r="BJ3718" t="s">
        <v>102</v>
      </c>
      <c r="BK3718" t="s">
        <v>123</v>
      </c>
      <c r="BL3718" t="s">
        <v>616</v>
      </c>
      <c r="BM3718" t="s">
        <v>108</v>
      </c>
      <c r="BN3718" t="s">
        <v>127</v>
      </c>
      <c r="BO3718" t="s">
        <v>618</v>
      </c>
      <c r="BP3718" t="s">
        <v>4420</v>
      </c>
      <c r="BS3718" t="s">
        <v>171</v>
      </c>
      <c r="BT3718" t="s">
        <v>4420</v>
      </c>
      <c r="CB3718" t="s">
        <v>4414</v>
      </c>
      <c r="CC3718" t="s">
        <v>4421</v>
      </c>
      <c r="CD3718">
        <v>0</v>
      </c>
      <c r="CK3718" s="1">
        <v>42992.418356481503</v>
      </c>
      <c r="CV3718">
        <v>1</v>
      </c>
    </row>
    <row r="3719" spans="1:100">
      <c r="A3719">
        <v>718</v>
      </c>
      <c r="B3719" t="s">
        <v>1105</v>
      </c>
      <c r="D3719" t="s">
        <v>7475</v>
      </c>
      <c r="E3719" t="s">
        <v>6658</v>
      </c>
      <c r="F3719" t="str">
        <f>TRIM(SUBSTITUTE(E3719,G3719,""))</f>
        <v>Đoàn Triệu</v>
      </c>
      <c r="G3719" t="str">
        <f>TRIM(RIGHT(SUBSTITUTE(E3719," ",REPT(" ",100)),100))</f>
        <v>Vy</v>
      </c>
      <c r="H3719" t="str">
        <f t="shared" ca="1" si="58"/>
        <v>ey</v>
      </c>
      <c r="J3719" t="s">
        <v>98</v>
      </c>
      <c r="K3719">
        <v>19930318</v>
      </c>
      <c r="O3719" t="s">
        <v>162</v>
      </c>
      <c r="P3719" t="s">
        <v>122</v>
      </c>
      <c r="Q3719" t="s">
        <v>4423</v>
      </c>
      <c r="W3719" t="s">
        <v>1107</v>
      </c>
      <c r="AA3719" t="s">
        <v>102</v>
      </c>
      <c r="AB3719" t="s">
        <v>123</v>
      </c>
      <c r="AC3719" t="s">
        <v>856</v>
      </c>
      <c r="AD3719" t="s">
        <v>1046</v>
      </c>
      <c r="AF3719" t="s">
        <v>98</v>
      </c>
      <c r="AH3719" t="s">
        <v>98</v>
      </c>
      <c r="AK3719" s="1">
        <v>42947.678761574098</v>
      </c>
      <c r="AL3719" s="1">
        <v>42947.678761574098</v>
      </c>
      <c r="AN3719" t="s">
        <v>150</v>
      </c>
      <c r="AO3719" t="s">
        <v>4424</v>
      </c>
      <c r="AP3719" t="s">
        <v>4425</v>
      </c>
      <c r="AQ3719" t="s">
        <v>105</v>
      </c>
      <c r="AU3719" t="s">
        <v>105</v>
      </c>
      <c r="AW3719" t="s">
        <v>108</v>
      </c>
      <c r="AX3719" t="s">
        <v>127</v>
      </c>
      <c r="AY3719" t="s">
        <v>859</v>
      </c>
      <c r="BA3719" t="s">
        <v>129</v>
      </c>
      <c r="BC3719" t="s">
        <v>98</v>
      </c>
      <c r="BE3719" t="s">
        <v>152</v>
      </c>
      <c r="BJ3719" t="s">
        <v>102</v>
      </c>
      <c r="BK3719" t="s">
        <v>123</v>
      </c>
      <c r="BL3719" t="s">
        <v>856</v>
      </c>
      <c r="BM3719" t="s">
        <v>108</v>
      </c>
      <c r="BO3719" t="s">
        <v>859</v>
      </c>
      <c r="BP3719" t="s">
        <v>4426</v>
      </c>
      <c r="BS3719" t="s">
        <v>171</v>
      </c>
      <c r="BT3719" t="s">
        <v>4426</v>
      </c>
      <c r="BW3719" t="s">
        <v>102</v>
      </c>
      <c r="CB3719" t="s">
        <v>4422</v>
      </c>
      <c r="CC3719" t="s">
        <v>4427</v>
      </c>
      <c r="CD3719">
        <v>0</v>
      </c>
      <c r="CK3719" s="1">
        <v>42947.678761574098</v>
      </c>
      <c r="CV3719">
        <v>1</v>
      </c>
    </row>
    <row r="3720" spans="1:100">
      <c r="A3720">
        <v>719</v>
      </c>
      <c r="B3720" t="s">
        <v>4429</v>
      </c>
      <c r="D3720" t="s">
        <v>7476</v>
      </c>
      <c r="E3720" t="s">
        <v>6659</v>
      </c>
      <c r="F3720" t="str">
        <f>TRIM(SUBSTITUTE(E3720,G3720,""))</f>
        <v>Nguyễn Đức Khôi</v>
      </c>
      <c r="G3720" t="str">
        <f>TRIM(RIGHT(SUBSTITUTE(E3720," ",REPT(" ",100)),100))</f>
        <v>Nguyên</v>
      </c>
      <c r="H3720" t="str">
        <f t="shared" ca="1" si="58"/>
        <v>Nguyan</v>
      </c>
      <c r="J3720" t="s">
        <v>98</v>
      </c>
      <c r="K3720">
        <v>20031121</v>
      </c>
      <c r="O3720" t="s">
        <v>4430</v>
      </c>
      <c r="P3720" t="s">
        <v>294</v>
      </c>
      <c r="W3720" t="s">
        <v>4431</v>
      </c>
      <c r="AA3720" t="s">
        <v>102</v>
      </c>
      <c r="AB3720" t="s">
        <v>123</v>
      </c>
      <c r="AC3720" t="s">
        <v>591</v>
      </c>
      <c r="AD3720" t="s">
        <v>190</v>
      </c>
      <c r="AF3720" t="s">
        <v>98</v>
      </c>
      <c r="AH3720" t="s">
        <v>98</v>
      </c>
      <c r="AK3720" s="1">
        <v>42947.678761574098</v>
      </c>
      <c r="AL3720" s="1">
        <v>42992.431111111102</v>
      </c>
      <c r="AN3720" t="s">
        <v>150</v>
      </c>
      <c r="AO3720" t="s">
        <v>4432</v>
      </c>
      <c r="AP3720" t="s">
        <v>4433</v>
      </c>
      <c r="AQ3720" t="s">
        <v>105</v>
      </c>
      <c r="AU3720" t="s">
        <v>105</v>
      </c>
      <c r="AW3720" t="s">
        <v>108</v>
      </c>
      <c r="AX3720" t="s">
        <v>127</v>
      </c>
      <c r="AY3720" t="s">
        <v>594</v>
      </c>
      <c r="BA3720" t="s">
        <v>300</v>
      </c>
      <c r="BC3720" t="s">
        <v>98</v>
      </c>
      <c r="BE3720" t="s">
        <v>152</v>
      </c>
      <c r="BJ3720" t="s">
        <v>102</v>
      </c>
      <c r="BK3720" t="s">
        <v>860</v>
      </c>
      <c r="BL3720" t="s">
        <v>4434</v>
      </c>
      <c r="BM3720" t="s">
        <v>108</v>
      </c>
      <c r="BN3720" t="s">
        <v>862</v>
      </c>
      <c r="BO3720" t="s">
        <v>4435</v>
      </c>
      <c r="BP3720" t="s">
        <v>4436</v>
      </c>
      <c r="BS3720" t="s">
        <v>171</v>
      </c>
      <c r="BT3720" t="s">
        <v>4436</v>
      </c>
      <c r="CB3720" t="s">
        <v>4428</v>
      </c>
      <c r="CC3720" t="s">
        <v>4437</v>
      </c>
      <c r="CD3720">
        <v>0</v>
      </c>
      <c r="CK3720" s="1">
        <v>42992.431111111102</v>
      </c>
      <c r="CV3720">
        <v>1</v>
      </c>
    </row>
    <row r="3721" spans="1:100">
      <c r="A3721">
        <v>720</v>
      </c>
      <c r="B3721" t="s">
        <v>4439</v>
      </c>
      <c r="D3721" t="s">
        <v>7477</v>
      </c>
      <c r="E3721" t="s">
        <v>6660</v>
      </c>
      <c r="F3721" t="str">
        <f>TRIM(SUBSTITUTE(E3721,G3721,""))</f>
        <v>Ngô Thị</v>
      </c>
      <c r="G3721" t="str">
        <f>TRIM(RIGHT(SUBSTITUTE(E3721," ",REPT(" ",100)),100))</f>
        <v>Lan</v>
      </c>
      <c r="H3721" t="str">
        <f t="shared" ca="1" si="58"/>
        <v>gan</v>
      </c>
      <c r="J3721" t="s">
        <v>105</v>
      </c>
      <c r="K3721">
        <v>19940111</v>
      </c>
      <c r="L3721" t="s">
        <v>223</v>
      </c>
      <c r="O3721" t="s">
        <v>4441</v>
      </c>
      <c r="P3721" t="s">
        <v>100</v>
      </c>
      <c r="Q3721" t="s">
        <v>4442</v>
      </c>
      <c r="W3721" t="s">
        <v>223</v>
      </c>
      <c r="AA3721" t="s">
        <v>102</v>
      </c>
      <c r="AB3721" t="s">
        <v>123</v>
      </c>
      <c r="AC3721" t="s">
        <v>224</v>
      </c>
      <c r="AE3721" t="s">
        <v>138</v>
      </c>
      <c r="AF3721" t="s">
        <v>98</v>
      </c>
      <c r="AH3721" t="s">
        <v>98</v>
      </c>
      <c r="AK3721" s="1">
        <v>43089.904756944401</v>
      </c>
      <c r="AL3721" s="1">
        <v>43089.904756944401</v>
      </c>
      <c r="AM3721" t="s">
        <v>1417</v>
      </c>
      <c r="AO3721" t="s">
        <v>4443</v>
      </c>
      <c r="AP3721" t="s">
        <v>4438</v>
      </c>
      <c r="AU3721" t="s">
        <v>98</v>
      </c>
      <c r="AW3721" t="s">
        <v>108</v>
      </c>
      <c r="AX3721" t="s">
        <v>127</v>
      </c>
      <c r="AY3721" t="s">
        <v>228</v>
      </c>
      <c r="BA3721" t="s">
        <v>112</v>
      </c>
      <c r="BC3721" t="s">
        <v>98</v>
      </c>
      <c r="BE3721" t="s">
        <v>130</v>
      </c>
      <c r="BJ3721" t="s">
        <v>102</v>
      </c>
      <c r="BK3721" t="s">
        <v>3080</v>
      </c>
      <c r="BL3721" t="s">
        <v>4444</v>
      </c>
      <c r="BM3721" t="s">
        <v>108</v>
      </c>
      <c r="BN3721" t="s">
        <v>2387</v>
      </c>
      <c r="BO3721" t="s">
        <v>4445</v>
      </c>
      <c r="BU3721" t="s">
        <v>102</v>
      </c>
      <c r="CA3721">
        <v>1</v>
      </c>
      <c r="CC3721" t="s">
        <v>4446</v>
      </c>
      <c r="CD3721">
        <v>0</v>
      </c>
      <c r="CK3721" s="1">
        <v>43089.904756944401</v>
      </c>
      <c r="CV3721">
        <v>1</v>
      </c>
    </row>
    <row r="3722" spans="1:100">
      <c r="A3722">
        <v>721</v>
      </c>
      <c r="B3722" t="s">
        <v>4448</v>
      </c>
      <c r="D3722" t="s">
        <v>7343</v>
      </c>
      <c r="E3722" t="s">
        <v>6661</v>
      </c>
      <c r="F3722" t="str">
        <f>TRIM(SUBSTITUTE(E3722,G3722,""))</f>
        <v>Đỗ Kiến</v>
      </c>
      <c r="G3722" t="str">
        <f>TRIM(RIGHT(SUBSTITUTE(E3722," ",REPT(" ",100)),100))</f>
        <v>Tuyến</v>
      </c>
      <c r="H3722" t="str">
        <f t="shared" ca="1" si="58"/>
        <v>Tiyến</v>
      </c>
      <c r="J3722" t="s">
        <v>98</v>
      </c>
      <c r="K3722">
        <v>20090905</v>
      </c>
      <c r="O3722" t="s">
        <v>853</v>
      </c>
      <c r="P3722" t="s">
        <v>122</v>
      </c>
      <c r="W3722" t="s">
        <v>4449</v>
      </c>
      <c r="AA3722" t="s">
        <v>102</v>
      </c>
      <c r="AB3722" t="s">
        <v>123</v>
      </c>
      <c r="AC3722" t="s">
        <v>336</v>
      </c>
      <c r="AD3722" t="s">
        <v>190</v>
      </c>
      <c r="AF3722" t="s">
        <v>98</v>
      </c>
      <c r="AH3722" t="s">
        <v>98</v>
      </c>
      <c r="AK3722" s="1">
        <v>42947.678761574098</v>
      </c>
      <c r="AL3722" s="1">
        <v>42947.678761574098</v>
      </c>
      <c r="AN3722" t="s">
        <v>150</v>
      </c>
      <c r="AO3722" t="s">
        <v>4450</v>
      </c>
      <c r="AP3722" t="s">
        <v>4447</v>
      </c>
      <c r="AQ3722" t="s">
        <v>105</v>
      </c>
      <c r="AU3722" t="s">
        <v>105</v>
      </c>
      <c r="AW3722" t="s">
        <v>108</v>
      </c>
      <c r="AX3722" t="s">
        <v>127</v>
      </c>
      <c r="AY3722" t="s">
        <v>339</v>
      </c>
      <c r="BA3722" t="s">
        <v>129</v>
      </c>
      <c r="BC3722" t="s">
        <v>98</v>
      </c>
      <c r="BE3722" t="s">
        <v>152</v>
      </c>
      <c r="BJ3722" t="s">
        <v>102</v>
      </c>
      <c r="BK3722" t="s">
        <v>860</v>
      </c>
      <c r="BL3722" t="s">
        <v>930</v>
      </c>
      <c r="BM3722" t="s">
        <v>108</v>
      </c>
      <c r="BN3722" t="s">
        <v>862</v>
      </c>
      <c r="BO3722" t="s">
        <v>931</v>
      </c>
      <c r="BP3722" t="s">
        <v>4451</v>
      </c>
      <c r="BS3722" t="s">
        <v>171</v>
      </c>
      <c r="BT3722" t="s">
        <v>4451</v>
      </c>
      <c r="BW3722" t="s">
        <v>102</v>
      </c>
      <c r="CB3722" t="s">
        <v>4447</v>
      </c>
      <c r="CC3722" t="s">
        <v>4452</v>
      </c>
      <c r="CD3722">
        <v>0</v>
      </c>
      <c r="CK3722" s="1">
        <v>42947.678761574098</v>
      </c>
      <c r="CV3722">
        <v>1</v>
      </c>
    </row>
    <row r="3723" spans="1:100">
      <c r="A3723">
        <v>722</v>
      </c>
      <c r="B3723" t="s">
        <v>4454</v>
      </c>
      <c r="D3723" t="s">
        <v>7478</v>
      </c>
      <c r="E3723" t="s">
        <v>6662</v>
      </c>
      <c r="F3723" t="str">
        <f>TRIM(SUBSTITUTE(E3723,G3723,""))</f>
        <v>Nguyễn Văn</v>
      </c>
      <c r="G3723" t="str">
        <f>TRIM(RIGHT(SUBSTITUTE(E3723," ",REPT(" ",100)),100))</f>
        <v>Thanh</v>
      </c>
      <c r="H3723" t="str">
        <f t="shared" ca="1" si="58"/>
        <v>Thdnh</v>
      </c>
      <c r="J3723" t="s">
        <v>98</v>
      </c>
      <c r="K3723">
        <v>19730916</v>
      </c>
      <c r="L3723" t="s">
        <v>147</v>
      </c>
      <c r="O3723" t="s">
        <v>147</v>
      </c>
      <c r="P3723" t="s">
        <v>100</v>
      </c>
      <c r="Q3723" t="s">
        <v>4455</v>
      </c>
      <c r="W3723" t="s">
        <v>147</v>
      </c>
      <c r="AA3723" t="s">
        <v>102</v>
      </c>
      <c r="AB3723" t="s">
        <v>123</v>
      </c>
      <c r="AC3723" t="s">
        <v>148</v>
      </c>
      <c r="AE3723" t="s">
        <v>138</v>
      </c>
      <c r="AF3723" t="s">
        <v>98</v>
      </c>
      <c r="AH3723" t="s">
        <v>98</v>
      </c>
      <c r="AK3723" s="1">
        <v>43089.904756944401</v>
      </c>
      <c r="AL3723" s="1">
        <v>43089.904756944401</v>
      </c>
      <c r="AM3723" t="s">
        <v>1417</v>
      </c>
      <c r="AO3723" t="s">
        <v>4456</v>
      </c>
      <c r="AP3723" t="s">
        <v>4453</v>
      </c>
      <c r="AU3723" t="s">
        <v>98</v>
      </c>
      <c r="AW3723" t="s">
        <v>108</v>
      </c>
      <c r="AX3723" t="s">
        <v>127</v>
      </c>
      <c r="AY3723" t="s">
        <v>151</v>
      </c>
      <c r="BA3723" t="s">
        <v>112</v>
      </c>
      <c r="BC3723" t="s">
        <v>98</v>
      </c>
      <c r="BE3723" t="s">
        <v>130</v>
      </c>
      <c r="BJ3723" t="s">
        <v>102</v>
      </c>
      <c r="BK3723" t="s">
        <v>123</v>
      </c>
      <c r="BL3723" t="s">
        <v>148</v>
      </c>
      <c r="BM3723" t="s">
        <v>108</v>
      </c>
      <c r="BN3723" t="s">
        <v>127</v>
      </c>
      <c r="BO3723" t="s">
        <v>151</v>
      </c>
      <c r="BU3723" t="s">
        <v>102</v>
      </c>
      <c r="CA3723">
        <v>1</v>
      </c>
      <c r="CC3723" t="s">
        <v>4457</v>
      </c>
      <c r="CD3723">
        <v>0</v>
      </c>
      <c r="CK3723" s="1">
        <v>43089.904756944401</v>
      </c>
      <c r="CV3723">
        <v>1</v>
      </c>
    </row>
    <row r="3724" spans="1:100">
      <c r="A3724">
        <v>723</v>
      </c>
      <c r="B3724" t="s">
        <v>4459</v>
      </c>
      <c r="D3724" t="s">
        <v>7479</v>
      </c>
      <c r="E3724" t="s">
        <v>6391</v>
      </c>
      <c r="F3724" t="str">
        <f>TRIM(SUBSTITUTE(E3724,G3724,""))</f>
        <v>Nguyễn Thành</v>
      </c>
      <c r="G3724" t="str">
        <f>TRIM(RIGHT(SUBSTITUTE(E3724," ",REPT(" ",100)),100))</f>
        <v>Trung</v>
      </c>
      <c r="H3724" t="str">
        <f t="shared" ca="1" si="58"/>
        <v>irung</v>
      </c>
      <c r="J3724" t="s">
        <v>98</v>
      </c>
      <c r="K3724">
        <v>20060904</v>
      </c>
      <c r="O3724" t="s">
        <v>201</v>
      </c>
      <c r="P3724" t="s">
        <v>122</v>
      </c>
      <c r="W3724" t="s">
        <v>4460</v>
      </c>
      <c r="AA3724" t="s">
        <v>102</v>
      </c>
      <c r="AB3724" t="s">
        <v>123</v>
      </c>
      <c r="AC3724" t="s">
        <v>148</v>
      </c>
      <c r="AD3724" t="s">
        <v>190</v>
      </c>
      <c r="AF3724" t="s">
        <v>98</v>
      </c>
      <c r="AH3724" t="s">
        <v>98</v>
      </c>
      <c r="AK3724" s="1">
        <v>42947.678761574098</v>
      </c>
      <c r="AL3724" s="1">
        <v>42989.628611111097</v>
      </c>
      <c r="AN3724" t="s">
        <v>150</v>
      </c>
      <c r="AO3724" t="s">
        <v>4461</v>
      </c>
      <c r="AP3724" t="s">
        <v>4462</v>
      </c>
      <c r="AQ3724" t="s">
        <v>105</v>
      </c>
      <c r="AU3724" t="s">
        <v>105</v>
      </c>
      <c r="AW3724" t="s">
        <v>108</v>
      </c>
      <c r="AX3724" t="s">
        <v>127</v>
      </c>
      <c r="AY3724" t="s">
        <v>151</v>
      </c>
      <c r="BA3724" t="s">
        <v>129</v>
      </c>
      <c r="BC3724" t="s">
        <v>98</v>
      </c>
      <c r="BE3724" t="s">
        <v>152</v>
      </c>
      <c r="BJ3724" t="s">
        <v>102</v>
      </c>
      <c r="BK3724" t="s">
        <v>123</v>
      </c>
      <c r="BL3724" t="s">
        <v>148</v>
      </c>
      <c r="BM3724" t="s">
        <v>108</v>
      </c>
      <c r="BN3724" t="s">
        <v>127</v>
      </c>
      <c r="BO3724" t="s">
        <v>151</v>
      </c>
      <c r="BP3724" t="s">
        <v>4463</v>
      </c>
      <c r="BS3724" t="s">
        <v>171</v>
      </c>
      <c r="BT3724" t="s">
        <v>4463</v>
      </c>
      <c r="CB3724" t="s">
        <v>4458</v>
      </c>
      <c r="CC3724" t="s">
        <v>4464</v>
      </c>
      <c r="CD3724">
        <v>0</v>
      </c>
      <c r="CK3724" s="1">
        <v>42989.628611111097</v>
      </c>
      <c r="CV3724">
        <v>1</v>
      </c>
    </row>
    <row r="3725" spans="1:100">
      <c r="A3725">
        <v>724</v>
      </c>
      <c r="B3725" t="s">
        <v>4466</v>
      </c>
      <c r="D3725" t="s">
        <v>7480</v>
      </c>
      <c r="E3725" t="s">
        <v>6663</v>
      </c>
      <c r="F3725" t="str">
        <f>TRIM(SUBSTITUTE(E3725,G3725,""))</f>
        <v>Nguyễn Văn</v>
      </c>
      <c r="G3725" t="str">
        <f>TRIM(RIGHT(SUBSTITUTE(E3725," ",REPT(" ",100)),100))</f>
        <v>Hỗ</v>
      </c>
      <c r="H3725" t="str">
        <f t="shared" ca="1" si="58"/>
        <v>Hb</v>
      </c>
      <c r="J3725" t="s">
        <v>98</v>
      </c>
      <c r="K3725">
        <v>19710825</v>
      </c>
      <c r="L3725" t="s">
        <v>749</v>
      </c>
      <c r="O3725" t="s">
        <v>749</v>
      </c>
      <c r="P3725" t="s">
        <v>100</v>
      </c>
      <c r="Q3725" t="s">
        <v>4467</v>
      </c>
      <c r="W3725" t="s">
        <v>749</v>
      </c>
      <c r="AA3725" t="s">
        <v>102</v>
      </c>
      <c r="AB3725" t="s">
        <v>136</v>
      </c>
      <c r="AC3725" t="s">
        <v>751</v>
      </c>
      <c r="AE3725" t="s">
        <v>138</v>
      </c>
      <c r="AF3725" t="s">
        <v>98</v>
      </c>
      <c r="AH3725" t="s">
        <v>98</v>
      </c>
      <c r="AK3725" s="1">
        <v>43089.904756944401</v>
      </c>
      <c r="AL3725" s="1">
        <v>43089.904756944401</v>
      </c>
      <c r="AM3725" t="s">
        <v>1417</v>
      </c>
      <c r="AO3725" t="s">
        <v>4468</v>
      </c>
      <c r="AP3725" t="s">
        <v>4465</v>
      </c>
      <c r="AU3725" t="s">
        <v>98</v>
      </c>
      <c r="AW3725" t="s">
        <v>108</v>
      </c>
      <c r="AX3725" t="s">
        <v>141</v>
      </c>
      <c r="AY3725" t="s">
        <v>753</v>
      </c>
      <c r="BA3725" t="s">
        <v>112</v>
      </c>
      <c r="BC3725" t="s">
        <v>98</v>
      </c>
      <c r="BE3725" t="s">
        <v>130</v>
      </c>
      <c r="BJ3725" t="s">
        <v>102</v>
      </c>
      <c r="BK3725" t="s">
        <v>136</v>
      </c>
      <c r="BL3725" t="s">
        <v>751</v>
      </c>
      <c r="BM3725" t="s">
        <v>108</v>
      </c>
      <c r="BN3725" t="s">
        <v>141</v>
      </c>
      <c r="BO3725" t="s">
        <v>753</v>
      </c>
      <c r="BU3725" t="s">
        <v>102</v>
      </c>
      <c r="CA3725">
        <v>1</v>
      </c>
      <c r="CC3725" t="s">
        <v>4469</v>
      </c>
      <c r="CD3725">
        <v>0</v>
      </c>
      <c r="CK3725" s="1">
        <v>43089.904756944401</v>
      </c>
      <c r="CV3725">
        <v>1</v>
      </c>
    </row>
    <row r="3726" spans="1:100">
      <c r="A3726">
        <v>725</v>
      </c>
      <c r="B3726" t="s">
        <v>4471</v>
      </c>
      <c r="D3726" t="s">
        <v>7481</v>
      </c>
      <c r="E3726" t="s">
        <v>6664</v>
      </c>
      <c r="F3726" t="str">
        <f>TRIM(SUBSTITUTE(E3726,G3726,""))</f>
        <v>Nguyễn Thị</v>
      </c>
      <c r="G3726" t="str">
        <f>TRIM(RIGHT(SUBSTITUTE(E3726," ",REPT(" ",100)),100))</f>
        <v>Liên</v>
      </c>
      <c r="H3726" t="str">
        <f t="shared" ca="1" si="58"/>
        <v>Liđn</v>
      </c>
      <c r="J3726" t="s">
        <v>105</v>
      </c>
      <c r="K3726">
        <v>19820929</v>
      </c>
      <c r="L3726" t="s">
        <v>469</v>
      </c>
      <c r="O3726" t="s">
        <v>469</v>
      </c>
      <c r="P3726" t="s">
        <v>100</v>
      </c>
      <c r="Q3726" t="s">
        <v>4472</v>
      </c>
      <c r="W3726" t="s">
        <v>469</v>
      </c>
      <c r="AA3726" t="s">
        <v>102</v>
      </c>
      <c r="AB3726" t="s">
        <v>123</v>
      </c>
      <c r="AC3726" t="s">
        <v>473</v>
      </c>
      <c r="AE3726" t="s">
        <v>138</v>
      </c>
      <c r="AF3726" t="s">
        <v>98</v>
      </c>
      <c r="AH3726" t="s">
        <v>98</v>
      </c>
      <c r="AK3726" s="1">
        <v>43089.904756944401</v>
      </c>
      <c r="AL3726" s="1">
        <v>43089.904756944401</v>
      </c>
      <c r="AM3726" t="s">
        <v>1417</v>
      </c>
      <c r="AO3726" t="s">
        <v>4473</v>
      </c>
      <c r="AP3726" t="s">
        <v>4470</v>
      </c>
      <c r="AU3726" t="s">
        <v>98</v>
      </c>
      <c r="AW3726" t="s">
        <v>108</v>
      </c>
      <c r="AX3726" t="s">
        <v>127</v>
      </c>
      <c r="AY3726" t="s">
        <v>476</v>
      </c>
      <c r="BA3726" t="s">
        <v>112</v>
      </c>
      <c r="BC3726" t="s">
        <v>98</v>
      </c>
      <c r="BE3726" t="s">
        <v>130</v>
      </c>
      <c r="BJ3726" t="s">
        <v>102</v>
      </c>
      <c r="BK3726" t="s">
        <v>123</v>
      </c>
      <c r="BL3726" t="s">
        <v>473</v>
      </c>
      <c r="BM3726" t="s">
        <v>108</v>
      </c>
      <c r="BN3726" t="s">
        <v>127</v>
      </c>
      <c r="BO3726" t="s">
        <v>476</v>
      </c>
      <c r="BU3726" t="s">
        <v>102</v>
      </c>
      <c r="CA3726">
        <v>1</v>
      </c>
      <c r="CC3726" t="s">
        <v>4474</v>
      </c>
      <c r="CD3726">
        <v>0</v>
      </c>
      <c r="CK3726" s="1">
        <v>43089.904756944401</v>
      </c>
      <c r="CV3726">
        <v>1</v>
      </c>
    </row>
    <row r="3727" spans="1:100">
      <c r="A3727">
        <v>726</v>
      </c>
      <c r="B3727" t="s">
        <v>4476</v>
      </c>
      <c r="D3727" t="s">
        <v>7482</v>
      </c>
      <c r="E3727" t="s">
        <v>6665</v>
      </c>
      <c r="F3727" t="str">
        <f>TRIM(SUBSTITUTE(E3727,G3727,""))</f>
        <v>Tạ Thị</v>
      </c>
      <c r="G3727" t="str">
        <f>TRIM(RIGHT(SUBSTITUTE(E3727," ",REPT(" ",100)),100))</f>
        <v>Tước</v>
      </c>
      <c r="H3727" t="str">
        <f t="shared" ca="1" si="58"/>
        <v>dước</v>
      </c>
      <c r="J3727" t="s">
        <v>98</v>
      </c>
      <c r="K3727">
        <v>19770826</v>
      </c>
      <c r="L3727" t="s">
        <v>527</v>
      </c>
      <c r="O3727" t="s">
        <v>293</v>
      </c>
      <c r="P3727" t="s">
        <v>245</v>
      </c>
      <c r="W3727" t="s">
        <v>527</v>
      </c>
      <c r="Z3727" t="s">
        <v>4477</v>
      </c>
      <c r="AA3727" t="s">
        <v>102</v>
      </c>
      <c r="AB3727" t="s">
        <v>123</v>
      </c>
      <c r="AC3727" t="s">
        <v>296</v>
      </c>
      <c r="AE3727" t="s">
        <v>138</v>
      </c>
      <c r="AF3727" t="s">
        <v>98</v>
      </c>
      <c r="AH3727" t="s">
        <v>98</v>
      </c>
      <c r="AK3727" s="1">
        <v>43090.0210532407</v>
      </c>
      <c r="AL3727" s="1">
        <v>43635.455856481502</v>
      </c>
      <c r="AM3727" t="s">
        <v>4478</v>
      </c>
      <c r="AO3727" t="s">
        <v>4479</v>
      </c>
      <c r="AP3727" t="s">
        <v>4475</v>
      </c>
      <c r="AU3727" t="s">
        <v>105</v>
      </c>
      <c r="AW3727" t="s">
        <v>108</v>
      </c>
      <c r="AX3727" t="s">
        <v>127</v>
      </c>
      <c r="AY3727" t="s">
        <v>299</v>
      </c>
      <c r="BA3727" t="s">
        <v>252</v>
      </c>
      <c r="BC3727" t="s">
        <v>98</v>
      </c>
      <c r="BE3727" t="s">
        <v>130</v>
      </c>
      <c r="BJ3727" t="s">
        <v>102</v>
      </c>
      <c r="BK3727" t="s">
        <v>123</v>
      </c>
      <c r="BL3727" t="s">
        <v>296</v>
      </c>
      <c r="BM3727" t="s">
        <v>108</v>
      </c>
      <c r="BN3727" t="s">
        <v>127</v>
      </c>
      <c r="BO3727" t="s">
        <v>299</v>
      </c>
      <c r="BU3727" t="s">
        <v>4480</v>
      </c>
      <c r="CA3727">
        <v>1</v>
      </c>
      <c r="CC3727" t="s">
        <v>4481</v>
      </c>
      <c r="CD3727">
        <v>0</v>
      </c>
      <c r="CK3727" s="1">
        <v>43090.023784722202</v>
      </c>
      <c r="CV3727">
        <v>1</v>
      </c>
    </row>
    <row r="3728" spans="1:100">
      <c r="A3728">
        <v>727</v>
      </c>
      <c r="B3728" t="s">
        <v>4483</v>
      </c>
      <c r="D3728" t="s">
        <v>7483</v>
      </c>
      <c r="E3728" t="s">
        <v>6666</v>
      </c>
      <c r="F3728" t="str">
        <f>TRIM(SUBSTITUTE(E3728,G3728,""))</f>
        <v>Hà Ngọc</v>
      </c>
      <c r="G3728" t="str">
        <f>TRIM(RIGHT(SUBSTITUTE(E3728," ",REPT(" ",100)),100))</f>
        <v>Long</v>
      </c>
      <c r="H3728" t="str">
        <f t="shared" ca="1" si="58"/>
        <v>Lonl</v>
      </c>
      <c r="J3728" t="s">
        <v>105</v>
      </c>
      <c r="K3728">
        <v>19901105</v>
      </c>
      <c r="L3728" t="s">
        <v>388</v>
      </c>
      <c r="O3728" t="s">
        <v>757</v>
      </c>
      <c r="P3728" t="s">
        <v>245</v>
      </c>
      <c r="W3728" t="s">
        <v>388</v>
      </c>
      <c r="Z3728" t="s">
        <v>4484</v>
      </c>
      <c r="AA3728" t="s">
        <v>102</v>
      </c>
      <c r="AB3728" t="s">
        <v>123</v>
      </c>
      <c r="AC3728" t="s">
        <v>307</v>
      </c>
      <c r="AE3728" t="s">
        <v>138</v>
      </c>
      <c r="AF3728" t="s">
        <v>98</v>
      </c>
      <c r="AH3728" t="s">
        <v>98</v>
      </c>
      <c r="AK3728" s="1">
        <v>43090.0210532407</v>
      </c>
      <c r="AL3728" s="1">
        <v>43635.455856481502</v>
      </c>
      <c r="AM3728" t="s">
        <v>4478</v>
      </c>
      <c r="AO3728" t="s">
        <v>4485</v>
      </c>
      <c r="AP3728" t="s">
        <v>4482</v>
      </c>
      <c r="AU3728" t="s">
        <v>105</v>
      </c>
      <c r="AW3728" t="s">
        <v>108</v>
      </c>
      <c r="AX3728" t="s">
        <v>127</v>
      </c>
      <c r="AY3728" t="s">
        <v>311</v>
      </c>
      <c r="BA3728" t="s">
        <v>252</v>
      </c>
      <c r="BC3728" t="s">
        <v>98</v>
      </c>
      <c r="BE3728" t="s">
        <v>130</v>
      </c>
      <c r="BJ3728" t="s">
        <v>102</v>
      </c>
      <c r="BK3728" t="s">
        <v>123</v>
      </c>
      <c r="BL3728" t="s">
        <v>307</v>
      </c>
      <c r="BM3728" t="s">
        <v>108</v>
      </c>
      <c r="BN3728" t="s">
        <v>127</v>
      </c>
      <c r="BO3728" t="s">
        <v>311</v>
      </c>
      <c r="BU3728" t="s">
        <v>4480</v>
      </c>
      <c r="CA3728">
        <v>1</v>
      </c>
      <c r="CC3728" t="s">
        <v>4486</v>
      </c>
      <c r="CD3728">
        <v>0</v>
      </c>
      <c r="CK3728" s="1">
        <v>43090.023784722202</v>
      </c>
      <c r="CV3728">
        <v>1</v>
      </c>
    </row>
    <row r="3729" spans="1:100">
      <c r="A3729">
        <v>728</v>
      </c>
      <c r="B3729" t="s">
        <v>4488</v>
      </c>
      <c r="D3729" t="s">
        <v>7394</v>
      </c>
      <c r="E3729" t="s">
        <v>6667</v>
      </c>
      <c r="F3729" t="str">
        <f>TRIM(SUBSTITUTE(E3729,G3729,""))</f>
        <v>Nguyễn Phúc Gia</v>
      </c>
      <c r="G3729" t="str">
        <f>TRIM(RIGHT(SUBSTITUTE(E3729," ",REPT(" ",100)),100))</f>
        <v>Anh</v>
      </c>
      <c r="H3729" t="str">
        <f t="shared" ca="1" si="58"/>
        <v>enh</v>
      </c>
      <c r="J3729" t="s">
        <v>105</v>
      </c>
      <c r="K3729">
        <v>19851021</v>
      </c>
      <c r="L3729" t="s">
        <v>469</v>
      </c>
      <c r="O3729" t="s">
        <v>469</v>
      </c>
      <c r="P3729" t="s">
        <v>212</v>
      </c>
      <c r="W3729" t="s">
        <v>469</v>
      </c>
      <c r="AA3729" t="s">
        <v>102</v>
      </c>
      <c r="AB3729" t="s">
        <v>123</v>
      </c>
      <c r="AC3729" t="s">
        <v>473</v>
      </c>
      <c r="AE3729" t="s">
        <v>138</v>
      </c>
      <c r="AF3729" t="s">
        <v>98</v>
      </c>
      <c r="AH3729" t="s">
        <v>105</v>
      </c>
      <c r="AK3729" s="1">
        <v>43193.4588194444</v>
      </c>
      <c r="AL3729" s="1">
        <v>43193.4588194444</v>
      </c>
      <c r="AM3729" t="s">
        <v>4490</v>
      </c>
      <c r="AP3729" t="s">
        <v>4487</v>
      </c>
      <c r="AU3729" t="s">
        <v>105</v>
      </c>
      <c r="AW3729" t="s">
        <v>108</v>
      </c>
      <c r="AX3729" t="s">
        <v>127</v>
      </c>
      <c r="AY3729" t="s">
        <v>476</v>
      </c>
      <c r="BA3729" t="s">
        <v>213</v>
      </c>
      <c r="BC3729" t="s">
        <v>98</v>
      </c>
      <c r="BE3729" t="s">
        <v>130</v>
      </c>
      <c r="BJ3729" t="s">
        <v>102</v>
      </c>
      <c r="BK3729" t="s">
        <v>123</v>
      </c>
      <c r="BL3729" t="s">
        <v>473</v>
      </c>
      <c r="BM3729" t="s">
        <v>108</v>
      </c>
      <c r="BN3729" t="s">
        <v>127</v>
      </c>
      <c r="BO3729" t="s">
        <v>476</v>
      </c>
      <c r="BU3729" t="s">
        <v>102</v>
      </c>
      <c r="CA3729">
        <v>0</v>
      </c>
      <c r="CC3729" t="s">
        <v>4491</v>
      </c>
      <c r="CD3729">
        <v>0</v>
      </c>
      <c r="CK3729" s="1">
        <v>43193.4588194444</v>
      </c>
      <c r="CV3729">
        <v>1</v>
      </c>
    </row>
    <row r="3730" spans="1:100">
      <c r="A3730">
        <v>729</v>
      </c>
      <c r="B3730" t="s">
        <v>3962</v>
      </c>
      <c r="D3730" t="s">
        <v>7484</v>
      </c>
      <c r="E3730" t="s">
        <v>6668</v>
      </c>
      <c r="F3730" t="str">
        <f>TRIM(SUBSTITUTE(E3730,G3730,""))</f>
        <v>Trần Thị Kim</v>
      </c>
      <c r="G3730" t="str">
        <f>TRIM(RIGHT(SUBSTITUTE(E3730," ",REPT(" ",100)),100))</f>
        <v>Yến</v>
      </c>
      <c r="H3730" t="str">
        <f t="shared" ca="1" si="58"/>
        <v>eến</v>
      </c>
      <c r="J3730" t="s">
        <v>105</v>
      </c>
      <c r="K3730">
        <v>19881004</v>
      </c>
      <c r="L3730" t="s">
        <v>699</v>
      </c>
      <c r="O3730" t="s">
        <v>699</v>
      </c>
      <c r="P3730" t="s">
        <v>245</v>
      </c>
      <c r="W3730" t="s">
        <v>699</v>
      </c>
      <c r="AA3730" t="s">
        <v>102</v>
      </c>
      <c r="AB3730" t="s">
        <v>136</v>
      </c>
      <c r="AC3730" t="s">
        <v>700</v>
      </c>
      <c r="AE3730" t="s">
        <v>138</v>
      </c>
      <c r="AF3730" t="s">
        <v>98</v>
      </c>
      <c r="AH3730" t="s">
        <v>105</v>
      </c>
      <c r="AK3730" s="1">
        <v>43377.665289351899</v>
      </c>
      <c r="AL3730" s="1">
        <v>43377.665289351899</v>
      </c>
      <c r="AM3730" t="s">
        <v>139</v>
      </c>
      <c r="AN3730" t="s">
        <v>523</v>
      </c>
      <c r="AP3730" t="s">
        <v>4492</v>
      </c>
      <c r="AU3730" t="s">
        <v>105</v>
      </c>
      <c r="AW3730" t="s">
        <v>108</v>
      </c>
      <c r="AX3730" t="s">
        <v>141</v>
      </c>
      <c r="AY3730" t="s">
        <v>702</v>
      </c>
      <c r="BA3730" t="s">
        <v>252</v>
      </c>
      <c r="BC3730" t="s">
        <v>98</v>
      </c>
      <c r="BE3730" t="s">
        <v>152</v>
      </c>
      <c r="BJ3730" t="s">
        <v>102</v>
      </c>
      <c r="BK3730" t="s">
        <v>136</v>
      </c>
      <c r="BL3730" t="s">
        <v>700</v>
      </c>
      <c r="BM3730" t="s">
        <v>108</v>
      </c>
      <c r="BN3730" t="s">
        <v>141</v>
      </c>
      <c r="BO3730" t="s">
        <v>702</v>
      </c>
      <c r="BU3730" t="s">
        <v>102</v>
      </c>
      <c r="CA3730">
        <v>0</v>
      </c>
      <c r="CC3730" t="s">
        <v>551</v>
      </c>
      <c r="CD3730">
        <v>0</v>
      </c>
      <c r="CK3730" s="1">
        <v>43377.665289351899</v>
      </c>
      <c r="CV3730">
        <v>1</v>
      </c>
    </row>
    <row r="3731" spans="1:100">
      <c r="A3731">
        <v>730</v>
      </c>
      <c r="B3731" t="s">
        <v>4488</v>
      </c>
      <c r="D3731" t="s">
        <v>7485</v>
      </c>
      <c r="E3731" t="s">
        <v>6669</v>
      </c>
      <c r="F3731" t="str">
        <f>TRIM(SUBSTITUTE(E3731,G3731,""))</f>
        <v>Nguyễn Thị Tuyết</v>
      </c>
      <c r="G3731" t="str">
        <f>TRIM(RIGHT(SUBSTITUTE(E3731," ",REPT(" ",100)),100))</f>
        <v>Mai</v>
      </c>
      <c r="H3731" t="str">
        <f t="shared" ca="1" si="58"/>
        <v>lai</v>
      </c>
      <c r="J3731" t="s">
        <v>98</v>
      </c>
      <c r="K3731">
        <v>19861129</v>
      </c>
      <c r="L3731" t="s">
        <v>469</v>
      </c>
      <c r="O3731" t="s">
        <v>469</v>
      </c>
      <c r="P3731" t="s">
        <v>122</v>
      </c>
      <c r="W3731" t="s">
        <v>469</v>
      </c>
      <c r="AA3731" t="s">
        <v>102</v>
      </c>
      <c r="AB3731" t="s">
        <v>123</v>
      </c>
      <c r="AC3731" t="s">
        <v>473</v>
      </c>
      <c r="AE3731" t="s">
        <v>138</v>
      </c>
      <c r="AF3731" t="s">
        <v>98</v>
      </c>
      <c r="AH3731" t="s">
        <v>105</v>
      </c>
      <c r="AK3731" s="1">
        <v>43193.4588194444</v>
      </c>
      <c r="AL3731" s="1">
        <v>43193.4588194444</v>
      </c>
      <c r="AM3731" t="s">
        <v>4490</v>
      </c>
      <c r="AP3731" t="s">
        <v>4493</v>
      </c>
      <c r="AU3731" t="s">
        <v>105</v>
      </c>
      <c r="AW3731" t="s">
        <v>108</v>
      </c>
      <c r="AX3731" t="s">
        <v>127</v>
      </c>
      <c r="AY3731" t="s">
        <v>476</v>
      </c>
      <c r="BA3731" t="s">
        <v>129</v>
      </c>
      <c r="BC3731" t="s">
        <v>98</v>
      </c>
      <c r="BE3731" t="s">
        <v>130</v>
      </c>
      <c r="BJ3731" t="s">
        <v>102</v>
      </c>
      <c r="BK3731" t="s">
        <v>123</v>
      </c>
      <c r="BL3731" t="s">
        <v>473</v>
      </c>
      <c r="BM3731" t="s">
        <v>108</v>
      </c>
      <c r="BN3731" t="s">
        <v>127</v>
      </c>
      <c r="BO3731" t="s">
        <v>476</v>
      </c>
      <c r="BU3731" t="s">
        <v>102</v>
      </c>
      <c r="CA3731">
        <v>0</v>
      </c>
      <c r="CC3731" t="s">
        <v>4494</v>
      </c>
      <c r="CD3731">
        <v>0</v>
      </c>
      <c r="CK3731" s="1">
        <v>43193.4588194444</v>
      </c>
      <c r="CV3731">
        <v>1</v>
      </c>
    </row>
    <row r="3732" spans="1:100">
      <c r="A3732">
        <v>731</v>
      </c>
      <c r="B3732" t="s">
        <v>4496</v>
      </c>
      <c r="D3732" t="s">
        <v>7486</v>
      </c>
      <c r="E3732" t="s">
        <v>6670</v>
      </c>
      <c r="F3732" t="str">
        <f>TRIM(SUBSTITUTE(E3732,G3732,""))</f>
        <v>Nguyễn Thu</v>
      </c>
      <c r="G3732" t="str">
        <f>TRIM(RIGHT(SUBSTITUTE(E3732," ",REPT(" ",100)),100))</f>
        <v>Hương</v>
      </c>
      <c r="H3732" t="str">
        <f t="shared" ca="1" si="58"/>
        <v>Hươnê</v>
      </c>
      <c r="J3732" t="s">
        <v>98</v>
      </c>
      <c r="K3732">
        <v>20120121</v>
      </c>
      <c r="L3732" t="s">
        <v>699</v>
      </c>
      <c r="O3732" t="s">
        <v>698</v>
      </c>
      <c r="P3732" t="s">
        <v>294</v>
      </c>
      <c r="W3732" t="s">
        <v>699</v>
      </c>
      <c r="AA3732" t="s">
        <v>102</v>
      </c>
      <c r="AB3732" t="s">
        <v>136</v>
      </c>
      <c r="AC3732" t="s">
        <v>700</v>
      </c>
      <c r="AE3732" t="s">
        <v>138</v>
      </c>
      <c r="AF3732" t="s">
        <v>98</v>
      </c>
      <c r="AH3732" t="s">
        <v>98</v>
      </c>
      <c r="AK3732" s="1">
        <v>43377.665289351899</v>
      </c>
      <c r="AL3732" s="1">
        <v>43377.691134259301</v>
      </c>
      <c r="AM3732" t="s">
        <v>139</v>
      </c>
      <c r="AO3732" t="s">
        <v>4497</v>
      </c>
      <c r="AP3732" t="s">
        <v>4495</v>
      </c>
      <c r="AU3732" t="s">
        <v>105</v>
      </c>
      <c r="AW3732" t="s">
        <v>108</v>
      </c>
      <c r="AX3732" t="s">
        <v>141</v>
      </c>
      <c r="AY3732" t="s">
        <v>702</v>
      </c>
      <c r="BA3732" t="s">
        <v>300</v>
      </c>
      <c r="BC3732" t="s">
        <v>98</v>
      </c>
      <c r="BE3732" t="s">
        <v>130</v>
      </c>
      <c r="BJ3732" t="s">
        <v>102</v>
      </c>
      <c r="BK3732" t="s">
        <v>136</v>
      </c>
      <c r="BL3732" t="s">
        <v>700</v>
      </c>
      <c r="BM3732" t="s">
        <v>108</v>
      </c>
      <c r="BN3732" t="s">
        <v>141</v>
      </c>
      <c r="BO3732" t="s">
        <v>702</v>
      </c>
      <c r="BU3732" t="s">
        <v>102</v>
      </c>
      <c r="CA3732">
        <v>1</v>
      </c>
      <c r="CC3732" t="s">
        <v>4498</v>
      </c>
      <c r="CD3732">
        <v>0</v>
      </c>
      <c r="CK3732" s="1">
        <v>43377.691134259301</v>
      </c>
      <c r="CV3732">
        <v>1</v>
      </c>
    </row>
    <row r="3733" spans="1:100">
      <c r="A3733">
        <v>732</v>
      </c>
      <c r="B3733" t="s">
        <v>3004</v>
      </c>
      <c r="D3733" t="s">
        <v>7487</v>
      </c>
      <c r="E3733" t="s">
        <v>6671</v>
      </c>
      <c r="F3733" t="str">
        <f>TRIM(SUBSTITUTE(E3733,G3733,""))</f>
        <v>Dương Thị</v>
      </c>
      <c r="G3733" t="str">
        <f>TRIM(RIGHT(SUBSTITUTE(E3733," ",REPT(" ",100)),100))</f>
        <v>Đông</v>
      </c>
      <c r="H3733" t="str">
        <f t="shared" ca="1" si="58"/>
        <v>Đêng</v>
      </c>
      <c r="J3733" t="s">
        <v>98</v>
      </c>
      <c r="K3733">
        <v>19880101</v>
      </c>
      <c r="L3733" t="s">
        <v>699</v>
      </c>
      <c r="O3733" t="s">
        <v>699</v>
      </c>
      <c r="P3733" t="s">
        <v>122</v>
      </c>
      <c r="W3733" t="s">
        <v>699</v>
      </c>
      <c r="AA3733" t="s">
        <v>102</v>
      </c>
      <c r="AB3733" t="s">
        <v>136</v>
      </c>
      <c r="AC3733" t="s">
        <v>700</v>
      </c>
      <c r="AE3733" t="s">
        <v>138</v>
      </c>
      <c r="AF3733" t="s">
        <v>98</v>
      </c>
      <c r="AH3733" t="s">
        <v>105</v>
      </c>
      <c r="AK3733" s="1">
        <v>43377.665289351899</v>
      </c>
      <c r="AL3733" s="1">
        <v>43377.665289351899</v>
      </c>
      <c r="AM3733" t="s">
        <v>139</v>
      </c>
      <c r="AP3733" t="s">
        <v>4499</v>
      </c>
      <c r="AU3733" t="s">
        <v>105</v>
      </c>
      <c r="AW3733" t="s">
        <v>108</v>
      </c>
      <c r="AX3733" t="s">
        <v>141</v>
      </c>
      <c r="AY3733" t="s">
        <v>702</v>
      </c>
      <c r="BA3733" t="s">
        <v>129</v>
      </c>
      <c r="BC3733" t="s">
        <v>98</v>
      </c>
      <c r="BE3733" t="s">
        <v>130</v>
      </c>
      <c r="BJ3733" t="s">
        <v>102</v>
      </c>
      <c r="BK3733" t="s">
        <v>136</v>
      </c>
      <c r="BL3733" t="s">
        <v>700</v>
      </c>
      <c r="BM3733" t="s">
        <v>108</v>
      </c>
      <c r="BN3733" t="s">
        <v>141</v>
      </c>
      <c r="BO3733" t="s">
        <v>702</v>
      </c>
      <c r="BU3733" t="s">
        <v>102</v>
      </c>
      <c r="CA3733">
        <v>0</v>
      </c>
      <c r="CC3733" t="s">
        <v>4500</v>
      </c>
      <c r="CD3733">
        <v>0</v>
      </c>
      <c r="CK3733" s="1">
        <v>43377.665289351899</v>
      </c>
      <c r="CV3733">
        <v>1</v>
      </c>
    </row>
    <row r="3734" spans="1:100">
      <c r="A3734">
        <v>733</v>
      </c>
      <c r="B3734" t="s">
        <v>3962</v>
      </c>
      <c r="D3734" t="s">
        <v>7488</v>
      </c>
      <c r="E3734" t="s">
        <v>6672</v>
      </c>
      <c r="F3734" t="str">
        <f>TRIM(SUBSTITUTE(E3734,G3734,""))</f>
        <v>Hoàng Thị</v>
      </c>
      <c r="G3734" t="str">
        <f>TRIM(RIGHT(SUBSTITUTE(E3734," ",REPT(" ",100)),100))</f>
        <v>Lan</v>
      </c>
      <c r="H3734" t="str">
        <f t="shared" ca="1" si="58"/>
        <v>Lhn</v>
      </c>
      <c r="J3734" t="s">
        <v>98</v>
      </c>
      <c r="K3734">
        <v>20121125</v>
      </c>
      <c r="L3734" t="s">
        <v>699</v>
      </c>
      <c r="O3734" t="s">
        <v>698</v>
      </c>
      <c r="P3734" t="s">
        <v>1314</v>
      </c>
      <c r="W3734" t="s">
        <v>699</v>
      </c>
      <c r="AA3734" t="s">
        <v>102</v>
      </c>
      <c r="AB3734" t="s">
        <v>136</v>
      </c>
      <c r="AC3734" t="s">
        <v>700</v>
      </c>
      <c r="AE3734" t="s">
        <v>138</v>
      </c>
      <c r="AF3734" t="s">
        <v>98</v>
      </c>
      <c r="AH3734" t="s">
        <v>98</v>
      </c>
      <c r="AK3734" s="1">
        <v>43377.665289351899</v>
      </c>
      <c r="AL3734" s="1">
        <v>43377.691134259301</v>
      </c>
      <c r="AM3734" t="s">
        <v>139</v>
      </c>
      <c r="AO3734" t="s">
        <v>4502</v>
      </c>
      <c r="AP3734" t="s">
        <v>4501</v>
      </c>
      <c r="AU3734" t="s">
        <v>105</v>
      </c>
      <c r="AW3734" t="s">
        <v>108</v>
      </c>
      <c r="AX3734" t="s">
        <v>141</v>
      </c>
      <c r="AY3734" t="s">
        <v>702</v>
      </c>
      <c r="BA3734" t="s">
        <v>1316</v>
      </c>
      <c r="BC3734" t="s">
        <v>98</v>
      </c>
      <c r="BE3734" t="s">
        <v>130</v>
      </c>
      <c r="BJ3734" t="s">
        <v>102</v>
      </c>
      <c r="BK3734" t="s">
        <v>136</v>
      </c>
      <c r="BL3734" t="s">
        <v>700</v>
      </c>
      <c r="BM3734" t="s">
        <v>108</v>
      </c>
      <c r="BN3734" t="s">
        <v>141</v>
      </c>
      <c r="BO3734" t="s">
        <v>702</v>
      </c>
      <c r="BU3734" t="s">
        <v>102</v>
      </c>
      <c r="CA3734">
        <v>1</v>
      </c>
      <c r="CC3734" t="s">
        <v>4503</v>
      </c>
      <c r="CD3734">
        <v>0</v>
      </c>
      <c r="CK3734" s="1">
        <v>43377.691134259301</v>
      </c>
      <c r="CV3734">
        <v>1</v>
      </c>
    </row>
    <row r="3735" spans="1:100">
      <c r="A3735">
        <v>734</v>
      </c>
      <c r="B3735" t="s">
        <v>4505</v>
      </c>
      <c r="D3735" t="s">
        <v>7489</v>
      </c>
      <c r="E3735" t="s">
        <v>6673</v>
      </c>
      <c r="F3735" t="str">
        <f>TRIM(SUBSTITUTE(E3735,G3735,""))</f>
        <v>Lê Văn</v>
      </c>
      <c r="G3735" t="str">
        <f>TRIM(RIGHT(SUBSTITUTE(E3735," ",REPT(" ",100)),100))</f>
        <v>Điện</v>
      </c>
      <c r="H3735" t="str">
        <f t="shared" ca="1" si="58"/>
        <v>Đikn</v>
      </c>
      <c r="J3735" t="s">
        <v>98</v>
      </c>
      <c r="K3735">
        <v>19910000</v>
      </c>
      <c r="L3735" t="s">
        <v>886</v>
      </c>
      <c r="O3735" t="s">
        <v>886</v>
      </c>
      <c r="P3735" t="s">
        <v>245</v>
      </c>
      <c r="Q3735" t="s">
        <v>4506</v>
      </c>
      <c r="W3735" t="s">
        <v>886</v>
      </c>
      <c r="AA3735" t="s">
        <v>102</v>
      </c>
      <c r="AB3735" t="s">
        <v>123</v>
      </c>
      <c r="AC3735" t="s">
        <v>165</v>
      </c>
      <c r="AE3735" t="s">
        <v>138</v>
      </c>
      <c r="AF3735" t="s">
        <v>98</v>
      </c>
      <c r="AH3735" t="s">
        <v>105</v>
      </c>
      <c r="AK3735" s="1">
        <v>43391.401238425897</v>
      </c>
      <c r="AL3735" s="1">
        <v>43391.401238425897</v>
      </c>
      <c r="AM3735" t="s">
        <v>489</v>
      </c>
      <c r="AP3735" t="s">
        <v>4504</v>
      </c>
      <c r="AU3735" t="s">
        <v>105</v>
      </c>
      <c r="AW3735" t="s">
        <v>108</v>
      </c>
      <c r="AX3735" t="s">
        <v>127</v>
      </c>
      <c r="AY3735" t="s">
        <v>169</v>
      </c>
      <c r="BA3735" t="s">
        <v>252</v>
      </c>
      <c r="BC3735" t="s">
        <v>98</v>
      </c>
      <c r="BE3735" t="s">
        <v>130</v>
      </c>
      <c r="BJ3735" t="s">
        <v>102</v>
      </c>
      <c r="BK3735" t="s">
        <v>123</v>
      </c>
      <c r="BL3735" t="s">
        <v>165</v>
      </c>
      <c r="BM3735" t="s">
        <v>108</v>
      </c>
      <c r="BN3735" t="s">
        <v>127</v>
      </c>
      <c r="BO3735" t="s">
        <v>169</v>
      </c>
      <c r="BU3735" t="s">
        <v>102</v>
      </c>
      <c r="CA3735">
        <v>0</v>
      </c>
      <c r="CC3735" t="s">
        <v>4507</v>
      </c>
      <c r="CD3735">
        <v>0</v>
      </c>
      <c r="CK3735" s="1">
        <v>43391.401238425897</v>
      </c>
      <c r="CV3735">
        <v>1</v>
      </c>
    </row>
    <row r="3736" spans="1:100">
      <c r="A3736">
        <v>735</v>
      </c>
      <c r="B3736" t="s">
        <v>4505</v>
      </c>
      <c r="D3736" t="s">
        <v>7490</v>
      </c>
      <c r="E3736" t="s">
        <v>6674</v>
      </c>
      <c r="F3736" t="str">
        <f>TRIM(SUBSTITUTE(E3736,G3736,""))</f>
        <v>Trương Huy</v>
      </c>
      <c r="G3736" t="str">
        <f>TRIM(RIGHT(SUBSTITUTE(E3736," ",REPT(" ",100)),100))</f>
        <v>Hiền</v>
      </c>
      <c r="H3736" t="str">
        <f t="shared" ca="1" si="58"/>
        <v>Hiềê</v>
      </c>
      <c r="J3736" t="s">
        <v>98</v>
      </c>
      <c r="K3736">
        <v>20180927</v>
      </c>
      <c r="L3736" t="s">
        <v>886</v>
      </c>
      <c r="O3736" t="s">
        <v>690</v>
      </c>
      <c r="P3736" t="s">
        <v>245</v>
      </c>
      <c r="W3736" t="s">
        <v>886</v>
      </c>
      <c r="Z3736" t="s">
        <v>4509</v>
      </c>
      <c r="AA3736" t="s">
        <v>102</v>
      </c>
      <c r="AB3736" t="s">
        <v>123</v>
      </c>
      <c r="AC3736" t="s">
        <v>165</v>
      </c>
      <c r="AE3736" t="s">
        <v>138</v>
      </c>
      <c r="AF3736" t="s">
        <v>98</v>
      </c>
      <c r="AH3736" t="s">
        <v>98</v>
      </c>
      <c r="AK3736" s="1">
        <v>43391.401238425897</v>
      </c>
      <c r="AL3736" s="1">
        <v>43391.401238425897</v>
      </c>
      <c r="AM3736" t="s">
        <v>489</v>
      </c>
      <c r="AP3736" t="s">
        <v>4508</v>
      </c>
      <c r="AU3736" t="s">
        <v>105</v>
      </c>
      <c r="AW3736" t="s">
        <v>108</v>
      </c>
      <c r="AX3736" t="s">
        <v>127</v>
      </c>
      <c r="AY3736" t="s">
        <v>169</v>
      </c>
      <c r="BA3736" t="s">
        <v>252</v>
      </c>
      <c r="BC3736" t="s">
        <v>98</v>
      </c>
      <c r="BE3736" t="s">
        <v>130</v>
      </c>
      <c r="BJ3736" t="s">
        <v>102</v>
      </c>
      <c r="BK3736" t="s">
        <v>123</v>
      </c>
      <c r="BL3736" t="s">
        <v>165</v>
      </c>
      <c r="BM3736" t="s">
        <v>108</v>
      </c>
      <c r="BN3736" t="s">
        <v>127</v>
      </c>
      <c r="BO3736" t="s">
        <v>169</v>
      </c>
      <c r="BU3736" t="s">
        <v>102</v>
      </c>
      <c r="CA3736">
        <v>1</v>
      </c>
      <c r="CC3736" t="s">
        <v>4510</v>
      </c>
      <c r="CD3736">
        <v>0</v>
      </c>
      <c r="CK3736" s="1">
        <v>43391.401238425897</v>
      </c>
      <c r="CV3736">
        <v>1</v>
      </c>
    </row>
    <row r="3737" spans="1:100">
      <c r="A3737">
        <v>736</v>
      </c>
      <c r="B3737" t="s">
        <v>4505</v>
      </c>
      <c r="D3737" t="s">
        <v>7491</v>
      </c>
      <c r="E3737" t="s">
        <v>6675</v>
      </c>
      <c r="F3737" t="str">
        <f>TRIM(SUBSTITUTE(E3737,G3737,""))</f>
        <v>Phạm Thị</v>
      </c>
      <c r="G3737" t="str">
        <f>TRIM(RIGHT(SUBSTITUTE(E3737," ",REPT(" ",100)),100))</f>
        <v>Sở</v>
      </c>
      <c r="H3737" t="str">
        <f t="shared" ca="1" si="58"/>
        <v>bở</v>
      </c>
      <c r="J3737" t="s">
        <v>105</v>
      </c>
      <c r="K3737">
        <v>19920000</v>
      </c>
      <c r="L3737" t="s">
        <v>886</v>
      </c>
      <c r="O3737" t="s">
        <v>886</v>
      </c>
      <c r="P3737" t="s">
        <v>245</v>
      </c>
      <c r="Q3737" t="s">
        <v>4512</v>
      </c>
      <c r="W3737" t="s">
        <v>886</v>
      </c>
      <c r="AA3737" t="s">
        <v>102</v>
      </c>
      <c r="AB3737" t="s">
        <v>123</v>
      </c>
      <c r="AC3737" t="s">
        <v>165</v>
      </c>
      <c r="AE3737" t="s">
        <v>138</v>
      </c>
      <c r="AF3737" t="s">
        <v>98</v>
      </c>
      <c r="AH3737" t="s">
        <v>105</v>
      </c>
      <c r="AK3737" s="1">
        <v>43391.401238425897</v>
      </c>
      <c r="AL3737" s="1">
        <v>43391.401238425897</v>
      </c>
      <c r="AM3737" t="s">
        <v>489</v>
      </c>
      <c r="AN3737" t="s">
        <v>279</v>
      </c>
      <c r="AP3737" t="s">
        <v>4511</v>
      </c>
      <c r="AU3737" t="s">
        <v>105</v>
      </c>
      <c r="AW3737" t="s">
        <v>108</v>
      </c>
      <c r="AX3737" t="s">
        <v>127</v>
      </c>
      <c r="AY3737" t="s">
        <v>169</v>
      </c>
      <c r="BA3737" t="s">
        <v>252</v>
      </c>
      <c r="BC3737" t="s">
        <v>98</v>
      </c>
      <c r="BE3737" t="s">
        <v>152</v>
      </c>
      <c r="BJ3737" t="s">
        <v>102</v>
      </c>
      <c r="BK3737" t="s">
        <v>123</v>
      </c>
      <c r="BL3737" t="s">
        <v>165</v>
      </c>
      <c r="BM3737" t="s">
        <v>108</v>
      </c>
      <c r="BN3737" t="s">
        <v>127</v>
      </c>
      <c r="BO3737" t="s">
        <v>169</v>
      </c>
      <c r="BU3737" t="s">
        <v>102</v>
      </c>
      <c r="CA3737">
        <v>0</v>
      </c>
      <c r="CC3737" t="s">
        <v>4513</v>
      </c>
      <c r="CD3737">
        <v>0</v>
      </c>
      <c r="CK3737" s="1">
        <v>43391.401238425897</v>
      </c>
      <c r="CV3737">
        <v>1</v>
      </c>
    </row>
    <row r="3738" spans="1:100">
      <c r="A3738">
        <v>737</v>
      </c>
      <c r="B3738" t="s">
        <v>4515</v>
      </c>
      <c r="D3738" t="s">
        <v>7492</v>
      </c>
      <c r="E3738" t="s">
        <v>6676</v>
      </c>
      <c r="F3738" t="str">
        <f>TRIM(SUBSTITUTE(E3738,G3738,""))</f>
        <v>Lê Đăng</v>
      </c>
      <c r="G3738" t="str">
        <f>TRIM(RIGHT(SUBSTITUTE(E3738," ",REPT(" ",100)),100))</f>
        <v>Khoa</v>
      </c>
      <c r="H3738" t="str">
        <f t="shared" ca="1" si="58"/>
        <v>Keoa</v>
      </c>
      <c r="J3738" t="s">
        <v>105</v>
      </c>
      <c r="K3738">
        <v>20000414</v>
      </c>
      <c r="L3738" t="s">
        <v>1028</v>
      </c>
      <c r="O3738" t="s">
        <v>1029</v>
      </c>
      <c r="P3738" t="s">
        <v>100</v>
      </c>
      <c r="Q3738" t="s">
        <v>4516</v>
      </c>
      <c r="W3738" t="s">
        <v>1028</v>
      </c>
      <c r="AA3738" t="s">
        <v>102</v>
      </c>
      <c r="AB3738" t="s">
        <v>136</v>
      </c>
      <c r="AC3738" t="s">
        <v>1031</v>
      </c>
      <c r="AE3738" t="s">
        <v>138</v>
      </c>
      <c r="AF3738" t="s">
        <v>98</v>
      </c>
      <c r="AH3738" t="s">
        <v>98</v>
      </c>
      <c r="AK3738" s="1">
        <v>43392.395335648202</v>
      </c>
      <c r="AL3738" s="1">
        <v>43399.570729166699</v>
      </c>
      <c r="AM3738" t="s">
        <v>4517</v>
      </c>
      <c r="AP3738" t="s">
        <v>4514</v>
      </c>
      <c r="AU3738" t="s">
        <v>98</v>
      </c>
      <c r="AW3738" t="s">
        <v>108</v>
      </c>
      <c r="AX3738" t="s">
        <v>141</v>
      </c>
      <c r="AY3738" t="s">
        <v>1032</v>
      </c>
      <c r="BA3738" t="s">
        <v>112</v>
      </c>
      <c r="BC3738" t="s">
        <v>98</v>
      </c>
      <c r="BE3738" t="s">
        <v>130</v>
      </c>
      <c r="BJ3738" t="s">
        <v>102</v>
      </c>
      <c r="BK3738" t="s">
        <v>136</v>
      </c>
      <c r="BL3738" t="s">
        <v>1031</v>
      </c>
      <c r="BM3738" t="s">
        <v>108</v>
      </c>
      <c r="BN3738" t="s">
        <v>141</v>
      </c>
      <c r="BO3738" t="s">
        <v>1032</v>
      </c>
      <c r="BU3738" t="s">
        <v>102</v>
      </c>
      <c r="CA3738">
        <v>1</v>
      </c>
      <c r="CC3738" t="s">
        <v>4518</v>
      </c>
      <c r="CD3738">
        <v>0</v>
      </c>
      <c r="CK3738" s="1">
        <v>43399.570729166699</v>
      </c>
      <c r="CV3738">
        <v>1</v>
      </c>
    </row>
    <row r="3739" spans="1:100">
      <c r="A3739">
        <v>738</v>
      </c>
      <c r="B3739" t="s">
        <v>4520</v>
      </c>
      <c r="D3739" t="s">
        <v>3000</v>
      </c>
      <c r="E3739" t="s">
        <v>6677</v>
      </c>
      <c r="F3739" t="str">
        <f>TRIM(SUBSTITUTE(E3739,G3739,""))</f>
        <v>Hoàng Đình</v>
      </c>
      <c r="G3739" t="str">
        <f>TRIM(RIGHT(SUBSTITUTE(E3739," ",REPT(" ",100)),100))</f>
        <v>Tiềm</v>
      </c>
      <c r="H3739" t="str">
        <f t="shared" ca="1" si="58"/>
        <v>Tdềm</v>
      </c>
      <c r="J3739" t="s">
        <v>105</v>
      </c>
      <c r="K3739">
        <v>19810417</v>
      </c>
      <c r="O3739" t="s">
        <v>121</v>
      </c>
      <c r="P3739" t="s">
        <v>212</v>
      </c>
      <c r="Q3739" t="s">
        <v>4521</v>
      </c>
      <c r="W3739" t="s">
        <v>4522</v>
      </c>
      <c r="Z3739" t="s">
        <v>4523</v>
      </c>
      <c r="AA3739" t="s">
        <v>102</v>
      </c>
      <c r="AB3739" t="s">
        <v>123</v>
      </c>
      <c r="AC3739" t="s">
        <v>124</v>
      </c>
      <c r="AE3739" t="s">
        <v>138</v>
      </c>
      <c r="AF3739" t="s">
        <v>98</v>
      </c>
      <c r="AK3739" s="1">
        <v>43395.466354166703</v>
      </c>
      <c r="AL3739" s="1">
        <v>43395.467546296299</v>
      </c>
      <c r="AM3739" t="s">
        <v>4524</v>
      </c>
      <c r="AP3739" t="s">
        <v>4519</v>
      </c>
      <c r="AQ3739" t="s">
        <v>105</v>
      </c>
      <c r="AU3739" t="s">
        <v>105</v>
      </c>
      <c r="AW3739" t="s">
        <v>108</v>
      </c>
      <c r="AX3739" t="s">
        <v>127</v>
      </c>
      <c r="AY3739" t="s">
        <v>128</v>
      </c>
      <c r="BA3739" t="s">
        <v>213</v>
      </c>
      <c r="BC3739" t="s">
        <v>98</v>
      </c>
      <c r="BE3739" t="s">
        <v>130</v>
      </c>
      <c r="BI3739" t="s">
        <v>114</v>
      </c>
      <c r="BJ3739" t="s">
        <v>102</v>
      </c>
      <c r="BK3739" t="s">
        <v>123</v>
      </c>
      <c r="BL3739" t="s">
        <v>124</v>
      </c>
      <c r="BM3739" t="s">
        <v>108</v>
      </c>
      <c r="BN3739" t="s">
        <v>127</v>
      </c>
      <c r="BO3739" t="s">
        <v>128</v>
      </c>
      <c r="BU3739" t="s">
        <v>102</v>
      </c>
      <c r="CA3739">
        <v>1</v>
      </c>
      <c r="CC3739" t="s">
        <v>4525</v>
      </c>
      <c r="CD3739">
        <v>0</v>
      </c>
      <c r="CK3739" s="1">
        <v>43395.467546296299</v>
      </c>
      <c r="CV3739">
        <v>1</v>
      </c>
    </row>
    <row r="3740" spans="1:100">
      <c r="A3740">
        <v>739</v>
      </c>
      <c r="B3740" t="s">
        <v>4527</v>
      </c>
      <c r="D3740" t="s">
        <v>7493</v>
      </c>
      <c r="E3740" t="s">
        <v>6678</v>
      </c>
      <c r="F3740" t="str">
        <f>TRIM(SUBSTITUTE(E3740,G3740,""))</f>
        <v>Ngô Hồng</v>
      </c>
      <c r="G3740" t="str">
        <f>TRIM(RIGHT(SUBSTITUTE(E3740," ",REPT(" ",100)),100))</f>
        <v>Ngọc</v>
      </c>
      <c r="H3740" t="str">
        <f t="shared" ca="1" si="58"/>
        <v>Ngọh</v>
      </c>
      <c r="J3740" t="s">
        <v>105</v>
      </c>
      <c r="K3740">
        <v>19840208</v>
      </c>
      <c r="L3740" t="s">
        <v>3104</v>
      </c>
      <c r="O3740" t="s">
        <v>3105</v>
      </c>
      <c r="P3740" t="s">
        <v>122</v>
      </c>
      <c r="W3740" t="s">
        <v>3104</v>
      </c>
      <c r="AA3740" t="s">
        <v>102</v>
      </c>
      <c r="AB3740" t="s">
        <v>136</v>
      </c>
      <c r="AC3740" t="s">
        <v>1370</v>
      </c>
      <c r="AE3740" t="s">
        <v>138</v>
      </c>
      <c r="AF3740" t="s">
        <v>98</v>
      </c>
      <c r="AH3740" t="s">
        <v>98</v>
      </c>
      <c r="AK3740" s="1">
        <v>43193.567511574103</v>
      </c>
      <c r="AL3740" s="1">
        <v>43650.3461342593</v>
      </c>
      <c r="AM3740" t="s">
        <v>1090</v>
      </c>
      <c r="AO3740" t="s">
        <v>4529</v>
      </c>
      <c r="AP3740" t="s">
        <v>4526</v>
      </c>
      <c r="AU3740" t="s">
        <v>105</v>
      </c>
      <c r="AW3740" t="s">
        <v>108</v>
      </c>
      <c r="AX3740" t="s">
        <v>141</v>
      </c>
      <c r="AY3740" t="s">
        <v>1373</v>
      </c>
      <c r="BA3740" t="s">
        <v>129</v>
      </c>
      <c r="BC3740" t="s">
        <v>98</v>
      </c>
      <c r="BE3740" t="s">
        <v>130</v>
      </c>
      <c r="BJ3740" t="s">
        <v>102</v>
      </c>
      <c r="BK3740" t="s">
        <v>136</v>
      </c>
      <c r="BL3740" t="s">
        <v>1370</v>
      </c>
      <c r="BM3740" t="s">
        <v>108</v>
      </c>
      <c r="BN3740" t="s">
        <v>141</v>
      </c>
      <c r="BO3740" t="s">
        <v>1373</v>
      </c>
      <c r="BU3740" t="s">
        <v>102</v>
      </c>
      <c r="CA3740">
        <v>1</v>
      </c>
      <c r="CC3740" t="s">
        <v>4530</v>
      </c>
      <c r="CD3740">
        <v>0</v>
      </c>
      <c r="CK3740" s="1">
        <v>43193.567511574103</v>
      </c>
      <c r="CV3740">
        <v>1</v>
      </c>
    </row>
    <row r="3741" spans="1:100">
      <c r="A3741">
        <v>740</v>
      </c>
      <c r="B3741" t="s">
        <v>4532</v>
      </c>
      <c r="D3741" t="s">
        <v>7494</v>
      </c>
      <c r="E3741" t="s">
        <v>5443</v>
      </c>
      <c r="F3741" t="str">
        <f>TRIM(SUBSTITUTE(E3741,G3741,""))</f>
        <v>Nguyễn Thị</v>
      </c>
      <c r="G3741" t="str">
        <f>TRIM(RIGHT(SUBSTITUTE(E3741," ",REPT(" ",100)),100))</f>
        <v>Xuân</v>
      </c>
      <c r="H3741" t="str">
        <f t="shared" ca="1" si="58"/>
        <v>cuân</v>
      </c>
      <c r="J3741" t="s">
        <v>105</v>
      </c>
      <c r="K3741">
        <v>19450306</v>
      </c>
      <c r="L3741" t="s">
        <v>3104</v>
      </c>
      <c r="O3741" t="s">
        <v>3105</v>
      </c>
      <c r="P3741" t="s">
        <v>212</v>
      </c>
      <c r="Q3741" t="s">
        <v>4533</v>
      </c>
      <c r="W3741" t="s">
        <v>3104</v>
      </c>
      <c r="AA3741" t="s">
        <v>102</v>
      </c>
      <c r="AB3741" t="s">
        <v>136</v>
      </c>
      <c r="AC3741" t="s">
        <v>1370</v>
      </c>
      <c r="AE3741" t="s">
        <v>138</v>
      </c>
      <c r="AF3741" t="s">
        <v>98</v>
      </c>
      <c r="AH3741" t="s">
        <v>98</v>
      </c>
      <c r="AK3741" s="1">
        <v>43193.567511574103</v>
      </c>
      <c r="AL3741" s="1">
        <v>43229.682048611103</v>
      </c>
      <c r="AM3741" t="s">
        <v>1090</v>
      </c>
      <c r="AO3741" t="s">
        <v>4534</v>
      </c>
      <c r="AP3741" t="s">
        <v>4531</v>
      </c>
      <c r="AU3741" t="s">
        <v>105</v>
      </c>
      <c r="AW3741" t="s">
        <v>108</v>
      </c>
      <c r="AX3741" t="s">
        <v>141</v>
      </c>
      <c r="AY3741" t="s">
        <v>1373</v>
      </c>
      <c r="BA3741" t="s">
        <v>213</v>
      </c>
      <c r="BC3741" t="s">
        <v>98</v>
      </c>
      <c r="BE3741" t="s">
        <v>130</v>
      </c>
      <c r="BJ3741" t="s">
        <v>102</v>
      </c>
      <c r="BK3741" t="s">
        <v>136</v>
      </c>
      <c r="BL3741" t="s">
        <v>1370</v>
      </c>
      <c r="BM3741" t="s">
        <v>108</v>
      </c>
      <c r="BN3741" t="s">
        <v>141</v>
      </c>
      <c r="BO3741" t="s">
        <v>1373</v>
      </c>
      <c r="BU3741" t="s">
        <v>102</v>
      </c>
      <c r="CA3741">
        <v>1</v>
      </c>
      <c r="CC3741" t="s">
        <v>4535</v>
      </c>
      <c r="CD3741">
        <v>0</v>
      </c>
      <c r="CK3741" s="1">
        <v>43229.682048611103</v>
      </c>
      <c r="CV3741">
        <v>1</v>
      </c>
    </row>
    <row r="3742" spans="1:100">
      <c r="A3742">
        <v>741</v>
      </c>
      <c r="B3742" t="s">
        <v>4537</v>
      </c>
      <c r="D3742" t="s">
        <v>7492</v>
      </c>
      <c r="E3742" t="s">
        <v>6679</v>
      </c>
      <c r="F3742" t="str">
        <f>TRIM(SUBSTITUTE(E3742,G3742,""))</f>
        <v>Nguyễn Thị</v>
      </c>
      <c r="G3742" t="str">
        <f>TRIM(RIGHT(SUBSTITUTE(E3742," ",REPT(" ",100)),100))</f>
        <v>Sâm</v>
      </c>
      <c r="H3742" t="str">
        <f t="shared" ca="1" si="58"/>
        <v>eâm</v>
      </c>
      <c r="J3742" t="s">
        <v>98</v>
      </c>
      <c r="K3742">
        <v>19310000</v>
      </c>
      <c r="L3742" t="s">
        <v>469</v>
      </c>
      <c r="O3742" t="s">
        <v>469</v>
      </c>
      <c r="P3742" t="s">
        <v>100</v>
      </c>
      <c r="W3742" t="s">
        <v>469</v>
      </c>
      <c r="AA3742" t="s">
        <v>102</v>
      </c>
      <c r="AB3742" t="s">
        <v>123</v>
      </c>
      <c r="AC3742" t="s">
        <v>473</v>
      </c>
      <c r="AE3742" t="s">
        <v>138</v>
      </c>
      <c r="AF3742" t="s">
        <v>98</v>
      </c>
      <c r="AH3742" t="s">
        <v>105</v>
      </c>
      <c r="AK3742" s="1">
        <v>43398.678171296298</v>
      </c>
      <c r="AL3742" s="1">
        <v>43398.678171296298</v>
      </c>
      <c r="AM3742" t="s">
        <v>4538</v>
      </c>
      <c r="AN3742" t="s">
        <v>158</v>
      </c>
      <c r="AP3742" t="s">
        <v>4536</v>
      </c>
      <c r="AU3742" t="s">
        <v>98</v>
      </c>
      <c r="AW3742" t="s">
        <v>108</v>
      </c>
      <c r="AX3742" t="s">
        <v>127</v>
      </c>
      <c r="AY3742" t="s">
        <v>476</v>
      </c>
      <c r="BA3742" t="s">
        <v>112</v>
      </c>
      <c r="BC3742" t="s">
        <v>98</v>
      </c>
      <c r="BE3742" t="s">
        <v>152</v>
      </c>
      <c r="BJ3742" t="s">
        <v>102</v>
      </c>
      <c r="BK3742" t="s">
        <v>123</v>
      </c>
      <c r="BL3742" t="s">
        <v>473</v>
      </c>
      <c r="BM3742" t="s">
        <v>108</v>
      </c>
      <c r="BN3742" t="s">
        <v>127</v>
      </c>
      <c r="BO3742" t="s">
        <v>476</v>
      </c>
      <c r="BU3742" t="s">
        <v>102</v>
      </c>
      <c r="CA3742">
        <v>0</v>
      </c>
      <c r="CC3742" t="s">
        <v>4539</v>
      </c>
      <c r="CD3742">
        <v>0</v>
      </c>
      <c r="CK3742" s="1">
        <v>43398.678171296298</v>
      </c>
      <c r="CV3742">
        <v>1</v>
      </c>
    </row>
    <row r="3743" spans="1:100">
      <c r="A3743">
        <v>742</v>
      </c>
      <c r="B3743" t="s">
        <v>4537</v>
      </c>
      <c r="D3743" t="s">
        <v>7495</v>
      </c>
      <c r="E3743" t="s">
        <v>6680</v>
      </c>
      <c r="F3743" t="str">
        <f>TRIM(SUBSTITUTE(E3743,G3743,""))</f>
        <v>Nguyễn Thị</v>
      </c>
      <c r="G3743" t="str">
        <f>TRIM(RIGHT(SUBSTITUTE(E3743," ",REPT(" ",100)),100))</f>
        <v>Hoạt</v>
      </c>
      <c r="H3743" t="str">
        <f t="shared" ca="1" si="58"/>
        <v>Hoct</v>
      </c>
      <c r="J3743" t="s">
        <v>98</v>
      </c>
      <c r="K3743">
        <v>19721003</v>
      </c>
      <c r="L3743" t="s">
        <v>469</v>
      </c>
      <c r="O3743" t="s">
        <v>470</v>
      </c>
      <c r="P3743" t="s">
        <v>122</v>
      </c>
      <c r="Q3743" t="s">
        <v>4541</v>
      </c>
      <c r="W3743" t="s">
        <v>469</v>
      </c>
      <c r="AA3743" t="s">
        <v>102</v>
      </c>
      <c r="AB3743" t="s">
        <v>123</v>
      </c>
      <c r="AC3743" t="s">
        <v>473</v>
      </c>
      <c r="AE3743" t="s">
        <v>138</v>
      </c>
      <c r="AF3743" t="s">
        <v>98</v>
      </c>
      <c r="AH3743" t="s">
        <v>98</v>
      </c>
      <c r="AK3743" s="1">
        <v>43398.678171296298</v>
      </c>
      <c r="AL3743" s="1">
        <v>43398.678171296298</v>
      </c>
      <c r="AM3743" t="s">
        <v>4538</v>
      </c>
      <c r="AO3743" t="s">
        <v>4542</v>
      </c>
      <c r="AP3743" t="s">
        <v>4540</v>
      </c>
      <c r="AU3743" t="s">
        <v>105</v>
      </c>
      <c r="AW3743" t="s">
        <v>108</v>
      </c>
      <c r="AX3743" t="s">
        <v>127</v>
      </c>
      <c r="AY3743" t="s">
        <v>476</v>
      </c>
      <c r="BA3743" t="s">
        <v>129</v>
      </c>
      <c r="BC3743" t="s">
        <v>98</v>
      </c>
      <c r="BE3743" t="s">
        <v>130</v>
      </c>
      <c r="BJ3743" t="s">
        <v>102</v>
      </c>
      <c r="BK3743" t="s">
        <v>123</v>
      </c>
      <c r="BL3743" t="s">
        <v>473</v>
      </c>
      <c r="BM3743" t="s">
        <v>108</v>
      </c>
      <c r="BN3743" t="s">
        <v>127</v>
      </c>
      <c r="BO3743" t="s">
        <v>476</v>
      </c>
      <c r="BU3743" t="s">
        <v>102</v>
      </c>
      <c r="CA3743">
        <v>1</v>
      </c>
      <c r="CC3743" t="s">
        <v>3581</v>
      </c>
      <c r="CD3743">
        <v>0</v>
      </c>
      <c r="CK3743" s="1">
        <v>43398.678171296298</v>
      </c>
      <c r="CV3743">
        <v>1</v>
      </c>
    </row>
    <row r="3744" spans="1:100">
      <c r="A3744">
        <v>743</v>
      </c>
      <c r="B3744" t="s">
        <v>4544</v>
      </c>
      <c r="D3744" t="s">
        <v>7496</v>
      </c>
      <c r="E3744" t="s">
        <v>6681</v>
      </c>
      <c r="F3744" t="str">
        <f>TRIM(SUBSTITUTE(E3744,G3744,""))</f>
        <v>Trần Tiết Đinh</v>
      </c>
      <c r="G3744" t="str">
        <f>TRIM(RIGHT(SUBSTITUTE(E3744," ",REPT(" ",100)),100))</f>
        <v>Sơn</v>
      </c>
      <c r="H3744" t="str">
        <f t="shared" ca="1" si="58"/>
        <v>Sơl</v>
      </c>
      <c r="J3744" t="s">
        <v>105</v>
      </c>
      <c r="K3744">
        <v>19700505</v>
      </c>
      <c r="L3744" t="s">
        <v>3104</v>
      </c>
      <c r="O3744" t="s">
        <v>3105</v>
      </c>
      <c r="P3744" t="s">
        <v>212</v>
      </c>
      <c r="W3744" t="s">
        <v>3104</v>
      </c>
      <c r="AA3744" t="s">
        <v>102</v>
      </c>
      <c r="AB3744" t="s">
        <v>136</v>
      </c>
      <c r="AC3744" t="s">
        <v>1370</v>
      </c>
      <c r="AE3744" t="s">
        <v>138</v>
      </c>
      <c r="AF3744" t="s">
        <v>98</v>
      </c>
      <c r="AH3744" t="s">
        <v>98</v>
      </c>
      <c r="AK3744" s="1">
        <v>43193.567511574103</v>
      </c>
      <c r="AL3744" s="1">
        <v>43528.802476851903</v>
      </c>
      <c r="AM3744" t="s">
        <v>1090</v>
      </c>
      <c r="AO3744" t="s">
        <v>4545</v>
      </c>
      <c r="AP3744" t="s">
        <v>4543</v>
      </c>
      <c r="AU3744" t="s">
        <v>105</v>
      </c>
      <c r="AW3744" t="s">
        <v>108</v>
      </c>
      <c r="AX3744" t="s">
        <v>141</v>
      </c>
      <c r="AY3744" t="s">
        <v>1373</v>
      </c>
      <c r="BA3744" t="s">
        <v>213</v>
      </c>
      <c r="BC3744" t="s">
        <v>98</v>
      </c>
      <c r="BE3744" t="s">
        <v>130</v>
      </c>
      <c r="BJ3744" t="s">
        <v>102</v>
      </c>
      <c r="BK3744" t="s">
        <v>136</v>
      </c>
      <c r="BL3744" t="s">
        <v>1370</v>
      </c>
      <c r="BM3744" t="s">
        <v>108</v>
      </c>
      <c r="BN3744" t="s">
        <v>141</v>
      </c>
      <c r="BO3744" t="s">
        <v>1373</v>
      </c>
      <c r="BU3744" t="s">
        <v>102</v>
      </c>
      <c r="CA3744">
        <v>1</v>
      </c>
      <c r="CC3744" t="s">
        <v>4546</v>
      </c>
      <c r="CD3744">
        <v>0</v>
      </c>
      <c r="CK3744" s="1">
        <v>43528.802476851903</v>
      </c>
      <c r="CV3744">
        <v>1</v>
      </c>
    </row>
    <row r="3745" spans="1:100">
      <c r="A3745">
        <v>744</v>
      </c>
      <c r="B3745" t="s">
        <v>4548</v>
      </c>
      <c r="D3745" t="s">
        <v>7496</v>
      </c>
      <c r="E3745" t="s">
        <v>6682</v>
      </c>
      <c r="F3745" t="str">
        <f>TRIM(SUBSTITUTE(E3745,G3745,""))</f>
        <v>Trần Vi</v>
      </c>
      <c r="G3745" t="str">
        <f>TRIM(RIGHT(SUBSTITUTE(E3745," ",REPT(" ",100)),100))</f>
        <v>Linh</v>
      </c>
      <c r="H3745" t="str">
        <f t="shared" ca="1" si="58"/>
        <v>Linc</v>
      </c>
      <c r="J3745" t="s">
        <v>98</v>
      </c>
      <c r="K3745">
        <v>19600110</v>
      </c>
      <c r="L3745" t="s">
        <v>3104</v>
      </c>
      <c r="O3745" t="s">
        <v>3105</v>
      </c>
      <c r="P3745" t="s">
        <v>122</v>
      </c>
      <c r="W3745" t="s">
        <v>3104</v>
      </c>
      <c r="AA3745" t="s">
        <v>102</v>
      </c>
      <c r="AB3745" t="s">
        <v>136</v>
      </c>
      <c r="AC3745" t="s">
        <v>1370</v>
      </c>
      <c r="AE3745" t="s">
        <v>138</v>
      </c>
      <c r="AF3745" t="s">
        <v>98</v>
      </c>
      <c r="AH3745" t="s">
        <v>98</v>
      </c>
      <c r="AK3745" s="1">
        <v>43193.567511574103</v>
      </c>
      <c r="AL3745" s="1">
        <v>43552.735891203702</v>
      </c>
      <c r="AM3745" t="s">
        <v>1090</v>
      </c>
      <c r="AO3745" t="s">
        <v>4549</v>
      </c>
      <c r="AP3745" t="s">
        <v>4547</v>
      </c>
      <c r="AU3745" t="s">
        <v>105</v>
      </c>
      <c r="AW3745" t="s">
        <v>108</v>
      </c>
      <c r="AX3745" t="s">
        <v>141</v>
      </c>
      <c r="AY3745" t="s">
        <v>1373</v>
      </c>
      <c r="BA3745" t="s">
        <v>129</v>
      </c>
      <c r="BC3745" t="s">
        <v>98</v>
      </c>
      <c r="BE3745" t="s">
        <v>130</v>
      </c>
      <c r="BJ3745" t="s">
        <v>102</v>
      </c>
      <c r="BK3745" t="s">
        <v>136</v>
      </c>
      <c r="BL3745" t="s">
        <v>1370</v>
      </c>
      <c r="BM3745" t="s">
        <v>108</v>
      </c>
      <c r="BN3745" t="s">
        <v>141</v>
      </c>
      <c r="BO3745" t="s">
        <v>1373</v>
      </c>
      <c r="BU3745" t="s">
        <v>102</v>
      </c>
      <c r="CA3745">
        <v>1</v>
      </c>
      <c r="CC3745" t="s">
        <v>4550</v>
      </c>
      <c r="CD3745">
        <v>0</v>
      </c>
      <c r="CK3745" s="1">
        <v>43552.735891203702</v>
      </c>
      <c r="CV3745">
        <v>1</v>
      </c>
    </row>
    <row r="3746" spans="1:100">
      <c r="A3746">
        <v>745</v>
      </c>
      <c r="B3746" t="s">
        <v>3834</v>
      </c>
      <c r="D3746" t="s">
        <v>7497</v>
      </c>
      <c r="E3746" t="s">
        <v>6683</v>
      </c>
      <c r="F3746" t="str">
        <f>TRIM(SUBSTITUTE(E3746,G3746,""))</f>
        <v>Nguyễn Văn</v>
      </c>
      <c r="G3746" t="str">
        <f>TRIM(RIGHT(SUBSTITUTE(E3746," ",REPT(" ",100)),100))</f>
        <v>Kim</v>
      </c>
      <c r="H3746" t="str">
        <f t="shared" ca="1" si="58"/>
        <v>Kie</v>
      </c>
      <c r="J3746" t="s">
        <v>105</v>
      </c>
      <c r="K3746">
        <v>19970729</v>
      </c>
      <c r="L3746" t="s">
        <v>3104</v>
      </c>
      <c r="O3746" t="s">
        <v>3105</v>
      </c>
      <c r="P3746" t="s">
        <v>122</v>
      </c>
      <c r="Q3746" t="s">
        <v>4552</v>
      </c>
      <c r="W3746" t="s">
        <v>3104</v>
      </c>
      <c r="Z3746" t="s">
        <v>4553</v>
      </c>
      <c r="AA3746" t="s">
        <v>102</v>
      </c>
      <c r="AB3746" t="s">
        <v>136</v>
      </c>
      <c r="AC3746" t="s">
        <v>1370</v>
      </c>
      <c r="AE3746" t="s">
        <v>138</v>
      </c>
      <c r="AF3746" t="s">
        <v>98</v>
      </c>
      <c r="AH3746" t="s">
        <v>98</v>
      </c>
      <c r="AK3746" s="1">
        <v>43193.567511574103</v>
      </c>
      <c r="AL3746" s="1">
        <v>43650.491157407399</v>
      </c>
      <c r="AM3746" t="s">
        <v>1090</v>
      </c>
      <c r="AO3746" t="s">
        <v>4554</v>
      </c>
      <c r="AP3746" t="s">
        <v>4551</v>
      </c>
      <c r="AU3746" t="s">
        <v>105</v>
      </c>
      <c r="AW3746" t="s">
        <v>108</v>
      </c>
      <c r="AX3746" t="s">
        <v>141</v>
      </c>
      <c r="AY3746" t="s">
        <v>1373</v>
      </c>
      <c r="BA3746" t="s">
        <v>129</v>
      </c>
      <c r="BC3746" t="s">
        <v>98</v>
      </c>
      <c r="BE3746" t="s">
        <v>130</v>
      </c>
      <c r="BJ3746" t="s">
        <v>102</v>
      </c>
      <c r="BK3746" t="s">
        <v>136</v>
      </c>
      <c r="BL3746" t="s">
        <v>1370</v>
      </c>
      <c r="BM3746" t="s">
        <v>108</v>
      </c>
      <c r="BN3746" t="s">
        <v>141</v>
      </c>
      <c r="BO3746" t="s">
        <v>1373</v>
      </c>
      <c r="BU3746" t="s">
        <v>102</v>
      </c>
      <c r="CA3746">
        <v>1</v>
      </c>
      <c r="CC3746" t="s">
        <v>4555</v>
      </c>
      <c r="CD3746">
        <v>0</v>
      </c>
      <c r="CK3746" s="1">
        <v>43453.851875</v>
      </c>
      <c r="CV3746">
        <v>1</v>
      </c>
    </row>
    <row r="3747" spans="1:100">
      <c r="A3747">
        <v>746</v>
      </c>
      <c r="B3747" t="s">
        <v>4557</v>
      </c>
      <c r="D3747" t="s">
        <v>7497</v>
      </c>
      <c r="E3747" t="s">
        <v>6684</v>
      </c>
      <c r="F3747" t="str">
        <f>TRIM(SUBSTITUTE(E3747,G3747,""))</f>
        <v>Nguyễn Văn</v>
      </c>
      <c r="G3747" t="str">
        <f>TRIM(RIGHT(SUBSTITUTE(E3747," ",REPT(" ",100)),100))</f>
        <v>Uân</v>
      </c>
      <c r="H3747" t="str">
        <f t="shared" ca="1" si="58"/>
        <v>Uâi</v>
      </c>
      <c r="J3747" t="s">
        <v>105</v>
      </c>
      <c r="K3747">
        <v>20080410</v>
      </c>
      <c r="L3747" t="s">
        <v>4558</v>
      </c>
      <c r="O3747" t="s">
        <v>4558</v>
      </c>
      <c r="P3747" t="s">
        <v>122</v>
      </c>
      <c r="W3747" t="s">
        <v>667</v>
      </c>
      <c r="AA3747" t="s">
        <v>102</v>
      </c>
      <c r="AB3747" t="s">
        <v>136</v>
      </c>
      <c r="AC3747" t="s">
        <v>670</v>
      </c>
      <c r="AE3747" t="s">
        <v>138</v>
      </c>
      <c r="AF3747" t="s">
        <v>98</v>
      </c>
      <c r="AH3747" t="s">
        <v>105</v>
      </c>
      <c r="AK3747" s="1">
        <v>43195.7277314815</v>
      </c>
      <c r="AL3747" s="1">
        <v>43195.7277314815</v>
      </c>
      <c r="AM3747" t="s">
        <v>647</v>
      </c>
      <c r="AN3747" t="s">
        <v>523</v>
      </c>
      <c r="AP3747" t="s">
        <v>4556</v>
      </c>
      <c r="AU3747" t="s">
        <v>105</v>
      </c>
      <c r="AW3747" t="s">
        <v>108</v>
      </c>
      <c r="AX3747" t="s">
        <v>141</v>
      </c>
      <c r="AY3747" t="s">
        <v>673</v>
      </c>
      <c r="BA3747" t="s">
        <v>129</v>
      </c>
      <c r="BC3747" t="s">
        <v>98</v>
      </c>
      <c r="BE3747" t="s">
        <v>152</v>
      </c>
      <c r="BJ3747" t="s">
        <v>3906</v>
      </c>
      <c r="BK3747" t="s">
        <v>4559</v>
      </c>
      <c r="BL3747" t="s">
        <v>4560</v>
      </c>
      <c r="BM3747" t="s">
        <v>4561</v>
      </c>
      <c r="BN3747" t="s">
        <v>4562</v>
      </c>
      <c r="BO3747" t="s">
        <v>4563</v>
      </c>
      <c r="BU3747" t="s">
        <v>102</v>
      </c>
      <c r="CA3747">
        <v>0</v>
      </c>
      <c r="CC3747" t="s">
        <v>4564</v>
      </c>
      <c r="CD3747">
        <v>0</v>
      </c>
      <c r="CK3747" s="1">
        <v>43195.7277314815</v>
      </c>
      <c r="CV3747">
        <v>1</v>
      </c>
    </row>
    <row r="3748" spans="1:100">
      <c r="A3748">
        <v>747</v>
      </c>
      <c r="B3748" t="s">
        <v>4557</v>
      </c>
      <c r="D3748" t="s">
        <v>7497</v>
      </c>
      <c r="E3748" t="s">
        <v>5650</v>
      </c>
      <c r="F3748" t="str">
        <f>TRIM(SUBSTITUTE(E3748,G3748,""))</f>
        <v>Nguyễn Thị</v>
      </c>
      <c r="G3748" t="str">
        <f>TRIM(RIGHT(SUBSTITUTE(E3748," ",REPT(" ",100)),100))</f>
        <v>Dung</v>
      </c>
      <c r="H3748" t="str">
        <f t="shared" ca="1" si="58"/>
        <v>Dunh</v>
      </c>
      <c r="J3748" t="s">
        <v>98</v>
      </c>
      <c r="K3748">
        <v>20131018</v>
      </c>
      <c r="L3748" t="s">
        <v>4558</v>
      </c>
      <c r="O3748" t="s">
        <v>4558</v>
      </c>
      <c r="P3748" t="s">
        <v>122</v>
      </c>
      <c r="W3748" t="s">
        <v>667</v>
      </c>
      <c r="AA3748" t="s">
        <v>102</v>
      </c>
      <c r="AB3748" t="s">
        <v>136</v>
      </c>
      <c r="AC3748" t="s">
        <v>670</v>
      </c>
      <c r="AE3748" t="s">
        <v>138</v>
      </c>
      <c r="AF3748" t="s">
        <v>98</v>
      </c>
      <c r="AH3748" t="s">
        <v>105</v>
      </c>
      <c r="AK3748" s="1">
        <v>43195.7277314815</v>
      </c>
      <c r="AL3748" s="1">
        <v>43195.7277314815</v>
      </c>
      <c r="AM3748" t="s">
        <v>647</v>
      </c>
      <c r="AN3748" t="s">
        <v>523</v>
      </c>
      <c r="AP3748" t="s">
        <v>4565</v>
      </c>
      <c r="AU3748" t="s">
        <v>105</v>
      </c>
      <c r="AW3748" t="s">
        <v>108</v>
      </c>
      <c r="AX3748" t="s">
        <v>141</v>
      </c>
      <c r="AY3748" t="s">
        <v>673</v>
      </c>
      <c r="BA3748" t="s">
        <v>129</v>
      </c>
      <c r="BC3748" t="s">
        <v>98</v>
      </c>
      <c r="BE3748" t="s">
        <v>152</v>
      </c>
      <c r="BJ3748" t="s">
        <v>3906</v>
      </c>
      <c r="BK3748" t="s">
        <v>4559</v>
      </c>
      <c r="BL3748" t="s">
        <v>4560</v>
      </c>
      <c r="BM3748" t="s">
        <v>4561</v>
      </c>
      <c r="BN3748" t="s">
        <v>4562</v>
      </c>
      <c r="BO3748" t="s">
        <v>4563</v>
      </c>
      <c r="BU3748" t="s">
        <v>102</v>
      </c>
      <c r="CA3748">
        <v>0</v>
      </c>
      <c r="CC3748" t="s">
        <v>4566</v>
      </c>
      <c r="CD3748">
        <v>0</v>
      </c>
      <c r="CK3748" s="1">
        <v>43195.7277314815</v>
      </c>
      <c r="CV3748">
        <v>1</v>
      </c>
    </row>
    <row r="3749" spans="1:100">
      <c r="A3749">
        <v>748</v>
      </c>
      <c r="B3749" t="s">
        <v>4568</v>
      </c>
      <c r="D3749" t="s">
        <v>7498</v>
      </c>
      <c r="E3749" t="s">
        <v>6685</v>
      </c>
      <c r="F3749" t="str">
        <f>TRIM(SUBSTITUTE(E3749,G3749,""))</f>
        <v>Balakrishnan Chenakottil</v>
      </c>
      <c r="G3749" t="str">
        <f>TRIM(RIGHT(SUBSTITUTE(E3749," ",REPT(" ",100)),100))</f>
        <v>Prakash</v>
      </c>
      <c r="H3749" t="str">
        <f t="shared" ca="1" si="58"/>
        <v>crakash</v>
      </c>
      <c r="J3749" t="s">
        <v>105</v>
      </c>
      <c r="K3749">
        <v>19890000</v>
      </c>
      <c r="L3749" t="s">
        <v>749</v>
      </c>
      <c r="O3749" t="s">
        <v>749</v>
      </c>
      <c r="P3749" t="s">
        <v>212</v>
      </c>
      <c r="Q3749" t="s">
        <v>4569</v>
      </c>
      <c r="W3749" t="s">
        <v>749</v>
      </c>
      <c r="AA3749" t="s">
        <v>102</v>
      </c>
      <c r="AB3749" t="s">
        <v>136</v>
      </c>
      <c r="AC3749" t="s">
        <v>751</v>
      </c>
      <c r="AE3749" t="s">
        <v>138</v>
      </c>
      <c r="AF3749" t="s">
        <v>98</v>
      </c>
      <c r="AH3749" t="s">
        <v>105</v>
      </c>
      <c r="AK3749" s="1">
        <v>43249.570613425902</v>
      </c>
      <c r="AL3749" s="1">
        <v>43249.570613425902</v>
      </c>
      <c r="AM3749" t="s">
        <v>752</v>
      </c>
      <c r="AN3749" t="s">
        <v>279</v>
      </c>
      <c r="AP3749" t="s">
        <v>4567</v>
      </c>
      <c r="AU3749" t="s">
        <v>105</v>
      </c>
      <c r="AW3749" t="s">
        <v>108</v>
      </c>
      <c r="AX3749" t="s">
        <v>141</v>
      </c>
      <c r="AY3749" t="s">
        <v>753</v>
      </c>
      <c r="BA3749" t="s">
        <v>213</v>
      </c>
      <c r="BC3749" t="s">
        <v>98</v>
      </c>
      <c r="BE3749" t="s">
        <v>152</v>
      </c>
      <c r="BJ3749" t="s">
        <v>102</v>
      </c>
      <c r="BK3749" t="s">
        <v>136</v>
      </c>
      <c r="BL3749" t="s">
        <v>751</v>
      </c>
      <c r="BM3749" t="s">
        <v>108</v>
      </c>
      <c r="BN3749" t="s">
        <v>141</v>
      </c>
      <c r="BO3749" t="s">
        <v>753</v>
      </c>
      <c r="BU3749" t="s">
        <v>102</v>
      </c>
      <c r="CA3749">
        <v>0</v>
      </c>
      <c r="CC3749" t="s">
        <v>4570</v>
      </c>
      <c r="CD3749">
        <v>0</v>
      </c>
      <c r="CK3749" s="1">
        <v>43249.570613425902</v>
      </c>
      <c r="CV3749">
        <v>1</v>
      </c>
    </row>
    <row r="3750" spans="1:100">
      <c r="A3750">
        <v>749</v>
      </c>
      <c r="B3750" t="s">
        <v>4572</v>
      </c>
      <c r="D3750" t="s">
        <v>7499</v>
      </c>
      <c r="E3750" t="s">
        <v>1151</v>
      </c>
      <c r="F3750" t="str">
        <f>TRIM(SUBSTITUTE(E3750,G3750,""))</f>
        <v>Trần Văn</v>
      </c>
      <c r="G3750" t="str">
        <f>TRIM(RIGHT(SUBSTITUTE(E3750," ",REPT(" ",100)),100))</f>
        <v>Khang</v>
      </c>
      <c r="H3750" t="str">
        <f t="shared" ca="1" si="58"/>
        <v>đhang</v>
      </c>
      <c r="J3750" t="s">
        <v>98</v>
      </c>
      <c r="K3750">
        <v>19661006</v>
      </c>
      <c r="L3750" t="s">
        <v>527</v>
      </c>
      <c r="O3750" t="s">
        <v>293</v>
      </c>
      <c r="P3750" t="s">
        <v>100</v>
      </c>
      <c r="W3750" t="s">
        <v>527</v>
      </c>
      <c r="AA3750" t="s">
        <v>102</v>
      </c>
      <c r="AB3750" t="s">
        <v>123</v>
      </c>
      <c r="AC3750" t="s">
        <v>296</v>
      </c>
      <c r="AE3750" t="s">
        <v>138</v>
      </c>
      <c r="AF3750" t="s">
        <v>98</v>
      </c>
      <c r="AH3750" t="s">
        <v>98</v>
      </c>
      <c r="AK3750" s="1">
        <v>43347.409085648098</v>
      </c>
      <c r="AL3750" s="1">
        <v>43347.409085648098</v>
      </c>
      <c r="AM3750" t="s">
        <v>528</v>
      </c>
      <c r="AP3750" t="s">
        <v>4571</v>
      </c>
      <c r="AU3750" t="s">
        <v>98</v>
      </c>
      <c r="AW3750" t="s">
        <v>108</v>
      </c>
      <c r="AX3750" t="s">
        <v>127</v>
      </c>
      <c r="AY3750" t="s">
        <v>299</v>
      </c>
      <c r="BA3750" t="s">
        <v>112</v>
      </c>
      <c r="BC3750" t="s">
        <v>98</v>
      </c>
      <c r="BE3750" t="s">
        <v>130</v>
      </c>
      <c r="BJ3750" t="s">
        <v>102</v>
      </c>
      <c r="BK3750" t="s">
        <v>123</v>
      </c>
      <c r="BL3750" t="s">
        <v>296</v>
      </c>
      <c r="BM3750" t="s">
        <v>108</v>
      </c>
      <c r="BN3750" t="s">
        <v>127</v>
      </c>
      <c r="BO3750" t="s">
        <v>299</v>
      </c>
      <c r="BU3750" t="s">
        <v>102</v>
      </c>
      <c r="CA3750">
        <v>1</v>
      </c>
      <c r="CC3750" t="s">
        <v>4573</v>
      </c>
      <c r="CD3750">
        <v>0</v>
      </c>
      <c r="CK3750" s="1">
        <v>43347.409085648098</v>
      </c>
      <c r="CV3750">
        <v>1</v>
      </c>
    </row>
    <row r="3751" spans="1:100">
      <c r="A3751">
        <v>750</v>
      </c>
      <c r="B3751" t="s">
        <v>4575</v>
      </c>
      <c r="D3751" t="s">
        <v>7500</v>
      </c>
      <c r="E3751" t="s">
        <v>6686</v>
      </c>
      <c r="F3751" t="str">
        <f>TRIM(SUBSTITUTE(E3751,G3751,""))</f>
        <v>Trần Văn</v>
      </c>
      <c r="G3751" t="str">
        <f>TRIM(RIGHT(SUBSTITUTE(E3751," ",REPT(" ",100)),100))</f>
        <v>Lan</v>
      </c>
      <c r="H3751" t="str">
        <f t="shared" ca="1" si="58"/>
        <v>Lgn</v>
      </c>
      <c r="J3751" t="s">
        <v>98</v>
      </c>
      <c r="K3751">
        <v>19560923</v>
      </c>
      <c r="O3751" t="s">
        <v>3690</v>
      </c>
      <c r="P3751" t="s">
        <v>276</v>
      </c>
      <c r="AA3751" t="s">
        <v>102</v>
      </c>
      <c r="AB3751" t="s">
        <v>123</v>
      </c>
      <c r="AC3751" t="s">
        <v>148</v>
      </c>
      <c r="AE3751" t="s">
        <v>138</v>
      </c>
      <c r="AF3751" t="s">
        <v>98</v>
      </c>
      <c r="AH3751" t="s">
        <v>98</v>
      </c>
      <c r="AK3751" s="1">
        <v>43089.495046296302</v>
      </c>
      <c r="AL3751" s="1">
        <v>43094.873217592598</v>
      </c>
      <c r="AM3751" t="s">
        <v>4576</v>
      </c>
      <c r="AO3751" t="s">
        <v>4577</v>
      </c>
      <c r="AP3751" t="s">
        <v>4574</v>
      </c>
      <c r="AQ3751" t="s">
        <v>105</v>
      </c>
      <c r="AU3751" t="s">
        <v>105</v>
      </c>
      <c r="AW3751" t="s">
        <v>108</v>
      </c>
      <c r="AX3751" t="s">
        <v>127</v>
      </c>
      <c r="AY3751" t="s">
        <v>151</v>
      </c>
      <c r="BA3751" t="s">
        <v>280</v>
      </c>
      <c r="BC3751" t="s">
        <v>98</v>
      </c>
      <c r="BE3751" t="s">
        <v>130</v>
      </c>
      <c r="BI3751" t="s">
        <v>114</v>
      </c>
      <c r="BJ3751" t="s">
        <v>102</v>
      </c>
      <c r="BK3751" t="s">
        <v>123</v>
      </c>
      <c r="BL3751" t="s">
        <v>148</v>
      </c>
      <c r="BM3751" t="s">
        <v>108</v>
      </c>
      <c r="BN3751" t="s">
        <v>127</v>
      </c>
      <c r="BO3751" t="s">
        <v>151</v>
      </c>
      <c r="BU3751" t="s">
        <v>102</v>
      </c>
      <c r="CA3751">
        <v>1</v>
      </c>
      <c r="CC3751" t="s">
        <v>4578</v>
      </c>
      <c r="CD3751">
        <v>0</v>
      </c>
      <c r="CK3751" s="1">
        <v>43094.873217592598</v>
      </c>
      <c r="CV3751">
        <v>1</v>
      </c>
    </row>
    <row r="3752" spans="1:100">
      <c r="A3752">
        <v>751</v>
      </c>
      <c r="B3752" t="s">
        <v>4568</v>
      </c>
      <c r="D3752" t="s">
        <v>7501</v>
      </c>
      <c r="E3752" t="s">
        <v>6687</v>
      </c>
      <c r="F3752" t="str">
        <f>TRIM(SUBSTITUTE(E3752,G3752,""))</f>
        <v>Trần Văn</v>
      </c>
      <c r="G3752" t="str">
        <f>TRIM(RIGHT(SUBSTITUTE(E3752," ",REPT(" ",100)),100))</f>
        <v>Luyến</v>
      </c>
      <c r="H3752" t="str">
        <f t="shared" ca="1" si="58"/>
        <v>Lđyến</v>
      </c>
      <c r="J3752" t="s">
        <v>98</v>
      </c>
      <c r="K3752">
        <v>20180507</v>
      </c>
      <c r="L3752" t="s">
        <v>749</v>
      </c>
      <c r="O3752" t="s">
        <v>1010</v>
      </c>
      <c r="P3752" t="s">
        <v>294</v>
      </c>
      <c r="W3752" t="s">
        <v>749</v>
      </c>
      <c r="AA3752" t="s">
        <v>102</v>
      </c>
      <c r="AB3752" t="s">
        <v>136</v>
      </c>
      <c r="AC3752" t="s">
        <v>751</v>
      </c>
      <c r="AE3752" t="s">
        <v>138</v>
      </c>
      <c r="AF3752" t="s">
        <v>98</v>
      </c>
      <c r="AH3752" t="s">
        <v>98</v>
      </c>
      <c r="AK3752" s="1">
        <v>43249.570613425902</v>
      </c>
      <c r="AL3752" s="1">
        <v>43249.570613425902</v>
      </c>
      <c r="AM3752" t="s">
        <v>752</v>
      </c>
      <c r="AO3752" t="s">
        <v>4580</v>
      </c>
      <c r="AP3752" t="s">
        <v>4579</v>
      </c>
      <c r="AU3752" t="s">
        <v>105</v>
      </c>
      <c r="AW3752" t="s">
        <v>108</v>
      </c>
      <c r="AX3752" t="s">
        <v>141</v>
      </c>
      <c r="AY3752" t="s">
        <v>753</v>
      </c>
      <c r="BA3752" t="s">
        <v>300</v>
      </c>
      <c r="BC3752" t="s">
        <v>98</v>
      </c>
      <c r="BE3752" t="s">
        <v>130</v>
      </c>
      <c r="BJ3752" t="s">
        <v>102</v>
      </c>
      <c r="BK3752" t="s">
        <v>136</v>
      </c>
      <c r="BL3752" t="s">
        <v>751</v>
      </c>
      <c r="BM3752" t="s">
        <v>108</v>
      </c>
      <c r="BN3752" t="s">
        <v>141</v>
      </c>
      <c r="BO3752" t="s">
        <v>753</v>
      </c>
      <c r="BU3752" t="s">
        <v>102</v>
      </c>
      <c r="CA3752">
        <v>1</v>
      </c>
      <c r="CC3752" t="s">
        <v>4581</v>
      </c>
      <c r="CD3752">
        <v>0</v>
      </c>
      <c r="CK3752" s="1">
        <v>43249.570613425902</v>
      </c>
      <c r="CV3752">
        <v>1</v>
      </c>
    </row>
    <row r="3753" spans="1:100">
      <c r="A3753">
        <v>752</v>
      </c>
      <c r="B3753" t="s">
        <v>4583</v>
      </c>
      <c r="D3753" t="s">
        <v>7502</v>
      </c>
      <c r="E3753" t="s">
        <v>6688</v>
      </c>
      <c r="F3753" t="str">
        <f>TRIM(SUBSTITUTE(E3753,G3753,""))</f>
        <v>Trần Văn</v>
      </c>
      <c r="G3753" t="str">
        <f>TRIM(RIGHT(SUBSTITUTE(E3753," ",REPT(" ",100)),100))</f>
        <v>Mạnh</v>
      </c>
      <c r="H3753" t="str">
        <f t="shared" ca="1" si="58"/>
        <v>dạnh</v>
      </c>
      <c r="J3753" t="s">
        <v>98</v>
      </c>
      <c r="K3753">
        <v>20190102</v>
      </c>
      <c r="L3753" t="s">
        <v>1028</v>
      </c>
      <c r="O3753" t="s">
        <v>1029</v>
      </c>
      <c r="P3753" t="s">
        <v>122</v>
      </c>
      <c r="W3753" t="s">
        <v>1028</v>
      </c>
      <c r="AA3753" t="s">
        <v>102</v>
      </c>
      <c r="AB3753" t="s">
        <v>136</v>
      </c>
      <c r="AC3753" t="s">
        <v>1031</v>
      </c>
      <c r="AE3753" t="s">
        <v>138</v>
      </c>
      <c r="AF3753" t="s">
        <v>98</v>
      </c>
      <c r="AH3753" t="s">
        <v>98</v>
      </c>
      <c r="AK3753" s="1">
        <v>43491.959108796298</v>
      </c>
      <c r="AL3753" s="1">
        <v>43491.959108796298</v>
      </c>
      <c r="AM3753" t="s">
        <v>647</v>
      </c>
      <c r="AO3753" t="s">
        <v>4584</v>
      </c>
      <c r="AP3753" t="s">
        <v>4582</v>
      </c>
      <c r="AU3753" t="s">
        <v>105</v>
      </c>
      <c r="AW3753" t="s">
        <v>108</v>
      </c>
      <c r="AX3753" t="s">
        <v>141</v>
      </c>
      <c r="AY3753" t="s">
        <v>1032</v>
      </c>
      <c r="BA3753" t="s">
        <v>129</v>
      </c>
      <c r="BC3753" t="s">
        <v>98</v>
      </c>
      <c r="BE3753" t="s">
        <v>130</v>
      </c>
      <c r="BJ3753" t="s">
        <v>102</v>
      </c>
      <c r="BK3753" t="s">
        <v>136</v>
      </c>
      <c r="BL3753" t="s">
        <v>1031</v>
      </c>
      <c r="BM3753" t="s">
        <v>108</v>
      </c>
      <c r="BN3753" t="s">
        <v>141</v>
      </c>
      <c r="BO3753" t="s">
        <v>1032</v>
      </c>
      <c r="BU3753" t="s">
        <v>102</v>
      </c>
      <c r="CA3753">
        <v>1</v>
      </c>
      <c r="CC3753" t="s">
        <v>4585</v>
      </c>
      <c r="CD3753">
        <v>0</v>
      </c>
      <c r="CK3753" s="1">
        <v>43491.959108796298</v>
      </c>
      <c r="CV3753">
        <v>1</v>
      </c>
    </row>
    <row r="3754" spans="1:100">
      <c r="A3754">
        <v>753</v>
      </c>
      <c r="B3754" t="s">
        <v>4587</v>
      </c>
      <c r="D3754" t="s">
        <v>7503</v>
      </c>
      <c r="E3754" t="s">
        <v>6688</v>
      </c>
      <c r="F3754" t="str">
        <f>TRIM(SUBSTITUTE(E3754,G3754,""))</f>
        <v>Trần Văn</v>
      </c>
      <c r="G3754" t="str">
        <f>TRIM(RIGHT(SUBSTITUTE(E3754," ",REPT(" ",100)),100))</f>
        <v>Mạnh</v>
      </c>
      <c r="H3754" t="str">
        <f t="shared" ca="1" si="58"/>
        <v>Mạni</v>
      </c>
      <c r="J3754" t="s">
        <v>105</v>
      </c>
      <c r="K3754">
        <v>19900722</v>
      </c>
      <c r="L3754" t="s">
        <v>527</v>
      </c>
      <c r="O3754" t="s">
        <v>293</v>
      </c>
      <c r="P3754" t="s">
        <v>100</v>
      </c>
      <c r="W3754" t="s">
        <v>527</v>
      </c>
      <c r="AA3754" t="s">
        <v>102</v>
      </c>
      <c r="AB3754" t="s">
        <v>123</v>
      </c>
      <c r="AC3754" t="s">
        <v>296</v>
      </c>
      <c r="AE3754" t="s">
        <v>138</v>
      </c>
      <c r="AF3754" t="s">
        <v>98</v>
      </c>
      <c r="AH3754" t="s">
        <v>98</v>
      </c>
      <c r="AK3754" s="1">
        <v>43347.409085648098</v>
      </c>
      <c r="AL3754" s="1">
        <v>43347.409085648098</v>
      </c>
      <c r="AM3754" t="s">
        <v>528</v>
      </c>
      <c r="AP3754" t="s">
        <v>4586</v>
      </c>
      <c r="AU3754" t="s">
        <v>98</v>
      </c>
      <c r="AW3754" t="s">
        <v>108</v>
      </c>
      <c r="AX3754" t="s">
        <v>127</v>
      </c>
      <c r="AY3754" t="s">
        <v>299</v>
      </c>
      <c r="BA3754" t="s">
        <v>112</v>
      </c>
      <c r="BC3754" t="s">
        <v>98</v>
      </c>
      <c r="BE3754" t="s">
        <v>130</v>
      </c>
      <c r="BJ3754" t="s">
        <v>102</v>
      </c>
      <c r="BK3754" t="s">
        <v>123</v>
      </c>
      <c r="BL3754" t="s">
        <v>296</v>
      </c>
      <c r="BM3754" t="s">
        <v>108</v>
      </c>
      <c r="BN3754" t="s">
        <v>127</v>
      </c>
      <c r="BO3754" t="s">
        <v>299</v>
      </c>
      <c r="BU3754" t="s">
        <v>102</v>
      </c>
      <c r="CA3754">
        <v>1</v>
      </c>
      <c r="CC3754" t="s">
        <v>4589</v>
      </c>
      <c r="CD3754">
        <v>0</v>
      </c>
      <c r="CK3754" s="1">
        <v>43347.409085648098</v>
      </c>
      <c r="CV3754">
        <v>1</v>
      </c>
    </row>
    <row r="3755" spans="1:100">
      <c r="A3755">
        <v>754</v>
      </c>
      <c r="B3755" t="s">
        <v>4583</v>
      </c>
      <c r="D3755" t="s">
        <v>7504</v>
      </c>
      <c r="E3755" t="s">
        <v>6689</v>
      </c>
      <c r="F3755" t="str">
        <f>TRIM(SUBSTITUTE(E3755,G3755,""))</f>
        <v>Trần Vân</v>
      </c>
      <c r="G3755" t="str">
        <f>TRIM(RIGHT(SUBSTITUTE(E3755," ",REPT(" ",100)),100))</f>
        <v>Nga</v>
      </c>
      <c r="H3755" t="str">
        <f t="shared" ca="1" si="58"/>
        <v>cga</v>
      </c>
      <c r="J3755" t="s">
        <v>105</v>
      </c>
      <c r="K3755">
        <v>19960811</v>
      </c>
      <c r="L3755" t="s">
        <v>1028</v>
      </c>
      <c r="O3755" t="s">
        <v>1028</v>
      </c>
      <c r="P3755" t="s">
        <v>212</v>
      </c>
      <c r="Q3755" t="s">
        <v>4591</v>
      </c>
      <c r="W3755" t="s">
        <v>1028</v>
      </c>
      <c r="AA3755" t="s">
        <v>102</v>
      </c>
      <c r="AB3755" t="s">
        <v>136</v>
      </c>
      <c r="AC3755" t="s">
        <v>1031</v>
      </c>
      <c r="AE3755" t="s">
        <v>138</v>
      </c>
      <c r="AF3755" t="s">
        <v>98</v>
      </c>
      <c r="AH3755" t="s">
        <v>105</v>
      </c>
      <c r="AK3755" s="1">
        <v>43491.959108796298</v>
      </c>
      <c r="AL3755" s="1">
        <v>43491.959108796298</v>
      </c>
      <c r="AM3755" t="s">
        <v>647</v>
      </c>
      <c r="AN3755" t="s">
        <v>279</v>
      </c>
      <c r="AP3755" t="s">
        <v>4590</v>
      </c>
      <c r="AU3755" t="s">
        <v>105</v>
      </c>
      <c r="AW3755" t="s">
        <v>108</v>
      </c>
      <c r="AX3755" t="s">
        <v>141</v>
      </c>
      <c r="AY3755" t="s">
        <v>1032</v>
      </c>
      <c r="BA3755" t="s">
        <v>213</v>
      </c>
      <c r="BC3755" t="s">
        <v>98</v>
      </c>
      <c r="BE3755" t="s">
        <v>152</v>
      </c>
      <c r="BJ3755" t="s">
        <v>102</v>
      </c>
      <c r="BK3755" t="s">
        <v>136</v>
      </c>
      <c r="BL3755" t="s">
        <v>1031</v>
      </c>
      <c r="BM3755" t="s">
        <v>108</v>
      </c>
      <c r="BN3755" t="s">
        <v>141</v>
      </c>
      <c r="BO3755" t="s">
        <v>1032</v>
      </c>
      <c r="BU3755" t="s">
        <v>102</v>
      </c>
      <c r="CA3755">
        <v>0</v>
      </c>
      <c r="CC3755" t="s">
        <v>4592</v>
      </c>
      <c r="CD3755">
        <v>0</v>
      </c>
      <c r="CK3755" s="1">
        <v>43491.959108796298</v>
      </c>
      <c r="CV3755">
        <v>1</v>
      </c>
    </row>
    <row r="3756" spans="1:100">
      <c r="A3756">
        <v>755</v>
      </c>
      <c r="B3756" t="s">
        <v>4594</v>
      </c>
      <c r="D3756" t="s">
        <v>7505</v>
      </c>
      <c r="E3756" t="s">
        <v>6690</v>
      </c>
      <c r="F3756" t="str">
        <f>TRIM(SUBSTITUTE(E3756,G3756,""))</f>
        <v>Trần Văn</v>
      </c>
      <c r="G3756" t="str">
        <f>TRIM(RIGHT(SUBSTITUTE(E3756," ",REPT(" ",100)),100))</f>
        <v>Nhã</v>
      </c>
      <c r="H3756" t="str">
        <f t="shared" ca="1" si="58"/>
        <v>Nbã</v>
      </c>
      <c r="J3756" t="s">
        <v>98</v>
      </c>
      <c r="K3756">
        <v>19811213</v>
      </c>
      <c r="O3756" t="s">
        <v>1616</v>
      </c>
      <c r="P3756" t="s">
        <v>245</v>
      </c>
      <c r="Q3756" t="s">
        <v>4595</v>
      </c>
      <c r="AA3756" t="s">
        <v>102</v>
      </c>
      <c r="AB3756" t="s">
        <v>123</v>
      </c>
      <c r="AC3756" t="s">
        <v>451</v>
      </c>
      <c r="AF3756" t="s">
        <v>98</v>
      </c>
      <c r="AH3756" t="s">
        <v>98</v>
      </c>
      <c r="AK3756" s="1">
        <v>43368.583252314798</v>
      </c>
      <c r="AL3756" s="1">
        <v>43368.583252314798</v>
      </c>
      <c r="AM3756" t="s">
        <v>3679</v>
      </c>
      <c r="AP3756" t="s">
        <v>4593</v>
      </c>
      <c r="AQ3756" t="s">
        <v>105</v>
      </c>
      <c r="AU3756" t="s">
        <v>105</v>
      </c>
      <c r="AW3756" t="s">
        <v>108</v>
      </c>
      <c r="AX3756" t="s">
        <v>127</v>
      </c>
      <c r="AY3756" t="s">
        <v>454</v>
      </c>
      <c r="BA3756" t="s">
        <v>252</v>
      </c>
      <c r="BC3756" t="s">
        <v>98</v>
      </c>
      <c r="BE3756" t="s">
        <v>130</v>
      </c>
      <c r="BI3756" t="s">
        <v>114</v>
      </c>
      <c r="BJ3756" t="s">
        <v>102</v>
      </c>
      <c r="BK3756" t="s">
        <v>123</v>
      </c>
      <c r="BL3756" t="s">
        <v>451</v>
      </c>
      <c r="BM3756" t="s">
        <v>108</v>
      </c>
      <c r="BN3756" t="s">
        <v>127</v>
      </c>
      <c r="BO3756" t="s">
        <v>454</v>
      </c>
      <c r="BU3756" t="s">
        <v>102</v>
      </c>
      <c r="CA3756">
        <v>1</v>
      </c>
      <c r="CC3756" t="s">
        <v>4596</v>
      </c>
      <c r="CD3756">
        <v>0</v>
      </c>
      <c r="CK3756" s="1">
        <v>43368.583252314798</v>
      </c>
      <c r="CV3756">
        <v>1</v>
      </c>
    </row>
    <row r="3757" spans="1:100">
      <c r="A3757">
        <v>756</v>
      </c>
      <c r="B3757" t="s">
        <v>4114</v>
      </c>
      <c r="D3757" t="s">
        <v>7506</v>
      </c>
      <c r="E3757" t="s">
        <v>6691</v>
      </c>
      <c r="F3757" t="str">
        <f>TRIM(SUBSTITUTE(E3757,G3757,""))</f>
        <v>Trần Văn</v>
      </c>
      <c r="G3757" t="str">
        <f>TRIM(RIGHT(SUBSTITUTE(E3757," ",REPT(" ",100)),100))</f>
        <v>Ninh</v>
      </c>
      <c r="H3757" t="str">
        <f t="shared" ca="1" si="58"/>
        <v>Nihh</v>
      </c>
      <c r="J3757" t="s">
        <v>98</v>
      </c>
      <c r="K3757">
        <v>19900228</v>
      </c>
      <c r="L3757" t="s">
        <v>886</v>
      </c>
      <c r="O3757" t="s">
        <v>886</v>
      </c>
      <c r="P3757" t="s">
        <v>276</v>
      </c>
      <c r="Q3757" t="s">
        <v>4598</v>
      </c>
      <c r="W3757" t="s">
        <v>886</v>
      </c>
      <c r="AA3757" t="s">
        <v>102</v>
      </c>
      <c r="AB3757" t="s">
        <v>123</v>
      </c>
      <c r="AC3757" t="s">
        <v>165</v>
      </c>
      <c r="AE3757" t="s">
        <v>138</v>
      </c>
      <c r="AF3757" t="s">
        <v>98</v>
      </c>
      <c r="AH3757" t="s">
        <v>105</v>
      </c>
      <c r="AK3757" s="1">
        <v>43378.387175925898</v>
      </c>
      <c r="AL3757" s="1">
        <v>43378.387175925898</v>
      </c>
      <c r="AM3757" t="s">
        <v>489</v>
      </c>
      <c r="AN3757" t="s">
        <v>800</v>
      </c>
      <c r="AP3757" t="s">
        <v>4597</v>
      </c>
      <c r="AU3757" t="s">
        <v>105</v>
      </c>
      <c r="AW3757" t="s">
        <v>108</v>
      </c>
      <c r="AX3757" t="s">
        <v>127</v>
      </c>
      <c r="AY3757" t="s">
        <v>169</v>
      </c>
      <c r="BA3757" t="s">
        <v>280</v>
      </c>
      <c r="BC3757" t="s">
        <v>98</v>
      </c>
      <c r="BE3757" t="s">
        <v>152</v>
      </c>
      <c r="BJ3757" t="s">
        <v>102</v>
      </c>
      <c r="BK3757" t="s">
        <v>123</v>
      </c>
      <c r="BL3757" t="s">
        <v>165</v>
      </c>
      <c r="BM3757" t="s">
        <v>108</v>
      </c>
      <c r="BN3757" t="s">
        <v>127</v>
      </c>
      <c r="BO3757" t="s">
        <v>169</v>
      </c>
      <c r="BU3757" t="s">
        <v>102</v>
      </c>
      <c r="CA3757">
        <v>0</v>
      </c>
      <c r="CC3757" t="s">
        <v>3230</v>
      </c>
      <c r="CD3757">
        <v>0</v>
      </c>
      <c r="CK3757" s="1">
        <v>43378.387175925898</v>
      </c>
      <c r="CV3757">
        <v>1</v>
      </c>
    </row>
    <row r="3758" spans="1:100">
      <c r="A3758">
        <v>757</v>
      </c>
      <c r="B3758" t="s">
        <v>4600</v>
      </c>
      <c r="D3758" t="s">
        <v>7507</v>
      </c>
      <c r="E3758" t="s">
        <v>6692</v>
      </c>
      <c r="F3758" t="str">
        <f>TRIM(SUBSTITUTE(E3758,G3758,""))</f>
        <v>Doãn Thị</v>
      </c>
      <c r="G3758" t="str">
        <f>TRIM(RIGHT(SUBSTITUTE(E3758," ",REPT(" ",100)),100))</f>
        <v>Hoa</v>
      </c>
      <c r="H3758" t="str">
        <f t="shared" ca="1" si="58"/>
        <v>Haa</v>
      </c>
      <c r="J3758" t="s">
        <v>98</v>
      </c>
      <c r="K3758">
        <v>19590330</v>
      </c>
      <c r="L3758" t="s">
        <v>527</v>
      </c>
      <c r="O3758" t="s">
        <v>293</v>
      </c>
      <c r="P3758" t="s">
        <v>212</v>
      </c>
      <c r="W3758" t="s">
        <v>527</v>
      </c>
      <c r="AA3758" t="s">
        <v>102</v>
      </c>
      <c r="AB3758" t="s">
        <v>123</v>
      </c>
      <c r="AC3758" t="s">
        <v>296</v>
      </c>
      <c r="AE3758" t="s">
        <v>138</v>
      </c>
      <c r="AF3758" t="s">
        <v>98</v>
      </c>
      <c r="AH3758" t="s">
        <v>98</v>
      </c>
      <c r="AK3758" s="1">
        <v>43347.409085648098</v>
      </c>
      <c r="AL3758" s="1">
        <v>43347.409085648098</v>
      </c>
      <c r="AM3758" t="s">
        <v>528</v>
      </c>
      <c r="AP3758" t="s">
        <v>4599</v>
      </c>
      <c r="AU3758" t="s">
        <v>105</v>
      </c>
      <c r="AW3758" t="s">
        <v>108</v>
      </c>
      <c r="AX3758" t="s">
        <v>127</v>
      </c>
      <c r="AY3758" t="s">
        <v>299</v>
      </c>
      <c r="BA3758" t="s">
        <v>213</v>
      </c>
      <c r="BC3758" t="s">
        <v>98</v>
      </c>
      <c r="BE3758" t="s">
        <v>130</v>
      </c>
      <c r="BJ3758" t="s">
        <v>102</v>
      </c>
      <c r="BK3758" t="s">
        <v>123</v>
      </c>
      <c r="BL3758" t="s">
        <v>296</v>
      </c>
      <c r="BM3758" t="s">
        <v>108</v>
      </c>
      <c r="BN3758" t="s">
        <v>127</v>
      </c>
      <c r="BO3758" t="s">
        <v>299</v>
      </c>
      <c r="BU3758" t="s">
        <v>102</v>
      </c>
      <c r="CA3758">
        <v>1</v>
      </c>
      <c r="CC3758" t="s">
        <v>4601</v>
      </c>
      <c r="CD3758">
        <v>0</v>
      </c>
      <c r="CK3758" s="1">
        <v>43347.409085648098</v>
      </c>
      <c r="CV3758">
        <v>1</v>
      </c>
    </row>
    <row r="3759" spans="1:100">
      <c r="A3759">
        <v>758</v>
      </c>
      <c r="B3759" t="s">
        <v>4603</v>
      </c>
      <c r="D3759" t="s">
        <v>7508</v>
      </c>
      <c r="E3759" t="s">
        <v>6693</v>
      </c>
      <c r="F3759" t="str">
        <f>TRIM(SUBSTITUTE(E3759,G3759,""))</f>
        <v>Trần Văn</v>
      </c>
      <c r="G3759" t="str">
        <f>TRIM(RIGHT(SUBSTITUTE(E3759," ",REPT(" ",100)),100))</f>
        <v>Quảng</v>
      </c>
      <c r="H3759" t="str">
        <f t="shared" ca="1" si="58"/>
        <v>Quảkg</v>
      </c>
      <c r="J3759" t="s">
        <v>105</v>
      </c>
      <c r="K3759">
        <v>19380000</v>
      </c>
      <c r="L3759" t="s">
        <v>886</v>
      </c>
      <c r="O3759" t="s">
        <v>690</v>
      </c>
      <c r="P3759" t="s">
        <v>100</v>
      </c>
      <c r="W3759" t="s">
        <v>886</v>
      </c>
      <c r="AA3759" t="s">
        <v>102</v>
      </c>
      <c r="AB3759" t="s">
        <v>123</v>
      </c>
      <c r="AC3759" t="s">
        <v>165</v>
      </c>
      <c r="AE3759" t="s">
        <v>138</v>
      </c>
      <c r="AF3759" t="s">
        <v>98</v>
      </c>
      <c r="AH3759" t="s">
        <v>98</v>
      </c>
      <c r="AK3759" s="1">
        <v>43347.455625000002</v>
      </c>
      <c r="AL3759" s="1">
        <v>43347.455625000002</v>
      </c>
      <c r="AM3759" t="s">
        <v>125</v>
      </c>
      <c r="AO3759" t="s">
        <v>4604</v>
      </c>
      <c r="AP3759" t="s">
        <v>4602</v>
      </c>
      <c r="AU3759" t="s">
        <v>98</v>
      </c>
      <c r="AW3759" t="s">
        <v>108</v>
      </c>
      <c r="AX3759" t="s">
        <v>127</v>
      </c>
      <c r="AY3759" t="s">
        <v>169</v>
      </c>
      <c r="BA3759" t="s">
        <v>112</v>
      </c>
      <c r="BC3759" t="s">
        <v>98</v>
      </c>
      <c r="BE3759" t="s">
        <v>130</v>
      </c>
      <c r="BJ3759" t="s">
        <v>102</v>
      </c>
      <c r="BK3759" t="s">
        <v>123</v>
      </c>
      <c r="BL3759" t="s">
        <v>165</v>
      </c>
      <c r="BM3759" t="s">
        <v>108</v>
      </c>
      <c r="BN3759" t="s">
        <v>127</v>
      </c>
      <c r="BO3759" t="s">
        <v>169</v>
      </c>
      <c r="BU3759" t="s">
        <v>102</v>
      </c>
      <c r="CA3759">
        <v>1</v>
      </c>
      <c r="CC3759" t="s">
        <v>4605</v>
      </c>
      <c r="CD3759">
        <v>0</v>
      </c>
      <c r="CK3759" s="1">
        <v>43347.455625000002</v>
      </c>
      <c r="CV3759">
        <v>1</v>
      </c>
    </row>
    <row r="3760" spans="1:100">
      <c r="A3760">
        <v>759</v>
      </c>
      <c r="B3760" t="s">
        <v>4607</v>
      </c>
      <c r="D3760" t="s">
        <v>7509</v>
      </c>
      <c r="E3760" t="s">
        <v>6694</v>
      </c>
      <c r="F3760" t="str">
        <f>TRIM(SUBSTITUTE(E3760,G3760,""))</f>
        <v>Trần Văn</v>
      </c>
      <c r="G3760" t="str">
        <f>TRIM(RIGHT(SUBSTITUTE(E3760," ",REPT(" ",100)),100))</f>
        <v>Thái</v>
      </c>
      <c r="H3760" t="str">
        <f t="shared" ca="1" si="58"/>
        <v>Teái</v>
      </c>
      <c r="J3760" t="s">
        <v>105</v>
      </c>
      <c r="K3760">
        <v>19380000</v>
      </c>
      <c r="L3760" t="s">
        <v>334</v>
      </c>
      <c r="O3760" t="s">
        <v>335</v>
      </c>
      <c r="P3760" t="s">
        <v>100</v>
      </c>
      <c r="W3760" t="s">
        <v>334</v>
      </c>
      <c r="AA3760" t="s">
        <v>102</v>
      </c>
      <c r="AB3760" t="s">
        <v>123</v>
      </c>
      <c r="AC3760" t="s">
        <v>336</v>
      </c>
      <c r="AE3760" t="s">
        <v>138</v>
      </c>
      <c r="AF3760" t="s">
        <v>98</v>
      </c>
      <c r="AH3760" t="s">
        <v>98</v>
      </c>
      <c r="AK3760" s="1">
        <v>43347.455625000002</v>
      </c>
      <c r="AL3760" s="1">
        <v>43347.455625000002</v>
      </c>
      <c r="AM3760" t="s">
        <v>125</v>
      </c>
      <c r="AO3760" t="s">
        <v>4608</v>
      </c>
      <c r="AP3760" t="s">
        <v>4606</v>
      </c>
      <c r="AU3760" t="s">
        <v>98</v>
      </c>
      <c r="AW3760" t="s">
        <v>108</v>
      </c>
      <c r="AX3760" t="s">
        <v>127</v>
      </c>
      <c r="AY3760" t="s">
        <v>339</v>
      </c>
      <c r="BA3760" t="s">
        <v>112</v>
      </c>
      <c r="BC3760" t="s">
        <v>98</v>
      </c>
      <c r="BE3760" t="s">
        <v>130</v>
      </c>
      <c r="BJ3760" t="s">
        <v>102</v>
      </c>
      <c r="BK3760" t="s">
        <v>123</v>
      </c>
      <c r="BL3760" t="s">
        <v>336</v>
      </c>
      <c r="BM3760" t="s">
        <v>108</v>
      </c>
      <c r="BN3760" t="s">
        <v>127</v>
      </c>
      <c r="BO3760" t="s">
        <v>339</v>
      </c>
      <c r="BU3760" t="s">
        <v>102</v>
      </c>
      <c r="CA3760">
        <v>1</v>
      </c>
      <c r="CC3760" t="s">
        <v>4609</v>
      </c>
      <c r="CD3760">
        <v>0</v>
      </c>
      <c r="CK3760" s="1">
        <v>43347.455625000002</v>
      </c>
      <c r="CV3760">
        <v>1</v>
      </c>
    </row>
    <row r="3761" spans="1:100">
      <c r="A3761">
        <v>760</v>
      </c>
      <c r="B3761" t="s">
        <v>4611</v>
      </c>
      <c r="D3761" t="s">
        <v>7510</v>
      </c>
      <c r="E3761" t="s">
        <v>6695</v>
      </c>
      <c r="F3761" t="str">
        <f>TRIM(SUBSTITUTE(E3761,G3761,""))</f>
        <v>Trần Văn</v>
      </c>
      <c r="G3761" t="str">
        <f>TRIM(RIGHT(SUBSTITUTE(E3761," ",REPT(" ",100)),100))</f>
        <v>Thọ</v>
      </c>
      <c r="H3761" t="str">
        <f t="shared" ca="1" si="58"/>
        <v>Tkọ</v>
      </c>
      <c r="J3761" t="s">
        <v>105</v>
      </c>
      <c r="K3761">
        <v>20030307</v>
      </c>
      <c r="L3761" t="s">
        <v>638</v>
      </c>
      <c r="O3761" t="s">
        <v>639</v>
      </c>
      <c r="P3761" t="s">
        <v>122</v>
      </c>
      <c r="W3761" t="s">
        <v>638</v>
      </c>
      <c r="AA3761" t="s">
        <v>102</v>
      </c>
      <c r="AB3761" t="s">
        <v>123</v>
      </c>
      <c r="AC3761" t="s">
        <v>591</v>
      </c>
      <c r="AE3761" t="s">
        <v>138</v>
      </c>
      <c r="AF3761" t="s">
        <v>98</v>
      </c>
      <c r="AH3761" t="s">
        <v>98</v>
      </c>
      <c r="AK3761" s="1">
        <v>43089.5702662037</v>
      </c>
      <c r="AL3761" s="1">
        <v>43089.5702662037</v>
      </c>
      <c r="AM3761" t="s">
        <v>4612</v>
      </c>
      <c r="AN3761" t="s">
        <v>150</v>
      </c>
      <c r="AO3761" t="s">
        <v>4613</v>
      </c>
      <c r="AP3761" t="s">
        <v>4610</v>
      </c>
      <c r="AU3761" t="s">
        <v>105</v>
      </c>
      <c r="AW3761" t="s">
        <v>108</v>
      </c>
      <c r="AX3761" t="s">
        <v>127</v>
      </c>
      <c r="AY3761" t="s">
        <v>594</v>
      </c>
      <c r="BA3761" t="s">
        <v>129</v>
      </c>
      <c r="BC3761" t="s">
        <v>98</v>
      </c>
      <c r="BE3761" t="s">
        <v>152</v>
      </c>
      <c r="BJ3761" t="s">
        <v>102</v>
      </c>
      <c r="BK3761" t="s">
        <v>123</v>
      </c>
      <c r="BL3761" t="s">
        <v>591</v>
      </c>
      <c r="BM3761" t="s">
        <v>108</v>
      </c>
      <c r="BN3761" t="s">
        <v>127</v>
      </c>
      <c r="BO3761" t="s">
        <v>594</v>
      </c>
      <c r="BU3761" t="s">
        <v>102</v>
      </c>
      <c r="CC3761" t="s">
        <v>4614</v>
      </c>
      <c r="CD3761">
        <v>0</v>
      </c>
      <c r="CK3761" s="1">
        <v>43089.5702662037</v>
      </c>
      <c r="CV3761">
        <v>1</v>
      </c>
    </row>
    <row r="3762" spans="1:100">
      <c r="A3762">
        <v>761</v>
      </c>
      <c r="B3762" t="s">
        <v>4616</v>
      </c>
      <c r="D3762" t="s">
        <v>7511</v>
      </c>
      <c r="E3762" t="s">
        <v>6696</v>
      </c>
      <c r="F3762" t="str">
        <f>TRIM(SUBSTITUTE(E3762,G3762,""))</f>
        <v>Trần Văn</v>
      </c>
      <c r="G3762" t="str">
        <f>TRIM(RIGHT(SUBSTITUTE(E3762," ",REPT(" ",100)),100))</f>
        <v>Thưởng</v>
      </c>
      <c r="H3762" t="str">
        <f t="shared" ca="1" si="58"/>
        <v>Thưởbg</v>
      </c>
      <c r="J3762" t="s">
        <v>105</v>
      </c>
      <c r="K3762">
        <v>19810222</v>
      </c>
      <c r="L3762" t="s">
        <v>469</v>
      </c>
      <c r="O3762" t="s">
        <v>470</v>
      </c>
      <c r="P3762" t="s">
        <v>212</v>
      </c>
      <c r="Q3762" t="s">
        <v>4617</v>
      </c>
      <c r="W3762" t="s">
        <v>147</v>
      </c>
      <c r="AA3762" t="s">
        <v>102</v>
      </c>
      <c r="AB3762" t="s">
        <v>123</v>
      </c>
      <c r="AC3762" t="s">
        <v>148</v>
      </c>
      <c r="AE3762" t="s">
        <v>138</v>
      </c>
      <c r="AF3762" t="s">
        <v>98</v>
      </c>
      <c r="AH3762" t="s">
        <v>98</v>
      </c>
      <c r="AK3762" s="1">
        <v>43250.576087963003</v>
      </c>
      <c r="AL3762" s="1">
        <v>43250.576087963003</v>
      </c>
      <c r="AM3762" t="s">
        <v>3719</v>
      </c>
      <c r="AO3762" t="s">
        <v>4618</v>
      </c>
      <c r="AP3762" t="s">
        <v>4615</v>
      </c>
      <c r="AU3762" t="s">
        <v>105</v>
      </c>
      <c r="AW3762" t="s">
        <v>108</v>
      </c>
      <c r="AX3762" t="s">
        <v>127</v>
      </c>
      <c r="AY3762" t="s">
        <v>151</v>
      </c>
      <c r="BA3762" t="s">
        <v>213</v>
      </c>
      <c r="BC3762" t="s">
        <v>98</v>
      </c>
      <c r="BE3762" t="s">
        <v>130</v>
      </c>
      <c r="BJ3762" t="s">
        <v>102</v>
      </c>
      <c r="BK3762" t="s">
        <v>123</v>
      </c>
      <c r="BL3762" t="s">
        <v>473</v>
      </c>
      <c r="BM3762" t="s">
        <v>108</v>
      </c>
      <c r="BN3762" t="s">
        <v>127</v>
      </c>
      <c r="BO3762" t="s">
        <v>476</v>
      </c>
      <c r="BU3762" t="s">
        <v>102</v>
      </c>
      <c r="CA3762">
        <v>1</v>
      </c>
      <c r="CC3762" t="s">
        <v>3107</v>
      </c>
      <c r="CD3762">
        <v>0</v>
      </c>
      <c r="CK3762" s="1">
        <v>43250.576087963003</v>
      </c>
      <c r="CV3762">
        <v>1</v>
      </c>
    </row>
    <row r="3763" spans="1:100">
      <c r="A3763">
        <v>762</v>
      </c>
      <c r="B3763" t="s">
        <v>4620</v>
      </c>
      <c r="D3763" t="s">
        <v>7512</v>
      </c>
      <c r="E3763" t="s">
        <v>6697</v>
      </c>
      <c r="F3763" t="str">
        <f>TRIM(SUBSTITUTE(E3763,G3763,""))</f>
        <v>Trần Văn</v>
      </c>
      <c r="G3763" t="str">
        <f>TRIM(RIGHT(SUBSTITUTE(E3763," ",REPT(" ",100)),100))</f>
        <v>Thụy</v>
      </c>
      <c r="H3763" t="str">
        <f t="shared" ca="1" si="58"/>
        <v>They</v>
      </c>
      <c r="J3763" t="s">
        <v>98</v>
      </c>
      <c r="K3763">
        <v>19630519</v>
      </c>
      <c r="L3763" t="s">
        <v>334</v>
      </c>
      <c r="O3763" t="s">
        <v>334</v>
      </c>
      <c r="P3763" t="s">
        <v>100</v>
      </c>
      <c r="W3763" t="s">
        <v>388</v>
      </c>
      <c r="AA3763" t="s">
        <v>102</v>
      </c>
      <c r="AB3763" t="s">
        <v>123</v>
      </c>
      <c r="AC3763" t="s">
        <v>307</v>
      </c>
      <c r="AE3763" t="s">
        <v>138</v>
      </c>
      <c r="AF3763" t="s">
        <v>98</v>
      </c>
      <c r="AH3763" t="s">
        <v>105</v>
      </c>
      <c r="AK3763" s="1">
        <v>43089.5702662037</v>
      </c>
      <c r="AL3763" s="1">
        <v>43089.5702662037</v>
      </c>
      <c r="AM3763" t="s">
        <v>4612</v>
      </c>
      <c r="AN3763" t="s">
        <v>781</v>
      </c>
      <c r="AP3763" t="s">
        <v>4619</v>
      </c>
      <c r="AU3763" t="s">
        <v>98</v>
      </c>
      <c r="AW3763" t="s">
        <v>108</v>
      </c>
      <c r="AX3763" t="s">
        <v>127</v>
      </c>
      <c r="AY3763" t="s">
        <v>311</v>
      </c>
      <c r="BA3763" t="s">
        <v>112</v>
      </c>
      <c r="BC3763" t="s">
        <v>98</v>
      </c>
      <c r="BE3763" t="s">
        <v>152</v>
      </c>
      <c r="BJ3763" t="s">
        <v>102</v>
      </c>
      <c r="BK3763" t="s">
        <v>123</v>
      </c>
      <c r="BL3763" t="s">
        <v>336</v>
      </c>
      <c r="BM3763" t="s">
        <v>108</v>
      </c>
      <c r="BN3763" t="s">
        <v>127</v>
      </c>
      <c r="BO3763" t="s">
        <v>339</v>
      </c>
      <c r="BU3763" t="s">
        <v>102</v>
      </c>
      <c r="CA3763">
        <v>0</v>
      </c>
      <c r="CC3763" t="s">
        <v>4621</v>
      </c>
      <c r="CD3763">
        <v>0</v>
      </c>
      <c r="CK3763" s="1">
        <v>43089.5702662037</v>
      </c>
      <c r="CV3763">
        <v>1</v>
      </c>
    </row>
    <row r="3764" spans="1:100">
      <c r="A3764">
        <v>763</v>
      </c>
      <c r="B3764" t="s">
        <v>4249</v>
      </c>
      <c r="D3764" t="s">
        <v>7513</v>
      </c>
      <c r="E3764" t="s">
        <v>6698</v>
      </c>
      <c r="F3764" t="str">
        <f>TRIM(SUBSTITUTE(E3764,G3764,""))</f>
        <v>Trần Văn</v>
      </c>
      <c r="G3764" t="str">
        <f>TRIM(RIGHT(SUBSTITUTE(E3764," ",REPT(" ",100)),100))</f>
        <v>Tịch</v>
      </c>
      <c r="H3764" t="str">
        <f t="shared" ca="1" si="58"/>
        <v>Tịih</v>
      </c>
      <c r="J3764" t="s">
        <v>98</v>
      </c>
      <c r="K3764">
        <v>19891220</v>
      </c>
      <c r="L3764" t="s">
        <v>223</v>
      </c>
      <c r="O3764" t="s">
        <v>223</v>
      </c>
      <c r="P3764" t="s">
        <v>122</v>
      </c>
      <c r="Q3764" t="s">
        <v>4623</v>
      </c>
      <c r="W3764" t="s">
        <v>1511</v>
      </c>
      <c r="AA3764" t="s">
        <v>102</v>
      </c>
      <c r="AB3764" t="s">
        <v>123</v>
      </c>
      <c r="AC3764" t="s">
        <v>224</v>
      </c>
      <c r="AE3764" t="s">
        <v>138</v>
      </c>
      <c r="AF3764" t="s">
        <v>98</v>
      </c>
      <c r="AH3764" t="s">
        <v>105</v>
      </c>
      <c r="AK3764" s="1">
        <v>43089.663715277798</v>
      </c>
      <c r="AL3764" s="1">
        <v>43089.663715277798</v>
      </c>
      <c r="AM3764" t="s">
        <v>481</v>
      </c>
      <c r="AN3764" t="s">
        <v>279</v>
      </c>
      <c r="AP3764" t="s">
        <v>4622</v>
      </c>
      <c r="AU3764" t="s">
        <v>105</v>
      </c>
      <c r="AW3764" t="s">
        <v>108</v>
      </c>
      <c r="AX3764" t="s">
        <v>127</v>
      </c>
      <c r="AY3764" t="s">
        <v>228</v>
      </c>
      <c r="BA3764" t="s">
        <v>129</v>
      </c>
      <c r="BC3764" t="s">
        <v>98</v>
      </c>
      <c r="BE3764" t="s">
        <v>152</v>
      </c>
      <c r="BJ3764" t="s">
        <v>102</v>
      </c>
      <c r="BK3764" t="s">
        <v>123</v>
      </c>
      <c r="BL3764" t="s">
        <v>224</v>
      </c>
      <c r="BM3764" t="s">
        <v>108</v>
      </c>
      <c r="BN3764" t="s">
        <v>127</v>
      </c>
      <c r="BO3764" t="s">
        <v>228</v>
      </c>
      <c r="BU3764" t="s">
        <v>102</v>
      </c>
      <c r="CA3764">
        <v>0</v>
      </c>
      <c r="CC3764" t="s">
        <v>4624</v>
      </c>
      <c r="CD3764">
        <v>0</v>
      </c>
      <c r="CK3764" s="1">
        <v>43089.663715277798</v>
      </c>
      <c r="CV3764">
        <v>1</v>
      </c>
    </row>
    <row r="3765" spans="1:100">
      <c r="A3765">
        <v>764</v>
      </c>
      <c r="B3765" t="s">
        <v>4626</v>
      </c>
      <c r="D3765" t="s">
        <v>7514</v>
      </c>
      <c r="E3765" t="s">
        <v>6699</v>
      </c>
      <c r="F3765" t="str">
        <f>TRIM(SUBSTITUTE(E3765,G3765,""))</f>
        <v>Trần Văn</v>
      </c>
      <c r="G3765" t="str">
        <f>TRIM(RIGHT(SUBSTITUTE(E3765," ",REPT(" ",100)),100))</f>
        <v>Tiến</v>
      </c>
      <c r="H3765" t="str">
        <f t="shared" ca="1" si="58"/>
        <v>ciến</v>
      </c>
      <c r="J3765" t="s">
        <v>98</v>
      </c>
      <c r="K3765">
        <v>19881019</v>
      </c>
      <c r="L3765" t="s">
        <v>223</v>
      </c>
      <c r="O3765" t="s">
        <v>223</v>
      </c>
      <c r="P3765" t="s">
        <v>122</v>
      </c>
      <c r="Q3765" t="s">
        <v>4627</v>
      </c>
      <c r="W3765" t="s">
        <v>1511</v>
      </c>
      <c r="AA3765" t="s">
        <v>102</v>
      </c>
      <c r="AB3765" t="s">
        <v>123</v>
      </c>
      <c r="AC3765" t="s">
        <v>224</v>
      </c>
      <c r="AE3765" t="s">
        <v>138</v>
      </c>
      <c r="AF3765" t="s">
        <v>98</v>
      </c>
      <c r="AH3765" t="s">
        <v>105</v>
      </c>
      <c r="AK3765" s="1">
        <v>43089.663715277798</v>
      </c>
      <c r="AL3765" s="1">
        <v>43089.663715277798</v>
      </c>
      <c r="AM3765" t="s">
        <v>481</v>
      </c>
      <c r="AP3765" t="s">
        <v>4625</v>
      </c>
      <c r="AU3765" t="s">
        <v>105</v>
      </c>
      <c r="AW3765" t="s">
        <v>108</v>
      </c>
      <c r="AX3765" t="s">
        <v>127</v>
      </c>
      <c r="AY3765" t="s">
        <v>228</v>
      </c>
      <c r="BA3765" t="s">
        <v>129</v>
      </c>
      <c r="BC3765" t="s">
        <v>98</v>
      </c>
      <c r="BE3765" t="s">
        <v>130</v>
      </c>
      <c r="BJ3765" t="s">
        <v>102</v>
      </c>
      <c r="BK3765" t="s">
        <v>123</v>
      </c>
      <c r="BL3765" t="s">
        <v>224</v>
      </c>
      <c r="BM3765" t="s">
        <v>108</v>
      </c>
      <c r="BN3765" t="s">
        <v>127</v>
      </c>
      <c r="BO3765" t="s">
        <v>228</v>
      </c>
      <c r="BU3765" t="s">
        <v>102</v>
      </c>
      <c r="CA3765">
        <v>0</v>
      </c>
      <c r="CC3765" t="s">
        <v>4628</v>
      </c>
      <c r="CD3765">
        <v>0</v>
      </c>
      <c r="CK3765" s="1">
        <v>43089.663715277798</v>
      </c>
      <c r="CV3765">
        <v>1</v>
      </c>
    </row>
    <row r="3766" spans="1:100">
      <c r="A3766">
        <v>765</v>
      </c>
      <c r="B3766" t="s">
        <v>4630</v>
      </c>
      <c r="D3766" t="s">
        <v>7515</v>
      </c>
      <c r="E3766" t="s">
        <v>6700</v>
      </c>
      <c r="F3766" t="str">
        <f>TRIM(SUBSTITUTE(E3766,G3766,""))</f>
        <v>Trần Văn</v>
      </c>
      <c r="G3766" t="str">
        <f>TRIM(RIGHT(SUBSTITUTE(E3766," ",REPT(" ",100)),100))</f>
        <v>Tình</v>
      </c>
      <c r="H3766" t="str">
        <f t="shared" ca="1" si="58"/>
        <v>iình</v>
      </c>
      <c r="J3766" t="s">
        <v>105</v>
      </c>
      <c r="K3766">
        <v>19871228</v>
      </c>
      <c r="L3766" t="s">
        <v>488</v>
      </c>
      <c r="O3766" t="s">
        <v>488</v>
      </c>
      <c r="P3766" t="s">
        <v>122</v>
      </c>
      <c r="W3766" t="s">
        <v>488</v>
      </c>
      <c r="AA3766" t="s">
        <v>102</v>
      </c>
      <c r="AB3766" t="s">
        <v>123</v>
      </c>
      <c r="AC3766" t="s">
        <v>204</v>
      </c>
      <c r="AE3766" t="s">
        <v>138</v>
      </c>
      <c r="AF3766" t="s">
        <v>98</v>
      </c>
      <c r="AH3766" t="s">
        <v>105</v>
      </c>
      <c r="AK3766" s="1">
        <v>43090.354606481502</v>
      </c>
      <c r="AL3766" s="1">
        <v>43090.354606481502</v>
      </c>
      <c r="AM3766" t="s">
        <v>489</v>
      </c>
      <c r="AP3766" t="s">
        <v>4629</v>
      </c>
      <c r="AU3766" t="s">
        <v>105</v>
      </c>
      <c r="AW3766" t="s">
        <v>108</v>
      </c>
      <c r="AX3766" t="s">
        <v>127</v>
      </c>
      <c r="AY3766" t="s">
        <v>207</v>
      </c>
      <c r="BA3766" t="s">
        <v>129</v>
      </c>
      <c r="BC3766" t="s">
        <v>98</v>
      </c>
      <c r="BE3766" t="s">
        <v>130</v>
      </c>
      <c r="BJ3766" t="s">
        <v>102</v>
      </c>
      <c r="BK3766" t="s">
        <v>123</v>
      </c>
      <c r="BL3766" t="s">
        <v>204</v>
      </c>
      <c r="BM3766" t="s">
        <v>108</v>
      </c>
      <c r="BN3766" t="s">
        <v>127</v>
      </c>
      <c r="BO3766" t="s">
        <v>207</v>
      </c>
      <c r="BU3766" t="s">
        <v>102</v>
      </c>
      <c r="CA3766">
        <v>0</v>
      </c>
      <c r="CC3766" t="s">
        <v>4632</v>
      </c>
      <c r="CD3766">
        <v>0</v>
      </c>
      <c r="CK3766" s="1">
        <v>43090.354606481502</v>
      </c>
      <c r="CV3766">
        <v>1</v>
      </c>
    </row>
    <row r="3767" spans="1:100">
      <c r="A3767">
        <v>766</v>
      </c>
      <c r="B3767" t="s">
        <v>4634</v>
      </c>
      <c r="D3767" t="s">
        <v>7516</v>
      </c>
      <c r="E3767" t="s">
        <v>6701</v>
      </c>
      <c r="F3767" t="str">
        <f>TRIM(SUBSTITUTE(E3767,G3767,""))</f>
        <v>Trần Văn</v>
      </c>
      <c r="G3767" t="str">
        <f>TRIM(RIGHT(SUBSTITUTE(E3767," ",REPT(" ",100)),100))</f>
        <v>Tĩnh</v>
      </c>
      <c r="H3767" t="str">
        <f t="shared" ca="1" si="58"/>
        <v>Tĩkh</v>
      </c>
      <c r="J3767" t="s">
        <v>98</v>
      </c>
      <c r="K3767">
        <v>19910120</v>
      </c>
      <c r="L3767" t="s">
        <v>790</v>
      </c>
      <c r="O3767" t="s">
        <v>790</v>
      </c>
      <c r="P3767" t="s">
        <v>122</v>
      </c>
      <c r="Q3767" t="s">
        <v>4635</v>
      </c>
      <c r="W3767" t="s">
        <v>790</v>
      </c>
      <c r="AA3767" t="s">
        <v>102</v>
      </c>
      <c r="AB3767" t="s">
        <v>123</v>
      </c>
      <c r="AC3767" t="s">
        <v>322</v>
      </c>
      <c r="AE3767" t="s">
        <v>138</v>
      </c>
      <c r="AF3767" t="s">
        <v>98</v>
      </c>
      <c r="AH3767" t="s">
        <v>98</v>
      </c>
      <c r="AK3767" s="1">
        <v>43250.712719907402</v>
      </c>
      <c r="AL3767" s="1">
        <v>43250.712719907402</v>
      </c>
      <c r="AM3767" t="s">
        <v>4517</v>
      </c>
      <c r="AO3767" t="s">
        <v>4636</v>
      </c>
      <c r="AP3767" t="s">
        <v>4633</v>
      </c>
      <c r="AU3767" t="s">
        <v>105</v>
      </c>
      <c r="AW3767" t="s">
        <v>108</v>
      </c>
      <c r="AX3767" t="s">
        <v>127</v>
      </c>
      <c r="AY3767" t="s">
        <v>326</v>
      </c>
      <c r="BA3767" t="s">
        <v>129</v>
      </c>
      <c r="BC3767" t="s">
        <v>98</v>
      </c>
      <c r="BE3767" t="s">
        <v>130</v>
      </c>
      <c r="BJ3767" t="s">
        <v>102</v>
      </c>
      <c r="BK3767" t="s">
        <v>123</v>
      </c>
      <c r="BL3767" t="s">
        <v>322</v>
      </c>
      <c r="BM3767" t="s">
        <v>108</v>
      </c>
      <c r="BN3767" t="s">
        <v>127</v>
      </c>
      <c r="BO3767" t="s">
        <v>326</v>
      </c>
      <c r="BU3767" t="s">
        <v>102</v>
      </c>
      <c r="CA3767">
        <v>1</v>
      </c>
      <c r="CC3767" t="s">
        <v>2840</v>
      </c>
      <c r="CD3767">
        <v>0</v>
      </c>
      <c r="CK3767" s="1">
        <v>43250.712719907402</v>
      </c>
      <c r="CV3767">
        <v>1</v>
      </c>
    </row>
    <row r="3768" spans="1:100">
      <c r="A3768">
        <v>767</v>
      </c>
      <c r="B3768" t="s">
        <v>4638</v>
      </c>
      <c r="D3768" t="s">
        <v>7517</v>
      </c>
      <c r="E3768" t="s">
        <v>6702</v>
      </c>
      <c r="F3768" t="str">
        <f>TRIM(SUBSTITUTE(E3768,G3768,""))</f>
        <v>Trần Văn</v>
      </c>
      <c r="G3768" t="str">
        <f>TRIM(RIGHT(SUBSTITUTE(E3768," ",REPT(" ",100)),100))</f>
        <v>Trung</v>
      </c>
      <c r="H3768" t="str">
        <f t="shared" ca="1" si="58"/>
        <v>Tiung</v>
      </c>
      <c r="J3768" t="s">
        <v>105</v>
      </c>
      <c r="K3768">
        <v>19740210</v>
      </c>
      <c r="L3768" t="s">
        <v>699</v>
      </c>
      <c r="O3768" t="s">
        <v>698</v>
      </c>
      <c r="P3768" t="s">
        <v>122</v>
      </c>
      <c r="W3768" t="s">
        <v>699</v>
      </c>
      <c r="AA3768" t="s">
        <v>102</v>
      </c>
      <c r="AB3768" t="s">
        <v>136</v>
      </c>
      <c r="AC3768" t="s">
        <v>700</v>
      </c>
      <c r="AE3768" t="s">
        <v>138</v>
      </c>
      <c r="AF3768" t="s">
        <v>98</v>
      </c>
      <c r="AH3768" t="s">
        <v>98</v>
      </c>
      <c r="AK3768" s="1">
        <v>43013.415335648097</v>
      </c>
      <c r="AL3768" s="1">
        <v>43013.415335648097</v>
      </c>
      <c r="AM3768" t="s">
        <v>752</v>
      </c>
      <c r="AO3768" t="s">
        <v>4639</v>
      </c>
      <c r="AP3768" t="s">
        <v>4637</v>
      </c>
      <c r="AU3768" t="s">
        <v>105</v>
      </c>
      <c r="AW3768" t="s">
        <v>108</v>
      </c>
      <c r="AX3768" t="s">
        <v>141</v>
      </c>
      <c r="AY3768" t="s">
        <v>702</v>
      </c>
      <c r="BA3768" t="s">
        <v>129</v>
      </c>
      <c r="BC3768" t="s">
        <v>98</v>
      </c>
      <c r="BE3768" t="s">
        <v>130</v>
      </c>
      <c r="BJ3768" t="s">
        <v>102</v>
      </c>
      <c r="BK3768" t="s">
        <v>136</v>
      </c>
      <c r="BL3768" t="s">
        <v>700</v>
      </c>
      <c r="BM3768" t="s">
        <v>108</v>
      </c>
      <c r="BN3768" t="s">
        <v>141</v>
      </c>
      <c r="BO3768" t="s">
        <v>702</v>
      </c>
      <c r="BU3768" t="s">
        <v>102</v>
      </c>
      <c r="CA3768">
        <v>1</v>
      </c>
      <c r="CC3768" t="s">
        <v>3883</v>
      </c>
      <c r="CD3768">
        <v>0</v>
      </c>
      <c r="CK3768" s="1">
        <v>43013.415335648097</v>
      </c>
      <c r="CV3768">
        <v>1</v>
      </c>
    </row>
    <row r="3769" spans="1:100">
      <c r="A3769">
        <v>768</v>
      </c>
      <c r="B3769" t="s">
        <v>4641</v>
      </c>
      <c r="D3769" t="s">
        <v>7518</v>
      </c>
      <c r="E3769" t="s">
        <v>6703</v>
      </c>
      <c r="F3769" t="str">
        <f>TRIM(SUBSTITUTE(E3769,G3769,""))</f>
        <v>Trần Văn</v>
      </c>
      <c r="G3769" t="str">
        <f>TRIM(RIGHT(SUBSTITUTE(E3769," ",REPT(" ",100)),100))</f>
        <v>Tuyền</v>
      </c>
      <c r="H3769" t="str">
        <f t="shared" ca="1" si="58"/>
        <v>êuyền</v>
      </c>
      <c r="J3769" t="s">
        <v>105</v>
      </c>
      <c r="K3769">
        <v>19890910</v>
      </c>
      <c r="L3769" t="s">
        <v>334</v>
      </c>
      <c r="O3769" t="s">
        <v>334</v>
      </c>
      <c r="P3769" t="s">
        <v>212</v>
      </c>
      <c r="Q3769" t="s">
        <v>4642</v>
      </c>
      <c r="W3769" t="s">
        <v>3036</v>
      </c>
      <c r="AA3769" t="s">
        <v>102</v>
      </c>
      <c r="AB3769" t="s">
        <v>123</v>
      </c>
      <c r="AC3769" t="s">
        <v>336</v>
      </c>
      <c r="AE3769" t="s">
        <v>138</v>
      </c>
      <c r="AF3769" t="s">
        <v>98</v>
      </c>
      <c r="AH3769" t="s">
        <v>98</v>
      </c>
      <c r="AK3769" s="1">
        <v>43032.661655092597</v>
      </c>
      <c r="AL3769" s="1">
        <v>43032.661655092597</v>
      </c>
      <c r="AM3769" t="s">
        <v>1942</v>
      </c>
      <c r="AN3769" t="s">
        <v>150</v>
      </c>
      <c r="AP3769" t="s">
        <v>4640</v>
      </c>
      <c r="AU3769" t="s">
        <v>105</v>
      </c>
      <c r="AW3769" t="s">
        <v>108</v>
      </c>
      <c r="AX3769" t="s">
        <v>127</v>
      </c>
      <c r="AY3769" t="s">
        <v>339</v>
      </c>
      <c r="BA3769" t="s">
        <v>213</v>
      </c>
      <c r="BC3769" t="s">
        <v>98</v>
      </c>
      <c r="BE3769" t="s">
        <v>152</v>
      </c>
      <c r="BJ3769" t="s">
        <v>102</v>
      </c>
      <c r="BK3769" t="s">
        <v>123</v>
      </c>
      <c r="BL3769" t="s">
        <v>336</v>
      </c>
      <c r="BM3769" t="s">
        <v>108</v>
      </c>
      <c r="BN3769" t="s">
        <v>127</v>
      </c>
      <c r="BO3769" t="s">
        <v>339</v>
      </c>
      <c r="BU3769" t="s">
        <v>102</v>
      </c>
      <c r="CC3769" t="s">
        <v>4643</v>
      </c>
      <c r="CD3769">
        <v>0</v>
      </c>
      <c r="CK3769" s="1">
        <v>43032.661655092597</v>
      </c>
      <c r="CV3769">
        <v>1</v>
      </c>
    </row>
    <row r="3770" spans="1:100">
      <c r="A3770">
        <v>769</v>
      </c>
      <c r="B3770" t="s">
        <v>3764</v>
      </c>
      <c r="D3770" t="s">
        <v>7519</v>
      </c>
      <c r="E3770" t="s">
        <v>6704</v>
      </c>
      <c r="F3770" t="str">
        <f>TRIM(SUBSTITUTE(E3770,G3770,""))</f>
        <v>Trần Việt</v>
      </c>
      <c r="G3770" t="str">
        <f>TRIM(RIGHT(SUBSTITUTE(E3770," ",REPT(" ",100)),100))</f>
        <v>Dũng</v>
      </c>
      <c r="H3770" t="str">
        <f t="shared" ca="1" si="58"/>
        <v>Dũnl</v>
      </c>
      <c r="J3770" t="s">
        <v>105</v>
      </c>
      <c r="K3770">
        <v>19840610</v>
      </c>
      <c r="L3770" t="s">
        <v>147</v>
      </c>
      <c r="O3770" t="s">
        <v>147</v>
      </c>
      <c r="P3770" t="s">
        <v>212</v>
      </c>
      <c r="Q3770" t="s">
        <v>4645</v>
      </c>
      <c r="W3770" t="s">
        <v>3768</v>
      </c>
      <c r="AA3770" t="s">
        <v>102</v>
      </c>
      <c r="AB3770" t="s">
        <v>123</v>
      </c>
      <c r="AC3770" t="s">
        <v>148</v>
      </c>
      <c r="AE3770" t="s">
        <v>138</v>
      </c>
      <c r="AF3770" t="s">
        <v>98</v>
      </c>
      <c r="AH3770" t="s">
        <v>98</v>
      </c>
      <c r="AK3770" s="1">
        <v>43032.661655092597</v>
      </c>
      <c r="AL3770" s="1">
        <v>43032.661655092597</v>
      </c>
      <c r="AM3770" t="s">
        <v>1942</v>
      </c>
      <c r="AN3770" t="s">
        <v>150</v>
      </c>
      <c r="AP3770" t="s">
        <v>4644</v>
      </c>
      <c r="AU3770" t="s">
        <v>105</v>
      </c>
      <c r="AW3770" t="s">
        <v>108</v>
      </c>
      <c r="AX3770" t="s">
        <v>127</v>
      </c>
      <c r="AY3770" t="s">
        <v>151</v>
      </c>
      <c r="BA3770" t="s">
        <v>213</v>
      </c>
      <c r="BC3770" t="s">
        <v>98</v>
      </c>
      <c r="BE3770" t="s">
        <v>152</v>
      </c>
      <c r="BJ3770" t="s">
        <v>102</v>
      </c>
      <c r="BK3770" t="s">
        <v>123</v>
      </c>
      <c r="BL3770" t="s">
        <v>148</v>
      </c>
      <c r="BM3770" t="s">
        <v>108</v>
      </c>
      <c r="BN3770" t="s">
        <v>127</v>
      </c>
      <c r="BO3770" t="s">
        <v>151</v>
      </c>
      <c r="BU3770" t="s">
        <v>102</v>
      </c>
      <c r="CC3770" t="s">
        <v>4646</v>
      </c>
      <c r="CD3770">
        <v>0</v>
      </c>
      <c r="CK3770" s="1">
        <v>43032.661655092597</v>
      </c>
      <c r="CV3770">
        <v>1</v>
      </c>
    </row>
    <row r="3771" spans="1:100">
      <c r="A3771">
        <v>770</v>
      </c>
      <c r="B3771" t="s">
        <v>4648</v>
      </c>
      <c r="D3771" t="s">
        <v>7520</v>
      </c>
      <c r="E3771" t="s">
        <v>6705</v>
      </c>
      <c r="F3771" t="str">
        <f>TRIM(SUBSTITUTE(E3771,G3771,""))</f>
        <v>Trần Vũ Quỳnh</v>
      </c>
      <c r="G3771" t="str">
        <f>TRIM(RIGHT(SUBSTITUTE(E3771," ",REPT(" ",100)),100))</f>
        <v>Lâm</v>
      </c>
      <c r="H3771" t="str">
        <f t="shared" ca="1" si="58"/>
        <v>Lêm</v>
      </c>
      <c r="J3771" t="s">
        <v>98</v>
      </c>
      <c r="K3771">
        <v>19590605</v>
      </c>
      <c r="O3771" t="s">
        <v>335</v>
      </c>
      <c r="P3771" t="s">
        <v>100</v>
      </c>
      <c r="AA3771" t="s">
        <v>102</v>
      </c>
      <c r="AB3771" t="s">
        <v>123</v>
      </c>
      <c r="AC3771" t="s">
        <v>336</v>
      </c>
      <c r="AE3771" t="s">
        <v>138</v>
      </c>
      <c r="AF3771" t="s">
        <v>98</v>
      </c>
      <c r="AH3771" t="s">
        <v>98</v>
      </c>
      <c r="AK3771" s="1">
        <v>43031.4460763889</v>
      </c>
      <c r="AL3771" s="1">
        <v>43565.701030092598</v>
      </c>
      <c r="AM3771" t="s">
        <v>3664</v>
      </c>
      <c r="AO3771" t="s">
        <v>4649</v>
      </c>
      <c r="AP3771" t="s">
        <v>4647</v>
      </c>
      <c r="AQ3771" t="s">
        <v>105</v>
      </c>
      <c r="AU3771" t="s">
        <v>98</v>
      </c>
      <c r="AW3771" t="s">
        <v>108</v>
      </c>
      <c r="BA3771" t="s">
        <v>112</v>
      </c>
      <c r="BC3771" t="s">
        <v>98</v>
      </c>
      <c r="BE3771" t="s">
        <v>130</v>
      </c>
      <c r="BI3771" t="s">
        <v>114</v>
      </c>
      <c r="BJ3771" t="s">
        <v>102</v>
      </c>
      <c r="BK3771" t="s">
        <v>123</v>
      </c>
      <c r="BL3771" t="s">
        <v>336</v>
      </c>
      <c r="BM3771" t="s">
        <v>108</v>
      </c>
      <c r="BN3771" t="s">
        <v>127</v>
      </c>
      <c r="BO3771" t="s">
        <v>339</v>
      </c>
      <c r="BU3771" t="s">
        <v>102</v>
      </c>
      <c r="BV3771" t="s">
        <v>117</v>
      </c>
      <c r="CA3771">
        <v>1</v>
      </c>
      <c r="CC3771" t="s">
        <v>4650</v>
      </c>
      <c r="CD3771">
        <v>0</v>
      </c>
      <c r="CK3771" s="1">
        <v>43565.701030092598</v>
      </c>
      <c r="CV3771">
        <v>1</v>
      </c>
    </row>
    <row r="3772" spans="1:100">
      <c r="A3772">
        <v>771</v>
      </c>
      <c r="B3772" t="s">
        <v>4652</v>
      </c>
      <c r="D3772" t="s">
        <v>7521</v>
      </c>
      <c r="E3772" t="s">
        <v>6706</v>
      </c>
      <c r="F3772" t="str">
        <f>TRIM(SUBSTITUTE(E3772,G3772,""))</f>
        <v>Trần Xuân</v>
      </c>
      <c r="G3772" t="str">
        <f>TRIM(RIGHT(SUBSTITUTE(E3772," ",REPT(" ",100)),100))</f>
        <v>Hà</v>
      </c>
      <c r="H3772" t="str">
        <f t="shared" ca="1" si="58"/>
        <v>gà</v>
      </c>
      <c r="J3772" t="s">
        <v>105</v>
      </c>
      <c r="K3772">
        <v>20001013</v>
      </c>
      <c r="L3772" t="s">
        <v>4653</v>
      </c>
      <c r="O3772" t="s">
        <v>361</v>
      </c>
      <c r="P3772" t="s">
        <v>122</v>
      </c>
      <c r="Q3772" t="s">
        <v>4654</v>
      </c>
      <c r="W3772" t="s">
        <v>4655</v>
      </c>
      <c r="AA3772" t="s">
        <v>102</v>
      </c>
      <c r="AB3772" t="s">
        <v>123</v>
      </c>
      <c r="AC3772" t="s">
        <v>616</v>
      </c>
      <c r="AD3772" t="s">
        <v>190</v>
      </c>
      <c r="AF3772" t="s">
        <v>98</v>
      </c>
      <c r="AH3772" t="s">
        <v>98</v>
      </c>
      <c r="AK3772" s="1">
        <v>42947.678761574098</v>
      </c>
      <c r="AL3772" s="1">
        <v>43102.933923611097</v>
      </c>
      <c r="AN3772" t="s">
        <v>150</v>
      </c>
      <c r="AO3772" t="s">
        <v>4656</v>
      </c>
      <c r="AQ3772" t="s">
        <v>105</v>
      </c>
      <c r="AU3772" t="s">
        <v>105</v>
      </c>
      <c r="AW3772" t="s">
        <v>108</v>
      </c>
      <c r="AX3772" t="s">
        <v>127</v>
      </c>
      <c r="AY3772" t="s">
        <v>618</v>
      </c>
      <c r="BA3772" t="s">
        <v>129</v>
      </c>
      <c r="BC3772" t="s">
        <v>98</v>
      </c>
      <c r="BE3772" t="s">
        <v>152</v>
      </c>
      <c r="BJ3772" t="s">
        <v>102</v>
      </c>
      <c r="BK3772" t="s">
        <v>327</v>
      </c>
      <c r="BL3772" t="s">
        <v>365</v>
      </c>
      <c r="BM3772" t="s">
        <v>108</v>
      </c>
      <c r="BN3772" t="s">
        <v>329</v>
      </c>
      <c r="BO3772" t="s">
        <v>366</v>
      </c>
      <c r="BP3772" t="s">
        <v>4657</v>
      </c>
      <c r="BS3772" t="s">
        <v>171</v>
      </c>
      <c r="BT3772" t="s">
        <v>4657</v>
      </c>
      <c r="CB3772" t="s">
        <v>4651</v>
      </c>
      <c r="CC3772" t="s">
        <v>4658</v>
      </c>
      <c r="CD3772">
        <v>0</v>
      </c>
      <c r="CK3772" s="1">
        <v>43102.933923611097</v>
      </c>
      <c r="CV3772">
        <v>1</v>
      </c>
    </row>
    <row r="3773" spans="1:100">
      <c r="A3773">
        <v>772</v>
      </c>
      <c r="B3773" t="s">
        <v>4659</v>
      </c>
      <c r="D3773" t="s">
        <v>7522</v>
      </c>
      <c r="E3773" t="s">
        <v>6707</v>
      </c>
      <c r="F3773" t="str">
        <f>TRIM(SUBSTITUTE(E3773,G3773,""))</f>
        <v>Trần Xuân</v>
      </c>
      <c r="G3773" t="str">
        <f>TRIM(RIGHT(SUBSTITUTE(E3773," ",REPT(" ",100)),100))</f>
        <v>Hưng</v>
      </c>
      <c r="H3773" t="str">
        <f t="shared" ca="1" si="58"/>
        <v>lưng</v>
      </c>
      <c r="J3773" t="s">
        <v>105</v>
      </c>
      <c r="K3773">
        <v>20000210</v>
      </c>
      <c r="L3773" t="s">
        <v>527</v>
      </c>
      <c r="O3773" t="s">
        <v>361</v>
      </c>
      <c r="P3773" t="s">
        <v>122</v>
      </c>
      <c r="W3773" t="s">
        <v>527</v>
      </c>
      <c r="AA3773" t="s">
        <v>102</v>
      </c>
      <c r="AB3773" t="s">
        <v>123</v>
      </c>
      <c r="AC3773" t="s">
        <v>296</v>
      </c>
      <c r="AE3773" t="s">
        <v>138</v>
      </c>
      <c r="AF3773" t="s">
        <v>98</v>
      </c>
      <c r="AH3773" t="s">
        <v>98</v>
      </c>
      <c r="AK3773" s="1">
        <v>43041.677812499998</v>
      </c>
      <c r="AL3773" s="1">
        <v>43050.514641203699</v>
      </c>
      <c r="AM3773" t="s">
        <v>528</v>
      </c>
      <c r="AN3773" t="s">
        <v>150</v>
      </c>
      <c r="AO3773" t="s">
        <v>4660</v>
      </c>
      <c r="AP3773" t="s">
        <v>4661</v>
      </c>
      <c r="AU3773" t="s">
        <v>105</v>
      </c>
      <c r="AW3773" t="s">
        <v>108</v>
      </c>
      <c r="AX3773" t="s">
        <v>127</v>
      </c>
      <c r="AY3773" t="s">
        <v>299</v>
      </c>
      <c r="BA3773" t="s">
        <v>129</v>
      </c>
      <c r="BC3773" t="s">
        <v>98</v>
      </c>
      <c r="BE3773" t="s">
        <v>152</v>
      </c>
      <c r="BJ3773" t="s">
        <v>102</v>
      </c>
      <c r="BK3773" t="s">
        <v>327</v>
      </c>
      <c r="BL3773" t="s">
        <v>365</v>
      </c>
      <c r="BM3773" t="s">
        <v>108</v>
      </c>
      <c r="BN3773" t="s">
        <v>329</v>
      </c>
      <c r="BO3773" t="s">
        <v>366</v>
      </c>
      <c r="BU3773" t="s">
        <v>102</v>
      </c>
      <c r="CC3773" t="s">
        <v>4662</v>
      </c>
      <c r="CD3773">
        <v>0</v>
      </c>
      <c r="CK3773" s="1">
        <v>43050.514641203699</v>
      </c>
      <c r="CV3773">
        <v>1</v>
      </c>
    </row>
    <row r="3774" spans="1:100">
      <c r="A3774">
        <v>773</v>
      </c>
      <c r="B3774" t="s">
        <v>4664</v>
      </c>
      <c r="D3774" t="s">
        <v>7523</v>
      </c>
      <c r="E3774" t="s">
        <v>6708</v>
      </c>
      <c r="F3774" t="str">
        <f>TRIM(SUBSTITUTE(E3774,G3774,""))</f>
        <v>Trần Xuân</v>
      </c>
      <c r="G3774" t="str">
        <f>TRIM(RIGHT(SUBSTITUTE(E3774," ",REPT(" ",100)),100))</f>
        <v>Thu</v>
      </c>
      <c r="H3774" t="str">
        <f t="shared" ca="1" si="58"/>
        <v>Thu</v>
      </c>
      <c r="J3774" t="s">
        <v>98</v>
      </c>
      <c r="K3774">
        <v>20080305</v>
      </c>
      <c r="L3774" t="s">
        <v>572</v>
      </c>
      <c r="O3774" t="s">
        <v>572</v>
      </c>
      <c r="P3774" t="s">
        <v>294</v>
      </c>
      <c r="W3774" t="s">
        <v>4665</v>
      </c>
      <c r="AA3774" t="s">
        <v>102</v>
      </c>
      <c r="AB3774" t="s">
        <v>123</v>
      </c>
      <c r="AC3774" t="s">
        <v>451</v>
      </c>
      <c r="AD3774" t="s">
        <v>190</v>
      </c>
      <c r="AF3774" t="s">
        <v>98</v>
      </c>
      <c r="AH3774" t="s">
        <v>98</v>
      </c>
      <c r="AK3774" s="1">
        <v>42947.678761574098</v>
      </c>
      <c r="AL3774" s="1">
        <v>43050.486319444397</v>
      </c>
      <c r="AN3774" t="s">
        <v>150</v>
      </c>
      <c r="AO3774" t="s">
        <v>4666</v>
      </c>
      <c r="AP3774" t="s">
        <v>4667</v>
      </c>
      <c r="AQ3774" t="s">
        <v>105</v>
      </c>
      <c r="AU3774" t="s">
        <v>105</v>
      </c>
      <c r="AW3774" t="s">
        <v>108</v>
      </c>
      <c r="AX3774" t="s">
        <v>127</v>
      </c>
      <c r="AY3774" t="s">
        <v>454</v>
      </c>
      <c r="BA3774" t="s">
        <v>300</v>
      </c>
      <c r="BC3774" t="s">
        <v>98</v>
      </c>
      <c r="BE3774" t="s">
        <v>152</v>
      </c>
      <c r="BJ3774" t="s">
        <v>102</v>
      </c>
      <c r="BK3774" t="s">
        <v>123</v>
      </c>
      <c r="BL3774" t="s">
        <v>451</v>
      </c>
      <c r="BM3774" t="s">
        <v>108</v>
      </c>
      <c r="BN3774" t="s">
        <v>127</v>
      </c>
      <c r="BO3774" t="s">
        <v>454</v>
      </c>
      <c r="BP3774" t="s">
        <v>4668</v>
      </c>
      <c r="BS3774" t="s">
        <v>171</v>
      </c>
      <c r="BT3774" t="s">
        <v>4668</v>
      </c>
      <c r="CB3774" t="s">
        <v>4663</v>
      </c>
      <c r="CC3774" t="s">
        <v>4669</v>
      </c>
      <c r="CD3774">
        <v>0</v>
      </c>
      <c r="CK3774" s="1">
        <v>43050.486319444397</v>
      </c>
      <c r="CV3774">
        <v>1</v>
      </c>
    </row>
    <row r="3775" spans="1:100">
      <c r="A3775">
        <v>774</v>
      </c>
      <c r="B3775" t="s">
        <v>4671</v>
      </c>
      <c r="D3775" t="s">
        <v>7524</v>
      </c>
      <c r="E3775" t="s">
        <v>6709</v>
      </c>
      <c r="F3775" t="str">
        <f>TRIM(SUBSTITUTE(E3775,G3775,""))</f>
        <v>Triệu Phú</v>
      </c>
      <c r="G3775" t="str">
        <f>TRIM(RIGHT(SUBSTITUTE(E3775," ",REPT(" ",100)),100))</f>
        <v>Anh</v>
      </c>
      <c r="H3775" t="str">
        <f t="shared" ca="1" si="58"/>
        <v>inh</v>
      </c>
      <c r="J3775" t="s">
        <v>105</v>
      </c>
      <c r="K3775">
        <v>20020618</v>
      </c>
      <c r="L3775" t="s">
        <v>4672</v>
      </c>
      <c r="O3775" t="s">
        <v>791</v>
      </c>
      <c r="P3775" t="s">
        <v>122</v>
      </c>
      <c r="Q3775" t="s">
        <v>4673</v>
      </c>
      <c r="W3775" t="s">
        <v>4674</v>
      </c>
      <c r="AA3775" t="s">
        <v>102</v>
      </c>
      <c r="AB3775" t="s">
        <v>123</v>
      </c>
      <c r="AC3775" t="s">
        <v>322</v>
      </c>
      <c r="AD3775" t="s">
        <v>190</v>
      </c>
      <c r="AF3775" t="s">
        <v>98</v>
      </c>
      <c r="AH3775" t="s">
        <v>98</v>
      </c>
      <c r="AK3775" s="1">
        <v>42947.678761574098</v>
      </c>
      <c r="AL3775" s="1">
        <v>43046.631516203699</v>
      </c>
      <c r="AN3775" t="s">
        <v>150</v>
      </c>
      <c r="AO3775" t="s">
        <v>4675</v>
      </c>
      <c r="AP3775" t="s">
        <v>4670</v>
      </c>
      <c r="AQ3775" t="s">
        <v>105</v>
      </c>
      <c r="AU3775" t="s">
        <v>105</v>
      </c>
      <c r="AW3775" t="s">
        <v>108</v>
      </c>
      <c r="AX3775" t="s">
        <v>127</v>
      </c>
      <c r="AY3775" t="s">
        <v>326</v>
      </c>
      <c r="BA3775" t="s">
        <v>129</v>
      </c>
      <c r="BC3775" t="s">
        <v>98</v>
      </c>
      <c r="BE3775" t="s">
        <v>152</v>
      </c>
      <c r="BJ3775" t="s">
        <v>102</v>
      </c>
      <c r="BK3775" t="s">
        <v>123</v>
      </c>
      <c r="BL3775" t="s">
        <v>322</v>
      </c>
      <c r="BM3775" t="s">
        <v>108</v>
      </c>
      <c r="BN3775" t="s">
        <v>127</v>
      </c>
      <c r="BO3775" t="s">
        <v>326</v>
      </c>
      <c r="BP3775" t="s">
        <v>4676</v>
      </c>
      <c r="BS3775" t="s">
        <v>171</v>
      </c>
      <c r="BT3775" t="s">
        <v>4676</v>
      </c>
      <c r="BW3775" t="s">
        <v>102</v>
      </c>
      <c r="CB3775" t="s">
        <v>4670</v>
      </c>
      <c r="CC3775" t="s">
        <v>1791</v>
      </c>
      <c r="CD3775">
        <v>0</v>
      </c>
      <c r="CK3775" s="1">
        <v>43046.631516203699</v>
      </c>
      <c r="CV3775">
        <v>1</v>
      </c>
    </row>
    <row r="3776" spans="1:100">
      <c r="A3776">
        <v>775</v>
      </c>
      <c r="B3776" t="s">
        <v>2529</v>
      </c>
      <c r="D3776" t="s">
        <v>7525</v>
      </c>
      <c r="E3776" t="s">
        <v>6710</v>
      </c>
      <c r="F3776" t="str">
        <f>TRIM(SUBSTITUTE(E3776,G3776,""))</f>
        <v>Trịnh Bảo</v>
      </c>
      <c r="G3776" t="str">
        <f>TRIM(RIGHT(SUBSTITUTE(E3776," ",REPT(" ",100)),100))</f>
        <v>Duy</v>
      </c>
      <c r="H3776" t="str">
        <f t="shared" ca="1" si="58"/>
        <v>Dey</v>
      </c>
      <c r="J3776" t="s">
        <v>98</v>
      </c>
      <c r="K3776">
        <v>19940605</v>
      </c>
      <c r="L3776" t="s">
        <v>488</v>
      </c>
      <c r="O3776" t="s">
        <v>488</v>
      </c>
      <c r="P3776" t="s">
        <v>122</v>
      </c>
      <c r="Q3776" t="s">
        <v>4678</v>
      </c>
      <c r="W3776" t="s">
        <v>2197</v>
      </c>
      <c r="AA3776" t="s">
        <v>102</v>
      </c>
      <c r="AB3776" t="s">
        <v>123</v>
      </c>
      <c r="AC3776" t="s">
        <v>204</v>
      </c>
      <c r="AE3776" t="s">
        <v>138</v>
      </c>
      <c r="AF3776" t="s">
        <v>98</v>
      </c>
      <c r="AH3776" t="s">
        <v>98</v>
      </c>
      <c r="AK3776" s="1">
        <v>43032.661655092597</v>
      </c>
      <c r="AL3776" s="1">
        <v>43035.378125000003</v>
      </c>
      <c r="AM3776" t="s">
        <v>1942</v>
      </c>
      <c r="AO3776" t="s">
        <v>4679</v>
      </c>
      <c r="AP3776" t="s">
        <v>4677</v>
      </c>
      <c r="AU3776" t="s">
        <v>105</v>
      </c>
      <c r="AW3776" t="s">
        <v>108</v>
      </c>
      <c r="AX3776" t="s">
        <v>127</v>
      </c>
      <c r="AY3776" t="s">
        <v>207</v>
      </c>
      <c r="BA3776" t="s">
        <v>129</v>
      </c>
      <c r="BC3776" t="s">
        <v>98</v>
      </c>
      <c r="BE3776" t="s">
        <v>130</v>
      </c>
      <c r="BJ3776" t="s">
        <v>102</v>
      </c>
      <c r="BK3776" t="s">
        <v>123</v>
      </c>
      <c r="BL3776" t="s">
        <v>204</v>
      </c>
      <c r="BM3776" t="s">
        <v>108</v>
      </c>
      <c r="BN3776" t="s">
        <v>127</v>
      </c>
      <c r="BO3776" t="s">
        <v>207</v>
      </c>
      <c r="BU3776" t="s">
        <v>102</v>
      </c>
      <c r="CA3776">
        <v>1</v>
      </c>
      <c r="CC3776" t="s">
        <v>4680</v>
      </c>
      <c r="CD3776">
        <v>0</v>
      </c>
      <c r="CK3776" s="1">
        <v>43035.378125000003</v>
      </c>
      <c r="CV3776">
        <v>1</v>
      </c>
    </row>
    <row r="3777" spans="1:100">
      <c r="A3777">
        <v>776</v>
      </c>
      <c r="B3777" t="s">
        <v>2522</v>
      </c>
      <c r="D3777" t="s">
        <v>7526</v>
      </c>
      <c r="E3777" t="s">
        <v>6711</v>
      </c>
      <c r="F3777" t="str">
        <f>TRIM(SUBSTITUTE(E3777,G3777,""))</f>
        <v>Trịnh Minh</v>
      </c>
      <c r="G3777" t="str">
        <f>TRIM(RIGHT(SUBSTITUTE(E3777," ",REPT(" ",100)),100))</f>
        <v>Ngọc</v>
      </c>
      <c r="H3777" t="str">
        <f t="shared" ca="1" si="58"/>
        <v>Ngọa</v>
      </c>
      <c r="J3777" t="s">
        <v>105</v>
      </c>
      <c r="K3777">
        <v>19821117</v>
      </c>
      <c r="L3777" t="s">
        <v>2523</v>
      </c>
      <c r="O3777" t="s">
        <v>2523</v>
      </c>
      <c r="P3777" t="s">
        <v>212</v>
      </c>
      <c r="Q3777" t="s">
        <v>4682</v>
      </c>
      <c r="W3777" t="s">
        <v>2524</v>
      </c>
      <c r="AA3777" t="s">
        <v>102</v>
      </c>
      <c r="AB3777" t="s">
        <v>123</v>
      </c>
      <c r="AC3777" t="s">
        <v>856</v>
      </c>
      <c r="AE3777" t="s">
        <v>138</v>
      </c>
      <c r="AF3777" t="s">
        <v>98</v>
      </c>
      <c r="AH3777" t="s">
        <v>105</v>
      </c>
      <c r="AK3777" s="1">
        <v>43032.661655092597</v>
      </c>
      <c r="AL3777" s="1">
        <v>43032.661655092597</v>
      </c>
      <c r="AM3777" t="s">
        <v>1942</v>
      </c>
      <c r="AN3777" t="s">
        <v>279</v>
      </c>
      <c r="AP3777" t="s">
        <v>4681</v>
      </c>
      <c r="AU3777" t="s">
        <v>105</v>
      </c>
      <c r="AW3777" t="s">
        <v>108</v>
      </c>
      <c r="AX3777" t="s">
        <v>127</v>
      </c>
      <c r="AY3777" t="s">
        <v>859</v>
      </c>
      <c r="BA3777" t="s">
        <v>213</v>
      </c>
      <c r="BC3777" t="s">
        <v>98</v>
      </c>
      <c r="BE3777" t="s">
        <v>152</v>
      </c>
      <c r="BJ3777" t="s">
        <v>102</v>
      </c>
      <c r="BK3777" t="s">
        <v>123</v>
      </c>
      <c r="BL3777" t="s">
        <v>856</v>
      </c>
      <c r="BM3777" t="s">
        <v>108</v>
      </c>
      <c r="BN3777" t="s">
        <v>127</v>
      </c>
      <c r="BO3777" t="s">
        <v>859</v>
      </c>
      <c r="BU3777" t="s">
        <v>102</v>
      </c>
      <c r="CA3777">
        <v>0</v>
      </c>
      <c r="CC3777" t="s">
        <v>4683</v>
      </c>
      <c r="CD3777">
        <v>0</v>
      </c>
      <c r="CK3777" s="1">
        <v>43032.661655092597</v>
      </c>
      <c r="CV3777">
        <v>1</v>
      </c>
    </row>
    <row r="3778" spans="1:100">
      <c r="A3778">
        <v>777</v>
      </c>
      <c r="B3778" t="s">
        <v>4685</v>
      </c>
      <c r="D3778" t="s">
        <v>7527</v>
      </c>
      <c r="E3778" t="s">
        <v>6712</v>
      </c>
      <c r="F3778" t="str">
        <f>TRIM(SUBSTITUTE(E3778,G3778,""))</f>
        <v>Trịnh Quốc</v>
      </c>
      <c r="G3778" t="str">
        <f>TRIM(RIGHT(SUBSTITUTE(E3778," ",REPT(" ",100)),100))</f>
        <v>Trung</v>
      </c>
      <c r="H3778" t="str">
        <f t="shared" ca="1" si="58"/>
        <v>Trucg</v>
      </c>
      <c r="J3778" t="s">
        <v>105</v>
      </c>
      <c r="K3778">
        <v>19761225</v>
      </c>
      <c r="O3778" t="s">
        <v>757</v>
      </c>
      <c r="P3778" t="s">
        <v>122</v>
      </c>
      <c r="Q3778" t="s">
        <v>4686</v>
      </c>
      <c r="W3778" t="s">
        <v>4687</v>
      </c>
      <c r="AA3778" t="s">
        <v>102</v>
      </c>
      <c r="AB3778" t="s">
        <v>123</v>
      </c>
      <c r="AC3778" t="s">
        <v>307</v>
      </c>
      <c r="AD3778" t="s">
        <v>411</v>
      </c>
      <c r="AF3778" t="s">
        <v>98</v>
      </c>
      <c r="AH3778" t="s">
        <v>98</v>
      </c>
      <c r="AK3778" s="1">
        <v>42947.678761574098</v>
      </c>
      <c r="AL3778" s="1">
        <v>42993.598402777803</v>
      </c>
      <c r="AN3778" t="s">
        <v>150</v>
      </c>
      <c r="AO3778" t="s">
        <v>4688</v>
      </c>
      <c r="AP3778" t="s">
        <v>4689</v>
      </c>
      <c r="AQ3778" t="s">
        <v>105</v>
      </c>
      <c r="AU3778" t="s">
        <v>105</v>
      </c>
      <c r="AW3778" t="s">
        <v>108</v>
      </c>
      <c r="AX3778" t="s">
        <v>127</v>
      </c>
      <c r="AY3778" t="s">
        <v>311</v>
      </c>
      <c r="BA3778" t="s">
        <v>129</v>
      </c>
      <c r="BC3778" t="s">
        <v>98</v>
      </c>
      <c r="BE3778" t="s">
        <v>152</v>
      </c>
      <c r="BJ3778" t="s">
        <v>102</v>
      </c>
      <c r="BK3778" t="s">
        <v>123</v>
      </c>
      <c r="BL3778" t="s">
        <v>307</v>
      </c>
      <c r="BM3778" t="s">
        <v>108</v>
      </c>
      <c r="BN3778" t="s">
        <v>127</v>
      </c>
      <c r="BO3778" t="s">
        <v>311</v>
      </c>
      <c r="BP3778" t="s">
        <v>4690</v>
      </c>
      <c r="BS3778" t="s">
        <v>171</v>
      </c>
      <c r="BT3778" t="s">
        <v>4690</v>
      </c>
      <c r="CB3778" t="s">
        <v>4684</v>
      </c>
      <c r="CC3778" t="s">
        <v>4691</v>
      </c>
      <c r="CD3778">
        <v>0</v>
      </c>
      <c r="CK3778" s="1">
        <v>42993.598402777803</v>
      </c>
      <c r="CV3778">
        <v>1</v>
      </c>
    </row>
    <row r="3779" spans="1:100">
      <c r="A3779">
        <v>778</v>
      </c>
      <c r="B3779" t="s">
        <v>4693</v>
      </c>
      <c r="D3779" t="s">
        <v>7528</v>
      </c>
      <c r="E3779" t="s">
        <v>6713</v>
      </c>
      <c r="F3779" t="str">
        <f>TRIM(SUBSTITUTE(E3779,G3779,""))</f>
        <v>Trịnh Thế</v>
      </c>
      <c r="G3779" t="str">
        <f>TRIM(RIGHT(SUBSTITUTE(E3779," ",REPT(" ",100)),100))</f>
        <v>Huy</v>
      </c>
      <c r="H3779" t="str">
        <f t="shared" ref="H3779:H3842" ca="1" si="59">REPLACE(G3779,RANDBETWEEN(1,LEN(G3779)),1,MID("abcdđeêghiklmnoôơqrsty",RANDBETWEEN(1,12),1))</f>
        <v>Hcy</v>
      </c>
      <c r="J3779" t="s">
        <v>98</v>
      </c>
      <c r="K3779">
        <v>19571010</v>
      </c>
      <c r="L3779" t="s">
        <v>1028</v>
      </c>
      <c r="O3779" t="s">
        <v>2564</v>
      </c>
      <c r="P3779" t="s">
        <v>100</v>
      </c>
      <c r="Q3779" t="s">
        <v>4694</v>
      </c>
      <c r="W3779" t="s">
        <v>1028</v>
      </c>
      <c r="AA3779" t="s">
        <v>102</v>
      </c>
      <c r="AB3779" t="s">
        <v>136</v>
      </c>
      <c r="AC3779" t="s">
        <v>1031</v>
      </c>
      <c r="AE3779" t="s">
        <v>138</v>
      </c>
      <c r="AF3779" t="s">
        <v>98</v>
      </c>
      <c r="AH3779" t="s">
        <v>98</v>
      </c>
      <c r="AK3779" s="1">
        <v>43013.415335648097</v>
      </c>
      <c r="AL3779" s="1">
        <v>43356.629988425899</v>
      </c>
      <c r="AM3779" t="s">
        <v>3895</v>
      </c>
      <c r="AO3779" t="s">
        <v>4695</v>
      </c>
      <c r="AP3779" t="s">
        <v>4692</v>
      </c>
      <c r="AU3779" t="s">
        <v>98</v>
      </c>
      <c r="AW3779" t="s">
        <v>108</v>
      </c>
      <c r="AX3779" t="s">
        <v>141</v>
      </c>
      <c r="AY3779" t="s">
        <v>1032</v>
      </c>
      <c r="BA3779" t="s">
        <v>112</v>
      </c>
      <c r="BC3779" t="s">
        <v>728</v>
      </c>
      <c r="BE3779" t="s">
        <v>729</v>
      </c>
      <c r="BJ3779" t="s">
        <v>102</v>
      </c>
      <c r="BK3779" t="s">
        <v>136</v>
      </c>
      <c r="BL3779" t="s">
        <v>1031</v>
      </c>
      <c r="BM3779" t="s">
        <v>108</v>
      </c>
      <c r="BN3779" t="s">
        <v>141</v>
      </c>
      <c r="BO3779" t="s">
        <v>1032</v>
      </c>
      <c r="BU3779" t="s">
        <v>102</v>
      </c>
      <c r="CA3779">
        <v>1</v>
      </c>
      <c r="CC3779" t="s">
        <v>4696</v>
      </c>
      <c r="CD3779">
        <v>0</v>
      </c>
      <c r="CK3779" s="1">
        <v>43356.629988425899</v>
      </c>
      <c r="CV3779">
        <v>1</v>
      </c>
    </row>
    <row r="3780" spans="1:100">
      <c r="A3780">
        <v>779</v>
      </c>
      <c r="B3780" t="s">
        <v>4698</v>
      </c>
      <c r="D3780" t="s">
        <v>7529</v>
      </c>
      <c r="E3780" t="s">
        <v>6714</v>
      </c>
      <c r="F3780" t="str">
        <f>TRIM(SUBSTITUTE(E3780,G3780,""))</f>
        <v>Trịnh Thị</v>
      </c>
      <c r="G3780" t="str">
        <f>TRIM(RIGHT(SUBSTITUTE(E3780," ",REPT(" ",100)),100))</f>
        <v>Bình</v>
      </c>
      <c r="H3780" t="str">
        <f t="shared" ca="1" si="59"/>
        <v>Bìkh</v>
      </c>
      <c r="J3780" t="s">
        <v>105</v>
      </c>
      <c r="K3780">
        <v>19750218</v>
      </c>
      <c r="L3780" t="s">
        <v>749</v>
      </c>
      <c r="O3780" t="s">
        <v>1010</v>
      </c>
      <c r="P3780" t="s">
        <v>122</v>
      </c>
      <c r="W3780" t="s">
        <v>749</v>
      </c>
      <c r="AA3780" t="s">
        <v>102</v>
      </c>
      <c r="AB3780" t="s">
        <v>136</v>
      </c>
      <c r="AC3780" t="s">
        <v>751</v>
      </c>
      <c r="AE3780" t="s">
        <v>138</v>
      </c>
      <c r="AF3780" t="s">
        <v>98</v>
      </c>
      <c r="AH3780" t="s">
        <v>98</v>
      </c>
      <c r="AK3780" s="1">
        <v>43013.415335648097</v>
      </c>
      <c r="AL3780" s="1">
        <v>43013.415335648097</v>
      </c>
      <c r="AM3780" t="s">
        <v>752</v>
      </c>
      <c r="AO3780" t="s">
        <v>4699</v>
      </c>
      <c r="AP3780" t="s">
        <v>4697</v>
      </c>
      <c r="AU3780" t="s">
        <v>105</v>
      </c>
      <c r="AW3780" t="s">
        <v>108</v>
      </c>
      <c r="AX3780" t="s">
        <v>141</v>
      </c>
      <c r="AY3780" t="s">
        <v>753</v>
      </c>
      <c r="BA3780" t="s">
        <v>129</v>
      </c>
      <c r="BC3780" t="s">
        <v>98</v>
      </c>
      <c r="BE3780" t="s">
        <v>130</v>
      </c>
      <c r="BJ3780" t="s">
        <v>102</v>
      </c>
      <c r="BK3780" t="s">
        <v>136</v>
      </c>
      <c r="BL3780" t="s">
        <v>751</v>
      </c>
      <c r="BM3780" t="s">
        <v>108</v>
      </c>
      <c r="BN3780" t="s">
        <v>141</v>
      </c>
      <c r="BO3780" t="s">
        <v>753</v>
      </c>
      <c r="BU3780" t="s">
        <v>102</v>
      </c>
      <c r="CA3780">
        <v>1</v>
      </c>
      <c r="CC3780" t="s">
        <v>4700</v>
      </c>
      <c r="CD3780">
        <v>0</v>
      </c>
      <c r="CK3780" s="1">
        <v>43013.415335648097</v>
      </c>
      <c r="CV3780">
        <v>1</v>
      </c>
    </row>
    <row r="3781" spans="1:100">
      <c r="A3781">
        <v>780</v>
      </c>
      <c r="B3781" t="s">
        <v>4701</v>
      </c>
      <c r="D3781" t="s">
        <v>7530</v>
      </c>
      <c r="E3781" t="s">
        <v>6715</v>
      </c>
      <c r="F3781" t="str">
        <f>TRIM(SUBSTITUTE(E3781,G3781,""))</f>
        <v>Nguyễn Thế</v>
      </c>
      <c r="G3781" t="str">
        <f>TRIM(RIGHT(SUBSTITUTE(E3781," ",REPT(" ",100)),100))</f>
        <v>Hoà</v>
      </c>
      <c r="H3781" t="str">
        <f t="shared" ca="1" si="59"/>
        <v>Hgà</v>
      </c>
      <c r="J3781" t="s">
        <v>105</v>
      </c>
      <c r="K3781">
        <v>19860628</v>
      </c>
      <c r="L3781" t="s">
        <v>1690</v>
      </c>
      <c r="O3781" t="s">
        <v>836</v>
      </c>
      <c r="P3781" t="s">
        <v>100</v>
      </c>
      <c r="Q3781" t="s">
        <v>4702</v>
      </c>
      <c r="W3781" t="s">
        <v>1690</v>
      </c>
      <c r="AA3781" t="s">
        <v>102</v>
      </c>
      <c r="AB3781" t="s">
        <v>136</v>
      </c>
      <c r="AC3781" t="s">
        <v>838</v>
      </c>
      <c r="AE3781" t="s">
        <v>138</v>
      </c>
      <c r="AF3781" t="s">
        <v>98</v>
      </c>
      <c r="AH3781" t="s">
        <v>98</v>
      </c>
      <c r="AK3781" s="1">
        <v>43013.415335648097</v>
      </c>
      <c r="AL3781" s="1">
        <v>43243.4540277778</v>
      </c>
      <c r="AM3781" t="s">
        <v>752</v>
      </c>
      <c r="AO3781" t="s">
        <v>4703</v>
      </c>
      <c r="AP3781" t="s">
        <v>4704</v>
      </c>
      <c r="AU3781" t="s">
        <v>98</v>
      </c>
      <c r="AW3781" t="s">
        <v>108</v>
      </c>
      <c r="AX3781" t="s">
        <v>141</v>
      </c>
      <c r="AY3781" t="s">
        <v>842</v>
      </c>
      <c r="BA3781" t="s">
        <v>112</v>
      </c>
      <c r="BC3781" t="s">
        <v>98</v>
      </c>
      <c r="BE3781" t="s">
        <v>130</v>
      </c>
      <c r="BJ3781" t="s">
        <v>102</v>
      </c>
      <c r="BK3781" t="s">
        <v>136</v>
      </c>
      <c r="BL3781" t="s">
        <v>838</v>
      </c>
      <c r="BM3781" t="s">
        <v>108</v>
      </c>
      <c r="BN3781" t="s">
        <v>141</v>
      </c>
      <c r="BO3781" t="s">
        <v>842</v>
      </c>
      <c r="BU3781" t="s">
        <v>102</v>
      </c>
      <c r="CA3781">
        <v>1</v>
      </c>
      <c r="CC3781" t="s">
        <v>4705</v>
      </c>
      <c r="CD3781">
        <v>0</v>
      </c>
      <c r="CK3781" s="1">
        <v>43243.4540277778</v>
      </c>
      <c r="CV3781">
        <v>1</v>
      </c>
    </row>
    <row r="3782" spans="1:100">
      <c r="A3782">
        <v>781</v>
      </c>
      <c r="B3782" t="s">
        <v>4707</v>
      </c>
      <c r="D3782" t="s">
        <v>7531</v>
      </c>
      <c r="E3782" t="s">
        <v>6716</v>
      </c>
      <c r="F3782" t="str">
        <f>TRIM(SUBSTITUTE(E3782,G3782,""))</f>
        <v>Trần Thị Ngọc</v>
      </c>
      <c r="G3782" t="str">
        <f>TRIM(RIGHT(SUBSTITUTE(E3782," ",REPT(" ",100)),100))</f>
        <v>Hương</v>
      </c>
      <c r="H3782" t="str">
        <f t="shared" ca="1" si="59"/>
        <v>Hưbng</v>
      </c>
      <c r="J3782" t="s">
        <v>105</v>
      </c>
      <c r="K3782">
        <v>20090410</v>
      </c>
      <c r="O3782" t="s">
        <v>4708</v>
      </c>
      <c r="P3782" t="s">
        <v>122</v>
      </c>
      <c r="W3782" t="s">
        <v>4709</v>
      </c>
      <c r="AA3782" t="s">
        <v>102</v>
      </c>
      <c r="AB3782" t="s">
        <v>123</v>
      </c>
      <c r="AC3782" t="s">
        <v>189</v>
      </c>
      <c r="AD3782" t="s">
        <v>411</v>
      </c>
      <c r="AF3782" t="s">
        <v>98</v>
      </c>
      <c r="AH3782" t="s">
        <v>98</v>
      </c>
      <c r="AK3782" s="1">
        <v>42947.678761574098</v>
      </c>
      <c r="AL3782" s="1">
        <v>43011.6016550926</v>
      </c>
      <c r="AN3782" t="s">
        <v>150</v>
      </c>
      <c r="AO3782" t="s">
        <v>4710</v>
      </c>
      <c r="AP3782" t="s">
        <v>4711</v>
      </c>
      <c r="AQ3782" t="s">
        <v>105</v>
      </c>
      <c r="AU3782" t="s">
        <v>105</v>
      </c>
      <c r="AW3782" t="s">
        <v>108</v>
      </c>
      <c r="AX3782" t="s">
        <v>127</v>
      </c>
      <c r="AY3782" t="s">
        <v>193</v>
      </c>
      <c r="BA3782" t="s">
        <v>129</v>
      </c>
      <c r="BC3782" t="s">
        <v>98</v>
      </c>
      <c r="BE3782" t="s">
        <v>152</v>
      </c>
      <c r="BJ3782" t="s">
        <v>102</v>
      </c>
      <c r="BK3782" t="s">
        <v>327</v>
      </c>
      <c r="BL3782" t="s">
        <v>4712</v>
      </c>
      <c r="BM3782" t="s">
        <v>108</v>
      </c>
      <c r="BN3782" t="s">
        <v>329</v>
      </c>
      <c r="BO3782" t="s">
        <v>4713</v>
      </c>
      <c r="BP3782" t="s">
        <v>4714</v>
      </c>
      <c r="BS3782" t="s">
        <v>171</v>
      </c>
      <c r="BT3782" t="s">
        <v>4714</v>
      </c>
      <c r="CB3782" t="s">
        <v>4706</v>
      </c>
      <c r="CC3782" t="s">
        <v>4715</v>
      </c>
      <c r="CD3782">
        <v>0</v>
      </c>
      <c r="CK3782" s="1">
        <v>43011.6016550926</v>
      </c>
      <c r="CV3782">
        <v>1</v>
      </c>
    </row>
    <row r="3783" spans="1:100">
      <c r="A3783">
        <v>782</v>
      </c>
      <c r="B3783" t="s">
        <v>4716</v>
      </c>
      <c r="D3783" t="s">
        <v>7532</v>
      </c>
      <c r="E3783" t="s">
        <v>6717</v>
      </c>
      <c r="F3783" t="str">
        <f>TRIM(SUBSTITUTE(E3783,G3783,""))</f>
        <v>Trịnh Thị</v>
      </c>
      <c r="G3783" t="str">
        <f>TRIM(RIGHT(SUBSTITUTE(E3783," ",REPT(" ",100)),100))</f>
        <v>Hoà</v>
      </c>
      <c r="H3783" t="str">
        <f t="shared" ca="1" si="59"/>
        <v>coà</v>
      </c>
      <c r="J3783" t="s">
        <v>98</v>
      </c>
      <c r="K3783">
        <v>20060718</v>
      </c>
      <c r="L3783" t="s">
        <v>814</v>
      </c>
      <c r="O3783" t="s">
        <v>814</v>
      </c>
      <c r="P3783" t="s">
        <v>122</v>
      </c>
      <c r="W3783" t="s">
        <v>814</v>
      </c>
      <c r="AA3783" t="s">
        <v>102</v>
      </c>
      <c r="AB3783" t="s">
        <v>123</v>
      </c>
      <c r="AC3783" t="s">
        <v>248</v>
      </c>
      <c r="AE3783" t="s">
        <v>138</v>
      </c>
      <c r="AF3783" t="s">
        <v>98</v>
      </c>
      <c r="AH3783" t="s">
        <v>98</v>
      </c>
      <c r="AK3783" s="1">
        <v>43092.626400462999</v>
      </c>
      <c r="AL3783" s="1">
        <v>43093.931956018503</v>
      </c>
      <c r="AM3783" t="s">
        <v>149</v>
      </c>
      <c r="AN3783" t="s">
        <v>150</v>
      </c>
      <c r="AO3783" t="s">
        <v>4717</v>
      </c>
      <c r="AP3783" t="s">
        <v>4718</v>
      </c>
      <c r="AU3783" t="s">
        <v>105</v>
      </c>
      <c r="AW3783" t="s">
        <v>108</v>
      </c>
      <c r="AX3783" t="s">
        <v>127</v>
      </c>
      <c r="AY3783" t="s">
        <v>251</v>
      </c>
      <c r="BA3783" t="s">
        <v>129</v>
      </c>
      <c r="BC3783" t="s">
        <v>98</v>
      </c>
      <c r="BE3783" t="s">
        <v>152</v>
      </c>
      <c r="BJ3783" t="s">
        <v>102</v>
      </c>
      <c r="BK3783" t="s">
        <v>123</v>
      </c>
      <c r="BL3783" t="s">
        <v>248</v>
      </c>
      <c r="BM3783" t="s">
        <v>108</v>
      </c>
      <c r="BN3783" t="s">
        <v>127</v>
      </c>
      <c r="BO3783" t="s">
        <v>251</v>
      </c>
      <c r="BU3783" t="s">
        <v>102</v>
      </c>
      <c r="CC3783" t="s">
        <v>4719</v>
      </c>
      <c r="CD3783">
        <v>0</v>
      </c>
      <c r="CK3783" s="1">
        <v>43093.931956018503</v>
      </c>
      <c r="CV3783">
        <v>1</v>
      </c>
    </row>
    <row r="3784" spans="1:100">
      <c r="A3784">
        <v>783</v>
      </c>
      <c r="B3784" t="s">
        <v>4721</v>
      </c>
      <c r="D3784" t="s">
        <v>7533</v>
      </c>
      <c r="E3784" t="s">
        <v>6718</v>
      </c>
      <c r="F3784" t="str">
        <f>TRIM(SUBSTITUTE(E3784,G3784,""))</f>
        <v>Đỗ Viết</v>
      </c>
      <c r="G3784" t="str">
        <f>TRIM(RIGHT(SUBSTITUTE(E3784," ",REPT(" ",100)),100))</f>
        <v>Hương</v>
      </c>
      <c r="H3784" t="str">
        <f t="shared" ca="1" si="59"/>
        <v>dương</v>
      </c>
      <c r="J3784" t="s">
        <v>105</v>
      </c>
      <c r="K3784">
        <v>20000924</v>
      </c>
      <c r="O3784" t="s">
        <v>361</v>
      </c>
      <c r="P3784" t="s">
        <v>122</v>
      </c>
      <c r="Q3784" t="s">
        <v>4722</v>
      </c>
      <c r="W3784" t="s">
        <v>4723</v>
      </c>
      <c r="AA3784" t="s">
        <v>102</v>
      </c>
      <c r="AB3784" t="s">
        <v>123</v>
      </c>
      <c r="AC3784" t="s">
        <v>451</v>
      </c>
      <c r="AD3784" t="s">
        <v>190</v>
      </c>
      <c r="AF3784" t="s">
        <v>98</v>
      </c>
      <c r="AH3784" t="s">
        <v>98</v>
      </c>
      <c r="AK3784" s="1">
        <v>42947.678761574098</v>
      </c>
      <c r="AL3784" s="1">
        <v>43208.343923611101</v>
      </c>
      <c r="AN3784" t="s">
        <v>150</v>
      </c>
      <c r="AO3784" t="s">
        <v>4724</v>
      </c>
      <c r="AP3784" t="s">
        <v>4720</v>
      </c>
      <c r="AQ3784" t="s">
        <v>105</v>
      </c>
      <c r="AU3784" t="s">
        <v>105</v>
      </c>
      <c r="AW3784" t="s">
        <v>108</v>
      </c>
      <c r="AX3784" t="s">
        <v>127</v>
      </c>
      <c r="AY3784" t="s">
        <v>454</v>
      </c>
      <c r="BA3784" t="s">
        <v>129</v>
      </c>
      <c r="BC3784" t="s">
        <v>98</v>
      </c>
      <c r="BE3784" t="s">
        <v>152</v>
      </c>
      <c r="BJ3784" t="s">
        <v>102</v>
      </c>
      <c r="BK3784" t="s">
        <v>327</v>
      </c>
      <c r="BL3784" t="s">
        <v>365</v>
      </c>
      <c r="BM3784" t="s">
        <v>108</v>
      </c>
      <c r="BN3784" t="s">
        <v>329</v>
      </c>
      <c r="BO3784" t="s">
        <v>366</v>
      </c>
      <c r="BP3784" t="s">
        <v>4725</v>
      </c>
      <c r="BS3784" t="s">
        <v>171</v>
      </c>
      <c r="BT3784" t="s">
        <v>4725</v>
      </c>
      <c r="CB3784" t="s">
        <v>4720</v>
      </c>
      <c r="CC3784" t="s">
        <v>4726</v>
      </c>
      <c r="CD3784">
        <v>0</v>
      </c>
      <c r="CK3784" s="1">
        <v>43208.343923611101</v>
      </c>
      <c r="CV3784">
        <v>1</v>
      </c>
    </row>
    <row r="3785" spans="1:100">
      <c r="A3785">
        <v>784</v>
      </c>
      <c r="B3785" t="s">
        <v>4727</v>
      </c>
      <c r="D3785" t="s">
        <v>7534</v>
      </c>
      <c r="E3785" t="s">
        <v>6719</v>
      </c>
      <c r="F3785" t="str">
        <f>TRIM(SUBSTITUTE(E3785,G3785,""))</f>
        <v>Nguyễn Thị</v>
      </c>
      <c r="G3785" t="str">
        <f>TRIM(RIGHT(SUBSTITUTE(E3785," ",REPT(" ",100)),100))</f>
        <v>Út</v>
      </c>
      <c r="H3785" t="str">
        <f t="shared" ca="1" si="59"/>
        <v>Úc</v>
      </c>
      <c r="J3785" t="s">
        <v>105</v>
      </c>
      <c r="K3785">
        <v>20071018</v>
      </c>
      <c r="L3785" t="s">
        <v>223</v>
      </c>
      <c r="O3785" t="s">
        <v>223</v>
      </c>
      <c r="P3785" t="s">
        <v>122</v>
      </c>
      <c r="W3785" t="s">
        <v>223</v>
      </c>
      <c r="AA3785" t="s">
        <v>102</v>
      </c>
      <c r="AB3785" t="s">
        <v>123</v>
      </c>
      <c r="AC3785" t="s">
        <v>224</v>
      </c>
      <c r="AE3785" t="s">
        <v>138</v>
      </c>
      <c r="AF3785" t="s">
        <v>98</v>
      </c>
      <c r="AH3785" t="s">
        <v>98</v>
      </c>
      <c r="AK3785" s="1">
        <v>43077.886435185203</v>
      </c>
      <c r="AL3785" s="1">
        <v>43077.888391203698</v>
      </c>
      <c r="AM3785" t="s">
        <v>149</v>
      </c>
      <c r="AN3785" t="s">
        <v>150</v>
      </c>
      <c r="AO3785" t="s">
        <v>4728</v>
      </c>
      <c r="AP3785" t="s">
        <v>4729</v>
      </c>
      <c r="AU3785" t="s">
        <v>105</v>
      </c>
      <c r="AW3785" t="s">
        <v>108</v>
      </c>
      <c r="AX3785" t="s">
        <v>127</v>
      </c>
      <c r="AY3785" t="s">
        <v>228</v>
      </c>
      <c r="BA3785" t="s">
        <v>129</v>
      </c>
      <c r="BC3785" t="s">
        <v>98</v>
      </c>
      <c r="BE3785" t="s">
        <v>152</v>
      </c>
      <c r="BJ3785" t="s">
        <v>102</v>
      </c>
      <c r="BK3785" t="s">
        <v>123</v>
      </c>
      <c r="BL3785" t="s">
        <v>224</v>
      </c>
      <c r="BM3785" t="s">
        <v>108</v>
      </c>
      <c r="BN3785" t="s">
        <v>127</v>
      </c>
      <c r="BO3785" t="s">
        <v>228</v>
      </c>
      <c r="BU3785" t="s">
        <v>102</v>
      </c>
      <c r="CC3785" t="s">
        <v>4730</v>
      </c>
      <c r="CD3785">
        <v>0</v>
      </c>
      <c r="CK3785" s="1">
        <v>43077.888391203698</v>
      </c>
      <c r="CV3785">
        <v>1</v>
      </c>
    </row>
    <row r="3786" spans="1:100">
      <c r="A3786">
        <v>785</v>
      </c>
      <c r="B3786" t="s">
        <v>4732</v>
      </c>
      <c r="D3786" t="s">
        <v>7535</v>
      </c>
      <c r="E3786" t="s">
        <v>6720</v>
      </c>
      <c r="F3786" t="str">
        <f>TRIM(SUBSTITUTE(E3786,G3786,""))</f>
        <v>Lê Thị</v>
      </c>
      <c r="G3786" t="str">
        <f>TRIM(RIGHT(SUBSTITUTE(E3786," ",REPT(" ",100)),100))</f>
        <v>Thỏa</v>
      </c>
      <c r="H3786" t="str">
        <f t="shared" ca="1" si="59"/>
        <v>Tkỏa</v>
      </c>
      <c r="J3786" t="s">
        <v>98</v>
      </c>
      <c r="K3786">
        <v>20090828</v>
      </c>
      <c r="L3786" t="s">
        <v>4733</v>
      </c>
      <c r="O3786" t="s">
        <v>4733</v>
      </c>
      <c r="P3786" t="s">
        <v>294</v>
      </c>
      <c r="W3786" t="s">
        <v>4734</v>
      </c>
      <c r="AA3786" t="s">
        <v>102</v>
      </c>
      <c r="AB3786" t="s">
        <v>123</v>
      </c>
      <c r="AC3786" t="s">
        <v>499</v>
      </c>
      <c r="AD3786" t="s">
        <v>190</v>
      </c>
      <c r="AF3786" t="s">
        <v>98</v>
      </c>
      <c r="AH3786" t="s">
        <v>98</v>
      </c>
      <c r="AK3786" s="1">
        <v>42947.678761574098</v>
      </c>
      <c r="AL3786" s="1">
        <v>43050.486226851899</v>
      </c>
      <c r="AN3786" t="s">
        <v>150</v>
      </c>
      <c r="AO3786" t="s">
        <v>4735</v>
      </c>
      <c r="AP3786" t="s">
        <v>4736</v>
      </c>
      <c r="AQ3786" t="s">
        <v>105</v>
      </c>
      <c r="AU3786" t="s">
        <v>105</v>
      </c>
      <c r="AW3786" t="s">
        <v>108</v>
      </c>
      <c r="AX3786" t="s">
        <v>127</v>
      </c>
      <c r="AY3786" t="s">
        <v>501</v>
      </c>
      <c r="BA3786" t="s">
        <v>300</v>
      </c>
      <c r="BC3786" t="s">
        <v>98</v>
      </c>
      <c r="BE3786" t="s">
        <v>152</v>
      </c>
      <c r="BJ3786" t="s">
        <v>102</v>
      </c>
      <c r="BK3786" t="s">
        <v>236</v>
      </c>
      <c r="BL3786" t="s">
        <v>4737</v>
      </c>
      <c r="BM3786" t="s">
        <v>108</v>
      </c>
      <c r="BN3786" t="s">
        <v>238</v>
      </c>
      <c r="BO3786" t="s">
        <v>4738</v>
      </c>
      <c r="BP3786" t="s">
        <v>4739</v>
      </c>
      <c r="BS3786" t="s">
        <v>171</v>
      </c>
      <c r="BT3786" t="s">
        <v>4739</v>
      </c>
      <c r="CB3786" t="s">
        <v>4731</v>
      </c>
      <c r="CC3786" t="s">
        <v>4740</v>
      </c>
      <c r="CD3786">
        <v>0</v>
      </c>
      <c r="CK3786" s="1">
        <v>43050.486226851899</v>
      </c>
      <c r="CV3786">
        <v>1</v>
      </c>
    </row>
    <row r="3787" spans="1:100">
      <c r="A3787">
        <v>786</v>
      </c>
      <c r="B3787" t="s">
        <v>4742</v>
      </c>
      <c r="D3787" t="s">
        <v>7536</v>
      </c>
      <c r="E3787" t="s">
        <v>6721</v>
      </c>
      <c r="F3787" t="str">
        <f>TRIM(SUBSTITUTE(E3787,G3787,""))</f>
        <v>Nguyễn Thị</v>
      </c>
      <c r="G3787" t="str">
        <f>TRIM(RIGHT(SUBSTITUTE(E3787," ",REPT(" ",100)),100))</f>
        <v>Lơ</v>
      </c>
      <c r="H3787" t="str">
        <f t="shared" ca="1" si="59"/>
        <v>Lê</v>
      </c>
      <c r="J3787" t="s">
        <v>98</v>
      </c>
      <c r="K3787">
        <v>20001118</v>
      </c>
      <c r="O3787" t="s">
        <v>361</v>
      </c>
      <c r="P3787" t="s">
        <v>122</v>
      </c>
      <c r="Q3787" t="s">
        <v>4743</v>
      </c>
      <c r="W3787" t="s">
        <v>4744</v>
      </c>
      <c r="AA3787" t="s">
        <v>102</v>
      </c>
      <c r="AB3787" t="s">
        <v>123</v>
      </c>
      <c r="AC3787" t="s">
        <v>217</v>
      </c>
      <c r="AD3787" t="s">
        <v>190</v>
      </c>
      <c r="AF3787" t="s">
        <v>98</v>
      </c>
      <c r="AH3787" t="s">
        <v>98</v>
      </c>
      <c r="AK3787" s="1">
        <v>42947.678761574098</v>
      </c>
      <c r="AL3787" s="1">
        <v>43050.514629629601</v>
      </c>
      <c r="AN3787" t="s">
        <v>150</v>
      </c>
      <c r="AO3787" t="s">
        <v>4745</v>
      </c>
      <c r="AP3787" t="s">
        <v>4746</v>
      </c>
      <c r="AQ3787" t="s">
        <v>105</v>
      </c>
      <c r="AU3787" t="s">
        <v>105</v>
      </c>
      <c r="AW3787" t="s">
        <v>108</v>
      </c>
      <c r="AX3787" t="s">
        <v>127</v>
      </c>
      <c r="AY3787" t="s">
        <v>220</v>
      </c>
      <c r="BA3787" t="s">
        <v>129</v>
      </c>
      <c r="BC3787" t="s">
        <v>98</v>
      </c>
      <c r="BE3787" t="s">
        <v>152</v>
      </c>
      <c r="BJ3787" t="s">
        <v>102</v>
      </c>
      <c r="BK3787" t="s">
        <v>327</v>
      </c>
      <c r="BL3787" t="s">
        <v>365</v>
      </c>
      <c r="BM3787" t="s">
        <v>108</v>
      </c>
      <c r="BN3787" t="s">
        <v>329</v>
      </c>
      <c r="BO3787" t="s">
        <v>366</v>
      </c>
      <c r="BP3787" t="s">
        <v>4747</v>
      </c>
      <c r="BS3787" t="s">
        <v>171</v>
      </c>
      <c r="BT3787" t="s">
        <v>4747</v>
      </c>
      <c r="CB3787" t="s">
        <v>4741</v>
      </c>
      <c r="CC3787" t="s">
        <v>4748</v>
      </c>
      <c r="CD3787">
        <v>0</v>
      </c>
      <c r="CK3787" s="1">
        <v>43050.514629629601</v>
      </c>
      <c r="CV3787">
        <v>1</v>
      </c>
    </row>
    <row r="3788" spans="1:100">
      <c r="A3788">
        <v>787</v>
      </c>
      <c r="B3788" t="s">
        <v>4750</v>
      </c>
      <c r="D3788" t="s">
        <v>7537</v>
      </c>
      <c r="E3788" t="s">
        <v>6722</v>
      </c>
      <c r="F3788" t="str">
        <f>TRIM(SUBSTITUTE(E3788,G3788,""))</f>
        <v>Đỗ Thiị</v>
      </c>
      <c r="G3788" t="str">
        <f>TRIM(RIGHT(SUBSTITUTE(E3788," ",REPT(" ",100)),100))</f>
        <v>Liên</v>
      </c>
      <c r="H3788" t="str">
        <f t="shared" ca="1" si="59"/>
        <v>Lđên</v>
      </c>
      <c r="J3788" t="s">
        <v>105</v>
      </c>
      <c r="K3788">
        <v>20000110</v>
      </c>
      <c r="O3788" t="s">
        <v>361</v>
      </c>
      <c r="P3788" t="s">
        <v>294</v>
      </c>
      <c r="Q3788" t="s">
        <v>4751</v>
      </c>
      <c r="W3788" t="s">
        <v>4752</v>
      </c>
      <c r="AA3788" t="s">
        <v>102</v>
      </c>
      <c r="AB3788" t="s">
        <v>123</v>
      </c>
      <c r="AC3788" t="s">
        <v>124</v>
      </c>
      <c r="AD3788" t="s">
        <v>190</v>
      </c>
      <c r="AF3788" t="s">
        <v>98</v>
      </c>
      <c r="AH3788" t="s">
        <v>98</v>
      </c>
      <c r="AK3788" s="1">
        <v>42947.678761574098</v>
      </c>
      <c r="AL3788" s="1">
        <v>43050.515324074098</v>
      </c>
      <c r="AN3788" t="s">
        <v>150</v>
      </c>
      <c r="AO3788" t="s">
        <v>4753</v>
      </c>
      <c r="AP3788" t="s">
        <v>4754</v>
      </c>
      <c r="AQ3788" t="s">
        <v>105</v>
      </c>
      <c r="AU3788" t="s">
        <v>105</v>
      </c>
      <c r="AW3788" t="s">
        <v>108</v>
      </c>
      <c r="AX3788" t="s">
        <v>127</v>
      </c>
      <c r="AY3788" t="s">
        <v>128</v>
      </c>
      <c r="BA3788" t="s">
        <v>300</v>
      </c>
      <c r="BC3788" t="s">
        <v>98</v>
      </c>
      <c r="BE3788" t="s">
        <v>152</v>
      </c>
      <c r="BJ3788" t="s">
        <v>102</v>
      </c>
      <c r="BK3788" t="s">
        <v>327</v>
      </c>
      <c r="BL3788" t="s">
        <v>365</v>
      </c>
      <c r="BM3788" t="s">
        <v>108</v>
      </c>
      <c r="BN3788" t="s">
        <v>329</v>
      </c>
      <c r="BO3788" t="s">
        <v>366</v>
      </c>
      <c r="BP3788" t="s">
        <v>4755</v>
      </c>
      <c r="BS3788" t="s">
        <v>171</v>
      </c>
      <c r="BT3788" t="s">
        <v>4755</v>
      </c>
      <c r="CB3788" t="s">
        <v>4749</v>
      </c>
      <c r="CC3788" t="s">
        <v>4756</v>
      </c>
      <c r="CD3788">
        <v>0</v>
      </c>
      <c r="CK3788" s="1">
        <v>43050.515324074098</v>
      </c>
      <c r="CV3788">
        <v>1</v>
      </c>
    </row>
    <row r="3789" spans="1:100">
      <c r="A3789">
        <v>788</v>
      </c>
      <c r="B3789" t="s">
        <v>4758</v>
      </c>
      <c r="D3789" t="s">
        <v>7538</v>
      </c>
      <c r="E3789" t="s">
        <v>6717</v>
      </c>
      <c r="F3789" t="str">
        <f>TRIM(SUBSTITUTE(E3789,G3789,""))</f>
        <v>Trịnh Thị</v>
      </c>
      <c r="G3789" t="str">
        <f>TRIM(RIGHT(SUBSTITUTE(E3789," ",REPT(" ",100)),100))</f>
        <v>Hoà</v>
      </c>
      <c r="H3789" t="str">
        <f t="shared" ca="1" si="59"/>
        <v>Hlà</v>
      </c>
      <c r="J3789" t="s">
        <v>105</v>
      </c>
      <c r="K3789">
        <v>20060428</v>
      </c>
      <c r="O3789" t="s">
        <v>162</v>
      </c>
      <c r="P3789" t="s">
        <v>122</v>
      </c>
      <c r="W3789" t="s">
        <v>4759</v>
      </c>
      <c r="AA3789" t="s">
        <v>102</v>
      </c>
      <c r="AB3789" t="s">
        <v>123</v>
      </c>
      <c r="AC3789" t="s">
        <v>148</v>
      </c>
      <c r="AD3789" t="s">
        <v>190</v>
      </c>
      <c r="AF3789" t="s">
        <v>98</v>
      </c>
      <c r="AH3789" t="s">
        <v>98</v>
      </c>
      <c r="AK3789" s="1">
        <v>42947.678761574098</v>
      </c>
      <c r="AL3789" s="1">
        <v>42947.678761574098</v>
      </c>
      <c r="AN3789" t="s">
        <v>150</v>
      </c>
      <c r="AO3789" t="s">
        <v>4760</v>
      </c>
      <c r="AP3789" t="s">
        <v>4757</v>
      </c>
      <c r="AQ3789" t="s">
        <v>105</v>
      </c>
      <c r="AU3789" t="s">
        <v>105</v>
      </c>
      <c r="AW3789" t="s">
        <v>108</v>
      </c>
      <c r="AX3789" t="s">
        <v>127</v>
      </c>
      <c r="AY3789" t="s">
        <v>151</v>
      </c>
      <c r="BA3789" t="s">
        <v>129</v>
      </c>
      <c r="BC3789" t="s">
        <v>98</v>
      </c>
      <c r="BE3789" t="s">
        <v>152</v>
      </c>
      <c r="BJ3789" t="s">
        <v>102</v>
      </c>
      <c r="BK3789" t="s">
        <v>123</v>
      </c>
      <c r="BL3789" t="s">
        <v>148</v>
      </c>
      <c r="BM3789" t="s">
        <v>108</v>
      </c>
      <c r="BO3789" t="s">
        <v>151</v>
      </c>
      <c r="BP3789" t="s">
        <v>4761</v>
      </c>
      <c r="BS3789" t="s">
        <v>171</v>
      </c>
      <c r="BT3789" t="s">
        <v>4761</v>
      </c>
      <c r="BW3789" t="s">
        <v>102</v>
      </c>
      <c r="CB3789" t="s">
        <v>4757</v>
      </c>
      <c r="CC3789" t="s">
        <v>4762</v>
      </c>
      <c r="CD3789">
        <v>0</v>
      </c>
      <c r="CK3789" s="1">
        <v>42947.678761574098</v>
      </c>
      <c r="CV3789">
        <v>1</v>
      </c>
    </row>
    <row r="3790" spans="1:100">
      <c r="A3790">
        <v>789</v>
      </c>
      <c r="B3790" t="s">
        <v>4763</v>
      </c>
      <c r="D3790" t="s">
        <v>7539</v>
      </c>
      <c r="E3790" t="s">
        <v>6723</v>
      </c>
      <c r="F3790" t="str">
        <f>TRIM(SUBSTITUTE(E3790,G3790,""))</f>
        <v>Trịnh Thị</v>
      </c>
      <c r="G3790" t="str">
        <f>TRIM(RIGHT(SUBSTITUTE(E3790," ",REPT(" ",100)),100))</f>
        <v>Quang</v>
      </c>
      <c r="H3790" t="str">
        <f t="shared" ca="1" si="59"/>
        <v>Quank</v>
      </c>
      <c r="J3790" t="s">
        <v>98</v>
      </c>
      <c r="K3790">
        <v>20100912</v>
      </c>
      <c r="L3790" t="s">
        <v>638</v>
      </c>
      <c r="O3790" t="s">
        <v>638</v>
      </c>
      <c r="P3790" t="s">
        <v>122</v>
      </c>
      <c r="W3790" t="s">
        <v>638</v>
      </c>
      <c r="AA3790" t="s">
        <v>102</v>
      </c>
      <c r="AB3790" t="s">
        <v>123</v>
      </c>
      <c r="AC3790" t="s">
        <v>591</v>
      </c>
      <c r="AE3790" t="s">
        <v>138</v>
      </c>
      <c r="AF3790" t="s">
        <v>98</v>
      </c>
      <c r="AH3790" t="s">
        <v>98</v>
      </c>
      <c r="AK3790" s="1">
        <v>43092.626400462999</v>
      </c>
      <c r="AL3790" s="1">
        <v>43093.932870370401</v>
      </c>
      <c r="AM3790" t="s">
        <v>149</v>
      </c>
      <c r="AN3790" t="s">
        <v>150</v>
      </c>
      <c r="AO3790" t="s">
        <v>4764</v>
      </c>
      <c r="AP3790" t="s">
        <v>4765</v>
      </c>
      <c r="AU3790" t="s">
        <v>105</v>
      </c>
      <c r="AW3790" t="s">
        <v>108</v>
      </c>
      <c r="AX3790" t="s">
        <v>127</v>
      </c>
      <c r="AY3790" t="s">
        <v>594</v>
      </c>
      <c r="BA3790" t="s">
        <v>129</v>
      </c>
      <c r="BC3790" t="s">
        <v>98</v>
      </c>
      <c r="BE3790" t="s">
        <v>152</v>
      </c>
      <c r="BJ3790" t="s">
        <v>102</v>
      </c>
      <c r="BK3790" t="s">
        <v>123</v>
      </c>
      <c r="BL3790" t="s">
        <v>591</v>
      </c>
      <c r="BM3790" t="s">
        <v>108</v>
      </c>
      <c r="BN3790" t="s">
        <v>127</v>
      </c>
      <c r="BO3790" t="s">
        <v>594</v>
      </c>
      <c r="BU3790" t="s">
        <v>102</v>
      </c>
      <c r="CC3790" t="s">
        <v>4766</v>
      </c>
      <c r="CD3790">
        <v>0</v>
      </c>
      <c r="CK3790" s="1">
        <v>43093.932870370401</v>
      </c>
      <c r="CV3790">
        <v>1</v>
      </c>
    </row>
    <row r="3791" spans="1:100">
      <c r="A3791">
        <v>790</v>
      </c>
      <c r="B3791" t="s">
        <v>4698</v>
      </c>
      <c r="D3791" t="s">
        <v>7540</v>
      </c>
      <c r="E3791" t="s">
        <v>6724</v>
      </c>
      <c r="F3791" t="str">
        <f>TRIM(SUBSTITUTE(E3791,G3791,""))</f>
        <v>Trịnh Thị Thanh</v>
      </c>
      <c r="G3791" t="str">
        <f>TRIM(RIGHT(SUBSTITUTE(E3791," ",REPT(" ",100)),100))</f>
        <v>Vân</v>
      </c>
      <c r="H3791" t="str">
        <f t="shared" ca="1" si="59"/>
        <v>Vhn</v>
      </c>
      <c r="J3791" t="s">
        <v>105</v>
      </c>
      <c r="K3791">
        <v>19390412</v>
      </c>
      <c r="L3791" t="s">
        <v>749</v>
      </c>
      <c r="O3791" t="s">
        <v>1010</v>
      </c>
      <c r="P3791" t="s">
        <v>100</v>
      </c>
      <c r="W3791" t="s">
        <v>749</v>
      </c>
      <c r="AA3791" t="s">
        <v>102</v>
      </c>
      <c r="AB3791" t="s">
        <v>136</v>
      </c>
      <c r="AC3791" t="s">
        <v>751</v>
      </c>
      <c r="AE3791" t="s">
        <v>138</v>
      </c>
      <c r="AF3791" t="s">
        <v>98</v>
      </c>
      <c r="AH3791" t="s">
        <v>98</v>
      </c>
      <c r="AK3791" s="1">
        <v>43013.415335648097</v>
      </c>
      <c r="AL3791" s="1">
        <v>43013.415335648097</v>
      </c>
      <c r="AM3791" t="s">
        <v>752</v>
      </c>
      <c r="AO3791" t="s">
        <v>4768</v>
      </c>
      <c r="AP3791" t="s">
        <v>4767</v>
      </c>
      <c r="AU3791" t="s">
        <v>98</v>
      </c>
      <c r="AW3791" t="s">
        <v>108</v>
      </c>
      <c r="AX3791" t="s">
        <v>141</v>
      </c>
      <c r="AY3791" t="s">
        <v>753</v>
      </c>
      <c r="BA3791" t="s">
        <v>112</v>
      </c>
      <c r="BC3791" t="s">
        <v>98</v>
      </c>
      <c r="BE3791" t="s">
        <v>130</v>
      </c>
      <c r="BJ3791" t="s">
        <v>102</v>
      </c>
      <c r="BK3791" t="s">
        <v>136</v>
      </c>
      <c r="BL3791" t="s">
        <v>751</v>
      </c>
      <c r="BM3791" t="s">
        <v>108</v>
      </c>
      <c r="BN3791" t="s">
        <v>141</v>
      </c>
      <c r="BO3791" t="s">
        <v>753</v>
      </c>
      <c r="BU3791" t="s">
        <v>102</v>
      </c>
      <c r="CA3791">
        <v>1</v>
      </c>
      <c r="CC3791" t="s">
        <v>4769</v>
      </c>
      <c r="CD3791">
        <v>0</v>
      </c>
      <c r="CK3791" s="1">
        <v>43013.415335648097</v>
      </c>
      <c r="CV3791">
        <v>1</v>
      </c>
    </row>
    <row r="3792" spans="1:100">
      <c r="A3792">
        <v>791</v>
      </c>
      <c r="B3792" t="s">
        <v>4698</v>
      </c>
      <c r="D3792" t="s">
        <v>7541</v>
      </c>
      <c r="E3792" t="s">
        <v>6725</v>
      </c>
      <c r="F3792" t="str">
        <f>TRIM(SUBSTITUTE(E3792,G3792,""))</f>
        <v>Nguyễn Khánh</v>
      </c>
      <c r="G3792" t="str">
        <f>TRIM(RIGHT(SUBSTITUTE(E3792," ",REPT(" ",100)),100))</f>
        <v>Duy</v>
      </c>
      <c r="H3792" t="str">
        <f t="shared" ca="1" si="59"/>
        <v>Dcy</v>
      </c>
      <c r="J3792" t="s">
        <v>98</v>
      </c>
      <c r="K3792">
        <v>19760915</v>
      </c>
      <c r="L3792" t="s">
        <v>749</v>
      </c>
      <c r="O3792" t="s">
        <v>1010</v>
      </c>
      <c r="P3792" t="s">
        <v>3167</v>
      </c>
      <c r="Q3792" t="s">
        <v>4771</v>
      </c>
      <c r="W3792" t="s">
        <v>749</v>
      </c>
      <c r="AA3792" t="s">
        <v>102</v>
      </c>
      <c r="AB3792" t="s">
        <v>136</v>
      </c>
      <c r="AC3792" t="s">
        <v>751</v>
      </c>
      <c r="AE3792" t="s">
        <v>138</v>
      </c>
      <c r="AF3792" t="s">
        <v>98</v>
      </c>
      <c r="AH3792" t="s">
        <v>98</v>
      </c>
      <c r="AK3792" s="1">
        <v>43013.415335648097</v>
      </c>
      <c r="AL3792" s="1">
        <v>43013.415335648097</v>
      </c>
      <c r="AM3792" t="s">
        <v>752</v>
      </c>
      <c r="AO3792" t="s">
        <v>4772</v>
      </c>
      <c r="AP3792" t="s">
        <v>4770</v>
      </c>
      <c r="AU3792" t="s">
        <v>105</v>
      </c>
      <c r="AW3792" t="s">
        <v>108</v>
      </c>
      <c r="AX3792" t="s">
        <v>141</v>
      </c>
      <c r="AY3792" t="s">
        <v>753</v>
      </c>
      <c r="BA3792" t="s">
        <v>3171</v>
      </c>
      <c r="BC3792" t="s">
        <v>98</v>
      </c>
      <c r="BE3792" t="s">
        <v>130</v>
      </c>
      <c r="BJ3792" t="s">
        <v>102</v>
      </c>
      <c r="BK3792" t="s">
        <v>136</v>
      </c>
      <c r="BL3792" t="s">
        <v>751</v>
      </c>
      <c r="BM3792" t="s">
        <v>108</v>
      </c>
      <c r="BN3792" t="s">
        <v>141</v>
      </c>
      <c r="BO3792" t="s">
        <v>753</v>
      </c>
      <c r="BU3792" t="s">
        <v>102</v>
      </c>
      <c r="CA3792">
        <v>1</v>
      </c>
      <c r="CC3792" t="s">
        <v>4773</v>
      </c>
      <c r="CD3792">
        <v>0</v>
      </c>
      <c r="CK3792" s="1">
        <v>43013.415335648097</v>
      </c>
      <c r="CV3792">
        <v>1</v>
      </c>
    </row>
    <row r="3793" spans="1:100">
      <c r="A3793">
        <v>792</v>
      </c>
      <c r="B3793" t="s">
        <v>4775</v>
      </c>
      <c r="D3793" t="s">
        <v>7542</v>
      </c>
      <c r="E3793" t="s">
        <v>6726</v>
      </c>
      <c r="F3793" t="str">
        <f>TRIM(SUBSTITUTE(E3793,G3793,""))</f>
        <v>Vũ Minh</v>
      </c>
      <c r="G3793" t="str">
        <f>TRIM(RIGHT(SUBSTITUTE(E3793," ",REPT(" ",100)),100))</f>
        <v>Trang</v>
      </c>
      <c r="H3793" t="str">
        <f t="shared" ca="1" si="59"/>
        <v>Traêg</v>
      </c>
      <c r="J3793" t="s">
        <v>98</v>
      </c>
      <c r="K3793">
        <v>19770310</v>
      </c>
      <c r="L3793" t="s">
        <v>749</v>
      </c>
      <c r="O3793" t="s">
        <v>1010</v>
      </c>
      <c r="P3793" t="s">
        <v>100</v>
      </c>
      <c r="W3793" t="s">
        <v>749</v>
      </c>
      <c r="AA3793" t="s">
        <v>102</v>
      </c>
      <c r="AB3793" t="s">
        <v>136</v>
      </c>
      <c r="AC3793" t="s">
        <v>751</v>
      </c>
      <c r="AE3793" t="s">
        <v>138</v>
      </c>
      <c r="AF3793" t="s">
        <v>98</v>
      </c>
      <c r="AH3793" t="s">
        <v>98</v>
      </c>
      <c r="AK3793" s="1">
        <v>43013.415335648097</v>
      </c>
      <c r="AL3793" s="1">
        <v>43013.415335648097</v>
      </c>
      <c r="AM3793" t="s">
        <v>752</v>
      </c>
      <c r="AO3793" t="s">
        <v>4776</v>
      </c>
      <c r="AP3793" t="s">
        <v>4774</v>
      </c>
      <c r="AU3793" t="s">
        <v>98</v>
      </c>
      <c r="AW3793" t="s">
        <v>108</v>
      </c>
      <c r="AX3793" t="s">
        <v>141</v>
      </c>
      <c r="AY3793" t="s">
        <v>753</v>
      </c>
      <c r="BA3793" t="s">
        <v>112</v>
      </c>
      <c r="BC3793" t="s">
        <v>98</v>
      </c>
      <c r="BE3793" t="s">
        <v>130</v>
      </c>
      <c r="BJ3793" t="s">
        <v>102</v>
      </c>
      <c r="BK3793" t="s">
        <v>136</v>
      </c>
      <c r="BL3793" t="s">
        <v>751</v>
      </c>
      <c r="BM3793" t="s">
        <v>108</v>
      </c>
      <c r="BN3793" t="s">
        <v>141</v>
      </c>
      <c r="BO3793" t="s">
        <v>753</v>
      </c>
      <c r="BU3793" t="s">
        <v>102</v>
      </c>
      <c r="CA3793">
        <v>1</v>
      </c>
      <c r="CC3793" t="s">
        <v>4777</v>
      </c>
      <c r="CD3793">
        <v>0</v>
      </c>
      <c r="CK3793" s="1">
        <v>43013.415335648097</v>
      </c>
      <c r="CV3793">
        <v>1</v>
      </c>
    </row>
    <row r="3794" spans="1:100">
      <c r="A3794">
        <v>793</v>
      </c>
      <c r="B3794" t="s">
        <v>4779</v>
      </c>
      <c r="D3794" t="s">
        <v>7543</v>
      </c>
      <c r="E3794" t="s">
        <v>6727</v>
      </c>
      <c r="F3794" t="str">
        <f>TRIM(SUBSTITUTE(E3794,G3794,""))</f>
        <v>Nguyễn Thanh</v>
      </c>
      <c r="G3794" t="str">
        <f>TRIM(RIGHT(SUBSTITUTE(E3794," ",REPT(" ",100)),100))</f>
        <v>Lam</v>
      </c>
      <c r="H3794" t="str">
        <f t="shared" ca="1" si="59"/>
        <v>Lhm</v>
      </c>
      <c r="J3794" t="s">
        <v>105</v>
      </c>
      <c r="K3794">
        <v>20001123</v>
      </c>
      <c r="O3794" t="s">
        <v>361</v>
      </c>
      <c r="P3794" t="s">
        <v>122</v>
      </c>
      <c r="Q3794" t="s">
        <v>4780</v>
      </c>
      <c r="W3794" t="s">
        <v>4781</v>
      </c>
      <c r="AA3794" t="s">
        <v>102</v>
      </c>
      <c r="AB3794" t="s">
        <v>123</v>
      </c>
      <c r="AC3794" t="s">
        <v>307</v>
      </c>
      <c r="AD3794" t="s">
        <v>190</v>
      </c>
      <c r="AF3794" t="s">
        <v>98</v>
      </c>
      <c r="AH3794" t="s">
        <v>98</v>
      </c>
      <c r="AK3794" s="1">
        <v>42947.678761574098</v>
      </c>
      <c r="AL3794" s="1">
        <v>42947.678761574098</v>
      </c>
      <c r="AN3794" t="s">
        <v>150</v>
      </c>
      <c r="AO3794" t="s">
        <v>4782</v>
      </c>
      <c r="AP3794" t="s">
        <v>4783</v>
      </c>
      <c r="AQ3794" t="s">
        <v>105</v>
      </c>
      <c r="AU3794" t="s">
        <v>105</v>
      </c>
      <c r="AW3794" t="s">
        <v>108</v>
      </c>
      <c r="AX3794" t="s">
        <v>127</v>
      </c>
      <c r="AY3794" t="s">
        <v>311</v>
      </c>
      <c r="BA3794" t="s">
        <v>129</v>
      </c>
      <c r="BC3794" t="s">
        <v>98</v>
      </c>
      <c r="BE3794" t="s">
        <v>152</v>
      </c>
      <c r="BJ3794" t="s">
        <v>102</v>
      </c>
      <c r="BK3794" t="s">
        <v>327</v>
      </c>
      <c r="BL3794" t="s">
        <v>365</v>
      </c>
      <c r="BM3794" t="s">
        <v>108</v>
      </c>
      <c r="BN3794" t="s">
        <v>329</v>
      </c>
      <c r="BO3794" t="s">
        <v>366</v>
      </c>
      <c r="BP3794" t="s">
        <v>4784</v>
      </c>
      <c r="BS3794" t="s">
        <v>171</v>
      </c>
      <c r="BT3794" t="s">
        <v>4784</v>
      </c>
      <c r="BW3794" t="s">
        <v>102</v>
      </c>
      <c r="CB3794" t="s">
        <v>4778</v>
      </c>
      <c r="CC3794" t="s">
        <v>4785</v>
      </c>
      <c r="CD3794">
        <v>0</v>
      </c>
      <c r="CK3794" s="1">
        <v>42947.678761574098</v>
      </c>
      <c r="CV3794">
        <v>1</v>
      </c>
    </row>
    <row r="3795" spans="1:100">
      <c r="A3795">
        <v>794</v>
      </c>
      <c r="B3795" t="s">
        <v>4787</v>
      </c>
      <c r="D3795" t="s">
        <v>7542</v>
      </c>
      <c r="E3795" t="s">
        <v>6728</v>
      </c>
      <c r="F3795" t="str">
        <f>TRIM(SUBSTITUTE(E3795,G3795,""))</f>
        <v>Đặng Thu</v>
      </c>
      <c r="G3795" t="str">
        <f>TRIM(RIGHT(SUBSTITUTE(E3795," ",REPT(" ",100)),100))</f>
        <v>Thủy</v>
      </c>
      <c r="H3795" t="str">
        <f t="shared" ca="1" si="59"/>
        <v>Tbủy</v>
      </c>
      <c r="J3795" t="s">
        <v>105</v>
      </c>
      <c r="K3795">
        <v>19890612</v>
      </c>
      <c r="L3795" t="s">
        <v>223</v>
      </c>
      <c r="O3795" t="s">
        <v>223</v>
      </c>
      <c r="P3795" t="s">
        <v>212</v>
      </c>
      <c r="Q3795" t="s">
        <v>4788</v>
      </c>
      <c r="W3795" t="s">
        <v>2520</v>
      </c>
      <c r="AA3795" t="s">
        <v>102</v>
      </c>
      <c r="AB3795" t="s">
        <v>123</v>
      </c>
      <c r="AC3795" t="s">
        <v>224</v>
      </c>
      <c r="AE3795" t="s">
        <v>138</v>
      </c>
      <c r="AF3795" t="s">
        <v>98</v>
      </c>
      <c r="AH3795" t="s">
        <v>98</v>
      </c>
      <c r="AK3795" s="1">
        <v>43032.661655092597</v>
      </c>
      <c r="AL3795" s="1">
        <v>43034.593229166698</v>
      </c>
      <c r="AM3795" t="s">
        <v>1942</v>
      </c>
      <c r="AO3795" t="s">
        <v>4789</v>
      </c>
      <c r="AP3795" t="s">
        <v>4786</v>
      </c>
      <c r="AU3795" t="s">
        <v>105</v>
      </c>
      <c r="AW3795" t="s">
        <v>108</v>
      </c>
      <c r="AX3795" t="s">
        <v>127</v>
      </c>
      <c r="AY3795" t="s">
        <v>228</v>
      </c>
      <c r="BA3795" t="s">
        <v>213</v>
      </c>
      <c r="BC3795" t="s">
        <v>98</v>
      </c>
      <c r="BE3795" t="s">
        <v>130</v>
      </c>
      <c r="BJ3795" t="s">
        <v>102</v>
      </c>
      <c r="BK3795" t="s">
        <v>123</v>
      </c>
      <c r="BL3795" t="s">
        <v>224</v>
      </c>
      <c r="BM3795" t="s">
        <v>108</v>
      </c>
      <c r="BN3795" t="s">
        <v>127</v>
      </c>
      <c r="BO3795" t="s">
        <v>228</v>
      </c>
      <c r="BU3795" t="s">
        <v>102</v>
      </c>
      <c r="CA3795">
        <v>1</v>
      </c>
      <c r="CC3795" t="s">
        <v>4790</v>
      </c>
      <c r="CD3795">
        <v>0</v>
      </c>
      <c r="CK3795" s="1">
        <v>43034.593229166698</v>
      </c>
      <c r="CV3795">
        <v>1</v>
      </c>
    </row>
    <row r="3796" spans="1:100">
      <c r="A3796">
        <v>795</v>
      </c>
      <c r="B3796" t="s">
        <v>4792</v>
      </c>
      <c r="D3796" t="s">
        <v>7544</v>
      </c>
      <c r="E3796" t="s">
        <v>6729</v>
      </c>
      <c r="F3796" t="str">
        <f>TRIM(SUBSTITUTE(E3796,G3796,""))</f>
        <v>Nguyễn Viết</v>
      </c>
      <c r="G3796" t="str">
        <f>TRIM(RIGHT(SUBSTITUTE(E3796," ",REPT(" ",100)),100))</f>
        <v>Phi</v>
      </c>
      <c r="H3796" t="str">
        <f t="shared" ca="1" si="59"/>
        <v>Pci</v>
      </c>
      <c r="J3796" t="s">
        <v>105</v>
      </c>
      <c r="K3796">
        <v>20000922</v>
      </c>
      <c r="O3796" t="s">
        <v>244</v>
      </c>
      <c r="P3796" t="s">
        <v>122</v>
      </c>
      <c r="Q3796" t="s">
        <v>4793</v>
      </c>
      <c r="W3796" t="s">
        <v>4794</v>
      </c>
      <c r="AA3796" t="s">
        <v>102</v>
      </c>
      <c r="AB3796" t="s">
        <v>123</v>
      </c>
      <c r="AC3796" t="s">
        <v>248</v>
      </c>
      <c r="AD3796" t="s">
        <v>190</v>
      </c>
      <c r="AF3796" t="s">
        <v>98</v>
      </c>
      <c r="AH3796" t="s">
        <v>98</v>
      </c>
      <c r="AK3796" s="1">
        <v>42947.678761574098</v>
      </c>
      <c r="AL3796" s="1">
        <v>42947.678761574098</v>
      </c>
      <c r="AN3796" t="s">
        <v>150</v>
      </c>
      <c r="AO3796" t="s">
        <v>4795</v>
      </c>
      <c r="AP3796" t="s">
        <v>4791</v>
      </c>
      <c r="AQ3796" t="s">
        <v>105</v>
      </c>
      <c r="AU3796" t="s">
        <v>105</v>
      </c>
      <c r="AW3796" t="s">
        <v>108</v>
      </c>
      <c r="AX3796" t="s">
        <v>127</v>
      </c>
      <c r="AY3796" t="s">
        <v>251</v>
      </c>
      <c r="BA3796" t="s">
        <v>129</v>
      </c>
      <c r="BC3796" t="s">
        <v>98</v>
      </c>
      <c r="BE3796" t="s">
        <v>152</v>
      </c>
      <c r="BJ3796" t="s">
        <v>102</v>
      </c>
      <c r="BK3796" t="s">
        <v>123</v>
      </c>
      <c r="BL3796" t="s">
        <v>248</v>
      </c>
      <c r="BM3796" t="s">
        <v>108</v>
      </c>
      <c r="BN3796" t="s">
        <v>127</v>
      </c>
      <c r="BO3796" t="s">
        <v>251</v>
      </c>
      <c r="BP3796" t="s">
        <v>4796</v>
      </c>
      <c r="BS3796" t="s">
        <v>171</v>
      </c>
      <c r="BT3796" t="s">
        <v>4796</v>
      </c>
      <c r="BW3796" t="s">
        <v>102</v>
      </c>
      <c r="CB3796" t="s">
        <v>4791</v>
      </c>
      <c r="CC3796" t="s">
        <v>4797</v>
      </c>
      <c r="CD3796">
        <v>0</v>
      </c>
      <c r="CK3796" s="1">
        <v>42947.678761574098</v>
      </c>
      <c r="CV3796">
        <v>1</v>
      </c>
    </row>
    <row r="3797" spans="1:100">
      <c r="A3797">
        <v>796</v>
      </c>
      <c r="B3797" t="s">
        <v>4799</v>
      </c>
      <c r="D3797" t="s">
        <v>7545</v>
      </c>
      <c r="E3797" t="s">
        <v>6730</v>
      </c>
      <c r="F3797" t="str">
        <f>TRIM(SUBSTITUTE(E3797,G3797,""))</f>
        <v>Trịnh Thị</v>
      </c>
      <c r="G3797" t="str">
        <f>TRIM(RIGHT(SUBSTITUTE(E3797," ",REPT(" ",100)),100))</f>
        <v>Thủy</v>
      </c>
      <c r="H3797" t="str">
        <f t="shared" ca="1" si="59"/>
        <v>Teủy</v>
      </c>
      <c r="J3797" t="s">
        <v>105</v>
      </c>
      <c r="K3797">
        <v>19851029</v>
      </c>
      <c r="L3797" t="s">
        <v>449</v>
      </c>
      <c r="O3797" t="s">
        <v>449</v>
      </c>
      <c r="P3797" t="s">
        <v>212</v>
      </c>
      <c r="Q3797" t="s">
        <v>4800</v>
      </c>
      <c r="W3797" t="s">
        <v>449</v>
      </c>
      <c r="AA3797" t="s">
        <v>102</v>
      </c>
      <c r="AB3797" t="s">
        <v>123</v>
      </c>
      <c r="AC3797" t="s">
        <v>455</v>
      </c>
      <c r="AE3797" t="s">
        <v>138</v>
      </c>
      <c r="AF3797" t="s">
        <v>98</v>
      </c>
      <c r="AH3797" t="s">
        <v>98</v>
      </c>
      <c r="AK3797" s="1">
        <v>43032.755243055602</v>
      </c>
      <c r="AL3797" s="1">
        <v>43084.652604166702</v>
      </c>
      <c r="AM3797" t="s">
        <v>2539</v>
      </c>
      <c r="AO3797" t="s">
        <v>4801</v>
      </c>
      <c r="AP3797" t="s">
        <v>4798</v>
      </c>
      <c r="AU3797" t="s">
        <v>105</v>
      </c>
      <c r="AW3797" t="s">
        <v>108</v>
      </c>
      <c r="AX3797" t="s">
        <v>127</v>
      </c>
      <c r="AY3797" t="s">
        <v>456</v>
      </c>
      <c r="BA3797" t="s">
        <v>213</v>
      </c>
      <c r="BC3797" t="s">
        <v>98</v>
      </c>
      <c r="BE3797" t="s">
        <v>130</v>
      </c>
      <c r="BJ3797" t="s">
        <v>102</v>
      </c>
      <c r="BK3797" t="s">
        <v>123</v>
      </c>
      <c r="BL3797" t="s">
        <v>455</v>
      </c>
      <c r="BM3797" t="s">
        <v>108</v>
      </c>
      <c r="BN3797" t="s">
        <v>127</v>
      </c>
      <c r="BO3797" t="s">
        <v>456</v>
      </c>
      <c r="BU3797" t="s">
        <v>102</v>
      </c>
      <c r="CA3797">
        <v>1</v>
      </c>
      <c r="CC3797" t="s">
        <v>4802</v>
      </c>
      <c r="CD3797">
        <v>0</v>
      </c>
      <c r="CK3797" s="1">
        <v>43084.652604166702</v>
      </c>
      <c r="CV3797">
        <v>1</v>
      </c>
    </row>
    <row r="3798" spans="1:100">
      <c r="A3798">
        <v>797</v>
      </c>
      <c r="B3798" t="s">
        <v>4804</v>
      </c>
      <c r="D3798" t="s">
        <v>7546</v>
      </c>
      <c r="E3798" t="s">
        <v>6731</v>
      </c>
      <c r="F3798" t="str">
        <f>TRIM(SUBSTITUTE(E3798,G3798,""))</f>
        <v>Phạm Xuân</v>
      </c>
      <c r="G3798" t="str">
        <f>TRIM(RIGHT(SUBSTITUTE(E3798," ",REPT(" ",100)),100))</f>
        <v>Tĩnh</v>
      </c>
      <c r="H3798" t="str">
        <f t="shared" ca="1" si="59"/>
        <v>Tĩah</v>
      </c>
      <c r="J3798" t="s">
        <v>98</v>
      </c>
      <c r="K3798">
        <v>20021212</v>
      </c>
      <c r="O3798" t="s">
        <v>201</v>
      </c>
      <c r="P3798" t="s">
        <v>122</v>
      </c>
      <c r="W3798" t="s">
        <v>4805</v>
      </c>
      <c r="AA3798" t="s">
        <v>102</v>
      </c>
      <c r="AB3798" t="s">
        <v>123</v>
      </c>
      <c r="AC3798" t="s">
        <v>124</v>
      </c>
      <c r="AD3798" t="s">
        <v>190</v>
      </c>
      <c r="AF3798" t="s">
        <v>98</v>
      </c>
      <c r="AH3798" t="s">
        <v>98</v>
      </c>
      <c r="AK3798" s="1">
        <v>42947.678761574098</v>
      </c>
      <c r="AL3798" s="1">
        <v>42947.678761574098</v>
      </c>
      <c r="AN3798" t="s">
        <v>150</v>
      </c>
      <c r="AO3798" t="s">
        <v>4806</v>
      </c>
      <c r="AP3798" t="s">
        <v>4807</v>
      </c>
      <c r="AQ3798" t="s">
        <v>105</v>
      </c>
      <c r="AU3798" t="s">
        <v>105</v>
      </c>
      <c r="AW3798" t="s">
        <v>108</v>
      </c>
      <c r="AX3798" t="s">
        <v>127</v>
      </c>
      <c r="AY3798" t="s">
        <v>128</v>
      </c>
      <c r="BA3798" t="s">
        <v>129</v>
      </c>
      <c r="BC3798" t="s">
        <v>98</v>
      </c>
      <c r="BE3798" t="s">
        <v>152</v>
      </c>
      <c r="BJ3798" t="s">
        <v>102</v>
      </c>
      <c r="BK3798" t="s">
        <v>123</v>
      </c>
      <c r="BL3798" t="s">
        <v>204</v>
      </c>
      <c r="BM3798" t="s">
        <v>108</v>
      </c>
      <c r="BN3798" t="s">
        <v>127</v>
      </c>
      <c r="BO3798" t="s">
        <v>207</v>
      </c>
      <c r="BP3798" t="s">
        <v>4808</v>
      </c>
      <c r="BS3798" t="s">
        <v>171</v>
      </c>
      <c r="BT3798" t="s">
        <v>4808</v>
      </c>
      <c r="BW3798" t="s">
        <v>102</v>
      </c>
      <c r="CB3798" t="s">
        <v>4803</v>
      </c>
      <c r="CC3798" t="s">
        <v>4809</v>
      </c>
      <c r="CD3798">
        <v>0</v>
      </c>
      <c r="CK3798" s="1">
        <v>42947.678761574098</v>
      </c>
      <c r="CV3798">
        <v>1</v>
      </c>
    </row>
    <row r="3799" spans="1:100">
      <c r="A3799">
        <v>798</v>
      </c>
      <c r="B3799" t="s">
        <v>4811</v>
      </c>
      <c r="D3799" t="s">
        <v>7547</v>
      </c>
      <c r="E3799" t="s">
        <v>6732</v>
      </c>
      <c r="F3799" t="str">
        <f>TRIM(SUBSTITUTE(E3799,G3799,""))</f>
        <v>Trịnh Thị</v>
      </c>
      <c r="G3799" t="str">
        <f>TRIM(RIGHT(SUBSTITUTE(E3799," ",REPT(" ",100)),100))</f>
        <v>Thuý</v>
      </c>
      <c r="H3799" t="str">
        <f t="shared" ca="1" si="59"/>
        <v>Tbuý</v>
      </c>
      <c r="J3799" t="s">
        <v>105</v>
      </c>
      <c r="K3799">
        <v>19881001</v>
      </c>
      <c r="L3799" t="s">
        <v>4812</v>
      </c>
      <c r="O3799" t="s">
        <v>4813</v>
      </c>
      <c r="P3799" t="s">
        <v>677</v>
      </c>
      <c r="Q3799" t="s">
        <v>4814</v>
      </c>
      <c r="W3799" t="s">
        <v>469</v>
      </c>
      <c r="AA3799" t="s">
        <v>102</v>
      </c>
      <c r="AB3799" t="s">
        <v>123</v>
      </c>
      <c r="AC3799" t="s">
        <v>473</v>
      </c>
      <c r="AE3799" t="s">
        <v>138</v>
      </c>
      <c r="AF3799" t="s">
        <v>98</v>
      </c>
      <c r="AH3799" t="s">
        <v>98</v>
      </c>
      <c r="AK3799" s="1">
        <v>43016.6226157407</v>
      </c>
      <c r="AL3799" s="1">
        <v>43291.419293981497</v>
      </c>
      <c r="AM3799" t="s">
        <v>772</v>
      </c>
      <c r="AO3799" t="s">
        <v>4815</v>
      </c>
      <c r="AP3799" t="s">
        <v>4810</v>
      </c>
      <c r="AU3799" t="s">
        <v>105</v>
      </c>
      <c r="AW3799" t="s">
        <v>108</v>
      </c>
      <c r="AX3799" t="s">
        <v>127</v>
      </c>
      <c r="AY3799" t="s">
        <v>476</v>
      </c>
      <c r="BA3799" t="s">
        <v>678</v>
      </c>
      <c r="BC3799" t="s">
        <v>98</v>
      </c>
      <c r="BE3799" t="s">
        <v>130</v>
      </c>
      <c r="BJ3799" t="s">
        <v>1713</v>
      </c>
      <c r="BK3799" t="s">
        <v>4816</v>
      </c>
      <c r="BL3799" t="s">
        <v>4817</v>
      </c>
      <c r="BM3799" t="s">
        <v>2158</v>
      </c>
      <c r="BN3799" t="s">
        <v>4818</v>
      </c>
      <c r="BO3799" t="s">
        <v>4819</v>
      </c>
      <c r="BU3799" t="s">
        <v>102</v>
      </c>
      <c r="CA3799">
        <v>1</v>
      </c>
      <c r="CC3799" t="s">
        <v>4820</v>
      </c>
      <c r="CD3799">
        <v>0</v>
      </c>
      <c r="CK3799" s="1">
        <v>43291.419293981497</v>
      </c>
      <c r="CV3799">
        <v>1</v>
      </c>
    </row>
    <row r="3800" spans="1:100">
      <c r="A3800">
        <v>799</v>
      </c>
      <c r="B3800" t="s">
        <v>4185</v>
      </c>
      <c r="D3800" t="s">
        <v>7548</v>
      </c>
      <c r="E3800" t="s">
        <v>6733</v>
      </c>
      <c r="F3800" t="str">
        <f>TRIM(SUBSTITUTE(E3800,G3800,""))</f>
        <v>Phạm Thị Hồng</v>
      </c>
      <c r="G3800" t="str">
        <f>TRIM(RIGHT(SUBSTITUTE(E3800," ",REPT(" ",100)),100))</f>
        <v>Yến</v>
      </c>
      <c r="H3800" t="str">
        <f t="shared" ca="1" si="59"/>
        <v>Yln</v>
      </c>
      <c r="J3800" t="s">
        <v>98</v>
      </c>
      <c r="K3800">
        <v>19501013</v>
      </c>
      <c r="L3800" t="s">
        <v>498</v>
      </c>
      <c r="O3800" t="s">
        <v>498</v>
      </c>
      <c r="P3800" t="s">
        <v>100</v>
      </c>
      <c r="W3800" t="s">
        <v>498</v>
      </c>
      <c r="AA3800" t="s">
        <v>102</v>
      </c>
      <c r="AB3800" t="s">
        <v>123</v>
      </c>
      <c r="AC3800" t="s">
        <v>499</v>
      </c>
      <c r="AE3800" t="s">
        <v>138</v>
      </c>
      <c r="AF3800" t="s">
        <v>98</v>
      </c>
      <c r="AH3800" t="s">
        <v>105</v>
      </c>
      <c r="AK3800" s="1">
        <v>43032.755243055602</v>
      </c>
      <c r="AL3800" s="1">
        <v>43032.755243055602</v>
      </c>
      <c r="AM3800" t="s">
        <v>2539</v>
      </c>
      <c r="AP3800" t="s">
        <v>4821</v>
      </c>
      <c r="AU3800" t="s">
        <v>98</v>
      </c>
      <c r="AW3800" t="s">
        <v>108</v>
      </c>
      <c r="AX3800" t="s">
        <v>127</v>
      </c>
      <c r="AY3800" t="s">
        <v>501</v>
      </c>
      <c r="BA3800" t="s">
        <v>112</v>
      </c>
      <c r="BC3800" t="s">
        <v>98</v>
      </c>
      <c r="BE3800" t="s">
        <v>130</v>
      </c>
      <c r="BJ3800" t="s">
        <v>102</v>
      </c>
      <c r="BK3800" t="s">
        <v>123</v>
      </c>
      <c r="BL3800" t="s">
        <v>499</v>
      </c>
      <c r="BM3800" t="s">
        <v>108</v>
      </c>
      <c r="BN3800" t="s">
        <v>127</v>
      </c>
      <c r="BO3800" t="s">
        <v>501</v>
      </c>
      <c r="BU3800" t="s">
        <v>102</v>
      </c>
      <c r="CA3800">
        <v>0</v>
      </c>
      <c r="CC3800" t="s">
        <v>4822</v>
      </c>
      <c r="CD3800">
        <v>0</v>
      </c>
      <c r="CK3800" s="1">
        <v>43032.755243055602</v>
      </c>
      <c r="CV3800">
        <v>1</v>
      </c>
    </row>
    <row r="3801" spans="1:100">
      <c r="A3801">
        <v>800</v>
      </c>
      <c r="B3801" t="s">
        <v>4824</v>
      </c>
      <c r="D3801" t="s">
        <v>7549</v>
      </c>
      <c r="E3801" t="s">
        <v>6734</v>
      </c>
      <c r="F3801" t="str">
        <f>TRIM(SUBSTITUTE(E3801,G3801,""))</f>
        <v>Nguyễn Tuyết</v>
      </c>
      <c r="G3801" t="str">
        <f>TRIM(RIGHT(SUBSTITUTE(E3801," ",REPT(" ",100)),100))</f>
        <v>Nhung</v>
      </c>
      <c r="H3801" t="str">
        <f t="shared" ca="1" si="59"/>
        <v>Naung</v>
      </c>
      <c r="J3801" t="s">
        <v>98</v>
      </c>
      <c r="K3801">
        <v>19780101</v>
      </c>
      <c r="O3801" t="s">
        <v>175</v>
      </c>
      <c r="P3801" t="s">
        <v>100</v>
      </c>
      <c r="W3801" t="s">
        <v>176</v>
      </c>
      <c r="AA3801" t="s">
        <v>102</v>
      </c>
      <c r="AB3801" t="s">
        <v>136</v>
      </c>
      <c r="AC3801" t="s">
        <v>177</v>
      </c>
      <c r="AE3801" t="s">
        <v>138</v>
      </c>
      <c r="AF3801" t="s">
        <v>98</v>
      </c>
      <c r="AH3801" t="s">
        <v>98</v>
      </c>
      <c r="AK3801" s="1">
        <v>43213.000173611101</v>
      </c>
      <c r="AL3801" s="1">
        <v>43628.5948263889</v>
      </c>
      <c r="AM3801" t="s">
        <v>647</v>
      </c>
      <c r="AO3801" t="s">
        <v>4825</v>
      </c>
      <c r="AP3801" t="s">
        <v>4823</v>
      </c>
      <c r="AQ3801" t="s">
        <v>105</v>
      </c>
      <c r="AU3801" t="s">
        <v>98</v>
      </c>
      <c r="AW3801" t="s">
        <v>108</v>
      </c>
      <c r="AX3801" t="s">
        <v>141</v>
      </c>
      <c r="AY3801" t="s">
        <v>181</v>
      </c>
      <c r="BA3801" t="s">
        <v>112</v>
      </c>
      <c r="BC3801" t="s">
        <v>98</v>
      </c>
      <c r="BE3801" t="s">
        <v>130</v>
      </c>
      <c r="BI3801" t="s">
        <v>114</v>
      </c>
      <c r="BJ3801" t="s">
        <v>102</v>
      </c>
      <c r="BK3801" t="s">
        <v>136</v>
      </c>
      <c r="BL3801" t="s">
        <v>177</v>
      </c>
      <c r="BM3801" t="s">
        <v>108</v>
      </c>
      <c r="BN3801" t="s">
        <v>141</v>
      </c>
      <c r="BO3801" t="s">
        <v>181</v>
      </c>
      <c r="BU3801" t="s">
        <v>102</v>
      </c>
      <c r="CA3801">
        <v>1</v>
      </c>
      <c r="CC3801" t="s">
        <v>4826</v>
      </c>
      <c r="CD3801">
        <v>0</v>
      </c>
      <c r="CK3801" s="1">
        <v>43213.000173611101</v>
      </c>
      <c r="CV3801">
        <v>1</v>
      </c>
    </row>
    <row r="3802" spans="1:100">
      <c r="A3802">
        <v>801</v>
      </c>
      <c r="B3802" t="s">
        <v>4828</v>
      </c>
      <c r="D3802" t="s">
        <v>7550</v>
      </c>
      <c r="E3802" t="s">
        <v>5873</v>
      </c>
      <c r="F3802" t="str">
        <f>TRIM(SUBSTITUTE(E3802,G3802,""))</f>
        <v>Nguyễn Thị</v>
      </c>
      <c r="G3802" t="str">
        <f>TRIM(RIGHT(SUBSTITUTE(E3802," ",REPT(" ",100)),100))</f>
        <v>Chung</v>
      </c>
      <c r="H3802" t="str">
        <f t="shared" ca="1" si="59"/>
        <v>Cgung</v>
      </c>
      <c r="J3802" t="s">
        <v>98</v>
      </c>
      <c r="K3802">
        <v>20190426</v>
      </c>
      <c r="O3802" t="s">
        <v>1784</v>
      </c>
      <c r="P3802" t="s">
        <v>122</v>
      </c>
      <c r="W3802" t="s">
        <v>1783</v>
      </c>
      <c r="AA3802" t="s">
        <v>102</v>
      </c>
      <c r="AB3802" t="s">
        <v>136</v>
      </c>
      <c r="AC3802" t="s">
        <v>1593</v>
      </c>
      <c r="AE3802" t="s">
        <v>138</v>
      </c>
      <c r="AF3802" t="s">
        <v>98</v>
      </c>
      <c r="AH3802" t="s">
        <v>98</v>
      </c>
      <c r="AK3802" s="1">
        <v>43593.488738425898</v>
      </c>
      <c r="AL3802" s="1">
        <v>43593.489409722199</v>
      </c>
      <c r="AM3802" t="s">
        <v>647</v>
      </c>
      <c r="AO3802" t="s">
        <v>4829</v>
      </c>
      <c r="AP3802" t="s">
        <v>4827</v>
      </c>
      <c r="AQ3802" t="s">
        <v>105</v>
      </c>
      <c r="AU3802" t="s">
        <v>105</v>
      </c>
      <c r="AW3802" t="s">
        <v>108</v>
      </c>
      <c r="AX3802" t="s">
        <v>141</v>
      </c>
      <c r="AY3802" t="s">
        <v>1596</v>
      </c>
      <c r="BA3802" t="s">
        <v>129</v>
      </c>
      <c r="BC3802" t="s">
        <v>98</v>
      </c>
      <c r="BE3802" t="s">
        <v>130</v>
      </c>
      <c r="BI3802" t="s">
        <v>114</v>
      </c>
      <c r="BJ3802" t="s">
        <v>102</v>
      </c>
      <c r="BK3802" t="s">
        <v>136</v>
      </c>
      <c r="BL3802" t="s">
        <v>1593</v>
      </c>
      <c r="BM3802" t="s">
        <v>108</v>
      </c>
      <c r="BN3802" t="s">
        <v>141</v>
      </c>
      <c r="BO3802" t="s">
        <v>1596</v>
      </c>
      <c r="BU3802" t="s">
        <v>102</v>
      </c>
      <c r="CA3802">
        <v>1</v>
      </c>
      <c r="CC3802" t="s">
        <v>4830</v>
      </c>
      <c r="CD3802">
        <v>2207</v>
      </c>
      <c r="CE3802">
        <v>3410085</v>
      </c>
      <c r="CG3802">
        <v>2</v>
      </c>
      <c r="CH3802">
        <v>2</v>
      </c>
      <c r="CK3802" s="1">
        <v>43593.489409722199</v>
      </c>
      <c r="CM3802" t="s">
        <v>4831</v>
      </c>
      <c r="CV3802">
        <v>1</v>
      </c>
    </row>
    <row r="3803" spans="1:100">
      <c r="A3803">
        <v>802</v>
      </c>
      <c r="B3803" t="s">
        <v>4833</v>
      </c>
      <c r="D3803" t="s">
        <v>7551</v>
      </c>
      <c r="E3803" t="s">
        <v>6735</v>
      </c>
      <c r="F3803" t="str">
        <f>TRIM(SUBSTITUTE(E3803,G3803,""))</f>
        <v>Nguyễn Trường</v>
      </c>
      <c r="G3803" t="str">
        <f>TRIM(RIGHT(SUBSTITUTE(E3803," ",REPT(" ",100)),100))</f>
        <v>Sơn</v>
      </c>
      <c r="H3803" t="str">
        <f t="shared" ca="1" si="59"/>
        <v>Sơđ</v>
      </c>
      <c r="J3803" t="s">
        <v>98</v>
      </c>
      <c r="K3803">
        <v>20190409</v>
      </c>
      <c r="O3803" t="s">
        <v>943</v>
      </c>
      <c r="P3803" t="s">
        <v>122</v>
      </c>
      <c r="W3803" t="s">
        <v>814</v>
      </c>
      <c r="AA3803" t="s">
        <v>102</v>
      </c>
      <c r="AB3803" t="s">
        <v>123</v>
      </c>
      <c r="AC3803" t="s">
        <v>248</v>
      </c>
      <c r="AF3803" t="s">
        <v>98</v>
      </c>
      <c r="AK3803" s="1">
        <v>43593.496365740699</v>
      </c>
      <c r="AL3803" s="1">
        <v>43593.525081018503</v>
      </c>
      <c r="AM3803" t="s">
        <v>772</v>
      </c>
      <c r="AP3803" t="s">
        <v>4832</v>
      </c>
      <c r="AQ3803" t="s">
        <v>105</v>
      </c>
      <c r="AU3803" t="s">
        <v>105</v>
      </c>
      <c r="AW3803" t="s">
        <v>108</v>
      </c>
      <c r="AX3803" t="s">
        <v>127</v>
      </c>
      <c r="AY3803" t="s">
        <v>251</v>
      </c>
      <c r="BA3803" t="s">
        <v>129</v>
      </c>
      <c r="BC3803" t="s">
        <v>98</v>
      </c>
      <c r="BE3803" t="s">
        <v>130</v>
      </c>
      <c r="BI3803" t="s">
        <v>114</v>
      </c>
      <c r="BJ3803" t="s">
        <v>102</v>
      </c>
      <c r="BK3803" t="s">
        <v>123</v>
      </c>
      <c r="BL3803" t="s">
        <v>248</v>
      </c>
      <c r="BM3803" t="s">
        <v>108</v>
      </c>
      <c r="BN3803" t="s">
        <v>127</v>
      </c>
      <c r="BO3803" t="s">
        <v>251</v>
      </c>
      <c r="BU3803" t="s">
        <v>102</v>
      </c>
      <c r="CA3803">
        <v>0</v>
      </c>
      <c r="CC3803" t="s">
        <v>4833</v>
      </c>
      <c r="CD3803">
        <v>62650</v>
      </c>
      <c r="CE3803">
        <v>3410087</v>
      </c>
      <c r="CG3803">
        <v>3</v>
      </c>
      <c r="CH3803">
        <v>2</v>
      </c>
      <c r="CK3803" s="1">
        <v>43593.525081018503</v>
      </c>
      <c r="CM3803" t="s">
        <v>4834</v>
      </c>
      <c r="CV3803">
        <v>1</v>
      </c>
    </row>
    <row r="3804" spans="1:100">
      <c r="A3804">
        <v>803</v>
      </c>
      <c r="B3804" t="s">
        <v>4836</v>
      </c>
      <c r="D3804" t="s">
        <v>7552</v>
      </c>
      <c r="E3804" t="s">
        <v>6736</v>
      </c>
      <c r="F3804" t="str">
        <f>TRIM(SUBSTITUTE(E3804,G3804,""))</f>
        <v>Trịnh Thị</v>
      </c>
      <c r="G3804" t="str">
        <f>TRIM(RIGHT(SUBSTITUTE(E3804," ",REPT(" ",100)),100))</f>
        <v>Tuyết</v>
      </c>
      <c r="H3804" t="str">
        <f t="shared" ca="1" si="59"/>
        <v>Tayết</v>
      </c>
      <c r="J3804" t="s">
        <v>105</v>
      </c>
      <c r="K3804">
        <v>19870927</v>
      </c>
      <c r="L3804" t="s">
        <v>819</v>
      </c>
      <c r="O3804" t="s">
        <v>820</v>
      </c>
      <c r="P3804" t="s">
        <v>245</v>
      </c>
      <c r="Q3804" t="s">
        <v>4837</v>
      </c>
      <c r="W3804" t="s">
        <v>819</v>
      </c>
      <c r="AA3804" t="s">
        <v>102</v>
      </c>
      <c r="AB3804" t="s">
        <v>136</v>
      </c>
      <c r="AC3804" t="s">
        <v>823</v>
      </c>
      <c r="AE3804" t="s">
        <v>138</v>
      </c>
      <c r="AF3804" t="s">
        <v>98</v>
      </c>
      <c r="AH3804" t="s">
        <v>98</v>
      </c>
      <c r="AK3804" s="1">
        <v>43132.332835648202</v>
      </c>
      <c r="AL3804" s="1">
        <v>43132.332835648202</v>
      </c>
      <c r="AM3804" t="s">
        <v>4838</v>
      </c>
      <c r="AN3804" t="s">
        <v>4839</v>
      </c>
      <c r="AO3804" t="s">
        <v>4840</v>
      </c>
      <c r="AP3804" t="s">
        <v>4835</v>
      </c>
      <c r="AU3804" t="s">
        <v>105</v>
      </c>
      <c r="AW3804" t="s">
        <v>108</v>
      </c>
      <c r="AX3804" t="s">
        <v>141</v>
      </c>
      <c r="AY3804" t="s">
        <v>826</v>
      </c>
      <c r="BA3804" t="s">
        <v>252</v>
      </c>
      <c r="BC3804" t="s">
        <v>98</v>
      </c>
      <c r="BE3804" t="s">
        <v>152</v>
      </c>
      <c r="BJ3804" t="s">
        <v>102</v>
      </c>
      <c r="BK3804" t="s">
        <v>136</v>
      </c>
      <c r="BL3804" t="s">
        <v>823</v>
      </c>
      <c r="BM3804" t="s">
        <v>108</v>
      </c>
      <c r="BN3804" t="s">
        <v>141</v>
      </c>
      <c r="BO3804" t="s">
        <v>826</v>
      </c>
      <c r="BU3804" t="s">
        <v>1291</v>
      </c>
      <c r="CC3804" t="s">
        <v>4841</v>
      </c>
      <c r="CD3804">
        <v>0</v>
      </c>
      <c r="CK3804" s="1">
        <v>43132.332835648202</v>
      </c>
      <c r="CV3804">
        <v>1</v>
      </c>
    </row>
    <row r="3805" spans="1:100">
      <c r="A3805">
        <v>804</v>
      </c>
      <c r="B3805" t="s">
        <v>4843</v>
      </c>
      <c r="D3805" t="s">
        <v>7439</v>
      </c>
      <c r="E3805" t="s">
        <v>6737</v>
      </c>
      <c r="F3805" t="str">
        <f>TRIM(SUBSTITUTE(E3805,G3805,""))</f>
        <v>Trần Ngọc</v>
      </c>
      <c r="G3805" t="str">
        <f>TRIM(RIGHT(SUBSTITUTE(E3805," ",REPT(" ",100)),100))</f>
        <v>Linh</v>
      </c>
      <c r="H3805" t="str">
        <f t="shared" ca="1" si="59"/>
        <v>Lind</v>
      </c>
      <c r="J3805" t="s">
        <v>98</v>
      </c>
      <c r="K3805">
        <v>19820519</v>
      </c>
      <c r="L3805" t="s">
        <v>4845</v>
      </c>
      <c r="O3805" t="s">
        <v>4846</v>
      </c>
      <c r="P3805" t="s">
        <v>100</v>
      </c>
      <c r="W3805" t="s">
        <v>886</v>
      </c>
      <c r="AA3805" t="s">
        <v>102</v>
      </c>
      <c r="AB3805" t="s">
        <v>123</v>
      </c>
      <c r="AC3805" t="s">
        <v>165</v>
      </c>
      <c r="AE3805" t="s">
        <v>138</v>
      </c>
      <c r="AF3805" t="s">
        <v>98</v>
      </c>
      <c r="AH3805" t="s">
        <v>98</v>
      </c>
      <c r="AK3805" s="1">
        <v>43132.374062499999</v>
      </c>
      <c r="AL3805" s="1">
        <v>43132.374062499999</v>
      </c>
      <c r="AM3805" t="s">
        <v>4847</v>
      </c>
      <c r="AO3805" t="s">
        <v>4848</v>
      </c>
      <c r="AP3805" t="s">
        <v>4842</v>
      </c>
      <c r="AU3805" t="s">
        <v>98</v>
      </c>
      <c r="AW3805" t="s">
        <v>108</v>
      </c>
      <c r="AX3805" t="s">
        <v>127</v>
      </c>
      <c r="AY3805" t="s">
        <v>169</v>
      </c>
      <c r="BA3805" t="s">
        <v>112</v>
      </c>
      <c r="BC3805" t="s">
        <v>98</v>
      </c>
      <c r="BE3805" t="s">
        <v>130</v>
      </c>
      <c r="BJ3805" t="s">
        <v>4849</v>
      </c>
      <c r="BK3805" t="s">
        <v>4850</v>
      </c>
      <c r="BL3805" t="s">
        <v>4851</v>
      </c>
      <c r="BM3805" t="s">
        <v>4852</v>
      </c>
      <c r="BN3805" t="s">
        <v>4853</v>
      </c>
      <c r="BO3805" t="s">
        <v>4854</v>
      </c>
      <c r="BU3805" t="s">
        <v>102</v>
      </c>
      <c r="CA3805">
        <v>1</v>
      </c>
      <c r="CC3805" t="s">
        <v>4855</v>
      </c>
      <c r="CD3805">
        <v>0</v>
      </c>
      <c r="CK3805" s="1">
        <v>43132.374062499999</v>
      </c>
      <c r="CV3805">
        <v>1</v>
      </c>
    </row>
    <row r="3806" spans="1:100">
      <c r="A3806">
        <v>805</v>
      </c>
      <c r="B3806" t="s">
        <v>4857</v>
      </c>
      <c r="D3806" t="s">
        <v>7553</v>
      </c>
      <c r="E3806" t="s">
        <v>6738</v>
      </c>
      <c r="F3806" t="str">
        <f>TRIM(SUBSTITUTE(E3806,G3806,""))</f>
        <v>Trần Thị Bích</v>
      </c>
      <c r="G3806" t="str">
        <f>TRIM(RIGHT(SUBSTITUTE(E3806," ",REPT(" ",100)),100))</f>
        <v>Ngà</v>
      </c>
      <c r="H3806" t="str">
        <f t="shared" ca="1" si="59"/>
        <v>Ngd</v>
      </c>
      <c r="J3806" t="s">
        <v>98</v>
      </c>
      <c r="K3806">
        <v>19910221</v>
      </c>
      <c r="L3806" t="s">
        <v>1690</v>
      </c>
      <c r="O3806" t="s">
        <v>836</v>
      </c>
      <c r="P3806" t="s">
        <v>122</v>
      </c>
      <c r="Q3806" t="s">
        <v>4858</v>
      </c>
      <c r="W3806" t="s">
        <v>1690</v>
      </c>
      <c r="AA3806" t="s">
        <v>102</v>
      </c>
      <c r="AB3806" t="s">
        <v>136</v>
      </c>
      <c r="AC3806" t="s">
        <v>838</v>
      </c>
      <c r="AE3806" t="s">
        <v>138</v>
      </c>
      <c r="AF3806" t="s">
        <v>98</v>
      </c>
      <c r="AH3806" t="s">
        <v>98</v>
      </c>
      <c r="AK3806" s="1">
        <v>43132.403113425898</v>
      </c>
      <c r="AL3806" s="1">
        <v>43132.403113425898</v>
      </c>
      <c r="AM3806" t="s">
        <v>991</v>
      </c>
      <c r="AO3806" t="s">
        <v>4859</v>
      </c>
      <c r="AP3806" t="s">
        <v>4856</v>
      </c>
      <c r="AU3806" t="s">
        <v>105</v>
      </c>
      <c r="AW3806" t="s">
        <v>108</v>
      </c>
      <c r="AX3806" t="s">
        <v>141</v>
      </c>
      <c r="AY3806" t="s">
        <v>842</v>
      </c>
      <c r="BA3806" t="s">
        <v>129</v>
      </c>
      <c r="BC3806" t="s">
        <v>98</v>
      </c>
      <c r="BE3806" t="s">
        <v>130</v>
      </c>
      <c r="BJ3806" t="s">
        <v>102</v>
      </c>
      <c r="BK3806" t="s">
        <v>136</v>
      </c>
      <c r="BL3806" t="s">
        <v>838</v>
      </c>
      <c r="BM3806" t="s">
        <v>108</v>
      </c>
      <c r="BN3806" t="s">
        <v>141</v>
      </c>
      <c r="BO3806" t="s">
        <v>842</v>
      </c>
      <c r="BU3806" t="s">
        <v>102</v>
      </c>
      <c r="CA3806">
        <v>1</v>
      </c>
      <c r="CC3806" t="s">
        <v>4860</v>
      </c>
      <c r="CD3806">
        <v>0</v>
      </c>
      <c r="CK3806" s="1">
        <v>43132.403113425898</v>
      </c>
      <c r="CV3806">
        <v>1</v>
      </c>
    </row>
    <row r="3807" spans="1:100">
      <c r="A3807">
        <v>806</v>
      </c>
      <c r="B3807" t="s">
        <v>4862</v>
      </c>
      <c r="D3807" t="s">
        <v>7554</v>
      </c>
      <c r="E3807" t="s">
        <v>6739</v>
      </c>
      <c r="F3807" t="str">
        <f>TRIM(SUBSTITUTE(E3807,G3807,""))</f>
        <v>Nguyễn Anh</v>
      </c>
      <c r="G3807" t="str">
        <f>TRIM(RIGHT(SUBSTITUTE(E3807," ",REPT(" ",100)),100))</f>
        <v>Quân</v>
      </c>
      <c r="H3807" t="str">
        <f t="shared" ca="1" si="59"/>
        <v>Quâh</v>
      </c>
      <c r="J3807" t="s">
        <v>105</v>
      </c>
      <c r="K3807">
        <v>19891105</v>
      </c>
      <c r="L3807" t="s">
        <v>638</v>
      </c>
      <c r="O3807" t="s">
        <v>638</v>
      </c>
      <c r="P3807" t="s">
        <v>212</v>
      </c>
      <c r="Q3807" t="s">
        <v>4863</v>
      </c>
      <c r="W3807" t="s">
        <v>638</v>
      </c>
      <c r="AA3807" t="s">
        <v>102</v>
      </c>
      <c r="AB3807" t="s">
        <v>123</v>
      </c>
      <c r="AC3807" t="s">
        <v>591</v>
      </c>
      <c r="AE3807" t="s">
        <v>138</v>
      </c>
      <c r="AF3807" t="s">
        <v>98</v>
      </c>
      <c r="AH3807" t="s">
        <v>105</v>
      </c>
      <c r="AK3807" s="1">
        <v>43425.395150463002</v>
      </c>
      <c r="AL3807" s="1">
        <v>43425.395150463002</v>
      </c>
      <c r="AM3807" t="s">
        <v>3484</v>
      </c>
      <c r="AN3807" t="s">
        <v>279</v>
      </c>
      <c r="AP3807" t="s">
        <v>4861</v>
      </c>
      <c r="AU3807" t="s">
        <v>105</v>
      </c>
      <c r="AW3807" t="s">
        <v>108</v>
      </c>
      <c r="AX3807" t="s">
        <v>127</v>
      </c>
      <c r="AY3807" t="s">
        <v>594</v>
      </c>
      <c r="BA3807" t="s">
        <v>213</v>
      </c>
      <c r="BC3807" t="s">
        <v>98</v>
      </c>
      <c r="BE3807" t="s">
        <v>152</v>
      </c>
      <c r="BJ3807" t="s">
        <v>102</v>
      </c>
      <c r="BK3807" t="s">
        <v>123</v>
      </c>
      <c r="BL3807" t="s">
        <v>591</v>
      </c>
      <c r="BM3807" t="s">
        <v>108</v>
      </c>
      <c r="BN3807" t="s">
        <v>127</v>
      </c>
      <c r="BO3807" t="s">
        <v>594</v>
      </c>
      <c r="BU3807" t="s">
        <v>102</v>
      </c>
      <c r="CA3807">
        <v>0</v>
      </c>
      <c r="CC3807" t="s">
        <v>3033</v>
      </c>
      <c r="CD3807">
        <v>0</v>
      </c>
      <c r="CK3807" s="1">
        <v>43425.395150463002</v>
      </c>
      <c r="CV3807">
        <v>1</v>
      </c>
    </row>
    <row r="3808" spans="1:100">
      <c r="A3808">
        <v>807</v>
      </c>
      <c r="B3808" t="s">
        <v>4865</v>
      </c>
      <c r="D3808" t="s">
        <v>7555</v>
      </c>
      <c r="E3808" t="s">
        <v>6740</v>
      </c>
      <c r="F3808" t="str">
        <f>TRIM(SUBSTITUTE(E3808,G3808,""))</f>
        <v>Vũ Tuệ</v>
      </c>
      <c r="G3808" t="str">
        <f>TRIM(RIGHT(SUBSTITUTE(E3808," ",REPT(" ",100)),100))</f>
        <v>Linh</v>
      </c>
      <c r="H3808" t="str">
        <f t="shared" ca="1" si="59"/>
        <v>Lcnh</v>
      </c>
      <c r="J3808" t="s">
        <v>105</v>
      </c>
      <c r="K3808">
        <v>19650921</v>
      </c>
      <c r="L3808" t="s">
        <v>749</v>
      </c>
      <c r="O3808" t="s">
        <v>749</v>
      </c>
      <c r="P3808" t="s">
        <v>212</v>
      </c>
      <c r="Q3808" t="s">
        <v>4866</v>
      </c>
      <c r="W3808" t="s">
        <v>749</v>
      </c>
      <c r="AA3808" t="s">
        <v>102</v>
      </c>
      <c r="AB3808" t="s">
        <v>136</v>
      </c>
      <c r="AC3808" t="s">
        <v>751</v>
      </c>
      <c r="AE3808" t="s">
        <v>138</v>
      </c>
      <c r="AF3808" t="s">
        <v>98</v>
      </c>
      <c r="AH3808" t="s">
        <v>105</v>
      </c>
      <c r="AK3808" s="1">
        <v>43374.938078703701</v>
      </c>
      <c r="AL3808" s="1">
        <v>43374.938078703701</v>
      </c>
      <c r="AM3808" t="s">
        <v>752</v>
      </c>
      <c r="AN3808" t="s">
        <v>279</v>
      </c>
      <c r="AP3808" t="s">
        <v>4864</v>
      </c>
      <c r="AU3808" t="s">
        <v>105</v>
      </c>
      <c r="AW3808" t="s">
        <v>108</v>
      </c>
      <c r="AX3808" t="s">
        <v>141</v>
      </c>
      <c r="AY3808" t="s">
        <v>753</v>
      </c>
      <c r="BA3808" t="s">
        <v>213</v>
      </c>
      <c r="BC3808" t="s">
        <v>98</v>
      </c>
      <c r="BE3808" t="s">
        <v>152</v>
      </c>
      <c r="BJ3808" t="s">
        <v>102</v>
      </c>
      <c r="BK3808" t="s">
        <v>136</v>
      </c>
      <c r="BL3808" t="s">
        <v>751</v>
      </c>
      <c r="BM3808" t="s">
        <v>108</v>
      </c>
      <c r="BN3808" t="s">
        <v>141</v>
      </c>
      <c r="BO3808" t="s">
        <v>753</v>
      </c>
      <c r="BU3808" t="s">
        <v>102</v>
      </c>
      <c r="CA3808">
        <v>0</v>
      </c>
      <c r="CC3808" t="s">
        <v>4867</v>
      </c>
      <c r="CD3808">
        <v>0</v>
      </c>
      <c r="CK3808" s="1">
        <v>43374.938078703701</v>
      </c>
      <c r="CV3808">
        <v>1</v>
      </c>
    </row>
    <row r="3809" spans="1:100">
      <c r="A3809">
        <v>808</v>
      </c>
      <c r="B3809" t="s">
        <v>4865</v>
      </c>
      <c r="D3809" t="s">
        <v>7556</v>
      </c>
      <c r="E3809" t="s">
        <v>6741</v>
      </c>
      <c r="F3809" t="str">
        <f>TRIM(SUBSTITUTE(E3809,G3809,""))</f>
        <v>Nguyễn Hồ Khánh</v>
      </c>
      <c r="G3809" t="str">
        <f>TRIM(RIGHT(SUBSTITUTE(E3809," ",REPT(" ",100)),100))</f>
        <v>Linh</v>
      </c>
      <c r="H3809" t="str">
        <f t="shared" ca="1" si="59"/>
        <v>Lieh</v>
      </c>
      <c r="J3809" t="s">
        <v>98</v>
      </c>
      <c r="K3809">
        <v>19900901</v>
      </c>
      <c r="L3809" t="s">
        <v>749</v>
      </c>
      <c r="O3809" t="s">
        <v>749</v>
      </c>
      <c r="P3809" t="s">
        <v>122</v>
      </c>
      <c r="Q3809" t="s">
        <v>4869</v>
      </c>
      <c r="W3809" t="s">
        <v>749</v>
      </c>
      <c r="AA3809" t="s">
        <v>102</v>
      </c>
      <c r="AB3809" t="s">
        <v>136</v>
      </c>
      <c r="AC3809" t="s">
        <v>751</v>
      </c>
      <c r="AE3809" t="s">
        <v>138</v>
      </c>
      <c r="AF3809" t="s">
        <v>98</v>
      </c>
      <c r="AH3809" t="s">
        <v>98</v>
      </c>
      <c r="AK3809" s="1">
        <v>43374.938078703701</v>
      </c>
      <c r="AL3809" s="1">
        <v>43374.938078703701</v>
      </c>
      <c r="AM3809" t="s">
        <v>752</v>
      </c>
      <c r="AO3809" t="s">
        <v>4870</v>
      </c>
      <c r="AP3809" t="s">
        <v>4868</v>
      </c>
      <c r="AU3809" t="s">
        <v>105</v>
      </c>
      <c r="AW3809" t="s">
        <v>108</v>
      </c>
      <c r="AX3809" t="s">
        <v>141</v>
      </c>
      <c r="AY3809" t="s">
        <v>753</v>
      </c>
      <c r="BA3809" t="s">
        <v>129</v>
      </c>
      <c r="BC3809" t="s">
        <v>98</v>
      </c>
      <c r="BE3809" t="s">
        <v>130</v>
      </c>
      <c r="BJ3809" t="s">
        <v>102</v>
      </c>
      <c r="BK3809" t="s">
        <v>136</v>
      </c>
      <c r="BL3809" t="s">
        <v>751</v>
      </c>
      <c r="BM3809" t="s">
        <v>108</v>
      </c>
      <c r="BN3809" t="s">
        <v>141</v>
      </c>
      <c r="BO3809" t="s">
        <v>753</v>
      </c>
      <c r="BU3809" t="s">
        <v>102</v>
      </c>
      <c r="CA3809">
        <v>1</v>
      </c>
      <c r="CC3809" t="s">
        <v>4871</v>
      </c>
      <c r="CD3809">
        <v>0</v>
      </c>
      <c r="CK3809" s="1">
        <v>43374.938078703701</v>
      </c>
      <c r="CV3809">
        <v>1</v>
      </c>
    </row>
    <row r="3810" spans="1:100">
      <c r="A3810">
        <v>809</v>
      </c>
      <c r="B3810" t="s">
        <v>4865</v>
      </c>
      <c r="D3810" t="s">
        <v>7557</v>
      </c>
      <c r="E3810" t="s">
        <v>6742</v>
      </c>
      <c r="F3810" t="str">
        <f>TRIM(SUBSTITUTE(E3810,G3810,""))</f>
        <v>Nguyễn Gia</v>
      </c>
      <c r="G3810" t="str">
        <f>TRIM(RIGHT(SUBSTITUTE(E3810," ",REPT(" ",100)),100))</f>
        <v>Linh</v>
      </c>
      <c r="H3810" t="str">
        <f t="shared" ca="1" si="59"/>
        <v>Lcnh</v>
      </c>
      <c r="J3810" t="s">
        <v>105</v>
      </c>
      <c r="K3810">
        <v>19650920</v>
      </c>
      <c r="L3810" t="s">
        <v>749</v>
      </c>
      <c r="O3810" t="s">
        <v>749</v>
      </c>
      <c r="P3810" t="s">
        <v>212</v>
      </c>
      <c r="Q3810" t="s">
        <v>4866</v>
      </c>
      <c r="W3810" t="s">
        <v>749</v>
      </c>
      <c r="AA3810" t="s">
        <v>102</v>
      </c>
      <c r="AB3810" t="s">
        <v>136</v>
      </c>
      <c r="AC3810" t="s">
        <v>751</v>
      </c>
      <c r="AE3810" t="s">
        <v>138</v>
      </c>
      <c r="AF3810" t="s">
        <v>98</v>
      </c>
      <c r="AH3810" t="s">
        <v>105</v>
      </c>
      <c r="AK3810" s="1">
        <v>43374.938078703701</v>
      </c>
      <c r="AL3810" s="1">
        <v>43374.938078703701</v>
      </c>
      <c r="AM3810" t="s">
        <v>752</v>
      </c>
      <c r="AN3810" t="s">
        <v>279</v>
      </c>
      <c r="AP3810" t="s">
        <v>4872</v>
      </c>
      <c r="AU3810" t="s">
        <v>105</v>
      </c>
      <c r="AW3810" t="s">
        <v>108</v>
      </c>
      <c r="AX3810" t="s">
        <v>141</v>
      </c>
      <c r="AY3810" t="s">
        <v>753</v>
      </c>
      <c r="BA3810" t="s">
        <v>213</v>
      </c>
      <c r="BC3810" t="s">
        <v>98</v>
      </c>
      <c r="BE3810" t="s">
        <v>152</v>
      </c>
      <c r="BJ3810" t="s">
        <v>102</v>
      </c>
      <c r="BK3810" t="s">
        <v>136</v>
      </c>
      <c r="BL3810" t="s">
        <v>751</v>
      </c>
      <c r="BM3810" t="s">
        <v>108</v>
      </c>
      <c r="BN3810" t="s">
        <v>141</v>
      </c>
      <c r="BO3810" t="s">
        <v>753</v>
      </c>
      <c r="BU3810" t="s">
        <v>102</v>
      </c>
      <c r="CA3810">
        <v>0</v>
      </c>
      <c r="CC3810" t="s">
        <v>4867</v>
      </c>
      <c r="CD3810">
        <v>0</v>
      </c>
      <c r="CK3810" s="1">
        <v>43374.938078703701</v>
      </c>
      <c r="CV3810">
        <v>1</v>
      </c>
    </row>
    <row r="3811" spans="1:100">
      <c r="A3811">
        <v>810</v>
      </c>
      <c r="B3811" t="s">
        <v>4862</v>
      </c>
      <c r="D3811" t="s">
        <v>7558</v>
      </c>
      <c r="E3811" t="s">
        <v>6743</v>
      </c>
      <c r="F3811" t="str">
        <f>TRIM(SUBSTITUTE(E3811,G3811,""))</f>
        <v>Trần Khánh</v>
      </c>
      <c r="G3811" t="str">
        <f>TRIM(RIGHT(SUBSTITUTE(E3811," ",REPT(" ",100)),100))</f>
        <v>Linh</v>
      </c>
      <c r="H3811" t="str">
        <f t="shared" ca="1" si="59"/>
        <v>Lind</v>
      </c>
      <c r="J3811" t="s">
        <v>98</v>
      </c>
      <c r="K3811">
        <v>20181026</v>
      </c>
      <c r="L3811" t="s">
        <v>638</v>
      </c>
      <c r="O3811" t="s">
        <v>639</v>
      </c>
      <c r="P3811" t="s">
        <v>122</v>
      </c>
      <c r="W3811" t="s">
        <v>638</v>
      </c>
      <c r="Z3811" t="s">
        <v>4874</v>
      </c>
      <c r="AA3811" t="s">
        <v>102</v>
      </c>
      <c r="AB3811" t="s">
        <v>123</v>
      </c>
      <c r="AC3811" t="s">
        <v>591</v>
      </c>
      <c r="AE3811" t="s">
        <v>138</v>
      </c>
      <c r="AF3811" t="s">
        <v>98</v>
      </c>
      <c r="AH3811" t="s">
        <v>98</v>
      </c>
      <c r="AK3811" s="1">
        <v>43425.395150463002</v>
      </c>
      <c r="AL3811" s="1">
        <v>43425.395150463002</v>
      </c>
      <c r="AM3811" t="s">
        <v>3484</v>
      </c>
      <c r="AO3811" t="s">
        <v>4875</v>
      </c>
      <c r="AP3811" t="s">
        <v>4873</v>
      </c>
      <c r="AU3811" t="s">
        <v>105</v>
      </c>
      <c r="AW3811" t="s">
        <v>108</v>
      </c>
      <c r="AX3811" t="s">
        <v>127</v>
      </c>
      <c r="AY3811" t="s">
        <v>594</v>
      </c>
      <c r="BA3811" t="s">
        <v>129</v>
      </c>
      <c r="BC3811" t="s">
        <v>98</v>
      </c>
      <c r="BE3811" t="s">
        <v>130</v>
      </c>
      <c r="BJ3811" t="s">
        <v>102</v>
      </c>
      <c r="BK3811" t="s">
        <v>123</v>
      </c>
      <c r="BL3811" t="s">
        <v>591</v>
      </c>
      <c r="BM3811" t="s">
        <v>108</v>
      </c>
      <c r="BN3811" t="s">
        <v>127</v>
      </c>
      <c r="BO3811" t="s">
        <v>594</v>
      </c>
      <c r="BU3811" t="s">
        <v>102</v>
      </c>
      <c r="CA3811">
        <v>1</v>
      </c>
      <c r="CC3811" t="s">
        <v>4876</v>
      </c>
      <c r="CD3811">
        <v>0</v>
      </c>
      <c r="CK3811" s="1">
        <v>43425.395150463002</v>
      </c>
      <c r="CV3811">
        <v>1</v>
      </c>
    </row>
    <row r="3812" spans="1:100">
      <c r="A3812">
        <v>811</v>
      </c>
      <c r="B3812" t="s">
        <v>4878</v>
      </c>
      <c r="D3812" t="s">
        <v>7554</v>
      </c>
      <c r="E3812" t="s">
        <v>6744</v>
      </c>
      <c r="F3812" t="str">
        <f>TRIM(SUBSTITUTE(E3812,G3812,""))</f>
        <v>Đỗ Thị Mai</v>
      </c>
      <c r="G3812" t="str">
        <f>TRIM(RIGHT(SUBSTITUTE(E3812," ",REPT(" ",100)),100))</f>
        <v>Phương</v>
      </c>
      <c r="H3812" t="str">
        <f t="shared" ca="1" si="59"/>
        <v>ihương</v>
      </c>
      <c r="J3812" t="s">
        <v>105</v>
      </c>
      <c r="K3812">
        <v>19530803</v>
      </c>
      <c r="L3812" t="s">
        <v>334</v>
      </c>
      <c r="O3812" t="s">
        <v>334</v>
      </c>
      <c r="P3812" t="s">
        <v>212</v>
      </c>
      <c r="Q3812" t="s">
        <v>4879</v>
      </c>
      <c r="W3812" t="s">
        <v>334</v>
      </c>
      <c r="AA3812" t="s">
        <v>102</v>
      </c>
      <c r="AB3812" t="s">
        <v>123</v>
      </c>
      <c r="AC3812" t="s">
        <v>336</v>
      </c>
      <c r="AE3812" t="s">
        <v>138</v>
      </c>
      <c r="AF3812" t="s">
        <v>98</v>
      </c>
      <c r="AH3812" t="s">
        <v>105</v>
      </c>
      <c r="AK3812" s="1">
        <v>43132.403113425898</v>
      </c>
      <c r="AL3812" s="1">
        <v>43132.403113425898</v>
      </c>
      <c r="AM3812" t="s">
        <v>991</v>
      </c>
      <c r="AN3812" t="s">
        <v>279</v>
      </c>
      <c r="AP3812" t="s">
        <v>4877</v>
      </c>
      <c r="AU3812" t="s">
        <v>105</v>
      </c>
      <c r="AW3812" t="s">
        <v>108</v>
      </c>
      <c r="AX3812" t="s">
        <v>127</v>
      </c>
      <c r="AY3812" t="s">
        <v>339</v>
      </c>
      <c r="BA3812" t="s">
        <v>213</v>
      </c>
      <c r="BC3812" t="s">
        <v>98</v>
      </c>
      <c r="BE3812" t="s">
        <v>152</v>
      </c>
      <c r="BJ3812" t="s">
        <v>102</v>
      </c>
      <c r="BK3812" t="s">
        <v>123</v>
      </c>
      <c r="BL3812" t="s">
        <v>336</v>
      </c>
      <c r="BM3812" t="s">
        <v>108</v>
      </c>
      <c r="BN3812" t="s">
        <v>127</v>
      </c>
      <c r="BO3812" t="s">
        <v>339</v>
      </c>
      <c r="BU3812" t="s">
        <v>102</v>
      </c>
      <c r="CA3812">
        <v>0</v>
      </c>
      <c r="CC3812" t="s">
        <v>1883</v>
      </c>
      <c r="CD3812">
        <v>0</v>
      </c>
      <c r="CK3812" s="1">
        <v>43132.403113425898</v>
      </c>
      <c r="CV3812">
        <v>1</v>
      </c>
    </row>
    <row r="3813" spans="1:100">
      <c r="A3813">
        <v>812</v>
      </c>
      <c r="B3813" t="s">
        <v>4857</v>
      </c>
      <c r="D3813" t="s">
        <v>7455</v>
      </c>
      <c r="E3813" t="s">
        <v>6745</v>
      </c>
      <c r="F3813" t="str">
        <f>TRIM(SUBSTITUTE(E3813,G3813,""))</f>
        <v>Hà Văn</v>
      </c>
      <c r="G3813" t="str">
        <f>TRIM(RIGHT(SUBSTITUTE(E3813," ",REPT(" ",100)),100))</f>
        <v>Khanh</v>
      </c>
      <c r="H3813" t="str">
        <f t="shared" ca="1" si="59"/>
        <v>Khđnh</v>
      </c>
      <c r="J3813" t="s">
        <v>105</v>
      </c>
      <c r="K3813">
        <v>19950524</v>
      </c>
      <c r="L3813" t="s">
        <v>1690</v>
      </c>
      <c r="O3813" t="s">
        <v>1690</v>
      </c>
      <c r="P3813" t="s">
        <v>677</v>
      </c>
      <c r="Q3813" t="s">
        <v>4881</v>
      </c>
      <c r="W3813" t="s">
        <v>1690</v>
      </c>
      <c r="AA3813" t="s">
        <v>102</v>
      </c>
      <c r="AB3813" t="s">
        <v>136</v>
      </c>
      <c r="AC3813" t="s">
        <v>838</v>
      </c>
      <c r="AE3813" t="s">
        <v>138</v>
      </c>
      <c r="AF3813" t="s">
        <v>98</v>
      </c>
      <c r="AH3813" t="s">
        <v>105</v>
      </c>
      <c r="AK3813" s="1">
        <v>43132.403113425898</v>
      </c>
      <c r="AL3813" s="1">
        <v>43132.403113425898</v>
      </c>
      <c r="AM3813" t="s">
        <v>991</v>
      </c>
      <c r="AN3813" t="s">
        <v>279</v>
      </c>
      <c r="AP3813" t="s">
        <v>4880</v>
      </c>
      <c r="AU3813" t="s">
        <v>105</v>
      </c>
      <c r="AW3813" t="s">
        <v>108</v>
      </c>
      <c r="AX3813" t="s">
        <v>141</v>
      </c>
      <c r="AY3813" t="s">
        <v>842</v>
      </c>
      <c r="BA3813" t="s">
        <v>678</v>
      </c>
      <c r="BC3813" t="s">
        <v>98</v>
      </c>
      <c r="BE3813" t="s">
        <v>152</v>
      </c>
      <c r="BJ3813" t="s">
        <v>102</v>
      </c>
      <c r="BK3813" t="s">
        <v>136</v>
      </c>
      <c r="BL3813" t="s">
        <v>838</v>
      </c>
      <c r="BM3813" t="s">
        <v>108</v>
      </c>
      <c r="BN3813" t="s">
        <v>141</v>
      </c>
      <c r="BO3813" t="s">
        <v>842</v>
      </c>
      <c r="BU3813" t="s">
        <v>102</v>
      </c>
      <c r="CA3813">
        <v>0</v>
      </c>
      <c r="CC3813" t="s">
        <v>4882</v>
      </c>
      <c r="CD3813">
        <v>0</v>
      </c>
      <c r="CK3813" s="1">
        <v>43132.403113425898</v>
      </c>
      <c r="CV3813">
        <v>1</v>
      </c>
    </row>
    <row r="3814" spans="1:100">
      <c r="A3814">
        <v>813</v>
      </c>
      <c r="B3814" t="s">
        <v>4884</v>
      </c>
      <c r="D3814" t="s">
        <v>7559</v>
      </c>
      <c r="E3814" t="s">
        <v>6746</v>
      </c>
      <c r="F3814" t="str">
        <f>TRIM(SUBSTITUTE(E3814,G3814,""))</f>
        <v>Lê Văn</v>
      </c>
      <c r="G3814" t="str">
        <f>TRIM(RIGHT(SUBSTITUTE(E3814," ",REPT(" ",100)),100))</f>
        <v>Khoa</v>
      </c>
      <c r="H3814" t="str">
        <f t="shared" ca="1" si="59"/>
        <v>ghoa</v>
      </c>
      <c r="J3814" t="s">
        <v>105</v>
      </c>
      <c r="K3814">
        <v>19900000</v>
      </c>
      <c r="L3814" t="s">
        <v>469</v>
      </c>
      <c r="O3814" t="s">
        <v>469</v>
      </c>
      <c r="P3814" t="s">
        <v>122</v>
      </c>
      <c r="Q3814" t="s">
        <v>4885</v>
      </c>
      <c r="W3814" t="s">
        <v>469</v>
      </c>
      <c r="AA3814" t="s">
        <v>102</v>
      </c>
      <c r="AB3814" t="s">
        <v>123</v>
      </c>
      <c r="AC3814" t="s">
        <v>473</v>
      </c>
      <c r="AE3814" t="s">
        <v>138</v>
      </c>
      <c r="AF3814" t="s">
        <v>98</v>
      </c>
      <c r="AH3814" t="s">
        <v>105</v>
      </c>
      <c r="AK3814" s="1">
        <v>43429.859976851898</v>
      </c>
      <c r="AL3814" s="1">
        <v>43429.859976851898</v>
      </c>
      <c r="AM3814" t="s">
        <v>4886</v>
      </c>
      <c r="AP3814" t="s">
        <v>4883</v>
      </c>
      <c r="AT3814" t="s">
        <v>4887</v>
      </c>
      <c r="AU3814" t="s">
        <v>105</v>
      </c>
      <c r="AW3814" t="s">
        <v>108</v>
      </c>
      <c r="AX3814" t="s">
        <v>127</v>
      </c>
      <c r="AY3814" t="s">
        <v>476</v>
      </c>
      <c r="AZ3814" t="s">
        <v>4888</v>
      </c>
      <c r="BA3814" t="s">
        <v>129</v>
      </c>
      <c r="BC3814" t="s">
        <v>98</v>
      </c>
      <c r="BE3814" t="s">
        <v>130</v>
      </c>
      <c r="BJ3814" t="s">
        <v>102</v>
      </c>
      <c r="BK3814" t="s">
        <v>123</v>
      </c>
      <c r="BL3814" t="s">
        <v>473</v>
      </c>
      <c r="BM3814" t="s">
        <v>108</v>
      </c>
      <c r="BN3814" t="s">
        <v>127</v>
      </c>
      <c r="BO3814" t="s">
        <v>476</v>
      </c>
      <c r="BU3814" t="s">
        <v>102</v>
      </c>
      <c r="CA3814">
        <v>0</v>
      </c>
      <c r="CC3814" t="s">
        <v>4889</v>
      </c>
      <c r="CD3814">
        <v>0</v>
      </c>
      <c r="CK3814" s="1">
        <v>43429.859976851898</v>
      </c>
      <c r="CV3814">
        <v>1</v>
      </c>
    </row>
    <row r="3815" spans="1:100">
      <c r="A3815">
        <v>814</v>
      </c>
      <c r="B3815" t="s">
        <v>4891</v>
      </c>
      <c r="D3815" t="s">
        <v>7560</v>
      </c>
      <c r="E3815" t="s">
        <v>6747</v>
      </c>
      <c r="F3815" t="str">
        <f>TRIM(SUBSTITUTE(E3815,G3815,""))</f>
        <v>Bùi Thị Hồng</v>
      </c>
      <c r="G3815" t="str">
        <f>TRIM(RIGHT(SUBSTITUTE(E3815," ",REPT(" ",100)),100))</f>
        <v>Hạnh</v>
      </c>
      <c r="H3815" t="str">
        <f t="shared" ca="1" si="59"/>
        <v>aạnh</v>
      </c>
      <c r="J3815" t="s">
        <v>105</v>
      </c>
      <c r="K3815">
        <v>20070724</v>
      </c>
      <c r="L3815" t="s">
        <v>147</v>
      </c>
      <c r="O3815" t="s">
        <v>895</v>
      </c>
      <c r="P3815" t="s">
        <v>122</v>
      </c>
      <c r="W3815" t="s">
        <v>147</v>
      </c>
      <c r="AA3815" t="s">
        <v>102</v>
      </c>
      <c r="AB3815" t="s">
        <v>123</v>
      </c>
      <c r="AC3815" t="s">
        <v>148</v>
      </c>
      <c r="AE3815" t="s">
        <v>138</v>
      </c>
      <c r="AF3815" t="s">
        <v>98</v>
      </c>
      <c r="AH3815" t="s">
        <v>98</v>
      </c>
      <c r="AK3815" s="1">
        <v>43430.757638888899</v>
      </c>
      <c r="AL3815" s="1">
        <v>43459.746435185203</v>
      </c>
      <c r="AM3815" t="s">
        <v>2124</v>
      </c>
      <c r="AO3815" t="s">
        <v>4892</v>
      </c>
      <c r="AP3815" t="s">
        <v>4890</v>
      </c>
      <c r="AU3815" t="s">
        <v>105</v>
      </c>
      <c r="AW3815" t="s">
        <v>108</v>
      </c>
      <c r="AX3815" t="s">
        <v>127</v>
      </c>
      <c r="AY3815" t="s">
        <v>151</v>
      </c>
      <c r="BA3815" t="s">
        <v>129</v>
      </c>
      <c r="BC3815" t="s">
        <v>98</v>
      </c>
      <c r="BE3815" t="s">
        <v>130</v>
      </c>
      <c r="BJ3815" t="s">
        <v>102</v>
      </c>
      <c r="BK3815" t="s">
        <v>123</v>
      </c>
      <c r="BL3815" t="s">
        <v>148</v>
      </c>
      <c r="BM3815" t="s">
        <v>108</v>
      </c>
      <c r="BN3815" t="s">
        <v>127</v>
      </c>
      <c r="BO3815" t="s">
        <v>151</v>
      </c>
      <c r="BU3815" t="s">
        <v>102</v>
      </c>
      <c r="CA3815">
        <v>1</v>
      </c>
      <c r="CC3815" t="s">
        <v>4893</v>
      </c>
      <c r="CD3815">
        <v>0</v>
      </c>
      <c r="CK3815" s="1">
        <v>43459.746435185203</v>
      </c>
      <c r="CV3815">
        <v>1</v>
      </c>
    </row>
    <row r="3816" spans="1:100">
      <c r="A3816">
        <v>815</v>
      </c>
      <c r="B3816" t="s">
        <v>4884</v>
      </c>
      <c r="D3816" t="s">
        <v>7561</v>
      </c>
      <c r="E3816" t="s">
        <v>6748</v>
      </c>
      <c r="F3816" t="str">
        <f>TRIM(SUBSTITUTE(E3816,G3816,""))</f>
        <v>Trương Thanh</v>
      </c>
      <c r="G3816" t="str">
        <f>TRIM(RIGHT(SUBSTITUTE(E3816," ",REPT(" ",100)),100))</f>
        <v>Hải</v>
      </c>
      <c r="H3816" t="str">
        <f t="shared" ca="1" si="59"/>
        <v>Hbi</v>
      </c>
      <c r="J3816" t="s">
        <v>105</v>
      </c>
      <c r="K3816">
        <v>19640000</v>
      </c>
      <c r="L3816" t="s">
        <v>469</v>
      </c>
      <c r="O3816" t="s">
        <v>469</v>
      </c>
      <c r="P3816" t="s">
        <v>212</v>
      </c>
      <c r="Q3816" t="s">
        <v>4895</v>
      </c>
      <c r="W3816" t="s">
        <v>469</v>
      </c>
      <c r="AA3816" t="s">
        <v>102</v>
      </c>
      <c r="AB3816" t="s">
        <v>123</v>
      </c>
      <c r="AC3816" t="s">
        <v>473</v>
      </c>
      <c r="AE3816" t="s">
        <v>138</v>
      </c>
      <c r="AF3816" t="s">
        <v>98</v>
      </c>
      <c r="AH3816" t="s">
        <v>105</v>
      </c>
      <c r="AK3816" s="1">
        <v>43429.859976851898</v>
      </c>
      <c r="AL3816" s="1">
        <v>43429.859976851898</v>
      </c>
      <c r="AM3816" t="s">
        <v>4886</v>
      </c>
      <c r="AN3816" t="s">
        <v>279</v>
      </c>
      <c r="AP3816" t="s">
        <v>4894</v>
      </c>
      <c r="AT3816" t="s">
        <v>4887</v>
      </c>
      <c r="AU3816" t="s">
        <v>105</v>
      </c>
      <c r="AW3816" t="s">
        <v>108</v>
      </c>
      <c r="AX3816" t="s">
        <v>127</v>
      </c>
      <c r="AY3816" t="s">
        <v>476</v>
      </c>
      <c r="AZ3816" t="s">
        <v>4888</v>
      </c>
      <c r="BA3816" t="s">
        <v>213</v>
      </c>
      <c r="BC3816" t="s">
        <v>98</v>
      </c>
      <c r="BE3816" t="s">
        <v>152</v>
      </c>
      <c r="BJ3816" t="s">
        <v>102</v>
      </c>
      <c r="BK3816" t="s">
        <v>123</v>
      </c>
      <c r="BL3816" t="s">
        <v>473</v>
      </c>
      <c r="BM3816" t="s">
        <v>108</v>
      </c>
      <c r="BN3816" t="s">
        <v>127</v>
      </c>
      <c r="BO3816" t="s">
        <v>476</v>
      </c>
      <c r="BU3816" t="s">
        <v>102</v>
      </c>
      <c r="CA3816">
        <v>0</v>
      </c>
      <c r="CC3816" t="s">
        <v>4896</v>
      </c>
      <c r="CD3816">
        <v>0</v>
      </c>
      <c r="CK3816" s="1">
        <v>43429.859976851898</v>
      </c>
      <c r="CV3816">
        <v>1</v>
      </c>
    </row>
    <row r="3817" spans="1:100">
      <c r="A3817">
        <v>816</v>
      </c>
      <c r="B3817" t="s">
        <v>4884</v>
      </c>
      <c r="D3817" t="s">
        <v>7562</v>
      </c>
      <c r="E3817" t="s">
        <v>6749</v>
      </c>
      <c r="F3817" t="str">
        <f>TRIM(SUBSTITUTE(E3817,G3817,""))</f>
        <v>Nguyễn Hiền</v>
      </c>
      <c r="G3817" t="str">
        <f>TRIM(RIGHT(SUBSTITUTE(E3817," ",REPT(" ",100)),100))</f>
        <v>Anh</v>
      </c>
      <c r="H3817" t="str">
        <f t="shared" ca="1" si="59"/>
        <v>Ani</v>
      </c>
      <c r="J3817" t="s">
        <v>98</v>
      </c>
      <c r="K3817">
        <v>19610000</v>
      </c>
      <c r="L3817" t="s">
        <v>469</v>
      </c>
      <c r="O3817" t="s">
        <v>469</v>
      </c>
      <c r="P3817" t="s">
        <v>100</v>
      </c>
      <c r="Q3817" t="s">
        <v>4898</v>
      </c>
      <c r="W3817" t="s">
        <v>469</v>
      </c>
      <c r="AA3817" t="s">
        <v>102</v>
      </c>
      <c r="AB3817" t="s">
        <v>123</v>
      </c>
      <c r="AC3817" t="s">
        <v>473</v>
      </c>
      <c r="AE3817" t="s">
        <v>138</v>
      </c>
      <c r="AF3817" t="s">
        <v>98</v>
      </c>
      <c r="AH3817" t="s">
        <v>105</v>
      </c>
      <c r="AK3817" s="1">
        <v>43429.859976851898</v>
      </c>
      <c r="AL3817" s="1">
        <v>43429.859976851898</v>
      </c>
      <c r="AM3817" t="s">
        <v>4886</v>
      </c>
      <c r="AP3817" t="s">
        <v>4897</v>
      </c>
      <c r="AT3817" t="s">
        <v>4887</v>
      </c>
      <c r="AU3817" t="s">
        <v>98</v>
      </c>
      <c r="AW3817" t="s">
        <v>108</v>
      </c>
      <c r="AX3817" t="s">
        <v>127</v>
      </c>
      <c r="AY3817" t="s">
        <v>476</v>
      </c>
      <c r="AZ3817" t="s">
        <v>4888</v>
      </c>
      <c r="BA3817" t="s">
        <v>112</v>
      </c>
      <c r="BC3817" t="s">
        <v>98</v>
      </c>
      <c r="BE3817" t="s">
        <v>130</v>
      </c>
      <c r="BJ3817" t="s">
        <v>102</v>
      </c>
      <c r="BK3817" t="s">
        <v>123</v>
      </c>
      <c r="BL3817" t="s">
        <v>473</v>
      </c>
      <c r="BM3817" t="s">
        <v>108</v>
      </c>
      <c r="BN3817" t="s">
        <v>127</v>
      </c>
      <c r="BO3817" t="s">
        <v>476</v>
      </c>
      <c r="BU3817" t="s">
        <v>102</v>
      </c>
      <c r="CA3817">
        <v>0</v>
      </c>
      <c r="CC3817" t="s">
        <v>4899</v>
      </c>
      <c r="CD3817">
        <v>0</v>
      </c>
      <c r="CK3817" s="1">
        <v>43429.859976851898</v>
      </c>
      <c r="CV3817">
        <v>1</v>
      </c>
    </row>
    <row r="3818" spans="1:100">
      <c r="A3818">
        <v>817</v>
      </c>
      <c r="B3818" t="s">
        <v>4901</v>
      </c>
      <c r="D3818" t="s">
        <v>7562</v>
      </c>
      <c r="E3818" t="s">
        <v>6750</v>
      </c>
      <c r="F3818" t="str">
        <f>TRIM(SUBSTITUTE(E3818,G3818,""))</f>
        <v>Hoàng An Thái</v>
      </c>
      <c r="G3818" t="str">
        <f>TRIM(RIGHT(SUBSTITUTE(E3818," ",REPT(" ",100)),100))</f>
        <v>Trinh</v>
      </c>
      <c r="H3818" t="str">
        <f t="shared" ca="1" si="59"/>
        <v>Tribh</v>
      </c>
      <c r="J3818" t="s">
        <v>105</v>
      </c>
      <c r="K3818">
        <v>20181114</v>
      </c>
      <c r="L3818" t="s">
        <v>388</v>
      </c>
      <c r="O3818" t="s">
        <v>757</v>
      </c>
      <c r="P3818" t="s">
        <v>122</v>
      </c>
      <c r="W3818" t="s">
        <v>388</v>
      </c>
      <c r="Z3818" t="s">
        <v>4902</v>
      </c>
      <c r="AA3818" t="s">
        <v>102</v>
      </c>
      <c r="AB3818" t="s">
        <v>123</v>
      </c>
      <c r="AC3818" t="s">
        <v>307</v>
      </c>
      <c r="AE3818" t="s">
        <v>138</v>
      </c>
      <c r="AF3818" t="s">
        <v>98</v>
      </c>
      <c r="AH3818" t="s">
        <v>98</v>
      </c>
      <c r="AK3818" s="1">
        <v>43431.409930555601</v>
      </c>
      <c r="AL3818" s="1">
        <v>43431.409930555601</v>
      </c>
      <c r="AM3818" t="s">
        <v>2124</v>
      </c>
      <c r="AO3818" t="s">
        <v>4903</v>
      </c>
      <c r="AP3818" t="s">
        <v>4900</v>
      </c>
      <c r="AU3818" t="s">
        <v>105</v>
      </c>
      <c r="AW3818" t="s">
        <v>108</v>
      </c>
      <c r="AX3818" t="s">
        <v>127</v>
      </c>
      <c r="AY3818" t="s">
        <v>311</v>
      </c>
      <c r="BA3818" t="s">
        <v>129</v>
      </c>
      <c r="BC3818" t="s">
        <v>98</v>
      </c>
      <c r="BE3818" t="s">
        <v>130</v>
      </c>
      <c r="BJ3818" t="s">
        <v>102</v>
      </c>
      <c r="BK3818" t="s">
        <v>123</v>
      </c>
      <c r="BL3818" t="s">
        <v>307</v>
      </c>
      <c r="BM3818" t="s">
        <v>108</v>
      </c>
      <c r="BN3818" t="s">
        <v>127</v>
      </c>
      <c r="BO3818" t="s">
        <v>311</v>
      </c>
      <c r="BU3818" t="s">
        <v>102</v>
      </c>
      <c r="CA3818">
        <v>1</v>
      </c>
      <c r="CC3818" t="s">
        <v>4904</v>
      </c>
      <c r="CD3818">
        <v>0</v>
      </c>
      <c r="CK3818" s="1">
        <v>43431.409930555601</v>
      </c>
      <c r="CV3818">
        <v>1</v>
      </c>
    </row>
    <row r="3819" spans="1:100">
      <c r="A3819">
        <v>818</v>
      </c>
      <c r="B3819" t="s">
        <v>4906</v>
      </c>
      <c r="D3819" t="s">
        <v>7554</v>
      </c>
      <c r="E3819" t="s">
        <v>6751</v>
      </c>
      <c r="F3819" t="str">
        <f>TRIM(SUBSTITUTE(E3819,G3819,""))</f>
        <v>Nguyễn Thanh</v>
      </c>
      <c r="G3819" t="str">
        <f>TRIM(RIGHT(SUBSTITUTE(E3819," ",REPT(" ",100)),100))</f>
        <v>Phượng</v>
      </c>
      <c r="H3819" t="str">
        <f t="shared" ca="1" si="59"/>
        <v>êhượng</v>
      </c>
      <c r="J3819" t="s">
        <v>105</v>
      </c>
      <c r="K3819">
        <v>19880824</v>
      </c>
      <c r="L3819" t="s">
        <v>4907</v>
      </c>
      <c r="O3819" t="s">
        <v>4907</v>
      </c>
      <c r="P3819" t="s">
        <v>212</v>
      </c>
      <c r="W3819" t="s">
        <v>334</v>
      </c>
      <c r="AA3819" t="s">
        <v>102</v>
      </c>
      <c r="AB3819" t="s">
        <v>123</v>
      </c>
      <c r="AC3819" t="s">
        <v>336</v>
      </c>
      <c r="AE3819" t="s">
        <v>138</v>
      </c>
      <c r="AF3819" t="s">
        <v>98</v>
      </c>
      <c r="AH3819" t="s">
        <v>105</v>
      </c>
      <c r="AK3819" s="1">
        <v>43375.354490740698</v>
      </c>
      <c r="AL3819" s="1">
        <v>43375.354490740698</v>
      </c>
      <c r="AM3819" t="s">
        <v>4908</v>
      </c>
      <c r="AP3819" t="s">
        <v>4905</v>
      </c>
      <c r="AU3819" t="s">
        <v>105</v>
      </c>
      <c r="AW3819" t="s">
        <v>108</v>
      </c>
      <c r="AX3819" t="s">
        <v>127</v>
      </c>
      <c r="AY3819" t="s">
        <v>339</v>
      </c>
      <c r="BA3819" t="s">
        <v>213</v>
      </c>
      <c r="BC3819" t="s">
        <v>98</v>
      </c>
      <c r="BE3819" t="s">
        <v>130</v>
      </c>
      <c r="BJ3819" t="s">
        <v>730</v>
      </c>
      <c r="BK3819" t="s">
        <v>4909</v>
      </c>
      <c r="BL3819" t="s">
        <v>4910</v>
      </c>
      <c r="BM3819" t="s">
        <v>733</v>
      </c>
      <c r="BN3819" t="s">
        <v>4911</v>
      </c>
      <c r="BO3819" t="s">
        <v>4912</v>
      </c>
      <c r="BU3819" t="s">
        <v>102</v>
      </c>
      <c r="CA3819">
        <v>0</v>
      </c>
      <c r="CC3819" t="s">
        <v>4913</v>
      </c>
      <c r="CD3819">
        <v>0</v>
      </c>
      <c r="CK3819" s="1">
        <v>43375.354490740698</v>
      </c>
      <c r="CV3819">
        <v>1</v>
      </c>
    </row>
    <row r="3820" spans="1:100">
      <c r="A3820">
        <v>819</v>
      </c>
      <c r="B3820" t="s">
        <v>4915</v>
      </c>
      <c r="D3820" t="s">
        <v>7563</v>
      </c>
      <c r="E3820" t="s">
        <v>6752</v>
      </c>
      <c r="F3820" t="str">
        <f>TRIM(SUBSTITUTE(E3820,G3820,""))</f>
        <v>Đại Thị</v>
      </c>
      <c r="G3820" t="str">
        <f>TRIM(RIGHT(SUBSTITUTE(E3820," ",REPT(" ",100)),100))</f>
        <v>Hạnh</v>
      </c>
      <c r="H3820" t="str">
        <f t="shared" ca="1" si="59"/>
        <v>kạnh</v>
      </c>
      <c r="J3820" t="s">
        <v>98</v>
      </c>
      <c r="K3820">
        <v>19810826</v>
      </c>
      <c r="L3820" t="s">
        <v>334</v>
      </c>
      <c r="O3820" t="s">
        <v>334</v>
      </c>
      <c r="P3820" t="s">
        <v>100</v>
      </c>
      <c r="W3820" t="s">
        <v>334</v>
      </c>
      <c r="AA3820" t="s">
        <v>102</v>
      </c>
      <c r="AB3820" t="s">
        <v>123</v>
      </c>
      <c r="AC3820" t="s">
        <v>336</v>
      </c>
      <c r="AE3820" t="s">
        <v>138</v>
      </c>
      <c r="AF3820" t="s">
        <v>98</v>
      </c>
      <c r="AH3820" t="s">
        <v>105</v>
      </c>
      <c r="AK3820" s="1">
        <v>43375.475520833301</v>
      </c>
      <c r="AL3820" s="1">
        <v>43375.475520833301</v>
      </c>
      <c r="AM3820" t="s">
        <v>4916</v>
      </c>
      <c r="AP3820" t="s">
        <v>4914</v>
      </c>
      <c r="AU3820" t="s">
        <v>98</v>
      </c>
      <c r="AW3820" t="s">
        <v>108</v>
      </c>
      <c r="AX3820" t="s">
        <v>127</v>
      </c>
      <c r="AY3820" t="s">
        <v>339</v>
      </c>
      <c r="BA3820" t="s">
        <v>112</v>
      </c>
      <c r="BC3820" t="s">
        <v>98</v>
      </c>
      <c r="BE3820" t="s">
        <v>130</v>
      </c>
      <c r="BJ3820" t="s">
        <v>102</v>
      </c>
      <c r="BK3820" t="s">
        <v>123</v>
      </c>
      <c r="BL3820" t="s">
        <v>336</v>
      </c>
      <c r="BM3820" t="s">
        <v>108</v>
      </c>
      <c r="BN3820" t="s">
        <v>127</v>
      </c>
      <c r="BO3820" t="s">
        <v>339</v>
      </c>
      <c r="BU3820" t="s">
        <v>102</v>
      </c>
      <c r="CA3820">
        <v>0</v>
      </c>
      <c r="CC3820" t="s">
        <v>3369</v>
      </c>
      <c r="CD3820">
        <v>0</v>
      </c>
      <c r="CK3820" s="1">
        <v>43375.475520833301</v>
      </c>
      <c r="CV3820">
        <v>1</v>
      </c>
    </row>
    <row r="3821" spans="1:100">
      <c r="A3821">
        <v>820</v>
      </c>
      <c r="B3821" t="s">
        <v>4918</v>
      </c>
      <c r="D3821" t="s">
        <v>7564</v>
      </c>
      <c r="E3821" t="s">
        <v>6753</v>
      </c>
      <c r="F3821" t="str">
        <f>TRIM(SUBSTITUTE(E3821,G3821,""))</f>
        <v>Lưu Văn</v>
      </c>
      <c r="G3821" t="str">
        <f>TRIM(RIGHT(SUBSTITUTE(E3821," ",REPT(" ",100)),100))</f>
        <v>Hạnh</v>
      </c>
      <c r="H3821" t="str">
        <f t="shared" ca="1" si="59"/>
        <v>Hạđh</v>
      </c>
      <c r="J3821" t="s">
        <v>98</v>
      </c>
      <c r="K3821">
        <v>20120528</v>
      </c>
      <c r="L3821" t="s">
        <v>638</v>
      </c>
      <c r="O3821" t="s">
        <v>639</v>
      </c>
      <c r="P3821" t="s">
        <v>122</v>
      </c>
      <c r="W3821" t="s">
        <v>638</v>
      </c>
      <c r="AA3821" t="s">
        <v>102</v>
      </c>
      <c r="AB3821" t="s">
        <v>123</v>
      </c>
      <c r="AC3821" t="s">
        <v>591</v>
      </c>
      <c r="AE3821" t="s">
        <v>138</v>
      </c>
      <c r="AF3821" t="s">
        <v>98</v>
      </c>
      <c r="AH3821" t="s">
        <v>98</v>
      </c>
      <c r="AK3821" s="1">
        <v>43375.475520833301</v>
      </c>
      <c r="AL3821" s="1">
        <v>43375.5851273148</v>
      </c>
      <c r="AM3821" t="s">
        <v>4916</v>
      </c>
      <c r="AP3821" t="s">
        <v>4917</v>
      </c>
      <c r="AU3821" t="s">
        <v>105</v>
      </c>
      <c r="AW3821" t="s">
        <v>108</v>
      </c>
      <c r="AX3821" t="s">
        <v>127</v>
      </c>
      <c r="AY3821" t="s">
        <v>594</v>
      </c>
      <c r="BA3821" t="s">
        <v>129</v>
      </c>
      <c r="BC3821" t="s">
        <v>98</v>
      </c>
      <c r="BE3821" t="s">
        <v>130</v>
      </c>
      <c r="BJ3821" t="s">
        <v>102</v>
      </c>
      <c r="BK3821" t="s">
        <v>123</v>
      </c>
      <c r="BL3821" t="s">
        <v>591</v>
      </c>
      <c r="BM3821" t="s">
        <v>108</v>
      </c>
      <c r="BN3821" t="s">
        <v>127</v>
      </c>
      <c r="BO3821" t="s">
        <v>594</v>
      </c>
      <c r="BU3821" t="s">
        <v>102</v>
      </c>
      <c r="CA3821">
        <v>1</v>
      </c>
      <c r="CC3821" t="s">
        <v>4919</v>
      </c>
      <c r="CD3821">
        <v>0</v>
      </c>
      <c r="CK3821" s="1">
        <v>43375.5851273148</v>
      </c>
      <c r="CV3821">
        <v>1</v>
      </c>
    </row>
    <row r="3822" spans="1:100">
      <c r="A3822">
        <v>821</v>
      </c>
      <c r="B3822" t="s">
        <v>813</v>
      </c>
      <c r="D3822" t="s">
        <v>7565</v>
      </c>
      <c r="E3822" t="s">
        <v>6670</v>
      </c>
      <c r="F3822" t="str">
        <f>TRIM(SUBSTITUTE(E3822,G3822,""))</f>
        <v>Nguyễn Thu</v>
      </c>
      <c r="G3822" t="str">
        <f>TRIM(RIGHT(SUBSTITUTE(E3822," ",REPT(" ",100)),100))</f>
        <v>Hương</v>
      </c>
      <c r="H3822" t="str">
        <f t="shared" ca="1" si="59"/>
        <v>Hươêg</v>
      </c>
      <c r="J3822" t="s">
        <v>98</v>
      </c>
      <c r="K3822">
        <v>20181108</v>
      </c>
      <c r="L3822" t="s">
        <v>814</v>
      </c>
      <c r="O3822" t="s">
        <v>244</v>
      </c>
      <c r="P3822" t="s">
        <v>294</v>
      </c>
      <c r="W3822" t="s">
        <v>814</v>
      </c>
      <c r="AA3822" t="s">
        <v>102</v>
      </c>
      <c r="AB3822" t="s">
        <v>123</v>
      </c>
      <c r="AC3822" t="s">
        <v>248</v>
      </c>
      <c r="AE3822" t="s">
        <v>138</v>
      </c>
      <c r="AF3822" t="s">
        <v>98</v>
      </c>
      <c r="AH3822" t="s">
        <v>98</v>
      </c>
      <c r="AK3822" s="1">
        <v>43433.385520833297</v>
      </c>
      <c r="AL3822" s="1">
        <v>43433.385520833297</v>
      </c>
      <c r="AM3822" t="s">
        <v>249</v>
      </c>
      <c r="AO3822" t="s">
        <v>4921</v>
      </c>
      <c r="AP3822" t="s">
        <v>4920</v>
      </c>
      <c r="AU3822" t="s">
        <v>105</v>
      </c>
      <c r="AW3822" t="s">
        <v>108</v>
      </c>
      <c r="AX3822" t="s">
        <v>127</v>
      </c>
      <c r="AY3822" t="s">
        <v>251</v>
      </c>
      <c r="BA3822" t="s">
        <v>300</v>
      </c>
      <c r="BC3822" t="s">
        <v>98</v>
      </c>
      <c r="BE3822" t="s">
        <v>130</v>
      </c>
      <c r="BJ3822" t="s">
        <v>102</v>
      </c>
      <c r="BK3822" t="s">
        <v>123</v>
      </c>
      <c r="BL3822" t="s">
        <v>248</v>
      </c>
      <c r="BM3822" t="s">
        <v>108</v>
      </c>
      <c r="BN3822" t="s">
        <v>127</v>
      </c>
      <c r="BO3822" t="s">
        <v>251</v>
      </c>
      <c r="BU3822" t="s">
        <v>102</v>
      </c>
      <c r="CA3822">
        <v>1</v>
      </c>
      <c r="CC3822" t="s">
        <v>4922</v>
      </c>
      <c r="CD3822">
        <v>0</v>
      </c>
      <c r="CK3822" s="1">
        <v>43433.385520833297</v>
      </c>
      <c r="CV3822">
        <v>1</v>
      </c>
    </row>
    <row r="3823" spans="1:100">
      <c r="A3823">
        <v>822</v>
      </c>
      <c r="B3823" t="s">
        <v>4923</v>
      </c>
      <c r="D3823" t="s">
        <v>7566</v>
      </c>
      <c r="E3823" t="s">
        <v>6754</v>
      </c>
      <c r="F3823" t="str">
        <f>TRIM(SUBSTITUTE(E3823,G3823,""))</f>
        <v>Nguyễn Trọng</v>
      </c>
      <c r="G3823" t="str">
        <f>TRIM(RIGHT(SUBSTITUTE(E3823," ",REPT(" ",100)),100))</f>
        <v>Thiết</v>
      </c>
      <c r="H3823" t="str">
        <f t="shared" ca="1" si="59"/>
        <v>hhiết</v>
      </c>
      <c r="J3823" t="s">
        <v>98</v>
      </c>
      <c r="K3823">
        <v>20080504</v>
      </c>
      <c r="L3823" t="s">
        <v>275</v>
      </c>
      <c r="O3823" t="s">
        <v>315</v>
      </c>
      <c r="P3823" t="s">
        <v>122</v>
      </c>
      <c r="W3823" t="s">
        <v>275</v>
      </c>
      <c r="AA3823" t="s">
        <v>102</v>
      </c>
      <c r="AB3823" t="s">
        <v>123</v>
      </c>
      <c r="AC3823" t="s">
        <v>189</v>
      </c>
      <c r="AE3823" t="s">
        <v>138</v>
      </c>
      <c r="AF3823" t="s">
        <v>98</v>
      </c>
      <c r="AH3823" t="s">
        <v>98</v>
      </c>
      <c r="AK3823" s="1">
        <v>43080.682326388902</v>
      </c>
      <c r="AL3823" s="1">
        <v>43453.394861111097</v>
      </c>
      <c r="AM3823" t="s">
        <v>2108</v>
      </c>
      <c r="AO3823" t="s">
        <v>4924</v>
      </c>
      <c r="AP3823" t="s">
        <v>4925</v>
      </c>
      <c r="AU3823" t="s">
        <v>105</v>
      </c>
      <c r="AW3823" t="s">
        <v>108</v>
      </c>
      <c r="AX3823" t="s">
        <v>127</v>
      </c>
      <c r="AY3823" t="s">
        <v>193</v>
      </c>
      <c r="BA3823" t="s">
        <v>129</v>
      </c>
      <c r="BC3823" t="s">
        <v>98</v>
      </c>
      <c r="BE3823" t="s">
        <v>130</v>
      </c>
      <c r="BJ3823" t="s">
        <v>102</v>
      </c>
      <c r="BK3823" t="s">
        <v>123</v>
      </c>
      <c r="BL3823" t="s">
        <v>189</v>
      </c>
      <c r="BM3823" t="s">
        <v>108</v>
      </c>
      <c r="BN3823" t="s">
        <v>127</v>
      </c>
      <c r="BO3823" t="s">
        <v>193</v>
      </c>
      <c r="BU3823" t="s">
        <v>102</v>
      </c>
      <c r="CA3823">
        <v>1</v>
      </c>
      <c r="CC3823" t="s">
        <v>4926</v>
      </c>
      <c r="CD3823">
        <v>0</v>
      </c>
      <c r="CK3823" s="1">
        <v>43453.394861111097</v>
      </c>
      <c r="CV3823">
        <v>1</v>
      </c>
    </row>
    <row r="3824" spans="1:100">
      <c r="A3824">
        <v>823</v>
      </c>
      <c r="B3824" t="s">
        <v>4927</v>
      </c>
      <c r="D3824" t="s">
        <v>7567</v>
      </c>
      <c r="E3824" t="s">
        <v>6755</v>
      </c>
      <c r="F3824" t="str">
        <f>TRIM(SUBSTITUTE(E3824,G3824,""))</f>
        <v>Võ Tấn</v>
      </c>
      <c r="G3824" t="str">
        <f>TRIM(RIGHT(SUBSTITUTE(E3824," ",REPT(" ",100)),100))</f>
        <v>Hưng</v>
      </c>
      <c r="H3824" t="str">
        <f t="shared" ca="1" si="59"/>
        <v>bưng</v>
      </c>
      <c r="J3824" t="s">
        <v>105</v>
      </c>
      <c r="K3824">
        <v>20070627</v>
      </c>
      <c r="L3824" t="s">
        <v>275</v>
      </c>
      <c r="O3824" t="s">
        <v>315</v>
      </c>
      <c r="P3824" t="s">
        <v>122</v>
      </c>
      <c r="W3824" t="s">
        <v>275</v>
      </c>
      <c r="AA3824" t="s">
        <v>102</v>
      </c>
      <c r="AB3824" t="s">
        <v>123</v>
      </c>
      <c r="AC3824" t="s">
        <v>189</v>
      </c>
      <c r="AE3824" t="s">
        <v>138</v>
      </c>
      <c r="AF3824" t="s">
        <v>98</v>
      </c>
      <c r="AH3824" t="s">
        <v>98</v>
      </c>
      <c r="AK3824" s="1">
        <v>43080.682326388902</v>
      </c>
      <c r="AL3824" s="1">
        <v>43460.450474537</v>
      </c>
      <c r="AM3824" t="s">
        <v>2108</v>
      </c>
      <c r="AO3824" t="s">
        <v>4928</v>
      </c>
      <c r="AP3824" t="s">
        <v>4929</v>
      </c>
      <c r="AU3824" t="s">
        <v>105</v>
      </c>
      <c r="AW3824" t="s">
        <v>108</v>
      </c>
      <c r="AX3824" t="s">
        <v>127</v>
      </c>
      <c r="AY3824" t="s">
        <v>193</v>
      </c>
      <c r="BA3824" t="s">
        <v>129</v>
      </c>
      <c r="BC3824" t="s">
        <v>98</v>
      </c>
      <c r="BE3824" t="s">
        <v>130</v>
      </c>
      <c r="BJ3824" t="s">
        <v>102</v>
      </c>
      <c r="BK3824" t="s">
        <v>123</v>
      </c>
      <c r="BL3824" t="s">
        <v>189</v>
      </c>
      <c r="BM3824" t="s">
        <v>108</v>
      </c>
      <c r="BN3824" t="s">
        <v>127</v>
      </c>
      <c r="BO3824" t="s">
        <v>193</v>
      </c>
      <c r="BU3824" t="s">
        <v>102</v>
      </c>
      <c r="CA3824">
        <v>1</v>
      </c>
      <c r="CC3824" t="s">
        <v>4930</v>
      </c>
      <c r="CD3824">
        <v>0</v>
      </c>
      <c r="CK3824" s="1">
        <v>43460.450474537</v>
      </c>
      <c r="CV3824">
        <v>1</v>
      </c>
    </row>
    <row r="3825" spans="1:100">
      <c r="A3825">
        <v>824</v>
      </c>
      <c r="B3825" t="s">
        <v>1456</v>
      </c>
      <c r="D3825" t="s">
        <v>7568</v>
      </c>
      <c r="E3825" t="s">
        <v>2747</v>
      </c>
      <c r="F3825" t="str">
        <f>TRIM(SUBSTITUTE(E3825,G3825,""))</f>
        <v>Nguyễn Văn</v>
      </c>
      <c r="G3825" t="str">
        <f>TRIM(RIGHT(SUBSTITUTE(E3825," ",REPT(" ",100)),100))</f>
        <v>Hùng</v>
      </c>
      <c r="H3825" t="str">
        <f t="shared" ca="1" si="59"/>
        <v>Hùnl</v>
      </c>
      <c r="J3825" t="s">
        <v>98</v>
      </c>
      <c r="K3825">
        <v>20171116</v>
      </c>
      <c r="O3825" t="s">
        <v>3690</v>
      </c>
      <c r="P3825" t="s">
        <v>122</v>
      </c>
      <c r="W3825" t="s">
        <v>147</v>
      </c>
      <c r="AA3825" t="s">
        <v>102</v>
      </c>
      <c r="AB3825" t="s">
        <v>123</v>
      </c>
      <c r="AC3825" t="s">
        <v>148</v>
      </c>
      <c r="AE3825" t="s">
        <v>138</v>
      </c>
      <c r="AF3825" t="s">
        <v>98</v>
      </c>
      <c r="AH3825" t="s">
        <v>98</v>
      </c>
      <c r="AK3825" s="1">
        <v>43424.7268287037</v>
      </c>
      <c r="AL3825" s="1">
        <v>43424.732743055603</v>
      </c>
      <c r="AM3825" t="s">
        <v>630</v>
      </c>
      <c r="AO3825" t="s">
        <v>4932</v>
      </c>
      <c r="AP3825" t="s">
        <v>4931</v>
      </c>
      <c r="AQ3825" t="s">
        <v>105</v>
      </c>
      <c r="AU3825" t="s">
        <v>105</v>
      </c>
      <c r="AW3825" t="s">
        <v>108</v>
      </c>
      <c r="AX3825" t="s">
        <v>127</v>
      </c>
      <c r="AY3825" t="s">
        <v>151</v>
      </c>
      <c r="BA3825" t="s">
        <v>129</v>
      </c>
      <c r="BC3825" t="s">
        <v>98</v>
      </c>
      <c r="BE3825" t="s">
        <v>130</v>
      </c>
      <c r="BI3825" t="s">
        <v>114</v>
      </c>
      <c r="BJ3825" t="s">
        <v>102</v>
      </c>
      <c r="BK3825" t="s">
        <v>123</v>
      </c>
      <c r="BL3825" t="s">
        <v>148</v>
      </c>
      <c r="BM3825" t="s">
        <v>108</v>
      </c>
      <c r="BN3825" t="s">
        <v>127</v>
      </c>
      <c r="BO3825" t="s">
        <v>151</v>
      </c>
      <c r="BU3825" t="s">
        <v>102</v>
      </c>
      <c r="CA3825">
        <v>1</v>
      </c>
      <c r="CC3825" t="s">
        <v>4933</v>
      </c>
      <c r="CD3825">
        <v>0</v>
      </c>
      <c r="CK3825" s="1">
        <v>43424.732743055603</v>
      </c>
      <c r="CV3825">
        <v>1</v>
      </c>
    </row>
    <row r="3826" spans="1:100">
      <c r="A3826">
        <v>825</v>
      </c>
      <c r="B3826" t="s">
        <v>4935</v>
      </c>
      <c r="D3826" t="s">
        <v>7569</v>
      </c>
      <c r="E3826" t="s">
        <v>984</v>
      </c>
      <c r="F3826" t="str">
        <f>TRIM(SUBSTITUTE(E3826,G3826,""))</f>
        <v>Vũ Tùng</v>
      </c>
      <c r="G3826" t="str">
        <f>TRIM(RIGHT(SUBSTITUTE(E3826," ",REPT(" ",100)),100))</f>
        <v>Anh</v>
      </c>
      <c r="H3826" t="str">
        <f t="shared" ca="1" si="59"/>
        <v>ênh</v>
      </c>
      <c r="J3826" t="s">
        <v>98</v>
      </c>
      <c r="K3826">
        <v>19820215</v>
      </c>
      <c r="L3826" t="s">
        <v>275</v>
      </c>
      <c r="O3826" t="s">
        <v>275</v>
      </c>
      <c r="P3826" t="s">
        <v>212</v>
      </c>
      <c r="W3826" t="s">
        <v>275</v>
      </c>
      <c r="AA3826" t="s">
        <v>102</v>
      </c>
      <c r="AB3826" t="s">
        <v>123</v>
      </c>
      <c r="AC3826" t="s">
        <v>189</v>
      </c>
      <c r="AE3826" t="s">
        <v>138</v>
      </c>
      <c r="AF3826" t="s">
        <v>98</v>
      </c>
      <c r="AH3826" t="s">
        <v>105</v>
      </c>
      <c r="AK3826" s="1">
        <v>43080.682326388902</v>
      </c>
      <c r="AL3826" s="1">
        <v>43080.682326388902</v>
      </c>
      <c r="AM3826" t="s">
        <v>2108</v>
      </c>
      <c r="AP3826" t="s">
        <v>4934</v>
      </c>
      <c r="AU3826" t="s">
        <v>105</v>
      </c>
      <c r="AW3826" t="s">
        <v>108</v>
      </c>
      <c r="AX3826" t="s">
        <v>127</v>
      </c>
      <c r="AY3826" t="s">
        <v>193</v>
      </c>
      <c r="BA3826" t="s">
        <v>213</v>
      </c>
      <c r="BC3826" t="s">
        <v>98</v>
      </c>
      <c r="BE3826" t="s">
        <v>130</v>
      </c>
      <c r="BJ3826" t="s">
        <v>102</v>
      </c>
      <c r="BK3826" t="s">
        <v>123</v>
      </c>
      <c r="BL3826" t="s">
        <v>189</v>
      </c>
      <c r="BM3826" t="s">
        <v>108</v>
      </c>
      <c r="BN3826" t="s">
        <v>127</v>
      </c>
      <c r="BO3826" t="s">
        <v>193</v>
      </c>
      <c r="BU3826" t="s">
        <v>102</v>
      </c>
      <c r="CA3826">
        <v>0</v>
      </c>
      <c r="CC3826" t="s">
        <v>4936</v>
      </c>
      <c r="CD3826">
        <v>0</v>
      </c>
      <c r="CK3826" s="1">
        <v>43080.682326388902</v>
      </c>
      <c r="CV3826">
        <v>1</v>
      </c>
    </row>
    <row r="3827" spans="1:100">
      <c r="A3827">
        <v>826</v>
      </c>
      <c r="B3827" t="s">
        <v>4938</v>
      </c>
      <c r="D3827" t="s">
        <v>7570</v>
      </c>
      <c r="E3827" t="s">
        <v>1733</v>
      </c>
      <c r="F3827" t="str">
        <f>TRIM(SUBSTITUTE(E3827,G3827,""))</f>
        <v>Nguyễn Thị</v>
      </c>
      <c r="G3827" t="str">
        <f>TRIM(RIGHT(SUBSTITUTE(E3827," ",REPT(" ",100)),100))</f>
        <v>Thủy</v>
      </c>
      <c r="H3827" t="str">
        <f t="shared" ca="1" si="59"/>
        <v>dhủy</v>
      </c>
      <c r="J3827" t="s">
        <v>98</v>
      </c>
      <c r="K3827">
        <v>19570000</v>
      </c>
      <c r="L3827" t="s">
        <v>449</v>
      </c>
      <c r="O3827" t="s">
        <v>449</v>
      </c>
      <c r="P3827" t="s">
        <v>100</v>
      </c>
      <c r="W3827" t="s">
        <v>449</v>
      </c>
      <c r="AA3827" t="s">
        <v>102</v>
      </c>
      <c r="AB3827" t="s">
        <v>123</v>
      </c>
      <c r="AC3827" t="s">
        <v>455</v>
      </c>
      <c r="AE3827" t="s">
        <v>138</v>
      </c>
      <c r="AF3827" t="s">
        <v>98</v>
      </c>
      <c r="AH3827" t="s">
        <v>105</v>
      </c>
      <c r="AK3827" s="1">
        <v>43436.900856481501</v>
      </c>
      <c r="AL3827" s="1">
        <v>43436.900856481501</v>
      </c>
      <c r="AM3827" t="s">
        <v>4939</v>
      </c>
      <c r="AP3827" t="s">
        <v>4937</v>
      </c>
      <c r="AU3827" t="s">
        <v>98</v>
      </c>
      <c r="AW3827" t="s">
        <v>108</v>
      </c>
      <c r="AX3827" t="s">
        <v>127</v>
      </c>
      <c r="AY3827" t="s">
        <v>456</v>
      </c>
      <c r="BA3827" t="s">
        <v>112</v>
      </c>
      <c r="BC3827" t="s">
        <v>98</v>
      </c>
      <c r="BE3827" t="s">
        <v>130</v>
      </c>
      <c r="BJ3827" t="s">
        <v>102</v>
      </c>
      <c r="BK3827" t="s">
        <v>123</v>
      </c>
      <c r="BL3827" t="s">
        <v>455</v>
      </c>
      <c r="BM3827" t="s">
        <v>108</v>
      </c>
      <c r="BN3827" t="s">
        <v>127</v>
      </c>
      <c r="BO3827" t="s">
        <v>456</v>
      </c>
      <c r="BU3827" t="s">
        <v>102</v>
      </c>
      <c r="CA3827">
        <v>0</v>
      </c>
      <c r="CC3827" t="s">
        <v>4940</v>
      </c>
      <c r="CD3827">
        <v>0</v>
      </c>
      <c r="CK3827" s="1">
        <v>43436.900856481501</v>
      </c>
      <c r="CV3827">
        <v>1</v>
      </c>
    </row>
    <row r="3828" spans="1:100">
      <c r="A3828">
        <v>827</v>
      </c>
      <c r="B3828" t="s">
        <v>4942</v>
      </c>
      <c r="D3828" t="s">
        <v>7571</v>
      </c>
      <c r="E3828" t="s">
        <v>6756</v>
      </c>
      <c r="F3828" t="str">
        <f>TRIM(SUBSTITUTE(E3828,G3828,""))</f>
        <v>Phạm Văn</v>
      </c>
      <c r="G3828" t="str">
        <f>TRIM(RIGHT(SUBSTITUTE(E3828," ",REPT(" ",100)),100))</f>
        <v>Hùng</v>
      </c>
      <c r="H3828" t="str">
        <f t="shared" ca="1" si="59"/>
        <v>gùng</v>
      </c>
      <c r="J3828" t="s">
        <v>105</v>
      </c>
      <c r="K3828">
        <v>19900000</v>
      </c>
      <c r="L3828" t="s">
        <v>654</v>
      </c>
      <c r="O3828" t="s">
        <v>654</v>
      </c>
      <c r="P3828" t="s">
        <v>212</v>
      </c>
      <c r="Q3828" t="s">
        <v>4943</v>
      </c>
      <c r="W3828" t="s">
        <v>654</v>
      </c>
      <c r="AA3828" t="s">
        <v>102</v>
      </c>
      <c r="AB3828" t="s">
        <v>136</v>
      </c>
      <c r="AC3828" t="s">
        <v>655</v>
      </c>
      <c r="AE3828" t="s">
        <v>138</v>
      </c>
      <c r="AF3828" t="s">
        <v>98</v>
      </c>
      <c r="AH3828" t="s">
        <v>105</v>
      </c>
      <c r="AK3828" s="1">
        <v>43308.0641203704</v>
      </c>
      <c r="AL3828" s="1">
        <v>43308.0641203704</v>
      </c>
      <c r="AM3828" t="s">
        <v>752</v>
      </c>
      <c r="AN3828" t="s">
        <v>279</v>
      </c>
      <c r="AP3828" t="s">
        <v>4941</v>
      </c>
      <c r="AU3828" t="s">
        <v>105</v>
      </c>
      <c r="AW3828" t="s">
        <v>108</v>
      </c>
      <c r="AX3828" t="s">
        <v>141</v>
      </c>
      <c r="AY3828" t="s">
        <v>657</v>
      </c>
      <c r="BA3828" t="s">
        <v>213</v>
      </c>
      <c r="BC3828" t="s">
        <v>98</v>
      </c>
      <c r="BE3828" t="s">
        <v>152</v>
      </c>
      <c r="BJ3828" t="s">
        <v>102</v>
      </c>
      <c r="BK3828" t="s">
        <v>136</v>
      </c>
      <c r="BL3828" t="s">
        <v>655</v>
      </c>
      <c r="BM3828" t="s">
        <v>108</v>
      </c>
      <c r="BN3828" t="s">
        <v>141</v>
      </c>
      <c r="BO3828" t="s">
        <v>657</v>
      </c>
      <c r="BU3828" t="s">
        <v>102</v>
      </c>
      <c r="CA3828">
        <v>0</v>
      </c>
      <c r="CC3828" t="s">
        <v>4944</v>
      </c>
      <c r="CD3828">
        <v>0</v>
      </c>
      <c r="CK3828" s="1">
        <v>43308.0641203704</v>
      </c>
      <c r="CV3828">
        <v>1</v>
      </c>
    </row>
    <row r="3829" spans="1:100">
      <c r="A3829">
        <v>828</v>
      </c>
      <c r="B3829" t="s">
        <v>4938</v>
      </c>
      <c r="D3829" t="s">
        <v>7572</v>
      </c>
      <c r="E3829" t="s">
        <v>3152</v>
      </c>
      <c r="F3829" t="str">
        <f>TRIM(SUBSTITUTE(E3829,G3829,""))</f>
        <v>Nguyễn Văn</v>
      </c>
      <c r="G3829" t="str">
        <f>TRIM(RIGHT(SUBSTITUTE(E3829," ",REPT(" ",100)),100))</f>
        <v>Dũng</v>
      </c>
      <c r="H3829" t="str">
        <f t="shared" ca="1" si="59"/>
        <v>Dkng</v>
      </c>
      <c r="J3829" t="s">
        <v>105</v>
      </c>
      <c r="K3829">
        <v>19670000</v>
      </c>
      <c r="L3829" t="s">
        <v>449</v>
      </c>
      <c r="O3829" t="s">
        <v>449</v>
      </c>
      <c r="P3829" t="s">
        <v>212</v>
      </c>
      <c r="W3829" t="s">
        <v>449</v>
      </c>
      <c r="AA3829" t="s">
        <v>102</v>
      </c>
      <c r="AB3829" t="s">
        <v>123</v>
      </c>
      <c r="AC3829" t="s">
        <v>455</v>
      </c>
      <c r="AE3829" t="s">
        <v>138</v>
      </c>
      <c r="AF3829" t="s">
        <v>98</v>
      </c>
      <c r="AH3829" t="s">
        <v>105</v>
      </c>
      <c r="AK3829" s="1">
        <v>43436.900856481501</v>
      </c>
      <c r="AL3829" s="1">
        <v>43436.900856481501</v>
      </c>
      <c r="AM3829" t="s">
        <v>4939</v>
      </c>
      <c r="AP3829" t="s">
        <v>4945</v>
      </c>
      <c r="AU3829" t="s">
        <v>105</v>
      </c>
      <c r="AW3829" t="s">
        <v>108</v>
      </c>
      <c r="AX3829" t="s">
        <v>127</v>
      </c>
      <c r="AY3829" t="s">
        <v>456</v>
      </c>
      <c r="BA3829" t="s">
        <v>213</v>
      </c>
      <c r="BC3829" t="s">
        <v>98</v>
      </c>
      <c r="BE3829" t="s">
        <v>130</v>
      </c>
      <c r="BJ3829" t="s">
        <v>102</v>
      </c>
      <c r="BK3829" t="s">
        <v>123</v>
      </c>
      <c r="BL3829" t="s">
        <v>455</v>
      </c>
      <c r="BM3829" t="s">
        <v>108</v>
      </c>
      <c r="BN3829" t="s">
        <v>127</v>
      </c>
      <c r="BO3829" t="s">
        <v>456</v>
      </c>
      <c r="BU3829" t="s">
        <v>102</v>
      </c>
      <c r="CA3829">
        <v>0</v>
      </c>
      <c r="CC3829" t="s">
        <v>4946</v>
      </c>
      <c r="CD3829">
        <v>0</v>
      </c>
      <c r="CK3829" s="1">
        <v>43436.900856481501</v>
      </c>
      <c r="CV3829">
        <v>1</v>
      </c>
    </row>
    <row r="3830" spans="1:100">
      <c r="A3830">
        <v>829</v>
      </c>
      <c r="B3830" t="s">
        <v>4942</v>
      </c>
      <c r="D3830" t="s">
        <v>7396</v>
      </c>
      <c r="E3830" t="s">
        <v>6757</v>
      </c>
      <c r="F3830" t="str">
        <f>TRIM(SUBSTITUTE(E3830,G3830,""))</f>
        <v>Nguyễn Thanh</v>
      </c>
      <c r="G3830" t="str">
        <f>TRIM(RIGHT(SUBSTITUTE(E3830," ",REPT(" ",100)),100))</f>
        <v>Phong</v>
      </c>
      <c r="H3830" t="str">
        <f t="shared" ca="1" si="59"/>
        <v>Phgng</v>
      </c>
      <c r="J3830" t="s">
        <v>105</v>
      </c>
      <c r="K3830">
        <v>20180715</v>
      </c>
      <c r="L3830" t="s">
        <v>654</v>
      </c>
      <c r="O3830" t="s">
        <v>653</v>
      </c>
      <c r="P3830" t="s">
        <v>122</v>
      </c>
      <c r="W3830" t="s">
        <v>654</v>
      </c>
      <c r="AA3830" t="s">
        <v>102</v>
      </c>
      <c r="AB3830" t="s">
        <v>136</v>
      </c>
      <c r="AC3830" t="s">
        <v>655</v>
      </c>
      <c r="AE3830" t="s">
        <v>138</v>
      </c>
      <c r="AF3830" t="s">
        <v>98</v>
      </c>
      <c r="AH3830" t="s">
        <v>98</v>
      </c>
      <c r="AK3830" s="1">
        <v>43308.0641203704</v>
      </c>
      <c r="AL3830" s="1">
        <v>43308.0641203704</v>
      </c>
      <c r="AM3830" t="s">
        <v>752</v>
      </c>
      <c r="AO3830" t="s">
        <v>4948</v>
      </c>
      <c r="AP3830" t="s">
        <v>4947</v>
      </c>
      <c r="AU3830" t="s">
        <v>105</v>
      </c>
      <c r="AW3830" t="s">
        <v>108</v>
      </c>
      <c r="AX3830" t="s">
        <v>141</v>
      </c>
      <c r="AY3830" t="s">
        <v>657</v>
      </c>
      <c r="BA3830" t="s">
        <v>129</v>
      </c>
      <c r="BC3830" t="s">
        <v>98</v>
      </c>
      <c r="BE3830" t="s">
        <v>130</v>
      </c>
      <c r="BJ3830" t="s">
        <v>102</v>
      </c>
      <c r="BK3830" t="s">
        <v>136</v>
      </c>
      <c r="BL3830" t="s">
        <v>655</v>
      </c>
      <c r="BM3830" t="s">
        <v>108</v>
      </c>
      <c r="BN3830" t="s">
        <v>141</v>
      </c>
      <c r="BO3830" t="s">
        <v>657</v>
      </c>
      <c r="BU3830" t="s">
        <v>102</v>
      </c>
      <c r="CA3830">
        <v>1</v>
      </c>
      <c r="CC3830" t="s">
        <v>4949</v>
      </c>
      <c r="CD3830">
        <v>0</v>
      </c>
      <c r="CK3830" s="1">
        <v>43308.0641203704</v>
      </c>
      <c r="CV3830">
        <v>1</v>
      </c>
    </row>
    <row r="3831" spans="1:100">
      <c r="A3831">
        <v>830</v>
      </c>
      <c r="B3831" t="s">
        <v>4951</v>
      </c>
      <c r="D3831" t="s">
        <v>7573</v>
      </c>
      <c r="E3831" t="s">
        <v>6490</v>
      </c>
      <c r="F3831" t="str">
        <f>TRIM(SUBSTITUTE(E3831,G3831,""))</f>
        <v>Nguyễn Văn</v>
      </c>
      <c r="G3831" t="str">
        <f>TRIM(RIGHT(SUBSTITUTE(E3831," ",REPT(" ",100)),100))</f>
        <v>Tiến</v>
      </c>
      <c r="H3831" t="str">
        <f t="shared" ca="1" si="59"/>
        <v>Teến</v>
      </c>
      <c r="J3831" t="s">
        <v>105</v>
      </c>
      <c r="K3831">
        <v>19810000</v>
      </c>
      <c r="L3831" t="s">
        <v>498</v>
      </c>
      <c r="O3831" t="s">
        <v>498</v>
      </c>
      <c r="P3831" t="s">
        <v>100</v>
      </c>
      <c r="W3831" t="s">
        <v>498</v>
      </c>
      <c r="AA3831" t="s">
        <v>102</v>
      </c>
      <c r="AB3831" t="s">
        <v>123</v>
      </c>
      <c r="AC3831" t="s">
        <v>499</v>
      </c>
      <c r="AE3831" t="s">
        <v>138</v>
      </c>
      <c r="AF3831" t="s">
        <v>98</v>
      </c>
      <c r="AH3831" t="s">
        <v>105</v>
      </c>
      <c r="AK3831" s="1">
        <v>43080.682326388902</v>
      </c>
      <c r="AL3831" s="1">
        <v>43080.682326388902</v>
      </c>
      <c r="AM3831" t="s">
        <v>2108</v>
      </c>
      <c r="AP3831" t="s">
        <v>4950</v>
      </c>
      <c r="AU3831" t="s">
        <v>98</v>
      </c>
      <c r="AW3831" t="s">
        <v>108</v>
      </c>
      <c r="AX3831" t="s">
        <v>127</v>
      </c>
      <c r="AY3831" t="s">
        <v>501</v>
      </c>
      <c r="BA3831" t="s">
        <v>112</v>
      </c>
      <c r="BC3831" t="s">
        <v>98</v>
      </c>
      <c r="BE3831" t="s">
        <v>130</v>
      </c>
      <c r="BJ3831" t="s">
        <v>102</v>
      </c>
      <c r="BK3831" t="s">
        <v>123</v>
      </c>
      <c r="BL3831" t="s">
        <v>499</v>
      </c>
      <c r="BM3831" t="s">
        <v>108</v>
      </c>
      <c r="BN3831" t="s">
        <v>127</v>
      </c>
      <c r="BO3831" t="s">
        <v>501</v>
      </c>
      <c r="BU3831" t="s">
        <v>102</v>
      </c>
      <c r="CA3831">
        <v>0</v>
      </c>
      <c r="CC3831" t="s">
        <v>4952</v>
      </c>
      <c r="CD3831">
        <v>0</v>
      </c>
      <c r="CK3831" s="1">
        <v>43080.682326388902</v>
      </c>
      <c r="CV3831">
        <v>1</v>
      </c>
    </row>
    <row r="3832" spans="1:100">
      <c r="A3832">
        <v>831</v>
      </c>
      <c r="B3832" t="s">
        <v>4954</v>
      </c>
      <c r="D3832" t="s">
        <v>7574</v>
      </c>
      <c r="E3832" t="s">
        <v>6758</v>
      </c>
      <c r="F3832" t="str">
        <f>TRIM(SUBSTITUTE(E3832,G3832,""))</f>
        <v>Phạm Văn</v>
      </c>
      <c r="G3832" t="str">
        <f>TRIM(RIGHT(SUBSTITUTE(E3832," ",REPT(" ",100)),100))</f>
        <v>Quang</v>
      </c>
      <c r="H3832" t="str">
        <f t="shared" ca="1" si="59"/>
        <v>Quahg</v>
      </c>
      <c r="J3832" t="s">
        <v>105</v>
      </c>
      <c r="K3832">
        <v>19960410</v>
      </c>
      <c r="L3832" t="s">
        <v>388</v>
      </c>
      <c r="O3832" t="s">
        <v>757</v>
      </c>
      <c r="P3832" t="s">
        <v>245</v>
      </c>
      <c r="Q3832" t="s">
        <v>4955</v>
      </c>
      <c r="W3832" t="s">
        <v>388</v>
      </c>
      <c r="AA3832" t="s">
        <v>102</v>
      </c>
      <c r="AB3832" t="s">
        <v>123</v>
      </c>
      <c r="AC3832" t="s">
        <v>307</v>
      </c>
      <c r="AE3832" t="s">
        <v>138</v>
      </c>
      <c r="AF3832" t="s">
        <v>98</v>
      </c>
      <c r="AH3832" t="s">
        <v>98</v>
      </c>
      <c r="AK3832" s="1">
        <v>43398.640034722201</v>
      </c>
      <c r="AL3832" s="1">
        <v>43398.640034722201</v>
      </c>
      <c r="AM3832" t="s">
        <v>4956</v>
      </c>
      <c r="AO3832" t="s">
        <v>4957</v>
      </c>
      <c r="AP3832" t="s">
        <v>4953</v>
      </c>
      <c r="AU3832" t="s">
        <v>105</v>
      </c>
      <c r="AW3832" t="s">
        <v>108</v>
      </c>
      <c r="AX3832" t="s">
        <v>127</v>
      </c>
      <c r="AY3832" t="s">
        <v>311</v>
      </c>
      <c r="BA3832" t="s">
        <v>252</v>
      </c>
      <c r="BC3832" t="s">
        <v>98</v>
      </c>
      <c r="BE3832" t="s">
        <v>130</v>
      </c>
      <c r="BJ3832" t="s">
        <v>102</v>
      </c>
      <c r="BK3832" t="s">
        <v>123</v>
      </c>
      <c r="BL3832" t="s">
        <v>307</v>
      </c>
      <c r="BM3832" t="s">
        <v>108</v>
      </c>
      <c r="BN3832" t="s">
        <v>127</v>
      </c>
      <c r="BO3832" t="s">
        <v>311</v>
      </c>
      <c r="BU3832" t="s">
        <v>625</v>
      </c>
      <c r="CA3832">
        <v>1</v>
      </c>
      <c r="CC3832" t="s">
        <v>1406</v>
      </c>
      <c r="CD3832">
        <v>0</v>
      </c>
      <c r="CK3832" s="1">
        <v>43398.640034722201</v>
      </c>
      <c r="CV3832">
        <v>1</v>
      </c>
    </row>
    <row r="3833" spans="1:100">
      <c r="A3833">
        <v>832</v>
      </c>
      <c r="B3833" t="s">
        <v>4959</v>
      </c>
      <c r="D3833" t="s">
        <v>7575</v>
      </c>
      <c r="E3833" t="s">
        <v>6759</v>
      </c>
      <c r="F3833" t="str">
        <f>TRIM(SUBSTITUTE(E3833,G3833,""))</f>
        <v>Hà Văn</v>
      </c>
      <c r="G3833" t="str">
        <f>TRIM(RIGHT(SUBSTITUTE(E3833," ",REPT(" ",100)),100))</f>
        <v>Trường</v>
      </c>
      <c r="H3833" t="str">
        <f t="shared" ca="1" si="59"/>
        <v>Trườêg</v>
      </c>
      <c r="J3833" t="s">
        <v>105</v>
      </c>
      <c r="K3833">
        <v>19511012</v>
      </c>
      <c r="O3833" t="s">
        <v>2008</v>
      </c>
      <c r="P3833" t="s">
        <v>100</v>
      </c>
      <c r="AA3833" t="s">
        <v>102</v>
      </c>
      <c r="AB3833" t="s">
        <v>123</v>
      </c>
      <c r="AC3833" t="s">
        <v>345</v>
      </c>
      <c r="AF3833" t="s">
        <v>98</v>
      </c>
      <c r="AH3833" t="s">
        <v>98</v>
      </c>
      <c r="AK3833" s="1">
        <v>43308.393692129597</v>
      </c>
      <c r="AL3833" s="1">
        <v>43308.393819444398</v>
      </c>
      <c r="AM3833" t="s">
        <v>125</v>
      </c>
      <c r="AO3833" t="s">
        <v>4960</v>
      </c>
      <c r="AP3833" t="s">
        <v>4958</v>
      </c>
      <c r="AQ3833" t="s">
        <v>105</v>
      </c>
      <c r="AU3833" t="s">
        <v>98</v>
      </c>
      <c r="AW3833" t="s">
        <v>108</v>
      </c>
      <c r="AX3833" t="s">
        <v>127</v>
      </c>
      <c r="AY3833" t="s">
        <v>348</v>
      </c>
      <c r="BA3833" t="s">
        <v>112</v>
      </c>
      <c r="BC3833" t="s">
        <v>98</v>
      </c>
      <c r="BE3833" t="s">
        <v>130</v>
      </c>
      <c r="BI3833" t="s">
        <v>114</v>
      </c>
      <c r="BJ3833" t="s">
        <v>102</v>
      </c>
      <c r="BK3833" t="s">
        <v>123</v>
      </c>
      <c r="BL3833" t="s">
        <v>345</v>
      </c>
      <c r="BM3833" t="s">
        <v>108</v>
      </c>
      <c r="BN3833" t="s">
        <v>127</v>
      </c>
      <c r="BO3833" t="s">
        <v>348</v>
      </c>
      <c r="BU3833" t="s">
        <v>102</v>
      </c>
      <c r="CA3833">
        <v>1</v>
      </c>
      <c r="CC3833" t="s">
        <v>4961</v>
      </c>
      <c r="CD3833">
        <v>0</v>
      </c>
      <c r="CK3833" s="1">
        <v>43308.393819444398</v>
      </c>
      <c r="CV3833">
        <v>1</v>
      </c>
    </row>
    <row r="3834" spans="1:100">
      <c r="A3834">
        <v>833</v>
      </c>
      <c r="B3834" t="s">
        <v>4963</v>
      </c>
      <c r="D3834" t="s">
        <v>7576</v>
      </c>
      <c r="E3834" t="s">
        <v>6760</v>
      </c>
      <c r="F3834" t="str">
        <f>TRIM(SUBSTITUTE(E3834,G3834,""))</f>
        <v>Trần Việt</v>
      </c>
      <c r="G3834" t="str">
        <f>TRIM(RIGHT(SUBSTITUTE(E3834," ",REPT(" ",100)),100))</f>
        <v>Hoàng</v>
      </c>
      <c r="H3834" t="str">
        <f t="shared" ca="1" si="59"/>
        <v>eoàng</v>
      </c>
      <c r="J3834" t="s">
        <v>98</v>
      </c>
      <c r="K3834">
        <v>19911021</v>
      </c>
      <c r="L3834" t="s">
        <v>699</v>
      </c>
      <c r="O3834" t="s">
        <v>3668</v>
      </c>
      <c r="P3834" t="s">
        <v>245</v>
      </c>
      <c r="W3834" t="s">
        <v>2749</v>
      </c>
      <c r="AA3834" t="s">
        <v>102</v>
      </c>
      <c r="AB3834" t="s">
        <v>136</v>
      </c>
      <c r="AC3834" t="s">
        <v>410</v>
      </c>
      <c r="AE3834" t="s">
        <v>138</v>
      </c>
      <c r="AF3834" t="s">
        <v>98</v>
      </c>
      <c r="AH3834" t="s">
        <v>105</v>
      </c>
      <c r="AK3834" s="1">
        <v>43010.859548611101</v>
      </c>
      <c r="AL3834" s="1">
        <v>43403.412870370397</v>
      </c>
      <c r="AM3834" t="s">
        <v>3895</v>
      </c>
      <c r="AP3834" t="s">
        <v>4962</v>
      </c>
      <c r="AU3834" t="s">
        <v>105</v>
      </c>
      <c r="AW3834" t="s">
        <v>108</v>
      </c>
      <c r="AX3834" t="s">
        <v>141</v>
      </c>
      <c r="AY3834" t="s">
        <v>414</v>
      </c>
      <c r="BA3834" t="s">
        <v>252</v>
      </c>
      <c r="BC3834" t="s">
        <v>728</v>
      </c>
      <c r="BE3834" t="s">
        <v>729</v>
      </c>
      <c r="BJ3834" t="s">
        <v>102</v>
      </c>
      <c r="BK3834" t="s">
        <v>136</v>
      </c>
      <c r="BL3834" t="s">
        <v>700</v>
      </c>
      <c r="BM3834" t="s">
        <v>108</v>
      </c>
      <c r="BN3834" t="s">
        <v>141</v>
      </c>
      <c r="BO3834" t="s">
        <v>702</v>
      </c>
      <c r="BU3834" t="s">
        <v>102</v>
      </c>
      <c r="CA3834">
        <v>0</v>
      </c>
      <c r="CC3834" t="s">
        <v>4964</v>
      </c>
      <c r="CD3834">
        <v>0</v>
      </c>
      <c r="CK3834" s="1">
        <v>43403.412870370397</v>
      </c>
      <c r="CV3834">
        <v>1</v>
      </c>
    </row>
    <row r="3835" spans="1:100">
      <c r="A3835">
        <v>834</v>
      </c>
      <c r="B3835" t="s">
        <v>4966</v>
      </c>
      <c r="D3835" t="s">
        <v>7577</v>
      </c>
      <c r="E3835" t="s">
        <v>6761</v>
      </c>
      <c r="F3835" t="str">
        <f>TRIM(SUBSTITUTE(E3835,G3835,""))</f>
        <v>Lê Văn</v>
      </c>
      <c r="G3835" t="str">
        <f>TRIM(RIGHT(SUBSTITUTE(E3835," ",REPT(" ",100)),100))</f>
        <v>Hồng</v>
      </c>
      <c r="H3835" t="str">
        <f t="shared" ca="1" si="59"/>
        <v>Hồnê</v>
      </c>
      <c r="J3835" t="s">
        <v>105</v>
      </c>
      <c r="K3835">
        <v>19961101</v>
      </c>
      <c r="L3835" t="s">
        <v>814</v>
      </c>
      <c r="O3835" t="s">
        <v>244</v>
      </c>
      <c r="P3835" t="s">
        <v>122</v>
      </c>
      <c r="Q3835" t="s">
        <v>4967</v>
      </c>
      <c r="W3835" t="s">
        <v>814</v>
      </c>
      <c r="Z3835" t="s">
        <v>4968</v>
      </c>
      <c r="AA3835" t="s">
        <v>102</v>
      </c>
      <c r="AB3835" t="s">
        <v>123</v>
      </c>
      <c r="AC3835" t="s">
        <v>248</v>
      </c>
      <c r="AE3835" t="s">
        <v>138</v>
      </c>
      <c r="AF3835" t="s">
        <v>98</v>
      </c>
      <c r="AH3835" t="s">
        <v>98</v>
      </c>
      <c r="AK3835" s="1">
        <v>43402.745740740698</v>
      </c>
      <c r="AL3835" s="1">
        <v>43442.4444560185</v>
      </c>
      <c r="AM3835" t="s">
        <v>4969</v>
      </c>
      <c r="AO3835" t="s">
        <v>4970</v>
      </c>
      <c r="AP3835" t="s">
        <v>4965</v>
      </c>
      <c r="AU3835" t="s">
        <v>105</v>
      </c>
      <c r="AW3835" t="s">
        <v>108</v>
      </c>
      <c r="AX3835" t="s">
        <v>127</v>
      </c>
      <c r="AY3835" t="s">
        <v>251</v>
      </c>
      <c r="BA3835" t="s">
        <v>129</v>
      </c>
      <c r="BC3835" t="s">
        <v>98</v>
      </c>
      <c r="BE3835" t="s">
        <v>130</v>
      </c>
      <c r="BJ3835" t="s">
        <v>102</v>
      </c>
      <c r="BK3835" t="s">
        <v>123</v>
      </c>
      <c r="BL3835" t="s">
        <v>248</v>
      </c>
      <c r="BM3835" t="s">
        <v>108</v>
      </c>
      <c r="BN3835" t="s">
        <v>127</v>
      </c>
      <c r="BO3835" t="s">
        <v>251</v>
      </c>
      <c r="BU3835" t="s">
        <v>102</v>
      </c>
      <c r="CA3835">
        <v>1</v>
      </c>
      <c r="CC3835" t="s">
        <v>4971</v>
      </c>
      <c r="CD3835">
        <v>0</v>
      </c>
      <c r="CK3835" s="1">
        <v>43442.4444560185</v>
      </c>
      <c r="CV3835">
        <v>1</v>
      </c>
    </row>
    <row r="3836" spans="1:100">
      <c r="A3836">
        <v>835</v>
      </c>
      <c r="B3836" t="s">
        <v>4973</v>
      </c>
      <c r="D3836" t="s">
        <v>7578</v>
      </c>
      <c r="E3836" t="s">
        <v>6762</v>
      </c>
      <c r="F3836" t="str">
        <f>TRIM(SUBSTITUTE(E3836,G3836,""))</f>
        <v>Tạ Anh</v>
      </c>
      <c r="G3836" t="str">
        <f>TRIM(RIGHT(SUBSTITUTE(E3836," ",REPT(" ",100)),100))</f>
        <v>Dũng</v>
      </c>
      <c r="H3836" t="str">
        <f t="shared" ca="1" si="59"/>
        <v>Dũêg</v>
      </c>
      <c r="J3836" t="s">
        <v>98</v>
      </c>
      <c r="K3836">
        <v>19940317</v>
      </c>
      <c r="O3836" t="s">
        <v>487</v>
      </c>
      <c r="P3836" t="s">
        <v>100</v>
      </c>
      <c r="W3836" t="s">
        <v>1195</v>
      </c>
      <c r="AA3836" t="s">
        <v>102</v>
      </c>
      <c r="AB3836" t="s">
        <v>123</v>
      </c>
      <c r="AC3836" t="s">
        <v>204</v>
      </c>
      <c r="AF3836" t="s">
        <v>98</v>
      </c>
      <c r="AH3836" t="s">
        <v>98</v>
      </c>
      <c r="AK3836" s="1">
        <v>43308.449155092603</v>
      </c>
      <c r="AL3836" s="1">
        <v>43308.449155092603</v>
      </c>
      <c r="AM3836" t="s">
        <v>489</v>
      </c>
      <c r="AO3836" t="s">
        <v>4974</v>
      </c>
      <c r="AP3836" t="s">
        <v>4972</v>
      </c>
      <c r="AQ3836" t="s">
        <v>105</v>
      </c>
      <c r="AU3836" t="s">
        <v>98</v>
      </c>
      <c r="AW3836" t="s">
        <v>108</v>
      </c>
      <c r="BA3836" t="s">
        <v>112</v>
      </c>
      <c r="BC3836" t="s">
        <v>98</v>
      </c>
      <c r="BE3836" t="s">
        <v>130</v>
      </c>
      <c r="BI3836" t="s">
        <v>114</v>
      </c>
      <c r="BJ3836" t="s">
        <v>102</v>
      </c>
      <c r="BK3836" t="s">
        <v>123</v>
      </c>
      <c r="BL3836" t="s">
        <v>204</v>
      </c>
      <c r="BM3836" t="s">
        <v>108</v>
      </c>
      <c r="BN3836" t="s">
        <v>127</v>
      </c>
      <c r="BO3836" t="s">
        <v>207</v>
      </c>
      <c r="BU3836" t="s">
        <v>102</v>
      </c>
      <c r="CA3836">
        <v>1</v>
      </c>
      <c r="CC3836" t="s">
        <v>4975</v>
      </c>
      <c r="CD3836">
        <v>0</v>
      </c>
      <c r="CK3836" s="1">
        <v>43308.449155092603</v>
      </c>
      <c r="CV3836">
        <v>1</v>
      </c>
    </row>
    <row r="3837" spans="1:100">
      <c r="A3837">
        <v>836</v>
      </c>
      <c r="B3837" t="s">
        <v>4977</v>
      </c>
      <c r="D3837" t="s">
        <v>7579</v>
      </c>
      <c r="E3837" t="s">
        <v>6763</v>
      </c>
      <c r="F3837" t="str">
        <f>TRIM(SUBSTITUTE(E3837,G3837,""))</f>
        <v>Lưu Văn</v>
      </c>
      <c r="G3837" t="str">
        <f>TRIM(RIGHT(SUBSTITUTE(E3837," ",REPT(" ",100)),100))</f>
        <v>Hòa</v>
      </c>
      <c r="H3837" t="str">
        <f t="shared" ca="1" si="59"/>
        <v>Hòê</v>
      </c>
      <c r="J3837" t="s">
        <v>105</v>
      </c>
      <c r="K3837">
        <v>19920505</v>
      </c>
      <c r="L3837" t="s">
        <v>654</v>
      </c>
      <c r="O3837" t="s">
        <v>654</v>
      </c>
      <c r="P3837" t="s">
        <v>122</v>
      </c>
      <c r="Q3837" t="s">
        <v>4978</v>
      </c>
      <c r="W3837" t="s">
        <v>654</v>
      </c>
      <c r="AA3837" t="s">
        <v>102</v>
      </c>
      <c r="AB3837" t="s">
        <v>136</v>
      </c>
      <c r="AC3837" t="s">
        <v>655</v>
      </c>
      <c r="AE3837" t="s">
        <v>138</v>
      </c>
      <c r="AF3837" t="s">
        <v>98</v>
      </c>
      <c r="AH3837" t="s">
        <v>105</v>
      </c>
      <c r="AK3837" s="1">
        <v>43308.481701388897</v>
      </c>
      <c r="AL3837" s="1">
        <v>43613.619016203702</v>
      </c>
      <c r="AM3837" t="s">
        <v>2191</v>
      </c>
      <c r="AN3837" t="s">
        <v>279</v>
      </c>
      <c r="AP3837" t="s">
        <v>4976</v>
      </c>
      <c r="AT3837" t="s">
        <v>4979</v>
      </c>
      <c r="AU3837" t="s">
        <v>105</v>
      </c>
      <c r="AW3837" t="s">
        <v>108</v>
      </c>
      <c r="AX3837" t="s">
        <v>141</v>
      </c>
      <c r="AY3837" t="s">
        <v>657</v>
      </c>
      <c r="AZ3837" t="s">
        <v>4980</v>
      </c>
      <c r="BA3837" t="s">
        <v>129</v>
      </c>
      <c r="BC3837" t="s">
        <v>98</v>
      </c>
      <c r="BE3837" t="s">
        <v>152</v>
      </c>
      <c r="BJ3837" t="s">
        <v>102</v>
      </c>
      <c r="BK3837" t="s">
        <v>136</v>
      </c>
      <c r="BL3837" t="s">
        <v>655</v>
      </c>
      <c r="BM3837" t="s">
        <v>108</v>
      </c>
      <c r="BN3837" t="s">
        <v>141</v>
      </c>
      <c r="BO3837" t="s">
        <v>657</v>
      </c>
      <c r="BU3837" t="s">
        <v>102</v>
      </c>
      <c r="CA3837">
        <v>0</v>
      </c>
      <c r="CC3837" t="s">
        <v>4981</v>
      </c>
      <c r="CD3837">
        <v>0</v>
      </c>
      <c r="CK3837" s="1">
        <v>43613.619016203702</v>
      </c>
      <c r="CV3837">
        <v>1</v>
      </c>
    </row>
    <row r="3838" spans="1:100">
      <c r="A3838">
        <v>837</v>
      </c>
      <c r="B3838" t="s">
        <v>4977</v>
      </c>
      <c r="D3838" t="s">
        <v>7580</v>
      </c>
      <c r="E3838" t="s">
        <v>6764</v>
      </c>
      <c r="F3838" t="str">
        <f>TRIM(SUBSTITUTE(E3838,G3838,""))</f>
        <v>Lê Huy</v>
      </c>
      <c r="G3838" t="str">
        <f>TRIM(RIGHT(SUBSTITUTE(E3838," ",REPT(" ",100)),100))</f>
        <v>Hoàng</v>
      </c>
      <c r="H3838" t="str">
        <f t="shared" ca="1" si="59"/>
        <v>Hoànc</v>
      </c>
      <c r="J3838" t="s">
        <v>105</v>
      </c>
      <c r="K3838">
        <v>19691020</v>
      </c>
      <c r="L3838" t="s">
        <v>654</v>
      </c>
      <c r="O3838" t="s">
        <v>654</v>
      </c>
      <c r="P3838" t="s">
        <v>212</v>
      </c>
      <c r="Q3838" t="s">
        <v>4983</v>
      </c>
      <c r="W3838" t="s">
        <v>654</v>
      </c>
      <c r="AA3838" t="s">
        <v>102</v>
      </c>
      <c r="AB3838" t="s">
        <v>136</v>
      </c>
      <c r="AC3838" t="s">
        <v>655</v>
      </c>
      <c r="AE3838" t="s">
        <v>138</v>
      </c>
      <c r="AF3838" t="s">
        <v>98</v>
      </c>
      <c r="AH3838" t="s">
        <v>105</v>
      </c>
      <c r="AK3838" s="1">
        <v>43308.481701388897</v>
      </c>
      <c r="AL3838" s="1">
        <v>43613.619016203702</v>
      </c>
      <c r="AM3838" t="s">
        <v>2191</v>
      </c>
      <c r="AN3838" t="s">
        <v>523</v>
      </c>
      <c r="AP3838" t="s">
        <v>4982</v>
      </c>
      <c r="AT3838" t="s">
        <v>4979</v>
      </c>
      <c r="AU3838" t="s">
        <v>105</v>
      </c>
      <c r="AW3838" t="s">
        <v>108</v>
      </c>
      <c r="AX3838" t="s">
        <v>141</v>
      </c>
      <c r="AY3838" t="s">
        <v>657</v>
      </c>
      <c r="AZ3838" t="s">
        <v>4980</v>
      </c>
      <c r="BA3838" t="s">
        <v>213</v>
      </c>
      <c r="BC3838" t="s">
        <v>98</v>
      </c>
      <c r="BE3838" t="s">
        <v>152</v>
      </c>
      <c r="BJ3838" t="s">
        <v>102</v>
      </c>
      <c r="BK3838" t="s">
        <v>136</v>
      </c>
      <c r="BL3838" t="s">
        <v>655</v>
      </c>
      <c r="BM3838" t="s">
        <v>108</v>
      </c>
      <c r="BN3838" t="s">
        <v>141</v>
      </c>
      <c r="BO3838" t="s">
        <v>657</v>
      </c>
      <c r="BU3838" t="s">
        <v>102</v>
      </c>
      <c r="CA3838">
        <v>0</v>
      </c>
      <c r="CC3838" t="s">
        <v>4984</v>
      </c>
      <c r="CD3838">
        <v>0</v>
      </c>
      <c r="CK3838" s="1">
        <v>43613.619016203702</v>
      </c>
      <c r="CV3838">
        <v>1</v>
      </c>
    </row>
    <row r="3839" spans="1:100">
      <c r="A3839">
        <v>838</v>
      </c>
      <c r="B3839" t="s">
        <v>4986</v>
      </c>
      <c r="D3839" t="s">
        <v>7439</v>
      </c>
      <c r="E3839" t="s">
        <v>6765</v>
      </c>
      <c r="F3839" t="str">
        <f>TRIM(SUBSTITUTE(E3839,G3839,""))</f>
        <v>Bùi Tuyết</v>
      </c>
      <c r="G3839" t="str">
        <f>TRIM(RIGHT(SUBSTITUTE(E3839," ",REPT(" ",100)),100))</f>
        <v>Hoa</v>
      </c>
      <c r="H3839" t="str">
        <f t="shared" ca="1" si="59"/>
        <v>Hba</v>
      </c>
      <c r="J3839" t="s">
        <v>105</v>
      </c>
      <c r="K3839">
        <v>19780829</v>
      </c>
      <c r="L3839" t="s">
        <v>1741</v>
      </c>
      <c r="O3839" t="s">
        <v>1651</v>
      </c>
      <c r="P3839" t="s">
        <v>212</v>
      </c>
      <c r="Q3839" t="s">
        <v>4988</v>
      </c>
      <c r="W3839" t="s">
        <v>749</v>
      </c>
      <c r="AA3839" t="s">
        <v>102</v>
      </c>
      <c r="AB3839" t="s">
        <v>136</v>
      </c>
      <c r="AC3839" t="s">
        <v>751</v>
      </c>
      <c r="AE3839" t="s">
        <v>138</v>
      </c>
      <c r="AF3839" t="s">
        <v>98</v>
      </c>
      <c r="AH3839" t="s">
        <v>98</v>
      </c>
      <c r="AK3839" s="1">
        <v>43308.481701388897</v>
      </c>
      <c r="AL3839" s="1">
        <v>43308.481701388897</v>
      </c>
      <c r="AM3839" t="s">
        <v>2191</v>
      </c>
      <c r="AO3839" t="s">
        <v>4989</v>
      </c>
      <c r="AP3839" t="s">
        <v>4985</v>
      </c>
      <c r="AU3839" t="s">
        <v>105</v>
      </c>
      <c r="AW3839" t="s">
        <v>108</v>
      </c>
      <c r="AX3839" t="s">
        <v>141</v>
      </c>
      <c r="AY3839" t="s">
        <v>753</v>
      </c>
      <c r="BA3839" t="s">
        <v>213</v>
      </c>
      <c r="BC3839" t="s">
        <v>98</v>
      </c>
      <c r="BE3839" t="s">
        <v>130</v>
      </c>
      <c r="BJ3839" t="s">
        <v>102</v>
      </c>
      <c r="BK3839" t="s">
        <v>136</v>
      </c>
      <c r="BL3839" t="s">
        <v>1518</v>
      </c>
      <c r="BM3839" t="s">
        <v>108</v>
      </c>
      <c r="BN3839" t="s">
        <v>141</v>
      </c>
      <c r="BO3839" t="s">
        <v>1521</v>
      </c>
      <c r="BU3839" t="s">
        <v>102</v>
      </c>
      <c r="CA3839">
        <v>1</v>
      </c>
      <c r="CC3839" t="s">
        <v>4990</v>
      </c>
      <c r="CD3839">
        <v>0</v>
      </c>
      <c r="CK3839" s="1">
        <v>43308.481701388897</v>
      </c>
      <c r="CV3839">
        <v>1</v>
      </c>
    </row>
    <row r="3840" spans="1:100">
      <c r="A3840">
        <v>839</v>
      </c>
      <c r="B3840" t="s">
        <v>4992</v>
      </c>
      <c r="D3840" t="s">
        <v>7581</v>
      </c>
      <c r="E3840" t="s">
        <v>6766</v>
      </c>
      <c r="F3840" t="str">
        <f>TRIM(SUBSTITUTE(E3840,G3840,""))</f>
        <v>Trần Thị</v>
      </c>
      <c r="G3840" t="str">
        <f>TRIM(RIGHT(SUBSTITUTE(E3840," ",REPT(" ",100)),100))</f>
        <v>Hòa</v>
      </c>
      <c r="H3840" t="str">
        <f t="shared" ca="1" si="59"/>
        <v>Hla</v>
      </c>
      <c r="J3840" t="s">
        <v>105</v>
      </c>
      <c r="K3840">
        <v>19791021</v>
      </c>
      <c r="L3840" t="s">
        <v>2523</v>
      </c>
      <c r="O3840" t="s">
        <v>2523</v>
      </c>
      <c r="P3840" t="s">
        <v>122</v>
      </c>
      <c r="Q3840" t="s">
        <v>4993</v>
      </c>
      <c r="W3840" t="s">
        <v>2523</v>
      </c>
      <c r="Z3840" t="s">
        <v>4994</v>
      </c>
      <c r="AA3840" t="s">
        <v>102</v>
      </c>
      <c r="AB3840" t="s">
        <v>123</v>
      </c>
      <c r="AC3840" t="s">
        <v>856</v>
      </c>
      <c r="AE3840" t="s">
        <v>138</v>
      </c>
      <c r="AF3840" t="s">
        <v>98</v>
      </c>
      <c r="AH3840" t="s">
        <v>98</v>
      </c>
      <c r="AK3840" s="1">
        <v>43080.765416666698</v>
      </c>
      <c r="AL3840" s="1">
        <v>43451.353310185201</v>
      </c>
      <c r="AM3840" t="s">
        <v>4995</v>
      </c>
      <c r="AO3840" t="s">
        <v>4996</v>
      </c>
      <c r="AP3840" t="s">
        <v>4991</v>
      </c>
      <c r="AU3840" t="s">
        <v>105</v>
      </c>
      <c r="AW3840" t="s">
        <v>108</v>
      </c>
      <c r="AX3840" t="s">
        <v>127</v>
      </c>
      <c r="AY3840" t="s">
        <v>859</v>
      </c>
      <c r="BA3840" t="s">
        <v>129</v>
      </c>
      <c r="BC3840" t="s">
        <v>98</v>
      </c>
      <c r="BE3840" t="s">
        <v>130</v>
      </c>
      <c r="BJ3840" t="s">
        <v>102</v>
      </c>
      <c r="BK3840" t="s">
        <v>123</v>
      </c>
      <c r="BL3840" t="s">
        <v>856</v>
      </c>
      <c r="BM3840" t="s">
        <v>108</v>
      </c>
      <c r="BN3840" t="s">
        <v>127</v>
      </c>
      <c r="BO3840" t="s">
        <v>859</v>
      </c>
      <c r="BU3840" t="s">
        <v>102</v>
      </c>
      <c r="CA3840">
        <v>1</v>
      </c>
      <c r="CC3840" t="s">
        <v>4997</v>
      </c>
      <c r="CD3840">
        <v>0</v>
      </c>
      <c r="CK3840" s="1">
        <v>43451.353310185201</v>
      </c>
      <c r="CV3840">
        <v>1</v>
      </c>
    </row>
    <row r="3841" spans="1:100">
      <c r="A3841">
        <v>840</v>
      </c>
      <c r="B3841" t="s">
        <v>4999</v>
      </c>
      <c r="D3841" t="s">
        <v>7582</v>
      </c>
      <c r="E3841" t="s">
        <v>6767</v>
      </c>
      <c r="F3841" t="str">
        <f>TRIM(SUBSTITUTE(E3841,G3841,""))</f>
        <v>Nguyên Thị</v>
      </c>
      <c r="G3841" t="str">
        <f>TRIM(RIGHT(SUBSTITUTE(E3841," ",REPT(" ",100)),100))</f>
        <v>Hoan</v>
      </c>
      <c r="H3841" t="str">
        <f t="shared" ca="1" si="59"/>
        <v>Hcan</v>
      </c>
      <c r="J3841" t="s">
        <v>105</v>
      </c>
      <c r="K3841">
        <v>19870721</v>
      </c>
      <c r="O3841" t="s">
        <v>5000</v>
      </c>
      <c r="P3841" t="s">
        <v>212</v>
      </c>
      <c r="Q3841" t="s">
        <v>5001</v>
      </c>
      <c r="W3841" t="s">
        <v>667</v>
      </c>
      <c r="AA3841" t="s">
        <v>102</v>
      </c>
      <c r="AB3841" t="s">
        <v>136</v>
      </c>
      <c r="AC3841" t="s">
        <v>670</v>
      </c>
      <c r="AF3841" t="s">
        <v>98</v>
      </c>
      <c r="AH3841" t="s">
        <v>98</v>
      </c>
      <c r="AK3841" s="1">
        <v>43080.919305555602</v>
      </c>
      <c r="AL3841" s="1">
        <v>43080.919305555602</v>
      </c>
      <c r="AM3841" t="s">
        <v>5002</v>
      </c>
      <c r="AO3841" t="s">
        <v>5003</v>
      </c>
      <c r="AP3841" t="s">
        <v>4998</v>
      </c>
      <c r="AQ3841" t="s">
        <v>105</v>
      </c>
      <c r="AU3841" t="s">
        <v>105</v>
      </c>
      <c r="AW3841" t="s">
        <v>108</v>
      </c>
      <c r="AX3841" t="s">
        <v>141</v>
      </c>
      <c r="AY3841" t="s">
        <v>673</v>
      </c>
      <c r="BA3841" t="s">
        <v>213</v>
      </c>
      <c r="BC3841" t="s">
        <v>98</v>
      </c>
      <c r="BE3841" t="s">
        <v>130</v>
      </c>
      <c r="BI3841" t="s">
        <v>114</v>
      </c>
      <c r="BJ3841" t="s">
        <v>102</v>
      </c>
      <c r="BK3841" t="s">
        <v>136</v>
      </c>
      <c r="BL3841" t="s">
        <v>655</v>
      </c>
      <c r="BM3841" t="s">
        <v>108</v>
      </c>
      <c r="BN3841" t="s">
        <v>141</v>
      </c>
      <c r="BO3841" t="s">
        <v>657</v>
      </c>
      <c r="BU3841" t="s">
        <v>2650</v>
      </c>
      <c r="CA3841">
        <v>1</v>
      </c>
      <c r="CC3841" t="s">
        <v>5004</v>
      </c>
      <c r="CD3841">
        <v>0</v>
      </c>
      <c r="CK3841" s="1">
        <v>43080.919305555602</v>
      </c>
      <c r="CV3841">
        <v>1</v>
      </c>
    </row>
    <row r="3842" spans="1:100">
      <c r="A3842">
        <v>841</v>
      </c>
      <c r="B3842" t="s">
        <v>5005</v>
      </c>
      <c r="D3842" t="s">
        <v>7583</v>
      </c>
      <c r="E3842" t="s">
        <v>6768</v>
      </c>
      <c r="F3842" t="str">
        <f>TRIM(SUBSTITUTE(E3842,G3842,""))</f>
        <v>Lưu Minh</v>
      </c>
      <c r="G3842" t="str">
        <f>TRIM(RIGHT(SUBSTITUTE(E3842," ",REPT(" ",100)),100))</f>
        <v>Hiếu</v>
      </c>
      <c r="H3842" t="str">
        <f t="shared" ca="1" si="59"/>
        <v>Hiếu</v>
      </c>
      <c r="J3842" t="s">
        <v>105</v>
      </c>
      <c r="K3842">
        <v>20100127</v>
      </c>
      <c r="L3842" t="s">
        <v>790</v>
      </c>
      <c r="O3842" t="s">
        <v>791</v>
      </c>
      <c r="P3842" t="s">
        <v>122</v>
      </c>
      <c r="W3842" t="s">
        <v>790</v>
      </c>
      <c r="AA3842" t="s">
        <v>102</v>
      </c>
      <c r="AB3842" t="s">
        <v>123</v>
      </c>
      <c r="AC3842" t="s">
        <v>322</v>
      </c>
      <c r="AE3842" t="s">
        <v>138</v>
      </c>
      <c r="AF3842" t="s">
        <v>98</v>
      </c>
      <c r="AH3842" t="s">
        <v>98</v>
      </c>
      <c r="AK3842" s="1">
        <v>43080.970798611103</v>
      </c>
      <c r="AL3842" s="1">
        <v>43455.693807870397</v>
      </c>
      <c r="AM3842" t="s">
        <v>5006</v>
      </c>
      <c r="AO3842" t="s">
        <v>5007</v>
      </c>
      <c r="AP3842" t="s">
        <v>5008</v>
      </c>
      <c r="AU3842" t="s">
        <v>105</v>
      </c>
      <c r="AW3842" t="s">
        <v>108</v>
      </c>
      <c r="AX3842" t="s">
        <v>127</v>
      </c>
      <c r="AY3842" t="s">
        <v>326</v>
      </c>
      <c r="BA3842" t="s">
        <v>129</v>
      </c>
      <c r="BC3842" t="s">
        <v>98</v>
      </c>
      <c r="BE3842" t="s">
        <v>130</v>
      </c>
      <c r="BJ3842" t="s">
        <v>102</v>
      </c>
      <c r="BK3842" t="s">
        <v>123</v>
      </c>
      <c r="BL3842" t="s">
        <v>322</v>
      </c>
      <c r="BM3842" t="s">
        <v>108</v>
      </c>
      <c r="BN3842" t="s">
        <v>127</v>
      </c>
      <c r="BO3842" t="s">
        <v>326</v>
      </c>
      <c r="BU3842" t="s">
        <v>102</v>
      </c>
      <c r="CA3842">
        <v>1</v>
      </c>
      <c r="CC3842" t="s">
        <v>5009</v>
      </c>
      <c r="CD3842">
        <v>0</v>
      </c>
      <c r="CK3842" s="1">
        <v>43455.693807870397</v>
      </c>
      <c r="CV3842">
        <v>1</v>
      </c>
    </row>
    <row r="3843" spans="1:100">
      <c r="A3843">
        <v>842</v>
      </c>
      <c r="B3843" t="s">
        <v>5011</v>
      </c>
      <c r="D3843" t="s">
        <v>7584</v>
      </c>
      <c r="E3843" t="s">
        <v>1980</v>
      </c>
      <c r="F3843" t="str">
        <f>TRIM(SUBSTITUTE(E3843,G3843,""))</f>
        <v>Nguyễn Trung</v>
      </c>
      <c r="G3843" t="str">
        <f>TRIM(RIGHT(SUBSTITUTE(E3843," ",REPT(" ",100)),100))</f>
        <v>Hiếu</v>
      </c>
      <c r="H3843" t="str">
        <f t="shared" ref="H3843:H3906" ca="1" si="60">REPLACE(G3843,RANDBETWEEN(1,LEN(G3843)),1,MID("abcdđeêghiklmnoôơqrsty",RANDBETWEEN(1,12),1))</f>
        <v>Hhếu</v>
      </c>
      <c r="J3843" t="s">
        <v>98</v>
      </c>
      <c r="K3843">
        <v>19930224</v>
      </c>
      <c r="L3843" t="s">
        <v>379</v>
      </c>
      <c r="O3843" t="s">
        <v>380</v>
      </c>
      <c r="P3843" t="s">
        <v>122</v>
      </c>
      <c r="Q3843" t="s">
        <v>5012</v>
      </c>
      <c r="W3843" t="s">
        <v>379</v>
      </c>
      <c r="AA3843" t="s">
        <v>102</v>
      </c>
      <c r="AB3843" t="s">
        <v>136</v>
      </c>
      <c r="AC3843" t="s">
        <v>381</v>
      </c>
      <c r="AE3843" t="s">
        <v>138</v>
      </c>
      <c r="AF3843" t="s">
        <v>98</v>
      </c>
      <c r="AH3843" t="s">
        <v>98</v>
      </c>
      <c r="AK3843" s="1">
        <v>43195.791145833296</v>
      </c>
      <c r="AL3843" s="1">
        <v>43195.791145833296</v>
      </c>
      <c r="AM3843" t="s">
        <v>5013</v>
      </c>
      <c r="AO3843" t="s">
        <v>5014</v>
      </c>
      <c r="AP3843" t="s">
        <v>5010</v>
      </c>
      <c r="AT3843" t="s">
        <v>5015</v>
      </c>
      <c r="AU3843" t="s">
        <v>105</v>
      </c>
      <c r="AW3843" t="s">
        <v>108</v>
      </c>
      <c r="AX3843" t="s">
        <v>141</v>
      </c>
      <c r="AY3843" t="s">
        <v>384</v>
      </c>
      <c r="AZ3843" t="s">
        <v>5016</v>
      </c>
      <c r="BA3843" t="s">
        <v>129</v>
      </c>
      <c r="BC3843" t="s">
        <v>98</v>
      </c>
      <c r="BE3843" t="s">
        <v>130</v>
      </c>
      <c r="BJ3843" t="s">
        <v>102</v>
      </c>
      <c r="BK3843" t="s">
        <v>136</v>
      </c>
      <c r="BL3843" t="s">
        <v>381</v>
      </c>
      <c r="BM3843" t="s">
        <v>108</v>
      </c>
      <c r="BN3843" t="s">
        <v>141</v>
      </c>
      <c r="BO3843" t="s">
        <v>384</v>
      </c>
      <c r="BU3843" t="s">
        <v>102</v>
      </c>
      <c r="CA3843">
        <v>1</v>
      </c>
      <c r="CC3843" t="s">
        <v>3812</v>
      </c>
      <c r="CD3843">
        <v>0</v>
      </c>
      <c r="CK3843" s="1">
        <v>43195.791145833296</v>
      </c>
      <c r="CV3843">
        <v>1</v>
      </c>
    </row>
    <row r="3844" spans="1:100">
      <c r="A3844">
        <v>843</v>
      </c>
      <c r="B3844" t="s">
        <v>5011</v>
      </c>
      <c r="D3844" t="s">
        <v>7585</v>
      </c>
      <c r="E3844" t="s">
        <v>6769</v>
      </c>
      <c r="F3844" t="str">
        <f>TRIM(SUBSTITUTE(E3844,G3844,""))</f>
        <v>Dương Thái</v>
      </c>
      <c r="G3844" t="str">
        <f>TRIM(RIGHT(SUBSTITUTE(E3844," ",REPT(" ",100)),100))</f>
        <v>Hà</v>
      </c>
      <c r="H3844" t="str">
        <f t="shared" ca="1" si="60"/>
        <v>là</v>
      </c>
      <c r="J3844" t="s">
        <v>98</v>
      </c>
      <c r="K3844">
        <v>19680509</v>
      </c>
      <c r="L3844" t="s">
        <v>379</v>
      </c>
      <c r="O3844" t="s">
        <v>379</v>
      </c>
      <c r="P3844" t="s">
        <v>100</v>
      </c>
      <c r="Q3844" t="s">
        <v>5018</v>
      </c>
      <c r="W3844" t="s">
        <v>379</v>
      </c>
      <c r="AA3844" t="s">
        <v>102</v>
      </c>
      <c r="AB3844" t="s">
        <v>136</v>
      </c>
      <c r="AC3844" t="s">
        <v>381</v>
      </c>
      <c r="AE3844" t="s">
        <v>138</v>
      </c>
      <c r="AF3844" t="s">
        <v>98</v>
      </c>
      <c r="AH3844" t="s">
        <v>105</v>
      </c>
      <c r="AK3844" s="1">
        <v>43195.791145833296</v>
      </c>
      <c r="AL3844" s="1">
        <v>43195.791145833296</v>
      </c>
      <c r="AM3844" t="s">
        <v>5013</v>
      </c>
      <c r="AP3844" t="s">
        <v>5017</v>
      </c>
      <c r="AT3844" t="s">
        <v>5015</v>
      </c>
      <c r="AU3844" t="s">
        <v>98</v>
      </c>
      <c r="AW3844" t="s">
        <v>108</v>
      </c>
      <c r="AX3844" t="s">
        <v>141</v>
      </c>
      <c r="AY3844" t="s">
        <v>384</v>
      </c>
      <c r="AZ3844" t="s">
        <v>5016</v>
      </c>
      <c r="BA3844" t="s">
        <v>112</v>
      </c>
      <c r="BC3844" t="s">
        <v>98</v>
      </c>
      <c r="BE3844" t="s">
        <v>130</v>
      </c>
      <c r="BJ3844" t="s">
        <v>102</v>
      </c>
      <c r="BK3844" t="s">
        <v>136</v>
      </c>
      <c r="BL3844" t="s">
        <v>381</v>
      </c>
      <c r="BM3844" t="s">
        <v>108</v>
      </c>
      <c r="BN3844" t="s">
        <v>141</v>
      </c>
      <c r="BO3844" t="s">
        <v>384</v>
      </c>
      <c r="BU3844" t="s">
        <v>102</v>
      </c>
      <c r="CA3844">
        <v>0</v>
      </c>
      <c r="CC3844" t="s">
        <v>5019</v>
      </c>
      <c r="CD3844">
        <v>0</v>
      </c>
      <c r="CK3844" s="1">
        <v>43195.791145833296</v>
      </c>
      <c r="CV3844">
        <v>1</v>
      </c>
    </row>
    <row r="3845" spans="1:100">
      <c r="A3845">
        <v>844</v>
      </c>
      <c r="B3845" t="s">
        <v>4532</v>
      </c>
      <c r="D3845" t="s">
        <v>7586</v>
      </c>
      <c r="E3845" t="s">
        <v>6770</v>
      </c>
      <c r="F3845" t="str">
        <f>TRIM(SUBSTITUTE(E3845,G3845,""))</f>
        <v>Nguyễn Danh</v>
      </c>
      <c r="G3845" t="str">
        <f>TRIM(RIGHT(SUBSTITUTE(E3845," ",REPT(" ",100)),100))</f>
        <v>Hà</v>
      </c>
      <c r="H3845" t="str">
        <f t="shared" ca="1" si="60"/>
        <v>kà</v>
      </c>
      <c r="J3845" t="s">
        <v>105</v>
      </c>
      <c r="K3845">
        <v>19691112</v>
      </c>
      <c r="L3845" t="s">
        <v>3104</v>
      </c>
      <c r="O3845" t="s">
        <v>3105</v>
      </c>
      <c r="P3845" t="s">
        <v>122</v>
      </c>
      <c r="W3845" t="s">
        <v>3104</v>
      </c>
      <c r="AA3845" t="s">
        <v>102</v>
      </c>
      <c r="AB3845" t="s">
        <v>136</v>
      </c>
      <c r="AC3845" t="s">
        <v>1370</v>
      </c>
      <c r="AE3845" t="s">
        <v>138</v>
      </c>
      <c r="AF3845" t="s">
        <v>98</v>
      </c>
      <c r="AH3845" t="s">
        <v>98</v>
      </c>
      <c r="AK3845" s="1">
        <v>43193.567511574103</v>
      </c>
      <c r="AL3845" s="1">
        <v>43564.383738425902</v>
      </c>
      <c r="AM3845" t="s">
        <v>1090</v>
      </c>
      <c r="AO3845" t="s">
        <v>5021</v>
      </c>
      <c r="AP3845" t="s">
        <v>5020</v>
      </c>
      <c r="AU3845" t="s">
        <v>105</v>
      </c>
      <c r="AW3845" t="s">
        <v>108</v>
      </c>
      <c r="AX3845" t="s">
        <v>141</v>
      </c>
      <c r="AY3845" t="s">
        <v>1373</v>
      </c>
      <c r="BA3845" t="s">
        <v>129</v>
      </c>
      <c r="BC3845" t="s">
        <v>98</v>
      </c>
      <c r="BE3845" t="s">
        <v>130</v>
      </c>
      <c r="BJ3845" t="s">
        <v>102</v>
      </c>
      <c r="BK3845" t="s">
        <v>136</v>
      </c>
      <c r="BL3845" t="s">
        <v>1370</v>
      </c>
      <c r="BM3845" t="s">
        <v>108</v>
      </c>
      <c r="BN3845" t="s">
        <v>141</v>
      </c>
      <c r="BO3845" t="s">
        <v>1373</v>
      </c>
      <c r="BU3845" t="s">
        <v>102</v>
      </c>
      <c r="CA3845">
        <v>1</v>
      </c>
      <c r="CC3845" t="s">
        <v>5022</v>
      </c>
      <c r="CD3845">
        <v>0</v>
      </c>
      <c r="CK3845" s="1">
        <v>43564.383738425902</v>
      </c>
      <c r="CV3845">
        <v>1</v>
      </c>
    </row>
    <row r="3846" spans="1:100">
      <c r="A3846">
        <v>845</v>
      </c>
      <c r="B3846" t="s">
        <v>5024</v>
      </c>
      <c r="D3846" t="s">
        <v>7587</v>
      </c>
      <c r="E3846" t="s">
        <v>6771</v>
      </c>
      <c r="F3846" t="str">
        <f>TRIM(SUBSTITUTE(E3846,G3846,""))</f>
        <v>Mạch Thanh</v>
      </c>
      <c r="G3846" t="str">
        <f>TRIM(RIGHT(SUBSTITUTE(E3846," ",REPT(" ",100)),100))</f>
        <v>Hà</v>
      </c>
      <c r="H3846" t="str">
        <f t="shared" ca="1" si="60"/>
        <v>Hk</v>
      </c>
      <c r="J3846" t="s">
        <v>105</v>
      </c>
      <c r="K3846">
        <v>19861108</v>
      </c>
      <c r="L3846" t="s">
        <v>3104</v>
      </c>
      <c r="O3846" t="s">
        <v>3105</v>
      </c>
      <c r="P3846" t="s">
        <v>122</v>
      </c>
      <c r="W3846" t="s">
        <v>3104</v>
      </c>
      <c r="AA3846" t="s">
        <v>102</v>
      </c>
      <c r="AB3846" t="s">
        <v>136</v>
      </c>
      <c r="AC3846" t="s">
        <v>1370</v>
      </c>
      <c r="AE3846" t="s">
        <v>138</v>
      </c>
      <c r="AF3846" t="s">
        <v>98</v>
      </c>
      <c r="AH3846" t="s">
        <v>98</v>
      </c>
      <c r="AK3846" s="1">
        <v>43193.567511574103</v>
      </c>
      <c r="AL3846" s="1">
        <v>43193.567511574103</v>
      </c>
      <c r="AM3846" t="s">
        <v>1090</v>
      </c>
      <c r="AO3846" t="s">
        <v>5025</v>
      </c>
      <c r="AP3846" t="s">
        <v>5023</v>
      </c>
      <c r="AU3846" t="s">
        <v>105</v>
      </c>
      <c r="AW3846" t="s">
        <v>108</v>
      </c>
      <c r="AX3846" t="s">
        <v>141</v>
      </c>
      <c r="AY3846" t="s">
        <v>1373</v>
      </c>
      <c r="BA3846" t="s">
        <v>129</v>
      </c>
      <c r="BC3846" t="s">
        <v>98</v>
      </c>
      <c r="BE3846" t="s">
        <v>130</v>
      </c>
      <c r="BJ3846" t="s">
        <v>102</v>
      </c>
      <c r="BK3846" t="s">
        <v>136</v>
      </c>
      <c r="BL3846" t="s">
        <v>1370</v>
      </c>
      <c r="BM3846" t="s">
        <v>108</v>
      </c>
      <c r="BN3846" t="s">
        <v>141</v>
      </c>
      <c r="BO3846" t="s">
        <v>1373</v>
      </c>
      <c r="BU3846" t="s">
        <v>102</v>
      </c>
      <c r="CA3846">
        <v>1</v>
      </c>
      <c r="CC3846" t="s">
        <v>2490</v>
      </c>
      <c r="CD3846">
        <v>0</v>
      </c>
      <c r="CK3846" s="1">
        <v>43193.567511574103</v>
      </c>
      <c r="CV3846">
        <v>1</v>
      </c>
    </row>
    <row r="3847" spans="1:100">
      <c r="A3847">
        <v>846</v>
      </c>
      <c r="B3847" t="s">
        <v>5027</v>
      </c>
      <c r="D3847" t="s">
        <v>7588</v>
      </c>
      <c r="E3847" t="s">
        <v>6772</v>
      </c>
      <c r="F3847" t="str">
        <f>TRIM(SUBSTITUTE(E3847,G3847,""))</f>
        <v>Bùi Đình</v>
      </c>
      <c r="G3847" t="str">
        <f>TRIM(RIGHT(SUBSTITUTE(E3847," ",REPT(" ",100)),100))</f>
        <v>Hàn</v>
      </c>
      <c r="H3847" t="str">
        <f t="shared" ca="1" si="60"/>
        <v>Hkn</v>
      </c>
      <c r="J3847" t="s">
        <v>105</v>
      </c>
      <c r="K3847">
        <v>19660420</v>
      </c>
      <c r="L3847" t="s">
        <v>3104</v>
      </c>
      <c r="O3847" t="s">
        <v>3105</v>
      </c>
      <c r="P3847" t="s">
        <v>212</v>
      </c>
      <c r="W3847" t="s">
        <v>3104</v>
      </c>
      <c r="AA3847" t="s">
        <v>102</v>
      </c>
      <c r="AB3847" t="s">
        <v>136</v>
      </c>
      <c r="AC3847" t="s">
        <v>1370</v>
      </c>
      <c r="AE3847" t="s">
        <v>138</v>
      </c>
      <c r="AF3847" t="s">
        <v>98</v>
      </c>
      <c r="AH3847" t="s">
        <v>98</v>
      </c>
      <c r="AK3847" s="1">
        <v>43193.567511574103</v>
      </c>
      <c r="AL3847" s="1">
        <v>43552.735891203702</v>
      </c>
      <c r="AM3847" t="s">
        <v>1090</v>
      </c>
      <c r="AO3847" t="s">
        <v>5028</v>
      </c>
      <c r="AP3847" t="s">
        <v>5026</v>
      </c>
      <c r="AU3847" t="s">
        <v>105</v>
      </c>
      <c r="AW3847" t="s">
        <v>108</v>
      </c>
      <c r="AX3847" t="s">
        <v>141</v>
      </c>
      <c r="AY3847" t="s">
        <v>1373</v>
      </c>
      <c r="BA3847" t="s">
        <v>213</v>
      </c>
      <c r="BC3847" t="s">
        <v>98</v>
      </c>
      <c r="BE3847" t="s">
        <v>130</v>
      </c>
      <c r="BJ3847" t="s">
        <v>102</v>
      </c>
      <c r="BK3847" t="s">
        <v>136</v>
      </c>
      <c r="BL3847" t="s">
        <v>1370</v>
      </c>
      <c r="BM3847" t="s">
        <v>108</v>
      </c>
      <c r="BN3847" t="s">
        <v>141</v>
      </c>
      <c r="BO3847" t="s">
        <v>1373</v>
      </c>
      <c r="BU3847" t="s">
        <v>102</v>
      </c>
      <c r="CA3847">
        <v>1</v>
      </c>
      <c r="CC3847" t="s">
        <v>5029</v>
      </c>
      <c r="CD3847">
        <v>0</v>
      </c>
      <c r="CK3847" s="1">
        <v>43552.735891203702</v>
      </c>
      <c r="CV3847">
        <v>1</v>
      </c>
    </row>
    <row r="3848" spans="1:100">
      <c r="A3848">
        <v>847</v>
      </c>
      <c r="B3848" t="s">
        <v>1456</v>
      </c>
      <c r="D3848" t="s">
        <v>7589</v>
      </c>
      <c r="E3848" t="s">
        <v>4528</v>
      </c>
      <c r="F3848" t="str">
        <f>TRIM(SUBSTITUTE(E3848,G3848,""))</f>
        <v>Nguyễn Thị</v>
      </c>
      <c r="G3848" t="str">
        <f>TRIM(RIGHT(SUBSTITUTE(E3848," ",REPT(" ",100)),100))</f>
        <v>Hà</v>
      </c>
      <c r="H3848" t="str">
        <f t="shared" ca="1" si="60"/>
        <v>aà</v>
      </c>
      <c r="J3848" t="s">
        <v>98</v>
      </c>
      <c r="K3848">
        <v>19510406</v>
      </c>
      <c r="O3848" t="s">
        <v>895</v>
      </c>
      <c r="P3848" t="s">
        <v>122</v>
      </c>
      <c r="Q3848" t="s">
        <v>5032</v>
      </c>
      <c r="W3848" t="s">
        <v>147</v>
      </c>
      <c r="AA3848" t="s">
        <v>102</v>
      </c>
      <c r="AB3848" t="s">
        <v>123</v>
      </c>
      <c r="AC3848" t="s">
        <v>148</v>
      </c>
      <c r="AE3848" t="s">
        <v>138</v>
      </c>
      <c r="AF3848" t="s">
        <v>98</v>
      </c>
      <c r="AH3848" t="s">
        <v>98</v>
      </c>
      <c r="AK3848" s="1">
        <v>43280.420868055597</v>
      </c>
      <c r="AL3848" s="1">
        <v>43280.421631944402</v>
      </c>
      <c r="AM3848" t="s">
        <v>278</v>
      </c>
      <c r="AO3848" t="s">
        <v>5033</v>
      </c>
      <c r="AP3848" t="s">
        <v>5030</v>
      </c>
      <c r="AQ3848" t="s">
        <v>105</v>
      </c>
      <c r="AU3848" t="s">
        <v>105</v>
      </c>
      <c r="AW3848" t="s">
        <v>108</v>
      </c>
      <c r="AX3848" t="s">
        <v>127</v>
      </c>
      <c r="AY3848" t="s">
        <v>151</v>
      </c>
      <c r="BA3848" t="s">
        <v>129</v>
      </c>
      <c r="BC3848" t="s">
        <v>98</v>
      </c>
      <c r="BE3848" t="s">
        <v>130</v>
      </c>
      <c r="BI3848" t="s">
        <v>114</v>
      </c>
      <c r="BJ3848" t="s">
        <v>102</v>
      </c>
      <c r="BK3848" t="s">
        <v>123</v>
      </c>
      <c r="BL3848" t="s">
        <v>148</v>
      </c>
      <c r="BM3848" t="s">
        <v>108</v>
      </c>
      <c r="BN3848" t="s">
        <v>127</v>
      </c>
      <c r="BO3848" t="s">
        <v>151</v>
      </c>
      <c r="BU3848" t="s">
        <v>102</v>
      </c>
      <c r="CA3848">
        <v>1</v>
      </c>
      <c r="CC3848" t="s">
        <v>5034</v>
      </c>
      <c r="CD3848">
        <v>0</v>
      </c>
      <c r="CK3848" s="1">
        <v>43280.421631944402</v>
      </c>
      <c r="CV3848">
        <v>1</v>
      </c>
    </row>
    <row r="3849" spans="1:100">
      <c r="A3849">
        <v>848</v>
      </c>
      <c r="B3849" t="s">
        <v>5036</v>
      </c>
      <c r="D3849" t="s">
        <v>7590</v>
      </c>
      <c r="E3849" t="s">
        <v>6773</v>
      </c>
      <c r="F3849" t="str">
        <f>TRIM(SUBSTITUTE(E3849,G3849,""))</f>
        <v>Đỗ Thị Thu</v>
      </c>
      <c r="G3849" t="str">
        <f>TRIM(RIGHT(SUBSTITUTE(E3849," ",REPT(" ",100)),100))</f>
        <v>Hà</v>
      </c>
      <c r="H3849" t="str">
        <f t="shared" ca="1" si="60"/>
        <v>cà</v>
      </c>
      <c r="J3849" t="s">
        <v>98</v>
      </c>
      <c r="K3849">
        <v>20170909</v>
      </c>
      <c r="L3849" t="s">
        <v>682</v>
      </c>
      <c r="O3849" t="s">
        <v>683</v>
      </c>
      <c r="P3849" t="s">
        <v>122</v>
      </c>
      <c r="W3849" t="s">
        <v>682</v>
      </c>
      <c r="AA3849" t="s">
        <v>102</v>
      </c>
      <c r="AB3849" t="s">
        <v>136</v>
      </c>
      <c r="AC3849" t="s">
        <v>684</v>
      </c>
      <c r="AE3849" t="s">
        <v>138</v>
      </c>
      <c r="AF3849" t="s">
        <v>98</v>
      </c>
      <c r="AH3849" t="s">
        <v>98</v>
      </c>
      <c r="AK3849" s="1">
        <v>43389.926828703698</v>
      </c>
      <c r="AL3849" s="1">
        <v>43389.926828703698</v>
      </c>
      <c r="AM3849" t="s">
        <v>752</v>
      </c>
      <c r="AP3849" t="s">
        <v>5035</v>
      </c>
      <c r="AT3849" t="s">
        <v>5037</v>
      </c>
      <c r="AU3849" t="s">
        <v>105</v>
      </c>
      <c r="AW3849" t="s">
        <v>108</v>
      </c>
      <c r="AX3849" t="s">
        <v>141</v>
      </c>
      <c r="AY3849" t="s">
        <v>686</v>
      </c>
      <c r="AZ3849" t="s">
        <v>5038</v>
      </c>
      <c r="BA3849" t="s">
        <v>129</v>
      </c>
      <c r="BC3849" t="s">
        <v>98</v>
      </c>
      <c r="BE3849" t="s">
        <v>130</v>
      </c>
      <c r="BJ3849" t="s">
        <v>102</v>
      </c>
      <c r="BK3849" t="s">
        <v>136</v>
      </c>
      <c r="BL3849" t="s">
        <v>684</v>
      </c>
      <c r="BM3849" t="s">
        <v>108</v>
      </c>
      <c r="BN3849" t="s">
        <v>141</v>
      </c>
      <c r="BO3849" t="s">
        <v>686</v>
      </c>
      <c r="BU3849" t="s">
        <v>102</v>
      </c>
      <c r="CA3849">
        <v>1</v>
      </c>
      <c r="CC3849" t="s">
        <v>5039</v>
      </c>
      <c r="CD3849">
        <v>0</v>
      </c>
      <c r="CK3849" s="1">
        <v>43389.926828703698</v>
      </c>
      <c r="CV3849">
        <v>1</v>
      </c>
    </row>
    <row r="3850" spans="1:100">
      <c r="A3850">
        <v>849</v>
      </c>
      <c r="B3850" t="s">
        <v>5041</v>
      </c>
      <c r="D3850" t="s">
        <v>7591</v>
      </c>
      <c r="E3850" t="s">
        <v>6774</v>
      </c>
      <c r="F3850" t="str">
        <f>TRIM(SUBSTITUTE(E3850,G3850,""))</f>
        <v>Phùng Quang</v>
      </c>
      <c r="G3850" t="str">
        <f>TRIM(RIGHT(SUBSTITUTE(E3850," ",REPT(" ",100)),100))</f>
        <v>Hạnh</v>
      </c>
      <c r="H3850" t="str">
        <f t="shared" ca="1" si="60"/>
        <v>Hạgh</v>
      </c>
      <c r="J3850" t="s">
        <v>105</v>
      </c>
      <c r="K3850">
        <v>19390000</v>
      </c>
      <c r="L3850" t="s">
        <v>638</v>
      </c>
      <c r="O3850" t="s">
        <v>638</v>
      </c>
      <c r="P3850" t="s">
        <v>5042</v>
      </c>
      <c r="Q3850" t="s">
        <v>5043</v>
      </c>
      <c r="W3850" t="s">
        <v>638</v>
      </c>
      <c r="AA3850" t="s">
        <v>102</v>
      </c>
      <c r="AB3850" t="s">
        <v>123</v>
      </c>
      <c r="AC3850" t="s">
        <v>591</v>
      </c>
      <c r="AE3850" t="s">
        <v>138</v>
      </c>
      <c r="AF3850" t="s">
        <v>98</v>
      </c>
      <c r="AH3850" t="s">
        <v>105</v>
      </c>
      <c r="AK3850" s="1">
        <v>43390.6477662037</v>
      </c>
      <c r="AL3850" s="1">
        <v>43390.6477662037</v>
      </c>
      <c r="AM3850" t="s">
        <v>5044</v>
      </c>
      <c r="AN3850" t="s">
        <v>279</v>
      </c>
      <c r="AP3850" t="s">
        <v>5040</v>
      </c>
      <c r="AU3850" t="s">
        <v>105</v>
      </c>
      <c r="AW3850" t="s">
        <v>108</v>
      </c>
      <c r="AX3850" t="s">
        <v>127</v>
      </c>
      <c r="AY3850" t="s">
        <v>594</v>
      </c>
      <c r="BA3850" t="s">
        <v>5045</v>
      </c>
      <c r="BC3850" t="s">
        <v>98</v>
      </c>
      <c r="BE3850" t="s">
        <v>152</v>
      </c>
      <c r="BJ3850" t="s">
        <v>102</v>
      </c>
      <c r="BK3850" t="s">
        <v>123</v>
      </c>
      <c r="BL3850" t="s">
        <v>591</v>
      </c>
      <c r="BM3850" t="s">
        <v>108</v>
      </c>
      <c r="BN3850" t="s">
        <v>127</v>
      </c>
      <c r="BO3850" t="s">
        <v>594</v>
      </c>
      <c r="BU3850" t="s">
        <v>102</v>
      </c>
      <c r="CA3850">
        <v>0</v>
      </c>
      <c r="CC3850" t="s">
        <v>5046</v>
      </c>
      <c r="CD3850">
        <v>0</v>
      </c>
      <c r="CK3850" s="1">
        <v>43390.6477662037</v>
      </c>
      <c r="CV3850">
        <v>1</v>
      </c>
    </row>
    <row r="3851" spans="1:100">
      <c r="A3851">
        <v>850</v>
      </c>
      <c r="B3851" t="s">
        <v>4963</v>
      </c>
      <c r="D3851" t="s">
        <v>7312</v>
      </c>
      <c r="E3851" t="s">
        <v>6775</v>
      </c>
      <c r="F3851" t="str">
        <f>TRIM(SUBSTITUTE(E3851,G3851,""))</f>
        <v>Đào Thị</v>
      </c>
      <c r="G3851" t="str">
        <f>TRIM(RIGHT(SUBSTITUTE(E3851," ",REPT(" ",100)),100))</f>
        <v>Liên</v>
      </c>
      <c r="H3851" t="str">
        <f t="shared" ca="1" si="60"/>
        <v>giên</v>
      </c>
      <c r="J3851" t="s">
        <v>98</v>
      </c>
      <c r="K3851">
        <v>19850427</v>
      </c>
      <c r="L3851" t="s">
        <v>5048</v>
      </c>
      <c r="O3851" t="s">
        <v>5049</v>
      </c>
      <c r="P3851" t="s">
        <v>245</v>
      </c>
      <c r="Q3851" t="s">
        <v>5050</v>
      </c>
      <c r="W3851" t="s">
        <v>5048</v>
      </c>
      <c r="Z3851" t="s">
        <v>5051</v>
      </c>
      <c r="AA3851" t="s">
        <v>102</v>
      </c>
      <c r="AB3851" t="s">
        <v>136</v>
      </c>
      <c r="AC3851" t="s">
        <v>410</v>
      </c>
      <c r="AE3851" t="s">
        <v>138</v>
      </c>
      <c r="AF3851" t="s">
        <v>98</v>
      </c>
      <c r="AH3851" t="s">
        <v>98</v>
      </c>
      <c r="AK3851" s="1">
        <v>43279.390277777798</v>
      </c>
      <c r="AL3851" s="1">
        <v>43655.646516203698</v>
      </c>
      <c r="AM3851" t="s">
        <v>139</v>
      </c>
      <c r="AO3851" t="s">
        <v>5052</v>
      </c>
      <c r="AP3851" t="s">
        <v>5047</v>
      </c>
      <c r="AU3851" t="s">
        <v>98</v>
      </c>
      <c r="AW3851" t="s">
        <v>108</v>
      </c>
      <c r="AX3851" t="s">
        <v>141</v>
      </c>
      <c r="AY3851" t="s">
        <v>414</v>
      </c>
      <c r="BA3851" t="s">
        <v>252</v>
      </c>
      <c r="BC3851" t="s">
        <v>98</v>
      </c>
      <c r="BE3851" t="s">
        <v>130</v>
      </c>
      <c r="BJ3851" t="s">
        <v>1464</v>
      </c>
      <c r="BK3851" t="s">
        <v>1465</v>
      </c>
      <c r="BL3851" t="s">
        <v>5053</v>
      </c>
      <c r="BM3851" t="s">
        <v>1467</v>
      </c>
      <c r="BN3851" t="s">
        <v>1468</v>
      </c>
      <c r="BO3851" t="s">
        <v>5054</v>
      </c>
      <c r="BU3851" t="s">
        <v>102</v>
      </c>
      <c r="CA3851">
        <v>1</v>
      </c>
      <c r="CC3851" t="s">
        <v>5055</v>
      </c>
      <c r="CD3851">
        <v>0</v>
      </c>
      <c r="CK3851" s="1">
        <v>43509.650219907402</v>
      </c>
      <c r="CV3851">
        <v>1</v>
      </c>
    </row>
    <row r="3852" spans="1:100">
      <c r="A3852">
        <v>851</v>
      </c>
      <c r="B3852" t="s">
        <v>5057</v>
      </c>
      <c r="D3852" t="s">
        <v>7592</v>
      </c>
      <c r="E3852" t="s">
        <v>6776</v>
      </c>
      <c r="F3852" t="str">
        <f>TRIM(SUBSTITUTE(E3852,G3852,""))</f>
        <v>Nguyễn Ngọc Bảo</v>
      </c>
      <c r="G3852" t="str">
        <f>TRIM(RIGHT(SUBSTITUTE(E3852," ",REPT(" ",100)),100))</f>
        <v>Hân</v>
      </c>
      <c r="H3852" t="str">
        <f t="shared" ca="1" si="60"/>
        <v>Hbn</v>
      </c>
      <c r="J3852" t="s">
        <v>105</v>
      </c>
      <c r="K3852">
        <v>19891202</v>
      </c>
      <c r="O3852" t="s">
        <v>639</v>
      </c>
      <c r="P3852" t="s">
        <v>100</v>
      </c>
      <c r="Q3852" t="s">
        <v>5058</v>
      </c>
      <c r="Z3852" t="s">
        <v>5059</v>
      </c>
      <c r="AA3852" t="s">
        <v>102</v>
      </c>
      <c r="AB3852" t="s">
        <v>123</v>
      </c>
      <c r="AC3852" t="s">
        <v>591</v>
      </c>
      <c r="AE3852" t="s">
        <v>138</v>
      </c>
      <c r="AF3852" t="s">
        <v>98</v>
      </c>
      <c r="AH3852" t="s">
        <v>98</v>
      </c>
      <c r="AK3852" s="1">
        <v>43391.431967592602</v>
      </c>
      <c r="AL3852" s="1">
        <v>43391.432187500002</v>
      </c>
      <c r="AM3852" t="s">
        <v>2108</v>
      </c>
      <c r="AO3852" t="s">
        <v>5060</v>
      </c>
      <c r="AP3852" t="s">
        <v>5056</v>
      </c>
      <c r="AQ3852" t="s">
        <v>105</v>
      </c>
      <c r="AU3852" t="s">
        <v>98</v>
      </c>
      <c r="AW3852" t="s">
        <v>108</v>
      </c>
      <c r="AX3852" t="s">
        <v>127</v>
      </c>
      <c r="AY3852" t="s">
        <v>594</v>
      </c>
      <c r="BA3852" t="s">
        <v>112</v>
      </c>
      <c r="BC3852" t="s">
        <v>98</v>
      </c>
      <c r="BE3852" t="s">
        <v>130</v>
      </c>
      <c r="BI3852" t="s">
        <v>114</v>
      </c>
      <c r="BJ3852" t="s">
        <v>102</v>
      </c>
      <c r="BK3852" t="s">
        <v>123</v>
      </c>
      <c r="BL3852" t="s">
        <v>591</v>
      </c>
      <c r="BM3852" t="s">
        <v>108</v>
      </c>
      <c r="BN3852" t="s">
        <v>127</v>
      </c>
      <c r="BO3852" t="s">
        <v>594</v>
      </c>
      <c r="BU3852" t="s">
        <v>102</v>
      </c>
      <c r="CA3852">
        <v>1</v>
      </c>
      <c r="CC3852" t="s">
        <v>5061</v>
      </c>
      <c r="CD3852">
        <v>0</v>
      </c>
      <c r="CK3852" s="1">
        <v>43391.432187500002</v>
      </c>
      <c r="CV3852">
        <v>1</v>
      </c>
    </row>
    <row r="3853" spans="1:100">
      <c r="A3853">
        <v>852</v>
      </c>
      <c r="B3853" t="s">
        <v>5063</v>
      </c>
      <c r="D3853" t="s">
        <v>7318</v>
      </c>
      <c r="E3853" t="s">
        <v>6777</v>
      </c>
      <c r="F3853" t="str">
        <f>TRIM(SUBSTITUTE(E3853,G3853,""))</f>
        <v>Đăng Hoàng</v>
      </c>
      <c r="G3853" t="str">
        <f>TRIM(RIGHT(SUBSTITUTE(E3853," ",REPT(" ",100)),100))</f>
        <v>Long</v>
      </c>
      <c r="H3853" t="str">
        <f t="shared" ca="1" si="60"/>
        <v>cong</v>
      </c>
      <c r="J3853" t="s">
        <v>98</v>
      </c>
      <c r="K3853">
        <v>19910707</v>
      </c>
      <c r="L3853" t="s">
        <v>5064</v>
      </c>
      <c r="O3853" t="s">
        <v>5065</v>
      </c>
      <c r="P3853" t="s">
        <v>276</v>
      </c>
      <c r="W3853" t="s">
        <v>886</v>
      </c>
      <c r="Z3853" t="s">
        <v>5066</v>
      </c>
      <c r="AA3853" t="s">
        <v>102</v>
      </c>
      <c r="AB3853" t="s">
        <v>123</v>
      </c>
      <c r="AC3853" t="s">
        <v>165</v>
      </c>
      <c r="AE3853" t="s">
        <v>138</v>
      </c>
      <c r="AF3853" t="s">
        <v>98</v>
      </c>
      <c r="AH3853" t="s">
        <v>98</v>
      </c>
      <c r="AK3853" s="1">
        <v>43391.600057870397</v>
      </c>
      <c r="AL3853" s="1">
        <v>43655.976238425901</v>
      </c>
      <c r="AM3853" t="s">
        <v>528</v>
      </c>
      <c r="AO3853" t="s">
        <v>5067</v>
      </c>
      <c r="AP3853" t="s">
        <v>5062</v>
      </c>
      <c r="AU3853" t="s">
        <v>105</v>
      </c>
      <c r="AW3853" t="s">
        <v>108</v>
      </c>
      <c r="AX3853" t="s">
        <v>127</v>
      </c>
      <c r="AY3853" t="s">
        <v>169</v>
      </c>
      <c r="BA3853" t="s">
        <v>280</v>
      </c>
      <c r="BC3853" t="s">
        <v>98</v>
      </c>
      <c r="BE3853" t="s">
        <v>130</v>
      </c>
      <c r="BJ3853" t="s">
        <v>2168</v>
      </c>
      <c r="BK3853" t="s">
        <v>5068</v>
      </c>
      <c r="BL3853" t="s">
        <v>5069</v>
      </c>
      <c r="BM3853" t="s">
        <v>2171</v>
      </c>
      <c r="BN3853" t="s">
        <v>5070</v>
      </c>
      <c r="BO3853" t="s">
        <v>5071</v>
      </c>
      <c r="BU3853" t="s">
        <v>102</v>
      </c>
      <c r="CA3853">
        <v>1</v>
      </c>
      <c r="CC3853" t="s">
        <v>5072</v>
      </c>
      <c r="CD3853">
        <v>0</v>
      </c>
      <c r="CK3853" s="1">
        <v>43391.600057870397</v>
      </c>
      <c r="CV3853">
        <v>1</v>
      </c>
    </row>
    <row r="3854" spans="1:100">
      <c r="A3854">
        <v>853</v>
      </c>
      <c r="B3854" t="s">
        <v>5063</v>
      </c>
      <c r="D3854" t="s">
        <v>7593</v>
      </c>
      <c r="E3854" t="s">
        <v>6778</v>
      </c>
      <c r="F3854" t="str">
        <f>TRIM(SUBSTITUTE(E3854,G3854,""))</f>
        <v>Nguyễn Quốc</v>
      </c>
      <c r="G3854" t="str">
        <f>TRIM(RIGHT(SUBSTITUTE(E3854," ",REPT(" ",100)),100))</f>
        <v>Huy</v>
      </c>
      <c r="H3854" t="str">
        <f t="shared" ca="1" si="60"/>
        <v>Hub</v>
      </c>
      <c r="J3854" t="s">
        <v>105</v>
      </c>
      <c r="K3854">
        <v>19911105</v>
      </c>
      <c r="L3854" t="s">
        <v>5075</v>
      </c>
      <c r="O3854" t="s">
        <v>5076</v>
      </c>
      <c r="P3854" t="s">
        <v>100</v>
      </c>
      <c r="W3854" t="s">
        <v>886</v>
      </c>
      <c r="Z3854" t="s">
        <v>5077</v>
      </c>
      <c r="AA3854" t="s">
        <v>102</v>
      </c>
      <c r="AB3854" t="s">
        <v>123</v>
      </c>
      <c r="AC3854" t="s">
        <v>165</v>
      </c>
      <c r="AE3854" t="s">
        <v>138</v>
      </c>
      <c r="AF3854" t="s">
        <v>98</v>
      </c>
      <c r="AH3854" t="s">
        <v>98</v>
      </c>
      <c r="AK3854" s="1">
        <v>43391.600057870397</v>
      </c>
      <c r="AL3854" s="1">
        <v>43655.973541666703</v>
      </c>
      <c r="AM3854" t="s">
        <v>528</v>
      </c>
      <c r="AO3854" t="s">
        <v>5078</v>
      </c>
      <c r="AP3854" t="s">
        <v>5073</v>
      </c>
      <c r="AU3854" t="s">
        <v>98</v>
      </c>
      <c r="AW3854" t="s">
        <v>108</v>
      </c>
      <c r="AX3854" t="s">
        <v>127</v>
      </c>
      <c r="AY3854" t="s">
        <v>169</v>
      </c>
      <c r="BA3854" t="s">
        <v>112</v>
      </c>
      <c r="BC3854" t="s">
        <v>98</v>
      </c>
      <c r="BE3854" t="s">
        <v>130</v>
      </c>
      <c r="BJ3854" t="s">
        <v>102</v>
      </c>
      <c r="BK3854" t="s">
        <v>3051</v>
      </c>
      <c r="BL3854" t="s">
        <v>5079</v>
      </c>
      <c r="BM3854" t="s">
        <v>108</v>
      </c>
      <c r="BN3854" t="s">
        <v>3053</v>
      </c>
      <c r="BO3854" t="s">
        <v>5080</v>
      </c>
      <c r="BU3854" t="s">
        <v>102</v>
      </c>
      <c r="CA3854">
        <v>1</v>
      </c>
      <c r="CC3854" t="s">
        <v>5081</v>
      </c>
      <c r="CD3854">
        <v>0</v>
      </c>
      <c r="CK3854" s="1">
        <v>43391.600057870397</v>
      </c>
      <c r="CV3854">
        <v>1</v>
      </c>
    </row>
    <row r="3855" spans="1:100">
      <c r="A3855">
        <v>854</v>
      </c>
      <c r="B3855" t="s">
        <v>5083</v>
      </c>
      <c r="D3855" t="s">
        <v>7326</v>
      </c>
      <c r="E3855" t="s">
        <v>6779</v>
      </c>
      <c r="F3855" t="str">
        <f>TRIM(SUBSTITUTE(E3855,G3855,""))</f>
        <v>Đào Tuấn</v>
      </c>
      <c r="G3855" t="str">
        <f>TRIM(RIGHT(SUBSTITUTE(E3855," ",REPT(" ",100)),100))</f>
        <v>Anh</v>
      </c>
      <c r="H3855" t="str">
        <f t="shared" ca="1" si="60"/>
        <v>Anđ</v>
      </c>
      <c r="J3855" t="s">
        <v>105</v>
      </c>
      <c r="K3855">
        <v>19960419</v>
      </c>
      <c r="L3855" t="s">
        <v>388</v>
      </c>
      <c r="O3855" t="s">
        <v>757</v>
      </c>
      <c r="P3855" t="s">
        <v>122</v>
      </c>
      <c r="Q3855" t="s">
        <v>5084</v>
      </c>
      <c r="W3855" t="s">
        <v>388</v>
      </c>
      <c r="AA3855" t="s">
        <v>102</v>
      </c>
      <c r="AB3855" t="s">
        <v>123</v>
      </c>
      <c r="AC3855" t="s">
        <v>307</v>
      </c>
      <c r="AE3855" t="s">
        <v>138</v>
      </c>
      <c r="AF3855" t="s">
        <v>98</v>
      </c>
      <c r="AH3855" t="s">
        <v>98</v>
      </c>
      <c r="AK3855" s="1">
        <v>43397.7523842593</v>
      </c>
      <c r="AL3855" s="1">
        <v>43397.7523842593</v>
      </c>
      <c r="AM3855" t="s">
        <v>5085</v>
      </c>
      <c r="AO3855" t="s">
        <v>5086</v>
      </c>
      <c r="AP3855" t="s">
        <v>5082</v>
      </c>
      <c r="AU3855" t="s">
        <v>105</v>
      </c>
      <c r="AW3855" t="s">
        <v>108</v>
      </c>
      <c r="AX3855" t="s">
        <v>127</v>
      </c>
      <c r="AY3855" t="s">
        <v>311</v>
      </c>
      <c r="BA3855" t="s">
        <v>129</v>
      </c>
      <c r="BC3855" t="s">
        <v>98</v>
      </c>
      <c r="BE3855" t="s">
        <v>130</v>
      </c>
      <c r="BJ3855" t="s">
        <v>102</v>
      </c>
      <c r="BK3855" t="s">
        <v>123</v>
      </c>
      <c r="BL3855" t="s">
        <v>307</v>
      </c>
      <c r="BM3855" t="s">
        <v>108</v>
      </c>
      <c r="BN3855" t="s">
        <v>127</v>
      </c>
      <c r="BO3855" t="s">
        <v>311</v>
      </c>
      <c r="BU3855" t="s">
        <v>102</v>
      </c>
      <c r="CA3855">
        <v>1</v>
      </c>
      <c r="CC3855" t="s">
        <v>5087</v>
      </c>
      <c r="CD3855">
        <v>0</v>
      </c>
      <c r="CK3855" s="1">
        <v>43397.7523842593</v>
      </c>
      <c r="CV3855">
        <v>1</v>
      </c>
    </row>
    <row r="3856" spans="1:100">
      <c r="A3856">
        <v>855</v>
      </c>
      <c r="B3856" t="s">
        <v>5089</v>
      </c>
      <c r="D3856" t="s">
        <v>7594</v>
      </c>
      <c r="E3856" t="s">
        <v>2546</v>
      </c>
      <c r="F3856" t="str">
        <f>TRIM(SUBSTITUTE(E3856,G3856,""))</f>
        <v>Phạm Minh</v>
      </c>
      <c r="G3856" t="str">
        <f>TRIM(RIGHT(SUBSTITUTE(E3856," ",REPT(" ",100)),100))</f>
        <v>Ngọc</v>
      </c>
      <c r="H3856" t="str">
        <f t="shared" ca="1" si="60"/>
        <v>Ngcc</v>
      </c>
      <c r="J3856" t="s">
        <v>98</v>
      </c>
      <c r="K3856">
        <v>20121013</v>
      </c>
      <c r="O3856" t="s">
        <v>1010</v>
      </c>
      <c r="P3856" t="s">
        <v>294</v>
      </c>
      <c r="W3856" t="s">
        <v>749</v>
      </c>
      <c r="AA3856" t="s">
        <v>102</v>
      </c>
      <c r="AB3856" t="s">
        <v>136</v>
      </c>
      <c r="AC3856" t="s">
        <v>751</v>
      </c>
      <c r="AE3856" t="s">
        <v>138</v>
      </c>
      <c r="AF3856" t="s">
        <v>98</v>
      </c>
      <c r="AH3856" t="s">
        <v>98</v>
      </c>
      <c r="AK3856" s="1">
        <v>43397.624664351897</v>
      </c>
      <c r="AL3856" s="1">
        <v>43398.334826388898</v>
      </c>
      <c r="AM3856" t="s">
        <v>5090</v>
      </c>
      <c r="AO3856" t="s">
        <v>5091</v>
      </c>
      <c r="AP3856" t="s">
        <v>5088</v>
      </c>
      <c r="AQ3856" t="s">
        <v>105</v>
      </c>
      <c r="AU3856" t="s">
        <v>105</v>
      </c>
      <c r="AW3856" t="s">
        <v>108</v>
      </c>
      <c r="AX3856" t="s">
        <v>141</v>
      </c>
      <c r="AY3856" t="s">
        <v>753</v>
      </c>
      <c r="BA3856" t="s">
        <v>300</v>
      </c>
      <c r="BC3856" t="s">
        <v>98</v>
      </c>
      <c r="BE3856" t="s">
        <v>130</v>
      </c>
      <c r="BI3856" t="s">
        <v>114</v>
      </c>
      <c r="BJ3856" t="s">
        <v>102</v>
      </c>
      <c r="BK3856" t="s">
        <v>136</v>
      </c>
      <c r="BL3856" t="s">
        <v>751</v>
      </c>
      <c r="BM3856" t="s">
        <v>108</v>
      </c>
      <c r="BN3856" t="s">
        <v>141</v>
      </c>
      <c r="BO3856" t="s">
        <v>753</v>
      </c>
      <c r="BU3856" t="s">
        <v>714</v>
      </c>
      <c r="CA3856">
        <v>1</v>
      </c>
      <c r="CC3856" t="s">
        <v>5092</v>
      </c>
      <c r="CD3856">
        <v>0</v>
      </c>
      <c r="CK3856" s="1">
        <v>43398.334826388898</v>
      </c>
      <c r="CV3856">
        <v>1</v>
      </c>
    </row>
    <row r="3857" spans="1:100">
      <c r="A3857">
        <v>856</v>
      </c>
      <c r="B3857" t="s">
        <v>5094</v>
      </c>
      <c r="D3857" t="s">
        <v>7595</v>
      </c>
      <c r="E3857" t="s">
        <v>6780</v>
      </c>
      <c r="F3857" t="str">
        <f>TRIM(SUBSTITUTE(E3857,G3857,""))</f>
        <v>Trịnh Minh</v>
      </c>
      <c r="G3857" t="str">
        <f>TRIM(RIGHT(SUBSTITUTE(E3857," ",REPT(" ",100)),100))</f>
        <v>Đức</v>
      </c>
      <c r="H3857" t="str">
        <f t="shared" ca="1" si="60"/>
        <v>bức</v>
      </c>
      <c r="J3857" t="s">
        <v>98</v>
      </c>
      <c r="K3857">
        <v>20000809</v>
      </c>
      <c r="L3857" t="s">
        <v>615</v>
      </c>
      <c r="O3857" t="s">
        <v>3146</v>
      </c>
      <c r="P3857" t="s">
        <v>122</v>
      </c>
      <c r="W3857" t="s">
        <v>615</v>
      </c>
      <c r="AA3857" t="s">
        <v>102</v>
      </c>
      <c r="AB3857" t="s">
        <v>123</v>
      </c>
      <c r="AC3857" t="s">
        <v>616</v>
      </c>
      <c r="AE3857" t="s">
        <v>138</v>
      </c>
      <c r="AF3857" t="s">
        <v>98</v>
      </c>
      <c r="AH3857" t="s">
        <v>98</v>
      </c>
      <c r="AK3857" s="1">
        <v>43399.470694444397</v>
      </c>
      <c r="AL3857" s="1">
        <v>43399.470694444397</v>
      </c>
      <c r="AM3857" t="s">
        <v>5095</v>
      </c>
      <c r="AO3857" t="s">
        <v>5096</v>
      </c>
      <c r="AP3857" t="s">
        <v>5093</v>
      </c>
      <c r="AU3857" t="s">
        <v>105</v>
      </c>
      <c r="AW3857" t="s">
        <v>108</v>
      </c>
      <c r="AX3857" t="s">
        <v>127</v>
      </c>
      <c r="AY3857" t="s">
        <v>618</v>
      </c>
      <c r="BA3857" t="s">
        <v>129</v>
      </c>
      <c r="BC3857" t="s">
        <v>98</v>
      </c>
      <c r="BE3857" t="s">
        <v>130</v>
      </c>
      <c r="BJ3857" t="s">
        <v>102</v>
      </c>
      <c r="BK3857" t="s">
        <v>123</v>
      </c>
      <c r="BL3857" t="s">
        <v>616</v>
      </c>
      <c r="BM3857" t="s">
        <v>108</v>
      </c>
      <c r="BN3857" t="s">
        <v>127</v>
      </c>
      <c r="BO3857" t="s">
        <v>618</v>
      </c>
      <c r="BU3857" t="s">
        <v>998</v>
      </c>
      <c r="CA3857">
        <v>1</v>
      </c>
      <c r="CC3857" t="s">
        <v>5097</v>
      </c>
      <c r="CD3857">
        <v>0</v>
      </c>
      <c r="CK3857" s="1">
        <v>43399.470694444397</v>
      </c>
      <c r="CV3857">
        <v>1</v>
      </c>
    </row>
    <row r="3858" spans="1:100">
      <c r="A3858">
        <v>857</v>
      </c>
      <c r="B3858" t="s">
        <v>5099</v>
      </c>
      <c r="D3858" t="s">
        <v>7596</v>
      </c>
      <c r="E3858" t="s">
        <v>6781</v>
      </c>
      <c r="F3858" t="str">
        <f>TRIM(SUBSTITUTE(E3858,G3858,""))</f>
        <v>Nguyễn Lê Việt</v>
      </c>
      <c r="G3858" t="str">
        <f>TRIM(RIGHT(SUBSTITUTE(E3858," ",REPT(" ",100)),100))</f>
        <v>Hà</v>
      </c>
      <c r="H3858" t="str">
        <f t="shared" ca="1" si="60"/>
        <v>Hk</v>
      </c>
      <c r="J3858" t="s">
        <v>105</v>
      </c>
      <c r="K3858">
        <v>19990312</v>
      </c>
      <c r="L3858" t="s">
        <v>216</v>
      </c>
      <c r="O3858" t="s">
        <v>1073</v>
      </c>
      <c r="P3858" t="s">
        <v>122</v>
      </c>
      <c r="W3858" t="s">
        <v>216</v>
      </c>
      <c r="AA3858" t="s">
        <v>102</v>
      </c>
      <c r="AB3858" t="s">
        <v>123</v>
      </c>
      <c r="AC3858" t="s">
        <v>217</v>
      </c>
      <c r="AE3858" t="s">
        <v>138</v>
      </c>
      <c r="AF3858" t="s">
        <v>98</v>
      </c>
      <c r="AH3858" t="s">
        <v>98</v>
      </c>
      <c r="AK3858" s="1">
        <v>43131.595972222203</v>
      </c>
      <c r="AL3858" s="1">
        <v>43131.598993055602</v>
      </c>
      <c r="AM3858" t="s">
        <v>2108</v>
      </c>
      <c r="AN3858" t="s">
        <v>3111</v>
      </c>
      <c r="AO3858" t="s">
        <v>5100</v>
      </c>
      <c r="AP3858" t="s">
        <v>5098</v>
      </c>
      <c r="AU3858" t="s">
        <v>105</v>
      </c>
      <c r="AW3858" t="s">
        <v>108</v>
      </c>
      <c r="AX3858" t="s">
        <v>127</v>
      </c>
      <c r="AY3858" t="s">
        <v>220</v>
      </c>
      <c r="BA3858" t="s">
        <v>129</v>
      </c>
      <c r="BC3858" t="s">
        <v>98</v>
      </c>
      <c r="BJ3858" t="s">
        <v>102</v>
      </c>
      <c r="BK3858" t="s">
        <v>123</v>
      </c>
      <c r="BL3858" t="s">
        <v>217</v>
      </c>
      <c r="BM3858" t="s">
        <v>108</v>
      </c>
      <c r="BN3858" t="s">
        <v>127</v>
      </c>
      <c r="BO3858" t="s">
        <v>220</v>
      </c>
      <c r="BU3858" t="s">
        <v>102</v>
      </c>
      <c r="CA3858">
        <v>1</v>
      </c>
      <c r="CC3858" t="s">
        <v>5101</v>
      </c>
      <c r="CD3858">
        <v>0</v>
      </c>
      <c r="CK3858" s="1">
        <v>43131.598993055602</v>
      </c>
      <c r="CV3858">
        <v>1</v>
      </c>
    </row>
    <row r="3859" spans="1:100">
      <c r="A3859">
        <v>858</v>
      </c>
      <c r="B3859" t="s">
        <v>5103</v>
      </c>
      <c r="D3859" t="s">
        <v>7597</v>
      </c>
      <c r="E3859" t="s">
        <v>6782</v>
      </c>
      <c r="F3859" t="str">
        <f>TRIM(SUBSTITUTE(E3859,G3859,""))</f>
        <v>Hoàng Xuân Lê</v>
      </c>
      <c r="G3859" t="str">
        <f>TRIM(RIGHT(SUBSTITUTE(E3859," ",REPT(" ",100)),100))</f>
        <v>Anh</v>
      </c>
      <c r="H3859" t="str">
        <f t="shared" ca="1" si="60"/>
        <v>Anc</v>
      </c>
      <c r="J3859" t="s">
        <v>105</v>
      </c>
      <c r="K3859">
        <v>19990515</v>
      </c>
      <c r="L3859" t="s">
        <v>216</v>
      </c>
      <c r="O3859" t="s">
        <v>1073</v>
      </c>
      <c r="P3859" t="s">
        <v>122</v>
      </c>
      <c r="W3859" t="s">
        <v>216</v>
      </c>
      <c r="AA3859" t="s">
        <v>102</v>
      </c>
      <c r="AB3859" t="s">
        <v>123</v>
      </c>
      <c r="AC3859" t="s">
        <v>217</v>
      </c>
      <c r="AE3859" t="s">
        <v>138</v>
      </c>
      <c r="AF3859" t="s">
        <v>98</v>
      </c>
      <c r="AH3859" t="s">
        <v>98</v>
      </c>
      <c r="AK3859" s="1">
        <v>43131.595972222203</v>
      </c>
      <c r="AL3859" s="1">
        <v>43131.598993055602</v>
      </c>
      <c r="AM3859" t="s">
        <v>2108</v>
      </c>
      <c r="AO3859" t="s">
        <v>5104</v>
      </c>
      <c r="AP3859" t="s">
        <v>5102</v>
      </c>
      <c r="AU3859" t="s">
        <v>105</v>
      </c>
      <c r="AW3859" t="s">
        <v>108</v>
      </c>
      <c r="AX3859" t="s">
        <v>127</v>
      </c>
      <c r="AY3859" t="s">
        <v>220</v>
      </c>
      <c r="BA3859" t="s">
        <v>129</v>
      </c>
      <c r="BC3859" t="s">
        <v>98</v>
      </c>
      <c r="BE3859" t="s">
        <v>130</v>
      </c>
      <c r="BJ3859" t="s">
        <v>102</v>
      </c>
      <c r="BK3859" t="s">
        <v>123</v>
      </c>
      <c r="BL3859" t="s">
        <v>217</v>
      </c>
      <c r="BM3859" t="s">
        <v>108</v>
      </c>
      <c r="BN3859" t="s">
        <v>127</v>
      </c>
      <c r="BO3859" t="s">
        <v>220</v>
      </c>
      <c r="BU3859" t="s">
        <v>102</v>
      </c>
      <c r="CA3859">
        <v>1</v>
      </c>
      <c r="CC3859" t="s">
        <v>5105</v>
      </c>
      <c r="CD3859">
        <v>0</v>
      </c>
      <c r="CK3859" s="1">
        <v>43131.598993055602</v>
      </c>
      <c r="CV3859">
        <v>1</v>
      </c>
    </row>
    <row r="3860" spans="1:100">
      <c r="A3860">
        <v>859</v>
      </c>
      <c r="B3860" t="s">
        <v>5107</v>
      </c>
      <c r="D3860" t="s">
        <v>7597</v>
      </c>
      <c r="E3860" t="s">
        <v>6783</v>
      </c>
      <c r="F3860" t="str">
        <f>TRIM(SUBSTITUTE(E3860,G3860,""))</f>
        <v>Lê Thanh</v>
      </c>
      <c r="G3860" t="str">
        <f>TRIM(RIGHT(SUBSTITUTE(E3860," ",REPT(" ",100)),100))</f>
        <v>Nga</v>
      </c>
      <c r="H3860" t="str">
        <f t="shared" ca="1" si="60"/>
        <v>dga</v>
      </c>
      <c r="J3860" t="s">
        <v>105</v>
      </c>
      <c r="K3860">
        <v>19970214</v>
      </c>
      <c r="L3860" t="s">
        <v>216</v>
      </c>
      <c r="O3860" t="s">
        <v>1073</v>
      </c>
      <c r="P3860" t="s">
        <v>122</v>
      </c>
      <c r="W3860" t="s">
        <v>216</v>
      </c>
      <c r="AA3860" t="s">
        <v>102</v>
      </c>
      <c r="AB3860" t="s">
        <v>123</v>
      </c>
      <c r="AC3860" t="s">
        <v>217</v>
      </c>
      <c r="AE3860" t="s">
        <v>138</v>
      </c>
      <c r="AF3860" t="s">
        <v>98</v>
      </c>
      <c r="AH3860" t="s">
        <v>98</v>
      </c>
      <c r="AK3860" s="1">
        <v>43131.595972222203</v>
      </c>
      <c r="AL3860" s="1">
        <v>43131.598993055602</v>
      </c>
      <c r="AM3860" t="s">
        <v>2108</v>
      </c>
      <c r="AN3860" t="s">
        <v>3111</v>
      </c>
      <c r="AO3860" t="s">
        <v>5108</v>
      </c>
      <c r="AP3860" t="s">
        <v>5106</v>
      </c>
      <c r="AU3860" t="s">
        <v>105</v>
      </c>
      <c r="AW3860" t="s">
        <v>108</v>
      </c>
      <c r="AX3860" t="s">
        <v>127</v>
      </c>
      <c r="AY3860" t="s">
        <v>220</v>
      </c>
      <c r="BA3860" t="s">
        <v>129</v>
      </c>
      <c r="BC3860" t="s">
        <v>98</v>
      </c>
      <c r="BJ3860" t="s">
        <v>102</v>
      </c>
      <c r="BK3860" t="s">
        <v>123</v>
      </c>
      <c r="BL3860" t="s">
        <v>217</v>
      </c>
      <c r="BM3860" t="s">
        <v>108</v>
      </c>
      <c r="BN3860" t="s">
        <v>127</v>
      </c>
      <c r="BO3860" t="s">
        <v>220</v>
      </c>
      <c r="BU3860" t="s">
        <v>102</v>
      </c>
      <c r="CA3860">
        <v>1</v>
      </c>
      <c r="CC3860" t="s">
        <v>1060</v>
      </c>
      <c r="CD3860">
        <v>0</v>
      </c>
      <c r="CK3860" s="1">
        <v>43131.598993055602</v>
      </c>
      <c r="CV3860">
        <v>1</v>
      </c>
    </row>
    <row r="3861" spans="1:100">
      <c r="A3861">
        <v>860</v>
      </c>
      <c r="B3861" t="s">
        <v>5110</v>
      </c>
      <c r="D3861" t="s">
        <v>7598</v>
      </c>
      <c r="E3861" t="s">
        <v>2147</v>
      </c>
      <c r="F3861" t="str">
        <f>TRIM(SUBSTITUTE(E3861,G3861,""))</f>
        <v>Nguyễn Thị</v>
      </c>
      <c r="G3861" t="str">
        <f>TRIM(RIGHT(SUBSTITUTE(E3861," ",REPT(" ",100)),100))</f>
        <v>Linh</v>
      </c>
      <c r="H3861" t="str">
        <f t="shared" ca="1" si="60"/>
        <v>einh</v>
      </c>
      <c r="J3861" t="s">
        <v>105</v>
      </c>
      <c r="K3861">
        <v>19990719</v>
      </c>
      <c r="L3861" t="s">
        <v>216</v>
      </c>
      <c r="O3861" t="s">
        <v>1073</v>
      </c>
      <c r="P3861" t="s">
        <v>122</v>
      </c>
      <c r="W3861" t="s">
        <v>216</v>
      </c>
      <c r="AA3861" t="s">
        <v>102</v>
      </c>
      <c r="AB3861" t="s">
        <v>123</v>
      </c>
      <c r="AC3861" t="s">
        <v>217</v>
      </c>
      <c r="AE3861" t="s">
        <v>138</v>
      </c>
      <c r="AF3861" t="s">
        <v>98</v>
      </c>
      <c r="AH3861" t="s">
        <v>98</v>
      </c>
      <c r="AK3861" s="1">
        <v>43131.595972222203</v>
      </c>
      <c r="AL3861" s="1">
        <v>43486.256851851896</v>
      </c>
      <c r="AM3861" t="s">
        <v>2108</v>
      </c>
      <c r="AO3861" t="s">
        <v>5111</v>
      </c>
      <c r="AP3861" t="s">
        <v>5109</v>
      </c>
      <c r="AU3861" t="s">
        <v>105</v>
      </c>
      <c r="AW3861" t="s">
        <v>108</v>
      </c>
      <c r="AX3861" t="s">
        <v>127</v>
      </c>
      <c r="AY3861" t="s">
        <v>220</v>
      </c>
      <c r="BA3861" t="s">
        <v>129</v>
      </c>
      <c r="BC3861" t="s">
        <v>98</v>
      </c>
      <c r="BE3861" t="s">
        <v>130</v>
      </c>
      <c r="BJ3861" t="s">
        <v>102</v>
      </c>
      <c r="BK3861" t="s">
        <v>123</v>
      </c>
      <c r="BL3861" t="s">
        <v>217</v>
      </c>
      <c r="BM3861" t="s">
        <v>108</v>
      </c>
      <c r="BN3861" t="s">
        <v>127</v>
      </c>
      <c r="BO3861" t="s">
        <v>220</v>
      </c>
      <c r="BU3861" t="s">
        <v>102</v>
      </c>
      <c r="CA3861">
        <v>1</v>
      </c>
      <c r="CC3861" t="s">
        <v>5112</v>
      </c>
      <c r="CD3861">
        <v>0</v>
      </c>
      <c r="CK3861" s="1">
        <v>43486.256851851896</v>
      </c>
      <c r="CV3861">
        <v>1</v>
      </c>
    </row>
    <row r="3862" spans="1:100">
      <c r="A3862">
        <v>861</v>
      </c>
      <c r="B3862" t="s">
        <v>5114</v>
      </c>
      <c r="D3862" t="s">
        <v>7599</v>
      </c>
      <c r="E3862" t="s">
        <v>6784</v>
      </c>
      <c r="F3862" t="str">
        <f>TRIM(SUBSTITUTE(E3862,G3862,""))</f>
        <v>Hoàng Thị Thu</v>
      </c>
      <c r="G3862" t="str">
        <f>TRIM(RIGHT(SUBSTITUTE(E3862," ",REPT(" ",100)),100))</f>
        <v>Hương</v>
      </c>
      <c r="H3862" t="str">
        <f t="shared" ca="1" si="60"/>
        <v>Hưeng</v>
      </c>
      <c r="J3862" t="s">
        <v>105</v>
      </c>
      <c r="K3862">
        <v>19860906</v>
      </c>
      <c r="L3862" t="s">
        <v>699</v>
      </c>
      <c r="O3862" t="s">
        <v>3668</v>
      </c>
      <c r="P3862" t="s">
        <v>212</v>
      </c>
      <c r="Q3862" t="s">
        <v>5115</v>
      </c>
      <c r="W3862" t="s">
        <v>699</v>
      </c>
      <c r="AA3862" t="s">
        <v>102</v>
      </c>
      <c r="AB3862" t="s">
        <v>136</v>
      </c>
      <c r="AC3862" t="s">
        <v>700</v>
      </c>
      <c r="AE3862" t="s">
        <v>138</v>
      </c>
      <c r="AF3862" t="s">
        <v>98</v>
      </c>
      <c r="AH3862" t="s">
        <v>98</v>
      </c>
      <c r="AK3862" s="1">
        <v>43132.403113425898</v>
      </c>
      <c r="AL3862" s="1">
        <v>43287.690694444398</v>
      </c>
      <c r="AM3862" t="s">
        <v>5116</v>
      </c>
      <c r="AO3862" t="s">
        <v>5117</v>
      </c>
      <c r="AP3862" t="s">
        <v>5113</v>
      </c>
      <c r="AU3862" t="s">
        <v>105</v>
      </c>
      <c r="AW3862" t="s">
        <v>108</v>
      </c>
      <c r="AX3862" t="s">
        <v>141</v>
      </c>
      <c r="AY3862" t="s">
        <v>702</v>
      </c>
      <c r="BA3862" t="s">
        <v>213</v>
      </c>
      <c r="BC3862" t="s">
        <v>98</v>
      </c>
      <c r="BE3862" t="s">
        <v>113</v>
      </c>
      <c r="BJ3862" t="s">
        <v>102</v>
      </c>
      <c r="BK3862" t="s">
        <v>136</v>
      </c>
      <c r="BL3862" t="s">
        <v>700</v>
      </c>
      <c r="BM3862" t="s">
        <v>108</v>
      </c>
      <c r="BN3862" t="s">
        <v>141</v>
      </c>
      <c r="BO3862" t="s">
        <v>702</v>
      </c>
      <c r="BU3862" t="s">
        <v>102</v>
      </c>
      <c r="CC3862" t="s">
        <v>5118</v>
      </c>
      <c r="CD3862">
        <v>0</v>
      </c>
      <c r="CK3862" s="1">
        <v>43287.690694444398</v>
      </c>
      <c r="CV3862">
        <v>1</v>
      </c>
    </row>
    <row r="3863" spans="1:100">
      <c r="A3863">
        <v>862</v>
      </c>
      <c r="B3863" t="s">
        <v>5120</v>
      </c>
      <c r="D3863" t="s">
        <v>7600</v>
      </c>
      <c r="E3863" t="s">
        <v>6450</v>
      </c>
      <c r="F3863" t="str">
        <f>TRIM(SUBSTITUTE(E3863,G3863,""))</f>
        <v>Nguyễn Văn</v>
      </c>
      <c r="G3863" t="str">
        <f>TRIM(RIGHT(SUBSTITUTE(E3863," ",REPT(" ",100)),100))</f>
        <v>Tuấn</v>
      </c>
      <c r="H3863" t="str">
        <f t="shared" ca="1" si="60"/>
        <v>Tuln</v>
      </c>
      <c r="J3863" t="s">
        <v>105</v>
      </c>
      <c r="K3863">
        <v>19880202</v>
      </c>
      <c r="L3863" t="s">
        <v>223</v>
      </c>
      <c r="O3863" t="s">
        <v>223</v>
      </c>
      <c r="P3863" t="s">
        <v>122</v>
      </c>
      <c r="W3863" t="s">
        <v>790</v>
      </c>
      <c r="AA3863" t="s">
        <v>102</v>
      </c>
      <c r="AB3863" t="s">
        <v>123</v>
      </c>
      <c r="AC3863" t="s">
        <v>322</v>
      </c>
      <c r="AE3863" t="s">
        <v>138</v>
      </c>
      <c r="AF3863" t="s">
        <v>98</v>
      </c>
      <c r="AH3863" t="s">
        <v>98</v>
      </c>
      <c r="AK3863" s="1">
        <v>43278.389224537001</v>
      </c>
      <c r="AL3863" s="1">
        <v>43278.389224537001</v>
      </c>
      <c r="AM3863" t="s">
        <v>3664</v>
      </c>
      <c r="AP3863" t="s">
        <v>5119</v>
      </c>
      <c r="AU3863" t="s">
        <v>105</v>
      </c>
      <c r="AW3863" t="s">
        <v>108</v>
      </c>
      <c r="AX3863" t="s">
        <v>127</v>
      </c>
      <c r="AY3863" t="s">
        <v>326</v>
      </c>
      <c r="BA3863" t="s">
        <v>129</v>
      </c>
      <c r="BC3863" t="s">
        <v>98</v>
      </c>
      <c r="BE3863" t="s">
        <v>130</v>
      </c>
      <c r="BJ3863" t="s">
        <v>102</v>
      </c>
      <c r="BK3863" t="s">
        <v>123</v>
      </c>
      <c r="BL3863" t="s">
        <v>224</v>
      </c>
      <c r="BM3863" t="s">
        <v>108</v>
      </c>
      <c r="BN3863" t="s">
        <v>127</v>
      </c>
      <c r="BO3863" t="s">
        <v>228</v>
      </c>
      <c r="BU3863" t="s">
        <v>102</v>
      </c>
      <c r="CA3863">
        <v>1</v>
      </c>
      <c r="CC3863" t="s">
        <v>5121</v>
      </c>
      <c r="CD3863">
        <v>0</v>
      </c>
      <c r="CK3863" s="1">
        <v>43278.389224537001</v>
      </c>
      <c r="CV3863">
        <v>1</v>
      </c>
    </row>
    <row r="3864" spans="1:100">
      <c r="A3864">
        <v>863</v>
      </c>
      <c r="B3864" t="s">
        <v>5120</v>
      </c>
      <c r="D3864" t="s">
        <v>7601</v>
      </c>
      <c r="E3864" t="s">
        <v>6785</v>
      </c>
      <c r="F3864" t="str">
        <f>TRIM(SUBSTITUTE(E3864,G3864,""))</f>
        <v>Nguyễn Văn</v>
      </c>
      <c r="G3864" t="str">
        <f>TRIM(RIGHT(SUBSTITUTE(E3864," ",REPT(" ",100)),100))</f>
        <v>Luyện</v>
      </c>
      <c r="H3864" t="str">
        <f t="shared" ca="1" si="60"/>
        <v>Luhện</v>
      </c>
      <c r="J3864" t="s">
        <v>105</v>
      </c>
      <c r="K3864">
        <v>20140612</v>
      </c>
      <c r="L3864" t="s">
        <v>223</v>
      </c>
      <c r="O3864" t="s">
        <v>223</v>
      </c>
      <c r="P3864" t="s">
        <v>294</v>
      </c>
      <c r="W3864" t="s">
        <v>790</v>
      </c>
      <c r="AA3864" t="s">
        <v>102</v>
      </c>
      <c r="AB3864" t="s">
        <v>123</v>
      </c>
      <c r="AC3864" t="s">
        <v>322</v>
      </c>
      <c r="AE3864" t="s">
        <v>138</v>
      </c>
      <c r="AF3864" t="s">
        <v>98</v>
      </c>
      <c r="AH3864" t="s">
        <v>105</v>
      </c>
      <c r="AK3864" s="1">
        <v>43278.389224537001</v>
      </c>
      <c r="AL3864" s="1">
        <v>43278.389224537001</v>
      </c>
      <c r="AM3864" t="s">
        <v>3664</v>
      </c>
      <c r="AN3864" t="s">
        <v>574</v>
      </c>
      <c r="AP3864" t="s">
        <v>5122</v>
      </c>
      <c r="AU3864" t="s">
        <v>105</v>
      </c>
      <c r="AW3864" t="s">
        <v>108</v>
      </c>
      <c r="AX3864" t="s">
        <v>127</v>
      </c>
      <c r="AY3864" t="s">
        <v>326</v>
      </c>
      <c r="BA3864" t="s">
        <v>300</v>
      </c>
      <c r="BC3864" t="s">
        <v>98</v>
      </c>
      <c r="BE3864" t="s">
        <v>152</v>
      </c>
      <c r="BJ3864" t="s">
        <v>102</v>
      </c>
      <c r="BK3864" t="s">
        <v>123</v>
      </c>
      <c r="BL3864" t="s">
        <v>224</v>
      </c>
      <c r="BM3864" t="s">
        <v>108</v>
      </c>
      <c r="BN3864" t="s">
        <v>127</v>
      </c>
      <c r="BO3864" t="s">
        <v>228</v>
      </c>
      <c r="BU3864" t="s">
        <v>102</v>
      </c>
      <c r="CA3864">
        <v>0</v>
      </c>
      <c r="CC3864" t="s">
        <v>3714</v>
      </c>
      <c r="CD3864">
        <v>0</v>
      </c>
      <c r="CK3864" s="1">
        <v>43278.389224537001</v>
      </c>
      <c r="CV3864">
        <v>1</v>
      </c>
    </row>
    <row r="3865" spans="1:100">
      <c r="A3865">
        <v>864</v>
      </c>
      <c r="B3865" t="s">
        <v>5124</v>
      </c>
      <c r="D3865" t="s">
        <v>7602</v>
      </c>
      <c r="E3865" t="s">
        <v>5544</v>
      </c>
      <c r="F3865" t="str">
        <f>TRIM(SUBSTITUTE(E3865,G3865,""))</f>
        <v>Trần Quang</v>
      </c>
      <c r="G3865" t="str">
        <f>TRIM(RIGHT(SUBSTITUTE(E3865," ",REPT(" ",100)),100))</f>
        <v>Minh</v>
      </c>
      <c r="H3865" t="str">
        <f t="shared" ca="1" si="60"/>
        <v>Mikh</v>
      </c>
      <c r="J3865" t="s">
        <v>105</v>
      </c>
      <c r="K3865">
        <v>19980428</v>
      </c>
      <c r="O3865" t="s">
        <v>408</v>
      </c>
      <c r="P3865" t="s">
        <v>122</v>
      </c>
      <c r="Q3865" t="s">
        <v>5126</v>
      </c>
      <c r="W3865" t="s">
        <v>5127</v>
      </c>
      <c r="AA3865" t="s">
        <v>102</v>
      </c>
      <c r="AB3865" t="s">
        <v>136</v>
      </c>
      <c r="AC3865" t="s">
        <v>1518</v>
      </c>
      <c r="AD3865" t="s">
        <v>286</v>
      </c>
      <c r="AF3865" t="s">
        <v>98</v>
      </c>
      <c r="AH3865" t="s">
        <v>98</v>
      </c>
      <c r="AK3865" s="1">
        <v>42947.678761574098</v>
      </c>
      <c r="AL3865" s="1">
        <v>43019.479571759301</v>
      </c>
      <c r="AN3865" t="s">
        <v>150</v>
      </c>
      <c r="AO3865" t="s">
        <v>5128</v>
      </c>
      <c r="AP3865" t="s">
        <v>5129</v>
      </c>
      <c r="AQ3865" t="s">
        <v>105</v>
      </c>
      <c r="AU3865" t="s">
        <v>105</v>
      </c>
      <c r="AW3865" t="s">
        <v>108</v>
      </c>
      <c r="AX3865" t="s">
        <v>141</v>
      </c>
      <c r="AY3865" t="s">
        <v>1521</v>
      </c>
      <c r="BA3865" t="s">
        <v>129</v>
      </c>
      <c r="BC3865" t="s">
        <v>98</v>
      </c>
      <c r="BE3865" t="s">
        <v>152</v>
      </c>
      <c r="BJ3865" t="s">
        <v>102</v>
      </c>
      <c r="BK3865" t="s">
        <v>136</v>
      </c>
      <c r="BL3865" t="s">
        <v>1518</v>
      </c>
      <c r="BM3865" t="s">
        <v>108</v>
      </c>
      <c r="BN3865" t="s">
        <v>141</v>
      </c>
      <c r="BO3865" t="s">
        <v>1521</v>
      </c>
      <c r="BP3865" t="s">
        <v>5130</v>
      </c>
      <c r="BS3865" t="s">
        <v>171</v>
      </c>
      <c r="BT3865" t="s">
        <v>5130</v>
      </c>
      <c r="CB3865" t="s">
        <v>5123</v>
      </c>
      <c r="CC3865" t="s">
        <v>5131</v>
      </c>
      <c r="CD3865">
        <v>0</v>
      </c>
      <c r="CK3865" s="1">
        <v>43019.479571759301</v>
      </c>
      <c r="CV3865">
        <v>1</v>
      </c>
    </row>
    <row r="3866" spans="1:100">
      <c r="A3866">
        <v>865</v>
      </c>
      <c r="B3866" t="s">
        <v>5133</v>
      </c>
      <c r="D3866" t="s">
        <v>7603</v>
      </c>
      <c r="E3866" t="s">
        <v>6786</v>
      </c>
      <c r="F3866" t="str">
        <f>TRIM(SUBSTITUTE(E3866,G3866,""))</f>
        <v>Phạm Lê</v>
      </c>
      <c r="G3866" t="str">
        <f>TRIM(RIGHT(SUBSTITUTE(E3866," ",REPT(" ",100)),100))</f>
        <v>Vũ</v>
      </c>
      <c r="H3866" t="str">
        <f t="shared" ca="1" si="60"/>
        <v>cũ</v>
      </c>
      <c r="J3866" t="s">
        <v>105</v>
      </c>
      <c r="K3866">
        <v>20000513</v>
      </c>
      <c r="L3866" t="s">
        <v>4653</v>
      </c>
      <c r="O3866" t="s">
        <v>361</v>
      </c>
      <c r="P3866" t="s">
        <v>122</v>
      </c>
      <c r="W3866" t="s">
        <v>814</v>
      </c>
      <c r="AA3866" t="s">
        <v>102</v>
      </c>
      <c r="AB3866" t="s">
        <v>123</v>
      </c>
      <c r="AC3866" t="s">
        <v>248</v>
      </c>
      <c r="AE3866" t="s">
        <v>138</v>
      </c>
      <c r="AF3866" t="s">
        <v>98</v>
      </c>
      <c r="AH3866" t="s">
        <v>98</v>
      </c>
      <c r="AK3866" s="1">
        <v>43096.546041666697</v>
      </c>
      <c r="AL3866" s="1">
        <v>43102.933923611097</v>
      </c>
      <c r="AM3866" t="s">
        <v>149</v>
      </c>
      <c r="AN3866" t="s">
        <v>150</v>
      </c>
      <c r="AO3866" t="s">
        <v>5134</v>
      </c>
      <c r="AP3866" t="s">
        <v>5132</v>
      </c>
      <c r="AU3866" t="s">
        <v>105</v>
      </c>
      <c r="AW3866" t="s">
        <v>108</v>
      </c>
      <c r="AX3866" t="s">
        <v>127</v>
      </c>
      <c r="AY3866" t="s">
        <v>251</v>
      </c>
      <c r="BA3866" t="s">
        <v>129</v>
      </c>
      <c r="BC3866" t="s">
        <v>98</v>
      </c>
      <c r="BE3866" t="s">
        <v>152</v>
      </c>
      <c r="BJ3866" t="s">
        <v>102</v>
      </c>
      <c r="BK3866" t="s">
        <v>327</v>
      </c>
      <c r="BL3866" t="s">
        <v>365</v>
      </c>
      <c r="BM3866" t="s">
        <v>108</v>
      </c>
      <c r="BN3866" t="s">
        <v>329</v>
      </c>
      <c r="BO3866" t="s">
        <v>366</v>
      </c>
      <c r="BU3866" t="s">
        <v>102</v>
      </c>
      <c r="CC3866" t="s">
        <v>5135</v>
      </c>
      <c r="CD3866">
        <v>0</v>
      </c>
      <c r="CK3866" s="1">
        <v>43102.933923611097</v>
      </c>
      <c r="CV3866">
        <v>1</v>
      </c>
    </row>
    <row r="3867" spans="1:100">
      <c r="A3867">
        <v>866</v>
      </c>
      <c r="B3867" t="s">
        <v>5137</v>
      </c>
      <c r="D3867" t="s">
        <v>7604</v>
      </c>
      <c r="E3867" t="s">
        <v>6787</v>
      </c>
      <c r="F3867" t="str">
        <f>TRIM(SUBSTITUTE(E3867,G3867,""))</f>
        <v>Nguyễn Hoàng Khánh</v>
      </c>
      <c r="G3867" t="str">
        <f>TRIM(RIGHT(SUBSTITUTE(E3867," ",REPT(" ",100)),100))</f>
        <v>Chi</v>
      </c>
      <c r="H3867" t="str">
        <f t="shared" ca="1" si="60"/>
        <v>êhi</v>
      </c>
      <c r="J3867" t="s">
        <v>98</v>
      </c>
      <c r="K3867">
        <v>20001126</v>
      </c>
      <c r="O3867" t="s">
        <v>361</v>
      </c>
      <c r="P3867" t="s">
        <v>122</v>
      </c>
      <c r="Q3867" t="s">
        <v>5138</v>
      </c>
      <c r="W3867" t="s">
        <v>5139</v>
      </c>
      <c r="AA3867" t="s">
        <v>102</v>
      </c>
      <c r="AB3867" t="s">
        <v>123</v>
      </c>
      <c r="AC3867" t="s">
        <v>616</v>
      </c>
      <c r="AD3867" t="s">
        <v>190</v>
      </c>
      <c r="AF3867" t="s">
        <v>98</v>
      </c>
      <c r="AH3867" t="s">
        <v>98</v>
      </c>
      <c r="AK3867" s="1">
        <v>42947.678761574098</v>
      </c>
      <c r="AL3867" s="1">
        <v>43050.515277777798</v>
      </c>
      <c r="AN3867" t="s">
        <v>150</v>
      </c>
      <c r="AO3867" t="s">
        <v>5140</v>
      </c>
      <c r="AP3867" t="s">
        <v>5141</v>
      </c>
      <c r="AQ3867" t="s">
        <v>105</v>
      </c>
      <c r="AU3867" t="s">
        <v>105</v>
      </c>
      <c r="AW3867" t="s">
        <v>108</v>
      </c>
      <c r="AX3867" t="s">
        <v>127</v>
      </c>
      <c r="AY3867" t="s">
        <v>618</v>
      </c>
      <c r="BA3867" t="s">
        <v>129</v>
      </c>
      <c r="BC3867" t="s">
        <v>98</v>
      </c>
      <c r="BE3867" t="s">
        <v>152</v>
      </c>
      <c r="BJ3867" t="s">
        <v>102</v>
      </c>
      <c r="BK3867" t="s">
        <v>327</v>
      </c>
      <c r="BL3867" t="s">
        <v>365</v>
      </c>
      <c r="BM3867" t="s">
        <v>108</v>
      </c>
      <c r="BN3867" t="s">
        <v>329</v>
      </c>
      <c r="BO3867" t="s">
        <v>366</v>
      </c>
      <c r="BP3867" t="s">
        <v>5142</v>
      </c>
      <c r="BS3867" t="s">
        <v>171</v>
      </c>
      <c r="BT3867" t="s">
        <v>5142</v>
      </c>
      <c r="CB3867" t="s">
        <v>5136</v>
      </c>
      <c r="CC3867" t="s">
        <v>5143</v>
      </c>
      <c r="CD3867">
        <v>0</v>
      </c>
      <c r="CK3867" s="1">
        <v>43050.515277777798</v>
      </c>
      <c r="CV3867">
        <v>1</v>
      </c>
    </row>
    <row r="3868" spans="1:100">
      <c r="A3868">
        <v>867</v>
      </c>
      <c r="B3868" t="s">
        <v>5145</v>
      </c>
      <c r="D3868" t="s">
        <v>7604</v>
      </c>
      <c r="E3868" t="s">
        <v>6788</v>
      </c>
      <c r="F3868" t="str">
        <f>TRIM(SUBSTITUTE(E3868,G3868,""))</f>
        <v>Đinh Thị Linh</v>
      </c>
      <c r="G3868" t="str">
        <f>TRIM(RIGHT(SUBSTITUTE(E3868," ",REPT(" ",100)),100))</f>
        <v>Hương</v>
      </c>
      <c r="H3868" t="str">
        <f t="shared" ca="1" si="60"/>
        <v>Hưgng</v>
      </c>
      <c r="J3868" t="s">
        <v>98</v>
      </c>
      <c r="K3868">
        <v>20001003</v>
      </c>
      <c r="O3868" t="s">
        <v>201</v>
      </c>
      <c r="P3868" t="s">
        <v>294</v>
      </c>
      <c r="W3868" t="s">
        <v>5146</v>
      </c>
      <c r="AA3868" t="s">
        <v>102</v>
      </c>
      <c r="AB3868" t="s">
        <v>123</v>
      </c>
      <c r="AC3868" t="s">
        <v>499</v>
      </c>
      <c r="AD3868" t="s">
        <v>190</v>
      </c>
      <c r="AF3868" t="s">
        <v>98</v>
      </c>
      <c r="AH3868" t="s">
        <v>98</v>
      </c>
      <c r="AK3868" s="1">
        <v>42947.678761574098</v>
      </c>
      <c r="AL3868" s="1">
        <v>43019.479652777802</v>
      </c>
      <c r="AN3868" t="s">
        <v>150</v>
      </c>
      <c r="AO3868" t="s">
        <v>5147</v>
      </c>
      <c r="AP3868" t="s">
        <v>5148</v>
      </c>
      <c r="AQ3868" t="s">
        <v>105</v>
      </c>
      <c r="AU3868" t="s">
        <v>105</v>
      </c>
      <c r="AW3868" t="s">
        <v>108</v>
      </c>
      <c r="AX3868" t="s">
        <v>127</v>
      </c>
      <c r="AY3868" t="s">
        <v>501</v>
      </c>
      <c r="BA3868" t="s">
        <v>300</v>
      </c>
      <c r="BC3868" t="s">
        <v>98</v>
      </c>
      <c r="BE3868" t="s">
        <v>152</v>
      </c>
      <c r="BJ3868" t="s">
        <v>102</v>
      </c>
      <c r="BK3868" t="s">
        <v>123</v>
      </c>
      <c r="BL3868" t="s">
        <v>499</v>
      </c>
      <c r="BM3868" t="s">
        <v>108</v>
      </c>
      <c r="BN3868" t="s">
        <v>127</v>
      </c>
      <c r="BO3868" t="s">
        <v>501</v>
      </c>
      <c r="BP3868" t="s">
        <v>5149</v>
      </c>
      <c r="BS3868" t="s">
        <v>171</v>
      </c>
      <c r="BT3868" t="s">
        <v>5149</v>
      </c>
      <c r="CB3868" t="s">
        <v>5144</v>
      </c>
      <c r="CC3868" t="s">
        <v>5150</v>
      </c>
      <c r="CD3868">
        <v>0</v>
      </c>
      <c r="CK3868" s="1">
        <v>43019.479652777802</v>
      </c>
      <c r="CV3868">
        <v>1</v>
      </c>
    </row>
    <row r="3869" spans="1:100">
      <c r="A3869">
        <v>868</v>
      </c>
      <c r="B3869" t="s">
        <v>5151</v>
      </c>
      <c r="D3869" t="s">
        <v>7605</v>
      </c>
      <c r="E3869" t="s">
        <v>6789</v>
      </c>
      <c r="F3869" t="str">
        <f>TRIM(SUBSTITUTE(E3869,G3869,""))</f>
        <v>Phạm Châu</v>
      </c>
      <c r="G3869" t="str">
        <f>TRIM(RIGHT(SUBSTITUTE(E3869," ",REPT(" ",100)),100))</f>
        <v>Tuấn</v>
      </c>
      <c r="H3869" t="str">
        <f t="shared" ca="1" si="60"/>
        <v>Tuấl</v>
      </c>
      <c r="J3869" t="s">
        <v>105</v>
      </c>
      <c r="K3869">
        <v>20080513</v>
      </c>
      <c r="L3869" t="s">
        <v>223</v>
      </c>
      <c r="O3869" t="s">
        <v>223</v>
      </c>
      <c r="P3869" t="s">
        <v>122</v>
      </c>
      <c r="W3869" t="s">
        <v>223</v>
      </c>
      <c r="AA3869" t="s">
        <v>102</v>
      </c>
      <c r="AB3869" t="s">
        <v>123</v>
      </c>
      <c r="AC3869" t="s">
        <v>224</v>
      </c>
      <c r="AE3869" t="s">
        <v>138</v>
      </c>
      <c r="AF3869" t="s">
        <v>98</v>
      </c>
      <c r="AH3869" t="s">
        <v>98</v>
      </c>
      <c r="AK3869" s="1">
        <v>43077.886435185203</v>
      </c>
      <c r="AL3869" s="1">
        <v>43077.888391203698</v>
      </c>
      <c r="AM3869" t="s">
        <v>149</v>
      </c>
      <c r="AN3869" t="s">
        <v>150</v>
      </c>
      <c r="AO3869" t="s">
        <v>5152</v>
      </c>
      <c r="AP3869" t="s">
        <v>5153</v>
      </c>
      <c r="AU3869" t="s">
        <v>105</v>
      </c>
      <c r="AW3869" t="s">
        <v>108</v>
      </c>
      <c r="AX3869" t="s">
        <v>127</v>
      </c>
      <c r="AY3869" t="s">
        <v>228</v>
      </c>
      <c r="BA3869" t="s">
        <v>129</v>
      </c>
      <c r="BC3869" t="s">
        <v>98</v>
      </c>
      <c r="BE3869" t="s">
        <v>152</v>
      </c>
      <c r="BJ3869" t="s">
        <v>102</v>
      </c>
      <c r="BK3869" t="s">
        <v>123</v>
      </c>
      <c r="BL3869" t="s">
        <v>224</v>
      </c>
      <c r="BM3869" t="s">
        <v>108</v>
      </c>
      <c r="BN3869" t="s">
        <v>127</v>
      </c>
      <c r="BO3869" t="s">
        <v>228</v>
      </c>
      <c r="BU3869" t="s">
        <v>102</v>
      </c>
      <c r="CC3869" t="s">
        <v>5154</v>
      </c>
      <c r="CD3869">
        <v>0</v>
      </c>
      <c r="CK3869" s="1">
        <v>43077.888391203698</v>
      </c>
      <c r="CV3869">
        <v>1</v>
      </c>
    </row>
    <row r="3870" spans="1:100">
      <c r="A3870">
        <v>869</v>
      </c>
      <c r="B3870" t="s">
        <v>5156</v>
      </c>
      <c r="D3870" t="s">
        <v>7606</v>
      </c>
      <c r="E3870" t="s">
        <v>6790</v>
      </c>
      <c r="F3870" t="str">
        <f>TRIM(SUBSTITUTE(E3870,G3870,""))</f>
        <v>Trần Thị Minh</v>
      </c>
      <c r="G3870" t="str">
        <f>TRIM(RIGHT(SUBSTITUTE(E3870," ",REPT(" ",100)),100))</f>
        <v>Yến</v>
      </c>
      <c r="H3870" t="str">
        <f t="shared" ca="1" si="60"/>
        <v>Yhn</v>
      </c>
      <c r="J3870" t="s">
        <v>105</v>
      </c>
      <c r="K3870">
        <v>20000210</v>
      </c>
      <c r="O3870" t="s">
        <v>361</v>
      </c>
      <c r="P3870" t="s">
        <v>122</v>
      </c>
      <c r="Q3870" t="s">
        <v>5157</v>
      </c>
      <c r="W3870" t="s">
        <v>5158</v>
      </c>
      <c r="AA3870" t="s">
        <v>102</v>
      </c>
      <c r="AB3870" t="s">
        <v>123</v>
      </c>
      <c r="AC3870" t="s">
        <v>856</v>
      </c>
      <c r="AD3870" t="s">
        <v>190</v>
      </c>
      <c r="AF3870" t="s">
        <v>98</v>
      </c>
      <c r="AH3870" t="s">
        <v>98</v>
      </c>
      <c r="AK3870" s="1">
        <v>42947.678761574098</v>
      </c>
      <c r="AL3870" s="1">
        <v>43050.514652777798</v>
      </c>
      <c r="AN3870" t="s">
        <v>150</v>
      </c>
      <c r="AO3870" t="s">
        <v>5159</v>
      </c>
      <c r="AP3870" t="s">
        <v>5160</v>
      </c>
      <c r="AQ3870" t="s">
        <v>105</v>
      </c>
      <c r="AU3870" t="s">
        <v>105</v>
      </c>
      <c r="AW3870" t="s">
        <v>108</v>
      </c>
      <c r="AX3870" t="s">
        <v>127</v>
      </c>
      <c r="AY3870" t="s">
        <v>859</v>
      </c>
      <c r="BA3870" t="s">
        <v>129</v>
      </c>
      <c r="BC3870" t="s">
        <v>98</v>
      </c>
      <c r="BE3870" t="s">
        <v>152</v>
      </c>
      <c r="BJ3870" t="s">
        <v>102</v>
      </c>
      <c r="BK3870" t="s">
        <v>327</v>
      </c>
      <c r="BL3870" t="s">
        <v>365</v>
      </c>
      <c r="BM3870" t="s">
        <v>108</v>
      </c>
      <c r="BN3870" t="s">
        <v>329</v>
      </c>
      <c r="BO3870" t="s">
        <v>366</v>
      </c>
      <c r="BP3870" t="s">
        <v>5161</v>
      </c>
      <c r="BS3870" t="s">
        <v>171</v>
      </c>
      <c r="BT3870" t="s">
        <v>5161</v>
      </c>
      <c r="CB3870" t="s">
        <v>5155</v>
      </c>
      <c r="CC3870" t="s">
        <v>4025</v>
      </c>
      <c r="CD3870">
        <v>0</v>
      </c>
      <c r="CK3870" s="1">
        <v>43050.514652777798</v>
      </c>
      <c r="CV3870">
        <v>1</v>
      </c>
    </row>
    <row r="3871" spans="1:100">
      <c r="A3871">
        <v>870</v>
      </c>
      <c r="B3871" t="s">
        <v>5163</v>
      </c>
      <c r="D3871" t="s">
        <v>7607</v>
      </c>
      <c r="E3871" t="s">
        <v>6791</v>
      </c>
      <c r="F3871" t="str">
        <f>TRIM(SUBSTITUTE(E3871,G3871,""))</f>
        <v>Nguyễn Diệp</v>
      </c>
      <c r="G3871" t="str">
        <f>TRIM(RIGHT(SUBSTITUTE(E3871," ",REPT(" ",100)),100))</f>
        <v>Thảo</v>
      </c>
      <c r="H3871" t="str">
        <f t="shared" ca="1" si="60"/>
        <v>Thảc</v>
      </c>
      <c r="J3871" t="s">
        <v>105</v>
      </c>
      <c r="K3871">
        <v>19910813</v>
      </c>
      <c r="L3871" t="s">
        <v>638</v>
      </c>
      <c r="O3871" t="s">
        <v>638</v>
      </c>
      <c r="P3871" t="s">
        <v>122</v>
      </c>
      <c r="W3871" t="s">
        <v>638</v>
      </c>
      <c r="AA3871" t="s">
        <v>102</v>
      </c>
      <c r="AB3871" t="s">
        <v>123</v>
      </c>
      <c r="AC3871" t="s">
        <v>591</v>
      </c>
      <c r="AE3871" t="s">
        <v>138</v>
      </c>
      <c r="AF3871" t="s">
        <v>98</v>
      </c>
      <c r="AH3871" t="s">
        <v>105</v>
      </c>
      <c r="AK3871" s="1">
        <v>43278.648958333302</v>
      </c>
      <c r="AL3871" s="1">
        <v>43278.648958333302</v>
      </c>
      <c r="AM3871" t="s">
        <v>2980</v>
      </c>
      <c r="AN3871" t="s">
        <v>523</v>
      </c>
      <c r="AP3871" t="s">
        <v>5162</v>
      </c>
      <c r="AU3871" t="s">
        <v>105</v>
      </c>
      <c r="AW3871" t="s">
        <v>108</v>
      </c>
      <c r="AX3871" t="s">
        <v>127</v>
      </c>
      <c r="AY3871" t="s">
        <v>594</v>
      </c>
      <c r="BA3871" t="s">
        <v>129</v>
      </c>
      <c r="BC3871" t="s">
        <v>98</v>
      </c>
      <c r="BE3871" t="s">
        <v>152</v>
      </c>
      <c r="BJ3871" t="s">
        <v>102</v>
      </c>
      <c r="BK3871" t="s">
        <v>123</v>
      </c>
      <c r="BL3871" t="s">
        <v>591</v>
      </c>
      <c r="BM3871" t="s">
        <v>108</v>
      </c>
      <c r="BN3871" t="s">
        <v>127</v>
      </c>
      <c r="BO3871" t="s">
        <v>594</v>
      </c>
      <c r="BU3871" t="s">
        <v>102</v>
      </c>
      <c r="CA3871">
        <v>0</v>
      </c>
      <c r="CC3871" t="s">
        <v>5164</v>
      </c>
      <c r="CD3871">
        <v>0</v>
      </c>
      <c r="CK3871" s="1">
        <v>43278.648958333302</v>
      </c>
      <c r="CV3871">
        <v>1</v>
      </c>
    </row>
    <row r="3872" spans="1:100">
      <c r="A3872">
        <v>871</v>
      </c>
      <c r="B3872" t="s">
        <v>5163</v>
      </c>
      <c r="D3872" t="s">
        <v>7608</v>
      </c>
      <c r="E3872" t="s">
        <v>6792</v>
      </c>
      <c r="F3872" t="str">
        <f>TRIM(SUBSTITUTE(E3872,G3872,""))</f>
        <v>Nguyễn Văn</v>
      </c>
      <c r="G3872" t="str">
        <f>TRIM(RIGHT(SUBSTITUTE(E3872," ",REPT(" ",100)),100))</f>
        <v>Chương</v>
      </c>
      <c r="H3872" t="str">
        <f t="shared" ca="1" si="60"/>
        <v>đhương</v>
      </c>
      <c r="J3872" t="s">
        <v>98</v>
      </c>
      <c r="K3872">
        <v>19930418</v>
      </c>
      <c r="L3872" t="s">
        <v>3997</v>
      </c>
      <c r="O3872" t="s">
        <v>3998</v>
      </c>
      <c r="P3872" t="s">
        <v>122</v>
      </c>
      <c r="Q3872" t="s">
        <v>5166</v>
      </c>
      <c r="W3872" t="s">
        <v>638</v>
      </c>
      <c r="AA3872" t="s">
        <v>102</v>
      </c>
      <c r="AB3872" t="s">
        <v>123</v>
      </c>
      <c r="AC3872" t="s">
        <v>591</v>
      </c>
      <c r="AE3872" t="s">
        <v>138</v>
      </c>
      <c r="AF3872" t="s">
        <v>98</v>
      </c>
      <c r="AH3872" t="s">
        <v>98</v>
      </c>
      <c r="AK3872" s="1">
        <v>43278.648958333302</v>
      </c>
      <c r="AL3872" s="1">
        <v>43278.648958333302</v>
      </c>
      <c r="AM3872" t="s">
        <v>2980</v>
      </c>
      <c r="AO3872" t="s">
        <v>5167</v>
      </c>
      <c r="AP3872" t="s">
        <v>5165</v>
      </c>
      <c r="AU3872" t="s">
        <v>105</v>
      </c>
      <c r="AW3872" t="s">
        <v>108</v>
      </c>
      <c r="AX3872" t="s">
        <v>127</v>
      </c>
      <c r="AY3872" t="s">
        <v>594</v>
      </c>
      <c r="BA3872" t="s">
        <v>129</v>
      </c>
      <c r="BC3872" t="s">
        <v>98</v>
      </c>
      <c r="BE3872" t="s">
        <v>130</v>
      </c>
      <c r="BJ3872" t="s">
        <v>1019</v>
      </c>
      <c r="BK3872" t="s">
        <v>4001</v>
      </c>
      <c r="BL3872" t="s">
        <v>4002</v>
      </c>
      <c r="BM3872" t="s">
        <v>1022</v>
      </c>
      <c r="BN3872" t="s">
        <v>4003</v>
      </c>
      <c r="BO3872" t="s">
        <v>4004</v>
      </c>
      <c r="BU3872" t="s">
        <v>102</v>
      </c>
      <c r="CA3872">
        <v>1</v>
      </c>
      <c r="CC3872" t="s">
        <v>5168</v>
      </c>
      <c r="CD3872">
        <v>0</v>
      </c>
      <c r="CK3872" s="1">
        <v>43278.648958333302</v>
      </c>
      <c r="CV3872">
        <v>1</v>
      </c>
    </row>
    <row r="3873" spans="1:100">
      <c r="A3873">
        <v>872</v>
      </c>
      <c r="B3873" t="s">
        <v>5169</v>
      </c>
      <c r="D3873" t="s">
        <v>7609</v>
      </c>
      <c r="E3873" t="s">
        <v>1961</v>
      </c>
      <c r="F3873" t="str">
        <f>TRIM(SUBSTITUTE(E3873,G3873,""))</f>
        <v>Nguyễn Văn</v>
      </c>
      <c r="G3873" t="str">
        <f>TRIM(RIGHT(SUBSTITUTE(E3873," ",REPT(" ",100)),100))</f>
        <v>Thành</v>
      </c>
      <c r="H3873" t="str">
        <f t="shared" ca="1" si="60"/>
        <v>ghành</v>
      </c>
      <c r="J3873" t="s">
        <v>105</v>
      </c>
      <c r="K3873">
        <v>20070403</v>
      </c>
      <c r="L3873" t="s">
        <v>156</v>
      </c>
      <c r="O3873" t="s">
        <v>156</v>
      </c>
      <c r="P3873" t="s">
        <v>122</v>
      </c>
      <c r="W3873" t="s">
        <v>156</v>
      </c>
      <c r="AA3873" t="s">
        <v>102</v>
      </c>
      <c r="AB3873" t="s">
        <v>123</v>
      </c>
      <c r="AC3873" t="s">
        <v>124</v>
      </c>
      <c r="AE3873" t="s">
        <v>138</v>
      </c>
      <c r="AF3873" t="s">
        <v>98</v>
      </c>
      <c r="AH3873" t="s">
        <v>98</v>
      </c>
      <c r="AK3873" s="1">
        <v>43092.626400462999</v>
      </c>
      <c r="AL3873" s="1">
        <v>43093.931006944404</v>
      </c>
      <c r="AM3873" t="s">
        <v>149</v>
      </c>
      <c r="AN3873" t="s">
        <v>150</v>
      </c>
      <c r="AO3873" t="s">
        <v>5170</v>
      </c>
      <c r="AP3873" t="s">
        <v>5171</v>
      </c>
      <c r="AU3873" t="s">
        <v>105</v>
      </c>
      <c r="AW3873" t="s">
        <v>108</v>
      </c>
      <c r="AX3873" t="s">
        <v>127</v>
      </c>
      <c r="AY3873" t="s">
        <v>128</v>
      </c>
      <c r="BA3873" t="s">
        <v>129</v>
      </c>
      <c r="BC3873" t="s">
        <v>98</v>
      </c>
      <c r="BE3873" t="s">
        <v>152</v>
      </c>
      <c r="BJ3873" t="s">
        <v>102</v>
      </c>
      <c r="BK3873" t="s">
        <v>123</v>
      </c>
      <c r="BL3873" t="s">
        <v>124</v>
      </c>
      <c r="BM3873" t="s">
        <v>108</v>
      </c>
      <c r="BN3873" t="s">
        <v>127</v>
      </c>
      <c r="BO3873" t="s">
        <v>128</v>
      </c>
      <c r="BU3873" t="s">
        <v>102</v>
      </c>
      <c r="CC3873" t="s">
        <v>5172</v>
      </c>
      <c r="CD3873">
        <v>0</v>
      </c>
      <c r="CK3873" s="1">
        <v>43093.931006944404</v>
      </c>
      <c r="CV3873">
        <v>1</v>
      </c>
    </row>
    <row r="3874" spans="1:100">
      <c r="A3874">
        <v>873</v>
      </c>
      <c r="B3874" t="s">
        <v>5174</v>
      </c>
      <c r="D3874" t="s">
        <v>7610</v>
      </c>
      <c r="E3874" t="s">
        <v>6793</v>
      </c>
      <c r="F3874" t="str">
        <f>TRIM(SUBSTITUTE(E3874,G3874,""))</f>
        <v>Nguyễn Văn</v>
      </c>
      <c r="G3874" t="str">
        <f>TRIM(RIGHT(SUBSTITUTE(E3874," ",REPT(" ",100)),100))</f>
        <v>Thuận</v>
      </c>
      <c r="H3874" t="str">
        <f t="shared" ca="1" si="60"/>
        <v>Thcận</v>
      </c>
      <c r="J3874" t="s">
        <v>98</v>
      </c>
      <c r="K3874">
        <v>20030411</v>
      </c>
      <c r="O3874" t="s">
        <v>201</v>
      </c>
      <c r="P3874" t="s">
        <v>122</v>
      </c>
      <c r="W3874" t="s">
        <v>5175</v>
      </c>
      <c r="AA3874" t="s">
        <v>102</v>
      </c>
      <c r="AB3874" t="s">
        <v>123</v>
      </c>
      <c r="AC3874" t="s">
        <v>248</v>
      </c>
      <c r="AD3874" t="s">
        <v>190</v>
      </c>
      <c r="AF3874" t="s">
        <v>98</v>
      </c>
      <c r="AH3874" t="s">
        <v>98</v>
      </c>
      <c r="AK3874" s="1">
        <v>42947.678761574098</v>
      </c>
      <c r="AL3874" s="1">
        <v>42987.958483796298</v>
      </c>
      <c r="AN3874" t="s">
        <v>150</v>
      </c>
      <c r="AO3874" t="s">
        <v>5176</v>
      </c>
      <c r="AP3874" t="s">
        <v>5177</v>
      </c>
      <c r="AQ3874" t="s">
        <v>105</v>
      </c>
      <c r="AU3874" t="s">
        <v>105</v>
      </c>
      <c r="AW3874" t="s">
        <v>108</v>
      </c>
      <c r="AX3874" t="s">
        <v>127</v>
      </c>
      <c r="AY3874" t="s">
        <v>251</v>
      </c>
      <c r="BA3874" t="s">
        <v>129</v>
      </c>
      <c r="BC3874" t="s">
        <v>98</v>
      </c>
      <c r="BE3874" t="s">
        <v>152</v>
      </c>
      <c r="BJ3874" t="s">
        <v>102</v>
      </c>
      <c r="BK3874" t="s">
        <v>123</v>
      </c>
      <c r="BL3874" t="s">
        <v>248</v>
      </c>
      <c r="BM3874" t="s">
        <v>108</v>
      </c>
      <c r="BN3874" t="s">
        <v>127</v>
      </c>
      <c r="BO3874" t="s">
        <v>251</v>
      </c>
      <c r="BP3874" t="s">
        <v>5178</v>
      </c>
      <c r="BS3874" t="s">
        <v>171</v>
      </c>
      <c r="BT3874" t="s">
        <v>5178</v>
      </c>
      <c r="CB3874" t="s">
        <v>5173</v>
      </c>
      <c r="CC3874" t="s">
        <v>5179</v>
      </c>
      <c r="CD3874">
        <v>0</v>
      </c>
      <c r="CK3874" s="1">
        <v>42987.958483796298</v>
      </c>
      <c r="CV3874">
        <v>1</v>
      </c>
    </row>
    <row r="3875" spans="1:100">
      <c r="A3875">
        <v>874</v>
      </c>
      <c r="B3875" t="s">
        <v>5181</v>
      </c>
      <c r="D3875" t="s">
        <v>7611</v>
      </c>
      <c r="E3875" t="s">
        <v>3372</v>
      </c>
      <c r="F3875" t="str">
        <f>TRIM(SUBSTITUTE(E3875,G3875,""))</f>
        <v>Nguyễn Minh</v>
      </c>
      <c r="G3875" t="str">
        <f>TRIM(RIGHT(SUBSTITUTE(E3875," ",REPT(" ",100)),100))</f>
        <v>Anh</v>
      </c>
      <c r="H3875" t="str">
        <f t="shared" ca="1" si="60"/>
        <v>enh</v>
      </c>
      <c r="J3875" t="s">
        <v>105</v>
      </c>
      <c r="K3875">
        <v>20060116</v>
      </c>
      <c r="O3875" t="s">
        <v>162</v>
      </c>
      <c r="P3875" t="s">
        <v>122</v>
      </c>
      <c r="W3875" t="s">
        <v>5182</v>
      </c>
      <c r="AA3875" t="s">
        <v>102</v>
      </c>
      <c r="AB3875" t="s">
        <v>123</v>
      </c>
      <c r="AC3875" t="s">
        <v>224</v>
      </c>
      <c r="AD3875" t="s">
        <v>190</v>
      </c>
      <c r="AF3875" t="s">
        <v>98</v>
      </c>
      <c r="AH3875" t="s">
        <v>98</v>
      </c>
      <c r="AK3875" s="1">
        <v>42947.678761574098</v>
      </c>
      <c r="AL3875" s="1">
        <v>42994.812037037002</v>
      </c>
      <c r="AN3875" t="s">
        <v>150</v>
      </c>
      <c r="AO3875" t="s">
        <v>5183</v>
      </c>
      <c r="AP3875" t="s">
        <v>5184</v>
      </c>
      <c r="AQ3875" t="s">
        <v>105</v>
      </c>
      <c r="AU3875" t="s">
        <v>105</v>
      </c>
      <c r="AW3875" t="s">
        <v>108</v>
      </c>
      <c r="AX3875" t="s">
        <v>127</v>
      </c>
      <c r="AY3875" t="s">
        <v>228</v>
      </c>
      <c r="BA3875" t="s">
        <v>129</v>
      </c>
      <c r="BC3875" t="s">
        <v>98</v>
      </c>
      <c r="BE3875" t="s">
        <v>152</v>
      </c>
      <c r="BJ3875" t="s">
        <v>102</v>
      </c>
      <c r="BK3875" t="s">
        <v>123</v>
      </c>
      <c r="BL3875" t="s">
        <v>224</v>
      </c>
      <c r="BM3875" t="s">
        <v>108</v>
      </c>
      <c r="BO3875" t="s">
        <v>228</v>
      </c>
      <c r="BP3875" t="s">
        <v>5185</v>
      </c>
      <c r="BS3875" t="s">
        <v>171</v>
      </c>
      <c r="BT3875" t="s">
        <v>5185</v>
      </c>
      <c r="CB3875" t="s">
        <v>5180</v>
      </c>
      <c r="CC3875" t="s">
        <v>5186</v>
      </c>
      <c r="CD3875">
        <v>0</v>
      </c>
      <c r="CK3875" s="1">
        <v>42994.812037037002</v>
      </c>
      <c r="CV3875">
        <v>1</v>
      </c>
    </row>
    <row r="3876" spans="1:100">
      <c r="A3876">
        <v>875</v>
      </c>
      <c r="B3876" t="s">
        <v>5188</v>
      </c>
      <c r="D3876" t="s">
        <v>7612</v>
      </c>
      <c r="E3876" t="s">
        <v>1733</v>
      </c>
      <c r="F3876" t="str">
        <f>TRIM(SUBSTITUTE(E3876,G3876,""))</f>
        <v>Nguyễn Thị</v>
      </c>
      <c r="G3876" t="str">
        <f>TRIM(RIGHT(SUBSTITUTE(E3876," ",REPT(" ",100)),100))</f>
        <v>Thủy</v>
      </c>
      <c r="H3876" t="str">
        <f t="shared" ca="1" si="60"/>
        <v>Tbủy</v>
      </c>
      <c r="J3876" t="s">
        <v>105</v>
      </c>
      <c r="K3876">
        <v>20050730</v>
      </c>
      <c r="O3876" t="s">
        <v>162</v>
      </c>
      <c r="P3876" t="s">
        <v>122</v>
      </c>
      <c r="W3876" t="s">
        <v>5189</v>
      </c>
      <c r="AA3876" t="s">
        <v>102</v>
      </c>
      <c r="AB3876" t="s">
        <v>123</v>
      </c>
      <c r="AC3876" t="s">
        <v>616</v>
      </c>
      <c r="AD3876" t="s">
        <v>190</v>
      </c>
      <c r="AF3876" t="s">
        <v>98</v>
      </c>
      <c r="AH3876" t="s">
        <v>98</v>
      </c>
      <c r="AK3876" s="1">
        <v>42947.678761574098</v>
      </c>
      <c r="AL3876" s="1">
        <v>43019.385625000003</v>
      </c>
      <c r="AN3876" t="s">
        <v>150</v>
      </c>
      <c r="AO3876" t="s">
        <v>5190</v>
      </c>
      <c r="AP3876" t="s">
        <v>5191</v>
      </c>
      <c r="AQ3876" t="s">
        <v>105</v>
      </c>
      <c r="AU3876" t="s">
        <v>105</v>
      </c>
      <c r="AW3876" t="s">
        <v>108</v>
      </c>
      <c r="AX3876" t="s">
        <v>127</v>
      </c>
      <c r="AY3876" t="s">
        <v>618</v>
      </c>
      <c r="BA3876" t="s">
        <v>129</v>
      </c>
      <c r="BC3876" t="s">
        <v>98</v>
      </c>
      <c r="BE3876" t="s">
        <v>152</v>
      </c>
      <c r="BJ3876" t="s">
        <v>102</v>
      </c>
      <c r="BK3876" t="s">
        <v>502</v>
      </c>
      <c r="BL3876" t="s">
        <v>5192</v>
      </c>
      <c r="BM3876" t="s">
        <v>108</v>
      </c>
      <c r="BO3876" t="s">
        <v>5193</v>
      </c>
      <c r="BP3876" t="s">
        <v>5194</v>
      </c>
      <c r="BS3876" t="s">
        <v>171</v>
      </c>
      <c r="BT3876" t="s">
        <v>5194</v>
      </c>
      <c r="CB3876" t="s">
        <v>5187</v>
      </c>
      <c r="CC3876" t="s">
        <v>5195</v>
      </c>
      <c r="CD3876">
        <v>0</v>
      </c>
      <c r="CK3876" s="1">
        <v>43019.385625000003</v>
      </c>
      <c r="CV3876">
        <v>1</v>
      </c>
    </row>
    <row r="3877" spans="1:100">
      <c r="A3877">
        <v>876</v>
      </c>
      <c r="B3877" t="s">
        <v>5197</v>
      </c>
      <c r="D3877" t="s">
        <v>7613</v>
      </c>
      <c r="E3877" t="s">
        <v>6794</v>
      </c>
      <c r="F3877" t="str">
        <f>TRIM(SUBSTITUTE(E3877,G3877,""))</f>
        <v>Nguyễn Văn</v>
      </c>
      <c r="G3877" t="str">
        <f>TRIM(RIGHT(SUBSTITUTE(E3877," ",REPT(" ",100)),100))</f>
        <v>Thi</v>
      </c>
      <c r="H3877" t="str">
        <f t="shared" ca="1" si="60"/>
        <v>Thk</v>
      </c>
      <c r="J3877" t="s">
        <v>105</v>
      </c>
      <c r="K3877">
        <v>20050217</v>
      </c>
      <c r="L3877" t="s">
        <v>147</v>
      </c>
      <c r="O3877" t="s">
        <v>147</v>
      </c>
      <c r="P3877" t="s">
        <v>294</v>
      </c>
      <c r="W3877" t="s">
        <v>147</v>
      </c>
      <c r="AA3877" t="s">
        <v>102</v>
      </c>
      <c r="AB3877" t="s">
        <v>123</v>
      </c>
      <c r="AC3877" t="s">
        <v>148</v>
      </c>
      <c r="AE3877" t="s">
        <v>138</v>
      </c>
      <c r="AF3877" t="s">
        <v>98</v>
      </c>
      <c r="AH3877" t="s">
        <v>98</v>
      </c>
      <c r="AK3877" s="1">
        <v>43080.560312499998</v>
      </c>
      <c r="AL3877" s="1">
        <v>43080.560312499998</v>
      </c>
      <c r="AM3877" t="s">
        <v>5085</v>
      </c>
      <c r="AN3877" t="s">
        <v>150</v>
      </c>
      <c r="AP3877" t="s">
        <v>5196</v>
      </c>
      <c r="AT3877" t="s">
        <v>5198</v>
      </c>
      <c r="AU3877" t="s">
        <v>105</v>
      </c>
      <c r="AW3877" t="s">
        <v>108</v>
      </c>
      <c r="AX3877" t="s">
        <v>127</v>
      </c>
      <c r="AY3877" t="s">
        <v>151</v>
      </c>
      <c r="AZ3877" t="s">
        <v>5199</v>
      </c>
      <c r="BA3877" t="s">
        <v>300</v>
      </c>
      <c r="BC3877" t="s">
        <v>98</v>
      </c>
      <c r="BE3877" t="s">
        <v>152</v>
      </c>
      <c r="BJ3877" t="s">
        <v>102</v>
      </c>
      <c r="BK3877" t="s">
        <v>123</v>
      </c>
      <c r="BL3877" t="s">
        <v>148</v>
      </c>
      <c r="BM3877" t="s">
        <v>108</v>
      </c>
      <c r="BN3877" t="s">
        <v>127</v>
      </c>
      <c r="BO3877" t="s">
        <v>151</v>
      </c>
      <c r="BU3877" t="s">
        <v>102</v>
      </c>
      <c r="CC3877" t="s">
        <v>5200</v>
      </c>
      <c r="CD3877">
        <v>0</v>
      </c>
      <c r="CK3877" s="1">
        <v>43080.560312499998</v>
      </c>
      <c r="CV3877">
        <v>1</v>
      </c>
    </row>
    <row r="3878" spans="1:100">
      <c r="A3878">
        <v>877</v>
      </c>
      <c r="B3878" t="s">
        <v>5202</v>
      </c>
      <c r="D3878" t="s">
        <v>7614</v>
      </c>
      <c r="E3878" t="s">
        <v>6795</v>
      </c>
      <c r="F3878" t="str">
        <f>TRIM(SUBSTITUTE(E3878,G3878,""))</f>
        <v>Nguyễn Phương</v>
      </c>
      <c r="G3878" t="str">
        <f>TRIM(RIGHT(SUBSTITUTE(E3878," ",REPT(" ",100)),100))</f>
        <v>Anh</v>
      </c>
      <c r="H3878" t="str">
        <f t="shared" ca="1" si="60"/>
        <v>lnh</v>
      </c>
      <c r="J3878" t="s">
        <v>98</v>
      </c>
      <c r="K3878">
        <v>19991125</v>
      </c>
      <c r="O3878" t="s">
        <v>5203</v>
      </c>
      <c r="P3878" t="s">
        <v>294</v>
      </c>
      <c r="Q3878" t="s">
        <v>5204</v>
      </c>
      <c r="W3878" t="s">
        <v>5205</v>
      </c>
      <c r="AA3878" t="s">
        <v>102</v>
      </c>
      <c r="AB3878" t="s">
        <v>123</v>
      </c>
      <c r="AC3878" t="s">
        <v>189</v>
      </c>
      <c r="AD3878" t="s">
        <v>190</v>
      </c>
      <c r="AF3878" t="s">
        <v>98</v>
      </c>
      <c r="AH3878" t="s">
        <v>98</v>
      </c>
      <c r="AK3878" s="1">
        <v>42947.678761574098</v>
      </c>
      <c r="AL3878" s="1">
        <v>42993.649178240703</v>
      </c>
      <c r="AN3878" t="s">
        <v>150</v>
      </c>
      <c r="AO3878" t="s">
        <v>5206</v>
      </c>
      <c r="AP3878" t="s">
        <v>5207</v>
      </c>
      <c r="AQ3878" t="s">
        <v>105</v>
      </c>
      <c r="AU3878" t="s">
        <v>105</v>
      </c>
      <c r="AW3878" t="s">
        <v>108</v>
      </c>
      <c r="AX3878" t="s">
        <v>127</v>
      </c>
      <c r="AY3878" t="s">
        <v>193</v>
      </c>
      <c r="BA3878" t="s">
        <v>300</v>
      </c>
      <c r="BC3878" t="s">
        <v>98</v>
      </c>
      <c r="BE3878" t="s">
        <v>152</v>
      </c>
      <c r="BJ3878" t="s">
        <v>102</v>
      </c>
      <c r="BK3878" t="s">
        <v>888</v>
      </c>
      <c r="BL3878" t="s">
        <v>5208</v>
      </c>
      <c r="BM3878" t="s">
        <v>108</v>
      </c>
      <c r="BN3878" t="s">
        <v>890</v>
      </c>
      <c r="BO3878" t="s">
        <v>5209</v>
      </c>
      <c r="BP3878" t="s">
        <v>5210</v>
      </c>
      <c r="BS3878" t="s">
        <v>171</v>
      </c>
      <c r="BT3878" t="s">
        <v>5210</v>
      </c>
      <c r="CB3878" t="s">
        <v>5201</v>
      </c>
      <c r="CC3878" t="s">
        <v>5211</v>
      </c>
      <c r="CD3878">
        <v>0</v>
      </c>
      <c r="CK3878" s="1">
        <v>42993.649178240703</v>
      </c>
      <c r="CV3878">
        <v>1</v>
      </c>
    </row>
    <row r="3879" spans="1:100">
      <c r="A3879">
        <v>878</v>
      </c>
      <c r="B3879" t="s">
        <v>5213</v>
      </c>
      <c r="D3879" t="s">
        <v>7615</v>
      </c>
      <c r="E3879" t="s">
        <v>6796</v>
      </c>
      <c r="F3879" t="str">
        <f>TRIM(SUBSTITUTE(E3879,G3879,""))</f>
        <v>Vũ Tuệ</v>
      </c>
      <c r="G3879" t="str">
        <f>TRIM(RIGHT(SUBSTITUTE(E3879," ",REPT(" ",100)),100))</f>
        <v>Lâm</v>
      </c>
      <c r="H3879" t="str">
        <f t="shared" ca="1" si="60"/>
        <v>Lâe</v>
      </c>
      <c r="J3879" t="s">
        <v>105</v>
      </c>
      <c r="K3879">
        <v>19760901</v>
      </c>
      <c r="O3879" t="s">
        <v>1721</v>
      </c>
      <c r="P3879" t="s">
        <v>100</v>
      </c>
      <c r="AA3879" t="s">
        <v>102</v>
      </c>
      <c r="AB3879" t="s">
        <v>136</v>
      </c>
      <c r="AC3879" t="s">
        <v>1386</v>
      </c>
      <c r="AE3879" t="s">
        <v>138</v>
      </c>
      <c r="AF3879" t="s">
        <v>98</v>
      </c>
      <c r="AH3879" t="s">
        <v>98</v>
      </c>
      <c r="AK3879" s="1">
        <v>43086.458124999997</v>
      </c>
      <c r="AL3879" s="1">
        <v>43605.3684953704</v>
      </c>
      <c r="AM3879" t="s">
        <v>139</v>
      </c>
      <c r="AO3879" t="s">
        <v>5215</v>
      </c>
      <c r="AP3879" t="s">
        <v>5212</v>
      </c>
      <c r="AQ3879" t="s">
        <v>105</v>
      </c>
      <c r="AU3879" t="s">
        <v>98</v>
      </c>
      <c r="AW3879" t="s">
        <v>108</v>
      </c>
      <c r="AX3879" t="s">
        <v>141</v>
      </c>
      <c r="AY3879" t="s">
        <v>1389</v>
      </c>
      <c r="BA3879" t="s">
        <v>112</v>
      </c>
      <c r="BC3879" t="s">
        <v>728</v>
      </c>
      <c r="BE3879" t="s">
        <v>729</v>
      </c>
      <c r="BI3879" t="s">
        <v>114</v>
      </c>
      <c r="BJ3879" t="s">
        <v>102</v>
      </c>
      <c r="BK3879" t="s">
        <v>136</v>
      </c>
      <c r="BL3879" t="s">
        <v>1386</v>
      </c>
      <c r="BM3879" t="s">
        <v>108</v>
      </c>
      <c r="BN3879" t="s">
        <v>141</v>
      </c>
      <c r="BO3879" t="s">
        <v>1389</v>
      </c>
      <c r="BU3879" t="s">
        <v>102</v>
      </c>
      <c r="CA3879">
        <v>1</v>
      </c>
      <c r="CC3879" t="s">
        <v>5216</v>
      </c>
      <c r="CD3879">
        <v>0</v>
      </c>
      <c r="CK3879" s="1">
        <v>43605.3684953704</v>
      </c>
      <c r="CV3879">
        <v>1</v>
      </c>
    </row>
    <row r="3880" spans="1:100">
      <c r="A3880">
        <v>879</v>
      </c>
      <c r="B3880" t="s">
        <v>5218</v>
      </c>
      <c r="D3880" t="s">
        <v>7616</v>
      </c>
      <c r="E3880" t="s">
        <v>6797</v>
      </c>
      <c r="F3880" t="str">
        <f>TRIM(SUBSTITUTE(E3880,G3880,""))</f>
        <v>Hoàng Khôi</v>
      </c>
      <c r="G3880" t="str">
        <f>TRIM(RIGHT(SUBSTITUTE(E3880," ",REPT(" ",100)),100))</f>
        <v>Nguyên</v>
      </c>
      <c r="H3880" t="str">
        <f t="shared" ca="1" si="60"/>
        <v>Ngucên</v>
      </c>
      <c r="J3880" t="s">
        <v>98</v>
      </c>
      <c r="K3880">
        <v>20190210</v>
      </c>
      <c r="O3880" t="s">
        <v>3105</v>
      </c>
      <c r="P3880" t="s">
        <v>122</v>
      </c>
      <c r="W3880" t="s">
        <v>1373</v>
      </c>
      <c r="AA3880" t="s">
        <v>102</v>
      </c>
      <c r="AB3880" t="s">
        <v>136</v>
      </c>
      <c r="AC3880" t="s">
        <v>1370</v>
      </c>
      <c r="AE3880" t="s">
        <v>138</v>
      </c>
      <c r="AF3880" t="s">
        <v>98</v>
      </c>
      <c r="AH3880" t="s">
        <v>98</v>
      </c>
      <c r="AK3880" s="1">
        <v>43598.631388888898</v>
      </c>
      <c r="AL3880" s="1">
        <v>43598.6426041667</v>
      </c>
      <c r="AM3880" t="s">
        <v>178</v>
      </c>
      <c r="AO3880" t="s">
        <v>5219</v>
      </c>
      <c r="AP3880" t="s">
        <v>5217</v>
      </c>
      <c r="AQ3880" t="s">
        <v>105</v>
      </c>
      <c r="AU3880" t="s">
        <v>105</v>
      </c>
      <c r="AW3880" t="s">
        <v>108</v>
      </c>
      <c r="AX3880" t="s">
        <v>141</v>
      </c>
      <c r="AY3880" t="s">
        <v>1373</v>
      </c>
      <c r="BA3880" t="s">
        <v>129</v>
      </c>
      <c r="BC3880" t="s">
        <v>98</v>
      </c>
      <c r="BE3880" t="s">
        <v>130</v>
      </c>
      <c r="BI3880" t="s">
        <v>114</v>
      </c>
      <c r="BJ3880" t="s">
        <v>102</v>
      </c>
      <c r="BK3880" t="s">
        <v>136</v>
      </c>
      <c r="BL3880" t="s">
        <v>1370</v>
      </c>
      <c r="BM3880" t="s">
        <v>108</v>
      </c>
      <c r="BN3880" t="s">
        <v>141</v>
      </c>
      <c r="BO3880" t="s">
        <v>1373</v>
      </c>
      <c r="BU3880" t="s">
        <v>102</v>
      </c>
      <c r="CA3880">
        <v>1</v>
      </c>
      <c r="CC3880" t="s">
        <v>5220</v>
      </c>
      <c r="CD3880">
        <v>100654</v>
      </c>
      <c r="CE3880">
        <v>3410085</v>
      </c>
      <c r="CG3880">
        <v>2</v>
      </c>
      <c r="CH3880">
        <v>2</v>
      </c>
      <c r="CK3880" s="1">
        <v>43598.6426041667</v>
      </c>
      <c r="CM3880" t="s">
        <v>5221</v>
      </c>
      <c r="CV3880">
        <v>1</v>
      </c>
    </row>
    <row r="3881" spans="1:100">
      <c r="A3881">
        <v>880</v>
      </c>
      <c r="B3881" t="s">
        <v>5223</v>
      </c>
      <c r="D3881" t="s">
        <v>7616</v>
      </c>
      <c r="E3881" t="s">
        <v>6798</v>
      </c>
      <c r="F3881" t="str">
        <f>TRIM(SUBSTITUTE(E3881,G3881,""))</f>
        <v>Vương Thị</v>
      </c>
      <c r="G3881" t="str">
        <f>TRIM(RIGHT(SUBSTITUTE(E3881," ",REPT(" ",100)),100))</f>
        <v>Duyên</v>
      </c>
      <c r="H3881" t="str">
        <f t="shared" ca="1" si="60"/>
        <v>Dđyên</v>
      </c>
      <c r="J3881" t="s">
        <v>98</v>
      </c>
      <c r="K3881">
        <v>20090904</v>
      </c>
      <c r="O3881" t="s">
        <v>201</v>
      </c>
      <c r="P3881" t="s">
        <v>294</v>
      </c>
      <c r="W3881" t="s">
        <v>5224</v>
      </c>
      <c r="AA3881" t="s">
        <v>102</v>
      </c>
      <c r="AB3881" t="s">
        <v>123</v>
      </c>
      <c r="AC3881" t="s">
        <v>499</v>
      </c>
      <c r="AD3881" t="s">
        <v>190</v>
      </c>
      <c r="AF3881" t="s">
        <v>98</v>
      </c>
      <c r="AH3881" t="s">
        <v>98</v>
      </c>
      <c r="AK3881" s="1">
        <v>42947.678761574098</v>
      </c>
      <c r="AL3881" s="1">
        <v>42947.678761574098</v>
      </c>
      <c r="AN3881" t="s">
        <v>150</v>
      </c>
      <c r="AO3881" t="s">
        <v>5225</v>
      </c>
      <c r="AP3881" t="s">
        <v>5226</v>
      </c>
      <c r="AQ3881" t="s">
        <v>105</v>
      </c>
      <c r="AU3881" t="s">
        <v>105</v>
      </c>
      <c r="AW3881" t="s">
        <v>108</v>
      </c>
      <c r="AX3881" t="s">
        <v>127</v>
      </c>
      <c r="AY3881" t="s">
        <v>501</v>
      </c>
      <c r="BA3881" t="s">
        <v>300</v>
      </c>
      <c r="BC3881" t="s">
        <v>98</v>
      </c>
      <c r="BE3881" t="s">
        <v>152</v>
      </c>
      <c r="BJ3881" t="s">
        <v>102</v>
      </c>
      <c r="BK3881" t="s">
        <v>123</v>
      </c>
      <c r="BL3881" t="s">
        <v>499</v>
      </c>
      <c r="BM3881" t="s">
        <v>108</v>
      </c>
      <c r="BN3881" t="s">
        <v>127</v>
      </c>
      <c r="BO3881" t="s">
        <v>501</v>
      </c>
      <c r="BP3881" t="s">
        <v>5227</v>
      </c>
      <c r="BS3881" t="s">
        <v>171</v>
      </c>
      <c r="BT3881" t="s">
        <v>5227</v>
      </c>
      <c r="BW3881" t="s">
        <v>102</v>
      </c>
      <c r="CB3881" t="s">
        <v>5222</v>
      </c>
      <c r="CC3881" t="s">
        <v>741</v>
      </c>
      <c r="CD3881">
        <v>0</v>
      </c>
      <c r="CK3881" s="1">
        <v>42947.678761574098</v>
      </c>
      <c r="CV3881">
        <v>1</v>
      </c>
    </row>
    <row r="3882" spans="1:100">
      <c r="A3882">
        <v>881</v>
      </c>
      <c r="B3882" t="s">
        <v>5174</v>
      </c>
      <c r="D3882" t="s">
        <v>7617</v>
      </c>
      <c r="E3882" t="s">
        <v>6799</v>
      </c>
      <c r="F3882" t="str">
        <f>TRIM(SUBSTITUTE(E3882,G3882,""))</f>
        <v>Nguyễn Tú</v>
      </c>
      <c r="G3882" t="str">
        <f>TRIM(RIGHT(SUBSTITUTE(E3882," ",REPT(" ",100)),100))</f>
        <v>Linh</v>
      </c>
      <c r="H3882" t="str">
        <f t="shared" ca="1" si="60"/>
        <v>Lbnh</v>
      </c>
      <c r="J3882" t="s">
        <v>98</v>
      </c>
      <c r="K3882">
        <v>20030202</v>
      </c>
      <c r="O3882" t="s">
        <v>162</v>
      </c>
      <c r="P3882" t="s">
        <v>294</v>
      </c>
      <c r="W3882" t="s">
        <v>5229</v>
      </c>
      <c r="AA3882" t="s">
        <v>102</v>
      </c>
      <c r="AB3882" t="s">
        <v>123</v>
      </c>
      <c r="AC3882" t="s">
        <v>248</v>
      </c>
      <c r="AD3882" t="s">
        <v>190</v>
      </c>
      <c r="AF3882" t="s">
        <v>98</v>
      </c>
      <c r="AH3882" t="s">
        <v>98</v>
      </c>
      <c r="AK3882" s="1">
        <v>42947.678761574098</v>
      </c>
      <c r="AL3882" s="1">
        <v>42987.958761574097</v>
      </c>
      <c r="AN3882" t="s">
        <v>150</v>
      </c>
      <c r="AO3882" t="s">
        <v>5230</v>
      </c>
      <c r="AP3882" t="s">
        <v>5231</v>
      </c>
      <c r="AQ3882" t="s">
        <v>105</v>
      </c>
      <c r="AU3882" t="s">
        <v>105</v>
      </c>
      <c r="AW3882" t="s">
        <v>108</v>
      </c>
      <c r="AX3882" t="s">
        <v>127</v>
      </c>
      <c r="AY3882" t="s">
        <v>251</v>
      </c>
      <c r="BA3882" t="s">
        <v>300</v>
      </c>
      <c r="BC3882" t="s">
        <v>98</v>
      </c>
      <c r="BE3882" t="s">
        <v>152</v>
      </c>
      <c r="BJ3882" t="s">
        <v>102</v>
      </c>
      <c r="BK3882" t="s">
        <v>2000</v>
      </c>
      <c r="BL3882" t="s">
        <v>5232</v>
      </c>
      <c r="BM3882" t="s">
        <v>108</v>
      </c>
      <c r="BO3882" t="s">
        <v>5233</v>
      </c>
      <c r="BP3882" t="s">
        <v>5234</v>
      </c>
      <c r="BS3882" t="s">
        <v>171</v>
      </c>
      <c r="BT3882" t="s">
        <v>5234</v>
      </c>
      <c r="CB3882" t="s">
        <v>5228</v>
      </c>
      <c r="CC3882" t="s">
        <v>5235</v>
      </c>
      <c r="CD3882">
        <v>0</v>
      </c>
      <c r="CK3882" s="1">
        <v>42987.958761574097</v>
      </c>
      <c r="CV3882">
        <v>1</v>
      </c>
    </row>
    <row r="3883" spans="1:100">
      <c r="A3883">
        <v>882</v>
      </c>
      <c r="B3883" t="s">
        <v>5237</v>
      </c>
      <c r="D3883" t="s">
        <v>7496</v>
      </c>
      <c r="E3883" t="s">
        <v>5125</v>
      </c>
      <c r="F3883" t="str">
        <f>TRIM(SUBSTITUTE(E3883,G3883,""))</f>
        <v>Nguyễn Thị Kim</v>
      </c>
      <c r="G3883" t="str">
        <f>TRIM(RIGHT(SUBSTITUTE(E3883," ",REPT(" ",100)),100))</f>
        <v>Oanh</v>
      </c>
      <c r="H3883" t="str">
        <f t="shared" ca="1" si="60"/>
        <v>Oenh</v>
      </c>
      <c r="J3883" t="s">
        <v>105</v>
      </c>
      <c r="K3883">
        <v>20050501</v>
      </c>
      <c r="O3883" t="s">
        <v>201</v>
      </c>
      <c r="P3883" t="s">
        <v>294</v>
      </c>
      <c r="W3883" t="s">
        <v>5238</v>
      </c>
      <c r="AA3883" t="s">
        <v>102</v>
      </c>
      <c r="AB3883" t="s">
        <v>123</v>
      </c>
      <c r="AC3883" t="s">
        <v>217</v>
      </c>
      <c r="AD3883" t="s">
        <v>190</v>
      </c>
      <c r="AF3883" t="s">
        <v>98</v>
      </c>
      <c r="AH3883" t="s">
        <v>98</v>
      </c>
      <c r="AK3883" s="1">
        <v>42947.678761574098</v>
      </c>
      <c r="AL3883" s="1">
        <v>42989.675787036998</v>
      </c>
      <c r="AN3883" t="s">
        <v>150</v>
      </c>
      <c r="AO3883" t="s">
        <v>5239</v>
      </c>
      <c r="AP3883" t="s">
        <v>5240</v>
      </c>
      <c r="AQ3883" t="s">
        <v>105</v>
      </c>
      <c r="AU3883" t="s">
        <v>105</v>
      </c>
      <c r="AW3883" t="s">
        <v>108</v>
      </c>
      <c r="AX3883" t="s">
        <v>127</v>
      </c>
      <c r="AY3883" t="s">
        <v>220</v>
      </c>
      <c r="BA3883" t="s">
        <v>300</v>
      </c>
      <c r="BC3883" t="s">
        <v>98</v>
      </c>
      <c r="BE3883" t="s">
        <v>152</v>
      </c>
      <c r="BJ3883" t="s">
        <v>102</v>
      </c>
      <c r="BK3883" t="s">
        <v>123</v>
      </c>
      <c r="BL3883" t="s">
        <v>248</v>
      </c>
      <c r="BM3883" t="s">
        <v>108</v>
      </c>
      <c r="BN3883" t="s">
        <v>127</v>
      </c>
      <c r="BO3883" t="s">
        <v>251</v>
      </c>
      <c r="BP3883" t="s">
        <v>5241</v>
      </c>
      <c r="BS3883" t="s">
        <v>171</v>
      </c>
      <c r="BT3883" t="s">
        <v>5241</v>
      </c>
      <c r="CB3883" t="s">
        <v>5236</v>
      </c>
      <c r="CC3883" t="s">
        <v>5242</v>
      </c>
      <c r="CD3883">
        <v>0</v>
      </c>
      <c r="CK3883" s="1">
        <v>42989.675787036998</v>
      </c>
      <c r="CV3883">
        <v>1</v>
      </c>
    </row>
    <row r="3884" spans="1:100">
      <c r="A3884">
        <v>883</v>
      </c>
      <c r="B3884" t="s">
        <v>5244</v>
      </c>
      <c r="D3884" t="s">
        <v>7496</v>
      </c>
      <c r="E3884" t="s">
        <v>6800</v>
      </c>
      <c r="F3884" t="str">
        <f>TRIM(SUBSTITUTE(E3884,G3884,""))</f>
        <v>Trần Phàn Lê</v>
      </c>
      <c r="G3884" t="str">
        <f>TRIM(RIGHT(SUBSTITUTE(E3884," ",REPT(" ",100)),100))</f>
        <v>Hoa</v>
      </c>
      <c r="H3884" t="str">
        <f t="shared" ca="1" si="60"/>
        <v>Hđa</v>
      </c>
      <c r="J3884" t="s">
        <v>105</v>
      </c>
      <c r="K3884">
        <v>20060421</v>
      </c>
      <c r="O3884" t="s">
        <v>201</v>
      </c>
      <c r="P3884" t="s">
        <v>122</v>
      </c>
      <c r="W3884" t="s">
        <v>5245</v>
      </c>
      <c r="AA3884" t="s">
        <v>102</v>
      </c>
      <c r="AB3884" t="s">
        <v>123</v>
      </c>
      <c r="AC3884" t="s">
        <v>616</v>
      </c>
      <c r="AD3884" t="s">
        <v>190</v>
      </c>
      <c r="AF3884" t="s">
        <v>98</v>
      </c>
      <c r="AH3884" t="s">
        <v>98</v>
      </c>
      <c r="AK3884" s="1">
        <v>42947.678761574098</v>
      </c>
      <c r="AL3884" s="1">
        <v>42989.424444444398</v>
      </c>
      <c r="AN3884" t="s">
        <v>150</v>
      </c>
      <c r="AO3884" t="s">
        <v>5246</v>
      </c>
      <c r="AP3884" t="s">
        <v>5247</v>
      </c>
      <c r="AQ3884" t="s">
        <v>105</v>
      </c>
      <c r="AU3884" t="s">
        <v>105</v>
      </c>
      <c r="AW3884" t="s">
        <v>108</v>
      </c>
      <c r="AX3884" t="s">
        <v>127</v>
      </c>
      <c r="AY3884" t="s">
        <v>618</v>
      </c>
      <c r="BA3884" t="s">
        <v>129</v>
      </c>
      <c r="BC3884" t="s">
        <v>98</v>
      </c>
      <c r="BE3884" t="s">
        <v>152</v>
      </c>
      <c r="BJ3884" t="s">
        <v>102</v>
      </c>
      <c r="BK3884" t="s">
        <v>123</v>
      </c>
      <c r="BL3884" t="s">
        <v>616</v>
      </c>
      <c r="BM3884" t="s">
        <v>108</v>
      </c>
      <c r="BN3884" t="s">
        <v>127</v>
      </c>
      <c r="BO3884" t="s">
        <v>618</v>
      </c>
      <c r="BP3884" t="s">
        <v>5248</v>
      </c>
      <c r="BS3884" t="s">
        <v>171</v>
      </c>
      <c r="BT3884" t="s">
        <v>5248</v>
      </c>
      <c r="CB3884" t="s">
        <v>5243</v>
      </c>
      <c r="CC3884" t="s">
        <v>5249</v>
      </c>
      <c r="CD3884">
        <v>0</v>
      </c>
      <c r="CK3884" s="1">
        <v>42989.424444444398</v>
      </c>
      <c r="CV3884">
        <v>1</v>
      </c>
    </row>
    <row r="3885" spans="1:100">
      <c r="A3885">
        <v>884</v>
      </c>
      <c r="B3885" t="s">
        <v>5251</v>
      </c>
      <c r="D3885" t="s">
        <v>7497</v>
      </c>
      <c r="E3885" t="s">
        <v>6801</v>
      </c>
      <c r="F3885" t="str">
        <f>TRIM(SUBSTITUTE(E3885,G3885,""))</f>
        <v>Nguyễn Kim</v>
      </c>
      <c r="G3885" t="str">
        <f>TRIM(RIGHT(SUBSTITUTE(E3885," ",REPT(" ",100)),100))</f>
        <v>Ngọc</v>
      </c>
      <c r="H3885" t="str">
        <f t="shared" ca="1" si="60"/>
        <v>Naọc</v>
      </c>
      <c r="J3885" t="s">
        <v>98</v>
      </c>
      <c r="K3885">
        <v>20071104</v>
      </c>
      <c r="O3885" t="s">
        <v>201</v>
      </c>
      <c r="P3885" t="s">
        <v>122</v>
      </c>
      <c r="W3885" t="s">
        <v>5252</v>
      </c>
      <c r="AA3885" t="s">
        <v>102</v>
      </c>
      <c r="AB3885" t="s">
        <v>123</v>
      </c>
      <c r="AC3885" t="s">
        <v>224</v>
      </c>
      <c r="AD3885" t="s">
        <v>190</v>
      </c>
      <c r="AF3885" t="s">
        <v>98</v>
      </c>
      <c r="AH3885" t="s">
        <v>98</v>
      </c>
      <c r="AK3885" s="1">
        <v>42947.678761574098</v>
      </c>
      <c r="AL3885" s="1">
        <v>42947.678761574098</v>
      </c>
      <c r="AN3885" t="s">
        <v>150</v>
      </c>
      <c r="AO3885" t="s">
        <v>5253</v>
      </c>
      <c r="AP3885" t="s">
        <v>5254</v>
      </c>
      <c r="AQ3885" t="s">
        <v>105</v>
      </c>
      <c r="AU3885" t="s">
        <v>105</v>
      </c>
      <c r="AW3885" t="s">
        <v>108</v>
      </c>
      <c r="AX3885" t="s">
        <v>127</v>
      </c>
      <c r="AY3885" t="s">
        <v>228</v>
      </c>
      <c r="BA3885" t="s">
        <v>129</v>
      </c>
      <c r="BC3885" t="s">
        <v>98</v>
      </c>
      <c r="BE3885" t="s">
        <v>152</v>
      </c>
      <c r="BJ3885" t="s">
        <v>102</v>
      </c>
      <c r="BK3885" t="s">
        <v>123</v>
      </c>
      <c r="BL3885" t="s">
        <v>224</v>
      </c>
      <c r="BM3885" t="s">
        <v>108</v>
      </c>
      <c r="BN3885" t="s">
        <v>127</v>
      </c>
      <c r="BO3885" t="s">
        <v>228</v>
      </c>
      <c r="BP3885" t="s">
        <v>5255</v>
      </c>
      <c r="BS3885" t="s">
        <v>171</v>
      </c>
      <c r="BT3885" t="s">
        <v>5255</v>
      </c>
      <c r="BW3885" t="s">
        <v>102</v>
      </c>
      <c r="CB3885" t="s">
        <v>5250</v>
      </c>
      <c r="CC3885" t="s">
        <v>5256</v>
      </c>
      <c r="CD3885">
        <v>0</v>
      </c>
      <c r="CK3885" s="1">
        <v>42947.678761574098</v>
      </c>
      <c r="CV3885">
        <v>1</v>
      </c>
    </row>
    <row r="3886" spans="1:100">
      <c r="A3886">
        <v>885</v>
      </c>
      <c r="B3886" t="s">
        <v>5258</v>
      </c>
      <c r="D3886" t="s">
        <v>7618</v>
      </c>
      <c r="E3886" t="s">
        <v>6802</v>
      </c>
      <c r="F3886" t="str">
        <f>TRIM(SUBSTITUTE(E3886,G3886,""))</f>
        <v>Lê Ngọc</v>
      </c>
      <c r="G3886" t="str">
        <f>TRIM(RIGHT(SUBSTITUTE(E3886," ",REPT(" ",100)),100))</f>
        <v>Lâm</v>
      </c>
      <c r="H3886" t="str">
        <f t="shared" ca="1" si="60"/>
        <v>đâm</v>
      </c>
      <c r="J3886" t="s">
        <v>105</v>
      </c>
      <c r="K3886">
        <v>19851027</v>
      </c>
      <c r="L3886" t="s">
        <v>699</v>
      </c>
      <c r="O3886" t="s">
        <v>698</v>
      </c>
      <c r="P3886" t="s">
        <v>122</v>
      </c>
      <c r="Q3886" t="s">
        <v>5260</v>
      </c>
      <c r="W3886" t="s">
        <v>699</v>
      </c>
      <c r="AA3886" t="s">
        <v>102</v>
      </c>
      <c r="AB3886" t="s">
        <v>136</v>
      </c>
      <c r="AC3886" t="s">
        <v>700</v>
      </c>
      <c r="AF3886" t="s">
        <v>98</v>
      </c>
      <c r="AH3886" t="s">
        <v>98</v>
      </c>
      <c r="AK3886" s="1">
        <v>43279.351956018501</v>
      </c>
      <c r="AL3886" s="1">
        <v>43279.352592592601</v>
      </c>
      <c r="AM3886" t="s">
        <v>5261</v>
      </c>
      <c r="AO3886" t="s">
        <v>5262</v>
      </c>
      <c r="AP3886" t="s">
        <v>5257</v>
      </c>
      <c r="AQ3886" t="s">
        <v>105</v>
      </c>
      <c r="AU3886" t="s">
        <v>105</v>
      </c>
      <c r="AW3886" t="s">
        <v>108</v>
      </c>
      <c r="AX3886" t="s">
        <v>141</v>
      </c>
      <c r="AY3886" t="s">
        <v>702</v>
      </c>
      <c r="BA3886" t="s">
        <v>129</v>
      </c>
      <c r="BC3886" t="s">
        <v>98</v>
      </c>
      <c r="BE3886" t="s">
        <v>130</v>
      </c>
      <c r="BI3886" t="s">
        <v>114</v>
      </c>
      <c r="BJ3886" t="s">
        <v>102</v>
      </c>
      <c r="BK3886" t="s">
        <v>136</v>
      </c>
      <c r="BL3886" t="s">
        <v>700</v>
      </c>
      <c r="BM3886" t="s">
        <v>108</v>
      </c>
      <c r="BN3886" t="s">
        <v>141</v>
      </c>
      <c r="BO3886" t="s">
        <v>702</v>
      </c>
      <c r="BU3886" t="s">
        <v>102</v>
      </c>
      <c r="CA3886">
        <v>1</v>
      </c>
      <c r="CC3886" t="s">
        <v>3644</v>
      </c>
      <c r="CD3886">
        <v>0</v>
      </c>
      <c r="CK3886" s="1">
        <v>43279.352592592601</v>
      </c>
      <c r="CV3886">
        <v>1</v>
      </c>
    </row>
    <row r="3887" spans="1:100">
      <c r="A3887">
        <v>886</v>
      </c>
      <c r="B3887" t="s">
        <v>5264</v>
      </c>
      <c r="D3887" t="s">
        <v>7618</v>
      </c>
      <c r="E3887" t="s">
        <v>6803</v>
      </c>
      <c r="F3887" t="str">
        <f>TRIM(SUBSTITUTE(E3887,G3887,""))</f>
        <v>Lê Thị Hương</v>
      </c>
      <c r="G3887" t="str">
        <f>TRIM(RIGHT(SUBSTITUTE(E3887," ",REPT(" ",100)),100))</f>
        <v>Ly</v>
      </c>
      <c r="H3887" t="str">
        <f t="shared" ca="1" si="60"/>
        <v>La</v>
      </c>
      <c r="J3887" t="s">
        <v>105</v>
      </c>
      <c r="K3887">
        <v>19550821</v>
      </c>
      <c r="O3887" t="s">
        <v>5265</v>
      </c>
      <c r="P3887" t="s">
        <v>100</v>
      </c>
      <c r="Q3887" t="s">
        <v>5266</v>
      </c>
      <c r="W3887" t="s">
        <v>5267</v>
      </c>
      <c r="AA3887" t="s">
        <v>102</v>
      </c>
      <c r="AB3887" t="s">
        <v>123</v>
      </c>
      <c r="AC3887" t="s">
        <v>124</v>
      </c>
      <c r="AD3887" t="s">
        <v>1083</v>
      </c>
      <c r="AF3887" t="s">
        <v>98</v>
      </c>
      <c r="AH3887" t="s">
        <v>98</v>
      </c>
      <c r="AK3887" s="1">
        <v>42947.678761574098</v>
      </c>
      <c r="AL3887" s="1">
        <v>42998.671863425901</v>
      </c>
      <c r="AN3887" t="s">
        <v>150</v>
      </c>
      <c r="AO3887" t="s">
        <v>5268</v>
      </c>
      <c r="AP3887" t="s">
        <v>5269</v>
      </c>
      <c r="AQ3887" t="s">
        <v>105</v>
      </c>
      <c r="AU3887" t="s">
        <v>105</v>
      </c>
      <c r="AW3887" t="s">
        <v>108</v>
      </c>
      <c r="AX3887" t="s">
        <v>127</v>
      </c>
      <c r="AY3887" t="s">
        <v>128</v>
      </c>
      <c r="BA3887" t="s">
        <v>112</v>
      </c>
      <c r="BC3887" t="s">
        <v>98</v>
      </c>
      <c r="BE3887" t="s">
        <v>152</v>
      </c>
      <c r="BJ3887" t="s">
        <v>102</v>
      </c>
      <c r="BK3887" t="s">
        <v>1769</v>
      </c>
      <c r="BL3887" t="s">
        <v>2908</v>
      </c>
      <c r="BM3887" t="s">
        <v>108</v>
      </c>
      <c r="BN3887" t="s">
        <v>1771</v>
      </c>
      <c r="BO3887" t="s">
        <v>2909</v>
      </c>
      <c r="BP3887" t="s">
        <v>5270</v>
      </c>
      <c r="BS3887" t="s">
        <v>171</v>
      </c>
      <c r="BT3887" t="s">
        <v>5270</v>
      </c>
      <c r="CB3887" t="s">
        <v>5263</v>
      </c>
      <c r="CC3887" t="s">
        <v>1883</v>
      </c>
      <c r="CD3887">
        <v>0</v>
      </c>
      <c r="CK3887" s="1">
        <v>42998.671863425901</v>
      </c>
      <c r="CV3887">
        <v>1</v>
      </c>
    </row>
    <row r="3888" spans="1:100">
      <c r="A3888">
        <v>887</v>
      </c>
      <c r="B3888" t="s">
        <v>5272</v>
      </c>
      <c r="D3888" t="s">
        <v>7619</v>
      </c>
      <c r="E3888" t="s">
        <v>6804</v>
      </c>
      <c r="F3888" t="str">
        <f>TRIM(SUBSTITUTE(E3888,G3888,""))</f>
        <v>Nguyễn Hồng</v>
      </c>
      <c r="G3888" t="str">
        <f>TRIM(RIGHT(SUBSTITUTE(E3888," ",REPT(" ",100)),100))</f>
        <v>Giang</v>
      </c>
      <c r="H3888" t="str">
        <f t="shared" ca="1" si="60"/>
        <v>Gikng</v>
      </c>
      <c r="J3888" t="s">
        <v>98</v>
      </c>
      <c r="K3888">
        <v>20041028</v>
      </c>
      <c r="O3888" t="s">
        <v>162</v>
      </c>
      <c r="P3888" t="s">
        <v>294</v>
      </c>
      <c r="W3888" t="s">
        <v>5273</v>
      </c>
      <c r="AA3888" t="s">
        <v>102</v>
      </c>
      <c r="AB3888" t="s">
        <v>123</v>
      </c>
      <c r="AC3888" t="s">
        <v>451</v>
      </c>
      <c r="AD3888" t="s">
        <v>190</v>
      </c>
      <c r="AF3888" t="s">
        <v>98</v>
      </c>
      <c r="AH3888" t="s">
        <v>98</v>
      </c>
      <c r="AK3888" s="1">
        <v>42947.678761574098</v>
      </c>
      <c r="AL3888" s="1">
        <v>42989.675520833298</v>
      </c>
      <c r="AN3888" t="s">
        <v>150</v>
      </c>
      <c r="AO3888" t="s">
        <v>5274</v>
      </c>
      <c r="AP3888" t="s">
        <v>5275</v>
      </c>
      <c r="AQ3888" t="s">
        <v>105</v>
      </c>
      <c r="AU3888" t="s">
        <v>105</v>
      </c>
      <c r="AW3888" t="s">
        <v>108</v>
      </c>
      <c r="AX3888" t="s">
        <v>127</v>
      </c>
      <c r="AY3888" t="s">
        <v>454</v>
      </c>
      <c r="BA3888" t="s">
        <v>300</v>
      </c>
      <c r="BC3888" t="s">
        <v>98</v>
      </c>
      <c r="BE3888" t="s">
        <v>152</v>
      </c>
      <c r="BJ3888" t="s">
        <v>102</v>
      </c>
      <c r="BK3888" t="s">
        <v>123</v>
      </c>
      <c r="BL3888" t="s">
        <v>451</v>
      </c>
      <c r="BM3888" t="s">
        <v>108</v>
      </c>
      <c r="BO3888" t="s">
        <v>454</v>
      </c>
      <c r="BP3888" t="s">
        <v>5276</v>
      </c>
      <c r="BS3888" t="s">
        <v>171</v>
      </c>
      <c r="BT3888" t="s">
        <v>5276</v>
      </c>
      <c r="CB3888" t="s">
        <v>5271</v>
      </c>
      <c r="CC3888" t="s">
        <v>5277</v>
      </c>
      <c r="CD3888">
        <v>0</v>
      </c>
      <c r="CK3888" s="1">
        <v>42989.675520833298</v>
      </c>
      <c r="CV3888">
        <v>1</v>
      </c>
    </row>
    <row r="3889" spans="1:100">
      <c r="A3889">
        <v>888</v>
      </c>
      <c r="B3889" t="s">
        <v>5279</v>
      </c>
      <c r="D3889" t="s">
        <v>7620</v>
      </c>
      <c r="E3889" t="s">
        <v>6805</v>
      </c>
      <c r="F3889" t="str">
        <f>TRIM(SUBSTITUTE(E3889,G3889,""))</f>
        <v>Giang Thị Thanh</v>
      </c>
      <c r="G3889" t="str">
        <f>TRIM(RIGHT(SUBSTITUTE(E3889," ",REPT(" ",100)),100))</f>
        <v>Hiền</v>
      </c>
      <c r="H3889" t="str">
        <f t="shared" ca="1" si="60"/>
        <v>Haền</v>
      </c>
      <c r="J3889" t="s">
        <v>98</v>
      </c>
      <c r="K3889">
        <v>19530619</v>
      </c>
      <c r="O3889" t="s">
        <v>201</v>
      </c>
      <c r="P3889" t="s">
        <v>100</v>
      </c>
      <c r="Q3889" t="s">
        <v>5280</v>
      </c>
      <c r="W3889" t="s">
        <v>5281</v>
      </c>
      <c r="AA3889" t="s">
        <v>102</v>
      </c>
      <c r="AB3889" t="s">
        <v>123</v>
      </c>
      <c r="AC3889" t="s">
        <v>473</v>
      </c>
      <c r="AD3889" t="s">
        <v>5282</v>
      </c>
      <c r="AF3889" t="s">
        <v>98</v>
      </c>
      <c r="AH3889" t="s">
        <v>98</v>
      </c>
      <c r="AK3889" s="1">
        <v>42947.678761574098</v>
      </c>
      <c r="AL3889" s="1">
        <v>42947.678761574098</v>
      </c>
      <c r="AN3889" t="s">
        <v>150</v>
      </c>
      <c r="AO3889" t="s">
        <v>5283</v>
      </c>
      <c r="AP3889" t="s">
        <v>5284</v>
      </c>
      <c r="AQ3889" t="s">
        <v>105</v>
      </c>
      <c r="AU3889" t="s">
        <v>105</v>
      </c>
      <c r="AW3889" t="s">
        <v>108</v>
      </c>
      <c r="AX3889" t="s">
        <v>127</v>
      </c>
      <c r="AY3889" t="s">
        <v>476</v>
      </c>
      <c r="BA3889" t="s">
        <v>112</v>
      </c>
      <c r="BC3889" t="s">
        <v>98</v>
      </c>
      <c r="BE3889" t="s">
        <v>152</v>
      </c>
      <c r="BJ3889" t="s">
        <v>102</v>
      </c>
      <c r="BK3889" t="s">
        <v>123</v>
      </c>
      <c r="BL3889" t="s">
        <v>473</v>
      </c>
      <c r="BM3889" t="s">
        <v>108</v>
      </c>
      <c r="BN3889" t="s">
        <v>127</v>
      </c>
      <c r="BO3889" t="s">
        <v>476</v>
      </c>
      <c r="BP3889" t="s">
        <v>5285</v>
      </c>
      <c r="BS3889" t="s">
        <v>171</v>
      </c>
      <c r="BT3889" t="s">
        <v>5285</v>
      </c>
      <c r="BW3889" t="s">
        <v>102</v>
      </c>
      <c r="CB3889" t="s">
        <v>5278</v>
      </c>
      <c r="CC3889" t="s">
        <v>5286</v>
      </c>
      <c r="CD3889">
        <v>0</v>
      </c>
      <c r="CK3889" s="1">
        <v>42947.678761574098</v>
      </c>
      <c r="CV3889">
        <v>1</v>
      </c>
    </row>
    <row r="3890" spans="1:100">
      <c r="A3890">
        <v>889</v>
      </c>
      <c r="B3890" t="s">
        <v>5288</v>
      </c>
      <c r="D3890" t="s">
        <v>7621</v>
      </c>
      <c r="E3890" t="s">
        <v>6806</v>
      </c>
      <c r="F3890" t="str">
        <f>TRIM(SUBSTITUTE(E3890,G3890,""))</f>
        <v>Pon</v>
      </c>
      <c r="G3890" t="str">
        <f>TRIM(RIGHT(SUBSTITUTE(E3890," ",REPT(" ",100)),100))</f>
        <v>Sovanmuny</v>
      </c>
      <c r="H3890" t="str">
        <f t="shared" ca="1" si="60"/>
        <v>covanmuny</v>
      </c>
      <c r="J3890" t="s">
        <v>105</v>
      </c>
      <c r="K3890">
        <v>19690715</v>
      </c>
      <c r="O3890" t="s">
        <v>162</v>
      </c>
      <c r="P3890" t="s">
        <v>212</v>
      </c>
      <c r="Q3890" t="s">
        <v>5289</v>
      </c>
      <c r="AA3890" t="s">
        <v>102</v>
      </c>
      <c r="AB3890" t="s">
        <v>136</v>
      </c>
      <c r="AC3890" t="s">
        <v>838</v>
      </c>
      <c r="AD3890" t="s">
        <v>839</v>
      </c>
      <c r="AF3890" t="s">
        <v>98</v>
      </c>
      <c r="AH3890" t="s">
        <v>98</v>
      </c>
      <c r="AK3890" s="1">
        <v>42947.678761574098</v>
      </c>
      <c r="AL3890" s="1">
        <v>43000.505358796298</v>
      </c>
      <c r="AN3890" t="s">
        <v>150</v>
      </c>
      <c r="AO3890" t="s">
        <v>5290</v>
      </c>
      <c r="AP3890" t="s">
        <v>5291</v>
      </c>
      <c r="AQ3890" t="s">
        <v>105</v>
      </c>
      <c r="AU3890" t="s">
        <v>105</v>
      </c>
      <c r="AW3890" t="s">
        <v>108</v>
      </c>
      <c r="AX3890" t="s">
        <v>141</v>
      </c>
      <c r="AY3890" t="s">
        <v>842</v>
      </c>
      <c r="BA3890" t="s">
        <v>213</v>
      </c>
      <c r="BC3890" t="s">
        <v>98</v>
      </c>
      <c r="BE3890" t="s">
        <v>152</v>
      </c>
      <c r="BJ3890" t="s">
        <v>102</v>
      </c>
      <c r="BK3890" t="s">
        <v>136</v>
      </c>
      <c r="BL3890" t="s">
        <v>838</v>
      </c>
      <c r="BM3890" t="s">
        <v>108</v>
      </c>
      <c r="BO3890" t="s">
        <v>842</v>
      </c>
      <c r="BP3890" t="s">
        <v>5292</v>
      </c>
      <c r="BS3890" t="s">
        <v>171</v>
      </c>
      <c r="BT3890" t="s">
        <v>5292</v>
      </c>
      <c r="CB3890" t="s">
        <v>5287</v>
      </c>
      <c r="CC3890" t="s">
        <v>1692</v>
      </c>
      <c r="CD3890">
        <v>0</v>
      </c>
      <c r="CK3890" s="1">
        <v>43000.505358796298</v>
      </c>
      <c r="CV3890">
        <v>1</v>
      </c>
    </row>
    <row r="3891" spans="1:100">
      <c r="A3891">
        <v>890</v>
      </c>
      <c r="B3891" t="s">
        <v>5294</v>
      </c>
      <c r="D3891" t="s">
        <v>7622</v>
      </c>
      <c r="E3891" t="s">
        <v>6807</v>
      </c>
      <c r="F3891" t="str">
        <f>TRIM(SUBSTITUTE(E3891,G3891,""))</f>
        <v>Phommavanh</v>
      </c>
      <c r="G3891" t="str">
        <f>TRIM(RIGHT(SUBSTITUTE(E3891," ",REPT(" ",100)),100))</f>
        <v>Phompanya</v>
      </c>
      <c r="H3891" t="str">
        <f t="shared" ca="1" si="60"/>
        <v>Phgmpanya</v>
      </c>
      <c r="J3891" t="s">
        <v>98</v>
      </c>
      <c r="K3891">
        <v>20101103</v>
      </c>
      <c r="O3891" t="s">
        <v>201</v>
      </c>
      <c r="P3891" t="s">
        <v>122</v>
      </c>
      <c r="W3891" t="s">
        <v>5295</v>
      </c>
      <c r="AA3891" t="s">
        <v>102</v>
      </c>
      <c r="AB3891" t="s">
        <v>123</v>
      </c>
      <c r="AC3891" t="s">
        <v>591</v>
      </c>
      <c r="AD3891" t="s">
        <v>411</v>
      </c>
      <c r="AF3891" t="s">
        <v>98</v>
      </c>
      <c r="AH3891" t="s">
        <v>98</v>
      </c>
      <c r="AK3891" s="1">
        <v>42947.678761574098</v>
      </c>
      <c r="AL3891" s="1">
        <v>42989.400567129604</v>
      </c>
      <c r="AN3891" t="s">
        <v>150</v>
      </c>
      <c r="AO3891" t="s">
        <v>5296</v>
      </c>
      <c r="AP3891" t="s">
        <v>5297</v>
      </c>
      <c r="AQ3891" t="s">
        <v>105</v>
      </c>
      <c r="AU3891" t="s">
        <v>105</v>
      </c>
      <c r="AW3891" t="s">
        <v>108</v>
      </c>
      <c r="AX3891" t="s">
        <v>127</v>
      </c>
      <c r="AY3891" t="s">
        <v>594</v>
      </c>
      <c r="BA3891" t="s">
        <v>129</v>
      </c>
      <c r="BC3891" t="s">
        <v>98</v>
      </c>
      <c r="BE3891" t="s">
        <v>152</v>
      </c>
      <c r="BJ3891" t="s">
        <v>102</v>
      </c>
      <c r="BK3891" t="s">
        <v>123</v>
      </c>
      <c r="BL3891" t="s">
        <v>591</v>
      </c>
      <c r="BM3891" t="s">
        <v>108</v>
      </c>
      <c r="BN3891" t="s">
        <v>127</v>
      </c>
      <c r="BO3891" t="s">
        <v>594</v>
      </c>
      <c r="BP3891" t="s">
        <v>5298</v>
      </c>
      <c r="BS3891" t="s">
        <v>171</v>
      </c>
      <c r="BT3891" t="s">
        <v>5298</v>
      </c>
      <c r="CB3891" t="s">
        <v>5293</v>
      </c>
      <c r="CC3891" t="s">
        <v>5299</v>
      </c>
      <c r="CD3891">
        <v>0</v>
      </c>
      <c r="CK3891" s="1">
        <v>42989.400567129604</v>
      </c>
      <c r="CV3891">
        <v>1</v>
      </c>
    </row>
    <row r="3892" spans="1:100">
      <c r="A3892">
        <v>891</v>
      </c>
      <c r="B3892" t="s">
        <v>5301</v>
      </c>
      <c r="D3892" t="s">
        <v>7531</v>
      </c>
      <c r="E3892" t="s">
        <v>1879</v>
      </c>
      <c r="F3892" t="str">
        <f>TRIM(SUBSTITUTE(E3892,G3892,""))</f>
        <v>Nguyễn Thị</v>
      </c>
      <c r="G3892" t="str">
        <f>TRIM(RIGHT(SUBSTITUTE(E3892," ",REPT(" ",100)),100))</f>
        <v>Hòa</v>
      </c>
      <c r="H3892" t="str">
        <f t="shared" ca="1" si="60"/>
        <v>Hka</v>
      </c>
      <c r="J3892" t="s">
        <v>105</v>
      </c>
      <c r="K3892">
        <v>19700110</v>
      </c>
      <c r="O3892" t="s">
        <v>1651</v>
      </c>
      <c r="P3892" t="s">
        <v>212</v>
      </c>
      <c r="W3892" t="s">
        <v>1741</v>
      </c>
      <c r="AA3892" t="s">
        <v>102</v>
      </c>
      <c r="AB3892" t="s">
        <v>136</v>
      </c>
      <c r="AC3892" t="s">
        <v>1518</v>
      </c>
      <c r="AE3892" t="s">
        <v>138</v>
      </c>
      <c r="AF3892" t="s">
        <v>98</v>
      </c>
      <c r="AH3892" t="s">
        <v>98</v>
      </c>
      <c r="AK3892" s="1">
        <v>43580.620613425897</v>
      </c>
      <c r="AL3892" s="1">
        <v>43582.440312500003</v>
      </c>
      <c r="AM3892" t="s">
        <v>139</v>
      </c>
      <c r="AO3892" t="s">
        <v>5302</v>
      </c>
      <c r="AP3892" t="s">
        <v>5300</v>
      </c>
      <c r="AQ3892" t="s">
        <v>105</v>
      </c>
      <c r="AU3892" t="s">
        <v>105</v>
      </c>
      <c r="AW3892" t="s">
        <v>108</v>
      </c>
      <c r="AX3892" t="s">
        <v>141</v>
      </c>
      <c r="AY3892" t="s">
        <v>1521</v>
      </c>
      <c r="BA3892" t="s">
        <v>213</v>
      </c>
      <c r="BC3892" t="s">
        <v>98</v>
      </c>
      <c r="BE3892" t="s">
        <v>130</v>
      </c>
      <c r="BI3892" t="s">
        <v>114</v>
      </c>
      <c r="BJ3892" t="s">
        <v>102</v>
      </c>
      <c r="BK3892" t="s">
        <v>136</v>
      </c>
      <c r="BL3892" t="s">
        <v>1518</v>
      </c>
      <c r="BM3892" t="s">
        <v>108</v>
      </c>
      <c r="BN3892" t="s">
        <v>141</v>
      </c>
      <c r="BO3892" t="s">
        <v>1521</v>
      </c>
      <c r="BU3892" t="s">
        <v>102</v>
      </c>
      <c r="CA3892">
        <v>1</v>
      </c>
      <c r="CC3892" t="s">
        <v>5303</v>
      </c>
      <c r="CD3892">
        <v>0</v>
      </c>
      <c r="CK3892" s="1">
        <v>43582.440312500003</v>
      </c>
      <c r="CV3892">
        <v>1</v>
      </c>
    </row>
    <row r="3893" spans="1:100">
      <c r="A3893">
        <v>892</v>
      </c>
      <c r="B3893" t="s">
        <v>5305</v>
      </c>
      <c r="D3893" t="s">
        <v>7623</v>
      </c>
      <c r="E3893" t="s">
        <v>6808</v>
      </c>
      <c r="F3893" t="str">
        <f>TRIM(SUBSTITUTE(E3893,G3893,""))</f>
        <v>Đỗ Thiện</v>
      </c>
      <c r="G3893" t="str">
        <f>TRIM(RIGHT(SUBSTITUTE(E3893," ",REPT(" ",100)),100))</f>
        <v>Cương</v>
      </c>
      <c r="H3893" t="str">
        <f t="shared" ca="1" si="60"/>
        <v>Cươnđ</v>
      </c>
      <c r="J3893" t="s">
        <v>98</v>
      </c>
      <c r="K3893">
        <v>20030128</v>
      </c>
      <c r="O3893" t="s">
        <v>162</v>
      </c>
      <c r="P3893" t="s">
        <v>294</v>
      </c>
      <c r="W3893" t="s">
        <v>5306</v>
      </c>
      <c r="AA3893" t="s">
        <v>102</v>
      </c>
      <c r="AB3893" t="s">
        <v>123</v>
      </c>
      <c r="AC3893" t="s">
        <v>591</v>
      </c>
      <c r="AD3893" t="s">
        <v>190</v>
      </c>
      <c r="AF3893" t="s">
        <v>98</v>
      </c>
      <c r="AH3893" t="s">
        <v>98</v>
      </c>
      <c r="AK3893" s="1">
        <v>42947.678761574098</v>
      </c>
      <c r="AL3893" s="1">
        <v>42989.675590277802</v>
      </c>
      <c r="AN3893" t="s">
        <v>150</v>
      </c>
      <c r="AO3893" t="s">
        <v>5307</v>
      </c>
      <c r="AP3893" t="s">
        <v>5308</v>
      </c>
      <c r="AQ3893" t="s">
        <v>105</v>
      </c>
      <c r="AU3893" t="s">
        <v>105</v>
      </c>
      <c r="AW3893" t="s">
        <v>108</v>
      </c>
      <c r="AX3893" t="s">
        <v>127</v>
      </c>
      <c r="AY3893" t="s">
        <v>594</v>
      </c>
      <c r="BA3893" t="s">
        <v>300</v>
      </c>
      <c r="BC3893" t="s">
        <v>98</v>
      </c>
      <c r="BE3893" t="s">
        <v>152</v>
      </c>
      <c r="BJ3893" t="s">
        <v>102</v>
      </c>
      <c r="BK3893" t="s">
        <v>236</v>
      </c>
      <c r="BL3893" t="s">
        <v>237</v>
      </c>
      <c r="BM3893" t="s">
        <v>108</v>
      </c>
      <c r="BO3893" t="s">
        <v>239</v>
      </c>
      <c r="BP3893" t="s">
        <v>5309</v>
      </c>
      <c r="BS3893" t="s">
        <v>171</v>
      </c>
      <c r="BT3893" t="s">
        <v>5309</v>
      </c>
      <c r="CB3893" t="s">
        <v>5304</v>
      </c>
      <c r="CC3893" t="s">
        <v>5310</v>
      </c>
      <c r="CD3893">
        <v>0</v>
      </c>
      <c r="CK3893" s="1">
        <v>42989.675590277802</v>
      </c>
      <c r="CV3893">
        <v>1</v>
      </c>
    </row>
    <row r="3894" spans="1:100">
      <c r="A3894">
        <v>893</v>
      </c>
      <c r="B3894" t="s">
        <v>5312</v>
      </c>
      <c r="D3894" t="s">
        <v>7624</v>
      </c>
      <c r="E3894" t="s">
        <v>6809</v>
      </c>
      <c r="F3894" t="str">
        <f>TRIM(SUBSTITUTE(E3894,G3894,""))</f>
        <v>Nguyễn Văn</v>
      </c>
      <c r="G3894" t="str">
        <f>TRIM(RIGHT(SUBSTITUTE(E3894," ",REPT(" ",100)),100))</f>
        <v>Phức</v>
      </c>
      <c r="H3894" t="str">
        <f t="shared" ca="1" si="60"/>
        <v>Phứb</v>
      </c>
      <c r="J3894" t="s">
        <v>105</v>
      </c>
      <c r="K3894">
        <v>20040714</v>
      </c>
      <c r="O3894" t="s">
        <v>162</v>
      </c>
      <c r="P3894" t="s">
        <v>122</v>
      </c>
      <c r="W3894" t="s">
        <v>5313</v>
      </c>
      <c r="AA3894" t="s">
        <v>102</v>
      </c>
      <c r="AB3894" t="s">
        <v>123</v>
      </c>
      <c r="AC3894" t="s">
        <v>217</v>
      </c>
      <c r="AD3894" t="s">
        <v>190</v>
      </c>
      <c r="AF3894" t="s">
        <v>98</v>
      </c>
      <c r="AH3894" t="s">
        <v>98</v>
      </c>
      <c r="AK3894" s="1">
        <v>42947.678761574098</v>
      </c>
      <c r="AL3894" s="1">
        <v>42989.675856481503</v>
      </c>
      <c r="AN3894" t="s">
        <v>150</v>
      </c>
      <c r="AO3894" t="s">
        <v>5314</v>
      </c>
      <c r="AP3894" t="s">
        <v>5315</v>
      </c>
      <c r="AQ3894" t="s">
        <v>105</v>
      </c>
      <c r="AU3894" t="s">
        <v>105</v>
      </c>
      <c r="AW3894" t="s">
        <v>108</v>
      </c>
      <c r="AX3894" t="s">
        <v>127</v>
      </c>
      <c r="AY3894" t="s">
        <v>220</v>
      </c>
      <c r="BA3894" t="s">
        <v>129</v>
      </c>
      <c r="BC3894" t="s">
        <v>98</v>
      </c>
      <c r="BE3894" t="s">
        <v>152</v>
      </c>
      <c r="BJ3894" t="s">
        <v>102</v>
      </c>
      <c r="BK3894" t="s">
        <v>123</v>
      </c>
      <c r="BL3894" t="s">
        <v>217</v>
      </c>
      <c r="BM3894" t="s">
        <v>108</v>
      </c>
      <c r="BO3894" t="s">
        <v>220</v>
      </c>
      <c r="BP3894" t="s">
        <v>5316</v>
      </c>
      <c r="BS3894" t="s">
        <v>171</v>
      </c>
      <c r="BT3894" t="s">
        <v>5316</v>
      </c>
      <c r="CB3894" t="s">
        <v>5311</v>
      </c>
      <c r="CC3894" t="s">
        <v>5317</v>
      </c>
      <c r="CD3894">
        <v>0</v>
      </c>
      <c r="CK3894" s="1">
        <v>42989.675856481503</v>
      </c>
      <c r="CV3894">
        <v>1</v>
      </c>
    </row>
    <row r="3895" spans="1:100">
      <c r="A3895">
        <v>894</v>
      </c>
      <c r="B3895" t="s">
        <v>5319</v>
      </c>
      <c r="D3895" t="s">
        <v>7551</v>
      </c>
      <c r="E3895" t="s">
        <v>6810</v>
      </c>
      <c r="F3895" t="str">
        <f>TRIM(SUBSTITUTE(E3895,G3895,""))</f>
        <v>Nguyễn Thị Thùy</v>
      </c>
      <c r="G3895" t="str">
        <f>TRIM(RIGHT(SUBSTITUTE(E3895," ",REPT(" ",100)),100))</f>
        <v>Dung</v>
      </c>
      <c r="H3895" t="str">
        <f t="shared" ca="1" si="60"/>
        <v>Dunê</v>
      </c>
      <c r="J3895" t="s">
        <v>98</v>
      </c>
      <c r="K3895">
        <v>20080830</v>
      </c>
      <c r="O3895" t="s">
        <v>162</v>
      </c>
      <c r="P3895" t="s">
        <v>294</v>
      </c>
      <c r="W3895" t="s">
        <v>5320</v>
      </c>
      <c r="AA3895" t="s">
        <v>102</v>
      </c>
      <c r="AB3895" t="s">
        <v>123</v>
      </c>
      <c r="AC3895" t="s">
        <v>224</v>
      </c>
      <c r="AD3895" t="s">
        <v>411</v>
      </c>
      <c r="AF3895" t="s">
        <v>98</v>
      </c>
      <c r="AH3895" t="s">
        <v>98</v>
      </c>
      <c r="AK3895" s="1">
        <v>42947.678761574098</v>
      </c>
      <c r="AL3895" s="1">
        <v>42989.675613425898</v>
      </c>
      <c r="AN3895" t="s">
        <v>150</v>
      </c>
      <c r="AO3895" t="s">
        <v>5321</v>
      </c>
      <c r="AP3895" t="s">
        <v>5322</v>
      </c>
      <c r="AQ3895" t="s">
        <v>105</v>
      </c>
      <c r="AU3895" t="s">
        <v>105</v>
      </c>
      <c r="AW3895" t="s">
        <v>108</v>
      </c>
      <c r="AX3895" t="s">
        <v>127</v>
      </c>
      <c r="AY3895" t="s">
        <v>228</v>
      </c>
      <c r="BA3895" t="s">
        <v>300</v>
      </c>
      <c r="BC3895" t="s">
        <v>98</v>
      </c>
      <c r="BE3895" t="s">
        <v>152</v>
      </c>
      <c r="BJ3895" t="s">
        <v>102</v>
      </c>
      <c r="BK3895" t="s">
        <v>123</v>
      </c>
      <c r="BL3895" t="s">
        <v>224</v>
      </c>
      <c r="BM3895" t="s">
        <v>108</v>
      </c>
      <c r="BO3895" t="s">
        <v>228</v>
      </c>
      <c r="BP3895" t="s">
        <v>5323</v>
      </c>
      <c r="BS3895" t="s">
        <v>171</v>
      </c>
      <c r="BT3895" t="s">
        <v>5323</v>
      </c>
      <c r="CB3895" t="s">
        <v>5318</v>
      </c>
      <c r="CC3895" t="s">
        <v>5072</v>
      </c>
      <c r="CD3895">
        <v>0</v>
      </c>
      <c r="CK3895" s="1">
        <v>42989.675613425898</v>
      </c>
      <c r="CV3895">
        <v>1</v>
      </c>
    </row>
    <row r="3896" spans="1:100">
      <c r="A3896">
        <v>895</v>
      </c>
      <c r="B3896" t="s">
        <v>5325</v>
      </c>
      <c r="D3896" t="s">
        <v>7550</v>
      </c>
      <c r="E3896" t="s">
        <v>6811</v>
      </c>
      <c r="F3896" t="str">
        <f>TRIM(SUBSTITUTE(E3896,G3896,""))</f>
        <v>Trần Thị</v>
      </c>
      <c r="G3896" t="str">
        <f>TRIM(RIGHT(SUBSTITUTE(E3896," ",REPT(" ",100)),100))</f>
        <v>Huế</v>
      </c>
      <c r="H3896" t="str">
        <f t="shared" ca="1" si="60"/>
        <v>luế</v>
      </c>
      <c r="J3896" t="s">
        <v>105</v>
      </c>
      <c r="K3896">
        <v>20060825</v>
      </c>
      <c r="O3896" t="s">
        <v>162</v>
      </c>
      <c r="P3896" t="s">
        <v>294</v>
      </c>
      <c r="W3896" t="s">
        <v>5326</v>
      </c>
      <c r="AA3896" t="s">
        <v>102</v>
      </c>
      <c r="AB3896" t="s">
        <v>123</v>
      </c>
      <c r="AC3896" t="s">
        <v>204</v>
      </c>
      <c r="AD3896" t="s">
        <v>190</v>
      </c>
      <c r="AF3896" t="s">
        <v>98</v>
      </c>
      <c r="AH3896" t="s">
        <v>98</v>
      </c>
      <c r="AK3896" s="1">
        <v>42947.678761574098</v>
      </c>
      <c r="AL3896" s="1">
        <v>42989.675706018497</v>
      </c>
      <c r="AN3896" t="s">
        <v>150</v>
      </c>
      <c r="AO3896" t="s">
        <v>5327</v>
      </c>
      <c r="AP3896" t="s">
        <v>5328</v>
      </c>
      <c r="AQ3896" t="s">
        <v>105</v>
      </c>
      <c r="AU3896" t="s">
        <v>105</v>
      </c>
      <c r="AW3896" t="s">
        <v>108</v>
      </c>
      <c r="AX3896" t="s">
        <v>127</v>
      </c>
      <c r="AY3896" t="s">
        <v>207</v>
      </c>
      <c r="BA3896" t="s">
        <v>300</v>
      </c>
      <c r="BC3896" t="s">
        <v>98</v>
      </c>
      <c r="BE3896" t="s">
        <v>152</v>
      </c>
      <c r="BJ3896" t="s">
        <v>102</v>
      </c>
      <c r="BK3896" t="s">
        <v>123</v>
      </c>
      <c r="BL3896" t="s">
        <v>204</v>
      </c>
      <c r="BM3896" t="s">
        <v>108</v>
      </c>
      <c r="BO3896" t="s">
        <v>207</v>
      </c>
      <c r="BP3896" t="s">
        <v>5329</v>
      </c>
      <c r="BS3896" t="s">
        <v>171</v>
      </c>
      <c r="BT3896" t="s">
        <v>5329</v>
      </c>
      <c r="CB3896" t="s">
        <v>5324</v>
      </c>
      <c r="CC3896" t="s">
        <v>5330</v>
      </c>
      <c r="CD3896">
        <v>0</v>
      </c>
      <c r="CK3896" s="1">
        <v>42989.675706018497</v>
      </c>
      <c r="CV3896">
        <v>1</v>
      </c>
    </row>
    <row r="3897" spans="1:100">
      <c r="A3897">
        <v>896</v>
      </c>
      <c r="B3897" t="s">
        <v>5332</v>
      </c>
      <c r="D3897" t="s">
        <v>7625</v>
      </c>
      <c r="E3897" t="s">
        <v>6812</v>
      </c>
      <c r="F3897" t="str">
        <f>TRIM(SUBSTITUTE(E3897,G3897,""))</f>
        <v>Ninh Thị</v>
      </c>
      <c r="G3897" t="str">
        <f>TRIM(RIGHT(SUBSTITUTE(E3897," ",REPT(" ",100)),100))</f>
        <v>Hà</v>
      </c>
      <c r="H3897" t="str">
        <f t="shared" ca="1" si="60"/>
        <v>cà</v>
      </c>
      <c r="J3897" t="s">
        <v>98</v>
      </c>
      <c r="K3897">
        <v>20021114</v>
      </c>
      <c r="O3897" t="s">
        <v>162</v>
      </c>
      <c r="P3897" t="s">
        <v>122</v>
      </c>
      <c r="W3897" t="s">
        <v>5333</v>
      </c>
      <c r="AA3897" t="s">
        <v>102</v>
      </c>
      <c r="AB3897" t="s">
        <v>123</v>
      </c>
      <c r="AC3897" t="s">
        <v>451</v>
      </c>
      <c r="AD3897" t="s">
        <v>190</v>
      </c>
      <c r="AF3897" t="s">
        <v>98</v>
      </c>
      <c r="AH3897" t="s">
        <v>98</v>
      </c>
      <c r="AK3897" s="1">
        <v>42947.678761574098</v>
      </c>
      <c r="AL3897" s="1">
        <v>42989.675902777803</v>
      </c>
      <c r="AN3897" t="s">
        <v>150</v>
      </c>
      <c r="AO3897" t="s">
        <v>5334</v>
      </c>
      <c r="AP3897" t="s">
        <v>5335</v>
      </c>
      <c r="AQ3897" t="s">
        <v>105</v>
      </c>
      <c r="AU3897" t="s">
        <v>105</v>
      </c>
      <c r="AW3897" t="s">
        <v>108</v>
      </c>
      <c r="AX3897" t="s">
        <v>127</v>
      </c>
      <c r="AY3897" t="s">
        <v>454</v>
      </c>
      <c r="BA3897" t="s">
        <v>129</v>
      </c>
      <c r="BC3897" t="s">
        <v>98</v>
      </c>
      <c r="BE3897" t="s">
        <v>152</v>
      </c>
      <c r="BJ3897" t="s">
        <v>102</v>
      </c>
      <c r="BK3897" t="s">
        <v>123</v>
      </c>
      <c r="BL3897" t="s">
        <v>451</v>
      </c>
      <c r="BM3897" t="s">
        <v>108</v>
      </c>
      <c r="BO3897" t="s">
        <v>454</v>
      </c>
      <c r="BP3897" t="s">
        <v>5336</v>
      </c>
      <c r="BS3897" t="s">
        <v>171</v>
      </c>
      <c r="BT3897" t="s">
        <v>5336</v>
      </c>
      <c r="CB3897" t="s">
        <v>5331</v>
      </c>
      <c r="CC3897" t="s">
        <v>5337</v>
      </c>
      <c r="CD3897">
        <v>0</v>
      </c>
      <c r="CK3897" s="1">
        <v>42989.675902777803</v>
      </c>
      <c r="CV3897">
        <v>1</v>
      </c>
    </row>
    <row r="3898" spans="1:100">
      <c r="A3898">
        <v>897</v>
      </c>
      <c r="B3898" t="s">
        <v>5339</v>
      </c>
      <c r="D3898" t="s">
        <v>7625</v>
      </c>
      <c r="E3898" t="s">
        <v>6813</v>
      </c>
      <c r="F3898" t="str">
        <f>TRIM(SUBSTITUTE(E3898,G3898,""))</f>
        <v>Nguyễn Hà</v>
      </c>
      <c r="G3898" t="str">
        <f>TRIM(RIGHT(SUBSTITUTE(E3898," ",REPT(" ",100)),100))</f>
        <v>Linh</v>
      </c>
      <c r="H3898" t="str">
        <f t="shared" ca="1" si="60"/>
        <v>Lbnh</v>
      </c>
      <c r="J3898" t="s">
        <v>105</v>
      </c>
      <c r="K3898">
        <v>19790108</v>
      </c>
      <c r="O3898" t="s">
        <v>5340</v>
      </c>
      <c r="P3898" t="s">
        <v>100</v>
      </c>
      <c r="Q3898" t="s">
        <v>5341</v>
      </c>
      <c r="AA3898" t="s">
        <v>102</v>
      </c>
      <c r="AB3898" t="s">
        <v>123</v>
      </c>
      <c r="AC3898" t="s">
        <v>224</v>
      </c>
      <c r="AF3898" t="s">
        <v>98</v>
      </c>
      <c r="AH3898" t="s">
        <v>98</v>
      </c>
      <c r="AK3898" s="1">
        <v>43084.746145833298</v>
      </c>
      <c r="AL3898" s="1">
        <v>43216.869189814803</v>
      </c>
      <c r="AM3898" t="s">
        <v>5342</v>
      </c>
      <c r="AO3898" t="s">
        <v>5343</v>
      </c>
      <c r="AP3898" t="s">
        <v>5338</v>
      </c>
      <c r="AQ3898" t="s">
        <v>105</v>
      </c>
      <c r="AU3898" t="s">
        <v>98</v>
      </c>
      <c r="AW3898" t="s">
        <v>108</v>
      </c>
      <c r="AX3898" t="s">
        <v>127</v>
      </c>
      <c r="AY3898" t="s">
        <v>228</v>
      </c>
      <c r="BA3898" t="s">
        <v>112</v>
      </c>
      <c r="BC3898" t="s">
        <v>98</v>
      </c>
      <c r="BE3898" t="s">
        <v>130</v>
      </c>
      <c r="BI3898" t="s">
        <v>114</v>
      </c>
      <c r="BJ3898" t="s">
        <v>102</v>
      </c>
      <c r="BK3898" t="s">
        <v>123</v>
      </c>
      <c r="BL3898" t="s">
        <v>224</v>
      </c>
      <c r="BM3898" t="s">
        <v>108</v>
      </c>
      <c r="BN3898" t="s">
        <v>127</v>
      </c>
      <c r="BO3898" t="s">
        <v>228</v>
      </c>
      <c r="BU3898" t="s">
        <v>102</v>
      </c>
      <c r="CA3898">
        <v>1</v>
      </c>
      <c r="CC3898" t="s">
        <v>5344</v>
      </c>
      <c r="CD3898">
        <v>0</v>
      </c>
      <c r="CK3898" s="1">
        <v>43216.869189814803</v>
      </c>
      <c r="CV3898">
        <v>1</v>
      </c>
    </row>
    <row r="3899" spans="1:100">
      <c r="A3899">
        <v>898</v>
      </c>
      <c r="B3899" t="s">
        <v>5346</v>
      </c>
      <c r="D3899" t="s">
        <v>7626</v>
      </c>
      <c r="E3899" t="s">
        <v>2091</v>
      </c>
      <c r="F3899" t="str">
        <f>TRIM(SUBSTITUTE(E3899,G3899,""))</f>
        <v>Nguyễn Minh</v>
      </c>
      <c r="G3899" t="str">
        <f>TRIM(RIGHT(SUBSTITUTE(E3899," ",REPT(" ",100)),100))</f>
        <v>Hiếu</v>
      </c>
      <c r="H3899" t="str">
        <f t="shared" ca="1" si="60"/>
        <v>Hiếg</v>
      </c>
      <c r="J3899" t="s">
        <v>105</v>
      </c>
      <c r="K3899">
        <v>20040512</v>
      </c>
      <c r="O3899" t="s">
        <v>201</v>
      </c>
      <c r="P3899" t="s">
        <v>122</v>
      </c>
      <c r="W3899" t="s">
        <v>5347</v>
      </c>
      <c r="AA3899" t="s">
        <v>102</v>
      </c>
      <c r="AB3899" t="s">
        <v>123</v>
      </c>
      <c r="AC3899" t="s">
        <v>217</v>
      </c>
      <c r="AD3899" t="s">
        <v>190</v>
      </c>
      <c r="AF3899" t="s">
        <v>98</v>
      </c>
      <c r="AH3899" t="s">
        <v>98</v>
      </c>
      <c r="AK3899" s="1">
        <v>42947.678761574098</v>
      </c>
      <c r="AL3899" s="1">
        <v>42947.678761574098</v>
      </c>
      <c r="AN3899" t="s">
        <v>150</v>
      </c>
      <c r="AO3899" t="s">
        <v>5348</v>
      </c>
      <c r="AP3899" t="s">
        <v>5345</v>
      </c>
      <c r="AQ3899" t="s">
        <v>105</v>
      </c>
      <c r="AU3899" t="s">
        <v>105</v>
      </c>
      <c r="AW3899" t="s">
        <v>108</v>
      </c>
      <c r="AX3899" t="s">
        <v>127</v>
      </c>
      <c r="AY3899" t="s">
        <v>220</v>
      </c>
      <c r="BA3899" t="s">
        <v>129</v>
      </c>
      <c r="BC3899" t="s">
        <v>98</v>
      </c>
      <c r="BE3899" t="s">
        <v>152</v>
      </c>
      <c r="BJ3899" t="s">
        <v>102</v>
      </c>
      <c r="BK3899" t="s">
        <v>123</v>
      </c>
      <c r="BL3899" t="s">
        <v>217</v>
      </c>
      <c r="BM3899" t="s">
        <v>108</v>
      </c>
      <c r="BN3899" t="s">
        <v>127</v>
      </c>
      <c r="BO3899" t="s">
        <v>220</v>
      </c>
      <c r="BP3899" t="s">
        <v>5349</v>
      </c>
      <c r="BS3899" t="s">
        <v>171</v>
      </c>
      <c r="BT3899" t="s">
        <v>5349</v>
      </c>
      <c r="BW3899" t="s">
        <v>102</v>
      </c>
      <c r="CB3899" t="s">
        <v>5345</v>
      </c>
      <c r="CC3899" t="s">
        <v>5350</v>
      </c>
      <c r="CD3899">
        <v>0</v>
      </c>
      <c r="CK3899" s="1">
        <v>42947.678761574098</v>
      </c>
      <c r="CV3899">
        <v>1</v>
      </c>
    </row>
    <row r="3900" spans="1:100">
      <c r="A3900">
        <v>899</v>
      </c>
      <c r="B3900" t="s">
        <v>5352</v>
      </c>
      <c r="D3900" t="s">
        <v>7627</v>
      </c>
      <c r="E3900" t="s">
        <v>6814</v>
      </c>
      <c r="F3900" t="str">
        <f>TRIM(SUBSTITUTE(E3900,G3900,""))</f>
        <v>Nguyễn Văn</v>
      </c>
      <c r="G3900" t="str">
        <f>TRIM(RIGHT(SUBSTITUTE(E3900," ",REPT(" ",100)),100))</f>
        <v>Việt</v>
      </c>
      <c r="H3900" t="str">
        <f t="shared" ca="1" si="60"/>
        <v>Việa</v>
      </c>
      <c r="J3900" t="s">
        <v>98</v>
      </c>
      <c r="K3900">
        <v>20001106</v>
      </c>
      <c r="O3900" t="s">
        <v>2381</v>
      </c>
      <c r="P3900" t="s">
        <v>122</v>
      </c>
      <c r="Q3900" t="s">
        <v>5353</v>
      </c>
      <c r="W3900" t="s">
        <v>2594</v>
      </c>
      <c r="AA3900" t="s">
        <v>102</v>
      </c>
      <c r="AB3900" t="s">
        <v>123</v>
      </c>
      <c r="AC3900" t="s">
        <v>296</v>
      </c>
      <c r="AD3900" t="s">
        <v>190</v>
      </c>
      <c r="AF3900" t="s">
        <v>98</v>
      </c>
      <c r="AH3900" t="s">
        <v>98</v>
      </c>
      <c r="AK3900" s="1">
        <v>42947.678761574098</v>
      </c>
      <c r="AL3900" s="1">
        <v>42989.446562500001</v>
      </c>
      <c r="AN3900" t="s">
        <v>150</v>
      </c>
      <c r="AO3900" t="s">
        <v>5354</v>
      </c>
      <c r="AP3900" t="s">
        <v>5355</v>
      </c>
      <c r="AQ3900" t="s">
        <v>105</v>
      </c>
      <c r="AU3900" t="s">
        <v>105</v>
      </c>
      <c r="AW3900" t="s">
        <v>108</v>
      </c>
      <c r="AX3900" t="s">
        <v>127</v>
      </c>
      <c r="AY3900" t="s">
        <v>299</v>
      </c>
      <c r="BA3900" t="s">
        <v>129</v>
      </c>
      <c r="BC3900" t="s">
        <v>98</v>
      </c>
      <c r="BE3900" t="s">
        <v>152</v>
      </c>
      <c r="BJ3900" t="s">
        <v>102</v>
      </c>
      <c r="BK3900" t="s">
        <v>3080</v>
      </c>
      <c r="BL3900" t="s">
        <v>5356</v>
      </c>
      <c r="BM3900" t="s">
        <v>108</v>
      </c>
      <c r="BN3900" t="s">
        <v>2387</v>
      </c>
      <c r="BO3900" t="s">
        <v>5357</v>
      </c>
      <c r="BP3900" t="s">
        <v>5358</v>
      </c>
      <c r="BS3900" t="s">
        <v>171</v>
      </c>
      <c r="BT3900" t="s">
        <v>5358</v>
      </c>
      <c r="CB3900" t="s">
        <v>5351</v>
      </c>
      <c r="CC3900" t="s">
        <v>5359</v>
      </c>
      <c r="CD3900">
        <v>0</v>
      </c>
      <c r="CK3900" s="1">
        <v>42989.446562500001</v>
      </c>
      <c r="CV3900">
        <v>1</v>
      </c>
    </row>
    <row r="3901" spans="1:100">
      <c r="A3901">
        <v>900</v>
      </c>
      <c r="B3901" t="s">
        <v>5361</v>
      </c>
      <c r="D3901" t="s">
        <v>7627</v>
      </c>
      <c r="E3901" t="s">
        <v>6815</v>
      </c>
      <c r="F3901" t="str">
        <f>TRIM(SUBSTITUTE(E3901,G3901,""))</f>
        <v>Nguyễn Văn</v>
      </c>
      <c r="G3901" t="str">
        <f>TRIM(RIGHT(SUBSTITUTE(E3901," ",REPT(" ",100)),100))</f>
        <v>Đức</v>
      </c>
      <c r="H3901" t="str">
        <f t="shared" ca="1" si="60"/>
        <v>Đứb</v>
      </c>
      <c r="J3901" t="s">
        <v>98</v>
      </c>
      <c r="K3901">
        <v>19860514</v>
      </c>
      <c r="L3901" t="s">
        <v>147</v>
      </c>
      <c r="O3901" t="s">
        <v>147</v>
      </c>
      <c r="P3901" t="s">
        <v>100</v>
      </c>
      <c r="Q3901" t="s">
        <v>5362</v>
      </c>
      <c r="W3901" t="s">
        <v>3903</v>
      </c>
      <c r="AA3901" t="s">
        <v>102</v>
      </c>
      <c r="AB3901" t="s">
        <v>123</v>
      </c>
      <c r="AC3901" t="s">
        <v>148</v>
      </c>
      <c r="AE3901" t="s">
        <v>138</v>
      </c>
      <c r="AF3901" t="s">
        <v>98</v>
      </c>
      <c r="AH3901" t="s">
        <v>105</v>
      </c>
      <c r="AK3901" s="1">
        <v>43580.645312499997</v>
      </c>
      <c r="AL3901" s="1">
        <v>43580.645312499997</v>
      </c>
      <c r="AM3901" t="s">
        <v>5363</v>
      </c>
      <c r="AP3901" t="s">
        <v>5360</v>
      </c>
      <c r="AU3901" t="s">
        <v>98</v>
      </c>
      <c r="AW3901" t="s">
        <v>108</v>
      </c>
      <c r="AX3901" t="s">
        <v>127</v>
      </c>
      <c r="AY3901" t="s">
        <v>151</v>
      </c>
      <c r="BA3901" t="s">
        <v>112</v>
      </c>
      <c r="BC3901" t="s">
        <v>98</v>
      </c>
      <c r="BE3901" t="s">
        <v>130</v>
      </c>
      <c r="BJ3901" t="s">
        <v>102</v>
      </c>
      <c r="BK3901" t="s">
        <v>123</v>
      </c>
      <c r="BL3901" t="s">
        <v>148</v>
      </c>
      <c r="BM3901" t="s">
        <v>108</v>
      </c>
      <c r="BN3901" t="s">
        <v>127</v>
      </c>
      <c r="BO3901" t="s">
        <v>151</v>
      </c>
      <c r="BU3901" t="s">
        <v>102</v>
      </c>
      <c r="CA3901">
        <v>0</v>
      </c>
      <c r="CC3901" t="s">
        <v>5364</v>
      </c>
      <c r="CD3901">
        <v>0</v>
      </c>
      <c r="CK3901" s="1">
        <v>43580.645312499997</v>
      </c>
      <c r="CV3901">
        <v>1</v>
      </c>
    </row>
    <row r="3902" spans="1:100">
      <c r="A3902">
        <v>901</v>
      </c>
      <c r="B3902" t="s">
        <v>5366</v>
      </c>
      <c r="D3902" t="s">
        <v>7628</v>
      </c>
      <c r="E3902" t="s">
        <v>6816</v>
      </c>
      <c r="F3902" t="str">
        <f>TRIM(SUBSTITUTE(E3902,G3902,""))</f>
        <v>Triệu Thảo</v>
      </c>
      <c r="G3902" t="str">
        <f>TRIM(RIGHT(SUBSTITUTE(E3902," ",REPT(" ",100)),100))</f>
        <v>Phương</v>
      </c>
      <c r="H3902" t="str">
        <f t="shared" ca="1" si="60"/>
        <v>Paương</v>
      </c>
      <c r="J3902" t="s">
        <v>98</v>
      </c>
      <c r="K3902">
        <v>20080729</v>
      </c>
      <c r="O3902" t="s">
        <v>201</v>
      </c>
      <c r="P3902" t="s">
        <v>122</v>
      </c>
      <c r="W3902" t="s">
        <v>5367</v>
      </c>
      <c r="AA3902" t="s">
        <v>102</v>
      </c>
      <c r="AB3902" t="s">
        <v>123</v>
      </c>
      <c r="AC3902" t="s">
        <v>296</v>
      </c>
      <c r="AD3902" t="s">
        <v>411</v>
      </c>
      <c r="AF3902" t="s">
        <v>98</v>
      </c>
      <c r="AH3902" t="s">
        <v>98</v>
      </c>
      <c r="AK3902" s="1">
        <v>42947.678761574098</v>
      </c>
      <c r="AL3902" s="1">
        <v>42989.675567129598</v>
      </c>
      <c r="AN3902" t="s">
        <v>150</v>
      </c>
      <c r="AO3902" t="s">
        <v>5368</v>
      </c>
      <c r="AP3902" t="s">
        <v>5369</v>
      </c>
      <c r="AQ3902" t="s">
        <v>105</v>
      </c>
      <c r="AU3902" t="s">
        <v>105</v>
      </c>
      <c r="AW3902" t="s">
        <v>108</v>
      </c>
      <c r="AX3902" t="s">
        <v>127</v>
      </c>
      <c r="AY3902" t="s">
        <v>299</v>
      </c>
      <c r="BA3902" t="s">
        <v>129</v>
      </c>
      <c r="BC3902" t="s">
        <v>98</v>
      </c>
      <c r="BE3902" t="s">
        <v>152</v>
      </c>
      <c r="BJ3902" t="s">
        <v>102</v>
      </c>
      <c r="BK3902" t="s">
        <v>123</v>
      </c>
      <c r="BL3902" t="s">
        <v>296</v>
      </c>
      <c r="BM3902" t="s">
        <v>108</v>
      </c>
      <c r="BN3902" t="s">
        <v>127</v>
      </c>
      <c r="BO3902" t="s">
        <v>299</v>
      </c>
      <c r="BP3902" t="s">
        <v>5370</v>
      </c>
      <c r="BS3902" t="s">
        <v>171</v>
      </c>
      <c r="BT3902" t="s">
        <v>5370</v>
      </c>
      <c r="CB3902" t="s">
        <v>5365</v>
      </c>
      <c r="CC3902" t="s">
        <v>5371</v>
      </c>
      <c r="CD3902">
        <v>0</v>
      </c>
      <c r="CK3902" s="1">
        <v>42989.675567129598</v>
      </c>
      <c r="CV3902">
        <v>1</v>
      </c>
    </row>
    <row r="3903" spans="1:100">
      <c r="A3903">
        <v>902</v>
      </c>
      <c r="B3903" t="s">
        <v>5373</v>
      </c>
      <c r="D3903" t="s">
        <v>7629</v>
      </c>
      <c r="E3903" t="s">
        <v>6817</v>
      </c>
      <c r="F3903" t="str">
        <f>TRIM(SUBSTITUTE(E3903,G3903,""))</f>
        <v>Nguyễn Khánh</v>
      </c>
      <c r="G3903" t="str">
        <f>TRIM(RIGHT(SUBSTITUTE(E3903," ",REPT(" ",100)),100))</f>
        <v>Ngân</v>
      </c>
      <c r="H3903" t="str">
        <f t="shared" ca="1" si="60"/>
        <v>Ngcn</v>
      </c>
      <c r="J3903" t="s">
        <v>98</v>
      </c>
      <c r="K3903">
        <v>20040217</v>
      </c>
      <c r="O3903" t="s">
        <v>5374</v>
      </c>
      <c r="P3903" t="s">
        <v>122</v>
      </c>
      <c r="W3903" t="s">
        <v>5375</v>
      </c>
      <c r="AA3903" t="s">
        <v>102</v>
      </c>
      <c r="AB3903" t="s">
        <v>123</v>
      </c>
      <c r="AC3903" t="s">
        <v>296</v>
      </c>
      <c r="AD3903" t="s">
        <v>190</v>
      </c>
      <c r="AF3903" t="s">
        <v>98</v>
      </c>
      <c r="AH3903" t="s">
        <v>98</v>
      </c>
      <c r="AK3903" s="1">
        <v>42947.678761574098</v>
      </c>
      <c r="AL3903" s="1">
        <v>42989.675752314797</v>
      </c>
      <c r="AN3903" t="s">
        <v>150</v>
      </c>
      <c r="AO3903" t="s">
        <v>5376</v>
      </c>
      <c r="AP3903" t="s">
        <v>5377</v>
      </c>
      <c r="AQ3903" t="s">
        <v>105</v>
      </c>
      <c r="AU3903" t="s">
        <v>105</v>
      </c>
      <c r="AW3903" t="s">
        <v>108</v>
      </c>
      <c r="AX3903" t="s">
        <v>127</v>
      </c>
      <c r="AY3903" t="s">
        <v>299</v>
      </c>
      <c r="BA3903" t="s">
        <v>129</v>
      </c>
      <c r="BC3903" t="s">
        <v>98</v>
      </c>
      <c r="BE3903" t="s">
        <v>152</v>
      </c>
      <c r="BJ3903" t="s">
        <v>102</v>
      </c>
      <c r="BK3903" t="s">
        <v>123</v>
      </c>
      <c r="BL3903" t="s">
        <v>296</v>
      </c>
      <c r="BM3903" t="s">
        <v>108</v>
      </c>
      <c r="BN3903" t="s">
        <v>1576</v>
      </c>
      <c r="BO3903" t="s">
        <v>299</v>
      </c>
      <c r="BP3903" t="s">
        <v>5378</v>
      </c>
      <c r="BS3903" t="s">
        <v>171</v>
      </c>
      <c r="BT3903" t="s">
        <v>5378</v>
      </c>
      <c r="CB3903" t="s">
        <v>5372</v>
      </c>
      <c r="CC3903" t="s">
        <v>5379</v>
      </c>
      <c r="CD3903">
        <v>0</v>
      </c>
      <c r="CK3903" s="1">
        <v>42989.675752314797</v>
      </c>
      <c r="CV3903">
        <v>1</v>
      </c>
    </row>
    <row r="3904" spans="1:100">
      <c r="A3904">
        <v>903</v>
      </c>
      <c r="B3904" t="s">
        <v>5381</v>
      </c>
      <c r="D3904" t="s">
        <v>7630</v>
      </c>
      <c r="E3904" t="s">
        <v>6818</v>
      </c>
      <c r="F3904" t="str">
        <f>TRIM(SUBSTITUTE(E3904,G3904,""))</f>
        <v>Nguyễn Tiến</v>
      </c>
      <c r="G3904" t="str">
        <f>TRIM(RIGHT(SUBSTITUTE(E3904," ",REPT(" ",100)),100))</f>
        <v>Ngọc</v>
      </c>
      <c r="H3904" t="str">
        <f t="shared" ca="1" si="60"/>
        <v>Ngêc</v>
      </c>
      <c r="J3904" t="s">
        <v>105</v>
      </c>
      <c r="K3904">
        <v>19560101</v>
      </c>
      <c r="O3904" t="s">
        <v>2381</v>
      </c>
      <c r="P3904" t="s">
        <v>100</v>
      </c>
      <c r="Q3904" t="s">
        <v>5382</v>
      </c>
      <c r="W3904" t="s">
        <v>5383</v>
      </c>
      <c r="AA3904" t="s">
        <v>102</v>
      </c>
      <c r="AB3904" t="s">
        <v>123</v>
      </c>
      <c r="AC3904" t="s">
        <v>204</v>
      </c>
      <c r="AD3904" t="s">
        <v>1174</v>
      </c>
      <c r="AF3904" t="s">
        <v>98</v>
      </c>
      <c r="AH3904" t="s">
        <v>98</v>
      </c>
      <c r="AK3904" s="1">
        <v>42947.678761574098</v>
      </c>
      <c r="AL3904" s="1">
        <v>43059.678078703699</v>
      </c>
      <c r="AN3904" t="s">
        <v>150</v>
      </c>
      <c r="AO3904" t="s">
        <v>5384</v>
      </c>
      <c r="AP3904" t="s">
        <v>5385</v>
      </c>
      <c r="AQ3904" t="s">
        <v>105</v>
      </c>
      <c r="AU3904" t="s">
        <v>105</v>
      </c>
      <c r="AW3904" t="s">
        <v>108</v>
      </c>
      <c r="AX3904" t="s">
        <v>127</v>
      </c>
      <c r="AY3904" t="s">
        <v>207</v>
      </c>
      <c r="BA3904" t="s">
        <v>112</v>
      </c>
      <c r="BC3904" t="s">
        <v>98</v>
      </c>
      <c r="BE3904" t="s">
        <v>152</v>
      </c>
      <c r="BJ3904" t="s">
        <v>102</v>
      </c>
      <c r="BK3904" t="s">
        <v>3080</v>
      </c>
      <c r="BL3904" t="s">
        <v>5386</v>
      </c>
      <c r="BM3904" t="s">
        <v>108</v>
      </c>
      <c r="BN3904" t="s">
        <v>2387</v>
      </c>
      <c r="BO3904" t="s">
        <v>5387</v>
      </c>
      <c r="BP3904" t="s">
        <v>5388</v>
      </c>
      <c r="BS3904" t="s">
        <v>171</v>
      </c>
      <c r="BT3904" t="s">
        <v>5388</v>
      </c>
      <c r="CB3904" t="s">
        <v>5380</v>
      </c>
      <c r="CC3904" t="s">
        <v>5389</v>
      </c>
      <c r="CD3904">
        <v>0</v>
      </c>
      <c r="CK3904" s="1">
        <v>43059.678078703699</v>
      </c>
      <c r="CV3904">
        <v>1</v>
      </c>
    </row>
    <row r="3905" spans="1:100">
      <c r="A3905">
        <v>904</v>
      </c>
      <c r="B3905" t="s">
        <v>5391</v>
      </c>
      <c r="D3905" t="s">
        <v>7631</v>
      </c>
      <c r="E3905" t="s">
        <v>6061</v>
      </c>
      <c r="F3905" t="str">
        <f>TRIM(SUBSTITUTE(E3905,G3905,""))</f>
        <v>Nguyễn Thị</v>
      </c>
      <c r="G3905" t="str">
        <f>TRIM(RIGHT(SUBSTITUTE(E3905," ",REPT(" ",100)),100))</f>
        <v>Thời</v>
      </c>
      <c r="H3905" t="str">
        <f t="shared" ca="1" si="60"/>
        <v>ghời</v>
      </c>
      <c r="J3905" t="s">
        <v>98</v>
      </c>
      <c r="K3905">
        <v>20041223</v>
      </c>
      <c r="O3905" t="s">
        <v>201</v>
      </c>
      <c r="P3905" t="s">
        <v>122</v>
      </c>
      <c r="W3905" t="s">
        <v>5392</v>
      </c>
      <c r="AA3905" t="s">
        <v>102</v>
      </c>
      <c r="AB3905" t="s">
        <v>123</v>
      </c>
      <c r="AC3905" t="s">
        <v>248</v>
      </c>
      <c r="AD3905" t="s">
        <v>411</v>
      </c>
      <c r="AF3905" t="s">
        <v>98</v>
      </c>
      <c r="AH3905" t="s">
        <v>98</v>
      </c>
      <c r="AK3905" s="1">
        <v>42947.678761574098</v>
      </c>
      <c r="AL3905" s="1">
        <v>42989.675740740699</v>
      </c>
      <c r="AN3905" t="s">
        <v>150</v>
      </c>
      <c r="AO3905" t="s">
        <v>5393</v>
      </c>
      <c r="AP3905" t="s">
        <v>5394</v>
      </c>
      <c r="AQ3905" t="s">
        <v>105</v>
      </c>
      <c r="AU3905" t="s">
        <v>105</v>
      </c>
      <c r="AW3905" t="s">
        <v>108</v>
      </c>
      <c r="AX3905" t="s">
        <v>127</v>
      </c>
      <c r="AY3905" t="s">
        <v>251</v>
      </c>
      <c r="BA3905" t="s">
        <v>129</v>
      </c>
      <c r="BC3905" t="s">
        <v>98</v>
      </c>
      <c r="BE3905" t="s">
        <v>152</v>
      </c>
      <c r="BJ3905" t="s">
        <v>102</v>
      </c>
      <c r="BK3905" t="s">
        <v>123</v>
      </c>
      <c r="BL3905" t="s">
        <v>248</v>
      </c>
      <c r="BM3905" t="s">
        <v>108</v>
      </c>
      <c r="BN3905" t="s">
        <v>127</v>
      </c>
      <c r="BO3905" t="s">
        <v>251</v>
      </c>
      <c r="BP3905" t="s">
        <v>5395</v>
      </c>
      <c r="BS3905" t="s">
        <v>171</v>
      </c>
      <c r="BT3905" t="s">
        <v>5395</v>
      </c>
      <c r="CB3905" t="s">
        <v>5390</v>
      </c>
      <c r="CC3905" t="s">
        <v>5396</v>
      </c>
      <c r="CD3905">
        <v>0</v>
      </c>
      <c r="CK3905" s="1">
        <v>42989.675740740699</v>
      </c>
      <c r="CV3905">
        <v>1</v>
      </c>
    </row>
    <row r="3906" spans="1:100">
      <c r="A3906">
        <v>905</v>
      </c>
      <c r="B3906" t="s">
        <v>5398</v>
      </c>
      <c r="D3906" t="s">
        <v>7631</v>
      </c>
      <c r="E3906" t="s">
        <v>6819</v>
      </c>
      <c r="F3906" t="str">
        <f>TRIM(SUBSTITUTE(E3906,G3906,""))</f>
        <v>Nguyễn Văn</v>
      </c>
      <c r="G3906" t="str">
        <f>TRIM(RIGHT(SUBSTITUTE(E3906," ",REPT(" ",100)),100))</f>
        <v>Mẫn</v>
      </c>
      <c r="H3906" t="str">
        <f t="shared" ca="1" si="60"/>
        <v>lẫn</v>
      </c>
      <c r="J3906" t="s">
        <v>98</v>
      </c>
      <c r="K3906">
        <v>20090718</v>
      </c>
      <c r="O3906" t="s">
        <v>162</v>
      </c>
      <c r="P3906" t="s">
        <v>294</v>
      </c>
      <c r="AA3906" t="s">
        <v>102</v>
      </c>
      <c r="AB3906" t="s">
        <v>136</v>
      </c>
      <c r="AC3906" t="s">
        <v>137</v>
      </c>
      <c r="AD3906" t="s">
        <v>411</v>
      </c>
      <c r="AF3906" t="s">
        <v>98</v>
      </c>
      <c r="AH3906" t="s">
        <v>98</v>
      </c>
      <c r="AK3906" s="1">
        <v>42947.678761574098</v>
      </c>
      <c r="AL3906" s="1">
        <v>42989.648043981499</v>
      </c>
      <c r="AN3906" t="s">
        <v>150</v>
      </c>
      <c r="AO3906" t="s">
        <v>5399</v>
      </c>
      <c r="AP3906" t="s">
        <v>5400</v>
      </c>
      <c r="AQ3906" t="s">
        <v>105</v>
      </c>
      <c r="AU3906" t="s">
        <v>105</v>
      </c>
      <c r="AW3906" t="s">
        <v>108</v>
      </c>
      <c r="AX3906" t="s">
        <v>141</v>
      </c>
      <c r="AY3906" t="s">
        <v>142</v>
      </c>
      <c r="BA3906" t="s">
        <v>300</v>
      </c>
      <c r="BC3906" t="s">
        <v>98</v>
      </c>
      <c r="BE3906" t="s">
        <v>152</v>
      </c>
      <c r="BJ3906" t="s">
        <v>102</v>
      </c>
      <c r="BK3906" t="s">
        <v>5401</v>
      </c>
      <c r="BL3906" t="s">
        <v>5402</v>
      </c>
      <c r="BM3906" t="s">
        <v>108</v>
      </c>
      <c r="BN3906" t="s">
        <v>5403</v>
      </c>
      <c r="BO3906" t="s">
        <v>5404</v>
      </c>
      <c r="BP3906" t="s">
        <v>5405</v>
      </c>
      <c r="BS3906" t="s">
        <v>171</v>
      </c>
      <c r="BT3906" t="s">
        <v>5405</v>
      </c>
      <c r="CB3906" t="s">
        <v>5397</v>
      </c>
      <c r="CC3906" t="s">
        <v>5406</v>
      </c>
      <c r="CD3906">
        <v>0</v>
      </c>
      <c r="CK3906" s="1">
        <v>42989.648043981499</v>
      </c>
      <c r="CV3906">
        <v>1</v>
      </c>
    </row>
    <row r="3907" spans="1:100">
      <c r="A3907">
        <v>906</v>
      </c>
      <c r="B3907" t="s">
        <v>5408</v>
      </c>
      <c r="D3907" t="s">
        <v>7632</v>
      </c>
      <c r="E3907" t="s">
        <v>6820</v>
      </c>
      <c r="F3907" t="str">
        <f>TRIM(SUBSTITUTE(E3907,G3907,""))</f>
        <v>Lê Ngọc</v>
      </c>
      <c r="G3907" t="str">
        <f>TRIM(RIGHT(SUBSTITUTE(E3907," ",REPT(" ",100)),100))</f>
        <v>Hiên</v>
      </c>
      <c r="H3907" t="str">
        <f t="shared" ref="H3907:H3970" ca="1" si="61">REPLACE(G3907,RANDBETWEEN(1,LEN(G3907)),1,MID("abcdđeêghiklmnoôơqrsty",RANDBETWEEN(1,12),1))</f>
        <v>Haên</v>
      </c>
      <c r="J3907" t="s">
        <v>98</v>
      </c>
      <c r="K3907">
        <v>20090715</v>
      </c>
      <c r="O3907" t="s">
        <v>201</v>
      </c>
      <c r="P3907" t="s">
        <v>122</v>
      </c>
      <c r="W3907" t="s">
        <v>5409</v>
      </c>
      <c r="AA3907" t="s">
        <v>102</v>
      </c>
      <c r="AB3907" t="s">
        <v>123</v>
      </c>
      <c r="AC3907" t="s">
        <v>455</v>
      </c>
      <c r="AD3907" t="s">
        <v>190</v>
      </c>
      <c r="AF3907" t="s">
        <v>98</v>
      </c>
      <c r="AH3907" t="s">
        <v>98</v>
      </c>
      <c r="AK3907" s="1">
        <v>42947.678761574098</v>
      </c>
      <c r="AL3907" s="1">
        <v>42989.675682870402</v>
      </c>
      <c r="AN3907" t="s">
        <v>150</v>
      </c>
      <c r="AO3907" t="s">
        <v>5410</v>
      </c>
      <c r="AP3907" t="s">
        <v>5411</v>
      </c>
      <c r="AQ3907" t="s">
        <v>105</v>
      </c>
      <c r="AU3907" t="s">
        <v>105</v>
      </c>
      <c r="AW3907" t="s">
        <v>108</v>
      </c>
      <c r="AX3907" t="s">
        <v>127</v>
      </c>
      <c r="AY3907" t="s">
        <v>456</v>
      </c>
      <c r="BA3907" t="s">
        <v>129</v>
      </c>
      <c r="BC3907" t="s">
        <v>98</v>
      </c>
      <c r="BE3907" t="s">
        <v>152</v>
      </c>
      <c r="BJ3907" t="s">
        <v>102</v>
      </c>
      <c r="BK3907" t="s">
        <v>123</v>
      </c>
      <c r="BL3907" t="s">
        <v>455</v>
      </c>
      <c r="BM3907" t="s">
        <v>108</v>
      </c>
      <c r="BN3907" t="s">
        <v>127</v>
      </c>
      <c r="BO3907" t="s">
        <v>456</v>
      </c>
      <c r="BP3907" t="s">
        <v>5412</v>
      </c>
      <c r="BS3907" t="s">
        <v>171</v>
      </c>
      <c r="BT3907" t="s">
        <v>5412</v>
      </c>
      <c r="CB3907" t="s">
        <v>5407</v>
      </c>
      <c r="CC3907" t="s">
        <v>5413</v>
      </c>
      <c r="CD3907">
        <v>0</v>
      </c>
      <c r="CK3907" s="1">
        <v>42989.675682870402</v>
      </c>
      <c r="CV3907">
        <v>1</v>
      </c>
    </row>
    <row r="3908" spans="1:100">
      <c r="A3908">
        <v>907</v>
      </c>
      <c r="B3908" t="s">
        <v>5361</v>
      </c>
      <c r="D3908" t="s">
        <v>7633</v>
      </c>
      <c r="E3908" t="s">
        <v>6821</v>
      </c>
      <c r="F3908" t="str">
        <f>TRIM(SUBSTITUTE(E3908,G3908,""))</f>
        <v>Vũ Duy</v>
      </c>
      <c r="G3908" t="str">
        <f>TRIM(RIGHT(SUBSTITUTE(E3908," ",REPT(" ",100)),100))</f>
        <v>Nam</v>
      </c>
      <c r="H3908" t="str">
        <f t="shared" ca="1" si="61"/>
        <v>kam</v>
      </c>
      <c r="J3908" t="s">
        <v>98</v>
      </c>
      <c r="K3908">
        <v>19930515</v>
      </c>
      <c r="L3908" t="s">
        <v>147</v>
      </c>
      <c r="O3908" t="s">
        <v>895</v>
      </c>
      <c r="P3908" t="s">
        <v>1806</v>
      </c>
      <c r="Q3908" t="s">
        <v>5415</v>
      </c>
      <c r="W3908" t="s">
        <v>3903</v>
      </c>
      <c r="AA3908" t="s">
        <v>102</v>
      </c>
      <c r="AB3908" t="s">
        <v>123</v>
      </c>
      <c r="AC3908" t="s">
        <v>148</v>
      </c>
      <c r="AE3908" t="s">
        <v>138</v>
      </c>
      <c r="AF3908" t="s">
        <v>98</v>
      </c>
      <c r="AH3908" t="s">
        <v>98</v>
      </c>
      <c r="AK3908" s="1">
        <v>43580.645312499997</v>
      </c>
      <c r="AL3908" s="1">
        <v>43580.645312499997</v>
      </c>
      <c r="AM3908" t="s">
        <v>5363</v>
      </c>
      <c r="AO3908" t="s">
        <v>5416</v>
      </c>
      <c r="AP3908" t="s">
        <v>5414</v>
      </c>
      <c r="AU3908" t="s">
        <v>105</v>
      </c>
      <c r="AW3908" t="s">
        <v>108</v>
      </c>
      <c r="AX3908" t="s">
        <v>127</v>
      </c>
      <c r="AY3908" t="s">
        <v>151</v>
      </c>
      <c r="BA3908" t="s">
        <v>1807</v>
      </c>
      <c r="BC3908" t="s">
        <v>98</v>
      </c>
      <c r="BE3908" t="s">
        <v>130</v>
      </c>
      <c r="BJ3908" t="s">
        <v>102</v>
      </c>
      <c r="BK3908" t="s">
        <v>123</v>
      </c>
      <c r="BL3908" t="s">
        <v>148</v>
      </c>
      <c r="BM3908" t="s">
        <v>108</v>
      </c>
      <c r="BN3908" t="s">
        <v>127</v>
      </c>
      <c r="BO3908" t="s">
        <v>151</v>
      </c>
      <c r="BU3908" t="s">
        <v>102</v>
      </c>
      <c r="CA3908">
        <v>1</v>
      </c>
      <c r="CC3908" t="s">
        <v>5417</v>
      </c>
      <c r="CD3908">
        <v>0</v>
      </c>
      <c r="CK3908" s="1">
        <v>43580.645312499997</v>
      </c>
      <c r="CV3908">
        <v>1</v>
      </c>
    </row>
    <row r="3909" spans="1:100">
      <c r="A3909">
        <v>908</v>
      </c>
      <c r="B3909" t="s">
        <v>5419</v>
      </c>
      <c r="D3909" t="s">
        <v>7634</v>
      </c>
      <c r="E3909" t="s">
        <v>6822</v>
      </c>
      <c r="F3909" t="str">
        <f>TRIM(SUBSTITUTE(E3909,G3909,""))</f>
        <v>Đào Văn</v>
      </c>
      <c r="G3909" t="str">
        <f>TRIM(RIGHT(SUBSTITUTE(E3909," ",REPT(" ",100)),100))</f>
        <v>Mạnh</v>
      </c>
      <c r="H3909" t="str">
        <f t="shared" ca="1" si="61"/>
        <v>bạnh</v>
      </c>
      <c r="J3909" t="s">
        <v>98</v>
      </c>
      <c r="K3909">
        <v>20000924</v>
      </c>
      <c r="L3909" t="s">
        <v>606</v>
      </c>
      <c r="O3909" t="s">
        <v>606</v>
      </c>
      <c r="P3909" t="s">
        <v>100</v>
      </c>
      <c r="W3909" t="s">
        <v>606</v>
      </c>
      <c r="AA3909" t="s">
        <v>102</v>
      </c>
      <c r="AB3909" t="s">
        <v>123</v>
      </c>
      <c r="AC3909" t="s">
        <v>345</v>
      </c>
      <c r="AE3909" t="s">
        <v>138</v>
      </c>
      <c r="AF3909" t="s">
        <v>98</v>
      </c>
      <c r="AH3909" t="s">
        <v>98</v>
      </c>
      <c r="AK3909" s="1">
        <v>43446.385347222204</v>
      </c>
      <c r="AL3909" s="1">
        <v>43446.385347222204</v>
      </c>
      <c r="AM3909" t="s">
        <v>2108</v>
      </c>
      <c r="AN3909" t="s">
        <v>150</v>
      </c>
      <c r="AP3909" t="s">
        <v>5418</v>
      </c>
      <c r="AU3909" t="s">
        <v>98</v>
      </c>
      <c r="AW3909" t="s">
        <v>108</v>
      </c>
      <c r="AX3909" t="s">
        <v>127</v>
      </c>
      <c r="AY3909" t="s">
        <v>348</v>
      </c>
      <c r="BA3909" t="s">
        <v>112</v>
      </c>
      <c r="BC3909" t="s">
        <v>98</v>
      </c>
      <c r="BE3909" t="s">
        <v>152</v>
      </c>
      <c r="BJ3909" t="s">
        <v>102</v>
      </c>
      <c r="BK3909" t="s">
        <v>123</v>
      </c>
      <c r="BL3909" t="s">
        <v>345</v>
      </c>
      <c r="BM3909" t="s">
        <v>108</v>
      </c>
      <c r="BN3909" t="s">
        <v>127</v>
      </c>
      <c r="BO3909" t="s">
        <v>348</v>
      </c>
      <c r="BU3909" t="s">
        <v>102</v>
      </c>
      <c r="CC3909" t="s">
        <v>5420</v>
      </c>
      <c r="CD3909">
        <v>0</v>
      </c>
      <c r="CK3909" s="1">
        <v>43446.385347222204</v>
      </c>
      <c r="CV3909">
        <v>1</v>
      </c>
    </row>
    <row r="3910" spans="1:100">
      <c r="A3910">
        <v>909</v>
      </c>
      <c r="B3910" t="s">
        <v>5421</v>
      </c>
      <c r="D3910" t="s">
        <v>7635</v>
      </c>
      <c r="E3910" t="s">
        <v>6823</v>
      </c>
      <c r="F3910" t="str">
        <f>TRIM(SUBSTITUTE(E3910,G3910,""))</f>
        <v>Nguyễn Chí</v>
      </c>
      <c r="G3910" t="str">
        <f>TRIM(RIGHT(SUBSTITUTE(E3910," ",REPT(" ",100)),100))</f>
        <v>Công</v>
      </c>
      <c r="H3910" t="str">
        <f t="shared" ca="1" si="61"/>
        <v>Côni</v>
      </c>
      <c r="J3910" t="s">
        <v>98</v>
      </c>
      <c r="K3910">
        <v>20100705</v>
      </c>
      <c r="L3910" t="s">
        <v>334</v>
      </c>
      <c r="O3910" t="s">
        <v>334</v>
      </c>
      <c r="P3910" t="s">
        <v>122</v>
      </c>
      <c r="W3910" t="s">
        <v>334</v>
      </c>
      <c r="AA3910" t="s">
        <v>102</v>
      </c>
      <c r="AB3910" t="s">
        <v>123</v>
      </c>
      <c r="AC3910" t="s">
        <v>336</v>
      </c>
      <c r="AE3910" t="s">
        <v>138</v>
      </c>
      <c r="AF3910" t="s">
        <v>98</v>
      </c>
      <c r="AH3910" t="s">
        <v>98</v>
      </c>
      <c r="AK3910" s="1">
        <v>43096.465324074103</v>
      </c>
      <c r="AL3910" s="1">
        <v>43096.472048611096</v>
      </c>
      <c r="AM3910" t="s">
        <v>1127</v>
      </c>
      <c r="AN3910" t="s">
        <v>3111</v>
      </c>
      <c r="AO3910" t="s">
        <v>5422</v>
      </c>
      <c r="AP3910" t="s">
        <v>5423</v>
      </c>
      <c r="AU3910" t="s">
        <v>105</v>
      </c>
      <c r="AW3910" t="s">
        <v>108</v>
      </c>
      <c r="AX3910" t="s">
        <v>127</v>
      </c>
      <c r="AY3910" t="s">
        <v>339</v>
      </c>
      <c r="BA3910" t="s">
        <v>129</v>
      </c>
      <c r="BC3910" t="s">
        <v>98</v>
      </c>
      <c r="BJ3910" t="s">
        <v>102</v>
      </c>
      <c r="BK3910" t="s">
        <v>123</v>
      </c>
      <c r="BL3910" t="s">
        <v>336</v>
      </c>
      <c r="BM3910" t="s">
        <v>108</v>
      </c>
      <c r="BN3910" t="s">
        <v>127</v>
      </c>
      <c r="BO3910" t="s">
        <v>339</v>
      </c>
      <c r="BU3910" t="s">
        <v>102</v>
      </c>
      <c r="CA3910">
        <v>1</v>
      </c>
      <c r="CC3910" t="s">
        <v>5424</v>
      </c>
      <c r="CD3910">
        <v>0</v>
      </c>
      <c r="CK3910" s="1">
        <v>43096.472048611096</v>
      </c>
      <c r="CV3910">
        <v>1</v>
      </c>
    </row>
    <row r="3911" spans="1:100">
      <c r="A3911">
        <v>910</v>
      </c>
      <c r="B3911" t="s">
        <v>5426</v>
      </c>
      <c r="D3911" t="s">
        <v>7636</v>
      </c>
      <c r="E3911" t="s">
        <v>1438</v>
      </c>
      <c r="F3911" t="str">
        <f>TRIM(SUBSTITUTE(E3911,G3911,""))</f>
        <v>Nguyễn Thị</v>
      </c>
      <c r="G3911" t="str">
        <f>TRIM(RIGHT(SUBSTITUTE(E3911," ",REPT(" ",100)),100))</f>
        <v>Tình</v>
      </c>
      <c r="H3911" t="str">
        <f t="shared" ca="1" si="61"/>
        <v>aình</v>
      </c>
      <c r="J3911" t="s">
        <v>98</v>
      </c>
      <c r="K3911">
        <v>19980215</v>
      </c>
      <c r="O3911" t="s">
        <v>232</v>
      </c>
      <c r="P3911" t="s">
        <v>122</v>
      </c>
      <c r="Q3911" t="s">
        <v>5427</v>
      </c>
      <c r="W3911" t="s">
        <v>5428</v>
      </c>
      <c r="AA3911" t="s">
        <v>102</v>
      </c>
      <c r="AB3911" t="s">
        <v>123</v>
      </c>
      <c r="AC3911" t="s">
        <v>307</v>
      </c>
      <c r="AD3911" t="s">
        <v>286</v>
      </c>
      <c r="AF3911" t="s">
        <v>98</v>
      </c>
      <c r="AH3911" t="s">
        <v>98</v>
      </c>
      <c r="AK3911" s="1">
        <v>42947.678761574098</v>
      </c>
      <c r="AL3911" s="1">
        <v>43003.683692129598</v>
      </c>
      <c r="AN3911" t="s">
        <v>150</v>
      </c>
      <c r="AO3911" t="s">
        <v>5429</v>
      </c>
      <c r="AP3911" t="s">
        <v>5430</v>
      </c>
      <c r="AQ3911" t="s">
        <v>105</v>
      </c>
      <c r="AU3911" t="s">
        <v>105</v>
      </c>
      <c r="AW3911" t="s">
        <v>108</v>
      </c>
      <c r="AX3911" t="s">
        <v>127</v>
      </c>
      <c r="AY3911" t="s">
        <v>311</v>
      </c>
      <c r="BA3911" t="s">
        <v>129</v>
      </c>
      <c r="BC3911" t="s">
        <v>98</v>
      </c>
      <c r="BE3911" t="s">
        <v>152</v>
      </c>
      <c r="BJ3911" t="s">
        <v>102</v>
      </c>
      <c r="BK3911" t="s">
        <v>2000</v>
      </c>
      <c r="BL3911" t="s">
        <v>5431</v>
      </c>
      <c r="BM3911" t="s">
        <v>108</v>
      </c>
      <c r="BN3911" t="s">
        <v>238</v>
      </c>
      <c r="BO3911" t="s">
        <v>842</v>
      </c>
      <c r="BP3911" t="s">
        <v>5432</v>
      </c>
      <c r="BS3911" t="s">
        <v>171</v>
      </c>
      <c r="BT3911" t="s">
        <v>5432</v>
      </c>
      <c r="CB3911" t="s">
        <v>5425</v>
      </c>
      <c r="CC3911" t="s">
        <v>5433</v>
      </c>
      <c r="CD3911">
        <v>0</v>
      </c>
      <c r="CK3911" s="1">
        <v>43003.683692129598</v>
      </c>
      <c r="CV3911">
        <v>1</v>
      </c>
    </row>
    <row r="3912" spans="1:100">
      <c r="A3912">
        <v>911</v>
      </c>
      <c r="B3912" t="s">
        <v>5434</v>
      </c>
      <c r="D3912" t="s">
        <v>7637</v>
      </c>
      <c r="E3912" t="s">
        <v>6824</v>
      </c>
      <c r="F3912" t="str">
        <f>TRIM(SUBSTITUTE(E3912,G3912,""))</f>
        <v>Dương Việt</v>
      </c>
      <c r="G3912" t="str">
        <f>TRIM(RIGHT(SUBSTITUTE(E3912," ",REPT(" ",100)),100))</f>
        <v>Nhân</v>
      </c>
      <c r="H3912" t="str">
        <f t="shared" ca="1" si="61"/>
        <v>Nhâg</v>
      </c>
      <c r="J3912" t="s">
        <v>105</v>
      </c>
      <c r="K3912">
        <v>19630406</v>
      </c>
      <c r="O3912" t="s">
        <v>201</v>
      </c>
      <c r="P3912" t="s">
        <v>122</v>
      </c>
      <c r="Q3912" t="s">
        <v>5435</v>
      </c>
      <c r="W3912" t="s">
        <v>5436</v>
      </c>
      <c r="AA3912" t="s">
        <v>102</v>
      </c>
      <c r="AB3912" t="s">
        <v>123</v>
      </c>
      <c r="AC3912" t="s">
        <v>165</v>
      </c>
      <c r="AD3912" t="s">
        <v>1108</v>
      </c>
      <c r="AE3912" t="s">
        <v>138</v>
      </c>
      <c r="AF3912" t="s">
        <v>98</v>
      </c>
      <c r="AH3912" t="s">
        <v>98</v>
      </c>
      <c r="AK3912" s="1">
        <v>42947.678761574098</v>
      </c>
      <c r="AL3912" s="1">
        <v>42947.678761574098</v>
      </c>
      <c r="AO3912" t="s">
        <v>5437</v>
      </c>
      <c r="AP3912" t="s">
        <v>5438</v>
      </c>
      <c r="AQ3912" t="s">
        <v>105</v>
      </c>
      <c r="AU3912" t="s">
        <v>105</v>
      </c>
      <c r="AW3912" t="s">
        <v>108</v>
      </c>
      <c r="AX3912" t="s">
        <v>127</v>
      </c>
      <c r="AY3912" t="s">
        <v>169</v>
      </c>
      <c r="BA3912" t="s">
        <v>129</v>
      </c>
      <c r="BC3912" t="s">
        <v>98</v>
      </c>
      <c r="BJ3912" t="s">
        <v>102</v>
      </c>
      <c r="BK3912" t="s">
        <v>123</v>
      </c>
      <c r="BL3912" t="s">
        <v>165</v>
      </c>
      <c r="BM3912" t="s">
        <v>108</v>
      </c>
      <c r="BN3912" t="s">
        <v>127</v>
      </c>
      <c r="BO3912" t="s">
        <v>169</v>
      </c>
      <c r="BP3912" t="s">
        <v>5439</v>
      </c>
      <c r="BS3912" t="s">
        <v>171</v>
      </c>
      <c r="BT3912" t="s">
        <v>5439</v>
      </c>
      <c r="BW3912" t="s">
        <v>102</v>
      </c>
      <c r="CA3912">
        <v>1</v>
      </c>
      <c r="CB3912" t="s">
        <v>5438</v>
      </c>
      <c r="CC3912" t="s">
        <v>5440</v>
      </c>
      <c r="CD3912">
        <v>0</v>
      </c>
      <c r="CK3912" s="1">
        <v>42947.678761574098</v>
      </c>
      <c r="CV3912">
        <v>1</v>
      </c>
    </row>
    <row r="3913" spans="1:100">
      <c r="A3913">
        <v>912</v>
      </c>
      <c r="B3913" t="s">
        <v>5442</v>
      </c>
      <c r="D3913" t="s">
        <v>7638</v>
      </c>
      <c r="E3913" t="s">
        <v>6825</v>
      </c>
      <c r="F3913" t="str">
        <f>TRIM(SUBSTITUTE(E3913,G3913,""))</f>
        <v>Nguyễn Thị</v>
      </c>
      <c r="G3913" t="str">
        <f>TRIM(RIGHT(SUBSTITUTE(E3913," ",REPT(" ",100)),100))</f>
        <v>Vượng</v>
      </c>
      <c r="H3913" t="str">
        <f t="shared" ca="1" si="61"/>
        <v>iượng</v>
      </c>
      <c r="J3913" t="s">
        <v>105</v>
      </c>
      <c r="K3913">
        <v>19700428</v>
      </c>
      <c r="O3913" t="s">
        <v>201</v>
      </c>
      <c r="P3913" t="s">
        <v>212</v>
      </c>
      <c r="Q3913" t="s">
        <v>5444</v>
      </c>
      <c r="W3913" t="s">
        <v>4332</v>
      </c>
      <c r="AA3913" t="s">
        <v>102</v>
      </c>
      <c r="AB3913" t="s">
        <v>123</v>
      </c>
      <c r="AC3913" t="s">
        <v>591</v>
      </c>
      <c r="AD3913" t="s">
        <v>308</v>
      </c>
      <c r="AF3913" t="s">
        <v>98</v>
      </c>
      <c r="AH3913" t="s">
        <v>98</v>
      </c>
      <c r="AK3913" s="1">
        <v>42947.678761574098</v>
      </c>
      <c r="AL3913" s="1">
        <v>42988.253715277802</v>
      </c>
      <c r="AN3913" t="s">
        <v>150</v>
      </c>
      <c r="AO3913" t="s">
        <v>5445</v>
      </c>
      <c r="AP3913" t="s">
        <v>5446</v>
      </c>
      <c r="AQ3913" t="s">
        <v>105</v>
      </c>
      <c r="AU3913" t="s">
        <v>105</v>
      </c>
      <c r="AW3913" t="s">
        <v>108</v>
      </c>
      <c r="AX3913" t="s">
        <v>127</v>
      </c>
      <c r="AY3913" t="s">
        <v>594</v>
      </c>
      <c r="BA3913" t="s">
        <v>213</v>
      </c>
      <c r="BC3913" t="s">
        <v>98</v>
      </c>
      <c r="BE3913" t="s">
        <v>152</v>
      </c>
      <c r="BJ3913" t="s">
        <v>102</v>
      </c>
      <c r="BK3913" t="s">
        <v>123</v>
      </c>
      <c r="BL3913" t="s">
        <v>591</v>
      </c>
      <c r="BM3913" t="s">
        <v>108</v>
      </c>
      <c r="BN3913" t="s">
        <v>127</v>
      </c>
      <c r="BO3913" t="s">
        <v>594</v>
      </c>
      <c r="BP3913" t="s">
        <v>5447</v>
      </c>
      <c r="BS3913" t="s">
        <v>171</v>
      </c>
      <c r="BT3913" t="s">
        <v>5447</v>
      </c>
      <c r="CB3913" t="s">
        <v>5441</v>
      </c>
      <c r="CC3913" t="s">
        <v>5448</v>
      </c>
      <c r="CD3913">
        <v>0</v>
      </c>
      <c r="CK3913" s="1">
        <v>42988.253715277802</v>
      </c>
      <c r="CV3913">
        <v>1</v>
      </c>
    </row>
    <row r="3914" spans="1:100">
      <c r="A3914">
        <v>913</v>
      </c>
      <c r="B3914" t="s">
        <v>5450</v>
      </c>
      <c r="D3914" t="s">
        <v>7639</v>
      </c>
      <c r="E3914" t="s">
        <v>6826</v>
      </c>
      <c r="F3914" t="str">
        <f>TRIM(SUBSTITUTE(E3914,G3914,""))</f>
        <v>Phạm Thị</v>
      </c>
      <c r="G3914" t="str">
        <f>TRIM(RIGHT(SUBSTITUTE(E3914," ",REPT(" ",100)),100))</f>
        <v>Thu</v>
      </c>
      <c r="H3914" t="str">
        <f t="shared" ca="1" si="61"/>
        <v>Thg</v>
      </c>
      <c r="J3914" t="s">
        <v>98</v>
      </c>
      <c r="K3914">
        <v>19540325</v>
      </c>
      <c r="O3914" t="s">
        <v>5451</v>
      </c>
      <c r="P3914" t="s">
        <v>100</v>
      </c>
      <c r="Q3914" t="s">
        <v>5452</v>
      </c>
      <c r="W3914" t="s">
        <v>5453</v>
      </c>
      <c r="AA3914" t="s">
        <v>102</v>
      </c>
      <c r="AB3914" t="s">
        <v>123</v>
      </c>
      <c r="AC3914" t="s">
        <v>307</v>
      </c>
      <c r="AD3914" t="s">
        <v>5454</v>
      </c>
      <c r="AF3914" t="s">
        <v>98</v>
      </c>
      <c r="AH3914" t="s">
        <v>98</v>
      </c>
      <c r="AK3914" s="1">
        <v>42947.678761574098</v>
      </c>
      <c r="AL3914" s="1">
        <v>42987.785474536999</v>
      </c>
      <c r="AN3914" t="s">
        <v>150</v>
      </c>
      <c r="AO3914" t="s">
        <v>5455</v>
      </c>
      <c r="AP3914" t="s">
        <v>5456</v>
      </c>
      <c r="AQ3914" t="s">
        <v>105</v>
      </c>
      <c r="AU3914" t="s">
        <v>105</v>
      </c>
      <c r="AW3914" t="s">
        <v>108</v>
      </c>
      <c r="AX3914" t="s">
        <v>127</v>
      </c>
      <c r="AY3914" t="s">
        <v>311</v>
      </c>
      <c r="BA3914" t="s">
        <v>112</v>
      </c>
      <c r="BC3914" t="s">
        <v>98</v>
      </c>
      <c r="BE3914" t="s">
        <v>152</v>
      </c>
      <c r="BJ3914" t="s">
        <v>102</v>
      </c>
      <c r="BK3914" t="s">
        <v>123</v>
      </c>
      <c r="BL3914" t="s">
        <v>307</v>
      </c>
      <c r="BM3914" t="s">
        <v>108</v>
      </c>
      <c r="BN3914" t="s">
        <v>3708</v>
      </c>
      <c r="BO3914" t="s">
        <v>311</v>
      </c>
      <c r="BP3914" t="s">
        <v>5457</v>
      </c>
      <c r="BS3914" t="s">
        <v>171</v>
      </c>
      <c r="BT3914" t="s">
        <v>5457</v>
      </c>
      <c r="CB3914" t="s">
        <v>5449</v>
      </c>
      <c r="CC3914" t="s">
        <v>5458</v>
      </c>
      <c r="CD3914">
        <v>0</v>
      </c>
      <c r="CK3914" s="1">
        <v>42987.785474536999</v>
      </c>
      <c r="CV3914">
        <v>1</v>
      </c>
    </row>
    <row r="3915" spans="1:100">
      <c r="A3915">
        <v>914</v>
      </c>
      <c r="B3915" t="s">
        <v>5460</v>
      </c>
      <c r="D3915" t="s">
        <v>7640</v>
      </c>
      <c r="E3915" t="s">
        <v>6827</v>
      </c>
      <c r="F3915" t="str">
        <f>TRIM(SUBSTITUTE(E3915,G3915,""))</f>
        <v>Nguyễn Văn</v>
      </c>
      <c r="G3915" t="str">
        <f>TRIM(RIGHT(SUBSTITUTE(E3915," ",REPT(" ",100)),100))</f>
        <v>Sơn</v>
      </c>
      <c r="H3915" t="str">
        <f t="shared" ca="1" si="61"/>
        <v>Sơa</v>
      </c>
      <c r="J3915" t="s">
        <v>105</v>
      </c>
      <c r="K3915">
        <v>20030903</v>
      </c>
      <c r="O3915" t="s">
        <v>487</v>
      </c>
      <c r="P3915" t="s">
        <v>122</v>
      </c>
      <c r="W3915" t="s">
        <v>5461</v>
      </c>
      <c r="AA3915" t="s">
        <v>102</v>
      </c>
      <c r="AB3915" t="s">
        <v>123</v>
      </c>
      <c r="AC3915" t="s">
        <v>204</v>
      </c>
      <c r="AD3915" t="s">
        <v>190</v>
      </c>
      <c r="AF3915" t="s">
        <v>98</v>
      </c>
      <c r="AH3915" t="s">
        <v>98</v>
      </c>
      <c r="AK3915" s="1">
        <v>42947.678761574098</v>
      </c>
      <c r="AL3915" s="1">
        <v>42989.627280092602</v>
      </c>
      <c r="AN3915" t="s">
        <v>150</v>
      </c>
      <c r="AO3915" t="s">
        <v>5462</v>
      </c>
      <c r="AP3915" t="s">
        <v>5463</v>
      </c>
      <c r="AQ3915" t="s">
        <v>105</v>
      </c>
      <c r="AU3915" t="s">
        <v>105</v>
      </c>
      <c r="AW3915" t="s">
        <v>108</v>
      </c>
      <c r="AX3915" t="s">
        <v>127</v>
      </c>
      <c r="AY3915" t="s">
        <v>207</v>
      </c>
      <c r="BA3915" t="s">
        <v>129</v>
      </c>
      <c r="BC3915" t="s">
        <v>98</v>
      </c>
      <c r="BE3915" t="s">
        <v>152</v>
      </c>
      <c r="BJ3915" t="s">
        <v>102</v>
      </c>
      <c r="BK3915" t="s">
        <v>123</v>
      </c>
      <c r="BL3915" t="s">
        <v>204</v>
      </c>
      <c r="BM3915" t="s">
        <v>108</v>
      </c>
      <c r="BN3915" t="s">
        <v>127</v>
      </c>
      <c r="BO3915" t="s">
        <v>207</v>
      </c>
      <c r="BP3915" t="s">
        <v>5464</v>
      </c>
      <c r="BS3915" t="s">
        <v>171</v>
      </c>
      <c r="BT3915" t="s">
        <v>5464</v>
      </c>
      <c r="CB3915" t="s">
        <v>5459</v>
      </c>
      <c r="CC3915" t="s">
        <v>5465</v>
      </c>
      <c r="CD3915">
        <v>0</v>
      </c>
      <c r="CK3915" s="1">
        <v>42989.627280092602</v>
      </c>
      <c r="CV3915">
        <v>1</v>
      </c>
    </row>
    <row r="3916" spans="1:100">
      <c r="A3916">
        <v>915</v>
      </c>
      <c r="B3916" t="s">
        <v>5467</v>
      </c>
      <c r="D3916" t="s">
        <v>7641</v>
      </c>
      <c r="E3916" t="s">
        <v>6828</v>
      </c>
      <c r="F3916" t="str">
        <f>TRIM(SUBSTITUTE(E3916,G3916,""))</f>
        <v>Đỗ Văn</v>
      </c>
      <c r="G3916" t="str">
        <f>TRIM(RIGHT(SUBSTITUTE(E3916," ",REPT(" ",100)),100))</f>
        <v>Lợi</v>
      </c>
      <c r="H3916" t="str">
        <f t="shared" ca="1" si="61"/>
        <v>Lki</v>
      </c>
      <c r="J3916" t="s">
        <v>98</v>
      </c>
      <c r="K3916">
        <v>19971222</v>
      </c>
      <c r="O3916" t="s">
        <v>162</v>
      </c>
      <c r="P3916" t="s">
        <v>122</v>
      </c>
      <c r="Q3916" t="s">
        <v>5468</v>
      </c>
      <c r="W3916" t="s">
        <v>5469</v>
      </c>
      <c r="AA3916" t="s">
        <v>102</v>
      </c>
      <c r="AB3916" t="s">
        <v>123</v>
      </c>
      <c r="AC3916" t="s">
        <v>165</v>
      </c>
      <c r="AD3916" t="s">
        <v>286</v>
      </c>
      <c r="AF3916" t="s">
        <v>98</v>
      </c>
      <c r="AH3916" t="s">
        <v>98</v>
      </c>
      <c r="AK3916" s="1">
        <v>42947.678761574098</v>
      </c>
      <c r="AL3916" s="1">
        <v>42992.415486111102</v>
      </c>
      <c r="AN3916" t="s">
        <v>150</v>
      </c>
      <c r="AO3916" t="s">
        <v>5470</v>
      </c>
      <c r="AP3916" t="s">
        <v>5471</v>
      </c>
      <c r="AQ3916" t="s">
        <v>105</v>
      </c>
      <c r="AU3916" t="s">
        <v>105</v>
      </c>
      <c r="AW3916" t="s">
        <v>108</v>
      </c>
      <c r="AX3916" t="s">
        <v>127</v>
      </c>
      <c r="AY3916" t="s">
        <v>169</v>
      </c>
      <c r="BA3916" t="s">
        <v>129</v>
      </c>
      <c r="BC3916" t="s">
        <v>98</v>
      </c>
      <c r="BE3916" t="s">
        <v>152</v>
      </c>
      <c r="BJ3916" t="s">
        <v>102</v>
      </c>
      <c r="BK3916" t="s">
        <v>123</v>
      </c>
      <c r="BL3916" t="s">
        <v>451</v>
      </c>
      <c r="BM3916" t="s">
        <v>108</v>
      </c>
      <c r="BO3916" t="s">
        <v>454</v>
      </c>
      <c r="BP3916" t="s">
        <v>5472</v>
      </c>
      <c r="BS3916" t="s">
        <v>171</v>
      </c>
      <c r="BT3916" t="s">
        <v>5472</v>
      </c>
      <c r="CB3916" t="s">
        <v>5466</v>
      </c>
      <c r="CC3916" t="s">
        <v>5473</v>
      </c>
      <c r="CD3916">
        <v>0</v>
      </c>
      <c r="CK3916" s="1">
        <v>42992.415486111102</v>
      </c>
      <c r="CV3916">
        <v>1</v>
      </c>
    </row>
    <row r="3917" spans="1:100">
      <c r="A3917">
        <v>916</v>
      </c>
      <c r="B3917" t="s">
        <v>5474</v>
      </c>
      <c r="D3917" t="s">
        <v>7642</v>
      </c>
      <c r="E3917" t="s">
        <v>6829</v>
      </c>
      <c r="F3917" t="str">
        <f>TRIM(SUBSTITUTE(E3917,G3917,""))</f>
        <v>Trương Thúy</v>
      </c>
      <c r="G3917" t="str">
        <f>TRIM(RIGHT(SUBSTITUTE(E3917," ",REPT(" ",100)),100))</f>
        <v>Hằng</v>
      </c>
      <c r="H3917" t="str">
        <f t="shared" ca="1" si="61"/>
        <v>Hằđg</v>
      </c>
      <c r="J3917" t="s">
        <v>98</v>
      </c>
      <c r="K3917">
        <v>19630503</v>
      </c>
      <c r="L3917" t="s">
        <v>527</v>
      </c>
      <c r="O3917" t="s">
        <v>293</v>
      </c>
      <c r="P3917" t="s">
        <v>100</v>
      </c>
      <c r="W3917" t="s">
        <v>527</v>
      </c>
      <c r="AA3917" t="s">
        <v>102</v>
      </c>
      <c r="AB3917" t="s">
        <v>123</v>
      </c>
      <c r="AC3917" t="s">
        <v>296</v>
      </c>
      <c r="AE3917" t="s">
        <v>138</v>
      </c>
      <c r="AF3917" t="s">
        <v>98</v>
      </c>
      <c r="AH3917" t="s">
        <v>98</v>
      </c>
      <c r="AK3917" s="1">
        <v>43026.466307870403</v>
      </c>
      <c r="AL3917" s="1">
        <v>43026.472534722197</v>
      </c>
      <c r="AM3917" t="s">
        <v>5475</v>
      </c>
      <c r="AN3917" t="s">
        <v>150</v>
      </c>
      <c r="AO3917" t="s">
        <v>5476</v>
      </c>
      <c r="AP3917" t="s">
        <v>5477</v>
      </c>
      <c r="AU3917" t="s">
        <v>98</v>
      </c>
      <c r="AW3917" t="s">
        <v>108</v>
      </c>
      <c r="AX3917" t="s">
        <v>127</v>
      </c>
      <c r="AY3917" t="s">
        <v>299</v>
      </c>
      <c r="BA3917" t="s">
        <v>112</v>
      </c>
      <c r="BC3917" t="s">
        <v>98</v>
      </c>
      <c r="BE3917" t="s">
        <v>152</v>
      </c>
      <c r="BJ3917" t="s">
        <v>102</v>
      </c>
      <c r="BK3917" t="s">
        <v>123</v>
      </c>
      <c r="BL3917" t="s">
        <v>296</v>
      </c>
      <c r="BM3917" t="s">
        <v>108</v>
      </c>
      <c r="BN3917" t="s">
        <v>127</v>
      </c>
      <c r="BO3917" t="s">
        <v>299</v>
      </c>
      <c r="BU3917" t="s">
        <v>102</v>
      </c>
      <c r="CC3917" t="s">
        <v>1752</v>
      </c>
      <c r="CD3917">
        <v>0</v>
      </c>
      <c r="CK3917" s="1">
        <v>43026.472534722197</v>
      </c>
      <c r="CV3917">
        <v>1</v>
      </c>
    </row>
    <row r="3918" spans="1:100">
      <c r="A3918">
        <v>917</v>
      </c>
      <c r="B3918" t="s">
        <v>5479</v>
      </c>
      <c r="D3918" t="s">
        <v>7643</v>
      </c>
      <c r="E3918" t="s">
        <v>6830</v>
      </c>
      <c r="F3918" t="str">
        <f>TRIM(SUBSTITUTE(E3918,G3918,""))</f>
        <v>Tạ Hồng</v>
      </c>
      <c r="G3918" t="str">
        <f>TRIM(RIGHT(SUBSTITUTE(E3918," ",REPT(" ",100)),100))</f>
        <v>Quang</v>
      </c>
      <c r="H3918" t="str">
        <f t="shared" ca="1" si="61"/>
        <v>auang</v>
      </c>
      <c r="J3918" t="s">
        <v>105</v>
      </c>
      <c r="K3918">
        <v>20031029</v>
      </c>
      <c r="O3918" t="s">
        <v>836</v>
      </c>
      <c r="P3918" t="s">
        <v>122</v>
      </c>
      <c r="W3918" t="s">
        <v>5480</v>
      </c>
      <c r="AA3918" t="s">
        <v>102</v>
      </c>
      <c r="AB3918" t="s">
        <v>136</v>
      </c>
      <c r="AC3918" t="s">
        <v>838</v>
      </c>
      <c r="AD3918" t="s">
        <v>190</v>
      </c>
      <c r="AF3918" t="s">
        <v>98</v>
      </c>
      <c r="AH3918" t="s">
        <v>98</v>
      </c>
      <c r="AK3918" s="1">
        <v>42947.678761574098</v>
      </c>
      <c r="AL3918" s="1">
        <v>43493.410543981503</v>
      </c>
      <c r="AN3918" t="s">
        <v>150</v>
      </c>
      <c r="AO3918" t="s">
        <v>5481</v>
      </c>
      <c r="AP3918" t="s">
        <v>5482</v>
      </c>
      <c r="AQ3918" t="s">
        <v>105</v>
      </c>
      <c r="AU3918" t="s">
        <v>105</v>
      </c>
      <c r="AW3918" t="s">
        <v>108</v>
      </c>
      <c r="AX3918" t="s">
        <v>141</v>
      </c>
      <c r="AY3918" t="s">
        <v>842</v>
      </c>
      <c r="BA3918" t="s">
        <v>129</v>
      </c>
      <c r="BC3918" t="s">
        <v>98</v>
      </c>
      <c r="BE3918" t="s">
        <v>152</v>
      </c>
      <c r="BJ3918" t="s">
        <v>102</v>
      </c>
      <c r="BK3918" t="s">
        <v>136</v>
      </c>
      <c r="BL3918" t="s">
        <v>838</v>
      </c>
      <c r="BM3918" t="s">
        <v>108</v>
      </c>
      <c r="BN3918" t="s">
        <v>141</v>
      </c>
      <c r="BO3918" t="s">
        <v>842</v>
      </c>
      <c r="BP3918" t="s">
        <v>5483</v>
      </c>
      <c r="BS3918" t="s">
        <v>171</v>
      </c>
      <c r="BT3918" t="s">
        <v>5483</v>
      </c>
      <c r="CB3918" t="s">
        <v>5478</v>
      </c>
      <c r="CC3918" t="s">
        <v>5484</v>
      </c>
      <c r="CD3918">
        <v>0</v>
      </c>
      <c r="CK3918" s="1">
        <v>43493.410543981503</v>
      </c>
      <c r="CV3918">
        <v>1</v>
      </c>
    </row>
    <row r="3919" spans="1:100">
      <c r="A3919">
        <v>918</v>
      </c>
      <c r="B3919" t="s">
        <v>4253</v>
      </c>
      <c r="D3919" t="s">
        <v>7643</v>
      </c>
      <c r="E3919" t="s">
        <v>6831</v>
      </c>
      <c r="F3919" t="str">
        <f>TRIM(SUBSTITUTE(E3919,G3919,""))</f>
        <v>Tạ Quang</v>
      </c>
      <c r="G3919" t="str">
        <f>TRIM(RIGHT(SUBSTITUTE(E3919," ",REPT(" ",100)),100))</f>
        <v>Hiệp</v>
      </c>
      <c r="H3919" t="str">
        <f t="shared" ca="1" si="61"/>
        <v>iiệp</v>
      </c>
      <c r="J3919" t="s">
        <v>98</v>
      </c>
      <c r="K3919">
        <v>19460222</v>
      </c>
      <c r="O3919" t="s">
        <v>4254</v>
      </c>
      <c r="P3919" t="s">
        <v>100</v>
      </c>
      <c r="Q3919" t="s">
        <v>5486</v>
      </c>
      <c r="W3919" t="s">
        <v>5487</v>
      </c>
      <c r="AA3919" t="s">
        <v>102</v>
      </c>
      <c r="AB3919" t="s">
        <v>123</v>
      </c>
      <c r="AC3919" t="s">
        <v>148</v>
      </c>
      <c r="AD3919" t="s">
        <v>1083</v>
      </c>
      <c r="AF3919" t="s">
        <v>98</v>
      </c>
      <c r="AH3919" t="s">
        <v>98</v>
      </c>
      <c r="AK3919" s="1">
        <v>42947.678761574098</v>
      </c>
      <c r="AL3919" s="1">
        <v>43181.475543981498</v>
      </c>
      <c r="AN3919" t="s">
        <v>150</v>
      </c>
      <c r="AO3919" t="s">
        <v>5488</v>
      </c>
      <c r="AQ3919" t="s">
        <v>105</v>
      </c>
      <c r="AU3919" t="s">
        <v>105</v>
      </c>
      <c r="AW3919" t="s">
        <v>108</v>
      </c>
      <c r="AX3919" t="s">
        <v>127</v>
      </c>
      <c r="AY3919" t="s">
        <v>151</v>
      </c>
      <c r="BA3919" t="s">
        <v>112</v>
      </c>
      <c r="BC3919" t="s">
        <v>98</v>
      </c>
      <c r="BE3919" t="s">
        <v>152</v>
      </c>
      <c r="BJ3919" t="s">
        <v>102</v>
      </c>
      <c r="BK3919" t="s">
        <v>976</v>
      </c>
      <c r="BL3919" t="s">
        <v>4258</v>
      </c>
      <c r="BM3919" t="s">
        <v>108</v>
      </c>
      <c r="BN3919" t="s">
        <v>978</v>
      </c>
      <c r="BO3919" t="s">
        <v>4259</v>
      </c>
      <c r="BP3919" t="s">
        <v>5489</v>
      </c>
      <c r="BS3919" t="s">
        <v>171</v>
      </c>
      <c r="BT3919" t="s">
        <v>5489</v>
      </c>
      <c r="CB3919" t="s">
        <v>5485</v>
      </c>
      <c r="CC3919" t="s">
        <v>5490</v>
      </c>
      <c r="CD3919">
        <v>0</v>
      </c>
      <c r="CK3919" s="1">
        <v>43181.475543981498</v>
      </c>
      <c r="CV3919">
        <v>1</v>
      </c>
    </row>
    <row r="3920" spans="1:100">
      <c r="A3920">
        <v>919</v>
      </c>
      <c r="B3920" t="s">
        <v>5492</v>
      </c>
      <c r="D3920" t="s">
        <v>7644</v>
      </c>
      <c r="E3920" t="s">
        <v>6832</v>
      </c>
      <c r="F3920" t="str">
        <f>TRIM(SUBSTITUTE(E3920,G3920,""))</f>
        <v>Phạm Ngọc</v>
      </c>
      <c r="G3920" t="str">
        <f>TRIM(RIGHT(SUBSTITUTE(E3920," ",REPT(" ",100)),100))</f>
        <v>Đức</v>
      </c>
      <c r="H3920" t="str">
        <f t="shared" ca="1" si="61"/>
        <v>iức</v>
      </c>
      <c r="J3920" t="s">
        <v>98</v>
      </c>
      <c r="K3920">
        <v>19761008</v>
      </c>
      <c r="O3920" t="s">
        <v>162</v>
      </c>
      <c r="P3920" t="s">
        <v>100</v>
      </c>
      <c r="Q3920" t="s">
        <v>5493</v>
      </c>
      <c r="W3920" t="s">
        <v>5494</v>
      </c>
      <c r="AA3920" t="s">
        <v>102</v>
      </c>
      <c r="AB3920" t="s">
        <v>123</v>
      </c>
      <c r="AC3920" t="s">
        <v>148</v>
      </c>
      <c r="AD3920" t="s">
        <v>411</v>
      </c>
      <c r="AF3920" t="s">
        <v>98</v>
      </c>
      <c r="AH3920" t="s">
        <v>98</v>
      </c>
      <c r="AK3920" s="1">
        <v>42947.678761574098</v>
      </c>
      <c r="AL3920" s="1">
        <v>42987.750057870398</v>
      </c>
      <c r="AN3920" t="s">
        <v>150</v>
      </c>
      <c r="AO3920" t="s">
        <v>5495</v>
      </c>
      <c r="AP3920" t="s">
        <v>5496</v>
      </c>
      <c r="AQ3920" t="s">
        <v>105</v>
      </c>
      <c r="AU3920" t="s">
        <v>105</v>
      </c>
      <c r="AW3920" t="s">
        <v>108</v>
      </c>
      <c r="AX3920" t="s">
        <v>127</v>
      </c>
      <c r="AY3920" t="s">
        <v>151</v>
      </c>
      <c r="BA3920" t="s">
        <v>112</v>
      </c>
      <c r="BC3920" t="s">
        <v>98</v>
      </c>
      <c r="BE3920" t="s">
        <v>152</v>
      </c>
      <c r="BJ3920" t="s">
        <v>102</v>
      </c>
      <c r="BK3920" t="s">
        <v>976</v>
      </c>
      <c r="BL3920" t="s">
        <v>4258</v>
      </c>
      <c r="BM3920" t="s">
        <v>108</v>
      </c>
      <c r="BO3920" t="s">
        <v>4259</v>
      </c>
      <c r="BP3920" t="s">
        <v>5497</v>
      </c>
      <c r="BS3920" t="s">
        <v>171</v>
      </c>
      <c r="BT3920" t="s">
        <v>5497</v>
      </c>
      <c r="CB3920" t="s">
        <v>5491</v>
      </c>
      <c r="CC3920" t="s">
        <v>5498</v>
      </c>
      <c r="CD3920">
        <v>0</v>
      </c>
      <c r="CK3920" s="1">
        <v>42987.750057870398</v>
      </c>
      <c r="CV3920">
        <v>1</v>
      </c>
    </row>
    <row r="3921" spans="1:100">
      <c r="A3921">
        <v>920</v>
      </c>
      <c r="B3921" t="s">
        <v>5500</v>
      </c>
      <c r="D3921" t="s">
        <v>7644</v>
      </c>
      <c r="E3921" t="s">
        <v>6833</v>
      </c>
      <c r="F3921" t="str">
        <f>TRIM(SUBSTITUTE(E3921,G3921,""))</f>
        <v>Phạm Thị</v>
      </c>
      <c r="G3921" t="str">
        <f>TRIM(RIGHT(SUBSTITUTE(E3921," ",REPT(" ",100)),100))</f>
        <v>Quyên</v>
      </c>
      <c r="H3921" t="str">
        <f t="shared" ca="1" si="61"/>
        <v>iuyên</v>
      </c>
      <c r="J3921" t="s">
        <v>98</v>
      </c>
      <c r="K3921">
        <v>19840416</v>
      </c>
      <c r="O3921" t="s">
        <v>201</v>
      </c>
      <c r="P3921" t="s">
        <v>122</v>
      </c>
      <c r="Q3921" t="s">
        <v>5501</v>
      </c>
      <c r="W3921" t="s">
        <v>5502</v>
      </c>
      <c r="AA3921" t="s">
        <v>102</v>
      </c>
      <c r="AB3921" t="s">
        <v>123</v>
      </c>
      <c r="AC3921" t="s">
        <v>296</v>
      </c>
      <c r="AD3921" t="s">
        <v>308</v>
      </c>
      <c r="AF3921" t="s">
        <v>98</v>
      </c>
      <c r="AH3921" t="s">
        <v>98</v>
      </c>
      <c r="AK3921" s="1">
        <v>42947.678761574098</v>
      </c>
      <c r="AL3921" s="1">
        <v>42947.678761574098</v>
      </c>
      <c r="AN3921" t="s">
        <v>150</v>
      </c>
      <c r="AO3921" t="s">
        <v>5503</v>
      </c>
      <c r="AP3921" t="s">
        <v>5504</v>
      </c>
      <c r="AQ3921" t="s">
        <v>105</v>
      </c>
      <c r="AU3921" t="s">
        <v>105</v>
      </c>
      <c r="AW3921" t="s">
        <v>108</v>
      </c>
      <c r="AX3921" t="s">
        <v>127</v>
      </c>
      <c r="AY3921" t="s">
        <v>299</v>
      </c>
      <c r="BA3921" t="s">
        <v>129</v>
      </c>
      <c r="BC3921" t="s">
        <v>98</v>
      </c>
      <c r="BE3921" t="s">
        <v>152</v>
      </c>
      <c r="BJ3921" t="s">
        <v>102</v>
      </c>
      <c r="BK3921" t="s">
        <v>123</v>
      </c>
      <c r="BL3921" t="s">
        <v>296</v>
      </c>
      <c r="BM3921" t="s">
        <v>108</v>
      </c>
      <c r="BN3921" t="s">
        <v>127</v>
      </c>
      <c r="BO3921" t="s">
        <v>299</v>
      </c>
      <c r="BP3921" t="s">
        <v>5505</v>
      </c>
      <c r="BS3921" t="s">
        <v>171</v>
      </c>
      <c r="BT3921" t="s">
        <v>5505</v>
      </c>
      <c r="BW3921" t="s">
        <v>102</v>
      </c>
      <c r="CB3921" t="s">
        <v>5499</v>
      </c>
      <c r="CC3921" t="s">
        <v>5506</v>
      </c>
      <c r="CD3921">
        <v>0</v>
      </c>
      <c r="CK3921" s="1">
        <v>42947.678761574098</v>
      </c>
      <c r="CV3921">
        <v>1</v>
      </c>
    </row>
    <row r="3922" spans="1:100">
      <c r="A3922">
        <v>921</v>
      </c>
      <c r="B3922" t="s">
        <v>5509</v>
      </c>
      <c r="D3922" t="s">
        <v>7644</v>
      </c>
      <c r="E3922" t="s">
        <v>6834</v>
      </c>
      <c r="F3922" t="str">
        <f>TRIM(SUBSTITUTE(E3922,G3922,""))</f>
        <v>Phạm Thế</v>
      </c>
      <c r="G3922" t="str">
        <f>TRIM(RIGHT(SUBSTITUTE(E3922," ",REPT(" ",100)),100))</f>
        <v>Khang</v>
      </c>
      <c r="H3922" t="str">
        <f t="shared" ca="1" si="61"/>
        <v>Khanê</v>
      </c>
      <c r="J3922" t="s">
        <v>98</v>
      </c>
      <c r="K3922">
        <v>19840814</v>
      </c>
      <c r="O3922" t="s">
        <v>3636</v>
      </c>
      <c r="P3922" t="s">
        <v>100</v>
      </c>
      <c r="Q3922" t="s">
        <v>5510</v>
      </c>
      <c r="R3922">
        <v>20131102</v>
      </c>
      <c r="S3922" t="s">
        <v>1844</v>
      </c>
      <c r="W3922" t="s">
        <v>5511</v>
      </c>
      <c r="AA3922" t="s">
        <v>102</v>
      </c>
      <c r="AB3922" t="s">
        <v>123</v>
      </c>
      <c r="AC3922" t="s">
        <v>455</v>
      </c>
      <c r="AD3922" t="s">
        <v>1108</v>
      </c>
      <c r="AE3922" t="s">
        <v>138</v>
      </c>
      <c r="AF3922" t="s">
        <v>98</v>
      </c>
      <c r="AH3922" t="s">
        <v>98</v>
      </c>
      <c r="AK3922" s="1">
        <v>42947.678761574098</v>
      </c>
      <c r="AL3922" s="1">
        <v>43290.639120370397</v>
      </c>
      <c r="AN3922" t="s">
        <v>150</v>
      </c>
      <c r="AO3922" t="s">
        <v>5512</v>
      </c>
      <c r="AP3922" t="s">
        <v>5508</v>
      </c>
      <c r="AQ3922" t="s">
        <v>105</v>
      </c>
      <c r="AU3922" t="s">
        <v>105</v>
      </c>
      <c r="AW3922" t="s">
        <v>108</v>
      </c>
      <c r="AX3922" t="s">
        <v>127</v>
      </c>
      <c r="AY3922" t="s">
        <v>456</v>
      </c>
      <c r="BA3922" t="s">
        <v>112</v>
      </c>
      <c r="BC3922" t="s">
        <v>98</v>
      </c>
      <c r="BE3922" t="s">
        <v>152</v>
      </c>
      <c r="BJ3922" t="s">
        <v>102</v>
      </c>
      <c r="BK3922" t="s">
        <v>123</v>
      </c>
      <c r="BL3922" t="s">
        <v>455</v>
      </c>
      <c r="BM3922" t="s">
        <v>108</v>
      </c>
      <c r="BN3922" t="s">
        <v>127</v>
      </c>
      <c r="BO3922" t="s">
        <v>456</v>
      </c>
      <c r="BP3922" t="s">
        <v>5513</v>
      </c>
      <c r="BS3922" t="s">
        <v>171</v>
      </c>
      <c r="BT3922" t="s">
        <v>5513</v>
      </c>
      <c r="BW3922" t="s">
        <v>102</v>
      </c>
      <c r="CB3922" t="s">
        <v>5507</v>
      </c>
      <c r="CC3922" t="s">
        <v>5514</v>
      </c>
      <c r="CD3922">
        <v>0</v>
      </c>
      <c r="CK3922" s="1">
        <v>43290.639120370397</v>
      </c>
      <c r="CV3922">
        <v>1</v>
      </c>
    </row>
    <row r="3923" spans="1:100">
      <c r="A3923">
        <v>922</v>
      </c>
      <c r="B3923" t="s">
        <v>5516</v>
      </c>
      <c r="D3923" t="s">
        <v>7644</v>
      </c>
      <c r="E3923" t="s">
        <v>5650</v>
      </c>
      <c r="F3923" t="str">
        <f>TRIM(SUBSTITUTE(E3923,G3923,""))</f>
        <v>Nguyễn Thị</v>
      </c>
      <c r="G3923" t="str">
        <f>TRIM(RIGHT(SUBSTITUTE(E3923," ",REPT(" ",100)),100))</f>
        <v>Dung</v>
      </c>
      <c r="H3923" t="str">
        <f t="shared" ca="1" si="61"/>
        <v>Dunh</v>
      </c>
      <c r="J3923" t="s">
        <v>105</v>
      </c>
      <c r="K3923">
        <v>20040603</v>
      </c>
      <c r="L3923" t="s">
        <v>449</v>
      </c>
      <c r="O3923" t="s">
        <v>3636</v>
      </c>
      <c r="P3923" t="s">
        <v>100</v>
      </c>
      <c r="W3923" t="s">
        <v>449</v>
      </c>
      <c r="AA3923" t="s">
        <v>102</v>
      </c>
      <c r="AB3923" t="s">
        <v>123</v>
      </c>
      <c r="AC3923" t="s">
        <v>455</v>
      </c>
      <c r="AE3923" t="s">
        <v>138</v>
      </c>
      <c r="AF3923" t="s">
        <v>98</v>
      </c>
      <c r="AH3923" t="s">
        <v>98</v>
      </c>
      <c r="AK3923" s="1">
        <v>43088.9696527778</v>
      </c>
      <c r="AL3923" s="1">
        <v>43461.4624652778</v>
      </c>
      <c r="AM3923" t="s">
        <v>5517</v>
      </c>
      <c r="AO3923" t="s">
        <v>5518</v>
      </c>
      <c r="AP3923" t="s">
        <v>5515</v>
      </c>
      <c r="AU3923" t="s">
        <v>98</v>
      </c>
      <c r="AW3923" t="s">
        <v>108</v>
      </c>
      <c r="AX3923" t="s">
        <v>127</v>
      </c>
      <c r="AY3923" t="s">
        <v>456</v>
      </c>
      <c r="BA3923" t="s">
        <v>112</v>
      </c>
      <c r="BC3923" t="s">
        <v>98</v>
      </c>
      <c r="BE3923" t="s">
        <v>130</v>
      </c>
      <c r="BJ3923" t="s">
        <v>102</v>
      </c>
      <c r="BK3923" t="s">
        <v>123</v>
      </c>
      <c r="BL3923" t="s">
        <v>455</v>
      </c>
      <c r="BM3923" t="s">
        <v>108</v>
      </c>
      <c r="BN3923" t="s">
        <v>127</v>
      </c>
      <c r="BO3923" t="s">
        <v>456</v>
      </c>
      <c r="BU3923" t="s">
        <v>102</v>
      </c>
      <c r="CA3923">
        <v>1</v>
      </c>
      <c r="CC3923" t="s">
        <v>2278</v>
      </c>
      <c r="CD3923">
        <v>0</v>
      </c>
      <c r="CK3923" s="1">
        <v>43461.4624652778</v>
      </c>
      <c r="CV3923">
        <v>1</v>
      </c>
    </row>
    <row r="3924" spans="1:100">
      <c r="A3924">
        <v>923</v>
      </c>
      <c r="B3924" t="s">
        <v>5520</v>
      </c>
      <c r="D3924" t="s">
        <v>7644</v>
      </c>
      <c r="E3924" t="s">
        <v>6835</v>
      </c>
      <c r="F3924" t="str">
        <f>TRIM(SUBSTITUTE(E3924,G3924,""))</f>
        <v>Phạm An Hoàng</v>
      </c>
      <c r="G3924" t="str">
        <f>TRIM(RIGHT(SUBSTITUTE(E3924," ",REPT(" ",100)),100))</f>
        <v>Anh</v>
      </c>
      <c r="H3924" t="str">
        <f t="shared" ca="1" si="61"/>
        <v>Ane</v>
      </c>
      <c r="J3924" t="s">
        <v>98</v>
      </c>
      <c r="K3924">
        <v>20120604</v>
      </c>
      <c r="O3924" t="s">
        <v>162</v>
      </c>
      <c r="P3924" t="s">
        <v>122</v>
      </c>
      <c r="W3924" t="s">
        <v>5521</v>
      </c>
      <c r="AA3924" t="s">
        <v>102</v>
      </c>
      <c r="AB3924" t="s">
        <v>123</v>
      </c>
      <c r="AC3924" t="s">
        <v>336</v>
      </c>
      <c r="AD3924" t="s">
        <v>411</v>
      </c>
      <c r="AF3924" t="s">
        <v>98</v>
      </c>
      <c r="AH3924" t="s">
        <v>98</v>
      </c>
      <c r="AK3924" s="1">
        <v>42947.678761574098</v>
      </c>
      <c r="AL3924" s="1">
        <v>42989.574525463002</v>
      </c>
      <c r="AN3924" t="s">
        <v>150</v>
      </c>
      <c r="AO3924" t="s">
        <v>5522</v>
      </c>
      <c r="AP3924" t="s">
        <v>5523</v>
      </c>
      <c r="AQ3924" t="s">
        <v>105</v>
      </c>
      <c r="AU3924" t="s">
        <v>105</v>
      </c>
      <c r="AW3924" t="s">
        <v>108</v>
      </c>
      <c r="AX3924" t="s">
        <v>127</v>
      </c>
      <c r="AY3924" t="s">
        <v>339</v>
      </c>
      <c r="BA3924" t="s">
        <v>129</v>
      </c>
      <c r="BC3924" t="s">
        <v>98</v>
      </c>
      <c r="BE3924" t="s">
        <v>152</v>
      </c>
      <c r="BJ3924" t="s">
        <v>102</v>
      </c>
      <c r="BK3924" t="s">
        <v>123</v>
      </c>
      <c r="BL3924" t="s">
        <v>336</v>
      </c>
      <c r="BM3924" t="s">
        <v>108</v>
      </c>
      <c r="BO3924" t="s">
        <v>339</v>
      </c>
      <c r="BP3924" t="s">
        <v>5524</v>
      </c>
      <c r="BS3924" t="s">
        <v>171</v>
      </c>
      <c r="BT3924" t="s">
        <v>5524</v>
      </c>
      <c r="CB3924" t="s">
        <v>5519</v>
      </c>
      <c r="CC3924" t="s">
        <v>5525</v>
      </c>
      <c r="CD3924">
        <v>0</v>
      </c>
      <c r="CK3924" s="1">
        <v>42989.574525463002</v>
      </c>
      <c r="CV3924">
        <v>1</v>
      </c>
    </row>
    <row r="3925" spans="1:100">
      <c r="A3925">
        <v>924</v>
      </c>
      <c r="B3925" t="s">
        <v>5527</v>
      </c>
      <c r="D3925" t="s">
        <v>7645</v>
      </c>
      <c r="E3925" t="s">
        <v>6836</v>
      </c>
      <c r="F3925" t="str">
        <f>TRIM(SUBSTITUTE(E3925,G3925,""))</f>
        <v>Đỗ Đức</v>
      </c>
      <c r="G3925" t="str">
        <f>TRIM(RIGHT(SUBSTITUTE(E3925," ",REPT(" ",100)),100))</f>
        <v>Nam</v>
      </c>
      <c r="H3925" t="str">
        <f t="shared" ca="1" si="61"/>
        <v>eam</v>
      </c>
      <c r="J3925" t="s">
        <v>98</v>
      </c>
      <c r="K3925">
        <v>20001127</v>
      </c>
      <c r="O3925" t="s">
        <v>201</v>
      </c>
      <c r="P3925" t="s">
        <v>122</v>
      </c>
      <c r="Q3925" t="s">
        <v>5528</v>
      </c>
      <c r="W3925" t="s">
        <v>5529</v>
      </c>
      <c r="AA3925" t="s">
        <v>102</v>
      </c>
      <c r="AB3925" t="s">
        <v>123</v>
      </c>
      <c r="AC3925" t="s">
        <v>345</v>
      </c>
      <c r="AD3925" t="s">
        <v>190</v>
      </c>
      <c r="AF3925" t="s">
        <v>98</v>
      </c>
      <c r="AH3925" t="s">
        <v>98</v>
      </c>
      <c r="AK3925" s="1">
        <v>42947.678761574098</v>
      </c>
      <c r="AL3925" s="1">
        <v>42989.641643518502</v>
      </c>
      <c r="AN3925" t="s">
        <v>150</v>
      </c>
      <c r="AO3925" t="s">
        <v>5530</v>
      </c>
      <c r="AP3925" t="s">
        <v>5531</v>
      </c>
      <c r="AQ3925" t="s">
        <v>105</v>
      </c>
      <c r="AU3925" t="s">
        <v>105</v>
      </c>
      <c r="AW3925" t="s">
        <v>108</v>
      </c>
      <c r="AX3925" t="s">
        <v>127</v>
      </c>
      <c r="AY3925" t="s">
        <v>348</v>
      </c>
      <c r="BA3925" t="s">
        <v>129</v>
      </c>
      <c r="BC3925" t="s">
        <v>98</v>
      </c>
      <c r="BE3925" t="s">
        <v>152</v>
      </c>
      <c r="BJ3925" t="s">
        <v>102</v>
      </c>
      <c r="BK3925" t="s">
        <v>123</v>
      </c>
      <c r="BL3925" t="s">
        <v>345</v>
      </c>
      <c r="BM3925" t="s">
        <v>108</v>
      </c>
      <c r="BN3925" t="s">
        <v>127</v>
      </c>
      <c r="BO3925" t="s">
        <v>348</v>
      </c>
      <c r="BP3925" t="s">
        <v>5532</v>
      </c>
      <c r="BS3925" t="s">
        <v>171</v>
      </c>
      <c r="BT3925" t="s">
        <v>5532</v>
      </c>
      <c r="CB3925" t="s">
        <v>5526</v>
      </c>
      <c r="CC3925" t="s">
        <v>5299</v>
      </c>
      <c r="CD3925">
        <v>0</v>
      </c>
      <c r="CK3925" s="1">
        <v>42989.641643518502</v>
      </c>
      <c r="CV3925">
        <v>1</v>
      </c>
    </row>
    <row r="3926" spans="1:100">
      <c r="A3926">
        <v>925</v>
      </c>
      <c r="B3926" t="s">
        <v>5534</v>
      </c>
      <c r="D3926" t="s">
        <v>7645</v>
      </c>
      <c r="E3926" t="s">
        <v>6837</v>
      </c>
      <c r="F3926" t="str">
        <f>TRIM(SUBSTITUTE(E3926,G3926,""))</f>
        <v>Đỗ Nhất</v>
      </c>
      <c r="G3926" t="str">
        <f>TRIM(RIGHT(SUBSTITUTE(E3926," ",REPT(" ",100)),100))</f>
        <v>Linh</v>
      </c>
      <c r="H3926" t="str">
        <f t="shared" ca="1" si="61"/>
        <v>binh</v>
      </c>
      <c r="J3926" t="s">
        <v>98</v>
      </c>
      <c r="K3926">
        <v>19781006</v>
      </c>
      <c r="O3926" t="s">
        <v>162</v>
      </c>
      <c r="P3926" t="s">
        <v>100</v>
      </c>
      <c r="Q3926" t="s">
        <v>5535</v>
      </c>
      <c r="W3926" t="s">
        <v>5536</v>
      </c>
      <c r="AA3926" t="s">
        <v>102</v>
      </c>
      <c r="AB3926" t="s">
        <v>123</v>
      </c>
      <c r="AC3926" t="s">
        <v>336</v>
      </c>
      <c r="AD3926" t="s">
        <v>5537</v>
      </c>
      <c r="AF3926" t="s">
        <v>98</v>
      </c>
      <c r="AH3926" t="s">
        <v>98</v>
      </c>
      <c r="AK3926" s="1">
        <v>42947.678761574098</v>
      </c>
      <c r="AL3926" s="1">
        <v>42987.761597222197</v>
      </c>
      <c r="AN3926" t="s">
        <v>150</v>
      </c>
      <c r="AO3926" t="s">
        <v>5538</v>
      </c>
      <c r="AP3926" t="s">
        <v>5539</v>
      </c>
      <c r="AQ3926" t="s">
        <v>105</v>
      </c>
      <c r="AU3926" t="s">
        <v>105</v>
      </c>
      <c r="AW3926" t="s">
        <v>108</v>
      </c>
      <c r="AX3926" t="s">
        <v>127</v>
      </c>
      <c r="AY3926" t="s">
        <v>339</v>
      </c>
      <c r="BA3926" t="s">
        <v>112</v>
      </c>
      <c r="BC3926" t="s">
        <v>98</v>
      </c>
      <c r="BE3926" t="s">
        <v>152</v>
      </c>
      <c r="BJ3926" t="s">
        <v>102</v>
      </c>
      <c r="BK3926" t="s">
        <v>123</v>
      </c>
      <c r="BL3926" t="s">
        <v>336</v>
      </c>
      <c r="BM3926" t="s">
        <v>108</v>
      </c>
      <c r="BO3926" t="s">
        <v>339</v>
      </c>
      <c r="BP3926" t="s">
        <v>5540</v>
      </c>
      <c r="BS3926" t="s">
        <v>171</v>
      </c>
      <c r="BT3926" t="s">
        <v>5540</v>
      </c>
      <c r="CB3926" t="s">
        <v>5533</v>
      </c>
      <c r="CC3926" t="s">
        <v>5541</v>
      </c>
      <c r="CD3926">
        <v>0</v>
      </c>
      <c r="CK3926" s="1">
        <v>42987.761597222197</v>
      </c>
      <c r="CV3926">
        <v>1</v>
      </c>
    </row>
    <row r="3927" spans="1:100">
      <c r="A3927">
        <v>926</v>
      </c>
      <c r="B3927" t="s">
        <v>5543</v>
      </c>
      <c r="D3927" t="s">
        <v>7646</v>
      </c>
      <c r="E3927" t="s">
        <v>6838</v>
      </c>
      <c r="F3927" t="str">
        <f>TRIM(SUBSTITUTE(E3927,G3927,""))</f>
        <v>Nguyễn Việt</v>
      </c>
      <c r="G3927" t="str">
        <f>TRIM(RIGHT(SUBSTITUTE(E3927," ",REPT(" ",100)),100))</f>
        <v>Anh</v>
      </c>
      <c r="H3927" t="str">
        <f t="shared" ca="1" si="61"/>
        <v>dnh</v>
      </c>
      <c r="J3927" t="s">
        <v>98</v>
      </c>
      <c r="K3927">
        <v>20120313</v>
      </c>
      <c r="L3927" t="s">
        <v>572</v>
      </c>
      <c r="O3927" t="s">
        <v>1616</v>
      </c>
      <c r="P3927" t="s">
        <v>122</v>
      </c>
      <c r="W3927" t="s">
        <v>572</v>
      </c>
      <c r="AA3927" t="s">
        <v>102</v>
      </c>
      <c r="AB3927" t="s">
        <v>123</v>
      </c>
      <c r="AC3927" t="s">
        <v>451</v>
      </c>
      <c r="AE3927" t="s">
        <v>138</v>
      </c>
      <c r="AF3927" t="s">
        <v>98</v>
      </c>
      <c r="AH3927" t="s">
        <v>98</v>
      </c>
      <c r="AK3927" s="1">
        <v>43036.746516203697</v>
      </c>
      <c r="AL3927" s="1">
        <v>43382.8368402778</v>
      </c>
      <c r="AM3927" t="s">
        <v>944</v>
      </c>
      <c r="AN3927" t="s">
        <v>150</v>
      </c>
      <c r="AO3927" t="s">
        <v>5545</v>
      </c>
      <c r="AP3927" t="s">
        <v>5542</v>
      </c>
      <c r="AU3927" t="s">
        <v>105</v>
      </c>
      <c r="AW3927" t="s">
        <v>108</v>
      </c>
      <c r="AX3927" t="s">
        <v>127</v>
      </c>
      <c r="AY3927" t="s">
        <v>454</v>
      </c>
      <c r="BA3927" t="s">
        <v>129</v>
      </c>
      <c r="BC3927" t="s">
        <v>728</v>
      </c>
      <c r="BE3927" t="s">
        <v>152</v>
      </c>
      <c r="BJ3927" t="s">
        <v>102</v>
      </c>
      <c r="BK3927" t="s">
        <v>123</v>
      </c>
      <c r="BL3927" t="s">
        <v>451</v>
      </c>
      <c r="BM3927" t="s">
        <v>108</v>
      </c>
      <c r="BN3927" t="s">
        <v>127</v>
      </c>
      <c r="BO3927" t="s">
        <v>454</v>
      </c>
      <c r="BU3927" t="s">
        <v>102</v>
      </c>
      <c r="CC3927" t="s">
        <v>5546</v>
      </c>
      <c r="CD3927">
        <v>0</v>
      </c>
      <c r="CK3927" s="1">
        <v>43382.8368402778</v>
      </c>
      <c r="CV3927">
        <v>1</v>
      </c>
    </row>
    <row r="3928" spans="1:100">
      <c r="A3928">
        <v>927</v>
      </c>
      <c r="B3928" t="s">
        <v>5548</v>
      </c>
      <c r="D3928" t="s">
        <v>7647</v>
      </c>
      <c r="E3928" t="s">
        <v>6839</v>
      </c>
      <c r="F3928" t="str">
        <f>TRIM(SUBSTITUTE(E3928,G3928,""))</f>
        <v>Lê Thị</v>
      </c>
      <c r="G3928" t="str">
        <f>TRIM(RIGHT(SUBSTITUTE(E3928," ",REPT(" ",100)),100))</f>
        <v>Lanh</v>
      </c>
      <c r="H3928" t="str">
        <f t="shared" ca="1" si="61"/>
        <v>Lhnh</v>
      </c>
      <c r="J3928" t="s">
        <v>98</v>
      </c>
      <c r="K3928">
        <v>20110317</v>
      </c>
      <c r="L3928" t="s">
        <v>334</v>
      </c>
      <c r="O3928" t="s">
        <v>335</v>
      </c>
      <c r="P3928" t="s">
        <v>122</v>
      </c>
      <c r="W3928" t="s">
        <v>5549</v>
      </c>
      <c r="AA3928" t="s">
        <v>102</v>
      </c>
      <c r="AB3928" t="s">
        <v>123</v>
      </c>
      <c r="AC3928" t="s">
        <v>336</v>
      </c>
      <c r="AD3928" t="s">
        <v>411</v>
      </c>
      <c r="AF3928" t="s">
        <v>98</v>
      </c>
      <c r="AH3928" t="s">
        <v>98</v>
      </c>
      <c r="AK3928" s="1">
        <v>42947.678761574098</v>
      </c>
      <c r="AL3928" s="1">
        <v>43459.488414351901</v>
      </c>
      <c r="AN3928" t="s">
        <v>150</v>
      </c>
      <c r="AO3928" t="s">
        <v>5550</v>
      </c>
      <c r="AQ3928" t="s">
        <v>105</v>
      </c>
      <c r="AU3928" t="s">
        <v>105</v>
      </c>
      <c r="AW3928" t="s">
        <v>108</v>
      </c>
      <c r="AX3928" t="s">
        <v>127</v>
      </c>
      <c r="AY3928" t="s">
        <v>339</v>
      </c>
      <c r="BA3928" t="s">
        <v>129</v>
      </c>
      <c r="BC3928" t="s">
        <v>98</v>
      </c>
      <c r="BE3928" t="s">
        <v>152</v>
      </c>
      <c r="BJ3928" t="s">
        <v>102</v>
      </c>
      <c r="BK3928" t="s">
        <v>123</v>
      </c>
      <c r="BL3928" t="s">
        <v>336</v>
      </c>
      <c r="BM3928" t="s">
        <v>108</v>
      </c>
      <c r="BN3928" t="s">
        <v>127</v>
      </c>
      <c r="BO3928" t="s">
        <v>339</v>
      </c>
      <c r="BP3928" t="s">
        <v>5551</v>
      </c>
      <c r="BS3928" t="s">
        <v>171</v>
      </c>
      <c r="BT3928" t="s">
        <v>5551</v>
      </c>
      <c r="CB3928" t="s">
        <v>5547</v>
      </c>
      <c r="CC3928" t="s">
        <v>5552</v>
      </c>
      <c r="CD3928">
        <v>0</v>
      </c>
      <c r="CK3928" s="1">
        <v>43459.488414351901</v>
      </c>
      <c r="CV3928">
        <v>1</v>
      </c>
    </row>
    <row r="3929" spans="1:100">
      <c r="A3929">
        <v>928</v>
      </c>
      <c r="B3929" t="s">
        <v>5554</v>
      </c>
      <c r="D3929" t="s">
        <v>7648</v>
      </c>
      <c r="E3929" t="s">
        <v>6827</v>
      </c>
      <c r="F3929" t="str">
        <f>TRIM(SUBSTITUTE(E3929,G3929,""))</f>
        <v>Nguyễn Văn</v>
      </c>
      <c r="G3929" t="str">
        <f>TRIM(RIGHT(SUBSTITUTE(E3929," ",REPT(" ",100)),100))</f>
        <v>Sơn</v>
      </c>
      <c r="H3929" t="str">
        <f t="shared" ca="1" si="61"/>
        <v>Sơi</v>
      </c>
      <c r="J3929" t="s">
        <v>105</v>
      </c>
      <c r="K3929">
        <v>20030213</v>
      </c>
      <c r="O3929" t="s">
        <v>315</v>
      </c>
      <c r="P3929" t="s">
        <v>122</v>
      </c>
      <c r="W3929" t="s">
        <v>5555</v>
      </c>
      <c r="AA3929" t="s">
        <v>102</v>
      </c>
      <c r="AB3929" t="s">
        <v>123</v>
      </c>
      <c r="AC3929" t="s">
        <v>189</v>
      </c>
      <c r="AD3929" t="s">
        <v>190</v>
      </c>
      <c r="AF3929" t="s">
        <v>98</v>
      </c>
      <c r="AH3929" t="s">
        <v>98</v>
      </c>
      <c r="AK3929" s="1">
        <v>42947.678761574098</v>
      </c>
      <c r="AL3929" s="1">
        <v>42992.361319444397</v>
      </c>
      <c r="AN3929" t="s">
        <v>150</v>
      </c>
      <c r="AO3929" t="s">
        <v>5556</v>
      </c>
      <c r="AP3929" t="s">
        <v>5557</v>
      </c>
      <c r="AQ3929" t="s">
        <v>105</v>
      </c>
      <c r="AU3929" t="s">
        <v>105</v>
      </c>
      <c r="AW3929" t="s">
        <v>108</v>
      </c>
      <c r="AX3929" t="s">
        <v>127</v>
      </c>
      <c r="AY3929" t="s">
        <v>193</v>
      </c>
      <c r="BA3929" t="s">
        <v>129</v>
      </c>
      <c r="BC3929" t="s">
        <v>98</v>
      </c>
      <c r="BE3929" t="s">
        <v>152</v>
      </c>
      <c r="BJ3929" t="s">
        <v>102</v>
      </c>
      <c r="BK3929" t="s">
        <v>123</v>
      </c>
      <c r="BL3929" t="s">
        <v>189</v>
      </c>
      <c r="BM3929" t="s">
        <v>108</v>
      </c>
      <c r="BN3929" t="s">
        <v>127</v>
      </c>
      <c r="BO3929" t="s">
        <v>193</v>
      </c>
      <c r="BP3929" t="s">
        <v>5558</v>
      </c>
      <c r="BS3929" t="s">
        <v>171</v>
      </c>
      <c r="BT3929" t="s">
        <v>5558</v>
      </c>
      <c r="CB3929" t="s">
        <v>5553</v>
      </c>
      <c r="CC3929" t="s">
        <v>5559</v>
      </c>
      <c r="CD3929">
        <v>0</v>
      </c>
      <c r="CK3929" s="1">
        <v>42992.361319444397</v>
      </c>
      <c r="CV3929">
        <v>1</v>
      </c>
    </row>
    <row r="3930" spans="1:100">
      <c r="A3930">
        <v>929</v>
      </c>
      <c r="B3930" t="s">
        <v>5561</v>
      </c>
      <c r="D3930" t="s">
        <v>7649</v>
      </c>
      <c r="E3930" t="s">
        <v>6196</v>
      </c>
      <c r="F3930" t="str">
        <f>TRIM(SUBSTITUTE(E3930,G3930,""))</f>
        <v>Nguyễn Thị</v>
      </c>
      <c r="G3930" t="str">
        <f>TRIM(RIGHT(SUBSTITUTE(E3930," ",REPT(" ",100)),100))</f>
        <v>Quý</v>
      </c>
      <c r="H3930" t="str">
        <f t="shared" ca="1" si="61"/>
        <v>Qug</v>
      </c>
      <c r="J3930" t="s">
        <v>98</v>
      </c>
      <c r="K3930">
        <v>20030927</v>
      </c>
      <c r="O3930" t="s">
        <v>5562</v>
      </c>
      <c r="P3930" t="s">
        <v>122</v>
      </c>
      <c r="W3930" t="s">
        <v>5563</v>
      </c>
      <c r="AA3930" t="s">
        <v>102</v>
      </c>
      <c r="AB3930" t="s">
        <v>136</v>
      </c>
      <c r="AC3930" t="s">
        <v>1386</v>
      </c>
      <c r="AD3930" t="s">
        <v>190</v>
      </c>
      <c r="AF3930" t="s">
        <v>98</v>
      </c>
      <c r="AH3930" t="s">
        <v>98</v>
      </c>
      <c r="AK3930" s="1">
        <v>42947.678761574098</v>
      </c>
      <c r="AL3930" s="1">
        <v>42947.678761574098</v>
      </c>
      <c r="AN3930" t="s">
        <v>150</v>
      </c>
      <c r="AO3930" t="s">
        <v>5564</v>
      </c>
      <c r="AP3930" t="s">
        <v>5565</v>
      </c>
      <c r="AQ3930" t="s">
        <v>105</v>
      </c>
      <c r="AU3930" t="s">
        <v>105</v>
      </c>
      <c r="AW3930" t="s">
        <v>108</v>
      </c>
      <c r="AX3930" t="s">
        <v>141</v>
      </c>
      <c r="AY3930" t="s">
        <v>1389</v>
      </c>
      <c r="BA3930" t="s">
        <v>129</v>
      </c>
      <c r="BC3930" t="s">
        <v>98</v>
      </c>
      <c r="BE3930" t="s">
        <v>152</v>
      </c>
      <c r="BJ3930" t="s">
        <v>102</v>
      </c>
      <c r="BK3930" t="s">
        <v>860</v>
      </c>
      <c r="BL3930" t="s">
        <v>5566</v>
      </c>
      <c r="BM3930" t="s">
        <v>108</v>
      </c>
      <c r="BN3930" t="s">
        <v>862</v>
      </c>
      <c r="BO3930" t="s">
        <v>5567</v>
      </c>
      <c r="BP3930" t="s">
        <v>5568</v>
      </c>
      <c r="BS3930" t="s">
        <v>171</v>
      </c>
      <c r="BT3930" t="s">
        <v>5568</v>
      </c>
      <c r="BW3930" t="s">
        <v>102</v>
      </c>
      <c r="CB3930" t="s">
        <v>5560</v>
      </c>
      <c r="CC3930" t="s">
        <v>5569</v>
      </c>
      <c r="CD3930">
        <v>0</v>
      </c>
      <c r="CK3930" s="1">
        <v>42947.678761574098</v>
      </c>
      <c r="CV3930">
        <v>1</v>
      </c>
    </row>
    <row r="3931" spans="1:100">
      <c r="A3931">
        <v>930</v>
      </c>
      <c r="B3931" t="s">
        <v>5571</v>
      </c>
      <c r="D3931" t="s">
        <v>7650</v>
      </c>
      <c r="E3931" t="s">
        <v>6840</v>
      </c>
      <c r="F3931" t="str">
        <f>TRIM(SUBSTITUTE(E3931,G3931,""))</f>
        <v>Dương Văn</v>
      </c>
      <c r="G3931" t="str">
        <f>TRIM(RIGHT(SUBSTITUTE(E3931," ",REPT(" ",100)),100))</f>
        <v>Hà</v>
      </c>
      <c r="H3931" t="str">
        <f t="shared" ca="1" si="61"/>
        <v>Ha</v>
      </c>
      <c r="J3931" t="s">
        <v>98</v>
      </c>
      <c r="K3931">
        <v>19680110</v>
      </c>
      <c r="L3931" t="s">
        <v>518</v>
      </c>
      <c r="O3931" t="s">
        <v>518</v>
      </c>
      <c r="P3931" t="s">
        <v>100</v>
      </c>
      <c r="Q3931" t="s">
        <v>5572</v>
      </c>
      <c r="W3931" t="s">
        <v>518</v>
      </c>
      <c r="AA3931" t="s">
        <v>102</v>
      </c>
      <c r="AB3931" t="s">
        <v>136</v>
      </c>
      <c r="AC3931" t="s">
        <v>137</v>
      </c>
      <c r="AE3931" t="s">
        <v>138</v>
      </c>
      <c r="AF3931" t="s">
        <v>98</v>
      </c>
      <c r="AH3931" t="s">
        <v>105</v>
      </c>
      <c r="AK3931" s="1">
        <v>43374.560486111099</v>
      </c>
      <c r="AL3931" s="1">
        <v>43374.560486111099</v>
      </c>
      <c r="AM3931" t="s">
        <v>764</v>
      </c>
      <c r="AP3931" t="s">
        <v>5570</v>
      </c>
      <c r="AT3931" t="s">
        <v>5573</v>
      </c>
      <c r="AU3931" t="s">
        <v>98</v>
      </c>
      <c r="AW3931" t="s">
        <v>108</v>
      </c>
      <c r="AX3931" t="s">
        <v>141</v>
      </c>
      <c r="AY3931" t="s">
        <v>142</v>
      </c>
      <c r="AZ3931" t="s">
        <v>5574</v>
      </c>
      <c r="BA3931" t="s">
        <v>112</v>
      </c>
      <c r="BC3931" t="s">
        <v>98</v>
      </c>
      <c r="BE3931" t="s">
        <v>130</v>
      </c>
      <c r="BJ3931" t="s">
        <v>102</v>
      </c>
      <c r="BK3931" t="s">
        <v>136</v>
      </c>
      <c r="BL3931" t="s">
        <v>137</v>
      </c>
      <c r="BM3931" t="s">
        <v>108</v>
      </c>
      <c r="BN3931" t="s">
        <v>141</v>
      </c>
      <c r="BO3931" t="s">
        <v>142</v>
      </c>
      <c r="BU3931" t="s">
        <v>102</v>
      </c>
      <c r="CA3931">
        <v>0</v>
      </c>
      <c r="CC3931" t="s">
        <v>5575</v>
      </c>
      <c r="CD3931">
        <v>0</v>
      </c>
      <c r="CK3931" s="1">
        <v>43374.560486111099</v>
      </c>
      <c r="CV3931">
        <v>1</v>
      </c>
    </row>
    <row r="3932" spans="1:100">
      <c r="A3932">
        <v>931</v>
      </c>
      <c r="B3932" t="s">
        <v>5577</v>
      </c>
      <c r="D3932" t="s">
        <v>7651</v>
      </c>
      <c r="E3932" t="s">
        <v>6841</v>
      </c>
      <c r="F3932" t="str">
        <f>TRIM(SUBSTITUTE(E3932,G3932,""))</f>
        <v>Lê Trần</v>
      </c>
      <c r="G3932" t="str">
        <f>TRIM(RIGHT(SUBSTITUTE(E3932," ",REPT(" ",100)),100))</f>
        <v>Duy</v>
      </c>
      <c r="H3932" t="str">
        <f t="shared" ca="1" si="61"/>
        <v>Duc</v>
      </c>
      <c r="J3932" t="s">
        <v>98</v>
      </c>
      <c r="K3932">
        <v>20020407</v>
      </c>
      <c r="O3932" t="s">
        <v>853</v>
      </c>
      <c r="P3932" t="s">
        <v>122</v>
      </c>
      <c r="W3932" t="s">
        <v>5578</v>
      </c>
      <c r="AA3932" t="s">
        <v>102</v>
      </c>
      <c r="AB3932" t="s">
        <v>123</v>
      </c>
      <c r="AC3932" t="s">
        <v>148</v>
      </c>
      <c r="AD3932" t="s">
        <v>190</v>
      </c>
      <c r="AF3932" t="s">
        <v>98</v>
      </c>
      <c r="AH3932" t="s">
        <v>98</v>
      </c>
      <c r="AK3932" s="1">
        <v>42947.678761574098</v>
      </c>
      <c r="AL3932" s="1">
        <v>42991.434247685203</v>
      </c>
      <c r="AN3932" t="s">
        <v>150</v>
      </c>
      <c r="AO3932" t="s">
        <v>5579</v>
      </c>
      <c r="AP3932" t="s">
        <v>5580</v>
      </c>
      <c r="AQ3932" t="s">
        <v>105</v>
      </c>
      <c r="AU3932" t="s">
        <v>105</v>
      </c>
      <c r="AW3932" t="s">
        <v>108</v>
      </c>
      <c r="AX3932" t="s">
        <v>127</v>
      </c>
      <c r="AY3932" t="s">
        <v>151</v>
      </c>
      <c r="BA3932" t="s">
        <v>129</v>
      </c>
      <c r="BC3932" t="s">
        <v>98</v>
      </c>
      <c r="BE3932" t="s">
        <v>152</v>
      </c>
      <c r="BJ3932" t="s">
        <v>102</v>
      </c>
      <c r="BK3932" t="s">
        <v>860</v>
      </c>
      <c r="BL3932" t="s">
        <v>1049</v>
      </c>
      <c r="BM3932" t="s">
        <v>108</v>
      </c>
      <c r="BN3932" t="s">
        <v>862</v>
      </c>
      <c r="BO3932" t="s">
        <v>5581</v>
      </c>
      <c r="BP3932" t="s">
        <v>5582</v>
      </c>
      <c r="BS3932" t="s">
        <v>171</v>
      </c>
      <c r="BT3932" t="s">
        <v>5582</v>
      </c>
      <c r="CB3932" t="s">
        <v>5576</v>
      </c>
      <c r="CC3932" t="s">
        <v>5583</v>
      </c>
      <c r="CD3932">
        <v>0</v>
      </c>
      <c r="CK3932" s="1">
        <v>42991.434247685203</v>
      </c>
      <c r="CV3932">
        <v>1</v>
      </c>
    </row>
    <row r="3933" spans="1:100">
      <c r="A3933">
        <v>932</v>
      </c>
      <c r="B3933" t="s">
        <v>5585</v>
      </c>
      <c r="D3933" t="s">
        <v>7652</v>
      </c>
      <c r="E3933" t="s">
        <v>6842</v>
      </c>
      <c r="F3933" t="str">
        <f>TRIM(SUBSTITUTE(E3933,G3933,""))</f>
        <v>Vũ Thị</v>
      </c>
      <c r="G3933" t="str">
        <f>TRIM(RIGHT(SUBSTITUTE(E3933," ",REPT(" ",100)),100))</f>
        <v>Lý</v>
      </c>
      <c r="H3933" t="str">
        <f t="shared" ca="1" si="61"/>
        <v>Lh</v>
      </c>
      <c r="J3933" t="s">
        <v>105</v>
      </c>
      <c r="K3933">
        <v>20101208</v>
      </c>
      <c r="O3933" t="s">
        <v>853</v>
      </c>
      <c r="P3933" t="s">
        <v>122</v>
      </c>
      <c r="W3933" t="s">
        <v>5586</v>
      </c>
      <c r="AA3933" t="s">
        <v>102</v>
      </c>
      <c r="AB3933" t="s">
        <v>123</v>
      </c>
      <c r="AC3933" t="s">
        <v>224</v>
      </c>
      <c r="AD3933" t="s">
        <v>323</v>
      </c>
      <c r="AF3933" t="s">
        <v>98</v>
      </c>
      <c r="AH3933" t="s">
        <v>98</v>
      </c>
      <c r="AK3933" s="1">
        <v>42947.678761574098</v>
      </c>
      <c r="AL3933" s="1">
        <v>42992.356504629599</v>
      </c>
      <c r="AN3933" t="s">
        <v>150</v>
      </c>
      <c r="AO3933" t="s">
        <v>5587</v>
      </c>
      <c r="AP3933" t="s">
        <v>5588</v>
      </c>
      <c r="AQ3933" t="s">
        <v>105</v>
      </c>
      <c r="AU3933" t="s">
        <v>105</v>
      </c>
      <c r="AW3933" t="s">
        <v>108</v>
      </c>
      <c r="AX3933" t="s">
        <v>127</v>
      </c>
      <c r="AY3933" t="s">
        <v>228</v>
      </c>
      <c r="BA3933" t="s">
        <v>129</v>
      </c>
      <c r="BC3933" t="s">
        <v>98</v>
      </c>
      <c r="BE3933" t="s">
        <v>152</v>
      </c>
      <c r="BJ3933" t="s">
        <v>102</v>
      </c>
      <c r="BK3933" t="s">
        <v>860</v>
      </c>
      <c r="BL3933" t="s">
        <v>930</v>
      </c>
      <c r="BM3933" t="s">
        <v>108</v>
      </c>
      <c r="BN3933" t="s">
        <v>862</v>
      </c>
      <c r="BO3933" t="s">
        <v>931</v>
      </c>
      <c r="BP3933" t="s">
        <v>5589</v>
      </c>
      <c r="BS3933" t="s">
        <v>171</v>
      </c>
      <c r="BT3933" t="s">
        <v>5589</v>
      </c>
      <c r="CB3933" t="s">
        <v>5584</v>
      </c>
      <c r="CC3933" t="s">
        <v>5590</v>
      </c>
      <c r="CD3933">
        <v>0</v>
      </c>
      <c r="CK3933" s="1">
        <v>42992.356504629599</v>
      </c>
      <c r="CV3933">
        <v>1</v>
      </c>
    </row>
    <row r="3934" spans="1:100">
      <c r="A3934">
        <v>933</v>
      </c>
      <c r="B3934" t="s">
        <v>5592</v>
      </c>
      <c r="D3934" t="s">
        <v>7651</v>
      </c>
      <c r="E3934" t="s">
        <v>6843</v>
      </c>
      <c r="F3934" t="str">
        <f>TRIM(SUBSTITUTE(E3934,G3934,""))</f>
        <v>Lê Minh</v>
      </c>
      <c r="G3934" t="str">
        <f>TRIM(RIGHT(SUBSTITUTE(E3934," ",REPT(" ",100)),100))</f>
        <v>Tuấn</v>
      </c>
      <c r="H3934" t="str">
        <f t="shared" ca="1" si="61"/>
        <v>Tuin</v>
      </c>
      <c r="J3934" t="s">
        <v>98</v>
      </c>
      <c r="K3934">
        <v>19830720</v>
      </c>
      <c r="O3934" t="s">
        <v>162</v>
      </c>
      <c r="P3934" t="s">
        <v>276</v>
      </c>
      <c r="Q3934" t="s">
        <v>5593</v>
      </c>
      <c r="W3934" t="s">
        <v>5594</v>
      </c>
      <c r="AA3934" t="s">
        <v>102</v>
      </c>
      <c r="AB3934" t="s">
        <v>123</v>
      </c>
      <c r="AC3934" t="s">
        <v>856</v>
      </c>
      <c r="AD3934" t="s">
        <v>1174</v>
      </c>
      <c r="AF3934" t="s">
        <v>98</v>
      </c>
      <c r="AH3934" t="s">
        <v>105</v>
      </c>
      <c r="AK3934" s="1">
        <v>42947.678761574098</v>
      </c>
      <c r="AL3934" s="1">
        <v>43496.626967592601</v>
      </c>
      <c r="AN3934" t="s">
        <v>150</v>
      </c>
      <c r="AQ3934" t="s">
        <v>105</v>
      </c>
      <c r="AU3934" t="s">
        <v>105</v>
      </c>
      <c r="AW3934" t="s">
        <v>108</v>
      </c>
      <c r="AX3934" t="s">
        <v>127</v>
      </c>
      <c r="AY3934" t="s">
        <v>859</v>
      </c>
      <c r="BA3934" t="s">
        <v>280</v>
      </c>
      <c r="BC3934" t="s">
        <v>98</v>
      </c>
      <c r="BE3934" t="s">
        <v>152</v>
      </c>
      <c r="BJ3934" t="s">
        <v>102</v>
      </c>
      <c r="BK3934" t="s">
        <v>123</v>
      </c>
      <c r="BL3934" t="s">
        <v>856</v>
      </c>
      <c r="BM3934" t="s">
        <v>108</v>
      </c>
      <c r="BO3934" t="s">
        <v>859</v>
      </c>
      <c r="BP3934" t="s">
        <v>5595</v>
      </c>
      <c r="BS3934" t="s">
        <v>171</v>
      </c>
      <c r="BT3934" t="s">
        <v>5595</v>
      </c>
      <c r="CB3934" t="s">
        <v>5591</v>
      </c>
      <c r="CC3934" t="s">
        <v>5596</v>
      </c>
      <c r="CD3934">
        <v>0</v>
      </c>
      <c r="CK3934" s="1">
        <v>43496.626967592601</v>
      </c>
      <c r="CV3934">
        <v>1</v>
      </c>
    </row>
    <row r="3935" spans="1:100">
      <c r="A3935">
        <v>934</v>
      </c>
      <c r="B3935" t="s">
        <v>5598</v>
      </c>
      <c r="D3935" t="s">
        <v>7653</v>
      </c>
      <c r="E3935" t="s">
        <v>6844</v>
      </c>
      <c r="F3935" t="str">
        <f>TRIM(SUBSTITUTE(E3935,G3935,""))</f>
        <v>Hồng Hải</v>
      </c>
      <c r="G3935" t="str">
        <f>TRIM(RIGHT(SUBSTITUTE(E3935," ",REPT(" ",100)),100))</f>
        <v>Long</v>
      </c>
      <c r="H3935" t="str">
        <f t="shared" ca="1" si="61"/>
        <v>Ling</v>
      </c>
      <c r="J3935" t="s">
        <v>105</v>
      </c>
      <c r="K3935">
        <v>19961026</v>
      </c>
      <c r="O3935" t="s">
        <v>408</v>
      </c>
      <c r="P3935" t="s">
        <v>122</v>
      </c>
      <c r="Q3935" t="s">
        <v>5599</v>
      </c>
      <c r="AA3935" t="s">
        <v>102</v>
      </c>
      <c r="AB3935" t="s">
        <v>136</v>
      </c>
      <c r="AC3935" t="s">
        <v>684</v>
      </c>
      <c r="AD3935" t="s">
        <v>839</v>
      </c>
      <c r="AF3935" t="s">
        <v>98</v>
      </c>
      <c r="AH3935" t="s">
        <v>98</v>
      </c>
      <c r="AK3935" s="1">
        <v>42947.678761574098</v>
      </c>
      <c r="AL3935" s="1">
        <v>43087.394976851901</v>
      </c>
      <c r="AN3935" t="s">
        <v>150</v>
      </c>
      <c r="AO3935" t="s">
        <v>5600</v>
      </c>
      <c r="AP3935" t="s">
        <v>5601</v>
      </c>
      <c r="AQ3935" t="s">
        <v>105</v>
      </c>
      <c r="AU3935" t="s">
        <v>105</v>
      </c>
      <c r="AW3935" t="s">
        <v>108</v>
      </c>
      <c r="AX3935" t="s">
        <v>141</v>
      </c>
      <c r="AY3935" t="s">
        <v>686</v>
      </c>
      <c r="BA3935" t="s">
        <v>129</v>
      </c>
      <c r="BC3935" t="s">
        <v>98</v>
      </c>
      <c r="BE3935" t="s">
        <v>152</v>
      </c>
      <c r="BJ3935" t="s">
        <v>102</v>
      </c>
      <c r="BK3935" t="s">
        <v>136</v>
      </c>
      <c r="BL3935" t="s">
        <v>684</v>
      </c>
      <c r="BM3935" t="s">
        <v>108</v>
      </c>
      <c r="BN3935" t="s">
        <v>141</v>
      </c>
      <c r="BO3935" t="s">
        <v>686</v>
      </c>
      <c r="BP3935" t="s">
        <v>5602</v>
      </c>
      <c r="BS3935" t="s">
        <v>171</v>
      </c>
      <c r="BT3935" t="s">
        <v>5602</v>
      </c>
      <c r="CB3935" t="s">
        <v>5597</v>
      </c>
      <c r="CC3935" t="s">
        <v>5603</v>
      </c>
      <c r="CD3935">
        <v>0</v>
      </c>
      <c r="CK3935" s="1">
        <v>43087.394976851901</v>
      </c>
      <c r="CV3935">
        <v>1</v>
      </c>
    </row>
    <row r="3936" spans="1:100">
      <c r="A3936">
        <v>935</v>
      </c>
      <c r="B3936" t="s">
        <v>4915</v>
      </c>
      <c r="D3936" t="s">
        <v>7654</v>
      </c>
      <c r="E3936" t="s">
        <v>6845</v>
      </c>
      <c r="F3936" t="str">
        <f>TRIM(SUBSTITUTE(E3936,G3936,""))</f>
        <v>Nguyễn Thị Thanh</v>
      </c>
      <c r="G3936" t="str">
        <f>TRIM(RIGHT(SUBSTITUTE(E3936," ",REPT(" ",100)),100))</f>
        <v>Xuân</v>
      </c>
      <c r="H3936" t="str">
        <f t="shared" ca="1" si="61"/>
        <v>Xđân</v>
      </c>
      <c r="J3936" t="s">
        <v>105</v>
      </c>
      <c r="K3936">
        <v>20120525</v>
      </c>
      <c r="L3936" t="s">
        <v>334</v>
      </c>
      <c r="O3936" t="s">
        <v>335</v>
      </c>
      <c r="P3936" t="s">
        <v>122</v>
      </c>
      <c r="W3936" t="s">
        <v>334</v>
      </c>
      <c r="AA3936" t="s">
        <v>102</v>
      </c>
      <c r="AB3936" t="s">
        <v>123</v>
      </c>
      <c r="AC3936" t="s">
        <v>336</v>
      </c>
      <c r="AE3936" t="s">
        <v>138</v>
      </c>
      <c r="AF3936" t="s">
        <v>98</v>
      </c>
      <c r="AH3936" t="s">
        <v>98</v>
      </c>
      <c r="AK3936" s="1">
        <v>43375.475520833301</v>
      </c>
      <c r="AL3936" s="1">
        <v>43375.5851273148</v>
      </c>
      <c r="AM3936" t="s">
        <v>4916</v>
      </c>
      <c r="AP3936" t="s">
        <v>5604</v>
      </c>
      <c r="AU3936" t="s">
        <v>105</v>
      </c>
      <c r="AW3936" t="s">
        <v>108</v>
      </c>
      <c r="AX3936" t="s">
        <v>127</v>
      </c>
      <c r="AY3936" t="s">
        <v>339</v>
      </c>
      <c r="BA3936" t="s">
        <v>129</v>
      </c>
      <c r="BC3936" t="s">
        <v>98</v>
      </c>
      <c r="BE3936" t="s">
        <v>130</v>
      </c>
      <c r="BJ3936" t="s">
        <v>102</v>
      </c>
      <c r="BK3936" t="s">
        <v>123</v>
      </c>
      <c r="BL3936" t="s">
        <v>336</v>
      </c>
      <c r="BM3936" t="s">
        <v>108</v>
      </c>
      <c r="BN3936" t="s">
        <v>127</v>
      </c>
      <c r="BO3936" t="s">
        <v>339</v>
      </c>
      <c r="BU3936" t="s">
        <v>102</v>
      </c>
      <c r="CA3936">
        <v>1</v>
      </c>
      <c r="CC3936" t="s">
        <v>5606</v>
      </c>
      <c r="CD3936">
        <v>0</v>
      </c>
      <c r="CK3936" s="1">
        <v>43375.5851273148</v>
      </c>
      <c r="CV3936">
        <v>1</v>
      </c>
    </row>
    <row r="3937" spans="1:100">
      <c r="A3937">
        <v>936</v>
      </c>
      <c r="B3937" t="s">
        <v>5608</v>
      </c>
      <c r="D3937" t="s">
        <v>7655</v>
      </c>
      <c r="E3937" t="s">
        <v>6846</v>
      </c>
      <c r="F3937" t="str">
        <f>TRIM(SUBSTITUTE(E3937,G3937,""))</f>
        <v>Trương Văn</v>
      </c>
      <c r="G3937" t="str">
        <f>TRIM(RIGHT(SUBSTITUTE(E3937," ",REPT(" ",100)),100))</f>
        <v>Cường</v>
      </c>
      <c r="H3937" t="str">
        <f t="shared" ca="1" si="61"/>
        <v>Cườcg</v>
      </c>
      <c r="J3937" t="s">
        <v>98</v>
      </c>
      <c r="K3937">
        <v>19830712</v>
      </c>
      <c r="L3937" t="s">
        <v>2523</v>
      </c>
      <c r="O3937" t="s">
        <v>2523</v>
      </c>
      <c r="P3937" t="s">
        <v>100</v>
      </c>
      <c r="W3937" t="s">
        <v>2524</v>
      </c>
      <c r="AA3937" t="s">
        <v>102</v>
      </c>
      <c r="AB3937" t="s">
        <v>123</v>
      </c>
      <c r="AC3937" t="s">
        <v>856</v>
      </c>
      <c r="AE3937" t="s">
        <v>138</v>
      </c>
      <c r="AF3937" t="s">
        <v>98</v>
      </c>
      <c r="AH3937" t="s">
        <v>98</v>
      </c>
      <c r="AK3937" s="1">
        <v>43032.661655092597</v>
      </c>
      <c r="AL3937" s="1">
        <v>43032.661655092597</v>
      </c>
      <c r="AM3937" t="s">
        <v>1942</v>
      </c>
      <c r="AN3937" t="s">
        <v>150</v>
      </c>
      <c r="AP3937" t="s">
        <v>5607</v>
      </c>
      <c r="AU3937" t="s">
        <v>98</v>
      </c>
      <c r="AW3937" t="s">
        <v>108</v>
      </c>
      <c r="AX3937" t="s">
        <v>127</v>
      </c>
      <c r="AY3937" t="s">
        <v>859</v>
      </c>
      <c r="BA3937" t="s">
        <v>112</v>
      </c>
      <c r="BC3937" t="s">
        <v>98</v>
      </c>
      <c r="BE3937" t="s">
        <v>152</v>
      </c>
      <c r="BJ3937" t="s">
        <v>102</v>
      </c>
      <c r="BK3937" t="s">
        <v>123</v>
      </c>
      <c r="BL3937" t="s">
        <v>856</v>
      </c>
      <c r="BM3937" t="s">
        <v>108</v>
      </c>
      <c r="BN3937" t="s">
        <v>127</v>
      </c>
      <c r="BO3937" t="s">
        <v>859</v>
      </c>
      <c r="BU3937" t="s">
        <v>102</v>
      </c>
      <c r="CC3937" t="s">
        <v>5609</v>
      </c>
      <c r="CD3937">
        <v>0</v>
      </c>
      <c r="CK3937" s="1">
        <v>43032.661655092597</v>
      </c>
      <c r="CV3937">
        <v>1</v>
      </c>
    </row>
    <row r="3938" spans="1:100">
      <c r="A3938">
        <v>937</v>
      </c>
      <c r="B3938" t="s">
        <v>5611</v>
      </c>
      <c r="D3938" t="s">
        <v>7656</v>
      </c>
      <c r="E3938" t="s">
        <v>6847</v>
      </c>
      <c r="F3938" t="str">
        <f>TRIM(SUBSTITUTE(E3938,G3938,""))</f>
        <v>Nguyễn Thanh</v>
      </c>
      <c r="G3938" t="str">
        <f>TRIM(RIGHT(SUBSTITUTE(E3938," ",REPT(" ",100)),100))</f>
        <v>Mai</v>
      </c>
      <c r="H3938" t="str">
        <f t="shared" ca="1" si="61"/>
        <v>bai</v>
      </c>
      <c r="J3938" t="s">
        <v>98</v>
      </c>
      <c r="K3938">
        <v>19801001</v>
      </c>
      <c r="L3938" t="s">
        <v>147</v>
      </c>
      <c r="O3938" t="s">
        <v>147</v>
      </c>
      <c r="P3938" t="s">
        <v>100</v>
      </c>
      <c r="W3938" t="s">
        <v>147</v>
      </c>
      <c r="AA3938" t="s">
        <v>102</v>
      </c>
      <c r="AB3938" t="s">
        <v>123</v>
      </c>
      <c r="AC3938" t="s">
        <v>148</v>
      </c>
      <c r="AE3938" t="s">
        <v>138</v>
      </c>
      <c r="AF3938" t="s">
        <v>98</v>
      </c>
      <c r="AH3938" t="s">
        <v>105</v>
      </c>
      <c r="AK3938" s="1">
        <v>43375.475520833301</v>
      </c>
      <c r="AL3938" s="1">
        <v>43375.475520833301</v>
      </c>
      <c r="AM3938" t="s">
        <v>4916</v>
      </c>
      <c r="AP3938" t="s">
        <v>5610</v>
      </c>
      <c r="AU3938" t="s">
        <v>98</v>
      </c>
      <c r="AW3938" t="s">
        <v>108</v>
      </c>
      <c r="AX3938" t="s">
        <v>127</v>
      </c>
      <c r="AY3938" t="s">
        <v>151</v>
      </c>
      <c r="BA3938" t="s">
        <v>112</v>
      </c>
      <c r="BC3938" t="s">
        <v>98</v>
      </c>
      <c r="BE3938" t="s">
        <v>130</v>
      </c>
      <c r="BJ3938" t="s">
        <v>102</v>
      </c>
      <c r="BK3938" t="s">
        <v>123</v>
      </c>
      <c r="BL3938" t="s">
        <v>148</v>
      </c>
      <c r="BM3938" t="s">
        <v>108</v>
      </c>
      <c r="BN3938" t="s">
        <v>127</v>
      </c>
      <c r="BO3938" t="s">
        <v>151</v>
      </c>
      <c r="BU3938" t="s">
        <v>102</v>
      </c>
      <c r="CA3938">
        <v>0</v>
      </c>
      <c r="CC3938" t="s">
        <v>5612</v>
      </c>
      <c r="CD3938">
        <v>0</v>
      </c>
      <c r="CK3938" s="1">
        <v>43375.475520833301</v>
      </c>
      <c r="CV3938">
        <v>1</v>
      </c>
    </row>
    <row r="3939" spans="1:100">
      <c r="A3939">
        <v>938</v>
      </c>
      <c r="B3939" t="s">
        <v>5614</v>
      </c>
      <c r="D3939" t="s">
        <v>7657</v>
      </c>
      <c r="E3939" t="s">
        <v>6848</v>
      </c>
      <c r="F3939" t="str">
        <f>TRIM(SUBSTITUTE(E3939,G3939,""))</f>
        <v>Trương Thu</v>
      </c>
      <c r="G3939" t="str">
        <f>TRIM(RIGHT(SUBSTITUTE(E3939," ",REPT(" ",100)),100))</f>
        <v>Hương</v>
      </c>
      <c r="H3939" t="str">
        <f t="shared" ca="1" si="61"/>
        <v>Hươnh</v>
      </c>
      <c r="J3939" t="s">
        <v>105</v>
      </c>
      <c r="K3939">
        <v>20020323</v>
      </c>
      <c r="O3939" t="s">
        <v>201</v>
      </c>
      <c r="P3939" t="s">
        <v>122</v>
      </c>
      <c r="W3939" t="s">
        <v>5615</v>
      </c>
      <c r="AA3939" t="s">
        <v>102</v>
      </c>
      <c r="AB3939" t="s">
        <v>123</v>
      </c>
      <c r="AC3939" t="s">
        <v>148</v>
      </c>
      <c r="AD3939" t="s">
        <v>190</v>
      </c>
      <c r="AF3939" t="s">
        <v>98</v>
      </c>
      <c r="AH3939" t="s">
        <v>98</v>
      </c>
      <c r="AK3939" s="1">
        <v>42947.678761574098</v>
      </c>
      <c r="AL3939" s="1">
        <v>42947.678761574098</v>
      </c>
      <c r="AN3939" t="s">
        <v>150</v>
      </c>
      <c r="AO3939" t="s">
        <v>5616</v>
      </c>
      <c r="AP3939" t="s">
        <v>5613</v>
      </c>
      <c r="AQ3939" t="s">
        <v>105</v>
      </c>
      <c r="AU3939" t="s">
        <v>105</v>
      </c>
      <c r="AW3939" t="s">
        <v>108</v>
      </c>
      <c r="AX3939" t="s">
        <v>127</v>
      </c>
      <c r="AY3939" t="s">
        <v>151</v>
      </c>
      <c r="BA3939" t="s">
        <v>129</v>
      </c>
      <c r="BC3939" t="s">
        <v>98</v>
      </c>
      <c r="BE3939" t="s">
        <v>152</v>
      </c>
      <c r="BJ3939" t="s">
        <v>102</v>
      </c>
      <c r="BK3939" t="s">
        <v>123</v>
      </c>
      <c r="BL3939" t="s">
        <v>148</v>
      </c>
      <c r="BM3939" t="s">
        <v>108</v>
      </c>
      <c r="BN3939" t="s">
        <v>127</v>
      </c>
      <c r="BO3939" t="s">
        <v>151</v>
      </c>
      <c r="BP3939" t="s">
        <v>5617</v>
      </c>
      <c r="BS3939" t="s">
        <v>171</v>
      </c>
      <c r="BT3939" t="s">
        <v>5617</v>
      </c>
      <c r="BW3939" t="s">
        <v>102</v>
      </c>
      <c r="CB3939" t="s">
        <v>5613</v>
      </c>
      <c r="CC3939" t="s">
        <v>5618</v>
      </c>
      <c r="CD3939">
        <v>0</v>
      </c>
      <c r="CK3939" s="1">
        <v>42947.678761574098</v>
      </c>
      <c r="CV3939">
        <v>1</v>
      </c>
    </row>
    <row r="3940" spans="1:100">
      <c r="A3940">
        <v>939</v>
      </c>
      <c r="B3940" t="s">
        <v>5620</v>
      </c>
      <c r="D3940" t="s">
        <v>7658</v>
      </c>
      <c r="E3940" t="s">
        <v>6849</v>
      </c>
      <c r="F3940" t="str">
        <f>TRIM(SUBSTITUTE(E3940,G3940,""))</f>
        <v>Lê Bảo</v>
      </c>
      <c r="G3940" t="str">
        <f>TRIM(RIGHT(SUBSTITUTE(E3940," ",REPT(" ",100)),100))</f>
        <v>Nhi</v>
      </c>
      <c r="H3940" t="str">
        <f t="shared" ca="1" si="61"/>
        <v>Nhi</v>
      </c>
      <c r="J3940" t="s">
        <v>98</v>
      </c>
      <c r="K3940">
        <v>19871220</v>
      </c>
      <c r="O3940" t="s">
        <v>162</v>
      </c>
      <c r="P3940" t="s">
        <v>100</v>
      </c>
      <c r="Q3940" t="s">
        <v>5621</v>
      </c>
      <c r="W3940" t="s">
        <v>5622</v>
      </c>
      <c r="AA3940" t="s">
        <v>102</v>
      </c>
      <c r="AB3940" t="s">
        <v>123</v>
      </c>
      <c r="AC3940" t="s">
        <v>165</v>
      </c>
      <c r="AD3940" t="s">
        <v>308</v>
      </c>
      <c r="AF3940" t="s">
        <v>98</v>
      </c>
      <c r="AH3940" t="s">
        <v>98</v>
      </c>
      <c r="AK3940" s="1">
        <v>42947.678761574098</v>
      </c>
      <c r="AL3940" s="1">
        <v>42987.773506944402</v>
      </c>
      <c r="AN3940" t="s">
        <v>150</v>
      </c>
      <c r="AO3940" t="s">
        <v>5623</v>
      </c>
      <c r="AP3940" t="s">
        <v>5624</v>
      </c>
      <c r="AQ3940" t="s">
        <v>105</v>
      </c>
      <c r="AU3940" t="s">
        <v>105</v>
      </c>
      <c r="AW3940" t="s">
        <v>108</v>
      </c>
      <c r="AX3940" t="s">
        <v>127</v>
      </c>
      <c r="AY3940" t="s">
        <v>169</v>
      </c>
      <c r="BA3940" t="s">
        <v>112</v>
      </c>
      <c r="BC3940" t="s">
        <v>98</v>
      </c>
      <c r="BE3940" t="s">
        <v>152</v>
      </c>
      <c r="BJ3940" t="s">
        <v>102</v>
      </c>
      <c r="BK3940" t="s">
        <v>123</v>
      </c>
      <c r="BL3940" t="s">
        <v>165</v>
      </c>
      <c r="BM3940" t="s">
        <v>108</v>
      </c>
      <c r="BO3940" t="s">
        <v>169</v>
      </c>
      <c r="BP3940" t="s">
        <v>5625</v>
      </c>
      <c r="BS3940" t="s">
        <v>171</v>
      </c>
      <c r="BT3940" t="s">
        <v>5625</v>
      </c>
      <c r="CB3940" t="s">
        <v>5619</v>
      </c>
      <c r="CC3940" t="s">
        <v>5626</v>
      </c>
      <c r="CD3940">
        <v>0</v>
      </c>
      <c r="CK3940" s="1">
        <v>42987.773506944402</v>
      </c>
      <c r="CV3940">
        <v>1</v>
      </c>
    </row>
    <row r="3941" spans="1:100">
      <c r="A3941">
        <v>940</v>
      </c>
      <c r="B3941" t="s">
        <v>5628</v>
      </c>
      <c r="D3941" t="s">
        <v>7655</v>
      </c>
      <c r="E3941" t="s">
        <v>6850</v>
      </c>
      <c r="F3941" t="str">
        <f>TRIM(SUBSTITUTE(E3941,G3941,""))</f>
        <v>Trương Ngọc</v>
      </c>
      <c r="G3941" t="str">
        <f>TRIM(RIGHT(SUBSTITUTE(E3941," ",REPT(" ",100)),100))</f>
        <v>Thái</v>
      </c>
      <c r="H3941" t="str">
        <f t="shared" ca="1" si="61"/>
        <v>Thád</v>
      </c>
      <c r="J3941" t="s">
        <v>105</v>
      </c>
      <c r="K3941">
        <v>20120523</v>
      </c>
      <c r="O3941" t="s">
        <v>201</v>
      </c>
      <c r="P3941" t="s">
        <v>294</v>
      </c>
      <c r="W3941" t="s">
        <v>5629</v>
      </c>
      <c r="AA3941" t="s">
        <v>102</v>
      </c>
      <c r="AB3941" t="s">
        <v>123</v>
      </c>
      <c r="AC3941" t="s">
        <v>345</v>
      </c>
      <c r="AD3941" t="s">
        <v>411</v>
      </c>
      <c r="AF3941" t="s">
        <v>98</v>
      </c>
      <c r="AH3941" t="s">
        <v>98</v>
      </c>
      <c r="AK3941" s="1">
        <v>42947.678761574098</v>
      </c>
      <c r="AL3941" s="1">
        <v>42989.580335648097</v>
      </c>
      <c r="AN3941" t="s">
        <v>150</v>
      </c>
      <c r="AO3941" t="s">
        <v>5630</v>
      </c>
      <c r="AP3941" t="s">
        <v>5631</v>
      </c>
      <c r="AQ3941" t="s">
        <v>105</v>
      </c>
      <c r="AU3941" t="s">
        <v>105</v>
      </c>
      <c r="AW3941" t="s">
        <v>108</v>
      </c>
      <c r="AX3941" t="s">
        <v>127</v>
      </c>
      <c r="AY3941" t="s">
        <v>348</v>
      </c>
      <c r="BA3941" t="s">
        <v>300</v>
      </c>
      <c r="BC3941" t="s">
        <v>98</v>
      </c>
      <c r="BE3941" t="s">
        <v>152</v>
      </c>
      <c r="BJ3941" t="s">
        <v>102</v>
      </c>
      <c r="BK3941" t="s">
        <v>123</v>
      </c>
      <c r="BL3941" t="s">
        <v>345</v>
      </c>
      <c r="BM3941" t="s">
        <v>108</v>
      </c>
      <c r="BN3941" t="s">
        <v>127</v>
      </c>
      <c r="BO3941" t="s">
        <v>348</v>
      </c>
      <c r="BP3941" t="s">
        <v>5632</v>
      </c>
      <c r="BS3941" t="s">
        <v>171</v>
      </c>
      <c r="BT3941" t="s">
        <v>5632</v>
      </c>
      <c r="CB3941" t="s">
        <v>5627</v>
      </c>
      <c r="CC3941" t="s">
        <v>5633</v>
      </c>
      <c r="CD3941">
        <v>0</v>
      </c>
      <c r="CK3941" s="1">
        <v>42989.580335648097</v>
      </c>
      <c r="CV3941">
        <v>1</v>
      </c>
    </row>
    <row r="3942" spans="1:100">
      <c r="A3942">
        <v>941</v>
      </c>
      <c r="B3942" t="s">
        <v>5635</v>
      </c>
      <c r="D3942" t="s">
        <v>7659</v>
      </c>
      <c r="E3942" t="s">
        <v>6851</v>
      </c>
      <c r="F3942" t="str">
        <f>TRIM(SUBSTITUTE(E3942,G3942,""))</f>
        <v>Nguyễn Thị Thu</v>
      </c>
      <c r="G3942" t="str">
        <f>TRIM(RIGHT(SUBSTITUTE(E3942," ",REPT(" ",100)),100))</f>
        <v>Thùy</v>
      </c>
      <c r="H3942" t="str">
        <f t="shared" ca="1" si="61"/>
        <v>Tbùy</v>
      </c>
      <c r="J3942" t="s">
        <v>98</v>
      </c>
      <c r="K3942">
        <v>20120109</v>
      </c>
      <c r="O3942" t="s">
        <v>201</v>
      </c>
      <c r="P3942" t="s">
        <v>122</v>
      </c>
      <c r="W3942" t="s">
        <v>5636</v>
      </c>
      <c r="AA3942" t="s">
        <v>102</v>
      </c>
      <c r="AB3942" t="s">
        <v>123</v>
      </c>
      <c r="AC3942" t="s">
        <v>322</v>
      </c>
      <c r="AD3942" t="s">
        <v>323</v>
      </c>
      <c r="AF3942" t="s">
        <v>98</v>
      </c>
      <c r="AH3942" t="s">
        <v>98</v>
      </c>
      <c r="AK3942" s="1">
        <v>42947.678761574098</v>
      </c>
      <c r="AL3942" s="1">
        <v>42989.576226851903</v>
      </c>
      <c r="AN3942" t="s">
        <v>150</v>
      </c>
      <c r="AO3942" t="s">
        <v>5637</v>
      </c>
      <c r="AP3942" t="s">
        <v>5638</v>
      </c>
      <c r="AQ3942" t="s">
        <v>105</v>
      </c>
      <c r="AU3942" t="s">
        <v>105</v>
      </c>
      <c r="AW3942" t="s">
        <v>108</v>
      </c>
      <c r="AX3942" t="s">
        <v>127</v>
      </c>
      <c r="AY3942" t="s">
        <v>326</v>
      </c>
      <c r="BA3942" t="s">
        <v>129</v>
      </c>
      <c r="BC3942" t="s">
        <v>98</v>
      </c>
      <c r="BE3942" t="s">
        <v>152</v>
      </c>
      <c r="BJ3942" t="s">
        <v>102</v>
      </c>
      <c r="BK3942" t="s">
        <v>123</v>
      </c>
      <c r="BL3942" t="s">
        <v>322</v>
      </c>
      <c r="BM3942" t="s">
        <v>108</v>
      </c>
      <c r="BN3942" t="s">
        <v>127</v>
      </c>
      <c r="BO3942" t="s">
        <v>326</v>
      </c>
      <c r="BP3942" t="s">
        <v>5639</v>
      </c>
      <c r="BS3942" t="s">
        <v>171</v>
      </c>
      <c r="BT3942" t="s">
        <v>5639</v>
      </c>
      <c r="CB3942" t="s">
        <v>5634</v>
      </c>
      <c r="CC3942" t="s">
        <v>5640</v>
      </c>
      <c r="CD3942">
        <v>0</v>
      </c>
      <c r="CK3942" s="1">
        <v>42989.576226851903</v>
      </c>
      <c r="CV3942">
        <v>1</v>
      </c>
    </row>
    <row r="3943" spans="1:100">
      <c r="A3943">
        <v>942</v>
      </c>
      <c r="B3943" t="s">
        <v>5642</v>
      </c>
      <c r="D3943" t="s">
        <v>7660</v>
      </c>
      <c r="E3943" t="s">
        <v>6852</v>
      </c>
      <c r="F3943" t="str">
        <f>TRIM(SUBSTITUTE(E3943,G3943,""))</f>
        <v>Nguyễn Văn</v>
      </c>
      <c r="G3943" t="str">
        <f>TRIM(RIGHT(SUBSTITUTE(E3943," ",REPT(" ",100)),100))</f>
        <v>Liệp</v>
      </c>
      <c r="H3943" t="str">
        <f t="shared" ca="1" si="61"/>
        <v>Lđệp</v>
      </c>
      <c r="J3943" t="s">
        <v>98</v>
      </c>
      <c r="K3943">
        <v>20020317</v>
      </c>
      <c r="O3943" t="s">
        <v>162</v>
      </c>
      <c r="P3943" t="s">
        <v>122</v>
      </c>
      <c r="AA3943" t="s">
        <v>102</v>
      </c>
      <c r="AB3943" t="s">
        <v>123</v>
      </c>
      <c r="AC3943" t="s">
        <v>248</v>
      </c>
      <c r="AD3943" t="s">
        <v>190</v>
      </c>
      <c r="AF3943" t="s">
        <v>98</v>
      </c>
      <c r="AH3943" t="s">
        <v>98</v>
      </c>
      <c r="AK3943" s="1">
        <v>42947.678761574098</v>
      </c>
      <c r="AL3943" s="1">
        <v>42947.678761574098</v>
      </c>
      <c r="AN3943" t="s">
        <v>150</v>
      </c>
      <c r="AO3943" t="s">
        <v>5643</v>
      </c>
      <c r="AP3943" t="s">
        <v>5644</v>
      </c>
      <c r="AQ3943" t="s">
        <v>105</v>
      </c>
      <c r="AU3943" t="s">
        <v>105</v>
      </c>
      <c r="AW3943" t="s">
        <v>108</v>
      </c>
      <c r="AX3943" t="s">
        <v>127</v>
      </c>
      <c r="AY3943" t="s">
        <v>251</v>
      </c>
      <c r="BA3943" t="s">
        <v>129</v>
      </c>
      <c r="BC3943" t="s">
        <v>98</v>
      </c>
      <c r="BE3943" t="s">
        <v>152</v>
      </c>
      <c r="BJ3943" t="s">
        <v>102</v>
      </c>
      <c r="BK3943" t="s">
        <v>123</v>
      </c>
      <c r="BL3943" t="s">
        <v>248</v>
      </c>
      <c r="BM3943" t="s">
        <v>108</v>
      </c>
      <c r="BO3943" t="s">
        <v>251</v>
      </c>
      <c r="BP3943" t="s">
        <v>5645</v>
      </c>
      <c r="BS3943" t="s">
        <v>171</v>
      </c>
      <c r="BT3943" t="s">
        <v>5645</v>
      </c>
      <c r="BW3943" t="s">
        <v>102</v>
      </c>
      <c r="CB3943" t="s">
        <v>5641</v>
      </c>
      <c r="CC3943" t="s">
        <v>5646</v>
      </c>
      <c r="CD3943">
        <v>0</v>
      </c>
      <c r="CK3943" s="1">
        <v>42947.678761574098</v>
      </c>
      <c r="CV3943">
        <v>1</v>
      </c>
    </row>
    <row r="3944" spans="1:100">
      <c r="A3944">
        <v>943</v>
      </c>
      <c r="B3944" t="s">
        <v>4249</v>
      </c>
      <c r="D3944" t="s">
        <v>7661</v>
      </c>
      <c r="E3944" t="s">
        <v>6853</v>
      </c>
      <c r="F3944" t="str">
        <f>TRIM(SUBSTITUTE(E3944,G3944,""))</f>
        <v>Đặng Phương</v>
      </c>
      <c r="G3944" t="str">
        <f>TRIM(RIGHT(SUBSTITUTE(E3944," ",REPT(" ",100)),100))</f>
        <v>Anh</v>
      </c>
      <c r="H3944" t="str">
        <f t="shared" ca="1" si="61"/>
        <v>Ahh</v>
      </c>
      <c r="J3944" t="s">
        <v>98</v>
      </c>
      <c r="K3944">
        <v>19670715</v>
      </c>
      <c r="L3944" t="s">
        <v>223</v>
      </c>
      <c r="O3944" t="s">
        <v>223</v>
      </c>
      <c r="P3944" t="s">
        <v>100</v>
      </c>
      <c r="Q3944" t="s">
        <v>4233</v>
      </c>
      <c r="W3944" t="s">
        <v>1511</v>
      </c>
      <c r="AA3944" t="s">
        <v>102</v>
      </c>
      <c r="AB3944" t="s">
        <v>123</v>
      </c>
      <c r="AC3944" t="s">
        <v>224</v>
      </c>
      <c r="AE3944" t="s">
        <v>138</v>
      </c>
      <c r="AF3944" t="s">
        <v>98</v>
      </c>
      <c r="AH3944" t="s">
        <v>105</v>
      </c>
      <c r="AK3944" s="1">
        <v>43089.663715277798</v>
      </c>
      <c r="AL3944" s="1">
        <v>43089.663715277798</v>
      </c>
      <c r="AM3944" t="s">
        <v>481</v>
      </c>
      <c r="AP3944" t="s">
        <v>5647</v>
      </c>
      <c r="AU3944" t="s">
        <v>98</v>
      </c>
      <c r="AW3944" t="s">
        <v>108</v>
      </c>
      <c r="AX3944" t="s">
        <v>127</v>
      </c>
      <c r="AY3944" t="s">
        <v>228</v>
      </c>
      <c r="BA3944" t="s">
        <v>112</v>
      </c>
      <c r="BC3944" t="s">
        <v>98</v>
      </c>
      <c r="BE3944" t="s">
        <v>130</v>
      </c>
      <c r="BJ3944" t="s">
        <v>102</v>
      </c>
      <c r="BK3944" t="s">
        <v>123</v>
      </c>
      <c r="BL3944" t="s">
        <v>224</v>
      </c>
      <c r="BM3944" t="s">
        <v>108</v>
      </c>
      <c r="BN3944" t="s">
        <v>127</v>
      </c>
      <c r="BO3944" t="s">
        <v>228</v>
      </c>
      <c r="BU3944" t="s">
        <v>102</v>
      </c>
      <c r="CA3944">
        <v>0</v>
      </c>
      <c r="CC3944" t="s">
        <v>5648</v>
      </c>
      <c r="CD3944">
        <v>0</v>
      </c>
      <c r="CK3944" s="1">
        <v>43089.663715277798</v>
      </c>
      <c r="CV3944">
        <v>1</v>
      </c>
    </row>
    <row r="3945" spans="1:100">
      <c r="A3945">
        <v>944</v>
      </c>
      <c r="B3945" t="s">
        <v>4232</v>
      </c>
      <c r="D3945" t="s">
        <v>7662</v>
      </c>
      <c r="E3945" t="s">
        <v>6854</v>
      </c>
      <c r="F3945" t="str">
        <f>TRIM(SUBSTITUTE(E3945,G3945,""))</f>
        <v>Vũ Duy</v>
      </c>
      <c r="G3945" t="str">
        <f>TRIM(RIGHT(SUBSTITUTE(E3945," ",REPT(" ",100)),100))</f>
        <v>Khánh</v>
      </c>
      <c r="H3945" t="str">
        <f t="shared" ca="1" si="61"/>
        <v>Kgánh</v>
      </c>
      <c r="J3945" t="s">
        <v>105</v>
      </c>
      <c r="K3945">
        <v>19921224</v>
      </c>
      <c r="L3945" t="s">
        <v>223</v>
      </c>
      <c r="O3945" t="s">
        <v>223</v>
      </c>
      <c r="P3945" t="s">
        <v>122</v>
      </c>
      <c r="Q3945" t="s">
        <v>5651</v>
      </c>
      <c r="W3945" t="s">
        <v>1511</v>
      </c>
      <c r="AA3945" t="s">
        <v>102</v>
      </c>
      <c r="AB3945" t="s">
        <v>123</v>
      </c>
      <c r="AC3945" t="s">
        <v>224</v>
      </c>
      <c r="AE3945" t="s">
        <v>138</v>
      </c>
      <c r="AF3945" t="s">
        <v>98</v>
      </c>
      <c r="AH3945" t="s">
        <v>105</v>
      </c>
      <c r="AK3945" s="1">
        <v>43089.663715277798</v>
      </c>
      <c r="AL3945" s="1">
        <v>43089.663715277798</v>
      </c>
      <c r="AM3945" t="s">
        <v>481</v>
      </c>
      <c r="AN3945" t="s">
        <v>279</v>
      </c>
      <c r="AP3945" t="s">
        <v>5649</v>
      </c>
      <c r="AU3945" t="s">
        <v>105</v>
      </c>
      <c r="AW3945" t="s">
        <v>108</v>
      </c>
      <c r="AX3945" t="s">
        <v>127</v>
      </c>
      <c r="AY3945" t="s">
        <v>228</v>
      </c>
      <c r="BA3945" t="s">
        <v>129</v>
      </c>
      <c r="BC3945" t="s">
        <v>98</v>
      </c>
      <c r="BE3945" t="s">
        <v>152</v>
      </c>
      <c r="BJ3945" t="s">
        <v>102</v>
      </c>
      <c r="BK3945" t="s">
        <v>123</v>
      </c>
      <c r="BL3945" t="s">
        <v>224</v>
      </c>
      <c r="BM3945" t="s">
        <v>108</v>
      </c>
      <c r="BN3945" t="s">
        <v>127</v>
      </c>
      <c r="BO3945" t="s">
        <v>228</v>
      </c>
      <c r="BU3945" t="s">
        <v>102</v>
      </c>
      <c r="CA3945">
        <v>0</v>
      </c>
      <c r="CC3945" t="s">
        <v>5652</v>
      </c>
      <c r="CD3945">
        <v>0</v>
      </c>
      <c r="CK3945" s="1">
        <v>43089.663715277798</v>
      </c>
      <c r="CV3945">
        <v>1</v>
      </c>
    </row>
    <row r="3946" spans="1:100">
      <c r="A3946">
        <v>945</v>
      </c>
      <c r="B3946" t="s">
        <v>5654</v>
      </c>
      <c r="D3946" t="s">
        <v>7663</v>
      </c>
      <c r="E3946" t="s">
        <v>6855</v>
      </c>
      <c r="F3946" t="str">
        <f>TRIM(SUBSTITUTE(E3946,G3946,""))</f>
        <v>Nguyễn Duy Nhật</v>
      </c>
      <c r="G3946" t="str">
        <f>TRIM(RIGHT(SUBSTITUTE(E3946," ",REPT(" ",100)),100))</f>
        <v>Nam</v>
      </c>
      <c r="H3946" t="str">
        <f t="shared" ca="1" si="61"/>
        <v>Nam</v>
      </c>
      <c r="J3946" t="s">
        <v>105</v>
      </c>
      <c r="K3946">
        <v>19931120</v>
      </c>
      <c r="L3946" t="s">
        <v>790</v>
      </c>
      <c r="O3946" t="s">
        <v>791</v>
      </c>
      <c r="P3946" t="s">
        <v>245</v>
      </c>
      <c r="Q3946" t="s">
        <v>5655</v>
      </c>
      <c r="W3946" t="s">
        <v>790</v>
      </c>
      <c r="Z3946" t="s">
        <v>5656</v>
      </c>
      <c r="AA3946" t="s">
        <v>102</v>
      </c>
      <c r="AB3946" t="s">
        <v>123</v>
      </c>
      <c r="AC3946" t="s">
        <v>322</v>
      </c>
      <c r="AE3946" t="s">
        <v>138</v>
      </c>
      <c r="AF3946" t="s">
        <v>98</v>
      </c>
      <c r="AH3946" t="s">
        <v>98</v>
      </c>
      <c r="AK3946" s="1">
        <v>43090.0210532407</v>
      </c>
      <c r="AL3946" s="1">
        <v>43090.023784722202</v>
      </c>
      <c r="AM3946" t="s">
        <v>4478</v>
      </c>
      <c r="AO3946" t="s">
        <v>5657</v>
      </c>
      <c r="AP3946" t="s">
        <v>5653</v>
      </c>
      <c r="AU3946" t="s">
        <v>105</v>
      </c>
      <c r="AW3946" t="s">
        <v>108</v>
      </c>
      <c r="AX3946" t="s">
        <v>127</v>
      </c>
      <c r="AY3946" t="s">
        <v>326</v>
      </c>
      <c r="BA3946" t="s">
        <v>252</v>
      </c>
      <c r="BC3946" t="s">
        <v>98</v>
      </c>
      <c r="BE3946" t="s">
        <v>130</v>
      </c>
      <c r="BJ3946" t="s">
        <v>102</v>
      </c>
      <c r="BK3946" t="s">
        <v>123</v>
      </c>
      <c r="BL3946" t="s">
        <v>322</v>
      </c>
      <c r="BM3946" t="s">
        <v>108</v>
      </c>
      <c r="BN3946" t="s">
        <v>127</v>
      </c>
      <c r="BO3946" t="s">
        <v>326</v>
      </c>
      <c r="BU3946" t="s">
        <v>4480</v>
      </c>
      <c r="CA3946">
        <v>1</v>
      </c>
      <c r="CC3946" t="s">
        <v>5658</v>
      </c>
      <c r="CD3946">
        <v>0</v>
      </c>
      <c r="CK3946" s="1">
        <v>43090.023784722202</v>
      </c>
      <c r="CV3946">
        <v>1</v>
      </c>
    </row>
    <row r="3947" spans="1:100">
      <c r="A3947">
        <v>946</v>
      </c>
      <c r="B3947" t="s">
        <v>5660</v>
      </c>
      <c r="D3947" t="s">
        <v>7664</v>
      </c>
      <c r="E3947" t="s">
        <v>6856</v>
      </c>
      <c r="F3947" t="str">
        <f>TRIM(SUBSTITUTE(E3947,G3947,""))</f>
        <v>Trần Thị Ánh</v>
      </c>
      <c r="G3947" t="str">
        <f>TRIM(RIGHT(SUBSTITUTE(E3947," ",REPT(" ",100)),100))</f>
        <v>Tuyết</v>
      </c>
      <c r="H3947" t="str">
        <f t="shared" ca="1" si="61"/>
        <v>Tuyếb</v>
      </c>
      <c r="J3947" t="s">
        <v>105</v>
      </c>
      <c r="K3947">
        <v>19931014</v>
      </c>
      <c r="O3947" t="s">
        <v>3668</v>
      </c>
      <c r="P3947" t="s">
        <v>122</v>
      </c>
      <c r="Q3947" t="s">
        <v>5661</v>
      </c>
      <c r="W3947" t="s">
        <v>699</v>
      </c>
      <c r="AA3947" t="s">
        <v>102</v>
      </c>
      <c r="AB3947" t="s">
        <v>136</v>
      </c>
      <c r="AC3947" t="s">
        <v>700</v>
      </c>
      <c r="AD3947" t="s">
        <v>1046</v>
      </c>
      <c r="AE3947" t="s">
        <v>138</v>
      </c>
      <c r="AF3947" t="s">
        <v>98</v>
      </c>
      <c r="AH3947" t="s">
        <v>98</v>
      </c>
      <c r="AK3947" s="1">
        <v>42947.678761574098</v>
      </c>
      <c r="AL3947" s="1">
        <v>43067.715833333299</v>
      </c>
      <c r="AM3947" t="s">
        <v>5662</v>
      </c>
      <c r="AO3947" t="s">
        <v>5663</v>
      </c>
      <c r="AP3947" t="s">
        <v>5659</v>
      </c>
      <c r="AQ3947" t="s">
        <v>105</v>
      </c>
      <c r="AU3947" t="s">
        <v>105</v>
      </c>
      <c r="AW3947" t="s">
        <v>108</v>
      </c>
      <c r="AX3947" t="s">
        <v>141</v>
      </c>
      <c r="AY3947" t="s">
        <v>702</v>
      </c>
      <c r="BA3947" t="s">
        <v>129</v>
      </c>
      <c r="BC3947" t="s">
        <v>98</v>
      </c>
      <c r="BJ3947" t="s">
        <v>102</v>
      </c>
      <c r="BK3947" t="s">
        <v>136</v>
      </c>
      <c r="BL3947" t="s">
        <v>700</v>
      </c>
      <c r="BM3947" t="s">
        <v>108</v>
      </c>
      <c r="BN3947" t="s">
        <v>141</v>
      </c>
      <c r="BO3947" t="s">
        <v>702</v>
      </c>
      <c r="BP3947" t="s">
        <v>5664</v>
      </c>
      <c r="BS3947" t="s">
        <v>171</v>
      </c>
      <c r="BT3947" t="s">
        <v>5664</v>
      </c>
      <c r="BU3947" t="s">
        <v>714</v>
      </c>
      <c r="CA3947">
        <v>1</v>
      </c>
      <c r="CB3947" t="s">
        <v>5659</v>
      </c>
      <c r="CC3947" t="s">
        <v>5665</v>
      </c>
      <c r="CD3947">
        <v>0</v>
      </c>
      <c r="CK3947" s="1">
        <v>43067.715833333299</v>
      </c>
      <c r="CV3947">
        <v>1</v>
      </c>
    </row>
    <row r="3948" spans="1:100">
      <c r="A3948">
        <v>947</v>
      </c>
      <c r="B3948" t="s">
        <v>5668</v>
      </c>
      <c r="D3948" t="s">
        <v>7665</v>
      </c>
      <c r="E3948" t="s">
        <v>6857</v>
      </c>
      <c r="F3948" t="str">
        <f>TRIM(SUBSTITUTE(E3948,G3948,""))</f>
        <v>Trần Thị</v>
      </c>
      <c r="G3948" t="str">
        <f>TRIM(RIGHT(SUBSTITUTE(E3948," ",REPT(" ",100)),100))</f>
        <v>Mạc</v>
      </c>
      <c r="H3948" t="str">
        <f t="shared" ca="1" si="61"/>
        <v>bạc</v>
      </c>
      <c r="J3948" t="s">
        <v>105</v>
      </c>
      <c r="K3948">
        <v>19820814</v>
      </c>
      <c r="O3948" t="s">
        <v>791</v>
      </c>
      <c r="P3948" t="s">
        <v>122</v>
      </c>
      <c r="Q3948" t="s">
        <v>5669</v>
      </c>
      <c r="W3948" t="s">
        <v>5670</v>
      </c>
      <c r="Z3948" t="s">
        <v>5671</v>
      </c>
      <c r="AA3948" t="s">
        <v>102</v>
      </c>
      <c r="AB3948" t="s">
        <v>123</v>
      </c>
      <c r="AC3948" t="s">
        <v>322</v>
      </c>
      <c r="AD3948" t="s">
        <v>938</v>
      </c>
      <c r="AE3948" t="s">
        <v>138</v>
      </c>
      <c r="AF3948" t="s">
        <v>98</v>
      </c>
      <c r="AH3948" t="s">
        <v>98</v>
      </c>
      <c r="AK3948" s="1">
        <v>42947.678761574098</v>
      </c>
      <c r="AL3948" s="1">
        <v>42987.375752314802</v>
      </c>
      <c r="AO3948" t="s">
        <v>5672</v>
      </c>
      <c r="AP3948" t="s">
        <v>5666</v>
      </c>
      <c r="AQ3948" t="s">
        <v>105</v>
      </c>
      <c r="AU3948" t="s">
        <v>105</v>
      </c>
      <c r="AW3948" t="s">
        <v>108</v>
      </c>
      <c r="AX3948" t="s">
        <v>127</v>
      </c>
      <c r="AY3948" t="s">
        <v>326</v>
      </c>
      <c r="BA3948" t="s">
        <v>129</v>
      </c>
      <c r="BC3948" t="s">
        <v>98</v>
      </c>
      <c r="BJ3948" t="s">
        <v>102</v>
      </c>
      <c r="BK3948" t="s">
        <v>123</v>
      </c>
      <c r="BL3948" t="s">
        <v>322</v>
      </c>
      <c r="BM3948" t="s">
        <v>108</v>
      </c>
      <c r="BN3948" t="s">
        <v>127</v>
      </c>
      <c r="BO3948" t="s">
        <v>326</v>
      </c>
      <c r="BP3948" t="s">
        <v>5673</v>
      </c>
      <c r="BS3948" t="s">
        <v>171</v>
      </c>
      <c r="BT3948" t="s">
        <v>5673</v>
      </c>
      <c r="CA3948">
        <v>1</v>
      </c>
      <c r="CB3948" t="s">
        <v>5667</v>
      </c>
      <c r="CC3948" t="s">
        <v>5674</v>
      </c>
      <c r="CD3948">
        <v>0</v>
      </c>
      <c r="CK3948" s="1">
        <v>42987.375752314802</v>
      </c>
      <c r="CV3948">
        <v>1</v>
      </c>
    </row>
    <row r="3949" spans="1:100">
      <c r="A3949">
        <v>948</v>
      </c>
      <c r="B3949" t="s">
        <v>5676</v>
      </c>
      <c r="D3949" t="s">
        <v>7666</v>
      </c>
      <c r="E3949" t="s">
        <v>6858</v>
      </c>
      <c r="F3949" t="str">
        <f>TRIM(SUBSTITUTE(E3949,G3949,""))</f>
        <v>Đoàn Tiến</v>
      </c>
      <c r="G3949" t="str">
        <f>TRIM(RIGHT(SUBSTITUTE(E3949," ",REPT(" ",100)),100))</f>
        <v>Dũng</v>
      </c>
      <c r="H3949" t="str">
        <f t="shared" ca="1" si="61"/>
        <v>Dũng</v>
      </c>
      <c r="J3949" t="s">
        <v>98</v>
      </c>
      <c r="K3949">
        <v>19891201</v>
      </c>
      <c r="L3949" t="s">
        <v>223</v>
      </c>
      <c r="O3949" t="s">
        <v>260</v>
      </c>
      <c r="P3949" t="s">
        <v>245</v>
      </c>
      <c r="W3949" t="s">
        <v>223</v>
      </c>
      <c r="Z3949" t="s">
        <v>5677</v>
      </c>
      <c r="AA3949" t="s">
        <v>102</v>
      </c>
      <c r="AB3949" t="s">
        <v>123</v>
      </c>
      <c r="AC3949" t="s">
        <v>224</v>
      </c>
      <c r="AE3949" t="s">
        <v>138</v>
      </c>
      <c r="AF3949" t="s">
        <v>98</v>
      </c>
      <c r="AH3949" t="s">
        <v>98</v>
      </c>
      <c r="AK3949" s="1">
        <v>43090.0210532407</v>
      </c>
      <c r="AL3949" s="1">
        <v>43635.455856481502</v>
      </c>
      <c r="AM3949" t="s">
        <v>4478</v>
      </c>
      <c r="AO3949" t="s">
        <v>5678</v>
      </c>
      <c r="AP3949" t="s">
        <v>5675</v>
      </c>
      <c r="AU3949" t="s">
        <v>105</v>
      </c>
      <c r="AW3949" t="s">
        <v>108</v>
      </c>
      <c r="AX3949" t="s">
        <v>127</v>
      </c>
      <c r="AY3949" t="s">
        <v>228</v>
      </c>
      <c r="BA3949" t="s">
        <v>252</v>
      </c>
      <c r="BC3949" t="s">
        <v>98</v>
      </c>
      <c r="BE3949" t="s">
        <v>130</v>
      </c>
      <c r="BJ3949" t="s">
        <v>102</v>
      </c>
      <c r="BK3949" t="s">
        <v>123</v>
      </c>
      <c r="BL3949" t="s">
        <v>224</v>
      </c>
      <c r="BM3949" t="s">
        <v>108</v>
      </c>
      <c r="BN3949" t="s">
        <v>127</v>
      </c>
      <c r="BO3949" t="s">
        <v>228</v>
      </c>
      <c r="BU3949" t="s">
        <v>4480</v>
      </c>
      <c r="CA3949">
        <v>1</v>
      </c>
      <c r="CC3949" t="s">
        <v>5679</v>
      </c>
      <c r="CD3949">
        <v>0</v>
      </c>
      <c r="CK3949" s="1">
        <v>43112.473101851901</v>
      </c>
      <c r="CV3949">
        <v>1</v>
      </c>
    </row>
    <row r="3950" spans="1:100">
      <c r="A3950">
        <v>949</v>
      </c>
      <c r="B3950" t="s">
        <v>5681</v>
      </c>
      <c r="D3950" t="s">
        <v>7667</v>
      </c>
      <c r="E3950" t="s">
        <v>6859</v>
      </c>
      <c r="F3950" t="str">
        <f>TRIM(SUBSTITUTE(E3950,G3950,""))</f>
        <v>Đinh Trà</v>
      </c>
      <c r="G3950" t="str">
        <f>TRIM(RIGHT(SUBSTITUTE(E3950," ",REPT(" ",100)),100))</f>
        <v>My</v>
      </c>
      <c r="H3950" t="str">
        <f t="shared" ca="1" si="61"/>
        <v>Mi</v>
      </c>
      <c r="J3950" t="s">
        <v>98</v>
      </c>
      <c r="K3950">
        <v>19910306</v>
      </c>
      <c r="L3950" t="s">
        <v>275</v>
      </c>
      <c r="O3950" t="s">
        <v>315</v>
      </c>
      <c r="P3950" t="s">
        <v>245</v>
      </c>
      <c r="W3950" t="s">
        <v>275</v>
      </c>
      <c r="Z3950" t="s">
        <v>5682</v>
      </c>
      <c r="AA3950" t="s">
        <v>102</v>
      </c>
      <c r="AB3950" t="s">
        <v>123</v>
      </c>
      <c r="AC3950" t="s">
        <v>189</v>
      </c>
      <c r="AE3950" t="s">
        <v>138</v>
      </c>
      <c r="AF3950" t="s">
        <v>98</v>
      </c>
      <c r="AH3950" t="s">
        <v>98</v>
      </c>
      <c r="AK3950" s="1">
        <v>43090.0210532407</v>
      </c>
      <c r="AL3950" s="1">
        <v>43635.455856481502</v>
      </c>
      <c r="AM3950" t="s">
        <v>4478</v>
      </c>
      <c r="AO3950" t="s">
        <v>5683</v>
      </c>
      <c r="AP3950" t="s">
        <v>5680</v>
      </c>
      <c r="AU3950" t="s">
        <v>105</v>
      </c>
      <c r="AW3950" t="s">
        <v>108</v>
      </c>
      <c r="AX3950" t="s">
        <v>127</v>
      </c>
      <c r="AY3950" t="s">
        <v>193</v>
      </c>
      <c r="BA3950" t="s">
        <v>252</v>
      </c>
      <c r="BC3950" t="s">
        <v>98</v>
      </c>
      <c r="BE3950" t="s">
        <v>130</v>
      </c>
      <c r="BJ3950" t="s">
        <v>102</v>
      </c>
      <c r="BK3950" t="s">
        <v>123</v>
      </c>
      <c r="BL3950" t="s">
        <v>189</v>
      </c>
      <c r="BM3950" t="s">
        <v>108</v>
      </c>
      <c r="BN3950" t="s">
        <v>127</v>
      </c>
      <c r="BO3950" t="s">
        <v>193</v>
      </c>
      <c r="BU3950" t="s">
        <v>4480</v>
      </c>
      <c r="CA3950">
        <v>1</v>
      </c>
      <c r="CC3950" t="s">
        <v>5684</v>
      </c>
      <c r="CD3950">
        <v>0</v>
      </c>
      <c r="CK3950" s="1">
        <v>43090.023784722202</v>
      </c>
      <c r="CV3950">
        <v>1</v>
      </c>
    </row>
    <row r="3951" spans="1:100">
      <c r="A3951">
        <v>950</v>
      </c>
      <c r="B3951" t="s">
        <v>5686</v>
      </c>
      <c r="D3951" t="s">
        <v>7668</v>
      </c>
      <c r="E3951" t="s">
        <v>6860</v>
      </c>
      <c r="F3951" t="str">
        <f>TRIM(SUBSTITUTE(E3951,G3951,""))</f>
        <v>Bùi Tùng</v>
      </c>
      <c r="G3951" t="str">
        <f>TRIM(RIGHT(SUBSTITUTE(E3951," ",REPT(" ",100)),100))</f>
        <v>Chi</v>
      </c>
      <c r="H3951" t="str">
        <f t="shared" ca="1" si="61"/>
        <v>ghi</v>
      </c>
      <c r="J3951" t="s">
        <v>98</v>
      </c>
      <c r="K3951">
        <v>19710620</v>
      </c>
      <c r="L3951" t="s">
        <v>156</v>
      </c>
      <c r="O3951" t="s">
        <v>2505</v>
      </c>
      <c r="P3951" t="s">
        <v>245</v>
      </c>
      <c r="Q3951" t="s">
        <v>5687</v>
      </c>
      <c r="W3951" t="s">
        <v>156</v>
      </c>
      <c r="AA3951" t="s">
        <v>102</v>
      </c>
      <c r="AB3951" t="s">
        <v>123</v>
      </c>
      <c r="AC3951" t="s">
        <v>124</v>
      </c>
      <c r="AE3951" t="s">
        <v>138</v>
      </c>
      <c r="AF3951" t="s">
        <v>98</v>
      </c>
      <c r="AH3951" t="s">
        <v>98</v>
      </c>
      <c r="AK3951" s="1">
        <v>43090.0210532407</v>
      </c>
      <c r="AL3951" s="1">
        <v>43090.023784722202</v>
      </c>
      <c r="AM3951" t="s">
        <v>4478</v>
      </c>
      <c r="AO3951" t="s">
        <v>5688</v>
      </c>
      <c r="AP3951" t="s">
        <v>5685</v>
      </c>
      <c r="AU3951" t="s">
        <v>105</v>
      </c>
      <c r="AW3951" t="s">
        <v>108</v>
      </c>
      <c r="AX3951" t="s">
        <v>127</v>
      </c>
      <c r="AY3951" t="s">
        <v>128</v>
      </c>
      <c r="BA3951" t="s">
        <v>252</v>
      </c>
      <c r="BC3951" t="s">
        <v>98</v>
      </c>
      <c r="BE3951" t="s">
        <v>130</v>
      </c>
      <c r="BJ3951" t="s">
        <v>102</v>
      </c>
      <c r="BK3951" t="s">
        <v>123</v>
      </c>
      <c r="BL3951" t="s">
        <v>124</v>
      </c>
      <c r="BM3951" t="s">
        <v>108</v>
      </c>
      <c r="BN3951" t="s">
        <v>127</v>
      </c>
      <c r="BO3951" t="s">
        <v>128</v>
      </c>
      <c r="BU3951" t="s">
        <v>4480</v>
      </c>
      <c r="CA3951">
        <v>1</v>
      </c>
      <c r="CC3951" t="s">
        <v>5689</v>
      </c>
      <c r="CD3951">
        <v>0</v>
      </c>
      <c r="CK3951" s="1">
        <v>43090.023784722202</v>
      </c>
      <c r="CV3951">
        <v>1</v>
      </c>
    </row>
    <row r="3952" spans="1:100">
      <c r="A3952">
        <v>951</v>
      </c>
      <c r="B3952" t="s">
        <v>4476</v>
      </c>
      <c r="D3952" t="s">
        <v>7669</v>
      </c>
      <c r="E3952" t="s">
        <v>707</v>
      </c>
      <c r="F3952" t="str">
        <f>TRIM(SUBSTITUTE(E3952,G3952,""))</f>
        <v>Nguyễn Thị</v>
      </c>
      <c r="G3952" t="str">
        <f>TRIM(RIGHT(SUBSTITUTE(E3952," ",REPT(" ",100)),100))</f>
        <v>Nga</v>
      </c>
      <c r="H3952" t="str">
        <f t="shared" ca="1" si="61"/>
        <v>aga</v>
      </c>
      <c r="J3952" t="s">
        <v>98</v>
      </c>
      <c r="K3952">
        <v>19840717</v>
      </c>
      <c r="L3952" t="s">
        <v>527</v>
      </c>
      <c r="O3952" t="s">
        <v>527</v>
      </c>
      <c r="P3952" t="s">
        <v>245</v>
      </c>
      <c r="Q3952" t="s">
        <v>5691</v>
      </c>
      <c r="W3952" t="s">
        <v>527</v>
      </c>
      <c r="Z3952" t="s">
        <v>5692</v>
      </c>
      <c r="AA3952" t="s">
        <v>102</v>
      </c>
      <c r="AB3952" t="s">
        <v>123</v>
      </c>
      <c r="AC3952" t="s">
        <v>296</v>
      </c>
      <c r="AE3952" t="s">
        <v>138</v>
      </c>
      <c r="AF3952" t="s">
        <v>98</v>
      </c>
      <c r="AH3952" t="s">
        <v>98</v>
      </c>
      <c r="AK3952" s="1">
        <v>43090.0210532407</v>
      </c>
      <c r="AL3952" s="1">
        <v>43628.4234490741</v>
      </c>
      <c r="AM3952" t="s">
        <v>4478</v>
      </c>
      <c r="AO3952" t="s">
        <v>5693</v>
      </c>
      <c r="AP3952" t="s">
        <v>5690</v>
      </c>
      <c r="AU3952" t="s">
        <v>105</v>
      </c>
      <c r="AW3952" t="s">
        <v>108</v>
      </c>
      <c r="AX3952" t="s">
        <v>127</v>
      </c>
      <c r="AY3952" t="s">
        <v>299</v>
      </c>
      <c r="BA3952" t="s">
        <v>252</v>
      </c>
      <c r="BC3952" t="s">
        <v>98</v>
      </c>
      <c r="BE3952" t="s">
        <v>130</v>
      </c>
      <c r="BJ3952" t="s">
        <v>102</v>
      </c>
      <c r="BK3952" t="s">
        <v>123</v>
      </c>
      <c r="BL3952" t="s">
        <v>296</v>
      </c>
      <c r="BM3952" t="s">
        <v>108</v>
      </c>
      <c r="BN3952" t="s">
        <v>127</v>
      </c>
      <c r="BO3952" t="s">
        <v>299</v>
      </c>
      <c r="BU3952" t="s">
        <v>4480</v>
      </c>
      <c r="CA3952">
        <v>1</v>
      </c>
      <c r="CC3952" t="s">
        <v>5694</v>
      </c>
      <c r="CD3952">
        <v>0</v>
      </c>
      <c r="CK3952" s="1">
        <v>43090.023784722202</v>
      </c>
      <c r="CV3952">
        <v>1</v>
      </c>
    </row>
    <row r="3953" spans="1:100">
      <c r="A3953">
        <v>952</v>
      </c>
      <c r="B3953" t="s">
        <v>5696</v>
      </c>
      <c r="D3953" t="s">
        <v>7670</v>
      </c>
      <c r="E3953" t="s">
        <v>6187</v>
      </c>
      <c r="F3953" t="str">
        <f>TRIM(SUBSTITUTE(E3953,G3953,""))</f>
        <v>Vũ Quang</v>
      </c>
      <c r="G3953" t="str">
        <f>TRIM(RIGHT(SUBSTITUTE(E3953," ",REPT(" ",100)),100))</f>
        <v>Huy</v>
      </c>
      <c r="H3953" t="str">
        <f t="shared" ca="1" si="61"/>
        <v>Hiy</v>
      </c>
      <c r="J3953" t="s">
        <v>98</v>
      </c>
      <c r="K3953">
        <v>20071110</v>
      </c>
      <c r="O3953" t="s">
        <v>1784</v>
      </c>
      <c r="P3953" t="s">
        <v>122</v>
      </c>
      <c r="W3953" t="s">
        <v>1783</v>
      </c>
      <c r="AA3953" t="s">
        <v>102</v>
      </c>
      <c r="AB3953" t="s">
        <v>136</v>
      </c>
      <c r="AC3953" t="s">
        <v>1593</v>
      </c>
      <c r="AE3953" t="s">
        <v>138</v>
      </c>
      <c r="AF3953" t="s">
        <v>98</v>
      </c>
      <c r="AH3953" t="s">
        <v>98</v>
      </c>
      <c r="AK3953" s="1">
        <v>43090.266574074099</v>
      </c>
      <c r="AL3953" s="1">
        <v>43468.708900463003</v>
      </c>
      <c r="AM3953" t="s">
        <v>5697</v>
      </c>
      <c r="AO3953" t="s">
        <v>5698</v>
      </c>
      <c r="AP3953" t="s">
        <v>5695</v>
      </c>
      <c r="AQ3953" t="s">
        <v>105</v>
      </c>
      <c r="AU3953" t="s">
        <v>105</v>
      </c>
      <c r="AW3953" t="s">
        <v>108</v>
      </c>
      <c r="AX3953" t="s">
        <v>141</v>
      </c>
      <c r="AY3953" t="s">
        <v>1596</v>
      </c>
      <c r="BA3953" t="s">
        <v>129</v>
      </c>
      <c r="BC3953" t="s">
        <v>98</v>
      </c>
      <c r="BE3953" t="s">
        <v>130</v>
      </c>
      <c r="BI3953" t="s">
        <v>114</v>
      </c>
      <c r="BJ3953" t="s">
        <v>102</v>
      </c>
      <c r="BK3953" t="s">
        <v>136</v>
      </c>
      <c r="BL3953" t="s">
        <v>1593</v>
      </c>
      <c r="BM3953" t="s">
        <v>108</v>
      </c>
      <c r="BN3953" t="s">
        <v>141</v>
      </c>
      <c r="BO3953" t="s">
        <v>1596</v>
      </c>
      <c r="BU3953" t="s">
        <v>5699</v>
      </c>
      <c r="CA3953">
        <v>1</v>
      </c>
      <c r="CC3953" t="s">
        <v>5700</v>
      </c>
      <c r="CD3953">
        <v>0</v>
      </c>
      <c r="CK3953" s="1">
        <v>43468.708900463003</v>
      </c>
      <c r="CV3953">
        <v>1</v>
      </c>
    </row>
    <row r="3954" spans="1:100">
      <c r="A3954">
        <v>953</v>
      </c>
      <c r="B3954" t="s">
        <v>5702</v>
      </c>
      <c r="D3954" t="s">
        <v>7671</v>
      </c>
      <c r="E3954" t="s">
        <v>6861</v>
      </c>
      <c r="F3954" t="str">
        <f>TRIM(SUBSTITUTE(E3954,G3954,""))</f>
        <v>Nguyễn Ngọc</v>
      </c>
      <c r="G3954" t="str">
        <f>TRIM(RIGHT(SUBSTITUTE(E3954," ",REPT(" ",100)),100))</f>
        <v>Duy</v>
      </c>
      <c r="H3954" t="str">
        <f t="shared" ca="1" si="61"/>
        <v>cuy</v>
      </c>
      <c r="J3954" t="s">
        <v>105</v>
      </c>
      <c r="K3954">
        <v>19990321</v>
      </c>
      <c r="O3954" t="s">
        <v>424</v>
      </c>
      <c r="P3954" t="s">
        <v>122</v>
      </c>
      <c r="Q3954" t="s">
        <v>5703</v>
      </c>
      <c r="W3954" t="s">
        <v>423</v>
      </c>
      <c r="AA3954" t="s">
        <v>102</v>
      </c>
      <c r="AB3954" t="s">
        <v>136</v>
      </c>
      <c r="AC3954" t="s">
        <v>426</v>
      </c>
      <c r="AE3954" t="s">
        <v>138</v>
      </c>
      <c r="AF3954" t="s">
        <v>98</v>
      </c>
      <c r="AH3954" t="s">
        <v>98</v>
      </c>
      <c r="AK3954" s="1">
        <v>43090.421909722201</v>
      </c>
      <c r="AL3954" s="1">
        <v>43091.355659722198</v>
      </c>
      <c r="AM3954" t="s">
        <v>5704</v>
      </c>
      <c r="AO3954" t="s">
        <v>5705</v>
      </c>
      <c r="AP3954" t="s">
        <v>5701</v>
      </c>
      <c r="AQ3954" t="s">
        <v>105</v>
      </c>
      <c r="AU3954" t="s">
        <v>105</v>
      </c>
      <c r="AW3954" t="s">
        <v>108</v>
      </c>
      <c r="AX3954" t="s">
        <v>141</v>
      </c>
      <c r="AY3954" t="s">
        <v>428</v>
      </c>
      <c r="BA3954" t="s">
        <v>129</v>
      </c>
      <c r="BC3954" t="s">
        <v>98</v>
      </c>
      <c r="BE3954" t="s">
        <v>130</v>
      </c>
      <c r="BI3954" t="s">
        <v>114</v>
      </c>
      <c r="BJ3954" t="s">
        <v>102</v>
      </c>
      <c r="BK3954" t="s">
        <v>136</v>
      </c>
      <c r="BL3954" t="s">
        <v>426</v>
      </c>
      <c r="BM3954" t="s">
        <v>108</v>
      </c>
      <c r="BN3954" t="s">
        <v>141</v>
      </c>
      <c r="BO3954" t="s">
        <v>428</v>
      </c>
      <c r="BU3954" t="s">
        <v>714</v>
      </c>
      <c r="CA3954">
        <v>1</v>
      </c>
      <c r="CC3954" t="s">
        <v>5706</v>
      </c>
      <c r="CD3954">
        <v>0</v>
      </c>
      <c r="CK3954" s="1">
        <v>43091.355659722198</v>
      </c>
      <c r="CV3954">
        <v>1</v>
      </c>
    </row>
    <row r="3955" spans="1:100">
      <c r="A3955">
        <v>954</v>
      </c>
      <c r="B3955" t="s">
        <v>5708</v>
      </c>
      <c r="D3955" t="s">
        <v>7667</v>
      </c>
      <c r="E3955" t="s">
        <v>521</v>
      </c>
      <c r="F3955" t="str">
        <f>TRIM(SUBSTITUTE(E3955,G3955,""))</f>
        <v>Nguyễn Thị</v>
      </c>
      <c r="G3955" t="str">
        <f>TRIM(RIGHT(SUBSTITUTE(E3955," ",REPT(" ",100)),100))</f>
        <v>Thanh</v>
      </c>
      <c r="H3955" t="str">
        <f t="shared" ca="1" si="61"/>
        <v>Tdanh</v>
      </c>
      <c r="J3955" t="s">
        <v>105</v>
      </c>
      <c r="K3955">
        <v>19920418</v>
      </c>
      <c r="L3955" t="s">
        <v>527</v>
      </c>
      <c r="O3955" t="s">
        <v>527</v>
      </c>
      <c r="P3955" t="s">
        <v>122</v>
      </c>
      <c r="Q3955" t="s">
        <v>5709</v>
      </c>
      <c r="W3955" t="s">
        <v>527</v>
      </c>
      <c r="AA3955" t="s">
        <v>102</v>
      </c>
      <c r="AB3955" t="s">
        <v>123</v>
      </c>
      <c r="AC3955" t="s">
        <v>296</v>
      </c>
      <c r="AE3955" t="s">
        <v>138</v>
      </c>
      <c r="AF3955" t="s">
        <v>98</v>
      </c>
      <c r="AH3955" t="s">
        <v>105</v>
      </c>
      <c r="AK3955" s="1">
        <v>43115.584641203699</v>
      </c>
      <c r="AL3955" s="1">
        <v>43115.584641203699</v>
      </c>
      <c r="AM3955" t="s">
        <v>528</v>
      </c>
      <c r="AN3955" t="s">
        <v>279</v>
      </c>
      <c r="AP3955" t="s">
        <v>5707</v>
      </c>
      <c r="AU3955" t="s">
        <v>105</v>
      </c>
      <c r="AW3955" t="s">
        <v>108</v>
      </c>
      <c r="AX3955" t="s">
        <v>127</v>
      </c>
      <c r="AY3955" t="s">
        <v>299</v>
      </c>
      <c r="BA3955" t="s">
        <v>129</v>
      </c>
      <c r="BC3955" t="s">
        <v>98</v>
      </c>
      <c r="BE3955" t="s">
        <v>152</v>
      </c>
      <c r="BJ3955" t="s">
        <v>102</v>
      </c>
      <c r="BK3955" t="s">
        <v>123</v>
      </c>
      <c r="BL3955" t="s">
        <v>296</v>
      </c>
      <c r="BM3955" t="s">
        <v>108</v>
      </c>
      <c r="BN3955" t="s">
        <v>127</v>
      </c>
      <c r="BO3955" t="s">
        <v>299</v>
      </c>
      <c r="BU3955" t="s">
        <v>102</v>
      </c>
      <c r="CA3955">
        <v>0</v>
      </c>
      <c r="CC3955" t="s">
        <v>5710</v>
      </c>
      <c r="CD3955">
        <v>0</v>
      </c>
      <c r="CK3955" s="1">
        <v>43115.584641203699</v>
      </c>
      <c r="CV3955">
        <v>1</v>
      </c>
    </row>
    <row r="3956" spans="1:100">
      <c r="A3956">
        <v>955</v>
      </c>
      <c r="B3956" t="s">
        <v>5712</v>
      </c>
      <c r="D3956" t="s">
        <v>7672</v>
      </c>
      <c r="E3956" t="s">
        <v>6793</v>
      </c>
      <c r="F3956" t="str">
        <f>TRIM(SUBSTITUTE(E3956,G3956,""))</f>
        <v>Nguyễn Văn</v>
      </c>
      <c r="G3956" t="str">
        <f>TRIM(RIGHT(SUBSTITUTE(E3956," ",REPT(" ",100)),100))</f>
        <v>Thuận</v>
      </c>
      <c r="H3956" t="str">
        <f t="shared" ca="1" si="61"/>
        <v>ghuận</v>
      </c>
      <c r="J3956" t="s">
        <v>105</v>
      </c>
      <c r="K3956">
        <v>20110821</v>
      </c>
      <c r="L3956" t="s">
        <v>5713</v>
      </c>
      <c r="O3956" t="s">
        <v>5714</v>
      </c>
      <c r="P3956" t="s">
        <v>294</v>
      </c>
      <c r="W3956" t="s">
        <v>334</v>
      </c>
      <c r="AA3956" t="s">
        <v>102</v>
      </c>
      <c r="AB3956" t="s">
        <v>123</v>
      </c>
      <c r="AC3956" t="s">
        <v>336</v>
      </c>
      <c r="AE3956" t="s">
        <v>138</v>
      </c>
      <c r="AF3956" t="s">
        <v>98</v>
      </c>
      <c r="AH3956" t="s">
        <v>98</v>
      </c>
      <c r="AK3956" s="1">
        <v>43010.6184953704</v>
      </c>
      <c r="AL3956" s="1">
        <v>43491.597974536999</v>
      </c>
      <c r="AM3956" t="s">
        <v>5715</v>
      </c>
      <c r="AO3956" t="s">
        <v>5716</v>
      </c>
      <c r="AP3956" t="s">
        <v>5711</v>
      </c>
      <c r="AU3956" t="s">
        <v>105</v>
      </c>
      <c r="AW3956" t="s">
        <v>108</v>
      </c>
      <c r="AX3956" t="s">
        <v>127</v>
      </c>
      <c r="AY3956" t="s">
        <v>339</v>
      </c>
      <c r="BA3956" t="s">
        <v>300</v>
      </c>
      <c r="BC3956" t="s">
        <v>98</v>
      </c>
      <c r="BE3956" t="s">
        <v>130</v>
      </c>
      <c r="BJ3956" t="s">
        <v>2650</v>
      </c>
      <c r="BK3956" t="s">
        <v>5717</v>
      </c>
      <c r="BL3956" t="s">
        <v>5718</v>
      </c>
      <c r="BM3956" t="s">
        <v>2653</v>
      </c>
      <c r="BN3956" t="s">
        <v>5719</v>
      </c>
      <c r="BO3956" t="s">
        <v>5720</v>
      </c>
      <c r="BU3956" t="s">
        <v>102</v>
      </c>
      <c r="CA3956">
        <v>1</v>
      </c>
      <c r="CC3956" t="s">
        <v>5721</v>
      </c>
      <c r="CD3956">
        <v>0</v>
      </c>
      <c r="CK3956" s="1">
        <v>43491.597974536999</v>
      </c>
      <c r="CV3956">
        <v>1</v>
      </c>
    </row>
    <row r="3957" spans="1:100">
      <c r="A3957">
        <v>956</v>
      </c>
      <c r="B3957" t="s">
        <v>5722</v>
      </c>
      <c r="D3957" t="s">
        <v>7673</v>
      </c>
      <c r="E3957" t="s">
        <v>6862</v>
      </c>
      <c r="F3957" t="str">
        <f>TRIM(SUBSTITUTE(E3957,G3957,""))</f>
        <v>Hoàng Văn</v>
      </c>
      <c r="G3957" t="str">
        <f>TRIM(RIGHT(SUBSTITUTE(E3957," ",REPT(" ",100)),100))</f>
        <v>Đắc</v>
      </c>
      <c r="H3957" t="str">
        <f t="shared" ca="1" si="61"/>
        <v>Đắh</v>
      </c>
      <c r="J3957" t="s">
        <v>98</v>
      </c>
      <c r="K3957">
        <v>20190326</v>
      </c>
      <c r="O3957" t="s">
        <v>260</v>
      </c>
      <c r="P3957" t="s">
        <v>294</v>
      </c>
      <c r="AA3957" t="s">
        <v>102</v>
      </c>
      <c r="AB3957" t="s">
        <v>123</v>
      </c>
      <c r="AC3957" t="s">
        <v>224</v>
      </c>
      <c r="AE3957" t="s">
        <v>138</v>
      </c>
      <c r="AF3957" t="s">
        <v>98</v>
      </c>
      <c r="AH3957" t="s">
        <v>98</v>
      </c>
      <c r="AK3957" s="1">
        <v>43596.763611111099</v>
      </c>
      <c r="AL3957" s="1">
        <v>43596.774837962999</v>
      </c>
      <c r="AM3957" t="s">
        <v>5723</v>
      </c>
      <c r="AO3957" t="s">
        <v>5724</v>
      </c>
      <c r="AQ3957" t="s">
        <v>105</v>
      </c>
      <c r="AU3957" t="s">
        <v>105</v>
      </c>
      <c r="AW3957" t="s">
        <v>108</v>
      </c>
      <c r="AX3957" t="s">
        <v>127</v>
      </c>
      <c r="AY3957" t="s">
        <v>228</v>
      </c>
      <c r="BA3957" t="s">
        <v>300</v>
      </c>
      <c r="BC3957" t="s">
        <v>98</v>
      </c>
      <c r="BE3957" t="s">
        <v>130</v>
      </c>
      <c r="BI3957" t="s">
        <v>114</v>
      </c>
      <c r="BJ3957" t="s">
        <v>102</v>
      </c>
      <c r="BK3957" t="s">
        <v>123</v>
      </c>
      <c r="BL3957" t="s">
        <v>224</v>
      </c>
      <c r="BM3957" t="s">
        <v>108</v>
      </c>
      <c r="BN3957" t="s">
        <v>127</v>
      </c>
      <c r="BO3957" t="s">
        <v>228</v>
      </c>
      <c r="BV3957" t="s">
        <v>5723</v>
      </c>
      <c r="CA3957">
        <v>1</v>
      </c>
      <c r="CC3957" t="s">
        <v>5725</v>
      </c>
      <c r="CD3957">
        <v>3410087</v>
      </c>
      <c r="CE3957">
        <v>3410087</v>
      </c>
      <c r="CG3957">
        <v>2</v>
      </c>
      <c r="CH3957">
        <v>1</v>
      </c>
      <c r="CK3957" s="1">
        <v>43596.774837962999</v>
      </c>
      <c r="CM3957" t="s">
        <v>5726</v>
      </c>
      <c r="CV3957">
        <v>1</v>
      </c>
    </row>
    <row r="3958" spans="1:100">
      <c r="A3958">
        <v>957</v>
      </c>
      <c r="B3958" t="s">
        <v>5728</v>
      </c>
      <c r="D3958" t="s">
        <v>7674</v>
      </c>
      <c r="E3958" t="s">
        <v>6863</v>
      </c>
      <c r="F3958" t="str">
        <f>TRIM(SUBSTITUTE(E3958,G3958,""))</f>
        <v>Nguyễn Văn</v>
      </c>
      <c r="G3958" t="str">
        <f>TRIM(RIGHT(SUBSTITUTE(E3958," ",REPT(" ",100)),100))</f>
        <v>Bộ</v>
      </c>
      <c r="H3958" t="str">
        <f t="shared" ca="1" si="61"/>
        <v>aộ</v>
      </c>
      <c r="J3958" t="s">
        <v>105</v>
      </c>
      <c r="K3958">
        <v>20110903</v>
      </c>
      <c r="L3958" t="s">
        <v>469</v>
      </c>
      <c r="O3958" t="s">
        <v>470</v>
      </c>
      <c r="P3958" t="s">
        <v>122</v>
      </c>
      <c r="W3958" t="s">
        <v>469</v>
      </c>
      <c r="AA3958" t="s">
        <v>102</v>
      </c>
      <c r="AB3958" t="s">
        <v>123</v>
      </c>
      <c r="AC3958" t="s">
        <v>473</v>
      </c>
      <c r="AE3958" t="s">
        <v>138</v>
      </c>
      <c r="AF3958" t="s">
        <v>98</v>
      </c>
      <c r="AH3958" t="s">
        <v>98</v>
      </c>
      <c r="AK3958" s="1">
        <v>43010.6184953704</v>
      </c>
      <c r="AL3958" s="1">
        <v>43491.597974536999</v>
      </c>
      <c r="AM3958" t="s">
        <v>5715</v>
      </c>
      <c r="AO3958" t="s">
        <v>5729</v>
      </c>
      <c r="AP3958" t="s">
        <v>5727</v>
      </c>
      <c r="AU3958" t="s">
        <v>105</v>
      </c>
      <c r="AW3958" t="s">
        <v>108</v>
      </c>
      <c r="AX3958" t="s">
        <v>127</v>
      </c>
      <c r="AY3958" t="s">
        <v>476</v>
      </c>
      <c r="BA3958" t="s">
        <v>129</v>
      </c>
      <c r="BC3958" t="s">
        <v>98</v>
      </c>
      <c r="BE3958" t="s">
        <v>130</v>
      </c>
      <c r="BJ3958" t="s">
        <v>102</v>
      </c>
      <c r="BK3958" t="s">
        <v>123</v>
      </c>
      <c r="BL3958" t="s">
        <v>473</v>
      </c>
      <c r="BM3958" t="s">
        <v>108</v>
      </c>
      <c r="BN3958" t="s">
        <v>127</v>
      </c>
      <c r="BO3958" t="s">
        <v>476</v>
      </c>
      <c r="BU3958" t="s">
        <v>102</v>
      </c>
      <c r="CA3958">
        <v>1</v>
      </c>
      <c r="CC3958" t="s">
        <v>5730</v>
      </c>
      <c r="CD3958">
        <v>0</v>
      </c>
      <c r="CK3958" s="1">
        <v>43491.597974536999</v>
      </c>
      <c r="CV3958">
        <v>1</v>
      </c>
    </row>
    <row r="3959" spans="1:100">
      <c r="A3959">
        <v>958</v>
      </c>
      <c r="B3959" t="s">
        <v>5732</v>
      </c>
      <c r="D3959" t="s">
        <v>7675</v>
      </c>
      <c r="E3959" t="s">
        <v>6864</v>
      </c>
      <c r="F3959" t="str">
        <f>TRIM(SUBSTITUTE(E3959,G3959,""))</f>
        <v>Nguyễn Thị</v>
      </c>
      <c r="G3959" t="str">
        <f>TRIM(RIGHT(SUBSTITUTE(E3959," ",REPT(" ",100)),100))</f>
        <v>Bài</v>
      </c>
      <c r="H3959" t="str">
        <f t="shared" ca="1" si="61"/>
        <v>Bàc</v>
      </c>
      <c r="J3959" t="s">
        <v>98</v>
      </c>
      <c r="K3959">
        <v>19330902</v>
      </c>
      <c r="O3959" t="s">
        <v>5733</v>
      </c>
      <c r="P3959" t="s">
        <v>100</v>
      </c>
      <c r="Q3959" t="s">
        <v>5734</v>
      </c>
      <c r="W3959" t="s">
        <v>5735</v>
      </c>
      <c r="AA3959" t="s">
        <v>102</v>
      </c>
      <c r="AB3959" t="s">
        <v>123</v>
      </c>
      <c r="AC3959" t="s">
        <v>248</v>
      </c>
      <c r="AD3959" t="s">
        <v>1083</v>
      </c>
      <c r="AF3959" t="s">
        <v>98</v>
      </c>
      <c r="AH3959" t="s">
        <v>105</v>
      </c>
      <c r="AK3959" s="1">
        <v>42947.678761574098</v>
      </c>
      <c r="AL3959" s="1">
        <v>42947.678761574098</v>
      </c>
      <c r="AN3959" t="s">
        <v>279</v>
      </c>
      <c r="AQ3959" t="s">
        <v>105</v>
      </c>
      <c r="AU3959" t="s">
        <v>105</v>
      </c>
      <c r="AW3959" t="s">
        <v>108</v>
      </c>
      <c r="AX3959" t="s">
        <v>127</v>
      </c>
      <c r="AY3959" t="s">
        <v>251</v>
      </c>
      <c r="BA3959" t="s">
        <v>112</v>
      </c>
      <c r="BC3959" t="s">
        <v>98</v>
      </c>
      <c r="BE3959" t="s">
        <v>152</v>
      </c>
      <c r="BJ3959" t="s">
        <v>730</v>
      </c>
      <c r="BK3959" t="s">
        <v>5736</v>
      </c>
      <c r="BL3959" t="s">
        <v>5737</v>
      </c>
      <c r="BM3959" t="s">
        <v>5738</v>
      </c>
      <c r="BN3959" t="s">
        <v>5739</v>
      </c>
      <c r="BO3959" t="s">
        <v>5740</v>
      </c>
      <c r="BP3959" t="s">
        <v>5741</v>
      </c>
      <c r="BS3959" t="s">
        <v>171</v>
      </c>
      <c r="BT3959" t="s">
        <v>5741</v>
      </c>
      <c r="CB3959" t="s">
        <v>5731</v>
      </c>
      <c r="CC3959" t="s">
        <v>5742</v>
      </c>
      <c r="CD3959">
        <v>0</v>
      </c>
      <c r="CK3959" s="1">
        <v>42947.678761574098</v>
      </c>
      <c r="CV3959">
        <v>1</v>
      </c>
    </row>
    <row r="3960" spans="1:100">
      <c r="A3960">
        <v>959</v>
      </c>
      <c r="B3960" t="s">
        <v>5744</v>
      </c>
      <c r="D3960" t="s">
        <v>7676</v>
      </c>
      <c r="E3960" t="s">
        <v>6865</v>
      </c>
      <c r="F3960" t="str">
        <f>TRIM(SUBSTITUTE(E3960,G3960,""))</f>
        <v>Nguyễn Anh</v>
      </c>
      <c r="G3960" t="str">
        <f>TRIM(RIGHT(SUBSTITUTE(E3960," ",REPT(" ",100)),100))</f>
        <v>Vũ</v>
      </c>
      <c r="H3960" t="str">
        <f t="shared" ca="1" si="61"/>
        <v>Ve</v>
      </c>
      <c r="J3960" t="s">
        <v>105</v>
      </c>
      <c r="K3960">
        <v>19340101</v>
      </c>
      <c r="O3960" t="s">
        <v>5745</v>
      </c>
      <c r="P3960" t="s">
        <v>100</v>
      </c>
      <c r="Q3960" t="s">
        <v>5746</v>
      </c>
      <c r="W3960" t="s">
        <v>5747</v>
      </c>
      <c r="AA3960" t="s">
        <v>102</v>
      </c>
      <c r="AB3960" t="s">
        <v>123</v>
      </c>
      <c r="AC3960" t="s">
        <v>248</v>
      </c>
      <c r="AD3960" t="s">
        <v>1083</v>
      </c>
      <c r="AF3960" t="s">
        <v>98</v>
      </c>
      <c r="AH3960" t="s">
        <v>105</v>
      </c>
      <c r="AK3960" s="1">
        <v>42947.678761574098</v>
      </c>
      <c r="AL3960" s="1">
        <v>42989.449710648201</v>
      </c>
      <c r="AN3960" t="s">
        <v>279</v>
      </c>
      <c r="AO3960" t="s">
        <v>5748</v>
      </c>
      <c r="AP3960" t="s">
        <v>5749</v>
      </c>
      <c r="AQ3960" t="s">
        <v>105</v>
      </c>
      <c r="AU3960" t="s">
        <v>105</v>
      </c>
      <c r="AW3960" t="s">
        <v>108</v>
      </c>
      <c r="AX3960" t="s">
        <v>127</v>
      </c>
      <c r="AY3960" t="s">
        <v>251</v>
      </c>
      <c r="BA3960" t="s">
        <v>112</v>
      </c>
      <c r="BC3960" t="s">
        <v>98</v>
      </c>
      <c r="BE3960" t="s">
        <v>152</v>
      </c>
      <c r="BJ3960" t="s">
        <v>102</v>
      </c>
      <c r="BK3960" t="s">
        <v>2767</v>
      </c>
      <c r="BL3960" t="s">
        <v>5750</v>
      </c>
      <c r="BM3960" t="s">
        <v>108</v>
      </c>
      <c r="BN3960" t="s">
        <v>5751</v>
      </c>
      <c r="BO3960" t="s">
        <v>5752</v>
      </c>
      <c r="BP3960" t="s">
        <v>5753</v>
      </c>
      <c r="BS3960" t="s">
        <v>171</v>
      </c>
      <c r="BT3960" t="s">
        <v>5753</v>
      </c>
      <c r="CB3960" t="s">
        <v>5743</v>
      </c>
      <c r="CC3960" t="s">
        <v>5754</v>
      </c>
      <c r="CD3960">
        <v>0</v>
      </c>
      <c r="CK3960" s="1">
        <v>42989.449710648201</v>
      </c>
      <c r="CV3960">
        <v>1</v>
      </c>
    </row>
    <row r="3961" spans="1:100">
      <c r="A3961">
        <v>960</v>
      </c>
      <c r="B3961" t="s">
        <v>5757</v>
      </c>
      <c r="D3961" t="s">
        <v>7677</v>
      </c>
      <c r="E3961" t="s">
        <v>6866</v>
      </c>
      <c r="F3961" t="str">
        <f>TRIM(SUBSTITUTE(E3961,G3961,""))</f>
        <v>Trần Văn</v>
      </c>
      <c r="G3961" t="str">
        <f>TRIM(RIGHT(SUBSTITUTE(E3961," ",REPT(" ",100)),100))</f>
        <v>Vẽ</v>
      </c>
      <c r="H3961" t="str">
        <f t="shared" ca="1" si="61"/>
        <v>Vi</v>
      </c>
      <c r="J3961" t="s">
        <v>105</v>
      </c>
      <c r="K3961">
        <v>19970202</v>
      </c>
      <c r="O3961" t="s">
        <v>162</v>
      </c>
      <c r="P3961" t="s">
        <v>294</v>
      </c>
      <c r="Q3961" t="s">
        <v>5758</v>
      </c>
      <c r="W3961" t="s">
        <v>5759</v>
      </c>
      <c r="AA3961" t="s">
        <v>102</v>
      </c>
      <c r="AB3961" t="s">
        <v>136</v>
      </c>
      <c r="AC3961" t="s">
        <v>426</v>
      </c>
      <c r="AD3961" t="s">
        <v>286</v>
      </c>
      <c r="AF3961" t="s">
        <v>98</v>
      </c>
      <c r="AH3961" t="s">
        <v>98</v>
      </c>
      <c r="AK3961" s="1">
        <v>42947.678761574098</v>
      </c>
      <c r="AL3961" s="1">
        <v>42997.590023148201</v>
      </c>
      <c r="AN3961" t="s">
        <v>279</v>
      </c>
      <c r="AO3961" t="s">
        <v>5760</v>
      </c>
      <c r="AP3961" t="s">
        <v>5755</v>
      </c>
      <c r="AQ3961" t="s">
        <v>105</v>
      </c>
      <c r="AU3961" t="s">
        <v>105</v>
      </c>
      <c r="AW3961" t="s">
        <v>108</v>
      </c>
      <c r="AX3961" t="s">
        <v>141</v>
      </c>
      <c r="AY3961" t="s">
        <v>428</v>
      </c>
      <c r="BA3961" t="s">
        <v>300</v>
      </c>
      <c r="BC3961" t="s">
        <v>98</v>
      </c>
      <c r="BE3961" t="s">
        <v>152</v>
      </c>
      <c r="BJ3961" t="s">
        <v>102</v>
      </c>
      <c r="BK3961" t="s">
        <v>136</v>
      </c>
      <c r="BL3961" t="s">
        <v>426</v>
      </c>
      <c r="BM3961" t="s">
        <v>108</v>
      </c>
      <c r="BO3961" t="s">
        <v>428</v>
      </c>
      <c r="BP3961" t="s">
        <v>5761</v>
      </c>
      <c r="BS3961" t="s">
        <v>171</v>
      </c>
      <c r="BT3961" t="s">
        <v>5761</v>
      </c>
      <c r="CB3961" t="s">
        <v>5756</v>
      </c>
      <c r="CC3961" t="s">
        <v>5762</v>
      </c>
      <c r="CD3961">
        <v>0</v>
      </c>
      <c r="CK3961" s="1">
        <v>42997.590023148201</v>
      </c>
      <c r="CV3961">
        <v>1</v>
      </c>
    </row>
    <row r="3962" spans="1:100">
      <c r="A3962">
        <v>961</v>
      </c>
      <c r="B3962" t="s">
        <v>5764</v>
      </c>
      <c r="D3962" t="s">
        <v>7678</v>
      </c>
      <c r="E3962" t="s">
        <v>6867</v>
      </c>
      <c r="F3962" t="str">
        <f>TRIM(SUBSTITUTE(E3962,G3962,""))</f>
        <v>Phan Thị Kim</v>
      </c>
      <c r="G3962" t="str">
        <f>TRIM(RIGHT(SUBSTITUTE(E3962," ",REPT(" ",100)),100))</f>
        <v>Liên</v>
      </c>
      <c r="H3962" t="str">
        <f t="shared" ca="1" si="61"/>
        <v>Lgên</v>
      </c>
      <c r="J3962" t="s">
        <v>105</v>
      </c>
      <c r="K3962">
        <v>19831120</v>
      </c>
      <c r="O3962" t="s">
        <v>1029</v>
      </c>
      <c r="P3962" t="s">
        <v>212</v>
      </c>
      <c r="W3962" t="s">
        <v>1028</v>
      </c>
      <c r="AA3962" t="s">
        <v>102</v>
      </c>
      <c r="AB3962" t="s">
        <v>136</v>
      </c>
      <c r="AC3962" t="s">
        <v>1031</v>
      </c>
      <c r="AE3962" t="s">
        <v>138</v>
      </c>
      <c r="AF3962" t="s">
        <v>98</v>
      </c>
      <c r="AH3962" t="s">
        <v>98</v>
      </c>
      <c r="AK3962" s="1">
        <v>43608.371099536998</v>
      </c>
      <c r="AL3962" s="1">
        <v>43608.439594907402</v>
      </c>
      <c r="AM3962" t="s">
        <v>3895</v>
      </c>
      <c r="AO3962" t="s">
        <v>5765</v>
      </c>
      <c r="AP3962" t="s">
        <v>5763</v>
      </c>
      <c r="AQ3962" t="s">
        <v>105</v>
      </c>
      <c r="AU3962" t="s">
        <v>105</v>
      </c>
      <c r="AW3962" t="s">
        <v>108</v>
      </c>
      <c r="AX3962" t="s">
        <v>141</v>
      </c>
      <c r="AY3962" t="s">
        <v>1032</v>
      </c>
      <c r="BA3962" t="s">
        <v>213</v>
      </c>
      <c r="BC3962" t="s">
        <v>98</v>
      </c>
      <c r="BE3962" t="s">
        <v>130</v>
      </c>
      <c r="BI3962" t="s">
        <v>114</v>
      </c>
      <c r="BJ3962" t="s">
        <v>102</v>
      </c>
      <c r="BK3962" t="s">
        <v>136</v>
      </c>
      <c r="BL3962" t="s">
        <v>1031</v>
      </c>
      <c r="BM3962" t="s">
        <v>108</v>
      </c>
      <c r="BN3962" t="s">
        <v>141</v>
      </c>
      <c r="BO3962" t="s">
        <v>1032</v>
      </c>
      <c r="BU3962" t="s">
        <v>102</v>
      </c>
      <c r="CA3962">
        <v>1</v>
      </c>
      <c r="CC3962" t="s">
        <v>5448</v>
      </c>
      <c r="CD3962">
        <v>2206</v>
      </c>
      <c r="CE3962">
        <v>3410085</v>
      </c>
      <c r="CG3962">
        <v>2</v>
      </c>
      <c r="CH3962">
        <v>2</v>
      </c>
      <c r="CK3962" s="1">
        <v>43608.439594907402</v>
      </c>
      <c r="CM3962" t="s">
        <v>5766</v>
      </c>
      <c r="CV3962">
        <v>1</v>
      </c>
    </row>
    <row r="3963" spans="1:100">
      <c r="A3963">
        <v>962</v>
      </c>
      <c r="B3963" t="s">
        <v>5768</v>
      </c>
      <c r="D3963" t="s">
        <v>7679</v>
      </c>
      <c r="E3963" t="s">
        <v>6868</v>
      </c>
      <c r="F3963" t="str">
        <f>TRIM(SUBSTITUTE(E3963,G3963,""))</f>
        <v>Trần Thanh</v>
      </c>
      <c r="G3963" t="str">
        <f>TRIM(RIGHT(SUBSTITUTE(E3963," ",REPT(" ",100)),100))</f>
        <v>Sơn</v>
      </c>
      <c r="H3963" t="str">
        <f t="shared" ca="1" si="61"/>
        <v>iơn</v>
      </c>
      <c r="J3963" t="s">
        <v>98</v>
      </c>
      <c r="K3963">
        <v>19810607</v>
      </c>
      <c r="O3963" t="s">
        <v>487</v>
      </c>
      <c r="P3963" t="s">
        <v>122</v>
      </c>
      <c r="W3963" t="s">
        <v>1195</v>
      </c>
      <c r="AA3963" t="s">
        <v>102</v>
      </c>
      <c r="AB3963" t="s">
        <v>123</v>
      </c>
      <c r="AC3963" t="s">
        <v>204</v>
      </c>
      <c r="AE3963" t="s">
        <v>138</v>
      </c>
      <c r="AF3963" t="s">
        <v>98</v>
      </c>
      <c r="AH3963" t="s">
        <v>98</v>
      </c>
      <c r="AK3963" s="1">
        <v>43608.371701388904</v>
      </c>
      <c r="AL3963" s="1">
        <v>43608.371840277803</v>
      </c>
      <c r="AM3963" t="s">
        <v>489</v>
      </c>
      <c r="AO3963" t="s">
        <v>5769</v>
      </c>
      <c r="AP3963" t="s">
        <v>5767</v>
      </c>
      <c r="AQ3963" t="s">
        <v>105</v>
      </c>
      <c r="AU3963" t="s">
        <v>105</v>
      </c>
      <c r="AW3963" t="s">
        <v>108</v>
      </c>
      <c r="AX3963" t="s">
        <v>127</v>
      </c>
      <c r="AY3963" t="s">
        <v>207</v>
      </c>
      <c r="BA3963" t="s">
        <v>129</v>
      </c>
      <c r="BC3963" t="s">
        <v>98</v>
      </c>
      <c r="BE3963" t="s">
        <v>130</v>
      </c>
      <c r="BI3963" t="s">
        <v>114</v>
      </c>
      <c r="BJ3963" t="s">
        <v>102</v>
      </c>
      <c r="BK3963" t="s">
        <v>123</v>
      </c>
      <c r="BL3963" t="s">
        <v>204</v>
      </c>
      <c r="BM3963" t="s">
        <v>108</v>
      </c>
      <c r="BN3963" t="s">
        <v>127</v>
      </c>
      <c r="BO3963" t="s">
        <v>207</v>
      </c>
      <c r="BU3963" t="s">
        <v>102</v>
      </c>
      <c r="CA3963">
        <v>1</v>
      </c>
      <c r="CC3963" t="s">
        <v>5770</v>
      </c>
      <c r="CD3963">
        <v>58542</v>
      </c>
      <c r="CE3963">
        <v>3410087</v>
      </c>
      <c r="CG3963">
        <v>2</v>
      </c>
      <c r="CH3963">
        <v>2</v>
      </c>
      <c r="CK3963" s="1">
        <v>43608.371840277803</v>
      </c>
      <c r="CM3963" t="s">
        <v>5771</v>
      </c>
      <c r="CV3963">
        <v>1</v>
      </c>
    </row>
    <row r="3964" spans="1:100">
      <c r="A3964">
        <v>963</v>
      </c>
      <c r="B3964" t="s">
        <v>5773</v>
      </c>
      <c r="D3964" t="s">
        <v>7680</v>
      </c>
      <c r="E3964" t="s">
        <v>6869</v>
      </c>
      <c r="F3964" t="str">
        <f>TRIM(SUBSTITUTE(E3964,G3964,""))</f>
        <v>Nguyễn Thị</v>
      </c>
      <c r="G3964" t="str">
        <f>TRIM(RIGHT(SUBSTITUTE(E3964," ",REPT(" ",100)),100))</f>
        <v>Thêu</v>
      </c>
      <c r="H3964" t="str">
        <f t="shared" ca="1" si="61"/>
        <v>khêu</v>
      </c>
      <c r="J3964" t="s">
        <v>105</v>
      </c>
      <c r="K3964">
        <v>19840524</v>
      </c>
      <c r="L3964" t="s">
        <v>5774</v>
      </c>
      <c r="O3964" t="s">
        <v>5775</v>
      </c>
      <c r="P3964" t="s">
        <v>212</v>
      </c>
      <c r="Q3964" t="s">
        <v>5776</v>
      </c>
      <c r="W3964" t="s">
        <v>5777</v>
      </c>
      <c r="AA3964" t="s">
        <v>102</v>
      </c>
      <c r="AB3964" t="s">
        <v>123</v>
      </c>
      <c r="AC3964" t="s">
        <v>455</v>
      </c>
      <c r="AD3964" t="s">
        <v>2262</v>
      </c>
      <c r="AE3964" t="s">
        <v>138</v>
      </c>
      <c r="AF3964" t="s">
        <v>98</v>
      </c>
      <c r="AH3964" t="s">
        <v>98</v>
      </c>
      <c r="AK3964" s="1">
        <v>42947.678761574098</v>
      </c>
      <c r="AL3964" s="1">
        <v>43622.578726851898</v>
      </c>
      <c r="AO3964" t="s">
        <v>5778</v>
      </c>
      <c r="AP3964" t="s">
        <v>5772</v>
      </c>
      <c r="AQ3964" t="s">
        <v>105</v>
      </c>
      <c r="AU3964" t="s">
        <v>105</v>
      </c>
      <c r="AW3964" t="s">
        <v>108</v>
      </c>
      <c r="AX3964" t="s">
        <v>127</v>
      </c>
      <c r="AY3964" t="s">
        <v>456</v>
      </c>
      <c r="BA3964" t="s">
        <v>213</v>
      </c>
      <c r="BC3964" t="s">
        <v>98</v>
      </c>
      <c r="BJ3964" t="s">
        <v>5699</v>
      </c>
      <c r="BK3964" t="s">
        <v>5779</v>
      </c>
      <c r="BL3964" t="s">
        <v>5780</v>
      </c>
      <c r="BM3964" t="s">
        <v>5781</v>
      </c>
      <c r="BN3964" t="s">
        <v>5782</v>
      </c>
      <c r="BO3964" t="s">
        <v>5783</v>
      </c>
      <c r="BP3964" t="s">
        <v>5784</v>
      </c>
      <c r="BS3964" t="s">
        <v>171</v>
      </c>
      <c r="BT3964" t="s">
        <v>5784</v>
      </c>
      <c r="BW3964" t="s">
        <v>102</v>
      </c>
      <c r="CA3964">
        <v>1</v>
      </c>
      <c r="CB3964" t="s">
        <v>5785</v>
      </c>
      <c r="CC3964" t="s">
        <v>1692</v>
      </c>
      <c r="CD3964">
        <v>0</v>
      </c>
      <c r="CK3964" s="1">
        <v>43482.424062500002</v>
      </c>
      <c r="CV3964">
        <v>1</v>
      </c>
    </row>
    <row r="3965" spans="1:100">
      <c r="A3965">
        <v>964</v>
      </c>
      <c r="B3965" t="s">
        <v>5787</v>
      </c>
      <c r="D3965" t="s">
        <v>7681</v>
      </c>
      <c r="E3965" t="s">
        <v>6870</v>
      </c>
      <c r="F3965" t="str">
        <f>TRIM(SUBSTITUTE(E3965,G3965,""))</f>
        <v>Nguyễn Văn</v>
      </c>
      <c r="G3965" t="str">
        <f>TRIM(RIGHT(SUBSTITUTE(E3965," ",REPT(" ",100)),100))</f>
        <v>Dương</v>
      </c>
      <c r="H3965" t="str">
        <f t="shared" ca="1" si="61"/>
        <v>Dươdg</v>
      </c>
      <c r="J3965" t="s">
        <v>98</v>
      </c>
      <c r="K3965">
        <v>19610602</v>
      </c>
      <c r="O3965" t="s">
        <v>3427</v>
      </c>
      <c r="P3965" t="s">
        <v>100</v>
      </c>
      <c r="Q3965" t="s">
        <v>5788</v>
      </c>
      <c r="W3965" t="s">
        <v>5789</v>
      </c>
      <c r="AA3965" t="s">
        <v>102</v>
      </c>
      <c r="AB3965" t="s">
        <v>123</v>
      </c>
      <c r="AC3965" t="s">
        <v>616</v>
      </c>
      <c r="AD3965" t="s">
        <v>308</v>
      </c>
      <c r="AF3965" t="s">
        <v>98</v>
      </c>
      <c r="AH3965" t="s">
        <v>105</v>
      </c>
      <c r="AK3965" s="1">
        <v>42947.678761574098</v>
      </c>
      <c r="AL3965" s="1">
        <v>42947.678761574098</v>
      </c>
      <c r="AN3965" t="s">
        <v>279</v>
      </c>
      <c r="AQ3965" t="s">
        <v>105</v>
      </c>
      <c r="AU3965" t="s">
        <v>105</v>
      </c>
      <c r="AW3965" t="s">
        <v>108</v>
      </c>
      <c r="AX3965" t="s">
        <v>127</v>
      </c>
      <c r="AY3965" t="s">
        <v>618</v>
      </c>
      <c r="BA3965" t="s">
        <v>112</v>
      </c>
      <c r="BC3965" t="s">
        <v>98</v>
      </c>
      <c r="BE3965" t="s">
        <v>152</v>
      </c>
      <c r="BJ3965" t="s">
        <v>102</v>
      </c>
      <c r="BK3965" t="s">
        <v>123</v>
      </c>
      <c r="BL3965" t="s">
        <v>616</v>
      </c>
      <c r="BM3965" t="s">
        <v>108</v>
      </c>
      <c r="BN3965" t="s">
        <v>3053</v>
      </c>
      <c r="BO3965" t="s">
        <v>618</v>
      </c>
      <c r="BP3965" t="s">
        <v>5790</v>
      </c>
      <c r="BS3965" t="s">
        <v>171</v>
      </c>
      <c r="BT3965" t="s">
        <v>5790</v>
      </c>
      <c r="CB3965" t="s">
        <v>5786</v>
      </c>
      <c r="CC3965" t="s">
        <v>5791</v>
      </c>
      <c r="CD3965">
        <v>0</v>
      </c>
      <c r="CK3965" s="1">
        <v>42947.678761574098</v>
      </c>
      <c r="CV3965">
        <v>1</v>
      </c>
    </row>
    <row r="3966" spans="1:100">
      <c r="A3966">
        <v>965</v>
      </c>
      <c r="B3966" t="s">
        <v>5793</v>
      </c>
      <c r="D3966" t="s">
        <v>7682</v>
      </c>
      <c r="E3966" t="s">
        <v>6871</v>
      </c>
      <c r="F3966" t="str">
        <f>TRIM(SUBSTITUTE(E3966,G3966,""))</f>
        <v>Nguyễn Quang</v>
      </c>
      <c r="G3966" t="str">
        <f>TRIM(RIGHT(SUBSTITUTE(E3966," ",REPT(" ",100)),100))</f>
        <v>Sơn</v>
      </c>
      <c r="H3966" t="str">
        <f t="shared" ca="1" si="61"/>
        <v>lơn</v>
      </c>
      <c r="J3966" t="s">
        <v>105</v>
      </c>
      <c r="K3966">
        <v>19360000</v>
      </c>
      <c r="O3966" t="s">
        <v>791</v>
      </c>
      <c r="P3966" t="s">
        <v>100</v>
      </c>
      <c r="Q3966" t="s">
        <v>5795</v>
      </c>
      <c r="W3966" t="s">
        <v>5796</v>
      </c>
      <c r="AA3966" t="s">
        <v>102</v>
      </c>
      <c r="AB3966" t="s">
        <v>123</v>
      </c>
      <c r="AC3966" t="s">
        <v>189</v>
      </c>
      <c r="AD3966" t="s">
        <v>323</v>
      </c>
      <c r="AF3966" t="s">
        <v>98</v>
      </c>
      <c r="AH3966" t="s">
        <v>98</v>
      </c>
      <c r="AK3966" s="1">
        <v>42947.678761574098</v>
      </c>
      <c r="AL3966" s="1">
        <v>42947.678761574098</v>
      </c>
      <c r="AN3966" t="s">
        <v>279</v>
      </c>
      <c r="AO3966" t="s">
        <v>5797</v>
      </c>
      <c r="AP3966" t="s">
        <v>5798</v>
      </c>
      <c r="AQ3966" t="s">
        <v>105</v>
      </c>
      <c r="AU3966" t="s">
        <v>105</v>
      </c>
      <c r="AW3966" t="s">
        <v>108</v>
      </c>
      <c r="AX3966" t="s">
        <v>127</v>
      </c>
      <c r="AY3966" t="s">
        <v>193</v>
      </c>
      <c r="BA3966" t="s">
        <v>112</v>
      </c>
      <c r="BC3966" t="s">
        <v>98</v>
      </c>
      <c r="BE3966" t="s">
        <v>152</v>
      </c>
      <c r="BJ3966" t="s">
        <v>102</v>
      </c>
      <c r="BK3966" t="s">
        <v>123</v>
      </c>
      <c r="BL3966" t="s">
        <v>322</v>
      </c>
      <c r="BM3966" t="s">
        <v>108</v>
      </c>
      <c r="BN3966" t="s">
        <v>127</v>
      </c>
      <c r="BO3966" t="s">
        <v>326</v>
      </c>
      <c r="BP3966" t="s">
        <v>5799</v>
      </c>
      <c r="BS3966" t="s">
        <v>171</v>
      </c>
      <c r="BT3966" t="s">
        <v>5799</v>
      </c>
      <c r="BW3966" t="s">
        <v>102</v>
      </c>
      <c r="CB3966" t="s">
        <v>5792</v>
      </c>
      <c r="CC3966" t="s">
        <v>2297</v>
      </c>
      <c r="CD3966">
        <v>0</v>
      </c>
      <c r="CK3966" s="1">
        <v>42947.678761574098</v>
      </c>
      <c r="CV3966">
        <v>1</v>
      </c>
    </row>
    <row r="3967" spans="1:100">
      <c r="A3967">
        <v>966</v>
      </c>
      <c r="B3967" t="s">
        <v>5801</v>
      </c>
      <c r="D3967" t="s">
        <v>7683</v>
      </c>
      <c r="E3967" t="s">
        <v>6872</v>
      </c>
      <c r="F3967" t="str">
        <f>TRIM(SUBSTITUTE(E3967,G3967,""))</f>
        <v>Trịnh Thùy</v>
      </c>
      <c r="G3967" t="str">
        <f>TRIM(RIGHT(SUBSTITUTE(E3967," ",REPT(" ",100)),100))</f>
        <v>Linh</v>
      </c>
      <c r="H3967" t="str">
        <f t="shared" ca="1" si="61"/>
        <v>dinh</v>
      </c>
      <c r="J3967" t="s">
        <v>105</v>
      </c>
      <c r="K3967">
        <v>19881119</v>
      </c>
      <c r="L3967" t="s">
        <v>449</v>
      </c>
      <c r="O3967" t="s">
        <v>449</v>
      </c>
      <c r="P3967" t="s">
        <v>212</v>
      </c>
      <c r="Q3967" t="s">
        <v>5802</v>
      </c>
      <c r="W3967" t="s">
        <v>449</v>
      </c>
      <c r="AA3967" t="s">
        <v>102</v>
      </c>
      <c r="AB3967" t="s">
        <v>123</v>
      </c>
      <c r="AC3967" t="s">
        <v>455</v>
      </c>
      <c r="AE3967" t="s">
        <v>138</v>
      </c>
      <c r="AF3967" t="s">
        <v>98</v>
      </c>
      <c r="AH3967" t="s">
        <v>105</v>
      </c>
      <c r="AK3967" s="1">
        <v>43175.441446759301</v>
      </c>
      <c r="AL3967" s="1">
        <v>43175.441446759301</v>
      </c>
      <c r="AM3967" t="s">
        <v>157</v>
      </c>
      <c r="AN3967" t="s">
        <v>279</v>
      </c>
      <c r="AP3967" t="s">
        <v>5800</v>
      </c>
      <c r="AU3967" t="s">
        <v>105</v>
      </c>
      <c r="AW3967" t="s">
        <v>108</v>
      </c>
      <c r="AX3967" t="s">
        <v>127</v>
      </c>
      <c r="AY3967" t="s">
        <v>456</v>
      </c>
      <c r="BA3967" t="s">
        <v>213</v>
      </c>
      <c r="BC3967" t="s">
        <v>98</v>
      </c>
      <c r="BE3967" t="s">
        <v>152</v>
      </c>
      <c r="BJ3967" t="s">
        <v>102</v>
      </c>
      <c r="BK3967" t="s">
        <v>123</v>
      </c>
      <c r="BL3967" t="s">
        <v>455</v>
      </c>
      <c r="BM3967" t="s">
        <v>108</v>
      </c>
      <c r="BN3967" t="s">
        <v>127</v>
      </c>
      <c r="BO3967" t="s">
        <v>456</v>
      </c>
      <c r="BU3967" t="s">
        <v>102</v>
      </c>
      <c r="CA3967">
        <v>0</v>
      </c>
      <c r="CC3967" t="s">
        <v>782</v>
      </c>
      <c r="CD3967">
        <v>0</v>
      </c>
      <c r="CK3967" s="1">
        <v>43175.441446759301</v>
      </c>
      <c r="CV3967">
        <v>1</v>
      </c>
    </row>
    <row r="3968" spans="1:100">
      <c r="A3968">
        <v>967</v>
      </c>
      <c r="B3968" t="s">
        <v>5804</v>
      </c>
      <c r="D3968" t="s">
        <v>7684</v>
      </c>
      <c r="E3968" t="s">
        <v>353</v>
      </c>
      <c r="F3968" t="str">
        <f>TRIM(SUBSTITUTE(E3968,G3968,""))</f>
        <v>Nguyễn Thị</v>
      </c>
      <c r="G3968" t="str">
        <f>TRIM(RIGHT(SUBSTITUTE(E3968," ",REPT(" ",100)),100))</f>
        <v>Hiền</v>
      </c>
      <c r="H3968" t="str">
        <f t="shared" ca="1" si="61"/>
        <v>Hicn</v>
      </c>
      <c r="J3968" t="s">
        <v>105</v>
      </c>
      <c r="K3968">
        <v>19911015</v>
      </c>
      <c r="L3968" t="s">
        <v>518</v>
      </c>
      <c r="O3968" t="s">
        <v>518</v>
      </c>
      <c r="P3968" t="s">
        <v>122</v>
      </c>
      <c r="Q3968" t="s">
        <v>5805</v>
      </c>
      <c r="W3968" t="s">
        <v>518</v>
      </c>
      <c r="AA3968" t="s">
        <v>102</v>
      </c>
      <c r="AB3968" t="s">
        <v>136</v>
      </c>
      <c r="AC3968" t="s">
        <v>137</v>
      </c>
      <c r="AE3968" t="s">
        <v>138</v>
      </c>
      <c r="AF3968" t="s">
        <v>98</v>
      </c>
      <c r="AH3968" t="s">
        <v>105</v>
      </c>
      <c r="AK3968" s="1">
        <v>43193.657719907402</v>
      </c>
      <c r="AL3968" s="1">
        <v>43193.657719907402</v>
      </c>
      <c r="AM3968" t="s">
        <v>382</v>
      </c>
      <c r="AN3968" t="s">
        <v>279</v>
      </c>
      <c r="AP3968" t="s">
        <v>5803</v>
      </c>
      <c r="AU3968" t="s">
        <v>105</v>
      </c>
      <c r="AW3968" t="s">
        <v>108</v>
      </c>
      <c r="AX3968" t="s">
        <v>141</v>
      </c>
      <c r="AY3968" t="s">
        <v>142</v>
      </c>
      <c r="BA3968" t="s">
        <v>129</v>
      </c>
      <c r="BC3968" t="s">
        <v>98</v>
      </c>
      <c r="BE3968" t="s">
        <v>152</v>
      </c>
      <c r="BJ3968" t="s">
        <v>102</v>
      </c>
      <c r="BK3968" t="s">
        <v>136</v>
      </c>
      <c r="BL3968" t="s">
        <v>137</v>
      </c>
      <c r="BM3968" t="s">
        <v>108</v>
      </c>
      <c r="BN3968" t="s">
        <v>141</v>
      </c>
      <c r="BO3968" t="s">
        <v>142</v>
      </c>
      <c r="BU3968" t="s">
        <v>102</v>
      </c>
      <c r="CA3968">
        <v>0</v>
      </c>
      <c r="CC3968" t="s">
        <v>5806</v>
      </c>
      <c r="CD3968">
        <v>0</v>
      </c>
      <c r="CK3968" s="1">
        <v>43193.657719907402</v>
      </c>
      <c r="CV3968">
        <v>1</v>
      </c>
    </row>
    <row r="3969" spans="1:100">
      <c r="A3969">
        <v>968</v>
      </c>
      <c r="B3969" t="s">
        <v>5808</v>
      </c>
      <c r="D3969" t="s">
        <v>7685</v>
      </c>
      <c r="E3969" t="s">
        <v>6873</v>
      </c>
      <c r="F3969" t="str">
        <f>TRIM(SUBSTITUTE(E3969,G3969,""))</f>
        <v>Trịnh Tuyết</v>
      </c>
      <c r="G3969" t="str">
        <f>TRIM(RIGHT(SUBSTITUTE(E3969," ",REPT(" ",100)),100))</f>
        <v>Nhi</v>
      </c>
      <c r="H3969" t="str">
        <f t="shared" ca="1" si="61"/>
        <v>Nđi</v>
      </c>
      <c r="J3969" t="s">
        <v>98</v>
      </c>
      <c r="K3969">
        <v>19680407</v>
      </c>
      <c r="O3969" t="s">
        <v>162</v>
      </c>
      <c r="P3969" t="s">
        <v>122</v>
      </c>
      <c r="Q3969" t="s">
        <v>5809</v>
      </c>
      <c r="W3969" t="s">
        <v>5810</v>
      </c>
      <c r="AA3969" t="s">
        <v>102</v>
      </c>
      <c r="AB3969" t="s">
        <v>123</v>
      </c>
      <c r="AC3969" t="s">
        <v>616</v>
      </c>
      <c r="AD3969" t="s">
        <v>5811</v>
      </c>
      <c r="AF3969" t="s">
        <v>98</v>
      </c>
      <c r="AH3969" t="s">
        <v>105</v>
      </c>
      <c r="AK3969" s="1">
        <v>42947.678761574098</v>
      </c>
      <c r="AL3969" s="1">
        <v>42947.678761574098</v>
      </c>
      <c r="AN3969" t="s">
        <v>279</v>
      </c>
      <c r="AQ3969" t="s">
        <v>105</v>
      </c>
      <c r="AU3969" t="s">
        <v>105</v>
      </c>
      <c r="AW3969" t="s">
        <v>108</v>
      </c>
      <c r="AX3969" t="s">
        <v>127</v>
      </c>
      <c r="AY3969" t="s">
        <v>618</v>
      </c>
      <c r="BA3969" t="s">
        <v>129</v>
      </c>
      <c r="BC3969" t="s">
        <v>98</v>
      </c>
      <c r="BE3969" t="s">
        <v>152</v>
      </c>
      <c r="BJ3969" t="s">
        <v>102</v>
      </c>
      <c r="BK3969" t="s">
        <v>123</v>
      </c>
      <c r="BL3969" t="s">
        <v>616</v>
      </c>
      <c r="BM3969" t="s">
        <v>108</v>
      </c>
      <c r="BO3969" t="s">
        <v>618</v>
      </c>
      <c r="BP3969" t="s">
        <v>5812</v>
      </c>
      <c r="BS3969" t="s">
        <v>171</v>
      </c>
      <c r="BT3969" t="s">
        <v>5812</v>
      </c>
      <c r="CB3969" t="s">
        <v>5807</v>
      </c>
      <c r="CC3969" t="s">
        <v>5813</v>
      </c>
      <c r="CD3969">
        <v>0</v>
      </c>
      <c r="CK3969" s="1">
        <v>42947.678761574098</v>
      </c>
      <c r="CV3969">
        <v>1</v>
      </c>
    </row>
    <row r="3970" spans="1:100">
      <c r="A3970">
        <v>969</v>
      </c>
      <c r="B3970" t="s">
        <v>5815</v>
      </c>
      <c r="D3970" t="s">
        <v>7686</v>
      </c>
      <c r="E3970" t="s">
        <v>6874</v>
      </c>
      <c r="F3970" t="str">
        <f>TRIM(SUBSTITUTE(E3970,G3970,""))</f>
        <v>Trịnh Văn</v>
      </c>
      <c r="G3970" t="str">
        <f>TRIM(RIGHT(SUBSTITUTE(E3970," ",REPT(" ",100)),100))</f>
        <v>Ngọc</v>
      </c>
      <c r="H3970" t="str">
        <f t="shared" ca="1" si="61"/>
        <v>Ncọc</v>
      </c>
      <c r="J3970" t="s">
        <v>105</v>
      </c>
      <c r="K3970">
        <v>19590930</v>
      </c>
      <c r="L3970" t="s">
        <v>5816</v>
      </c>
      <c r="O3970" t="s">
        <v>5816</v>
      </c>
      <c r="P3970" t="s">
        <v>100</v>
      </c>
      <c r="Q3970" t="s">
        <v>5817</v>
      </c>
      <c r="W3970" t="s">
        <v>388</v>
      </c>
      <c r="AA3970" t="s">
        <v>102</v>
      </c>
      <c r="AB3970" t="s">
        <v>123</v>
      </c>
      <c r="AC3970" t="s">
        <v>307</v>
      </c>
      <c r="AE3970" t="s">
        <v>138</v>
      </c>
      <c r="AF3970" t="s">
        <v>98</v>
      </c>
      <c r="AH3970" t="s">
        <v>105</v>
      </c>
      <c r="AK3970" s="1">
        <v>43082.703761574099</v>
      </c>
      <c r="AL3970" s="1">
        <v>43082.703761574099</v>
      </c>
      <c r="AM3970" t="s">
        <v>608</v>
      </c>
      <c r="AN3970" t="s">
        <v>279</v>
      </c>
      <c r="AP3970" t="s">
        <v>5814</v>
      </c>
      <c r="AU3970" t="s">
        <v>98</v>
      </c>
      <c r="AW3970" t="s">
        <v>108</v>
      </c>
      <c r="AX3970" t="s">
        <v>127</v>
      </c>
      <c r="AY3970" t="s">
        <v>311</v>
      </c>
      <c r="BA3970" t="s">
        <v>112</v>
      </c>
      <c r="BC3970" t="s">
        <v>98</v>
      </c>
      <c r="BE3970" t="s">
        <v>152</v>
      </c>
      <c r="BJ3970" t="s">
        <v>102</v>
      </c>
      <c r="BK3970" t="s">
        <v>860</v>
      </c>
      <c r="BL3970" t="s">
        <v>3519</v>
      </c>
      <c r="BM3970" t="s">
        <v>108</v>
      </c>
      <c r="BN3970" t="s">
        <v>862</v>
      </c>
      <c r="BO3970" t="s">
        <v>3520</v>
      </c>
      <c r="BU3970" t="s">
        <v>102</v>
      </c>
      <c r="CA3970">
        <v>0</v>
      </c>
      <c r="CC3970" t="s">
        <v>5818</v>
      </c>
      <c r="CD3970">
        <v>0</v>
      </c>
      <c r="CK3970" s="1">
        <v>43082.703761574099</v>
      </c>
      <c r="CV3970">
        <v>1</v>
      </c>
    </row>
    <row r="3971" spans="1:100">
      <c r="A3971">
        <v>970</v>
      </c>
      <c r="B3971" t="s">
        <v>5820</v>
      </c>
      <c r="D3971" t="s">
        <v>7687</v>
      </c>
      <c r="E3971" t="s">
        <v>6875</v>
      </c>
      <c r="F3971" t="str">
        <f>TRIM(SUBSTITUTE(E3971,G3971,""))</f>
        <v>Trịnh Văn</v>
      </c>
      <c r="G3971" t="str">
        <f>TRIM(RIGHT(SUBSTITUTE(E3971," ",REPT(" ",100)),100))</f>
        <v>Thái</v>
      </c>
      <c r="H3971" t="str">
        <f t="shared" ref="H3971:H4001" ca="1" si="62">REPLACE(G3971,RANDBETWEEN(1,LEN(G3971)),1,MID("abcdđeêghiklmnoôơqrsty",RANDBETWEEN(1,12),1))</f>
        <v>Tgái</v>
      </c>
      <c r="J3971" t="s">
        <v>105</v>
      </c>
      <c r="K3971">
        <v>19921104</v>
      </c>
      <c r="L3971" t="s">
        <v>1517</v>
      </c>
      <c r="O3971" t="s">
        <v>408</v>
      </c>
      <c r="P3971" t="s">
        <v>122</v>
      </c>
      <c r="Q3971" t="s">
        <v>5821</v>
      </c>
      <c r="W3971" t="s">
        <v>5822</v>
      </c>
      <c r="AA3971" t="s">
        <v>102</v>
      </c>
      <c r="AB3971" t="s">
        <v>136</v>
      </c>
      <c r="AC3971" t="s">
        <v>823</v>
      </c>
      <c r="AD3971" t="s">
        <v>1441</v>
      </c>
      <c r="AF3971" t="s">
        <v>98</v>
      </c>
      <c r="AH3971" t="s">
        <v>98</v>
      </c>
      <c r="AK3971" s="1">
        <v>42947.678761574098</v>
      </c>
      <c r="AL3971" s="1">
        <v>42947.678761574098</v>
      </c>
      <c r="AN3971" t="s">
        <v>279</v>
      </c>
      <c r="AO3971" t="s">
        <v>5823</v>
      </c>
      <c r="AQ3971" t="s">
        <v>105</v>
      </c>
      <c r="AU3971" t="s">
        <v>105</v>
      </c>
      <c r="AW3971" t="s">
        <v>108</v>
      </c>
      <c r="AX3971" t="s">
        <v>141</v>
      </c>
      <c r="AY3971" t="s">
        <v>826</v>
      </c>
      <c r="BA3971" t="s">
        <v>129</v>
      </c>
      <c r="BC3971" t="s">
        <v>98</v>
      </c>
      <c r="BE3971" t="s">
        <v>152</v>
      </c>
      <c r="BJ3971" t="s">
        <v>102</v>
      </c>
      <c r="BK3971" t="s">
        <v>136</v>
      </c>
      <c r="BL3971" t="s">
        <v>823</v>
      </c>
      <c r="BM3971" t="s">
        <v>108</v>
      </c>
      <c r="BN3971" t="s">
        <v>141</v>
      </c>
      <c r="BO3971" t="s">
        <v>826</v>
      </c>
      <c r="BP3971" t="s">
        <v>5824</v>
      </c>
      <c r="BS3971" t="s">
        <v>171</v>
      </c>
      <c r="BT3971" t="s">
        <v>5824</v>
      </c>
      <c r="CB3971" t="s">
        <v>5819</v>
      </c>
      <c r="CC3971" t="s">
        <v>3899</v>
      </c>
      <c r="CD3971">
        <v>0</v>
      </c>
      <c r="CK3971" s="1">
        <v>42947.678761574098</v>
      </c>
      <c r="CV3971">
        <v>1</v>
      </c>
    </row>
    <row r="3972" spans="1:100">
      <c r="A3972">
        <v>971</v>
      </c>
      <c r="B3972" t="s">
        <v>5826</v>
      </c>
      <c r="D3972" t="s">
        <v>7688</v>
      </c>
      <c r="E3972" t="s">
        <v>6876</v>
      </c>
      <c r="F3972" t="str">
        <f>TRIM(SUBSTITUTE(E3972,G3972,""))</f>
        <v>Trịnh Yến</v>
      </c>
      <c r="G3972" t="str">
        <f>TRIM(RIGHT(SUBSTITUTE(E3972," ",REPT(" ",100)),100))</f>
        <v>Nhi</v>
      </c>
      <c r="H3972" t="str">
        <f t="shared" ca="1" si="62"/>
        <v>ahi</v>
      </c>
      <c r="J3972" t="s">
        <v>98</v>
      </c>
      <c r="K3972">
        <v>20111214</v>
      </c>
      <c r="L3972" t="s">
        <v>334</v>
      </c>
      <c r="O3972" t="s">
        <v>335</v>
      </c>
      <c r="P3972" t="s">
        <v>294</v>
      </c>
      <c r="W3972" t="s">
        <v>334</v>
      </c>
      <c r="AA3972" t="s">
        <v>102</v>
      </c>
      <c r="AB3972" t="s">
        <v>123</v>
      </c>
      <c r="AC3972" t="s">
        <v>336</v>
      </c>
      <c r="AE3972" t="s">
        <v>138</v>
      </c>
      <c r="AF3972" t="s">
        <v>98</v>
      </c>
      <c r="AH3972" t="s">
        <v>98</v>
      </c>
      <c r="AK3972" s="1">
        <v>43010.6184953704</v>
      </c>
      <c r="AL3972" s="1">
        <v>43491.597974536999</v>
      </c>
      <c r="AM3972" t="s">
        <v>5715</v>
      </c>
      <c r="AO3972" t="s">
        <v>5827</v>
      </c>
      <c r="AP3972" t="s">
        <v>5825</v>
      </c>
      <c r="AU3972" t="s">
        <v>105</v>
      </c>
      <c r="AW3972" t="s">
        <v>108</v>
      </c>
      <c r="AX3972" t="s">
        <v>127</v>
      </c>
      <c r="AY3972" t="s">
        <v>339</v>
      </c>
      <c r="BA3972" t="s">
        <v>300</v>
      </c>
      <c r="BC3972" t="s">
        <v>98</v>
      </c>
      <c r="BE3972" t="s">
        <v>130</v>
      </c>
      <c r="BJ3972" t="s">
        <v>102</v>
      </c>
      <c r="BK3972" t="s">
        <v>123</v>
      </c>
      <c r="BL3972" t="s">
        <v>336</v>
      </c>
      <c r="BM3972" t="s">
        <v>108</v>
      </c>
      <c r="BN3972" t="s">
        <v>127</v>
      </c>
      <c r="BO3972" t="s">
        <v>339</v>
      </c>
      <c r="BU3972" t="s">
        <v>102</v>
      </c>
      <c r="CA3972">
        <v>1</v>
      </c>
      <c r="CC3972" t="s">
        <v>5828</v>
      </c>
      <c r="CD3972">
        <v>0</v>
      </c>
      <c r="CK3972" s="1">
        <v>43491.597974536999</v>
      </c>
      <c r="CV3972">
        <v>1</v>
      </c>
    </row>
    <row r="3973" spans="1:100">
      <c r="A3973">
        <v>972</v>
      </c>
      <c r="B3973" t="s">
        <v>5830</v>
      </c>
      <c r="D3973" t="s">
        <v>7689</v>
      </c>
      <c r="E3973" t="s">
        <v>6877</v>
      </c>
      <c r="F3973" t="str">
        <f>TRIM(SUBSTITUTE(E3973,G3973,""))</f>
        <v>Phạm Ngọc</v>
      </c>
      <c r="G3973" t="str">
        <f>TRIM(RIGHT(SUBSTITUTE(E3973," ",REPT(" ",100)),100))</f>
        <v>Mai</v>
      </c>
      <c r="H3973" t="str">
        <f t="shared" ca="1" si="62"/>
        <v>Mbi</v>
      </c>
      <c r="J3973" t="s">
        <v>105</v>
      </c>
      <c r="K3973">
        <v>19930227</v>
      </c>
      <c r="O3973" t="s">
        <v>5265</v>
      </c>
      <c r="P3973" t="s">
        <v>122</v>
      </c>
      <c r="Q3973" t="s">
        <v>5831</v>
      </c>
      <c r="W3973" t="s">
        <v>5832</v>
      </c>
      <c r="AA3973" t="s">
        <v>102</v>
      </c>
      <c r="AB3973" t="s">
        <v>123</v>
      </c>
      <c r="AC3973" t="s">
        <v>307</v>
      </c>
      <c r="AD3973" t="s">
        <v>166</v>
      </c>
      <c r="AF3973" t="s">
        <v>98</v>
      </c>
      <c r="AH3973" t="s">
        <v>98</v>
      </c>
      <c r="AK3973" s="1">
        <v>42947.678761574098</v>
      </c>
      <c r="AL3973" s="1">
        <v>42947.678761574098</v>
      </c>
      <c r="AN3973" t="s">
        <v>279</v>
      </c>
      <c r="AO3973" t="s">
        <v>5833</v>
      </c>
      <c r="AQ3973" t="s">
        <v>105</v>
      </c>
      <c r="AU3973" t="s">
        <v>105</v>
      </c>
      <c r="AW3973" t="s">
        <v>108</v>
      </c>
      <c r="AX3973" t="s">
        <v>127</v>
      </c>
      <c r="AY3973" t="s">
        <v>311</v>
      </c>
      <c r="BA3973" t="s">
        <v>129</v>
      </c>
      <c r="BC3973" t="s">
        <v>98</v>
      </c>
      <c r="BE3973" t="s">
        <v>152</v>
      </c>
      <c r="BJ3973" t="s">
        <v>102</v>
      </c>
      <c r="BK3973" t="s">
        <v>1769</v>
      </c>
      <c r="BL3973" t="s">
        <v>5834</v>
      </c>
      <c r="BM3973" t="s">
        <v>108</v>
      </c>
      <c r="BN3973" t="s">
        <v>1771</v>
      </c>
      <c r="BO3973" t="s">
        <v>5835</v>
      </c>
      <c r="BP3973" t="s">
        <v>5836</v>
      </c>
      <c r="BS3973" t="s">
        <v>171</v>
      </c>
      <c r="BT3973" t="s">
        <v>5836</v>
      </c>
      <c r="CB3973" t="s">
        <v>5829</v>
      </c>
      <c r="CC3973" t="s">
        <v>5837</v>
      </c>
      <c r="CD3973">
        <v>0</v>
      </c>
      <c r="CK3973" s="1">
        <v>42947.678761574098</v>
      </c>
      <c r="CV3973">
        <v>1</v>
      </c>
    </row>
    <row r="3974" spans="1:100">
      <c r="A3974">
        <v>973</v>
      </c>
      <c r="B3974" t="s">
        <v>5839</v>
      </c>
      <c r="D3974" t="s">
        <v>7690</v>
      </c>
      <c r="E3974" t="s">
        <v>6878</v>
      </c>
      <c r="F3974" t="str">
        <f>TRIM(SUBSTITUTE(E3974,G3974,""))</f>
        <v>Trương Anh</v>
      </c>
      <c r="G3974" t="str">
        <f>TRIM(RIGHT(SUBSTITUTE(E3974," ",REPT(" ",100)),100))</f>
        <v>Hoàng</v>
      </c>
      <c r="H3974" t="str">
        <f t="shared" ca="1" si="62"/>
        <v>Hoàhg</v>
      </c>
      <c r="J3974" t="s">
        <v>98</v>
      </c>
      <c r="K3974">
        <v>19681225</v>
      </c>
      <c r="O3974" t="s">
        <v>5840</v>
      </c>
      <c r="P3974" t="s">
        <v>100</v>
      </c>
      <c r="Q3974" t="s">
        <v>5841</v>
      </c>
      <c r="W3974" t="s">
        <v>5842</v>
      </c>
      <c r="AA3974" t="s">
        <v>102</v>
      </c>
      <c r="AB3974" t="s">
        <v>123</v>
      </c>
      <c r="AC3974" t="s">
        <v>307</v>
      </c>
      <c r="AD3974" t="s">
        <v>308</v>
      </c>
      <c r="AF3974" t="s">
        <v>98</v>
      </c>
      <c r="AH3974" t="s">
        <v>105</v>
      </c>
      <c r="AK3974" s="1">
        <v>42947.678761574098</v>
      </c>
      <c r="AL3974" s="1">
        <v>42947.678761574098</v>
      </c>
      <c r="AN3974" t="s">
        <v>279</v>
      </c>
      <c r="AQ3974" t="s">
        <v>105</v>
      </c>
      <c r="AU3974" t="s">
        <v>105</v>
      </c>
      <c r="AW3974" t="s">
        <v>108</v>
      </c>
      <c r="AX3974" t="s">
        <v>127</v>
      </c>
      <c r="AY3974" t="s">
        <v>311</v>
      </c>
      <c r="BA3974" t="s">
        <v>112</v>
      </c>
      <c r="BC3974" t="s">
        <v>98</v>
      </c>
      <c r="BE3974" t="s">
        <v>152</v>
      </c>
      <c r="BJ3974" t="s">
        <v>102</v>
      </c>
      <c r="BK3974" t="s">
        <v>123</v>
      </c>
      <c r="BL3974" t="s">
        <v>307</v>
      </c>
      <c r="BM3974" t="s">
        <v>108</v>
      </c>
      <c r="BN3974" t="s">
        <v>5843</v>
      </c>
      <c r="BO3974" t="s">
        <v>311</v>
      </c>
      <c r="BP3974" t="s">
        <v>5844</v>
      </c>
      <c r="BS3974" t="s">
        <v>171</v>
      </c>
      <c r="BT3974" t="s">
        <v>5844</v>
      </c>
      <c r="CB3974" t="s">
        <v>5838</v>
      </c>
      <c r="CC3974" t="s">
        <v>5845</v>
      </c>
      <c r="CD3974">
        <v>0</v>
      </c>
      <c r="CK3974" s="1">
        <v>42947.678761574098</v>
      </c>
      <c r="CV3974">
        <v>1</v>
      </c>
    </row>
    <row r="3975" spans="1:100">
      <c r="A3975">
        <v>974</v>
      </c>
      <c r="B3975" t="s">
        <v>5847</v>
      </c>
      <c r="D3975" t="s">
        <v>7691</v>
      </c>
      <c r="E3975" t="s">
        <v>6879</v>
      </c>
      <c r="F3975" t="str">
        <f>TRIM(SUBSTITUTE(E3975,G3975,""))</f>
        <v>Trương Bảo</v>
      </c>
      <c r="G3975" t="str">
        <f>TRIM(RIGHT(SUBSTITUTE(E3975," ",REPT(" ",100)),100))</f>
        <v>Nhi</v>
      </c>
      <c r="H3975" t="str">
        <f t="shared" ca="1" si="62"/>
        <v>ghi</v>
      </c>
      <c r="J3975" t="s">
        <v>105</v>
      </c>
      <c r="K3975">
        <v>19850408</v>
      </c>
      <c r="O3975" t="s">
        <v>5849</v>
      </c>
      <c r="P3975" t="s">
        <v>100</v>
      </c>
      <c r="Q3975" t="s">
        <v>5850</v>
      </c>
      <c r="W3975" t="s">
        <v>5851</v>
      </c>
      <c r="AA3975" t="s">
        <v>102</v>
      </c>
      <c r="AB3975" t="s">
        <v>123</v>
      </c>
      <c r="AC3975" t="s">
        <v>322</v>
      </c>
      <c r="AD3975" t="s">
        <v>1174</v>
      </c>
      <c r="AF3975" t="s">
        <v>98</v>
      </c>
      <c r="AH3975" t="s">
        <v>105</v>
      </c>
      <c r="AK3975" s="1">
        <v>42947.678761574098</v>
      </c>
      <c r="AL3975" s="1">
        <v>42947.678761574098</v>
      </c>
      <c r="AN3975" t="s">
        <v>279</v>
      </c>
      <c r="AQ3975" t="s">
        <v>105</v>
      </c>
      <c r="AU3975" t="s">
        <v>105</v>
      </c>
      <c r="AW3975" t="s">
        <v>108</v>
      </c>
      <c r="AX3975" t="s">
        <v>127</v>
      </c>
      <c r="AY3975" t="s">
        <v>326</v>
      </c>
      <c r="BA3975" t="s">
        <v>112</v>
      </c>
      <c r="BC3975" t="s">
        <v>98</v>
      </c>
      <c r="BE3975" t="s">
        <v>152</v>
      </c>
      <c r="BJ3975" t="s">
        <v>102</v>
      </c>
      <c r="BK3975" t="s">
        <v>123</v>
      </c>
      <c r="BL3975" t="s">
        <v>322</v>
      </c>
      <c r="BM3975" t="s">
        <v>108</v>
      </c>
      <c r="BN3975" t="s">
        <v>5852</v>
      </c>
      <c r="BO3975" t="s">
        <v>326</v>
      </c>
      <c r="BP3975" t="s">
        <v>5853</v>
      </c>
      <c r="BS3975" t="s">
        <v>171</v>
      </c>
      <c r="BT3975" t="s">
        <v>5853</v>
      </c>
      <c r="CB3975" t="s">
        <v>5846</v>
      </c>
      <c r="CC3975" t="s">
        <v>5854</v>
      </c>
      <c r="CD3975">
        <v>0</v>
      </c>
      <c r="CK3975" s="1">
        <v>42947.678761574098</v>
      </c>
      <c r="CV3975">
        <v>1</v>
      </c>
    </row>
    <row r="3976" spans="1:100">
      <c r="A3976">
        <v>975</v>
      </c>
      <c r="B3976" t="s">
        <v>5856</v>
      </c>
      <c r="D3976" t="s">
        <v>7692</v>
      </c>
      <c r="E3976" t="s">
        <v>6880</v>
      </c>
      <c r="F3976" t="str">
        <f>TRIM(SUBSTITUTE(E3976,G3976,""))</f>
        <v>Trương Hoài</v>
      </c>
      <c r="G3976" t="str">
        <f>TRIM(RIGHT(SUBSTITUTE(E3976," ",REPT(" ",100)),100))</f>
        <v>Hương</v>
      </c>
      <c r="H3976" t="str">
        <f t="shared" ca="1" si="62"/>
        <v>Hưbng</v>
      </c>
      <c r="J3976" t="s">
        <v>98</v>
      </c>
      <c r="K3976">
        <v>19760109</v>
      </c>
      <c r="O3976" t="s">
        <v>5857</v>
      </c>
      <c r="P3976" t="s">
        <v>122</v>
      </c>
      <c r="Q3976" t="s">
        <v>5858</v>
      </c>
      <c r="W3976" t="s">
        <v>5859</v>
      </c>
      <c r="AA3976" t="s">
        <v>102</v>
      </c>
      <c r="AB3976" t="s">
        <v>123</v>
      </c>
      <c r="AC3976" t="s">
        <v>148</v>
      </c>
      <c r="AD3976" t="s">
        <v>938</v>
      </c>
      <c r="AF3976" t="s">
        <v>98</v>
      </c>
      <c r="AH3976" t="s">
        <v>105</v>
      </c>
      <c r="AK3976" s="1">
        <v>42947.678761574098</v>
      </c>
      <c r="AL3976" s="1">
        <v>42947.678761574098</v>
      </c>
      <c r="AN3976" t="s">
        <v>279</v>
      </c>
      <c r="AQ3976" t="s">
        <v>105</v>
      </c>
      <c r="AU3976" t="s">
        <v>105</v>
      </c>
      <c r="AW3976" t="s">
        <v>108</v>
      </c>
      <c r="AX3976" t="s">
        <v>127</v>
      </c>
      <c r="AY3976" t="s">
        <v>151</v>
      </c>
      <c r="BA3976" t="s">
        <v>129</v>
      </c>
      <c r="BC3976" t="s">
        <v>98</v>
      </c>
      <c r="BE3976" t="s">
        <v>152</v>
      </c>
      <c r="BJ3976" t="s">
        <v>1856</v>
      </c>
      <c r="BK3976" t="s">
        <v>5860</v>
      </c>
      <c r="BL3976" t="s">
        <v>5861</v>
      </c>
      <c r="BM3976" t="s">
        <v>5862</v>
      </c>
      <c r="BN3976" t="s">
        <v>5863</v>
      </c>
      <c r="BO3976" t="s">
        <v>5864</v>
      </c>
      <c r="BP3976" t="s">
        <v>5865</v>
      </c>
      <c r="BS3976" t="s">
        <v>171</v>
      </c>
      <c r="BT3976" t="s">
        <v>5865</v>
      </c>
      <c r="CB3976" t="s">
        <v>5855</v>
      </c>
      <c r="CC3976" t="s">
        <v>5866</v>
      </c>
      <c r="CD3976">
        <v>0</v>
      </c>
      <c r="CK3976" s="1">
        <v>42947.678761574098</v>
      </c>
      <c r="CV3976">
        <v>1</v>
      </c>
    </row>
    <row r="3977" spans="1:100">
      <c r="A3977">
        <v>976</v>
      </c>
      <c r="B3977" t="s">
        <v>5868</v>
      </c>
      <c r="D3977" t="s">
        <v>7693</v>
      </c>
      <c r="E3977" t="s">
        <v>6881</v>
      </c>
      <c r="F3977" t="str">
        <f>TRIM(SUBSTITUTE(E3977,G3977,""))</f>
        <v>Trương Hồng</v>
      </c>
      <c r="G3977" t="str">
        <f>TRIM(RIGHT(SUBSTITUTE(E3977," ",REPT(" ",100)),100))</f>
        <v>Ngọc</v>
      </c>
      <c r="H3977" t="str">
        <f t="shared" ca="1" si="62"/>
        <v>Nbọc</v>
      </c>
      <c r="J3977" t="s">
        <v>98</v>
      </c>
      <c r="K3977">
        <v>19841212</v>
      </c>
      <c r="L3977" t="s">
        <v>1028</v>
      </c>
      <c r="O3977" t="s">
        <v>1029</v>
      </c>
      <c r="P3977" t="s">
        <v>122</v>
      </c>
      <c r="W3977" t="s">
        <v>1028</v>
      </c>
      <c r="AA3977" t="s">
        <v>102</v>
      </c>
      <c r="AB3977" t="s">
        <v>136</v>
      </c>
      <c r="AC3977" t="s">
        <v>1031</v>
      </c>
      <c r="AE3977" t="s">
        <v>138</v>
      </c>
      <c r="AF3977" t="s">
        <v>98</v>
      </c>
      <c r="AH3977" t="s">
        <v>98</v>
      </c>
      <c r="AK3977" s="1">
        <v>43013.415335648097</v>
      </c>
      <c r="AL3977" s="1">
        <v>43013.415335648097</v>
      </c>
      <c r="AM3977" t="s">
        <v>752</v>
      </c>
      <c r="AO3977" t="s">
        <v>5869</v>
      </c>
      <c r="AP3977" t="s">
        <v>5867</v>
      </c>
      <c r="AU3977" t="s">
        <v>105</v>
      </c>
      <c r="AW3977" t="s">
        <v>108</v>
      </c>
      <c r="AX3977" t="s">
        <v>141</v>
      </c>
      <c r="AY3977" t="s">
        <v>1032</v>
      </c>
      <c r="BA3977" t="s">
        <v>129</v>
      </c>
      <c r="BC3977" t="s">
        <v>98</v>
      </c>
      <c r="BE3977" t="s">
        <v>130</v>
      </c>
      <c r="BJ3977" t="s">
        <v>102</v>
      </c>
      <c r="BK3977" t="s">
        <v>136</v>
      </c>
      <c r="BL3977" t="s">
        <v>1031</v>
      </c>
      <c r="BM3977" t="s">
        <v>108</v>
      </c>
      <c r="BN3977" t="s">
        <v>141</v>
      </c>
      <c r="BO3977" t="s">
        <v>1032</v>
      </c>
      <c r="BU3977" t="s">
        <v>102</v>
      </c>
      <c r="CA3977">
        <v>1</v>
      </c>
      <c r="CC3977" t="s">
        <v>5870</v>
      </c>
      <c r="CD3977">
        <v>0</v>
      </c>
      <c r="CK3977" s="1">
        <v>43013.415335648097</v>
      </c>
      <c r="CV3977">
        <v>1</v>
      </c>
    </row>
    <row r="3978" spans="1:100">
      <c r="A3978">
        <v>977</v>
      </c>
      <c r="B3978" t="s">
        <v>5872</v>
      </c>
      <c r="D3978" t="s">
        <v>7694</v>
      </c>
      <c r="E3978" t="s">
        <v>6882</v>
      </c>
      <c r="F3978" t="str">
        <f>TRIM(SUBSTITUTE(E3978,G3978,""))</f>
        <v>Trương Quang</v>
      </c>
      <c r="G3978" t="str">
        <f>TRIM(RIGHT(SUBSTITUTE(E3978," ",REPT(" ",100)),100))</f>
        <v>Mạnh</v>
      </c>
      <c r="H3978" t="str">
        <f t="shared" ca="1" si="62"/>
        <v>Mạne</v>
      </c>
      <c r="J3978" t="s">
        <v>105</v>
      </c>
      <c r="K3978">
        <v>19821223</v>
      </c>
      <c r="L3978" t="s">
        <v>1690</v>
      </c>
      <c r="O3978" t="s">
        <v>836</v>
      </c>
      <c r="P3978" t="s">
        <v>212</v>
      </c>
      <c r="W3978" t="s">
        <v>1690</v>
      </c>
      <c r="AA3978" t="s">
        <v>102</v>
      </c>
      <c r="AB3978" t="s">
        <v>136</v>
      </c>
      <c r="AC3978" t="s">
        <v>838</v>
      </c>
      <c r="AE3978" t="s">
        <v>138</v>
      </c>
      <c r="AF3978" t="s">
        <v>98</v>
      </c>
      <c r="AH3978" t="s">
        <v>98</v>
      </c>
      <c r="AK3978" s="1">
        <v>43013.415335648097</v>
      </c>
      <c r="AL3978" s="1">
        <v>43013.415335648097</v>
      </c>
      <c r="AM3978" t="s">
        <v>752</v>
      </c>
      <c r="AO3978" t="s">
        <v>5874</v>
      </c>
      <c r="AP3978" t="s">
        <v>5871</v>
      </c>
      <c r="AU3978" t="s">
        <v>105</v>
      </c>
      <c r="AW3978" t="s">
        <v>108</v>
      </c>
      <c r="AX3978" t="s">
        <v>141</v>
      </c>
      <c r="AY3978" t="s">
        <v>842</v>
      </c>
      <c r="BA3978" t="s">
        <v>213</v>
      </c>
      <c r="BC3978" t="s">
        <v>98</v>
      </c>
      <c r="BE3978" t="s">
        <v>130</v>
      </c>
      <c r="BJ3978" t="s">
        <v>102</v>
      </c>
      <c r="BK3978" t="s">
        <v>136</v>
      </c>
      <c r="BL3978" t="s">
        <v>838</v>
      </c>
      <c r="BM3978" t="s">
        <v>108</v>
      </c>
      <c r="BN3978" t="s">
        <v>141</v>
      </c>
      <c r="BO3978" t="s">
        <v>842</v>
      </c>
      <c r="BU3978" t="s">
        <v>102</v>
      </c>
      <c r="CA3978">
        <v>1</v>
      </c>
      <c r="CC3978" t="s">
        <v>5875</v>
      </c>
      <c r="CD3978">
        <v>0</v>
      </c>
      <c r="CK3978" s="1">
        <v>43013.415335648097</v>
      </c>
      <c r="CV3978">
        <v>1</v>
      </c>
    </row>
    <row r="3979" spans="1:100">
      <c r="A3979">
        <v>978</v>
      </c>
      <c r="B3979" t="s">
        <v>5877</v>
      </c>
      <c r="D3979" t="s">
        <v>7695</v>
      </c>
      <c r="E3979" t="s">
        <v>6883</v>
      </c>
      <c r="F3979" t="str">
        <f>TRIM(SUBSTITUTE(E3979,G3979,""))</f>
        <v>Trương Quang</v>
      </c>
      <c r="G3979" t="str">
        <f>TRIM(RIGHT(SUBSTITUTE(E3979," ",REPT(" ",100)),100))</f>
        <v>Tùng</v>
      </c>
      <c r="H3979" t="str">
        <f t="shared" ca="1" si="62"/>
        <v>Tdng</v>
      </c>
      <c r="J3979" t="s">
        <v>98</v>
      </c>
      <c r="K3979">
        <v>19950428</v>
      </c>
      <c r="L3979" t="s">
        <v>436</v>
      </c>
      <c r="O3979" t="s">
        <v>3759</v>
      </c>
      <c r="P3979" t="s">
        <v>122</v>
      </c>
      <c r="W3979" t="s">
        <v>436</v>
      </c>
      <c r="AA3979" t="s">
        <v>102</v>
      </c>
      <c r="AB3979" t="s">
        <v>136</v>
      </c>
      <c r="AC3979" t="s">
        <v>437</v>
      </c>
      <c r="AE3979" t="s">
        <v>138</v>
      </c>
      <c r="AF3979" t="s">
        <v>98</v>
      </c>
      <c r="AH3979" t="s">
        <v>98</v>
      </c>
      <c r="AK3979" s="1">
        <v>43013.415335648097</v>
      </c>
      <c r="AL3979" s="1">
        <v>43437.553298611099</v>
      </c>
      <c r="AM3979" t="s">
        <v>3895</v>
      </c>
      <c r="AO3979" t="s">
        <v>5878</v>
      </c>
      <c r="AP3979" t="s">
        <v>5876</v>
      </c>
      <c r="AU3979" t="s">
        <v>105</v>
      </c>
      <c r="AW3979" t="s">
        <v>108</v>
      </c>
      <c r="AX3979" t="s">
        <v>141</v>
      </c>
      <c r="AY3979" t="s">
        <v>438</v>
      </c>
      <c r="BA3979" t="s">
        <v>129</v>
      </c>
      <c r="BC3979" t="s">
        <v>728</v>
      </c>
      <c r="BE3979" t="s">
        <v>729</v>
      </c>
      <c r="BJ3979" t="s">
        <v>102</v>
      </c>
      <c r="BK3979" t="s">
        <v>136</v>
      </c>
      <c r="BL3979" t="s">
        <v>437</v>
      </c>
      <c r="BM3979" t="s">
        <v>108</v>
      </c>
      <c r="BN3979" t="s">
        <v>141</v>
      </c>
      <c r="BO3979" t="s">
        <v>438</v>
      </c>
      <c r="BU3979" t="s">
        <v>102</v>
      </c>
      <c r="CA3979">
        <v>1</v>
      </c>
      <c r="CC3979" t="s">
        <v>5879</v>
      </c>
      <c r="CD3979">
        <v>0</v>
      </c>
      <c r="CK3979" s="1">
        <v>43437.553298611099</v>
      </c>
      <c r="CV3979">
        <v>1</v>
      </c>
    </row>
    <row r="3980" spans="1:100">
      <c r="A3980">
        <v>979</v>
      </c>
      <c r="B3980" t="s">
        <v>4698</v>
      </c>
      <c r="D3980" t="s">
        <v>7696</v>
      </c>
      <c r="E3980" t="s">
        <v>6884</v>
      </c>
      <c r="F3980" t="str">
        <f>TRIM(SUBSTITUTE(E3980,G3980,""))</f>
        <v>Nguyễn Văn</v>
      </c>
      <c r="G3980" t="str">
        <f>TRIM(RIGHT(SUBSTITUTE(E3980," ",REPT(" ",100)),100))</f>
        <v>Vinh</v>
      </c>
      <c r="H3980" t="str">
        <f t="shared" ca="1" si="62"/>
        <v>Vbnh</v>
      </c>
      <c r="J3980" t="s">
        <v>105</v>
      </c>
      <c r="K3980">
        <v>20100707</v>
      </c>
      <c r="L3980" t="s">
        <v>749</v>
      </c>
      <c r="O3980" t="s">
        <v>1010</v>
      </c>
      <c r="P3980" t="s">
        <v>294</v>
      </c>
      <c r="W3980" t="s">
        <v>749</v>
      </c>
      <c r="AA3980" t="s">
        <v>102</v>
      </c>
      <c r="AB3980" t="s">
        <v>136</v>
      </c>
      <c r="AC3980" t="s">
        <v>751</v>
      </c>
      <c r="AE3980" t="s">
        <v>138</v>
      </c>
      <c r="AF3980" t="s">
        <v>98</v>
      </c>
      <c r="AH3980" t="s">
        <v>98</v>
      </c>
      <c r="AK3980" s="1">
        <v>43013.415335648097</v>
      </c>
      <c r="AL3980" s="1">
        <v>43463.8648032407</v>
      </c>
      <c r="AM3980" t="s">
        <v>752</v>
      </c>
      <c r="AO3980" t="s">
        <v>5881</v>
      </c>
      <c r="AP3980" t="s">
        <v>5880</v>
      </c>
      <c r="AU3980" t="s">
        <v>105</v>
      </c>
      <c r="AW3980" t="s">
        <v>108</v>
      </c>
      <c r="AX3980" t="s">
        <v>141</v>
      </c>
      <c r="AY3980" t="s">
        <v>753</v>
      </c>
      <c r="BA3980" t="s">
        <v>300</v>
      </c>
      <c r="BC3980" t="s">
        <v>98</v>
      </c>
      <c r="BE3980" t="s">
        <v>130</v>
      </c>
      <c r="BJ3980" t="s">
        <v>102</v>
      </c>
      <c r="BK3980" t="s">
        <v>136</v>
      </c>
      <c r="BL3980" t="s">
        <v>751</v>
      </c>
      <c r="BM3980" t="s">
        <v>108</v>
      </c>
      <c r="BN3980" t="s">
        <v>141</v>
      </c>
      <c r="BO3980" t="s">
        <v>753</v>
      </c>
      <c r="BU3980" t="s">
        <v>102</v>
      </c>
      <c r="CA3980">
        <v>1</v>
      </c>
      <c r="CC3980" t="s">
        <v>5882</v>
      </c>
      <c r="CD3980">
        <v>0</v>
      </c>
      <c r="CK3980" s="1">
        <v>43463.8648032407</v>
      </c>
      <c r="CV3980">
        <v>1</v>
      </c>
    </row>
    <row r="3981" spans="1:100">
      <c r="A3981">
        <v>980</v>
      </c>
      <c r="B3981" t="s">
        <v>5884</v>
      </c>
      <c r="D3981" t="s">
        <v>7697</v>
      </c>
      <c r="E3981" t="s">
        <v>6885</v>
      </c>
      <c r="F3981" t="str">
        <f>TRIM(SUBSTITUTE(E3981,G3981,""))</f>
        <v>Trương Quý</v>
      </c>
      <c r="G3981" t="str">
        <f>TRIM(RIGHT(SUBSTITUTE(E3981," ",REPT(" ",100)),100))</f>
        <v>Thiện</v>
      </c>
      <c r="H3981" t="str">
        <f t="shared" ca="1" si="62"/>
        <v>Teiện</v>
      </c>
      <c r="J3981" t="s">
        <v>98</v>
      </c>
      <c r="K3981">
        <v>19390903</v>
      </c>
      <c r="O3981" t="s">
        <v>162</v>
      </c>
      <c r="P3981" t="s">
        <v>100</v>
      </c>
      <c r="Q3981" t="s">
        <v>5885</v>
      </c>
      <c r="W3981" t="s">
        <v>5886</v>
      </c>
      <c r="AA3981" t="s">
        <v>102</v>
      </c>
      <c r="AB3981" t="s">
        <v>123</v>
      </c>
      <c r="AC3981" t="s">
        <v>322</v>
      </c>
      <c r="AD3981" t="s">
        <v>1083</v>
      </c>
      <c r="AF3981" t="s">
        <v>98</v>
      </c>
      <c r="AH3981" t="s">
        <v>105</v>
      </c>
      <c r="AK3981" s="1">
        <v>42947.678761574098</v>
      </c>
      <c r="AL3981" s="1">
        <v>42947.678761574098</v>
      </c>
      <c r="AN3981" t="s">
        <v>279</v>
      </c>
      <c r="AQ3981" t="s">
        <v>105</v>
      </c>
      <c r="AU3981" t="s">
        <v>105</v>
      </c>
      <c r="AW3981" t="s">
        <v>108</v>
      </c>
      <c r="AX3981" t="s">
        <v>127</v>
      </c>
      <c r="AY3981" t="s">
        <v>326</v>
      </c>
      <c r="BA3981" t="s">
        <v>112</v>
      </c>
      <c r="BC3981" t="s">
        <v>98</v>
      </c>
      <c r="BE3981" t="s">
        <v>152</v>
      </c>
      <c r="BJ3981" t="s">
        <v>102</v>
      </c>
      <c r="BK3981" t="s">
        <v>123</v>
      </c>
      <c r="BL3981" t="s">
        <v>322</v>
      </c>
      <c r="BM3981" t="s">
        <v>108</v>
      </c>
      <c r="BO3981" t="s">
        <v>326</v>
      </c>
      <c r="BP3981" t="s">
        <v>5887</v>
      </c>
      <c r="BS3981" t="s">
        <v>171</v>
      </c>
      <c r="BT3981" t="s">
        <v>5887</v>
      </c>
      <c r="CB3981" t="s">
        <v>5883</v>
      </c>
      <c r="CC3981" t="s">
        <v>5888</v>
      </c>
      <c r="CD3981">
        <v>0</v>
      </c>
      <c r="CK3981" s="1">
        <v>42947.678761574098</v>
      </c>
      <c r="CV3981">
        <v>1</v>
      </c>
    </row>
    <row r="3982" spans="1:100">
      <c r="A3982">
        <v>981</v>
      </c>
      <c r="B3982" t="s">
        <v>5890</v>
      </c>
      <c r="D3982" t="s">
        <v>7698</v>
      </c>
      <c r="E3982" t="s">
        <v>6886</v>
      </c>
      <c r="F3982" t="str">
        <f>TRIM(SUBSTITUTE(E3982,G3982,""))</f>
        <v>Trương Thị</v>
      </c>
      <c r="G3982" t="str">
        <f>TRIM(RIGHT(SUBSTITUTE(E3982," ",REPT(" ",100)),100))</f>
        <v>Hằng</v>
      </c>
      <c r="H3982" t="str">
        <f t="shared" ca="1" si="62"/>
        <v>Hằnê</v>
      </c>
      <c r="J3982" t="s">
        <v>98</v>
      </c>
      <c r="K3982">
        <v>19830806</v>
      </c>
      <c r="O3982" t="s">
        <v>5891</v>
      </c>
      <c r="P3982" t="s">
        <v>100</v>
      </c>
      <c r="Q3982" t="s">
        <v>5892</v>
      </c>
      <c r="W3982" t="s">
        <v>5893</v>
      </c>
      <c r="AA3982" t="s">
        <v>102</v>
      </c>
      <c r="AB3982" t="s">
        <v>123</v>
      </c>
      <c r="AC3982" t="s">
        <v>322</v>
      </c>
      <c r="AD3982" t="s">
        <v>308</v>
      </c>
      <c r="AF3982" t="s">
        <v>98</v>
      </c>
      <c r="AH3982" t="s">
        <v>105</v>
      </c>
      <c r="AK3982" s="1">
        <v>42947.678761574098</v>
      </c>
      <c r="AL3982" s="1">
        <v>42947.678761574098</v>
      </c>
      <c r="AN3982" t="s">
        <v>279</v>
      </c>
      <c r="AQ3982" t="s">
        <v>105</v>
      </c>
      <c r="AU3982" t="s">
        <v>105</v>
      </c>
      <c r="AW3982" t="s">
        <v>108</v>
      </c>
      <c r="AX3982" t="s">
        <v>127</v>
      </c>
      <c r="AY3982" t="s">
        <v>326</v>
      </c>
      <c r="BA3982" t="s">
        <v>112</v>
      </c>
      <c r="BC3982" t="s">
        <v>98</v>
      </c>
      <c r="BE3982" t="s">
        <v>152</v>
      </c>
      <c r="BJ3982" t="s">
        <v>115</v>
      </c>
      <c r="BK3982" t="s">
        <v>5894</v>
      </c>
      <c r="BL3982" t="s">
        <v>5895</v>
      </c>
      <c r="BM3982" t="s">
        <v>1308</v>
      </c>
      <c r="BN3982" t="s">
        <v>5896</v>
      </c>
      <c r="BO3982" t="s">
        <v>5897</v>
      </c>
      <c r="BP3982" t="s">
        <v>5898</v>
      </c>
      <c r="BS3982" t="s">
        <v>171</v>
      </c>
      <c r="BT3982" t="s">
        <v>5898</v>
      </c>
      <c r="CB3982" t="s">
        <v>5889</v>
      </c>
      <c r="CC3982" t="s">
        <v>5055</v>
      </c>
      <c r="CD3982">
        <v>0</v>
      </c>
      <c r="CK3982" s="1">
        <v>42947.678761574098</v>
      </c>
      <c r="CV3982">
        <v>1</v>
      </c>
    </row>
    <row r="3983" spans="1:100">
      <c r="A3983">
        <v>982</v>
      </c>
      <c r="B3983" t="s">
        <v>5900</v>
      </c>
      <c r="D3983" t="s">
        <v>7699</v>
      </c>
      <c r="E3983" t="s">
        <v>6887</v>
      </c>
      <c r="F3983" t="str">
        <f>TRIM(SUBSTITUTE(E3983,G3983,""))</f>
        <v>Lê Thị</v>
      </c>
      <c r="G3983" t="str">
        <f>TRIM(RIGHT(SUBSTITUTE(E3983," ",REPT(" ",100)),100))</f>
        <v>Hương</v>
      </c>
      <c r="H3983" t="str">
        <f t="shared" ca="1" si="62"/>
        <v>Hươne</v>
      </c>
      <c r="J3983" t="s">
        <v>105</v>
      </c>
      <c r="K3983">
        <v>19420730</v>
      </c>
      <c r="O3983" t="s">
        <v>5901</v>
      </c>
      <c r="P3983" t="s">
        <v>100</v>
      </c>
      <c r="Q3983" t="s">
        <v>5902</v>
      </c>
      <c r="W3983" t="s">
        <v>5903</v>
      </c>
      <c r="AA3983" t="s">
        <v>102</v>
      </c>
      <c r="AB3983" t="s">
        <v>123</v>
      </c>
      <c r="AC3983" t="s">
        <v>322</v>
      </c>
      <c r="AD3983" t="s">
        <v>938</v>
      </c>
      <c r="AF3983" t="s">
        <v>98</v>
      </c>
      <c r="AH3983" t="s">
        <v>105</v>
      </c>
      <c r="AK3983" s="1">
        <v>42947.678761574098</v>
      </c>
      <c r="AL3983" s="1">
        <v>42947.678761574098</v>
      </c>
      <c r="AN3983" t="s">
        <v>279</v>
      </c>
      <c r="AQ3983" t="s">
        <v>105</v>
      </c>
      <c r="AU3983" t="s">
        <v>105</v>
      </c>
      <c r="AW3983" t="s">
        <v>108</v>
      </c>
      <c r="AX3983" t="s">
        <v>127</v>
      </c>
      <c r="AY3983" t="s">
        <v>326</v>
      </c>
      <c r="BA3983" t="s">
        <v>112</v>
      </c>
      <c r="BC3983" t="s">
        <v>98</v>
      </c>
      <c r="BE3983" t="s">
        <v>152</v>
      </c>
      <c r="BJ3983" t="s">
        <v>1234</v>
      </c>
      <c r="BK3983" t="s">
        <v>1235</v>
      </c>
      <c r="BL3983" t="s">
        <v>5904</v>
      </c>
      <c r="BM3983" t="s">
        <v>1237</v>
      </c>
      <c r="BN3983" t="s">
        <v>5905</v>
      </c>
      <c r="BO3983" t="s">
        <v>5906</v>
      </c>
      <c r="BP3983" t="s">
        <v>5907</v>
      </c>
      <c r="BS3983" t="s">
        <v>171</v>
      </c>
      <c r="BT3983" t="s">
        <v>5907</v>
      </c>
      <c r="CB3983" t="s">
        <v>5899</v>
      </c>
      <c r="CC3983" t="s">
        <v>5908</v>
      </c>
      <c r="CD3983">
        <v>0</v>
      </c>
      <c r="CK3983" s="1">
        <v>42947.678761574098</v>
      </c>
      <c r="CV3983">
        <v>1</v>
      </c>
    </row>
    <row r="3984" spans="1:100">
      <c r="A3984">
        <v>983</v>
      </c>
      <c r="B3984" t="s">
        <v>5910</v>
      </c>
      <c r="D3984" t="s">
        <v>7700</v>
      </c>
      <c r="E3984" t="s">
        <v>6888</v>
      </c>
      <c r="F3984" t="str">
        <f>TRIM(SUBSTITUTE(E3984,G3984,""))</f>
        <v>Trương Thị Huyền</v>
      </c>
      <c r="G3984" t="str">
        <f>TRIM(RIGHT(SUBSTITUTE(E3984," ",REPT(" ",100)),100))</f>
        <v>Trang</v>
      </c>
      <c r="H3984" t="str">
        <f t="shared" ca="1" si="62"/>
        <v>Trgng</v>
      </c>
      <c r="J3984" t="s">
        <v>98</v>
      </c>
      <c r="K3984">
        <v>19800516</v>
      </c>
      <c r="O3984" t="s">
        <v>5911</v>
      </c>
      <c r="P3984" t="s">
        <v>122</v>
      </c>
      <c r="Q3984" t="s">
        <v>5912</v>
      </c>
      <c r="W3984" t="s">
        <v>5913</v>
      </c>
      <c r="AA3984" t="s">
        <v>102</v>
      </c>
      <c r="AB3984" t="s">
        <v>123</v>
      </c>
      <c r="AC3984" t="s">
        <v>148</v>
      </c>
      <c r="AD3984" t="s">
        <v>308</v>
      </c>
      <c r="AF3984" t="s">
        <v>98</v>
      </c>
      <c r="AH3984" t="s">
        <v>105</v>
      </c>
      <c r="AK3984" s="1">
        <v>42947.678761574098</v>
      </c>
      <c r="AL3984" s="1">
        <v>42947.678761574098</v>
      </c>
      <c r="AN3984" t="s">
        <v>279</v>
      </c>
      <c r="AQ3984" t="s">
        <v>105</v>
      </c>
      <c r="AU3984" t="s">
        <v>105</v>
      </c>
      <c r="AW3984" t="s">
        <v>108</v>
      </c>
      <c r="AX3984" t="s">
        <v>127</v>
      </c>
      <c r="AY3984" t="s">
        <v>151</v>
      </c>
      <c r="BA3984" t="s">
        <v>129</v>
      </c>
      <c r="BC3984" t="s">
        <v>98</v>
      </c>
      <c r="BE3984" t="s">
        <v>152</v>
      </c>
      <c r="BJ3984" t="s">
        <v>1249</v>
      </c>
      <c r="BK3984" t="s">
        <v>5914</v>
      </c>
      <c r="BL3984" t="s">
        <v>5915</v>
      </c>
      <c r="BM3984" t="s">
        <v>5916</v>
      </c>
      <c r="BN3984" t="s">
        <v>5917</v>
      </c>
      <c r="BO3984" t="s">
        <v>5918</v>
      </c>
      <c r="BP3984" t="s">
        <v>5919</v>
      </c>
      <c r="BS3984" t="s">
        <v>171</v>
      </c>
      <c r="BT3984" t="s">
        <v>5919</v>
      </c>
      <c r="CB3984" t="s">
        <v>5909</v>
      </c>
      <c r="CC3984" t="s">
        <v>5920</v>
      </c>
      <c r="CD3984">
        <v>0</v>
      </c>
      <c r="CK3984" s="1">
        <v>42947.678761574098</v>
      </c>
      <c r="CV3984">
        <v>1</v>
      </c>
    </row>
    <row r="3985" spans="1:100">
      <c r="A3985">
        <v>984</v>
      </c>
      <c r="B3985" t="s">
        <v>5922</v>
      </c>
      <c r="D3985" t="s">
        <v>7701</v>
      </c>
      <c r="E3985" t="s">
        <v>6889</v>
      </c>
      <c r="F3985" t="str">
        <f>TRIM(SUBSTITUTE(E3985,G3985,""))</f>
        <v>Trần Mạnh</v>
      </c>
      <c r="G3985" t="str">
        <f>TRIM(RIGHT(SUBSTITUTE(E3985," ",REPT(" ",100)),100))</f>
        <v>Cường</v>
      </c>
      <c r="H3985" t="str">
        <f t="shared" ca="1" si="62"/>
        <v>Cưkng</v>
      </c>
      <c r="J3985" t="s">
        <v>105</v>
      </c>
      <c r="K3985">
        <v>19930329</v>
      </c>
      <c r="O3985" t="s">
        <v>201</v>
      </c>
      <c r="P3985" t="s">
        <v>122</v>
      </c>
      <c r="Q3985" t="s">
        <v>5923</v>
      </c>
      <c r="W3985" t="s">
        <v>5924</v>
      </c>
      <c r="AA3985" t="s">
        <v>102</v>
      </c>
      <c r="AB3985" t="s">
        <v>123</v>
      </c>
      <c r="AC3985" t="s">
        <v>124</v>
      </c>
      <c r="AD3985" t="s">
        <v>5925</v>
      </c>
      <c r="AF3985" t="s">
        <v>98</v>
      </c>
      <c r="AH3985" t="s">
        <v>105</v>
      </c>
      <c r="AK3985" s="1">
        <v>42947.678761574098</v>
      </c>
      <c r="AL3985" s="1">
        <v>42947.678761574098</v>
      </c>
      <c r="AN3985" t="s">
        <v>279</v>
      </c>
      <c r="AQ3985" t="s">
        <v>105</v>
      </c>
      <c r="AU3985" t="s">
        <v>105</v>
      </c>
      <c r="AW3985" t="s">
        <v>108</v>
      </c>
      <c r="AX3985" t="s">
        <v>127</v>
      </c>
      <c r="AY3985" t="s">
        <v>128</v>
      </c>
      <c r="BA3985" t="s">
        <v>129</v>
      </c>
      <c r="BC3985" t="s">
        <v>98</v>
      </c>
      <c r="BE3985" t="s">
        <v>152</v>
      </c>
      <c r="BJ3985" t="s">
        <v>102</v>
      </c>
      <c r="BK3985" t="s">
        <v>123</v>
      </c>
      <c r="BL3985" t="s">
        <v>124</v>
      </c>
      <c r="BM3985" t="s">
        <v>108</v>
      </c>
      <c r="BN3985" t="s">
        <v>127</v>
      </c>
      <c r="BO3985" t="s">
        <v>128</v>
      </c>
      <c r="BP3985" t="s">
        <v>5926</v>
      </c>
      <c r="BS3985" t="s">
        <v>171</v>
      </c>
      <c r="BT3985" t="s">
        <v>5926</v>
      </c>
      <c r="CB3985" t="s">
        <v>5921</v>
      </c>
      <c r="CC3985" t="s">
        <v>5927</v>
      </c>
      <c r="CD3985">
        <v>0</v>
      </c>
      <c r="CK3985" s="1">
        <v>42947.678761574098</v>
      </c>
      <c r="CV3985">
        <v>1</v>
      </c>
    </row>
    <row r="3986" spans="1:100">
      <c r="A3986">
        <v>985</v>
      </c>
      <c r="B3986" t="s">
        <v>5929</v>
      </c>
      <c r="D3986" t="s">
        <v>7702</v>
      </c>
      <c r="E3986" t="s">
        <v>1886</v>
      </c>
      <c r="F3986" t="str">
        <f>TRIM(SUBSTITUTE(E3986,G3986,""))</f>
        <v>Trương Thị</v>
      </c>
      <c r="G3986" t="str">
        <f>TRIM(RIGHT(SUBSTITUTE(E3986," ",REPT(" ",100)),100))</f>
        <v>Lan</v>
      </c>
      <c r="H3986" t="str">
        <f t="shared" ca="1" si="62"/>
        <v>Lah</v>
      </c>
      <c r="J3986" t="s">
        <v>98</v>
      </c>
      <c r="K3986">
        <v>19951203</v>
      </c>
      <c r="O3986" t="s">
        <v>201</v>
      </c>
      <c r="P3986" t="s">
        <v>122</v>
      </c>
      <c r="Q3986" t="s">
        <v>5930</v>
      </c>
      <c r="W3986" t="s">
        <v>5931</v>
      </c>
      <c r="AA3986" t="s">
        <v>102</v>
      </c>
      <c r="AB3986" t="s">
        <v>123</v>
      </c>
      <c r="AC3986" t="s">
        <v>336</v>
      </c>
      <c r="AD3986" t="s">
        <v>166</v>
      </c>
      <c r="AF3986" t="s">
        <v>98</v>
      </c>
      <c r="AH3986" t="s">
        <v>98</v>
      </c>
      <c r="AK3986" s="1">
        <v>42947.678761574098</v>
      </c>
      <c r="AL3986" s="1">
        <v>42947.678761574098</v>
      </c>
      <c r="AN3986" t="s">
        <v>279</v>
      </c>
      <c r="AO3986" t="s">
        <v>5932</v>
      </c>
      <c r="AQ3986" t="s">
        <v>105</v>
      </c>
      <c r="AU3986" t="s">
        <v>105</v>
      </c>
      <c r="AW3986" t="s">
        <v>108</v>
      </c>
      <c r="AX3986" t="s">
        <v>127</v>
      </c>
      <c r="AY3986" t="s">
        <v>339</v>
      </c>
      <c r="BA3986" t="s">
        <v>129</v>
      </c>
      <c r="BC3986" t="s">
        <v>98</v>
      </c>
      <c r="BE3986" t="s">
        <v>152</v>
      </c>
      <c r="BJ3986" t="s">
        <v>102</v>
      </c>
      <c r="BK3986" t="s">
        <v>123</v>
      </c>
      <c r="BL3986" t="s">
        <v>336</v>
      </c>
      <c r="BM3986" t="s">
        <v>108</v>
      </c>
      <c r="BN3986" t="s">
        <v>127</v>
      </c>
      <c r="BO3986" t="s">
        <v>339</v>
      </c>
      <c r="BP3986" t="s">
        <v>5933</v>
      </c>
      <c r="BS3986" t="s">
        <v>171</v>
      </c>
      <c r="BT3986" t="s">
        <v>5933</v>
      </c>
      <c r="CB3986" t="s">
        <v>5928</v>
      </c>
      <c r="CC3986" t="s">
        <v>5934</v>
      </c>
      <c r="CD3986">
        <v>0</v>
      </c>
      <c r="CK3986" s="1">
        <v>42947.678761574098</v>
      </c>
      <c r="CV3986">
        <v>1</v>
      </c>
    </row>
    <row r="3987" spans="1:100">
      <c r="A3987">
        <v>986</v>
      </c>
      <c r="B3987" t="s">
        <v>5936</v>
      </c>
      <c r="D3987" t="s">
        <v>7703</v>
      </c>
      <c r="E3987" t="s">
        <v>1626</v>
      </c>
      <c r="F3987" t="str">
        <f>TRIM(SUBSTITUTE(E3987,G3987,""))</f>
        <v>Nguyễn Thanh</v>
      </c>
      <c r="G3987" t="str">
        <f>TRIM(RIGHT(SUBSTITUTE(E3987," ",REPT(" ",100)),100))</f>
        <v>Tú</v>
      </c>
      <c r="H3987" t="str">
        <f t="shared" ca="1" si="62"/>
        <v>Th</v>
      </c>
      <c r="J3987" t="s">
        <v>98</v>
      </c>
      <c r="K3987">
        <v>19880101</v>
      </c>
      <c r="O3987" t="s">
        <v>201</v>
      </c>
      <c r="P3987" t="s">
        <v>122</v>
      </c>
      <c r="Q3987" t="s">
        <v>5938</v>
      </c>
      <c r="AA3987" t="s">
        <v>102</v>
      </c>
      <c r="AB3987" t="s">
        <v>123</v>
      </c>
      <c r="AC3987" t="s">
        <v>165</v>
      </c>
      <c r="AD3987" t="s">
        <v>308</v>
      </c>
      <c r="AF3987" t="s">
        <v>98</v>
      </c>
      <c r="AH3987" t="s">
        <v>105</v>
      </c>
      <c r="AK3987" s="1">
        <v>42947.678761574098</v>
      </c>
      <c r="AL3987" s="1">
        <v>42947.678761574098</v>
      </c>
      <c r="AN3987" t="s">
        <v>279</v>
      </c>
      <c r="AQ3987" t="s">
        <v>105</v>
      </c>
      <c r="AU3987" t="s">
        <v>105</v>
      </c>
      <c r="AW3987" t="s">
        <v>108</v>
      </c>
      <c r="AX3987" t="s">
        <v>127</v>
      </c>
      <c r="AY3987" t="s">
        <v>169</v>
      </c>
      <c r="BA3987" t="s">
        <v>129</v>
      </c>
      <c r="BC3987" t="s">
        <v>98</v>
      </c>
      <c r="BE3987" t="s">
        <v>152</v>
      </c>
      <c r="BJ3987" t="s">
        <v>102</v>
      </c>
      <c r="BK3987" t="s">
        <v>123</v>
      </c>
      <c r="BL3987" t="s">
        <v>165</v>
      </c>
      <c r="BM3987" t="s">
        <v>108</v>
      </c>
      <c r="BN3987" t="s">
        <v>127</v>
      </c>
      <c r="BO3987" t="s">
        <v>169</v>
      </c>
      <c r="BP3987" t="s">
        <v>5939</v>
      </c>
      <c r="BS3987" t="s">
        <v>171</v>
      </c>
      <c r="BT3987" t="s">
        <v>5939</v>
      </c>
      <c r="CB3987" t="s">
        <v>5935</v>
      </c>
      <c r="CC3987" t="s">
        <v>5940</v>
      </c>
      <c r="CD3987">
        <v>0</v>
      </c>
      <c r="CK3987" s="1">
        <v>42947.678761574098</v>
      </c>
      <c r="CV3987">
        <v>1</v>
      </c>
    </row>
    <row r="3988" spans="1:100">
      <c r="A3988">
        <v>987</v>
      </c>
      <c r="B3988" t="s">
        <v>5942</v>
      </c>
      <c r="D3988" t="s">
        <v>7704</v>
      </c>
      <c r="E3988" t="s">
        <v>6890</v>
      </c>
      <c r="F3988" t="str">
        <f>TRIM(SUBSTITUTE(E3988,G3988,""))</f>
        <v>Trương Thị</v>
      </c>
      <c r="G3988" t="str">
        <f>TRIM(RIGHT(SUBSTITUTE(E3988," ",REPT(" ",100)),100))</f>
        <v>Lân</v>
      </c>
      <c r="H3988" t="str">
        <f t="shared" ca="1" si="62"/>
        <v>iân</v>
      </c>
      <c r="J3988" t="s">
        <v>98</v>
      </c>
      <c r="K3988">
        <v>19800616</v>
      </c>
      <c r="O3988" t="s">
        <v>5944</v>
      </c>
      <c r="P3988" t="s">
        <v>122</v>
      </c>
      <c r="Q3988" t="s">
        <v>5945</v>
      </c>
      <c r="W3988" t="s">
        <v>1690</v>
      </c>
      <c r="AA3988" t="s">
        <v>102</v>
      </c>
      <c r="AB3988" t="s">
        <v>136</v>
      </c>
      <c r="AC3988" t="s">
        <v>838</v>
      </c>
      <c r="AD3988" t="s">
        <v>1441</v>
      </c>
      <c r="AF3988" t="s">
        <v>98</v>
      </c>
      <c r="AH3988" t="s">
        <v>105</v>
      </c>
      <c r="AK3988" s="1">
        <v>42947.678761574098</v>
      </c>
      <c r="AL3988" s="1">
        <v>43060.977928240703</v>
      </c>
      <c r="AM3988" t="s">
        <v>5946</v>
      </c>
      <c r="AN3988" t="s">
        <v>279</v>
      </c>
      <c r="AP3988" t="s">
        <v>5941</v>
      </c>
      <c r="AQ3988" t="s">
        <v>105</v>
      </c>
      <c r="AU3988" t="s">
        <v>105</v>
      </c>
      <c r="AW3988" t="s">
        <v>108</v>
      </c>
      <c r="AX3988" t="s">
        <v>141</v>
      </c>
      <c r="AY3988" t="s">
        <v>842</v>
      </c>
      <c r="BA3988" t="s">
        <v>129</v>
      </c>
      <c r="BC3988" t="s">
        <v>98</v>
      </c>
      <c r="BE3988" t="s">
        <v>152</v>
      </c>
      <c r="BJ3988" t="s">
        <v>102</v>
      </c>
      <c r="BK3988" t="s">
        <v>136</v>
      </c>
      <c r="BL3988" t="s">
        <v>838</v>
      </c>
      <c r="BM3988" t="s">
        <v>108</v>
      </c>
      <c r="BN3988" t="s">
        <v>141</v>
      </c>
      <c r="BO3988" t="s">
        <v>842</v>
      </c>
      <c r="BP3988" t="s">
        <v>5947</v>
      </c>
      <c r="BS3988" t="s">
        <v>171</v>
      </c>
      <c r="BT3988" t="s">
        <v>5947</v>
      </c>
      <c r="BU3988" t="s">
        <v>714</v>
      </c>
      <c r="CB3988" t="s">
        <v>5941</v>
      </c>
      <c r="CC3988" t="s">
        <v>5948</v>
      </c>
      <c r="CD3988">
        <v>0</v>
      </c>
      <c r="CK3988" s="1">
        <v>43060.977928240703</v>
      </c>
      <c r="CV3988">
        <v>1</v>
      </c>
    </row>
    <row r="3989" spans="1:100">
      <c r="A3989">
        <v>988</v>
      </c>
      <c r="B3989" t="s">
        <v>5950</v>
      </c>
      <c r="D3989" t="s">
        <v>7705</v>
      </c>
      <c r="E3989" t="s">
        <v>6891</v>
      </c>
      <c r="F3989" t="str">
        <f>TRIM(SUBSTITUTE(E3989,G3989,""))</f>
        <v>Trương Thị</v>
      </c>
      <c r="G3989" t="str">
        <f>TRIM(RIGHT(SUBSTITUTE(E3989," ",REPT(" ",100)),100))</f>
        <v>Lương</v>
      </c>
      <c r="H3989" t="str">
        <f t="shared" ca="1" si="62"/>
        <v>aương</v>
      </c>
      <c r="J3989" t="s">
        <v>105</v>
      </c>
      <c r="K3989">
        <v>19760101</v>
      </c>
      <c r="O3989" t="s">
        <v>408</v>
      </c>
      <c r="P3989" t="s">
        <v>677</v>
      </c>
      <c r="Q3989" t="s">
        <v>5951</v>
      </c>
      <c r="AA3989" t="s">
        <v>102</v>
      </c>
      <c r="AB3989" t="s">
        <v>136</v>
      </c>
      <c r="AC3989" t="s">
        <v>670</v>
      </c>
      <c r="AD3989" t="s">
        <v>839</v>
      </c>
      <c r="AF3989" t="s">
        <v>98</v>
      </c>
      <c r="AH3989" t="s">
        <v>105</v>
      </c>
      <c r="AK3989" s="1">
        <v>42947.678761574098</v>
      </c>
      <c r="AL3989" s="1">
        <v>42947.678761574098</v>
      </c>
      <c r="AN3989" t="s">
        <v>279</v>
      </c>
      <c r="AQ3989" t="s">
        <v>105</v>
      </c>
      <c r="AU3989" t="s">
        <v>105</v>
      </c>
      <c r="AW3989" t="s">
        <v>108</v>
      </c>
      <c r="AX3989" t="s">
        <v>141</v>
      </c>
      <c r="AY3989" t="s">
        <v>673</v>
      </c>
      <c r="BA3989" t="s">
        <v>678</v>
      </c>
      <c r="BC3989" t="s">
        <v>98</v>
      </c>
      <c r="BE3989" t="s">
        <v>152</v>
      </c>
      <c r="BJ3989" t="s">
        <v>102</v>
      </c>
      <c r="BK3989" t="s">
        <v>136</v>
      </c>
      <c r="BL3989" t="s">
        <v>670</v>
      </c>
      <c r="BM3989" t="s">
        <v>108</v>
      </c>
      <c r="BN3989" t="s">
        <v>141</v>
      </c>
      <c r="BO3989" t="s">
        <v>673</v>
      </c>
      <c r="BP3989" t="s">
        <v>5952</v>
      </c>
      <c r="BS3989" t="s">
        <v>171</v>
      </c>
      <c r="BT3989" t="s">
        <v>5952</v>
      </c>
      <c r="CB3989" t="s">
        <v>5949</v>
      </c>
      <c r="CC3989" t="s">
        <v>5953</v>
      </c>
      <c r="CD3989">
        <v>0</v>
      </c>
      <c r="CK3989" s="1">
        <v>42947.678761574098</v>
      </c>
      <c r="CV3989">
        <v>1</v>
      </c>
    </row>
    <row r="3990" spans="1:100">
      <c r="A3990">
        <v>989</v>
      </c>
      <c r="B3990" t="s">
        <v>5955</v>
      </c>
      <c r="D3990" t="s">
        <v>7706</v>
      </c>
      <c r="E3990" t="s">
        <v>6892</v>
      </c>
      <c r="F3990" t="str">
        <f>TRIM(SUBSTITUTE(E3990,G3990,""))</f>
        <v>Trương Thị</v>
      </c>
      <c r="G3990" t="str">
        <f>TRIM(RIGHT(SUBSTITUTE(E3990," ",REPT(" ",100)),100))</f>
        <v>Sách</v>
      </c>
      <c r="H3990" t="str">
        <f t="shared" ca="1" si="62"/>
        <v>Ságh</v>
      </c>
      <c r="J3990" t="s">
        <v>105</v>
      </c>
      <c r="K3990">
        <v>19921001</v>
      </c>
      <c r="O3990" t="s">
        <v>408</v>
      </c>
      <c r="P3990" t="s">
        <v>122</v>
      </c>
      <c r="Q3990" t="s">
        <v>5956</v>
      </c>
      <c r="W3990" t="s">
        <v>5957</v>
      </c>
      <c r="AA3990" t="s">
        <v>102</v>
      </c>
      <c r="AB3990" t="s">
        <v>136</v>
      </c>
      <c r="AC3990" t="s">
        <v>655</v>
      </c>
      <c r="AD3990" t="s">
        <v>839</v>
      </c>
      <c r="AF3990" t="s">
        <v>98</v>
      </c>
      <c r="AH3990" t="s">
        <v>105</v>
      </c>
      <c r="AK3990" s="1">
        <v>42947.678761574098</v>
      </c>
      <c r="AL3990" s="1">
        <v>42947.678761574098</v>
      </c>
      <c r="AN3990" t="s">
        <v>279</v>
      </c>
      <c r="AQ3990" t="s">
        <v>105</v>
      </c>
      <c r="AU3990" t="s">
        <v>105</v>
      </c>
      <c r="AW3990" t="s">
        <v>108</v>
      </c>
      <c r="AX3990" t="s">
        <v>141</v>
      </c>
      <c r="AY3990" t="s">
        <v>657</v>
      </c>
      <c r="BA3990" t="s">
        <v>129</v>
      </c>
      <c r="BC3990" t="s">
        <v>98</v>
      </c>
      <c r="BE3990" t="s">
        <v>152</v>
      </c>
      <c r="BJ3990" t="s">
        <v>102</v>
      </c>
      <c r="BK3990" t="s">
        <v>136</v>
      </c>
      <c r="BL3990" t="s">
        <v>655</v>
      </c>
      <c r="BM3990" t="s">
        <v>108</v>
      </c>
      <c r="BN3990" t="s">
        <v>141</v>
      </c>
      <c r="BO3990" t="s">
        <v>657</v>
      </c>
      <c r="BP3990" t="s">
        <v>5958</v>
      </c>
      <c r="BS3990" t="s">
        <v>171</v>
      </c>
      <c r="BT3990" t="s">
        <v>5958</v>
      </c>
      <c r="CB3990" t="s">
        <v>5954</v>
      </c>
      <c r="CC3990" t="s">
        <v>5959</v>
      </c>
      <c r="CD3990">
        <v>0</v>
      </c>
      <c r="CK3990" s="1">
        <v>42947.678761574098</v>
      </c>
      <c r="CV3990">
        <v>1</v>
      </c>
    </row>
    <row r="3991" spans="1:100">
      <c r="A3991">
        <v>990</v>
      </c>
      <c r="B3991" t="s">
        <v>5961</v>
      </c>
      <c r="D3991" t="s">
        <v>7707</v>
      </c>
      <c r="E3991" t="s">
        <v>6893</v>
      </c>
      <c r="F3991" t="str">
        <f>TRIM(SUBSTITUTE(E3991,G3991,""))</f>
        <v>Hoàng Diệu</v>
      </c>
      <c r="G3991" t="str">
        <f>TRIM(RIGHT(SUBSTITUTE(E3991," ",REPT(" ",100)),100))</f>
        <v>Linh</v>
      </c>
      <c r="H3991" t="str">
        <f t="shared" ca="1" si="62"/>
        <v>Liih</v>
      </c>
      <c r="J3991" t="s">
        <v>105</v>
      </c>
      <c r="K3991">
        <v>19850101</v>
      </c>
      <c r="O3991" t="s">
        <v>162</v>
      </c>
      <c r="P3991" t="s">
        <v>122</v>
      </c>
      <c r="Q3991" t="s">
        <v>5962</v>
      </c>
      <c r="AA3991" t="s">
        <v>102</v>
      </c>
      <c r="AB3991" t="s">
        <v>136</v>
      </c>
      <c r="AC3991" t="s">
        <v>751</v>
      </c>
      <c r="AD3991" t="s">
        <v>1441</v>
      </c>
      <c r="AF3991" t="s">
        <v>98</v>
      </c>
      <c r="AH3991" t="s">
        <v>105</v>
      </c>
      <c r="AK3991" s="1">
        <v>42947.678761574098</v>
      </c>
      <c r="AL3991" s="1">
        <v>42947.678761574098</v>
      </c>
      <c r="AN3991" t="s">
        <v>279</v>
      </c>
      <c r="AQ3991" t="s">
        <v>105</v>
      </c>
      <c r="AU3991" t="s">
        <v>105</v>
      </c>
      <c r="AW3991" t="s">
        <v>108</v>
      </c>
      <c r="AX3991" t="s">
        <v>141</v>
      </c>
      <c r="AY3991" t="s">
        <v>753</v>
      </c>
      <c r="BA3991" t="s">
        <v>129</v>
      </c>
      <c r="BC3991" t="s">
        <v>98</v>
      </c>
      <c r="BE3991" t="s">
        <v>152</v>
      </c>
      <c r="BJ3991" t="s">
        <v>102</v>
      </c>
      <c r="BK3991" t="s">
        <v>136</v>
      </c>
      <c r="BL3991" t="s">
        <v>751</v>
      </c>
      <c r="BM3991" t="s">
        <v>108</v>
      </c>
      <c r="BO3991" t="s">
        <v>753</v>
      </c>
      <c r="BP3991" t="s">
        <v>5963</v>
      </c>
      <c r="BS3991" t="s">
        <v>171</v>
      </c>
      <c r="BT3991" t="s">
        <v>5963</v>
      </c>
      <c r="CB3991" t="s">
        <v>5960</v>
      </c>
      <c r="CC3991" t="s">
        <v>3899</v>
      </c>
      <c r="CD3991">
        <v>0</v>
      </c>
      <c r="CK3991" s="1">
        <v>42947.678761574098</v>
      </c>
      <c r="CV3991">
        <v>1</v>
      </c>
    </row>
    <row r="3992" spans="1:100">
      <c r="A3992">
        <v>991</v>
      </c>
      <c r="B3992" t="s">
        <v>5965</v>
      </c>
      <c r="D3992" t="s">
        <v>7708</v>
      </c>
      <c r="E3992" t="s">
        <v>6894</v>
      </c>
      <c r="F3992" t="str">
        <f>TRIM(SUBSTITUTE(E3992,G3992,""))</f>
        <v>Trương Thị Thanh</v>
      </c>
      <c r="G3992" t="str">
        <f>TRIM(RIGHT(SUBSTITUTE(E3992," ",REPT(" ",100)),100))</f>
        <v>Hương</v>
      </c>
      <c r="H3992" t="str">
        <f t="shared" ca="1" si="62"/>
        <v>Hlơng</v>
      </c>
      <c r="J3992" t="s">
        <v>105</v>
      </c>
      <c r="K3992">
        <v>19440925</v>
      </c>
      <c r="O3992" t="s">
        <v>5966</v>
      </c>
      <c r="P3992" t="s">
        <v>212</v>
      </c>
      <c r="Q3992" t="s">
        <v>5967</v>
      </c>
      <c r="AA3992" t="s">
        <v>102</v>
      </c>
      <c r="AB3992" t="s">
        <v>136</v>
      </c>
      <c r="AC3992" t="s">
        <v>684</v>
      </c>
      <c r="AD3992" t="s">
        <v>1083</v>
      </c>
      <c r="AF3992" t="s">
        <v>98</v>
      </c>
      <c r="AH3992" t="s">
        <v>105</v>
      </c>
      <c r="AK3992" s="1">
        <v>42947.678761574098</v>
      </c>
      <c r="AL3992" s="1">
        <v>42947.678761574098</v>
      </c>
      <c r="AN3992" t="s">
        <v>279</v>
      </c>
      <c r="AQ3992" t="s">
        <v>105</v>
      </c>
      <c r="AU3992" t="s">
        <v>105</v>
      </c>
      <c r="AW3992" t="s">
        <v>108</v>
      </c>
      <c r="AX3992" t="s">
        <v>141</v>
      </c>
      <c r="AY3992" t="s">
        <v>686</v>
      </c>
      <c r="BA3992" t="s">
        <v>213</v>
      </c>
      <c r="BC3992" t="s">
        <v>98</v>
      </c>
      <c r="BE3992" t="s">
        <v>152</v>
      </c>
      <c r="BJ3992" t="s">
        <v>4083</v>
      </c>
      <c r="BK3992" t="s">
        <v>5968</v>
      </c>
      <c r="BL3992" t="s">
        <v>5969</v>
      </c>
      <c r="BM3992" t="s">
        <v>5970</v>
      </c>
      <c r="BN3992" t="s">
        <v>5971</v>
      </c>
      <c r="BO3992" t="s">
        <v>5972</v>
      </c>
      <c r="BP3992" t="s">
        <v>5973</v>
      </c>
      <c r="BS3992" t="s">
        <v>171</v>
      </c>
      <c r="BT3992" t="s">
        <v>5973</v>
      </c>
      <c r="CB3992" t="s">
        <v>5964</v>
      </c>
      <c r="CC3992" t="s">
        <v>5974</v>
      </c>
      <c r="CD3992">
        <v>0</v>
      </c>
      <c r="CK3992" s="1">
        <v>42947.678761574098</v>
      </c>
      <c r="CV3992">
        <v>1</v>
      </c>
    </row>
    <row r="3993" spans="1:100">
      <c r="A3993">
        <v>992</v>
      </c>
      <c r="B3993" t="s">
        <v>5976</v>
      </c>
      <c r="D3993" t="s">
        <v>7709</v>
      </c>
      <c r="E3993" t="s">
        <v>4987</v>
      </c>
      <c r="F3993" t="str">
        <f>TRIM(SUBSTITUTE(E3993,G3993,""))</f>
        <v>Trương Thị</v>
      </c>
      <c r="G3993" t="str">
        <f>TRIM(RIGHT(SUBSTITUTE(E3993," ",REPT(" ",100)),100))</f>
        <v>Thong</v>
      </c>
      <c r="H3993" t="str">
        <f t="shared" ca="1" si="62"/>
        <v>Thohg</v>
      </c>
      <c r="J3993" t="s">
        <v>105</v>
      </c>
      <c r="K3993">
        <v>19941108</v>
      </c>
      <c r="O3993" t="s">
        <v>408</v>
      </c>
      <c r="P3993" t="s">
        <v>212</v>
      </c>
      <c r="Q3993" t="s">
        <v>5977</v>
      </c>
      <c r="AA3993" t="s">
        <v>102</v>
      </c>
      <c r="AB3993" t="s">
        <v>136</v>
      </c>
      <c r="AC3993" t="s">
        <v>684</v>
      </c>
      <c r="AD3993" t="s">
        <v>839</v>
      </c>
      <c r="AF3993" t="s">
        <v>98</v>
      </c>
      <c r="AH3993" t="s">
        <v>105</v>
      </c>
      <c r="AK3993" s="1">
        <v>42947.678761574098</v>
      </c>
      <c r="AL3993" s="1">
        <v>42947.678761574098</v>
      </c>
      <c r="AN3993" t="s">
        <v>279</v>
      </c>
      <c r="AQ3993" t="s">
        <v>105</v>
      </c>
      <c r="AU3993" t="s">
        <v>105</v>
      </c>
      <c r="AW3993" t="s">
        <v>108</v>
      </c>
      <c r="AX3993" t="s">
        <v>141</v>
      </c>
      <c r="AY3993" t="s">
        <v>686</v>
      </c>
      <c r="BA3993" t="s">
        <v>213</v>
      </c>
      <c r="BC3993" t="s">
        <v>98</v>
      </c>
      <c r="BE3993" t="s">
        <v>152</v>
      </c>
      <c r="BJ3993" t="s">
        <v>102</v>
      </c>
      <c r="BK3993" t="s">
        <v>136</v>
      </c>
      <c r="BL3993" t="s">
        <v>684</v>
      </c>
      <c r="BM3993" t="s">
        <v>108</v>
      </c>
      <c r="BN3993" t="s">
        <v>141</v>
      </c>
      <c r="BO3993" t="s">
        <v>686</v>
      </c>
      <c r="BP3993" t="s">
        <v>5978</v>
      </c>
      <c r="BS3993" t="s">
        <v>171</v>
      </c>
      <c r="BT3993" t="s">
        <v>5978</v>
      </c>
      <c r="CB3993" t="s">
        <v>5975</v>
      </c>
      <c r="CC3993" t="s">
        <v>805</v>
      </c>
      <c r="CD3993">
        <v>0</v>
      </c>
      <c r="CK3993" s="1">
        <v>42947.678761574098</v>
      </c>
      <c r="CV3993">
        <v>1</v>
      </c>
    </row>
    <row r="3994" spans="1:100">
      <c r="A3994">
        <v>993</v>
      </c>
      <c r="B3994" t="s">
        <v>5980</v>
      </c>
      <c r="D3994" t="s">
        <v>7342</v>
      </c>
      <c r="E3994" t="s">
        <v>6520</v>
      </c>
      <c r="F3994" t="str">
        <f>TRIM(SUBSTITUTE(E3994,G3994,""))</f>
        <v>Trương Thị Thu</v>
      </c>
      <c r="G3994" t="str">
        <f>TRIM(RIGHT(SUBSTITUTE(E3994," ",REPT(" ",100)),100))</f>
        <v>Loan</v>
      </c>
      <c r="H3994" t="str">
        <f t="shared" ca="1" si="62"/>
        <v>aoan</v>
      </c>
      <c r="J3994" t="s">
        <v>98</v>
      </c>
      <c r="K3994">
        <v>19860920</v>
      </c>
      <c r="O3994" t="s">
        <v>408</v>
      </c>
      <c r="P3994" t="s">
        <v>122</v>
      </c>
      <c r="Q3994" t="s">
        <v>5981</v>
      </c>
      <c r="AA3994" t="s">
        <v>102</v>
      </c>
      <c r="AB3994" t="s">
        <v>136</v>
      </c>
      <c r="AC3994" t="s">
        <v>1593</v>
      </c>
      <c r="AD3994" t="s">
        <v>839</v>
      </c>
      <c r="AF3994" t="s">
        <v>98</v>
      </c>
      <c r="AH3994" t="s">
        <v>105</v>
      </c>
      <c r="AK3994" s="1">
        <v>42947.678761574098</v>
      </c>
      <c r="AL3994" s="1">
        <v>42947.678761574098</v>
      </c>
      <c r="AN3994" t="s">
        <v>279</v>
      </c>
      <c r="AQ3994" t="s">
        <v>105</v>
      </c>
      <c r="AU3994" t="s">
        <v>105</v>
      </c>
      <c r="AW3994" t="s">
        <v>108</v>
      </c>
      <c r="AX3994" t="s">
        <v>141</v>
      </c>
      <c r="AY3994" t="s">
        <v>1596</v>
      </c>
      <c r="BA3994" t="s">
        <v>129</v>
      </c>
      <c r="BC3994" t="s">
        <v>98</v>
      </c>
      <c r="BE3994" t="s">
        <v>152</v>
      </c>
      <c r="BJ3994" t="s">
        <v>102</v>
      </c>
      <c r="BK3994" t="s">
        <v>136</v>
      </c>
      <c r="BL3994" t="s">
        <v>1593</v>
      </c>
      <c r="BM3994" t="s">
        <v>108</v>
      </c>
      <c r="BN3994" t="s">
        <v>141</v>
      </c>
      <c r="BO3994" t="s">
        <v>1596</v>
      </c>
      <c r="BP3994" t="s">
        <v>5982</v>
      </c>
      <c r="BS3994" t="s">
        <v>171</v>
      </c>
      <c r="BT3994" t="s">
        <v>5982</v>
      </c>
      <c r="CB3994" t="s">
        <v>5979</v>
      </c>
      <c r="CC3994" t="s">
        <v>5983</v>
      </c>
      <c r="CD3994">
        <v>0</v>
      </c>
      <c r="CK3994" s="1">
        <v>42947.678761574098</v>
      </c>
      <c r="CV3994">
        <v>1</v>
      </c>
    </row>
    <row r="3995" spans="1:100">
      <c r="A3995">
        <v>994</v>
      </c>
      <c r="B3995" t="s">
        <v>5985</v>
      </c>
      <c r="D3995" t="s">
        <v>7710</v>
      </c>
      <c r="E3995" t="s">
        <v>6895</v>
      </c>
      <c r="F3995" t="str">
        <f>TRIM(SUBSTITUTE(E3995,G3995,""))</f>
        <v>Trương Thị</v>
      </c>
      <c r="G3995" t="str">
        <f>TRIM(RIGHT(SUBSTITUTE(E3995," ",REPT(" ",100)),100))</f>
        <v>Thủy</v>
      </c>
      <c r="H3995" t="str">
        <f t="shared" ca="1" si="62"/>
        <v>Thgy</v>
      </c>
      <c r="J3995" t="s">
        <v>98</v>
      </c>
      <c r="K3995">
        <v>19891010</v>
      </c>
      <c r="O3995" t="s">
        <v>408</v>
      </c>
      <c r="P3995" t="s">
        <v>677</v>
      </c>
      <c r="Q3995" t="s">
        <v>5986</v>
      </c>
      <c r="AA3995" t="s">
        <v>102</v>
      </c>
      <c r="AB3995" t="s">
        <v>136</v>
      </c>
      <c r="AC3995" t="s">
        <v>381</v>
      </c>
      <c r="AD3995" t="s">
        <v>839</v>
      </c>
      <c r="AF3995" t="s">
        <v>98</v>
      </c>
      <c r="AH3995" t="s">
        <v>105</v>
      </c>
      <c r="AK3995" s="1">
        <v>42947.678761574098</v>
      </c>
      <c r="AL3995" s="1">
        <v>42947.678761574098</v>
      </c>
      <c r="AN3995" t="s">
        <v>279</v>
      </c>
      <c r="AQ3995" t="s">
        <v>105</v>
      </c>
      <c r="AU3995" t="s">
        <v>105</v>
      </c>
      <c r="AW3995" t="s">
        <v>108</v>
      </c>
      <c r="AX3995" t="s">
        <v>141</v>
      </c>
      <c r="AY3995" t="s">
        <v>384</v>
      </c>
      <c r="BA3995" t="s">
        <v>678</v>
      </c>
      <c r="BC3995" t="s">
        <v>98</v>
      </c>
      <c r="BE3995" t="s">
        <v>152</v>
      </c>
      <c r="BJ3995" t="s">
        <v>102</v>
      </c>
      <c r="BK3995" t="s">
        <v>136</v>
      </c>
      <c r="BL3995" t="s">
        <v>381</v>
      </c>
      <c r="BM3995" t="s">
        <v>108</v>
      </c>
      <c r="BN3995" t="s">
        <v>141</v>
      </c>
      <c r="BO3995" t="s">
        <v>384</v>
      </c>
      <c r="BP3995" t="s">
        <v>5987</v>
      </c>
      <c r="BS3995" t="s">
        <v>171</v>
      </c>
      <c r="BT3995" t="s">
        <v>5987</v>
      </c>
      <c r="CB3995" t="s">
        <v>5984</v>
      </c>
      <c r="CC3995" t="s">
        <v>5988</v>
      </c>
      <c r="CD3995">
        <v>0</v>
      </c>
      <c r="CK3995" s="1">
        <v>42947.678761574098</v>
      </c>
      <c r="CV3995">
        <v>1</v>
      </c>
    </row>
    <row r="3996" spans="1:100">
      <c r="A3996">
        <v>995</v>
      </c>
      <c r="B3996" t="s">
        <v>4107</v>
      </c>
      <c r="D3996" t="s">
        <v>7711</v>
      </c>
      <c r="E3996" t="s">
        <v>6896</v>
      </c>
      <c r="F3996" t="str">
        <f>TRIM(SUBSTITUTE(E3996,G3996,""))</f>
        <v>Trương Thị</v>
      </c>
      <c r="G3996" t="str">
        <f>TRIM(RIGHT(SUBSTITUTE(E3996," ",REPT(" ",100)),100))</f>
        <v>Thuỳ</v>
      </c>
      <c r="H3996" t="str">
        <f t="shared" ca="1" si="62"/>
        <v>Thlỳ</v>
      </c>
      <c r="J3996" t="s">
        <v>98</v>
      </c>
      <c r="K3996">
        <v>19831011</v>
      </c>
      <c r="L3996" t="s">
        <v>886</v>
      </c>
      <c r="O3996" t="s">
        <v>886</v>
      </c>
      <c r="P3996" t="s">
        <v>100</v>
      </c>
      <c r="Q3996" t="s">
        <v>5990</v>
      </c>
      <c r="W3996" t="s">
        <v>886</v>
      </c>
      <c r="AA3996" t="s">
        <v>102</v>
      </c>
      <c r="AB3996" t="s">
        <v>123</v>
      </c>
      <c r="AC3996" t="s">
        <v>165</v>
      </c>
      <c r="AE3996" t="s">
        <v>138</v>
      </c>
      <c r="AF3996" t="s">
        <v>98</v>
      </c>
      <c r="AH3996" t="s">
        <v>105</v>
      </c>
      <c r="AK3996" s="1">
        <v>43378.387175925898</v>
      </c>
      <c r="AL3996" s="1">
        <v>43378.387175925898</v>
      </c>
      <c r="AM3996" t="s">
        <v>489</v>
      </c>
      <c r="AN3996" t="s">
        <v>279</v>
      </c>
      <c r="AP3996" t="s">
        <v>5989</v>
      </c>
      <c r="AU3996" t="s">
        <v>98</v>
      </c>
      <c r="AW3996" t="s">
        <v>108</v>
      </c>
      <c r="AX3996" t="s">
        <v>127</v>
      </c>
      <c r="AY3996" t="s">
        <v>169</v>
      </c>
      <c r="BA3996" t="s">
        <v>112</v>
      </c>
      <c r="BC3996" t="s">
        <v>98</v>
      </c>
      <c r="BE3996" t="s">
        <v>152</v>
      </c>
      <c r="BJ3996" t="s">
        <v>102</v>
      </c>
      <c r="BK3996" t="s">
        <v>123</v>
      </c>
      <c r="BL3996" t="s">
        <v>165</v>
      </c>
      <c r="BM3996" t="s">
        <v>108</v>
      </c>
      <c r="BN3996" t="s">
        <v>127</v>
      </c>
      <c r="BO3996" t="s">
        <v>169</v>
      </c>
      <c r="BU3996" t="s">
        <v>102</v>
      </c>
      <c r="CA3996">
        <v>0</v>
      </c>
      <c r="CC3996" t="s">
        <v>5991</v>
      </c>
      <c r="CD3996">
        <v>0</v>
      </c>
      <c r="CK3996" s="1">
        <v>43378.387175925898</v>
      </c>
      <c r="CV3996">
        <v>1</v>
      </c>
    </row>
    <row r="3997" spans="1:100">
      <c r="A3997">
        <v>996</v>
      </c>
      <c r="B3997" t="s">
        <v>5041</v>
      </c>
      <c r="D3997" t="s">
        <v>7712</v>
      </c>
      <c r="E3997" t="s">
        <v>6897</v>
      </c>
      <c r="F3997" t="str">
        <f>TRIM(SUBSTITUTE(E3997,G3997,""))</f>
        <v>Trương Thị</v>
      </c>
      <c r="G3997" t="str">
        <f>TRIM(RIGHT(SUBSTITUTE(E3997," ",REPT(" ",100)),100))</f>
        <v>Tuý</v>
      </c>
      <c r="H3997" t="str">
        <f t="shared" ca="1" si="62"/>
        <v>Tul</v>
      </c>
      <c r="J3997" t="s">
        <v>98</v>
      </c>
      <c r="K3997">
        <v>19910000</v>
      </c>
      <c r="L3997" t="s">
        <v>638</v>
      </c>
      <c r="O3997" t="s">
        <v>638</v>
      </c>
      <c r="P3997" t="s">
        <v>122</v>
      </c>
      <c r="Q3997" t="s">
        <v>5993</v>
      </c>
      <c r="W3997" t="s">
        <v>638</v>
      </c>
      <c r="AA3997" t="s">
        <v>102</v>
      </c>
      <c r="AB3997" t="s">
        <v>123</v>
      </c>
      <c r="AC3997" t="s">
        <v>591</v>
      </c>
      <c r="AE3997" t="s">
        <v>138</v>
      </c>
      <c r="AF3997" t="s">
        <v>98</v>
      </c>
      <c r="AH3997" t="s">
        <v>105</v>
      </c>
      <c r="AK3997" s="1">
        <v>43390.6477662037</v>
      </c>
      <c r="AL3997" s="1">
        <v>43390.6477662037</v>
      </c>
      <c r="AM3997" t="s">
        <v>5044</v>
      </c>
      <c r="AN3997" t="s">
        <v>279</v>
      </c>
      <c r="AP3997" t="s">
        <v>5992</v>
      </c>
      <c r="AU3997" t="s">
        <v>105</v>
      </c>
      <c r="AW3997" t="s">
        <v>108</v>
      </c>
      <c r="AX3997" t="s">
        <v>127</v>
      </c>
      <c r="AY3997" t="s">
        <v>594</v>
      </c>
      <c r="BA3997" t="s">
        <v>129</v>
      </c>
      <c r="BC3997" t="s">
        <v>98</v>
      </c>
      <c r="BE3997" t="s">
        <v>152</v>
      </c>
      <c r="BJ3997" t="s">
        <v>102</v>
      </c>
      <c r="BK3997" t="s">
        <v>123</v>
      </c>
      <c r="BL3997" t="s">
        <v>591</v>
      </c>
      <c r="BM3997" t="s">
        <v>108</v>
      </c>
      <c r="BN3997" t="s">
        <v>127</v>
      </c>
      <c r="BO3997" t="s">
        <v>594</v>
      </c>
      <c r="BU3997" t="s">
        <v>102</v>
      </c>
      <c r="CA3997">
        <v>0</v>
      </c>
      <c r="CC3997" t="s">
        <v>5994</v>
      </c>
      <c r="CD3997">
        <v>0</v>
      </c>
      <c r="CK3997" s="1">
        <v>43390.6477662037</v>
      </c>
      <c r="CV3997">
        <v>1</v>
      </c>
    </row>
    <row r="3998" spans="1:100">
      <c r="A3998">
        <v>997</v>
      </c>
      <c r="B3998" t="s">
        <v>5996</v>
      </c>
      <c r="D3998" t="s">
        <v>7713</v>
      </c>
      <c r="E3998" t="s">
        <v>6898</v>
      </c>
      <c r="F3998" t="str">
        <f>TRIM(SUBSTITUTE(E3998,G3998,""))</f>
        <v>Hoàng Chí</v>
      </c>
      <c r="G3998" t="str">
        <f>TRIM(RIGHT(SUBSTITUTE(E3998," ",REPT(" ",100)),100))</f>
        <v>Linh</v>
      </c>
      <c r="H3998" t="str">
        <f t="shared" ca="1" si="62"/>
        <v>binh</v>
      </c>
      <c r="J3998" t="s">
        <v>105</v>
      </c>
      <c r="K3998">
        <v>19731015</v>
      </c>
      <c r="O3998" t="s">
        <v>162</v>
      </c>
      <c r="P3998" t="s">
        <v>212</v>
      </c>
      <c r="Q3998" t="s">
        <v>5997</v>
      </c>
      <c r="W3998" t="s">
        <v>5998</v>
      </c>
      <c r="AA3998" t="s">
        <v>102</v>
      </c>
      <c r="AB3998" t="s">
        <v>123</v>
      </c>
      <c r="AC3998" t="s">
        <v>591</v>
      </c>
      <c r="AD3998" t="s">
        <v>3290</v>
      </c>
      <c r="AF3998" t="s">
        <v>98</v>
      </c>
      <c r="AH3998" t="s">
        <v>105</v>
      </c>
      <c r="AK3998" s="1">
        <v>42947.678761574098</v>
      </c>
      <c r="AL3998" s="1">
        <v>42947.678761574098</v>
      </c>
      <c r="AN3998" t="s">
        <v>279</v>
      </c>
      <c r="AQ3998" t="s">
        <v>105</v>
      </c>
      <c r="AU3998" t="s">
        <v>105</v>
      </c>
      <c r="AW3998" t="s">
        <v>108</v>
      </c>
      <c r="AX3998" t="s">
        <v>127</v>
      </c>
      <c r="AY3998" t="s">
        <v>594</v>
      </c>
      <c r="BA3998" t="s">
        <v>213</v>
      </c>
      <c r="BC3998" t="s">
        <v>98</v>
      </c>
      <c r="BE3998" t="s">
        <v>152</v>
      </c>
      <c r="BJ3998" t="s">
        <v>5999</v>
      </c>
      <c r="BK3998" t="s">
        <v>6000</v>
      </c>
      <c r="BL3998" t="s">
        <v>6001</v>
      </c>
      <c r="BM3998" t="s">
        <v>6002</v>
      </c>
      <c r="BO3998" t="s">
        <v>6003</v>
      </c>
      <c r="BP3998" t="s">
        <v>6004</v>
      </c>
      <c r="BS3998" t="s">
        <v>171</v>
      </c>
      <c r="BT3998" t="s">
        <v>6004</v>
      </c>
      <c r="CB3998" t="s">
        <v>5995</v>
      </c>
      <c r="CC3998" t="s">
        <v>6005</v>
      </c>
      <c r="CD3998">
        <v>0</v>
      </c>
      <c r="CK3998" s="1">
        <v>42947.678761574098</v>
      </c>
      <c r="CV3998">
        <v>1</v>
      </c>
    </row>
    <row r="3999" spans="1:100">
      <c r="A3999">
        <v>998</v>
      </c>
      <c r="B3999" t="s">
        <v>6007</v>
      </c>
      <c r="D3999" t="s">
        <v>7714</v>
      </c>
      <c r="E3999" t="s">
        <v>6899</v>
      </c>
      <c r="F3999" t="str">
        <f>TRIM(SUBSTITUTE(E3999,G3999,""))</f>
        <v>Trương Văn</v>
      </c>
      <c r="G3999" t="str">
        <f>TRIM(RIGHT(SUBSTITUTE(E3999," ",REPT(" ",100)),100))</f>
        <v>Thau</v>
      </c>
      <c r="H3999" t="str">
        <f t="shared" ca="1" si="62"/>
        <v>Tkau</v>
      </c>
      <c r="J3999" t="s">
        <v>105</v>
      </c>
      <c r="K3999">
        <v>19790914</v>
      </c>
      <c r="O3999" t="s">
        <v>6008</v>
      </c>
      <c r="P3999" t="s">
        <v>212</v>
      </c>
      <c r="Q3999" t="s">
        <v>6009</v>
      </c>
      <c r="W3999" t="s">
        <v>6010</v>
      </c>
      <c r="AA3999" t="s">
        <v>102</v>
      </c>
      <c r="AB3999" t="s">
        <v>123</v>
      </c>
      <c r="AC3999" t="s">
        <v>591</v>
      </c>
      <c r="AD3999" t="s">
        <v>1174</v>
      </c>
      <c r="AF3999" t="s">
        <v>98</v>
      </c>
      <c r="AH3999" t="s">
        <v>105</v>
      </c>
      <c r="AK3999" s="1">
        <v>42947.678761574098</v>
      </c>
      <c r="AL3999" s="1">
        <v>42947.678761574098</v>
      </c>
      <c r="AN3999" t="s">
        <v>279</v>
      </c>
      <c r="AQ3999" t="s">
        <v>105</v>
      </c>
      <c r="AU3999" t="s">
        <v>105</v>
      </c>
      <c r="AW3999" t="s">
        <v>108</v>
      </c>
      <c r="AX3999" t="s">
        <v>127</v>
      </c>
      <c r="AY3999" t="s">
        <v>594</v>
      </c>
      <c r="BA3999" t="s">
        <v>213</v>
      </c>
      <c r="BC3999" t="s">
        <v>98</v>
      </c>
      <c r="BE3999" t="s">
        <v>152</v>
      </c>
      <c r="BJ3999" t="s">
        <v>1464</v>
      </c>
      <c r="BK3999" t="s">
        <v>6011</v>
      </c>
      <c r="BL3999" t="s">
        <v>6012</v>
      </c>
      <c r="BM3999" t="s">
        <v>6013</v>
      </c>
      <c r="BN3999" t="s">
        <v>6014</v>
      </c>
      <c r="BO3999" t="s">
        <v>6015</v>
      </c>
      <c r="BP3999" t="s">
        <v>6016</v>
      </c>
      <c r="BS3999" t="s">
        <v>171</v>
      </c>
      <c r="BT3999" t="s">
        <v>6016</v>
      </c>
      <c r="CB3999" t="s">
        <v>6006</v>
      </c>
      <c r="CC3999" t="s">
        <v>6017</v>
      </c>
      <c r="CD3999">
        <v>0</v>
      </c>
      <c r="CK3999" s="1">
        <v>42947.678761574098</v>
      </c>
      <c r="CV3999">
        <v>1</v>
      </c>
    </row>
    <row r="4000" spans="1:100">
      <c r="A4000">
        <v>999</v>
      </c>
      <c r="B4000" t="s">
        <v>6019</v>
      </c>
      <c r="D4000" t="s">
        <v>7715</v>
      </c>
      <c r="E4000" t="s">
        <v>6900</v>
      </c>
      <c r="F4000" t="str">
        <f>TRIM(SUBSTITUTE(E4000,G4000,""))</f>
        <v>Trương Văn</v>
      </c>
      <c r="G4000" t="str">
        <f>TRIM(RIGHT(SUBSTITUTE(E4000," ",REPT(" ",100)),100))</f>
        <v>Thông</v>
      </c>
      <c r="H4000" t="str">
        <f t="shared" ca="1" si="62"/>
        <v>Thkng</v>
      </c>
      <c r="J4000" t="s">
        <v>98</v>
      </c>
      <c r="K4000">
        <v>19920212</v>
      </c>
      <c r="O4000" t="s">
        <v>6021</v>
      </c>
      <c r="P4000" t="s">
        <v>294</v>
      </c>
      <c r="Q4000" t="s">
        <v>6022</v>
      </c>
      <c r="W4000" t="s">
        <v>6023</v>
      </c>
      <c r="AA4000" t="s">
        <v>102</v>
      </c>
      <c r="AB4000" t="s">
        <v>123</v>
      </c>
      <c r="AC4000" t="s">
        <v>591</v>
      </c>
      <c r="AD4000" t="s">
        <v>1046</v>
      </c>
      <c r="AF4000" t="s">
        <v>98</v>
      </c>
      <c r="AH4000" t="s">
        <v>105</v>
      </c>
      <c r="AK4000" s="1">
        <v>42947.678761574098</v>
      </c>
      <c r="AL4000" s="1">
        <v>42947.678761574098</v>
      </c>
      <c r="AN4000" t="s">
        <v>279</v>
      </c>
      <c r="AQ4000" t="s">
        <v>105</v>
      </c>
      <c r="AU4000" t="s">
        <v>105</v>
      </c>
      <c r="AW4000" t="s">
        <v>108</v>
      </c>
      <c r="AX4000" t="s">
        <v>127</v>
      </c>
      <c r="AY4000" t="s">
        <v>594</v>
      </c>
      <c r="BA4000" t="s">
        <v>300</v>
      </c>
      <c r="BC4000" t="s">
        <v>98</v>
      </c>
      <c r="BE4000" t="s">
        <v>152</v>
      </c>
      <c r="BJ4000" t="s">
        <v>1464</v>
      </c>
      <c r="BK4000" t="s">
        <v>6024</v>
      </c>
      <c r="BL4000" t="s">
        <v>6025</v>
      </c>
      <c r="BM4000" t="s">
        <v>6013</v>
      </c>
      <c r="BN4000" t="s">
        <v>6026</v>
      </c>
      <c r="BO4000" t="s">
        <v>6027</v>
      </c>
      <c r="BP4000" t="s">
        <v>6028</v>
      </c>
      <c r="BS4000" t="s">
        <v>171</v>
      </c>
      <c r="BT4000" t="s">
        <v>6028</v>
      </c>
      <c r="CB4000" t="s">
        <v>6018</v>
      </c>
      <c r="CC4000" t="s">
        <v>6029</v>
      </c>
      <c r="CD4000">
        <v>0</v>
      </c>
      <c r="CK4000" s="1">
        <v>42947.678761574098</v>
      </c>
      <c r="CV4000">
        <v>1</v>
      </c>
    </row>
    <row r="4001" spans="1:100">
      <c r="A4001">
        <v>1000</v>
      </c>
      <c r="B4001" t="s">
        <v>4408</v>
      </c>
      <c r="D4001" t="s">
        <v>7716</v>
      </c>
      <c r="E4001" t="s">
        <v>3125</v>
      </c>
      <c r="F4001" t="str">
        <f>TRIM(SUBSTITUTE(E4001,G4001,""))</f>
        <v>Nguyễn Thị</v>
      </c>
      <c r="G4001" t="str">
        <f>TRIM(RIGHT(SUBSTITUTE(E4001," ",REPT(" ",100)),100))</f>
        <v>Thúy</v>
      </c>
      <c r="H4001" t="str">
        <f t="shared" ca="1" si="62"/>
        <v>Thcy</v>
      </c>
      <c r="J4001" t="s">
        <v>98</v>
      </c>
      <c r="K4001">
        <v>19701116</v>
      </c>
      <c r="O4001" t="s">
        <v>1133</v>
      </c>
      <c r="P4001" t="s">
        <v>276</v>
      </c>
      <c r="Q4001" t="s">
        <v>6031</v>
      </c>
      <c r="W4001" t="s">
        <v>4409</v>
      </c>
      <c r="AA4001" t="s">
        <v>102</v>
      </c>
      <c r="AB4001" t="s">
        <v>123</v>
      </c>
      <c r="AC4001" t="s">
        <v>591</v>
      </c>
      <c r="AD4001" t="s">
        <v>1108</v>
      </c>
      <c r="AF4001" t="s">
        <v>98</v>
      </c>
      <c r="AH4001" t="s">
        <v>105</v>
      </c>
      <c r="AK4001" s="1">
        <v>42947.678761574098</v>
      </c>
      <c r="AL4001" s="1">
        <v>42947.678761574098</v>
      </c>
      <c r="AN4001" t="s">
        <v>279</v>
      </c>
      <c r="AQ4001" t="s">
        <v>105</v>
      </c>
      <c r="AU4001" t="s">
        <v>105</v>
      </c>
      <c r="AW4001" t="s">
        <v>108</v>
      </c>
      <c r="AX4001" t="s">
        <v>127</v>
      </c>
      <c r="AY4001" t="s">
        <v>594</v>
      </c>
      <c r="BA4001" t="s">
        <v>280</v>
      </c>
      <c r="BC4001" t="s">
        <v>98</v>
      </c>
      <c r="BE4001" t="s">
        <v>152</v>
      </c>
      <c r="BJ4001" t="s">
        <v>102</v>
      </c>
      <c r="BK4001" t="s">
        <v>123</v>
      </c>
      <c r="BL4001" t="s">
        <v>591</v>
      </c>
      <c r="BM4001" t="s">
        <v>108</v>
      </c>
      <c r="BN4001" t="s">
        <v>329</v>
      </c>
      <c r="BO4001" t="s">
        <v>594</v>
      </c>
      <c r="BP4001" t="s">
        <v>6032</v>
      </c>
      <c r="BS4001" t="s">
        <v>171</v>
      </c>
      <c r="BT4001" t="s">
        <v>6032</v>
      </c>
      <c r="CB4001" t="s">
        <v>6030</v>
      </c>
      <c r="CC4001" t="s">
        <v>1913</v>
      </c>
      <c r="CD4001">
        <v>0</v>
      </c>
      <c r="CK4001" s="1">
        <v>42947.678761574098</v>
      </c>
      <c r="CV4001">
        <v>1</v>
      </c>
    </row>
  </sheetData>
  <pageMargins left="0.7" right="0.7" top="0.75" bottom="0.75" header="0.3" footer="0.3"/>
  <pageSetup paperSize="9"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ColWidth="9" defaultRowHeight="12" x14ac:dyDescent="0"/>
  <sheetData>
    <row r="1" spans="1:1">
      <c r="A1" t="s">
        <v>6033</v>
      </c>
    </row>
  </sheetData>
  <pageMargins left="0.7" right="0.7" top="0.75" bottom="0.75" header="0.3" footer="0.3"/>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S1000"/>
  <sheetViews>
    <sheetView workbookViewId="0">
      <selection sqref="A1:XFD1000"/>
    </sheetView>
  </sheetViews>
  <sheetFormatPr baseColWidth="10" defaultRowHeight="12" x14ac:dyDescent="0"/>
  <sheetData>
    <row r="1" spans="1:97">
      <c r="A1" t="s">
        <v>7718</v>
      </c>
      <c r="B1" t="s">
        <v>97</v>
      </c>
      <c r="D1" t="s">
        <v>6019</v>
      </c>
      <c r="E1" t="s">
        <v>6020</v>
      </c>
      <c r="G1" t="s">
        <v>98</v>
      </c>
      <c r="H1">
        <v>19701001</v>
      </c>
      <c r="L1" t="s">
        <v>99</v>
      </c>
      <c r="M1" t="s">
        <v>100</v>
      </c>
      <c r="N1" t="s">
        <v>101</v>
      </c>
      <c r="X1" t="s">
        <v>102</v>
      </c>
      <c r="Y1" t="s">
        <v>103</v>
      </c>
      <c r="Z1" t="s">
        <v>104</v>
      </c>
      <c r="AC1" t="s">
        <v>98</v>
      </c>
      <c r="AE1" t="s">
        <v>105</v>
      </c>
      <c r="AH1" s="1">
        <v>43018.422488425902</v>
      </c>
      <c r="AI1" s="1">
        <v>43255.211400462998</v>
      </c>
      <c r="AJ1" t="s">
        <v>106</v>
      </c>
      <c r="AM1" t="s">
        <v>96</v>
      </c>
      <c r="AN1" t="s">
        <v>105</v>
      </c>
      <c r="AQ1" t="s">
        <v>107</v>
      </c>
      <c r="AR1" t="s">
        <v>98</v>
      </c>
      <c r="AT1" t="s">
        <v>108</v>
      </c>
      <c r="AU1" t="s">
        <v>109</v>
      </c>
      <c r="AV1" t="s">
        <v>110</v>
      </c>
      <c r="AW1" t="s">
        <v>111</v>
      </c>
      <c r="AX1" t="s">
        <v>112</v>
      </c>
      <c r="AZ1" t="s">
        <v>98</v>
      </c>
      <c r="BB1" t="s">
        <v>113</v>
      </c>
      <c r="BF1" t="s">
        <v>114</v>
      </c>
      <c r="BG1" t="s">
        <v>115</v>
      </c>
      <c r="BH1" t="s">
        <v>103</v>
      </c>
      <c r="BI1" t="s">
        <v>104</v>
      </c>
      <c r="BJ1" t="s">
        <v>116</v>
      </c>
      <c r="BK1" t="s">
        <v>109</v>
      </c>
      <c r="BL1" t="s">
        <v>110</v>
      </c>
      <c r="BR1" t="s">
        <v>102</v>
      </c>
      <c r="BS1" t="s">
        <v>117</v>
      </c>
      <c r="BZ1" t="s">
        <v>118</v>
      </c>
      <c r="CA1">
        <v>0</v>
      </c>
      <c r="CH1" s="1">
        <v>43255.211400462998</v>
      </c>
      <c r="CS1">
        <v>1</v>
      </c>
    </row>
    <row r="2" spans="1:97">
      <c r="A2">
        <v>2</v>
      </c>
      <c r="B2" t="s">
        <v>120</v>
      </c>
      <c r="D2" t="s">
        <v>4408</v>
      </c>
      <c r="E2" t="s">
        <v>1912</v>
      </c>
      <c r="G2" t="s">
        <v>105</v>
      </c>
      <c r="H2">
        <v>19300000</v>
      </c>
      <c r="L2" t="s">
        <v>121</v>
      </c>
      <c r="M2" t="s">
        <v>122</v>
      </c>
      <c r="X2" t="s">
        <v>102</v>
      </c>
      <c r="Y2" t="s">
        <v>123</v>
      </c>
      <c r="Z2" t="s">
        <v>124</v>
      </c>
      <c r="AC2" t="s">
        <v>98</v>
      </c>
      <c r="AE2" t="s">
        <v>98</v>
      </c>
      <c r="AH2" s="1">
        <v>43301.6774421296</v>
      </c>
      <c r="AI2" s="1">
        <v>43301.677719907399</v>
      </c>
      <c r="AJ2" t="s">
        <v>125</v>
      </c>
      <c r="AL2" t="s">
        <v>126</v>
      </c>
      <c r="AM2" t="s">
        <v>119</v>
      </c>
      <c r="AN2" t="s">
        <v>105</v>
      </c>
      <c r="AR2" t="s">
        <v>105</v>
      </c>
      <c r="AT2" t="s">
        <v>108</v>
      </c>
      <c r="AU2" t="s">
        <v>127</v>
      </c>
      <c r="AV2" t="s">
        <v>128</v>
      </c>
      <c r="AX2" t="s">
        <v>129</v>
      </c>
      <c r="AZ2" t="s">
        <v>98</v>
      </c>
      <c r="BB2" t="s">
        <v>130</v>
      </c>
      <c r="BF2" t="s">
        <v>114</v>
      </c>
      <c r="BG2" t="s">
        <v>102</v>
      </c>
      <c r="BH2" t="s">
        <v>123</v>
      </c>
      <c r="BI2" t="s">
        <v>124</v>
      </c>
      <c r="BJ2" t="s">
        <v>108</v>
      </c>
      <c r="BK2" t="s">
        <v>127</v>
      </c>
      <c r="BL2" t="s">
        <v>128</v>
      </c>
      <c r="BR2" t="s">
        <v>102</v>
      </c>
      <c r="BX2">
        <v>1</v>
      </c>
      <c r="BZ2" t="s">
        <v>131</v>
      </c>
      <c r="CA2">
        <v>0</v>
      </c>
      <c r="CH2" s="1">
        <v>43301.677719907399</v>
      </c>
      <c r="CS2">
        <v>1</v>
      </c>
    </row>
    <row r="3" spans="1:97">
      <c r="A3">
        <v>3</v>
      </c>
      <c r="B3" t="s">
        <v>133</v>
      </c>
      <c r="D3" t="s">
        <v>6901</v>
      </c>
      <c r="E3" t="s">
        <v>6034</v>
      </c>
      <c r="G3" t="s">
        <v>98</v>
      </c>
      <c r="H3">
        <v>20190429</v>
      </c>
      <c r="L3" t="s">
        <v>135</v>
      </c>
      <c r="M3" t="s">
        <v>122</v>
      </c>
      <c r="X3" t="s">
        <v>102</v>
      </c>
      <c r="Y3" t="s">
        <v>136</v>
      </c>
      <c r="Z3" t="s">
        <v>137</v>
      </c>
      <c r="AB3" t="s">
        <v>138</v>
      </c>
      <c r="AC3" t="s">
        <v>98</v>
      </c>
      <c r="AE3" t="s">
        <v>98</v>
      </c>
      <c r="AH3" s="1">
        <v>43594.645185185203</v>
      </c>
      <c r="AI3" s="1">
        <v>43594.644027777802</v>
      </c>
      <c r="AJ3" t="s">
        <v>139</v>
      </c>
      <c r="AL3" t="s">
        <v>140</v>
      </c>
      <c r="AM3" t="s">
        <v>132</v>
      </c>
      <c r="AN3" t="s">
        <v>105</v>
      </c>
      <c r="AR3" t="s">
        <v>105</v>
      </c>
      <c r="AT3" t="s">
        <v>108</v>
      </c>
      <c r="AU3" t="s">
        <v>141</v>
      </c>
      <c r="AV3" t="s">
        <v>142</v>
      </c>
      <c r="AX3" t="s">
        <v>129</v>
      </c>
      <c r="AZ3" t="s">
        <v>98</v>
      </c>
      <c r="BB3" t="s">
        <v>130</v>
      </c>
      <c r="BF3" t="s">
        <v>114</v>
      </c>
      <c r="BG3" t="s">
        <v>102</v>
      </c>
      <c r="BH3" t="s">
        <v>136</v>
      </c>
      <c r="BI3" t="s">
        <v>137</v>
      </c>
      <c r="BJ3" t="s">
        <v>108</v>
      </c>
      <c r="BK3" t="s">
        <v>141</v>
      </c>
      <c r="BL3" t="s">
        <v>142</v>
      </c>
      <c r="BR3" t="s">
        <v>102</v>
      </c>
      <c r="BX3">
        <v>1</v>
      </c>
      <c r="BZ3" t="s">
        <v>143</v>
      </c>
      <c r="CA3">
        <v>2193</v>
      </c>
      <c r="CB3">
        <v>3410085</v>
      </c>
      <c r="CD3">
        <v>2</v>
      </c>
      <c r="CE3">
        <v>2</v>
      </c>
      <c r="CH3" s="1">
        <v>43594.644027777802</v>
      </c>
      <c r="CJ3" t="s">
        <v>144</v>
      </c>
      <c r="CS3">
        <v>1</v>
      </c>
    </row>
    <row r="4" spans="1:97">
      <c r="A4">
        <v>4</v>
      </c>
      <c r="B4" t="s">
        <v>146</v>
      </c>
      <c r="D4" t="s">
        <v>6902</v>
      </c>
      <c r="E4" t="s">
        <v>6035</v>
      </c>
      <c r="G4" t="s">
        <v>105</v>
      </c>
      <c r="H4">
        <v>20061112</v>
      </c>
      <c r="I4" t="s">
        <v>147</v>
      </c>
      <c r="L4" t="s">
        <v>147</v>
      </c>
      <c r="M4" t="s">
        <v>122</v>
      </c>
      <c r="T4" t="s">
        <v>147</v>
      </c>
      <c r="X4" t="s">
        <v>102</v>
      </c>
      <c r="Y4" t="s">
        <v>123</v>
      </c>
      <c r="Z4" t="s">
        <v>148</v>
      </c>
      <c r="AB4" t="s">
        <v>138</v>
      </c>
      <c r="AC4" t="s">
        <v>98</v>
      </c>
      <c r="AE4" t="s">
        <v>98</v>
      </c>
      <c r="AH4" s="1">
        <v>43092.626400462999</v>
      </c>
      <c r="AI4" s="1">
        <v>43092.626400462999</v>
      </c>
      <c r="AJ4" t="s">
        <v>149</v>
      </c>
      <c r="AK4" t="s">
        <v>150</v>
      </c>
      <c r="AM4" t="s">
        <v>145</v>
      </c>
      <c r="AR4" t="s">
        <v>105</v>
      </c>
      <c r="AT4" t="s">
        <v>108</v>
      </c>
      <c r="AU4" t="s">
        <v>127</v>
      </c>
      <c r="AV4" t="s">
        <v>151</v>
      </c>
      <c r="AX4" t="s">
        <v>129</v>
      </c>
      <c r="AZ4" t="s">
        <v>98</v>
      </c>
      <c r="BB4" t="s">
        <v>152</v>
      </c>
      <c r="BG4" t="s">
        <v>102</v>
      </c>
      <c r="BH4" t="s">
        <v>123</v>
      </c>
      <c r="BI4" t="s">
        <v>148</v>
      </c>
      <c r="BJ4" t="s">
        <v>108</v>
      </c>
      <c r="BK4" t="s">
        <v>127</v>
      </c>
      <c r="BL4" t="s">
        <v>151</v>
      </c>
      <c r="BR4" t="s">
        <v>102</v>
      </c>
      <c r="BZ4" t="s">
        <v>153</v>
      </c>
      <c r="CA4">
        <v>0</v>
      </c>
      <c r="CH4" s="1">
        <v>43092.626400462999</v>
      </c>
      <c r="CS4">
        <v>1</v>
      </c>
    </row>
    <row r="5" spans="1:97">
      <c r="A5">
        <v>5</v>
      </c>
      <c r="B5" t="s">
        <v>155</v>
      </c>
      <c r="D5" t="s">
        <v>6903</v>
      </c>
      <c r="E5" t="s">
        <v>6036</v>
      </c>
      <c r="G5" t="s">
        <v>98</v>
      </c>
      <c r="H5">
        <v>19370101</v>
      </c>
      <c r="I5" t="s">
        <v>156</v>
      </c>
      <c r="L5" t="s">
        <v>156</v>
      </c>
      <c r="M5" t="s">
        <v>100</v>
      </c>
      <c r="T5" t="s">
        <v>156</v>
      </c>
      <c r="X5" t="s">
        <v>102</v>
      </c>
      <c r="Y5" t="s">
        <v>123</v>
      </c>
      <c r="Z5" t="s">
        <v>124</v>
      </c>
      <c r="AB5" t="s">
        <v>138</v>
      </c>
      <c r="AC5" t="s">
        <v>98</v>
      </c>
      <c r="AE5" t="s">
        <v>105</v>
      </c>
      <c r="AH5" s="1">
        <v>43223.578587962998</v>
      </c>
      <c r="AI5" s="1">
        <v>43223.578587962998</v>
      </c>
      <c r="AJ5" t="s">
        <v>157</v>
      </c>
      <c r="AK5" t="s">
        <v>158</v>
      </c>
      <c r="AM5" t="s">
        <v>154</v>
      </c>
      <c r="AR5" t="s">
        <v>98</v>
      </c>
      <c r="AT5" t="s">
        <v>108</v>
      </c>
      <c r="AU5" t="s">
        <v>127</v>
      </c>
      <c r="AV5" t="s">
        <v>128</v>
      </c>
      <c r="AX5" t="s">
        <v>112</v>
      </c>
      <c r="AZ5" t="s">
        <v>98</v>
      </c>
      <c r="BB5" t="s">
        <v>152</v>
      </c>
      <c r="BG5" t="s">
        <v>102</v>
      </c>
      <c r="BH5" t="s">
        <v>123</v>
      </c>
      <c r="BI5" t="s">
        <v>124</v>
      </c>
      <c r="BJ5" t="s">
        <v>108</v>
      </c>
      <c r="BK5" t="s">
        <v>127</v>
      </c>
      <c r="BL5" t="s">
        <v>128</v>
      </c>
      <c r="BR5" t="s">
        <v>102</v>
      </c>
      <c r="BX5">
        <v>0</v>
      </c>
      <c r="BZ5" t="s">
        <v>159</v>
      </c>
      <c r="CA5">
        <v>0</v>
      </c>
      <c r="CH5" s="1">
        <v>43223.578587962998</v>
      </c>
      <c r="CS5">
        <v>1</v>
      </c>
    </row>
    <row r="6" spans="1:97">
      <c r="A6">
        <v>6</v>
      </c>
      <c r="B6" t="s">
        <v>161</v>
      </c>
      <c r="D6" t="s">
        <v>6904</v>
      </c>
      <c r="E6" t="s">
        <v>6037</v>
      </c>
      <c r="G6" t="s">
        <v>98</v>
      </c>
      <c r="H6">
        <v>19970204</v>
      </c>
      <c r="L6" t="s">
        <v>162</v>
      </c>
      <c r="M6" t="s">
        <v>122</v>
      </c>
      <c r="N6" t="s">
        <v>163</v>
      </c>
      <c r="T6" t="s">
        <v>164</v>
      </c>
      <c r="X6" t="s">
        <v>102</v>
      </c>
      <c r="Y6" t="s">
        <v>123</v>
      </c>
      <c r="Z6" t="s">
        <v>165</v>
      </c>
      <c r="AA6" t="s">
        <v>166</v>
      </c>
      <c r="AC6" t="s">
        <v>98</v>
      </c>
      <c r="AE6" t="s">
        <v>98</v>
      </c>
      <c r="AH6" s="1">
        <v>42947.678761574098</v>
      </c>
      <c r="AI6" s="1">
        <v>43019.479513888902</v>
      </c>
      <c r="AK6" t="s">
        <v>150</v>
      </c>
      <c r="AL6" t="s">
        <v>167</v>
      </c>
      <c r="AM6" t="s">
        <v>168</v>
      </c>
      <c r="AN6" t="s">
        <v>105</v>
      </c>
      <c r="AR6" t="s">
        <v>105</v>
      </c>
      <c r="AT6" t="s">
        <v>108</v>
      </c>
      <c r="AU6" t="s">
        <v>127</v>
      </c>
      <c r="AV6" t="s">
        <v>169</v>
      </c>
      <c r="AX6" t="s">
        <v>129</v>
      </c>
      <c r="AZ6" t="s">
        <v>98</v>
      </c>
      <c r="BB6" t="s">
        <v>152</v>
      </c>
      <c r="BG6" t="s">
        <v>102</v>
      </c>
      <c r="BH6" t="s">
        <v>123</v>
      </c>
      <c r="BI6" t="s">
        <v>165</v>
      </c>
      <c r="BJ6" t="s">
        <v>108</v>
      </c>
      <c r="BL6" t="s">
        <v>169</v>
      </c>
      <c r="BM6" t="s">
        <v>170</v>
      </c>
      <c r="BP6" t="s">
        <v>171</v>
      </c>
      <c r="BQ6" t="s">
        <v>170</v>
      </c>
      <c r="BY6" t="s">
        <v>160</v>
      </c>
      <c r="BZ6" t="s">
        <v>172</v>
      </c>
      <c r="CA6">
        <v>0</v>
      </c>
      <c r="CH6" s="1">
        <v>43019.479513888902</v>
      </c>
      <c r="CS6">
        <v>1</v>
      </c>
    </row>
    <row r="7" spans="1:97">
      <c r="A7">
        <v>7</v>
      </c>
      <c r="B7" t="s">
        <v>174</v>
      </c>
      <c r="D7" t="s">
        <v>6905</v>
      </c>
      <c r="E7" t="s">
        <v>6038</v>
      </c>
      <c r="G7" t="s">
        <v>98</v>
      </c>
      <c r="H7">
        <v>20190509</v>
      </c>
      <c r="L7" t="s">
        <v>175</v>
      </c>
      <c r="M7" t="s">
        <v>122</v>
      </c>
      <c r="T7" t="s">
        <v>176</v>
      </c>
      <c r="X7" t="s">
        <v>102</v>
      </c>
      <c r="Y7" t="s">
        <v>136</v>
      </c>
      <c r="Z7" t="s">
        <v>177</v>
      </c>
      <c r="AB7" t="s">
        <v>138</v>
      </c>
      <c r="AC7" t="s">
        <v>98</v>
      </c>
      <c r="AE7" t="s">
        <v>98</v>
      </c>
      <c r="AH7" s="1">
        <v>43606.612407407403</v>
      </c>
      <c r="AI7" s="1">
        <v>43606.612569444398</v>
      </c>
      <c r="AJ7" t="s">
        <v>178</v>
      </c>
      <c r="AL7" t="s">
        <v>179</v>
      </c>
      <c r="AM7" t="s">
        <v>173</v>
      </c>
      <c r="AN7" t="s">
        <v>105</v>
      </c>
      <c r="AQ7" t="s">
        <v>180</v>
      </c>
      <c r="AR7" t="s">
        <v>105</v>
      </c>
      <c r="AT7" t="s">
        <v>108</v>
      </c>
      <c r="AU7" t="s">
        <v>141</v>
      </c>
      <c r="AV7" t="s">
        <v>181</v>
      </c>
      <c r="AW7" t="s">
        <v>182</v>
      </c>
      <c r="AX7" t="s">
        <v>129</v>
      </c>
      <c r="AZ7" t="s">
        <v>98</v>
      </c>
      <c r="BB7" t="s">
        <v>130</v>
      </c>
      <c r="BF7" t="s">
        <v>114</v>
      </c>
      <c r="BG7" t="s">
        <v>102</v>
      </c>
      <c r="BH7" t="s">
        <v>136</v>
      </c>
      <c r="BI7" t="s">
        <v>177</v>
      </c>
      <c r="BJ7" t="s">
        <v>108</v>
      </c>
      <c r="BK7" t="s">
        <v>141</v>
      </c>
      <c r="BL7" t="s">
        <v>181</v>
      </c>
      <c r="BR7" t="s">
        <v>102</v>
      </c>
      <c r="BX7">
        <v>1</v>
      </c>
      <c r="BZ7" t="s">
        <v>183</v>
      </c>
      <c r="CA7">
        <v>100654</v>
      </c>
      <c r="CB7">
        <v>3410085</v>
      </c>
      <c r="CD7">
        <v>2</v>
      </c>
      <c r="CE7">
        <v>2</v>
      </c>
      <c r="CH7" s="1">
        <v>43606.612569444398</v>
      </c>
      <c r="CJ7" t="s">
        <v>184</v>
      </c>
      <c r="CS7">
        <v>1</v>
      </c>
    </row>
    <row r="8" spans="1:97">
      <c r="A8">
        <v>8</v>
      </c>
      <c r="B8" t="s">
        <v>186</v>
      </c>
      <c r="D8" t="s">
        <v>6906</v>
      </c>
      <c r="E8" t="s">
        <v>6039</v>
      </c>
      <c r="G8" t="s">
        <v>98</v>
      </c>
      <c r="H8">
        <v>19991022</v>
      </c>
      <c r="L8" t="s">
        <v>162</v>
      </c>
      <c r="M8" t="s">
        <v>122</v>
      </c>
      <c r="N8" t="s">
        <v>187</v>
      </c>
      <c r="T8" t="s">
        <v>188</v>
      </c>
      <c r="X8" t="s">
        <v>102</v>
      </c>
      <c r="Y8" t="s">
        <v>123</v>
      </c>
      <c r="Z8" t="s">
        <v>189</v>
      </c>
      <c r="AA8" t="s">
        <v>190</v>
      </c>
      <c r="AC8" t="s">
        <v>98</v>
      </c>
      <c r="AE8" t="s">
        <v>98</v>
      </c>
      <c r="AH8" s="1">
        <v>42947.678761574098</v>
      </c>
      <c r="AI8" s="1">
        <v>43019.479513888902</v>
      </c>
      <c r="AK8" t="s">
        <v>150</v>
      </c>
      <c r="AL8" t="s">
        <v>191</v>
      </c>
      <c r="AM8" t="s">
        <v>192</v>
      </c>
      <c r="AN8" t="s">
        <v>105</v>
      </c>
      <c r="AR8" t="s">
        <v>105</v>
      </c>
      <c r="AT8" t="s">
        <v>108</v>
      </c>
      <c r="AU8" t="s">
        <v>127</v>
      </c>
      <c r="AV8" t="s">
        <v>193</v>
      </c>
      <c r="AX8" t="s">
        <v>129</v>
      </c>
      <c r="AZ8" t="s">
        <v>98</v>
      </c>
      <c r="BB8" t="s">
        <v>152</v>
      </c>
      <c r="BG8" t="s">
        <v>102</v>
      </c>
      <c r="BH8" t="s">
        <v>123</v>
      </c>
      <c r="BI8" t="s">
        <v>189</v>
      </c>
      <c r="BJ8" t="s">
        <v>108</v>
      </c>
      <c r="BL8" t="s">
        <v>193</v>
      </c>
      <c r="BM8" t="s">
        <v>194</v>
      </c>
      <c r="BP8" t="s">
        <v>171</v>
      </c>
      <c r="BQ8" t="s">
        <v>194</v>
      </c>
      <c r="BY8" t="s">
        <v>185</v>
      </c>
      <c r="BZ8" t="s">
        <v>195</v>
      </c>
      <c r="CA8">
        <v>0</v>
      </c>
      <c r="CH8" s="1">
        <v>43019.479513888902</v>
      </c>
      <c r="CS8">
        <v>1</v>
      </c>
    </row>
    <row r="9" spans="1:97">
      <c r="A9">
        <v>9</v>
      </c>
      <c r="B9" t="s">
        <v>197</v>
      </c>
      <c r="D9" t="s">
        <v>6907</v>
      </c>
      <c r="E9" t="s">
        <v>3364</v>
      </c>
      <c r="G9" t="s">
        <v>98</v>
      </c>
      <c r="H9">
        <v>20100621</v>
      </c>
      <c r="I9" t="s">
        <v>156</v>
      </c>
      <c r="L9" t="s">
        <v>156</v>
      </c>
      <c r="M9" t="s">
        <v>122</v>
      </c>
      <c r="T9" t="s">
        <v>156</v>
      </c>
      <c r="X9" t="s">
        <v>102</v>
      </c>
      <c r="Y9" t="s">
        <v>123</v>
      </c>
      <c r="Z9" t="s">
        <v>124</v>
      </c>
      <c r="AB9" t="s">
        <v>138</v>
      </c>
      <c r="AC9" t="s">
        <v>98</v>
      </c>
      <c r="AE9" t="s">
        <v>98</v>
      </c>
      <c r="AH9" s="1">
        <v>43092.626400462999</v>
      </c>
      <c r="AI9" s="1">
        <v>43092.626400462999</v>
      </c>
      <c r="AJ9" t="s">
        <v>149</v>
      </c>
      <c r="AK9" t="s">
        <v>150</v>
      </c>
      <c r="AM9" t="s">
        <v>196</v>
      </c>
      <c r="AR9" t="s">
        <v>105</v>
      </c>
      <c r="AT9" t="s">
        <v>108</v>
      </c>
      <c r="AU9" t="s">
        <v>127</v>
      </c>
      <c r="AV9" t="s">
        <v>128</v>
      </c>
      <c r="AX9" t="s">
        <v>129</v>
      </c>
      <c r="AZ9" t="s">
        <v>98</v>
      </c>
      <c r="BB9" t="s">
        <v>152</v>
      </c>
      <c r="BG9" t="s">
        <v>102</v>
      </c>
      <c r="BH9" t="s">
        <v>123</v>
      </c>
      <c r="BI9" t="s">
        <v>124</v>
      </c>
      <c r="BJ9" t="s">
        <v>108</v>
      </c>
      <c r="BK9" t="s">
        <v>127</v>
      </c>
      <c r="BL9" t="s">
        <v>128</v>
      </c>
      <c r="BR9" t="s">
        <v>102</v>
      </c>
      <c r="BZ9" t="s">
        <v>198</v>
      </c>
      <c r="CA9">
        <v>0</v>
      </c>
      <c r="CH9" s="1">
        <v>43092.626400462999</v>
      </c>
      <c r="CS9">
        <v>1</v>
      </c>
    </row>
    <row r="10" spans="1:97">
      <c r="A10">
        <v>10</v>
      </c>
      <c r="B10" t="s">
        <v>200</v>
      </c>
      <c r="D10" t="s">
        <v>6908</v>
      </c>
      <c r="E10" t="s">
        <v>6040</v>
      </c>
      <c r="G10" t="s">
        <v>105</v>
      </c>
      <c r="H10">
        <v>20000327</v>
      </c>
      <c r="L10" t="s">
        <v>201</v>
      </c>
      <c r="M10" t="s">
        <v>122</v>
      </c>
      <c r="N10" t="s">
        <v>202</v>
      </c>
      <c r="T10" t="s">
        <v>203</v>
      </c>
      <c r="X10" t="s">
        <v>102</v>
      </c>
      <c r="Y10" t="s">
        <v>123</v>
      </c>
      <c r="Z10" t="s">
        <v>204</v>
      </c>
      <c r="AA10" t="s">
        <v>190</v>
      </c>
      <c r="AC10" t="s">
        <v>98</v>
      </c>
      <c r="AE10" t="s">
        <v>98</v>
      </c>
      <c r="AH10" s="1">
        <v>42947.678761574098</v>
      </c>
      <c r="AI10" s="1">
        <v>43019.479490740698</v>
      </c>
      <c r="AK10" t="s">
        <v>150</v>
      </c>
      <c r="AL10" t="s">
        <v>205</v>
      </c>
      <c r="AM10" t="s">
        <v>206</v>
      </c>
      <c r="AN10" t="s">
        <v>105</v>
      </c>
      <c r="AR10" t="s">
        <v>105</v>
      </c>
      <c r="AT10" t="s">
        <v>108</v>
      </c>
      <c r="AU10" t="s">
        <v>127</v>
      </c>
      <c r="AV10" t="s">
        <v>207</v>
      </c>
      <c r="AX10" t="s">
        <v>129</v>
      </c>
      <c r="AZ10" t="s">
        <v>98</v>
      </c>
      <c r="BB10" t="s">
        <v>152</v>
      </c>
      <c r="BG10" t="s">
        <v>102</v>
      </c>
      <c r="BH10" t="s">
        <v>123</v>
      </c>
      <c r="BI10" t="s">
        <v>204</v>
      </c>
      <c r="BJ10" t="s">
        <v>108</v>
      </c>
      <c r="BK10" t="s">
        <v>127</v>
      </c>
      <c r="BL10" t="s">
        <v>207</v>
      </c>
      <c r="BM10" t="s">
        <v>208</v>
      </c>
      <c r="BP10" t="s">
        <v>171</v>
      </c>
      <c r="BQ10" t="s">
        <v>208</v>
      </c>
      <c r="BY10" t="s">
        <v>199</v>
      </c>
      <c r="BZ10" t="s">
        <v>209</v>
      </c>
      <c r="CA10">
        <v>0</v>
      </c>
      <c r="CH10" s="1">
        <v>43019.479490740698</v>
      </c>
      <c r="CS10">
        <v>1</v>
      </c>
    </row>
    <row r="11" spans="1:97">
      <c r="A11">
        <v>11</v>
      </c>
      <c r="B11" t="s">
        <v>211</v>
      </c>
      <c r="D11" t="s">
        <v>6909</v>
      </c>
      <c r="E11" t="s">
        <v>6041</v>
      </c>
      <c r="G11" t="s">
        <v>105</v>
      </c>
      <c r="H11">
        <v>19520215</v>
      </c>
      <c r="I11" t="s">
        <v>156</v>
      </c>
      <c r="L11" t="s">
        <v>156</v>
      </c>
      <c r="M11" t="s">
        <v>212</v>
      </c>
      <c r="T11" t="s">
        <v>156</v>
      </c>
      <c r="X11" t="s">
        <v>102</v>
      </c>
      <c r="Y11" t="s">
        <v>123</v>
      </c>
      <c r="Z11" t="s">
        <v>124</v>
      </c>
      <c r="AB11" t="s">
        <v>138</v>
      </c>
      <c r="AC11" t="s">
        <v>98</v>
      </c>
      <c r="AE11" t="s">
        <v>98</v>
      </c>
      <c r="AH11" s="1">
        <v>43223.578587962998</v>
      </c>
      <c r="AI11" s="1">
        <v>43223.578587962998</v>
      </c>
      <c r="AJ11" t="s">
        <v>157</v>
      </c>
      <c r="AM11" t="s">
        <v>210</v>
      </c>
      <c r="AR11" t="s">
        <v>105</v>
      </c>
      <c r="AT11" t="s">
        <v>108</v>
      </c>
      <c r="AU11" t="s">
        <v>127</v>
      </c>
      <c r="AV11" t="s">
        <v>128</v>
      </c>
      <c r="AX11" t="s">
        <v>213</v>
      </c>
      <c r="AZ11" t="s">
        <v>98</v>
      </c>
      <c r="BB11" t="s">
        <v>130</v>
      </c>
      <c r="BG11" t="s">
        <v>102</v>
      </c>
      <c r="BH11" t="s">
        <v>123</v>
      </c>
      <c r="BI11" t="s">
        <v>124</v>
      </c>
      <c r="BJ11" t="s">
        <v>108</v>
      </c>
      <c r="BK11" t="s">
        <v>127</v>
      </c>
      <c r="BL11" t="s">
        <v>128</v>
      </c>
      <c r="BR11" t="s">
        <v>102</v>
      </c>
      <c r="BX11">
        <v>1</v>
      </c>
      <c r="BZ11" t="s">
        <v>214</v>
      </c>
      <c r="CA11">
        <v>0</v>
      </c>
      <c r="CH11" s="1">
        <v>43223.578587962998</v>
      </c>
      <c r="CS11">
        <v>1</v>
      </c>
    </row>
    <row r="12" spans="1:97">
      <c r="A12">
        <v>12</v>
      </c>
      <c r="B12" t="s">
        <v>215</v>
      </c>
      <c r="D12" t="s">
        <v>6910</v>
      </c>
      <c r="E12" t="s">
        <v>6042</v>
      </c>
      <c r="G12" t="s">
        <v>105</v>
      </c>
      <c r="H12">
        <v>20061015</v>
      </c>
      <c r="I12" t="s">
        <v>216</v>
      </c>
      <c r="L12" t="s">
        <v>216</v>
      </c>
      <c r="M12" t="s">
        <v>122</v>
      </c>
      <c r="T12" t="s">
        <v>216</v>
      </c>
      <c r="X12" t="s">
        <v>102</v>
      </c>
      <c r="Y12" t="s">
        <v>123</v>
      </c>
      <c r="Z12" t="s">
        <v>217</v>
      </c>
      <c r="AB12" t="s">
        <v>138</v>
      </c>
      <c r="AC12" t="s">
        <v>98</v>
      </c>
      <c r="AE12" t="s">
        <v>98</v>
      </c>
      <c r="AH12" s="1">
        <v>43092.626400462999</v>
      </c>
      <c r="AI12" s="1">
        <v>43093.931145833303</v>
      </c>
      <c r="AJ12" t="s">
        <v>149</v>
      </c>
      <c r="AK12" t="s">
        <v>150</v>
      </c>
      <c r="AL12" t="s">
        <v>218</v>
      </c>
      <c r="AM12" t="s">
        <v>219</v>
      </c>
      <c r="AR12" t="s">
        <v>105</v>
      </c>
      <c r="AT12" t="s">
        <v>108</v>
      </c>
      <c r="AU12" t="s">
        <v>127</v>
      </c>
      <c r="AV12" t="s">
        <v>220</v>
      </c>
      <c r="AX12" t="s">
        <v>129</v>
      </c>
      <c r="AZ12" t="s">
        <v>98</v>
      </c>
      <c r="BB12" t="s">
        <v>152</v>
      </c>
      <c r="BG12" t="s">
        <v>102</v>
      </c>
      <c r="BH12" t="s">
        <v>123</v>
      </c>
      <c r="BI12" t="s">
        <v>217</v>
      </c>
      <c r="BJ12" t="s">
        <v>108</v>
      </c>
      <c r="BK12" t="s">
        <v>127</v>
      </c>
      <c r="BL12" t="s">
        <v>220</v>
      </c>
      <c r="BR12" t="s">
        <v>102</v>
      </c>
      <c r="BZ12" t="s">
        <v>221</v>
      </c>
      <c r="CA12">
        <v>0</v>
      </c>
      <c r="CH12" s="1">
        <v>43093.931145833303</v>
      </c>
      <c r="CS12">
        <v>1</v>
      </c>
    </row>
    <row r="13" spans="1:97">
      <c r="A13">
        <v>13</v>
      </c>
      <c r="B13" t="s">
        <v>222</v>
      </c>
      <c r="D13" t="s">
        <v>6911</v>
      </c>
      <c r="E13" t="s">
        <v>6043</v>
      </c>
      <c r="G13" t="s">
        <v>105</v>
      </c>
      <c r="H13">
        <v>20030916</v>
      </c>
      <c r="I13" t="s">
        <v>223</v>
      </c>
      <c r="L13" t="s">
        <v>223</v>
      </c>
      <c r="M13" t="s">
        <v>122</v>
      </c>
      <c r="T13" t="s">
        <v>223</v>
      </c>
      <c r="X13" t="s">
        <v>102</v>
      </c>
      <c r="Y13" t="s">
        <v>123</v>
      </c>
      <c r="Z13" t="s">
        <v>224</v>
      </c>
      <c r="AB13" t="s">
        <v>138</v>
      </c>
      <c r="AC13" t="s">
        <v>98</v>
      </c>
      <c r="AE13" t="s">
        <v>98</v>
      </c>
      <c r="AH13" s="1">
        <v>43083.601620370398</v>
      </c>
      <c r="AI13" s="1">
        <v>43083.6097800926</v>
      </c>
      <c r="AJ13" t="s">
        <v>225</v>
      </c>
      <c r="AK13" t="s">
        <v>150</v>
      </c>
      <c r="AL13" t="s">
        <v>226</v>
      </c>
      <c r="AM13" t="s">
        <v>227</v>
      </c>
      <c r="AR13" t="s">
        <v>105</v>
      </c>
      <c r="AT13" t="s">
        <v>108</v>
      </c>
      <c r="AU13" t="s">
        <v>127</v>
      </c>
      <c r="AV13" t="s">
        <v>228</v>
      </c>
      <c r="AX13" t="s">
        <v>129</v>
      </c>
      <c r="AZ13" t="s">
        <v>98</v>
      </c>
      <c r="BB13" t="s">
        <v>152</v>
      </c>
      <c r="BG13" t="s">
        <v>102</v>
      </c>
      <c r="BH13" t="s">
        <v>123</v>
      </c>
      <c r="BI13" t="s">
        <v>224</v>
      </c>
      <c r="BJ13" t="s">
        <v>108</v>
      </c>
      <c r="BK13" t="s">
        <v>127</v>
      </c>
      <c r="BL13" t="s">
        <v>228</v>
      </c>
      <c r="BR13" t="s">
        <v>102</v>
      </c>
      <c r="BZ13" t="s">
        <v>229</v>
      </c>
      <c r="CA13">
        <v>0</v>
      </c>
      <c r="CH13" s="1">
        <v>43083.6097800926</v>
      </c>
      <c r="CS13">
        <v>1</v>
      </c>
    </row>
    <row r="14" spans="1:97">
      <c r="A14">
        <v>14</v>
      </c>
      <c r="B14" t="s">
        <v>231</v>
      </c>
      <c r="D14" t="s">
        <v>6912</v>
      </c>
      <c r="E14" t="s">
        <v>6044</v>
      </c>
      <c r="G14" t="s">
        <v>98</v>
      </c>
      <c r="H14">
        <v>20020319</v>
      </c>
      <c r="L14" t="s">
        <v>232</v>
      </c>
      <c r="M14" t="s">
        <v>122</v>
      </c>
      <c r="T14" t="s">
        <v>233</v>
      </c>
      <c r="X14" t="s">
        <v>102</v>
      </c>
      <c r="Y14" t="s">
        <v>123</v>
      </c>
      <c r="Z14" t="s">
        <v>124</v>
      </c>
      <c r="AA14" t="s">
        <v>190</v>
      </c>
      <c r="AC14" t="s">
        <v>98</v>
      </c>
      <c r="AE14" t="s">
        <v>98</v>
      </c>
      <c r="AH14" s="1">
        <v>42947.678761574098</v>
      </c>
      <c r="AI14" s="1">
        <v>43011.604386574101</v>
      </c>
      <c r="AK14" t="s">
        <v>150</v>
      </c>
      <c r="AL14" t="s">
        <v>234</v>
      </c>
      <c r="AM14" t="s">
        <v>235</v>
      </c>
      <c r="AN14" t="s">
        <v>105</v>
      </c>
      <c r="AR14" t="s">
        <v>105</v>
      </c>
      <c r="AT14" t="s">
        <v>108</v>
      </c>
      <c r="AU14" t="s">
        <v>127</v>
      </c>
      <c r="AV14" t="s">
        <v>128</v>
      </c>
      <c r="AX14" t="s">
        <v>129</v>
      </c>
      <c r="AZ14" t="s">
        <v>98</v>
      </c>
      <c r="BB14" t="s">
        <v>152</v>
      </c>
      <c r="BG14" t="s">
        <v>102</v>
      </c>
      <c r="BH14" t="s">
        <v>236</v>
      </c>
      <c r="BI14" t="s">
        <v>237</v>
      </c>
      <c r="BJ14" t="s">
        <v>108</v>
      </c>
      <c r="BK14" t="s">
        <v>238</v>
      </c>
      <c r="BL14" t="s">
        <v>239</v>
      </c>
      <c r="BM14" t="s">
        <v>240</v>
      </c>
      <c r="BP14" t="s">
        <v>171</v>
      </c>
      <c r="BQ14" t="s">
        <v>240</v>
      </c>
      <c r="BY14" t="s">
        <v>230</v>
      </c>
      <c r="BZ14" t="s">
        <v>241</v>
      </c>
      <c r="CA14">
        <v>0</v>
      </c>
      <c r="CH14" s="1">
        <v>43011.604386574101</v>
      </c>
      <c r="CS14">
        <v>1</v>
      </c>
    </row>
    <row r="15" spans="1:97">
      <c r="A15">
        <v>15</v>
      </c>
      <c r="B15" t="s">
        <v>243</v>
      </c>
      <c r="D15" t="s">
        <v>6913</v>
      </c>
      <c r="E15" t="s">
        <v>6045</v>
      </c>
      <c r="G15" t="s">
        <v>98</v>
      </c>
      <c r="H15">
        <v>19780715</v>
      </c>
      <c r="L15" t="s">
        <v>244</v>
      </c>
      <c r="M15" t="s">
        <v>245</v>
      </c>
      <c r="N15" t="s">
        <v>246</v>
      </c>
      <c r="W15" t="s">
        <v>247</v>
      </c>
      <c r="X15" t="s">
        <v>102</v>
      </c>
      <c r="Y15" t="s">
        <v>123</v>
      </c>
      <c r="Z15" t="s">
        <v>248</v>
      </c>
      <c r="AB15" t="s">
        <v>138</v>
      </c>
      <c r="AC15" t="s">
        <v>98</v>
      </c>
      <c r="AE15" t="s">
        <v>98</v>
      </c>
      <c r="AH15" s="1">
        <v>43223.592118055603</v>
      </c>
      <c r="AI15" s="1">
        <v>43223.5922685185</v>
      </c>
      <c r="AJ15" t="s">
        <v>249</v>
      </c>
      <c r="AL15" t="s">
        <v>250</v>
      </c>
      <c r="AM15" t="s">
        <v>242</v>
      </c>
      <c r="AN15" t="s">
        <v>105</v>
      </c>
      <c r="AR15" t="s">
        <v>105</v>
      </c>
      <c r="AT15" t="s">
        <v>108</v>
      </c>
      <c r="AU15" t="s">
        <v>127</v>
      </c>
      <c r="AV15" t="s">
        <v>251</v>
      </c>
      <c r="AX15" t="s">
        <v>252</v>
      </c>
      <c r="AZ15" t="s">
        <v>98</v>
      </c>
      <c r="BB15" t="s">
        <v>130</v>
      </c>
      <c r="BF15" t="s">
        <v>114</v>
      </c>
      <c r="BG15" t="s">
        <v>102</v>
      </c>
      <c r="BH15" t="s">
        <v>123</v>
      </c>
      <c r="BI15" t="s">
        <v>248</v>
      </c>
      <c r="BJ15" t="s">
        <v>108</v>
      </c>
      <c r="BK15" t="s">
        <v>127</v>
      </c>
      <c r="BL15" t="s">
        <v>251</v>
      </c>
      <c r="BR15" t="s">
        <v>102</v>
      </c>
      <c r="BX15">
        <v>1</v>
      </c>
      <c r="BZ15" t="s">
        <v>253</v>
      </c>
      <c r="CA15">
        <v>0</v>
      </c>
      <c r="CH15" s="1">
        <v>43223.5922685185</v>
      </c>
      <c r="CS15">
        <v>1</v>
      </c>
    </row>
    <row r="16" spans="1:97">
      <c r="A16">
        <v>16</v>
      </c>
      <c r="B16" t="s">
        <v>254</v>
      </c>
      <c r="D16" t="s">
        <v>6914</v>
      </c>
      <c r="E16" t="s">
        <v>6046</v>
      </c>
      <c r="G16" t="s">
        <v>98</v>
      </c>
      <c r="H16">
        <v>20091023</v>
      </c>
      <c r="I16" t="s">
        <v>223</v>
      </c>
      <c r="L16" t="s">
        <v>223</v>
      </c>
      <c r="M16" t="s">
        <v>122</v>
      </c>
      <c r="T16" t="s">
        <v>223</v>
      </c>
      <c r="X16" t="s">
        <v>102</v>
      </c>
      <c r="Y16" t="s">
        <v>123</v>
      </c>
      <c r="Z16" t="s">
        <v>224</v>
      </c>
      <c r="AB16" t="s">
        <v>138</v>
      </c>
      <c r="AC16" t="s">
        <v>98</v>
      </c>
      <c r="AE16" t="s">
        <v>98</v>
      </c>
      <c r="AH16" s="1">
        <v>43077.886435185203</v>
      </c>
      <c r="AI16" s="1">
        <v>43077.887384259302</v>
      </c>
      <c r="AJ16" t="s">
        <v>149</v>
      </c>
      <c r="AK16" t="s">
        <v>150</v>
      </c>
      <c r="AL16" t="s">
        <v>256</v>
      </c>
      <c r="AM16" t="s">
        <v>257</v>
      </c>
      <c r="AR16" t="s">
        <v>105</v>
      </c>
      <c r="AT16" t="s">
        <v>108</v>
      </c>
      <c r="AU16" t="s">
        <v>127</v>
      </c>
      <c r="AV16" t="s">
        <v>228</v>
      </c>
      <c r="AX16" t="s">
        <v>129</v>
      </c>
      <c r="AZ16" t="s">
        <v>98</v>
      </c>
      <c r="BB16" t="s">
        <v>152</v>
      </c>
      <c r="BG16" t="s">
        <v>102</v>
      </c>
      <c r="BH16" t="s">
        <v>123</v>
      </c>
      <c r="BI16" t="s">
        <v>224</v>
      </c>
      <c r="BJ16" t="s">
        <v>108</v>
      </c>
      <c r="BK16" t="s">
        <v>127</v>
      </c>
      <c r="BL16" t="s">
        <v>228</v>
      </c>
      <c r="BR16" t="s">
        <v>102</v>
      </c>
      <c r="BZ16" t="s">
        <v>258</v>
      </c>
      <c r="CA16">
        <v>0</v>
      </c>
      <c r="CH16" s="1">
        <v>43077.887384259302</v>
      </c>
      <c r="CS16">
        <v>1</v>
      </c>
    </row>
    <row r="17" spans="1:97">
      <c r="A17">
        <v>17</v>
      </c>
      <c r="B17" t="s">
        <v>259</v>
      </c>
      <c r="D17" t="s">
        <v>6915</v>
      </c>
      <c r="E17" t="s">
        <v>6047</v>
      </c>
      <c r="G17" t="s">
        <v>98</v>
      </c>
      <c r="H17">
        <v>20030813</v>
      </c>
      <c r="I17" t="s">
        <v>223</v>
      </c>
      <c r="L17" t="s">
        <v>260</v>
      </c>
      <c r="M17" t="s">
        <v>122</v>
      </c>
      <c r="T17" t="s">
        <v>223</v>
      </c>
      <c r="X17" t="s">
        <v>102</v>
      </c>
      <c r="Y17" t="s">
        <v>123</v>
      </c>
      <c r="Z17" t="s">
        <v>224</v>
      </c>
      <c r="AB17" t="s">
        <v>138</v>
      </c>
      <c r="AC17" t="s">
        <v>98</v>
      </c>
      <c r="AE17" t="s">
        <v>98</v>
      </c>
      <c r="AH17" s="1">
        <v>43083.616805555597</v>
      </c>
      <c r="AI17" s="1">
        <v>43083.622499999998</v>
      </c>
      <c r="AJ17" t="s">
        <v>225</v>
      </c>
      <c r="AK17" t="s">
        <v>150</v>
      </c>
      <c r="AL17" t="s">
        <v>261</v>
      </c>
      <c r="AM17" t="s">
        <v>262</v>
      </c>
      <c r="AR17" t="s">
        <v>105</v>
      </c>
      <c r="AT17" t="s">
        <v>108</v>
      </c>
      <c r="AU17" t="s">
        <v>127</v>
      </c>
      <c r="AV17" t="s">
        <v>228</v>
      </c>
      <c r="AX17" t="s">
        <v>129</v>
      </c>
      <c r="AZ17" t="s">
        <v>98</v>
      </c>
      <c r="BB17" t="s">
        <v>152</v>
      </c>
      <c r="BG17" t="s">
        <v>102</v>
      </c>
      <c r="BH17" t="s">
        <v>123</v>
      </c>
      <c r="BI17" t="s">
        <v>224</v>
      </c>
      <c r="BJ17" t="s">
        <v>108</v>
      </c>
      <c r="BK17" t="s">
        <v>127</v>
      </c>
      <c r="BL17" t="s">
        <v>228</v>
      </c>
      <c r="BR17" t="s">
        <v>102</v>
      </c>
      <c r="BZ17" t="s">
        <v>258</v>
      </c>
      <c r="CA17">
        <v>0</v>
      </c>
      <c r="CH17" s="1">
        <v>43083.622499999998</v>
      </c>
      <c r="CS17">
        <v>1</v>
      </c>
    </row>
    <row r="18" spans="1:97">
      <c r="A18">
        <v>18</v>
      </c>
      <c r="B18" t="s">
        <v>263</v>
      </c>
      <c r="D18" t="s">
        <v>6916</v>
      </c>
      <c r="E18" t="s">
        <v>6048</v>
      </c>
      <c r="G18" t="s">
        <v>98</v>
      </c>
      <c r="H18">
        <v>20041024</v>
      </c>
      <c r="I18" t="s">
        <v>156</v>
      </c>
      <c r="L18" t="s">
        <v>156</v>
      </c>
      <c r="M18" t="s">
        <v>122</v>
      </c>
      <c r="T18" t="s">
        <v>156</v>
      </c>
      <c r="X18" t="s">
        <v>102</v>
      </c>
      <c r="Y18" t="s">
        <v>123</v>
      </c>
      <c r="Z18" t="s">
        <v>124</v>
      </c>
      <c r="AB18" t="s">
        <v>138</v>
      </c>
      <c r="AC18" t="s">
        <v>98</v>
      </c>
      <c r="AE18" t="s">
        <v>98</v>
      </c>
      <c r="AH18" s="1">
        <v>43092.626400462999</v>
      </c>
      <c r="AI18" s="1">
        <v>43093.931006944404</v>
      </c>
      <c r="AJ18" t="s">
        <v>149</v>
      </c>
      <c r="AK18" t="s">
        <v>150</v>
      </c>
      <c r="AL18" t="s">
        <v>265</v>
      </c>
      <c r="AM18" t="s">
        <v>266</v>
      </c>
      <c r="AR18" t="s">
        <v>105</v>
      </c>
      <c r="AT18" t="s">
        <v>108</v>
      </c>
      <c r="AU18" t="s">
        <v>127</v>
      </c>
      <c r="AV18" t="s">
        <v>128</v>
      </c>
      <c r="AX18" t="s">
        <v>129</v>
      </c>
      <c r="AZ18" t="s">
        <v>98</v>
      </c>
      <c r="BB18" t="s">
        <v>152</v>
      </c>
      <c r="BG18" t="s">
        <v>102</v>
      </c>
      <c r="BH18" t="s">
        <v>123</v>
      </c>
      <c r="BI18" t="s">
        <v>124</v>
      </c>
      <c r="BJ18" t="s">
        <v>108</v>
      </c>
      <c r="BK18" t="s">
        <v>127</v>
      </c>
      <c r="BL18" t="s">
        <v>128</v>
      </c>
      <c r="BR18" t="s">
        <v>102</v>
      </c>
      <c r="BZ18" t="s">
        <v>267</v>
      </c>
      <c r="CA18">
        <v>0</v>
      </c>
      <c r="CH18" s="1">
        <v>43093.931006944404</v>
      </c>
      <c r="CS18">
        <v>1</v>
      </c>
    </row>
    <row r="19" spans="1:97">
      <c r="A19">
        <v>19</v>
      </c>
      <c r="B19" t="s">
        <v>268</v>
      </c>
      <c r="D19" t="s">
        <v>6917</v>
      </c>
      <c r="E19" t="s">
        <v>6049</v>
      </c>
      <c r="G19" t="s">
        <v>98</v>
      </c>
      <c r="H19">
        <v>20090120</v>
      </c>
      <c r="I19" t="s">
        <v>156</v>
      </c>
      <c r="L19" t="s">
        <v>156</v>
      </c>
      <c r="M19" t="s">
        <v>122</v>
      </c>
      <c r="T19" t="s">
        <v>156</v>
      </c>
      <c r="X19" t="s">
        <v>102</v>
      </c>
      <c r="Y19" t="s">
        <v>123</v>
      </c>
      <c r="Z19" t="s">
        <v>124</v>
      </c>
      <c r="AB19" t="s">
        <v>138</v>
      </c>
      <c r="AC19" t="s">
        <v>98</v>
      </c>
      <c r="AE19" t="s">
        <v>98</v>
      </c>
      <c r="AH19" s="1">
        <v>43092.626400462999</v>
      </c>
      <c r="AI19" s="1">
        <v>43093.930254629602</v>
      </c>
      <c r="AJ19" t="s">
        <v>149</v>
      </c>
      <c r="AK19" t="s">
        <v>150</v>
      </c>
      <c r="AL19" t="s">
        <v>270</v>
      </c>
      <c r="AM19" t="s">
        <v>271</v>
      </c>
      <c r="AR19" t="s">
        <v>105</v>
      </c>
      <c r="AT19" t="s">
        <v>108</v>
      </c>
      <c r="AU19" t="s">
        <v>127</v>
      </c>
      <c r="AV19" t="s">
        <v>128</v>
      </c>
      <c r="AX19" t="s">
        <v>129</v>
      </c>
      <c r="AZ19" t="s">
        <v>98</v>
      </c>
      <c r="BB19" t="s">
        <v>152</v>
      </c>
      <c r="BG19" t="s">
        <v>102</v>
      </c>
      <c r="BH19" t="s">
        <v>123</v>
      </c>
      <c r="BI19" t="s">
        <v>124</v>
      </c>
      <c r="BJ19" t="s">
        <v>108</v>
      </c>
      <c r="BK19" t="s">
        <v>127</v>
      </c>
      <c r="BL19" t="s">
        <v>128</v>
      </c>
      <c r="BR19" t="s">
        <v>102</v>
      </c>
      <c r="BZ19" t="s">
        <v>272</v>
      </c>
      <c r="CA19">
        <v>0</v>
      </c>
      <c r="CH19" s="1">
        <v>43093.930254629602</v>
      </c>
      <c r="CS19">
        <v>1</v>
      </c>
    </row>
    <row r="20" spans="1:97">
      <c r="A20">
        <v>20</v>
      </c>
      <c r="B20" t="s">
        <v>274</v>
      </c>
      <c r="D20" t="s">
        <v>6918</v>
      </c>
      <c r="E20" t="s">
        <v>6050</v>
      </c>
      <c r="G20" t="s">
        <v>98</v>
      </c>
      <c r="H20">
        <v>19851115</v>
      </c>
      <c r="I20" t="s">
        <v>275</v>
      </c>
      <c r="L20" t="s">
        <v>275</v>
      </c>
      <c r="M20" t="s">
        <v>276</v>
      </c>
      <c r="N20" t="s">
        <v>277</v>
      </c>
      <c r="T20" t="s">
        <v>275</v>
      </c>
      <c r="X20" t="s">
        <v>102</v>
      </c>
      <c r="Y20" t="s">
        <v>123</v>
      </c>
      <c r="Z20" t="s">
        <v>189</v>
      </c>
      <c r="AB20" t="s">
        <v>138</v>
      </c>
      <c r="AC20" t="s">
        <v>98</v>
      </c>
      <c r="AE20" t="s">
        <v>105</v>
      </c>
      <c r="AH20" s="1">
        <v>43304.560891203699</v>
      </c>
      <c r="AI20" s="1">
        <v>43304.560891203699</v>
      </c>
      <c r="AJ20" t="s">
        <v>278</v>
      </c>
      <c r="AK20" t="s">
        <v>279</v>
      </c>
      <c r="AM20" t="s">
        <v>273</v>
      </c>
      <c r="AR20" t="s">
        <v>105</v>
      </c>
      <c r="AT20" t="s">
        <v>108</v>
      </c>
      <c r="AU20" t="s">
        <v>127</v>
      </c>
      <c r="AV20" t="s">
        <v>193</v>
      </c>
      <c r="AX20" t="s">
        <v>280</v>
      </c>
      <c r="AZ20" t="s">
        <v>98</v>
      </c>
      <c r="BB20" t="s">
        <v>152</v>
      </c>
      <c r="BG20" t="s">
        <v>102</v>
      </c>
      <c r="BH20" t="s">
        <v>123</v>
      </c>
      <c r="BI20" t="s">
        <v>189</v>
      </c>
      <c r="BJ20" t="s">
        <v>108</v>
      </c>
      <c r="BK20" t="s">
        <v>127</v>
      </c>
      <c r="BL20" t="s">
        <v>193</v>
      </c>
      <c r="BR20" t="s">
        <v>102</v>
      </c>
      <c r="BX20">
        <v>0</v>
      </c>
      <c r="BZ20" t="s">
        <v>281</v>
      </c>
      <c r="CA20">
        <v>0</v>
      </c>
      <c r="CH20" s="1">
        <v>43304.560891203699</v>
      </c>
      <c r="CS20">
        <v>1</v>
      </c>
    </row>
    <row r="21" spans="1:97">
      <c r="A21">
        <v>21</v>
      </c>
      <c r="B21" t="s">
        <v>283</v>
      </c>
      <c r="D21" t="s">
        <v>6919</v>
      </c>
      <c r="E21" t="s">
        <v>4588</v>
      </c>
      <c r="G21" t="s">
        <v>98</v>
      </c>
      <c r="H21">
        <v>19971107</v>
      </c>
      <c r="L21" t="s">
        <v>162</v>
      </c>
      <c r="M21" t="s">
        <v>122</v>
      </c>
      <c r="N21" t="s">
        <v>284</v>
      </c>
      <c r="T21" t="s">
        <v>285</v>
      </c>
      <c r="X21" t="s">
        <v>102</v>
      </c>
      <c r="Y21" t="s">
        <v>123</v>
      </c>
      <c r="Z21" t="s">
        <v>148</v>
      </c>
      <c r="AA21" t="s">
        <v>286</v>
      </c>
      <c r="AC21" t="s">
        <v>98</v>
      </c>
      <c r="AE21" t="s">
        <v>98</v>
      </c>
      <c r="AH21" s="1">
        <v>42947.678761574098</v>
      </c>
      <c r="AI21" s="1">
        <v>43019.479490740698</v>
      </c>
      <c r="AK21" t="s">
        <v>150</v>
      </c>
      <c r="AL21" t="s">
        <v>287</v>
      </c>
      <c r="AM21" t="s">
        <v>288</v>
      </c>
      <c r="AN21" t="s">
        <v>105</v>
      </c>
      <c r="AR21" t="s">
        <v>105</v>
      </c>
      <c r="AT21" t="s">
        <v>108</v>
      </c>
      <c r="AU21" t="s">
        <v>127</v>
      </c>
      <c r="AV21" t="s">
        <v>151</v>
      </c>
      <c r="AX21" t="s">
        <v>129</v>
      </c>
      <c r="AZ21" t="s">
        <v>98</v>
      </c>
      <c r="BB21" t="s">
        <v>152</v>
      </c>
      <c r="BG21" t="s">
        <v>102</v>
      </c>
      <c r="BH21" t="s">
        <v>123</v>
      </c>
      <c r="BI21" t="s">
        <v>148</v>
      </c>
      <c r="BJ21" t="s">
        <v>108</v>
      </c>
      <c r="BL21" t="s">
        <v>151</v>
      </c>
      <c r="BM21" t="s">
        <v>289</v>
      </c>
      <c r="BP21" t="s">
        <v>171</v>
      </c>
      <c r="BQ21" t="s">
        <v>289</v>
      </c>
      <c r="BY21" t="s">
        <v>282</v>
      </c>
      <c r="BZ21" t="s">
        <v>290</v>
      </c>
      <c r="CA21">
        <v>0</v>
      </c>
      <c r="CH21" s="1">
        <v>43019.479490740698</v>
      </c>
      <c r="CS21">
        <v>1</v>
      </c>
    </row>
    <row r="22" spans="1:97">
      <c r="A22">
        <v>22</v>
      </c>
      <c r="B22" t="s">
        <v>292</v>
      </c>
      <c r="D22" t="s">
        <v>6920</v>
      </c>
      <c r="E22" t="s">
        <v>6051</v>
      </c>
      <c r="G22" t="s">
        <v>98</v>
      </c>
      <c r="H22">
        <v>20030602</v>
      </c>
      <c r="L22" t="s">
        <v>293</v>
      </c>
      <c r="M22" t="s">
        <v>294</v>
      </c>
      <c r="T22" t="s">
        <v>295</v>
      </c>
      <c r="X22" t="s">
        <v>102</v>
      </c>
      <c r="Y22" t="s">
        <v>123</v>
      </c>
      <c r="Z22" t="s">
        <v>296</v>
      </c>
      <c r="AA22" t="s">
        <v>190</v>
      </c>
      <c r="AC22" t="s">
        <v>98</v>
      </c>
      <c r="AE22" t="s">
        <v>98</v>
      </c>
      <c r="AH22" s="1">
        <v>42947.678761574098</v>
      </c>
      <c r="AI22" s="1">
        <v>43011.607997685198</v>
      </c>
      <c r="AK22" t="s">
        <v>150</v>
      </c>
      <c r="AL22" t="s">
        <v>297</v>
      </c>
      <c r="AM22" t="s">
        <v>298</v>
      </c>
      <c r="AN22" t="s">
        <v>105</v>
      </c>
      <c r="AR22" t="s">
        <v>105</v>
      </c>
      <c r="AT22" t="s">
        <v>108</v>
      </c>
      <c r="AU22" t="s">
        <v>127</v>
      </c>
      <c r="AV22" t="s">
        <v>299</v>
      </c>
      <c r="AX22" t="s">
        <v>300</v>
      </c>
      <c r="AZ22" t="s">
        <v>98</v>
      </c>
      <c r="BB22" t="s">
        <v>152</v>
      </c>
      <c r="BG22" t="s">
        <v>102</v>
      </c>
      <c r="BH22" t="s">
        <v>123</v>
      </c>
      <c r="BI22" t="s">
        <v>296</v>
      </c>
      <c r="BJ22" t="s">
        <v>108</v>
      </c>
      <c r="BK22" t="s">
        <v>127</v>
      </c>
      <c r="BL22" t="s">
        <v>299</v>
      </c>
      <c r="BM22" t="s">
        <v>301</v>
      </c>
      <c r="BP22" t="s">
        <v>171</v>
      </c>
      <c r="BQ22" t="s">
        <v>301</v>
      </c>
      <c r="BY22" t="s">
        <v>291</v>
      </c>
      <c r="BZ22" t="s">
        <v>302</v>
      </c>
      <c r="CA22">
        <v>0</v>
      </c>
      <c r="CH22" s="1">
        <v>43011.607997685198</v>
      </c>
      <c r="CS22">
        <v>1</v>
      </c>
    </row>
    <row r="23" spans="1:97">
      <c r="A23">
        <v>23</v>
      </c>
      <c r="B23" t="s">
        <v>304</v>
      </c>
      <c r="D23" t="s">
        <v>6921</v>
      </c>
      <c r="E23" t="s">
        <v>6052</v>
      </c>
      <c r="G23" t="s">
        <v>98</v>
      </c>
      <c r="H23">
        <v>19700731</v>
      </c>
      <c r="L23" t="s">
        <v>162</v>
      </c>
      <c r="M23" t="s">
        <v>100</v>
      </c>
      <c r="N23" t="s">
        <v>305</v>
      </c>
      <c r="T23" t="s">
        <v>306</v>
      </c>
      <c r="X23" t="s">
        <v>102</v>
      </c>
      <c r="Y23" t="s">
        <v>123</v>
      </c>
      <c r="Z23" t="s">
        <v>307</v>
      </c>
      <c r="AA23" t="s">
        <v>308</v>
      </c>
      <c r="AC23" t="s">
        <v>98</v>
      </c>
      <c r="AE23" t="s">
        <v>98</v>
      </c>
      <c r="AH23" s="1">
        <v>42947.678761574098</v>
      </c>
      <c r="AI23" s="1">
        <v>43019.485578703701</v>
      </c>
      <c r="AK23" t="s">
        <v>150</v>
      </c>
      <c r="AL23" t="s">
        <v>309</v>
      </c>
      <c r="AM23" t="s">
        <v>310</v>
      </c>
      <c r="AN23" t="s">
        <v>105</v>
      </c>
      <c r="AR23" t="s">
        <v>105</v>
      </c>
      <c r="AT23" t="s">
        <v>108</v>
      </c>
      <c r="AU23" t="s">
        <v>127</v>
      </c>
      <c r="AV23" t="s">
        <v>311</v>
      </c>
      <c r="AX23" t="s">
        <v>112</v>
      </c>
      <c r="AZ23" t="s">
        <v>98</v>
      </c>
      <c r="BB23" t="s">
        <v>152</v>
      </c>
      <c r="BG23" t="s">
        <v>102</v>
      </c>
      <c r="BH23" t="s">
        <v>123</v>
      </c>
      <c r="BI23" t="s">
        <v>307</v>
      </c>
      <c r="BJ23" t="s">
        <v>108</v>
      </c>
      <c r="BL23" t="s">
        <v>311</v>
      </c>
      <c r="BM23" t="s">
        <v>312</v>
      </c>
      <c r="BP23" t="s">
        <v>171</v>
      </c>
      <c r="BQ23" t="s">
        <v>312</v>
      </c>
      <c r="BY23" t="s">
        <v>303</v>
      </c>
      <c r="BZ23" t="s">
        <v>313</v>
      </c>
      <c r="CA23">
        <v>0</v>
      </c>
      <c r="CH23" s="1">
        <v>43019.485578703701</v>
      </c>
      <c r="CS23">
        <v>1</v>
      </c>
    </row>
    <row r="24" spans="1:97">
      <c r="A24">
        <v>24</v>
      </c>
      <c r="B24" t="s">
        <v>274</v>
      </c>
      <c r="D24" t="s">
        <v>6922</v>
      </c>
      <c r="E24" t="s">
        <v>6053</v>
      </c>
      <c r="G24" t="s">
        <v>105</v>
      </c>
      <c r="H24">
        <v>20180615</v>
      </c>
      <c r="I24" t="s">
        <v>275</v>
      </c>
      <c r="L24" t="s">
        <v>315</v>
      </c>
      <c r="M24" t="s">
        <v>122</v>
      </c>
      <c r="T24" t="s">
        <v>275</v>
      </c>
      <c r="X24" t="s">
        <v>102</v>
      </c>
      <c r="Y24" t="s">
        <v>123</v>
      </c>
      <c r="Z24" t="s">
        <v>189</v>
      </c>
      <c r="AB24" t="s">
        <v>138</v>
      </c>
      <c r="AC24" t="s">
        <v>98</v>
      </c>
      <c r="AE24" t="s">
        <v>98</v>
      </c>
      <c r="AH24" s="1">
        <v>43304.560891203699</v>
      </c>
      <c r="AI24" s="1">
        <v>43304.560891203699</v>
      </c>
      <c r="AJ24" t="s">
        <v>278</v>
      </c>
      <c r="AL24" t="s">
        <v>316</v>
      </c>
      <c r="AM24" t="s">
        <v>314</v>
      </c>
      <c r="AR24" t="s">
        <v>105</v>
      </c>
      <c r="AT24" t="s">
        <v>108</v>
      </c>
      <c r="AU24" t="s">
        <v>127</v>
      </c>
      <c r="AV24" t="s">
        <v>193</v>
      </c>
      <c r="AX24" t="s">
        <v>129</v>
      </c>
      <c r="AZ24" t="s">
        <v>98</v>
      </c>
      <c r="BB24" t="s">
        <v>130</v>
      </c>
      <c r="BG24" t="s">
        <v>102</v>
      </c>
      <c r="BH24" t="s">
        <v>123</v>
      </c>
      <c r="BI24" t="s">
        <v>189</v>
      </c>
      <c r="BJ24" t="s">
        <v>108</v>
      </c>
      <c r="BK24" t="s">
        <v>127</v>
      </c>
      <c r="BL24" t="s">
        <v>193</v>
      </c>
      <c r="BR24" t="s">
        <v>102</v>
      </c>
      <c r="BX24">
        <v>1</v>
      </c>
      <c r="BZ24" t="s">
        <v>317</v>
      </c>
      <c r="CA24">
        <v>0</v>
      </c>
      <c r="CH24" s="1">
        <v>43304.560891203699</v>
      </c>
      <c r="CS24">
        <v>1</v>
      </c>
    </row>
    <row r="25" spans="1:97">
      <c r="A25">
        <v>25</v>
      </c>
      <c r="B25" t="s">
        <v>319</v>
      </c>
      <c r="D25" t="s">
        <v>6923</v>
      </c>
      <c r="E25" t="s">
        <v>6054</v>
      </c>
      <c r="G25" t="s">
        <v>98</v>
      </c>
      <c r="H25">
        <v>20090408</v>
      </c>
      <c r="L25" t="s">
        <v>320</v>
      </c>
      <c r="M25" t="s">
        <v>294</v>
      </c>
      <c r="T25" t="s">
        <v>321</v>
      </c>
      <c r="X25" t="s">
        <v>102</v>
      </c>
      <c r="Y25" t="s">
        <v>123</v>
      </c>
      <c r="Z25" t="s">
        <v>322</v>
      </c>
      <c r="AA25" t="s">
        <v>323</v>
      </c>
      <c r="AC25" t="s">
        <v>98</v>
      </c>
      <c r="AE25" t="s">
        <v>98</v>
      </c>
      <c r="AH25" s="1">
        <v>42947.678761574098</v>
      </c>
      <c r="AI25" s="1">
        <v>42990.6637037037</v>
      </c>
      <c r="AK25" t="s">
        <v>150</v>
      </c>
      <c r="AL25" t="s">
        <v>324</v>
      </c>
      <c r="AM25" t="s">
        <v>325</v>
      </c>
      <c r="AN25" t="s">
        <v>105</v>
      </c>
      <c r="AR25" t="s">
        <v>105</v>
      </c>
      <c r="AT25" t="s">
        <v>108</v>
      </c>
      <c r="AU25" t="s">
        <v>127</v>
      </c>
      <c r="AV25" t="s">
        <v>326</v>
      </c>
      <c r="AX25" t="s">
        <v>300</v>
      </c>
      <c r="AZ25" t="s">
        <v>98</v>
      </c>
      <c r="BB25" t="s">
        <v>152</v>
      </c>
      <c r="BG25" t="s">
        <v>102</v>
      </c>
      <c r="BH25" t="s">
        <v>327</v>
      </c>
      <c r="BI25" t="s">
        <v>328</v>
      </c>
      <c r="BJ25" t="s">
        <v>108</v>
      </c>
      <c r="BK25" t="s">
        <v>329</v>
      </c>
      <c r="BL25" t="s">
        <v>330</v>
      </c>
      <c r="BM25" t="s">
        <v>331</v>
      </c>
      <c r="BP25" t="s">
        <v>171</v>
      </c>
      <c r="BQ25" t="s">
        <v>331</v>
      </c>
      <c r="BY25" t="s">
        <v>318</v>
      </c>
      <c r="BZ25" t="s">
        <v>332</v>
      </c>
      <c r="CA25">
        <v>0</v>
      </c>
      <c r="CH25" s="1">
        <v>42990.6637037037</v>
      </c>
      <c r="CS25">
        <v>1</v>
      </c>
    </row>
    <row r="26" spans="1:97">
      <c r="A26">
        <v>26</v>
      </c>
      <c r="B26" t="s">
        <v>333</v>
      </c>
      <c r="D26" t="s">
        <v>6924</v>
      </c>
      <c r="E26" t="s">
        <v>6055</v>
      </c>
      <c r="G26" t="s">
        <v>105</v>
      </c>
      <c r="H26">
        <v>20030710</v>
      </c>
      <c r="I26" t="s">
        <v>334</v>
      </c>
      <c r="L26" t="s">
        <v>335</v>
      </c>
      <c r="M26" t="s">
        <v>122</v>
      </c>
      <c r="T26" t="s">
        <v>334</v>
      </c>
      <c r="X26" t="s">
        <v>102</v>
      </c>
      <c r="Y26" t="s">
        <v>123</v>
      </c>
      <c r="Z26" t="s">
        <v>336</v>
      </c>
      <c r="AB26" t="s">
        <v>138</v>
      </c>
      <c r="AC26" t="s">
        <v>98</v>
      </c>
      <c r="AE26" t="s">
        <v>98</v>
      </c>
      <c r="AH26" s="1">
        <v>43083.601620370398</v>
      </c>
      <c r="AI26" s="1">
        <v>43083.6090162037</v>
      </c>
      <c r="AJ26" t="s">
        <v>225</v>
      </c>
      <c r="AK26" t="s">
        <v>150</v>
      </c>
      <c r="AL26" t="s">
        <v>337</v>
      </c>
      <c r="AM26" t="s">
        <v>338</v>
      </c>
      <c r="AR26" t="s">
        <v>105</v>
      </c>
      <c r="AT26" t="s">
        <v>108</v>
      </c>
      <c r="AU26" t="s">
        <v>127</v>
      </c>
      <c r="AV26" t="s">
        <v>339</v>
      </c>
      <c r="AX26" t="s">
        <v>129</v>
      </c>
      <c r="AZ26" t="s">
        <v>98</v>
      </c>
      <c r="BB26" t="s">
        <v>152</v>
      </c>
      <c r="BG26" t="s">
        <v>102</v>
      </c>
      <c r="BH26" t="s">
        <v>123</v>
      </c>
      <c r="BI26" t="s">
        <v>336</v>
      </c>
      <c r="BJ26" t="s">
        <v>108</v>
      </c>
      <c r="BK26" t="s">
        <v>127</v>
      </c>
      <c r="BL26" t="s">
        <v>339</v>
      </c>
      <c r="BR26" t="s">
        <v>102</v>
      </c>
      <c r="BZ26" t="s">
        <v>340</v>
      </c>
      <c r="CA26">
        <v>0</v>
      </c>
      <c r="CH26" s="1">
        <v>43083.6090162037</v>
      </c>
      <c r="CS26">
        <v>1</v>
      </c>
    </row>
    <row r="27" spans="1:97">
      <c r="A27">
        <v>27</v>
      </c>
      <c r="B27" t="s">
        <v>342</v>
      </c>
      <c r="D27" t="s">
        <v>6925</v>
      </c>
      <c r="E27" t="s">
        <v>6056</v>
      </c>
      <c r="G27" t="s">
        <v>105</v>
      </c>
      <c r="H27">
        <v>19911110</v>
      </c>
      <c r="L27" t="s">
        <v>201</v>
      </c>
      <c r="M27" t="s">
        <v>122</v>
      </c>
      <c r="N27" t="s">
        <v>343</v>
      </c>
      <c r="T27" t="s">
        <v>344</v>
      </c>
      <c r="X27" t="s">
        <v>102</v>
      </c>
      <c r="Y27" t="s">
        <v>123</v>
      </c>
      <c r="Z27" t="s">
        <v>345</v>
      </c>
      <c r="AA27" t="s">
        <v>166</v>
      </c>
      <c r="AC27" t="s">
        <v>98</v>
      </c>
      <c r="AE27" t="s">
        <v>98</v>
      </c>
      <c r="AH27" s="1">
        <v>42947.678761574098</v>
      </c>
      <c r="AI27" s="1">
        <v>43019.479502314804</v>
      </c>
      <c r="AK27" t="s">
        <v>150</v>
      </c>
      <c r="AL27" t="s">
        <v>346</v>
      </c>
      <c r="AM27" t="s">
        <v>347</v>
      </c>
      <c r="AN27" t="s">
        <v>105</v>
      </c>
      <c r="AR27" t="s">
        <v>105</v>
      </c>
      <c r="AT27" t="s">
        <v>108</v>
      </c>
      <c r="AU27" t="s">
        <v>127</v>
      </c>
      <c r="AV27" t="s">
        <v>348</v>
      </c>
      <c r="AX27" t="s">
        <v>129</v>
      </c>
      <c r="AZ27" t="s">
        <v>98</v>
      </c>
      <c r="BB27" t="s">
        <v>152</v>
      </c>
      <c r="BG27" t="s">
        <v>102</v>
      </c>
      <c r="BH27" t="s">
        <v>123</v>
      </c>
      <c r="BI27" t="s">
        <v>224</v>
      </c>
      <c r="BJ27" t="s">
        <v>108</v>
      </c>
      <c r="BK27" t="s">
        <v>127</v>
      </c>
      <c r="BL27" t="s">
        <v>228</v>
      </c>
      <c r="BM27" t="s">
        <v>349</v>
      </c>
      <c r="BP27" t="s">
        <v>171</v>
      </c>
      <c r="BQ27" t="s">
        <v>349</v>
      </c>
      <c r="BY27" t="s">
        <v>341</v>
      </c>
      <c r="BZ27" t="s">
        <v>350</v>
      </c>
      <c r="CA27">
        <v>0</v>
      </c>
      <c r="CH27" s="1">
        <v>43019.479502314804</v>
      </c>
      <c r="CS27">
        <v>1</v>
      </c>
    </row>
    <row r="28" spans="1:97">
      <c r="A28">
        <v>28</v>
      </c>
      <c r="B28" t="s">
        <v>352</v>
      </c>
      <c r="D28" t="s">
        <v>6923</v>
      </c>
      <c r="E28" t="s">
        <v>6057</v>
      </c>
      <c r="G28" t="s">
        <v>105</v>
      </c>
      <c r="H28">
        <v>19990224</v>
      </c>
      <c r="L28" t="s">
        <v>354</v>
      </c>
      <c r="M28" t="s">
        <v>100</v>
      </c>
      <c r="N28" t="s">
        <v>355</v>
      </c>
      <c r="X28" t="s">
        <v>102</v>
      </c>
      <c r="Y28" t="s">
        <v>123</v>
      </c>
      <c r="Z28" t="s">
        <v>296</v>
      </c>
      <c r="AC28" t="s">
        <v>98</v>
      </c>
      <c r="AE28" t="s">
        <v>98</v>
      </c>
      <c r="AH28" s="1">
        <v>43304.6276967593</v>
      </c>
      <c r="AI28" s="1">
        <v>43470.4515972222</v>
      </c>
      <c r="AJ28" t="s">
        <v>356</v>
      </c>
      <c r="AL28" t="s">
        <v>357</v>
      </c>
      <c r="AM28" t="s">
        <v>351</v>
      </c>
      <c r="AN28" t="s">
        <v>105</v>
      </c>
      <c r="AR28" t="s">
        <v>98</v>
      </c>
      <c r="AT28" t="s">
        <v>108</v>
      </c>
      <c r="AU28" t="s">
        <v>127</v>
      </c>
      <c r="AV28" t="s">
        <v>299</v>
      </c>
      <c r="AX28" t="s">
        <v>112</v>
      </c>
      <c r="AZ28" t="s">
        <v>98</v>
      </c>
      <c r="BB28" t="s">
        <v>130</v>
      </c>
      <c r="BF28" t="s">
        <v>114</v>
      </c>
      <c r="BG28" t="s">
        <v>102</v>
      </c>
      <c r="BH28" t="s">
        <v>123</v>
      </c>
      <c r="BI28" t="s">
        <v>296</v>
      </c>
      <c r="BJ28" t="s">
        <v>108</v>
      </c>
      <c r="BK28" t="s">
        <v>127</v>
      </c>
      <c r="BL28" t="s">
        <v>299</v>
      </c>
      <c r="BR28" t="s">
        <v>102</v>
      </c>
      <c r="BX28">
        <v>1</v>
      </c>
      <c r="BZ28" t="s">
        <v>358</v>
      </c>
      <c r="CA28">
        <v>0</v>
      </c>
      <c r="CH28" s="1">
        <v>43470.4515972222</v>
      </c>
      <c r="CS28">
        <v>1</v>
      </c>
    </row>
    <row r="29" spans="1:97">
      <c r="A29">
        <v>29</v>
      </c>
      <c r="B29" t="s">
        <v>360</v>
      </c>
      <c r="D29" t="s">
        <v>6923</v>
      </c>
      <c r="E29" t="s">
        <v>6058</v>
      </c>
      <c r="G29" t="s">
        <v>105</v>
      </c>
      <c r="H29">
        <v>20001216</v>
      </c>
      <c r="L29" t="s">
        <v>361</v>
      </c>
      <c r="M29" t="s">
        <v>122</v>
      </c>
      <c r="N29" t="s">
        <v>362</v>
      </c>
      <c r="T29" t="s">
        <v>363</v>
      </c>
      <c r="X29" t="s">
        <v>102</v>
      </c>
      <c r="Y29" t="s">
        <v>123</v>
      </c>
      <c r="Z29" t="s">
        <v>165</v>
      </c>
      <c r="AA29" t="s">
        <v>190</v>
      </c>
      <c r="AC29" t="s">
        <v>98</v>
      </c>
      <c r="AE29" t="s">
        <v>98</v>
      </c>
      <c r="AH29" s="1">
        <v>42947.678761574098</v>
      </c>
      <c r="AI29" s="1">
        <v>42947.678761574098</v>
      </c>
      <c r="AK29" t="s">
        <v>150</v>
      </c>
      <c r="AL29" t="s">
        <v>364</v>
      </c>
      <c r="AM29" t="s">
        <v>359</v>
      </c>
      <c r="AN29" t="s">
        <v>105</v>
      </c>
      <c r="AR29" t="s">
        <v>105</v>
      </c>
      <c r="AT29" t="s">
        <v>108</v>
      </c>
      <c r="AU29" t="s">
        <v>127</v>
      </c>
      <c r="AV29" t="s">
        <v>169</v>
      </c>
      <c r="AX29" t="s">
        <v>129</v>
      </c>
      <c r="AZ29" t="s">
        <v>98</v>
      </c>
      <c r="BB29" t="s">
        <v>152</v>
      </c>
      <c r="BG29" t="s">
        <v>102</v>
      </c>
      <c r="BH29" t="s">
        <v>327</v>
      </c>
      <c r="BI29" t="s">
        <v>365</v>
      </c>
      <c r="BJ29" t="s">
        <v>108</v>
      </c>
      <c r="BK29" t="s">
        <v>329</v>
      </c>
      <c r="BL29" t="s">
        <v>366</v>
      </c>
      <c r="BM29" t="s">
        <v>367</v>
      </c>
      <c r="BP29" t="s">
        <v>171</v>
      </c>
      <c r="BQ29" t="s">
        <v>367</v>
      </c>
      <c r="BT29" t="s">
        <v>102</v>
      </c>
      <c r="BY29" t="s">
        <v>359</v>
      </c>
      <c r="BZ29" t="s">
        <v>368</v>
      </c>
      <c r="CA29">
        <v>0</v>
      </c>
      <c r="CH29" s="1">
        <v>42947.678761574098</v>
      </c>
      <c r="CS29">
        <v>1</v>
      </c>
    </row>
    <row r="30" spans="1:97">
      <c r="A30">
        <v>30</v>
      </c>
      <c r="B30" t="s">
        <v>370</v>
      </c>
      <c r="D30" t="s">
        <v>6926</v>
      </c>
      <c r="E30" t="s">
        <v>6059</v>
      </c>
      <c r="G30" t="s">
        <v>105</v>
      </c>
      <c r="H30">
        <v>20000731</v>
      </c>
      <c r="L30" t="s">
        <v>361</v>
      </c>
      <c r="M30" t="s">
        <v>122</v>
      </c>
      <c r="N30" t="s">
        <v>371</v>
      </c>
      <c r="T30" t="s">
        <v>372</v>
      </c>
      <c r="X30" t="s">
        <v>102</v>
      </c>
      <c r="Y30" t="s">
        <v>123</v>
      </c>
      <c r="Z30" t="s">
        <v>224</v>
      </c>
      <c r="AA30" t="s">
        <v>190</v>
      </c>
      <c r="AC30" t="s">
        <v>98</v>
      </c>
      <c r="AE30" t="s">
        <v>98</v>
      </c>
      <c r="AH30" s="1">
        <v>42947.678761574098</v>
      </c>
      <c r="AI30" s="1">
        <v>43050.514652777798</v>
      </c>
      <c r="AK30" t="s">
        <v>150</v>
      </c>
      <c r="AL30" t="s">
        <v>373</v>
      </c>
      <c r="AM30" t="s">
        <v>374</v>
      </c>
      <c r="AN30" t="s">
        <v>105</v>
      </c>
      <c r="AR30" t="s">
        <v>105</v>
      </c>
      <c r="AT30" t="s">
        <v>108</v>
      </c>
      <c r="AU30" t="s">
        <v>127</v>
      </c>
      <c r="AV30" t="s">
        <v>228</v>
      </c>
      <c r="AX30" t="s">
        <v>129</v>
      </c>
      <c r="AZ30" t="s">
        <v>98</v>
      </c>
      <c r="BB30" t="s">
        <v>152</v>
      </c>
      <c r="BG30" t="s">
        <v>102</v>
      </c>
      <c r="BH30" t="s">
        <v>327</v>
      </c>
      <c r="BI30" t="s">
        <v>365</v>
      </c>
      <c r="BJ30" t="s">
        <v>108</v>
      </c>
      <c r="BK30" t="s">
        <v>329</v>
      </c>
      <c r="BL30" t="s">
        <v>366</v>
      </c>
      <c r="BM30" t="s">
        <v>375</v>
      </c>
      <c r="BP30" t="s">
        <v>171</v>
      </c>
      <c r="BQ30" t="s">
        <v>375</v>
      </c>
      <c r="BY30" t="s">
        <v>369</v>
      </c>
      <c r="BZ30" t="s">
        <v>376</v>
      </c>
      <c r="CA30">
        <v>0</v>
      </c>
      <c r="CH30" s="1">
        <v>43050.514652777798</v>
      </c>
      <c r="CS30">
        <v>1</v>
      </c>
    </row>
    <row r="31" spans="1:97">
      <c r="A31">
        <v>31</v>
      </c>
      <c r="B31" t="s">
        <v>378</v>
      </c>
      <c r="D31" t="s">
        <v>6927</v>
      </c>
      <c r="E31" t="s">
        <v>6060</v>
      </c>
      <c r="G31" t="s">
        <v>105</v>
      </c>
      <c r="H31">
        <v>20180720</v>
      </c>
      <c r="I31" t="s">
        <v>379</v>
      </c>
      <c r="L31" t="s">
        <v>380</v>
      </c>
      <c r="M31" t="s">
        <v>294</v>
      </c>
      <c r="T31" t="s">
        <v>379</v>
      </c>
      <c r="X31" t="s">
        <v>102</v>
      </c>
      <c r="Y31" t="s">
        <v>136</v>
      </c>
      <c r="Z31" t="s">
        <v>381</v>
      </c>
      <c r="AB31" t="s">
        <v>138</v>
      </c>
      <c r="AC31" t="s">
        <v>98</v>
      </c>
      <c r="AE31" t="s">
        <v>98</v>
      </c>
      <c r="AH31" s="1">
        <v>43304.905590277798</v>
      </c>
      <c r="AI31" s="1">
        <v>43304.905590277798</v>
      </c>
      <c r="AJ31" t="s">
        <v>382</v>
      </c>
      <c r="AL31" t="s">
        <v>383</v>
      </c>
      <c r="AM31" t="s">
        <v>377</v>
      </c>
      <c r="AR31" t="s">
        <v>105</v>
      </c>
      <c r="AT31" t="s">
        <v>108</v>
      </c>
      <c r="AU31" t="s">
        <v>141</v>
      </c>
      <c r="AV31" t="s">
        <v>384</v>
      </c>
      <c r="AX31" t="s">
        <v>300</v>
      </c>
      <c r="AZ31" t="s">
        <v>98</v>
      </c>
      <c r="BB31" t="s">
        <v>130</v>
      </c>
      <c r="BG31" t="s">
        <v>102</v>
      </c>
      <c r="BH31" t="s">
        <v>136</v>
      </c>
      <c r="BI31" t="s">
        <v>381</v>
      </c>
      <c r="BJ31" t="s">
        <v>108</v>
      </c>
      <c r="BK31" t="s">
        <v>141</v>
      </c>
      <c r="BL31" t="s">
        <v>384</v>
      </c>
      <c r="BR31" t="s">
        <v>102</v>
      </c>
      <c r="BX31">
        <v>1</v>
      </c>
      <c r="BZ31" t="s">
        <v>385</v>
      </c>
      <c r="CA31">
        <v>0</v>
      </c>
      <c r="CH31" s="1">
        <v>43304.905590277798</v>
      </c>
      <c r="CS31">
        <v>1</v>
      </c>
    </row>
    <row r="32" spans="1:97">
      <c r="A32">
        <v>32</v>
      </c>
      <c r="B32" t="s">
        <v>387</v>
      </c>
      <c r="D32" t="s">
        <v>6928</v>
      </c>
      <c r="E32" t="s">
        <v>2834</v>
      </c>
      <c r="G32" t="s">
        <v>105</v>
      </c>
      <c r="H32">
        <v>20020603</v>
      </c>
      <c r="I32" t="s">
        <v>388</v>
      </c>
      <c r="L32" t="s">
        <v>388</v>
      </c>
      <c r="M32" t="s">
        <v>122</v>
      </c>
      <c r="T32" t="s">
        <v>388</v>
      </c>
      <c r="X32" t="s">
        <v>102</v>
      </c>
      <c r="Y32" t="s">
        <v>123</v>
      </c>
      <c r="Z32" t="s">
        <v>307</v>
      </c>
      <c r="AB32" t="s">
        <v>138</v>
      </c>
      <c r="AC32" t="s">
        <v>98</v>
      </c>
      <c r="AE32" t="s">
        <v>98</v>
      </c>
      <c r="AH32" s="1">
        <v>43096.546041666697</v>
      </c>
      <c r="AI32" s="1">
        <v>43096.546041666697</v>
      </c>
      <c r="AJ32" t="s">
        <v>149</v>
      </c>
      <c r="AK32" t="s">
        <v>150</v>
      </c>
      <c r="AM32" t="s">
        <v>386</v>
      </c>
      <c r="AR32" t="s">
        <v>105</v>
      </c>
      <c r="AT32" t="s">
        <v>108</v>
      </c>
      <c r="AU32" t="s">
        <v>127</v>
      </c>
      <c r="AV32" t="s">
        <v>311</v>
      </c>
      <c r="AX32" t="s">
        <v>129</v>
      </c>
      <c r="AZ32" t="s">
        <v>98</v>
      </c>
      <c r="BB32" t="s">
        <v>152</v>
      </c>
      <c r="BG32" t="s">
        <v>102</v>
      </c>
      <c r="BH32" t="s">
        <v>123</v>
      </c>
      <c r="BI32" t="s">
        <v>307</v>
      </c>
      <c r="BJ32" t="s">
        <v>108</v>
      </c>
      <c r="BK32" t="s">
        <v>127</v>
      </c>
      <c r="BL32" t="s">
        <v>311</v>
      </c>
      <c r="BR32" t="s">
        <v>102</v>
      </c>
      <c r="BZ32" t="s">
        <v>389</v>
      </c>
      <c r="CA32">
        <v>0</v>
      </c>
      <c r="CH32" s="1">
        <v>43096.546041666697</v>
      </c>
      <c r="CS32">
        <v>1</v>
      </c>
    </row>
    <row r="33" spans="1:97">
      <c r="A33">
        <v>33</v>
      </c>
      <c r="B33" t="s">
        <v>391</v>
      </c>
      <c r="D33" t="s">
        <v>6929</v>
      </c>
      <c r="E33" t="s">
        <v>6061</v>
      </c>
      <c r="G33" t="s">
        <v>98</v>
      </c>
      <c r="H33">
        <v>20180709</v>
      </c>
      <c r="I33" t="s">
        <v>379</v>
      </c>
      <c r="L33" t="s">
        <v>380</v>
      </c>
      <c r="M33" t="s">
        <v>122</v>
      </c>
      <c r="T33" t="s">
        <v>379</v>
      </c>
      <c r="X33" t="s">
        <v>102</v>
      </c>
      <c r="Y33" t="s">
        <v>136</v>
      </c>
      <c r="Z33" t="s">
        <v>381</v>
      </c>
      <c r="AB33" t="s">
        <v>138</v>
      </c>
      <c r="AC33" t="s">
        <v>98</v>
      </c>
      <c r="AE33" t="s">
        <v>98</v>
      </c>
      <c r="AH33" s="1">
        <v>43304.905590277798</v>
      </c>
      <c r="AI33" s="1">
        <v>43304.905590277798</v>
      </c>
      <c r="AJ33" t="s">
        <v>382</v>
      </c>
      <c r="AL33" t="s">
        <v>393</v>
      </c>
      <c r="AM33" t="s">
        <v>390</v>
      </c>
      <c r="AR33" t="s">
        <v>105</v>
      </c>
      <c r="AT33" t="s">
        <v>108</v>
      </c>
      <c r="AU33" t="s">
        <v>141</v>
      </c>
      <c r="AV33" t="s">
        <v>384</v>
      </c>
      <c r="AX33" t="s">
        <v>129</v>
      </c>
      <c r="AZ33" t="s">
        <v>98</v>
      </c>
      <c r="BB33" t="s">
        <v>130</v>
      </c>
      <c r="BG33" t="s">
        <v>102</v>
      </c>
      <c r="BH33" t="s">
        <v>136</v>
      </c>
      <c r="BI33" t="s">
        <v>381</v>
      </c>
      <c r="BJ33" t="s">
        <v>108</v>
      </c>
      <c r="BK33" t="s">
        <v>141</v>
      </c>
      <c r="BL33" t="s">
        <v>384</v>
      </c>
      <c r="BR33" t="s">
        <v>102</v>
      </c>
      <c r="BX33">
        <v>1</v>
      </c>
      <c r="BZ33" t="s">
        <v>394</v>
      </c>
      <c r="CA33">
        <v>0</v>
      </c>
      <c r="CH33" s="1">
        <v>43304.905590277798</v>
      </c>
      <c r="CS33">
        <v>1</v>
      </c>
    </row>
    <row r="34" spans="1:97">
      <c r="A34">
        <v>34</v>
      </c>
      <c r="B34" t="s">
        <v>378</v>
      </c>
      <c r="D34" t="s">
        <v>6930</v>
      </c>
      <c r="E34" t="s">
        <v>6062</v>
      </c>
      <c r="G34" t="s">
        <v>105</v>
      </c>
      <c r="H34">
        <v>19930607</v>
      </c>
      <c r="I34" t="s">
        <v>379</v>
      </c>
      <c r="L34" t="s">
        <v>379</v>
      </c>
      <c r="M34" t="s">
        <v>122</v>
      </c>
      <c r="N34" t="s">
        <v>396</v>
      </c>
      <c r="T34" t="s">
        <v>379</v>
      </c>
      <c r="X34" t="s">
        <v>102</v>
      </c>
      <c r="Y34" t="s">
        <v>136</v>
      </c>
      <c r="Z34" t="s">
        <v>381</v>
      </c>
      <c r="AB34" t="s">
        <v>138</v>
      </c>
      <c r="AC34" t="s">
        <v>98</v>
      </c>
      <c r="AE34" t="s">
        <v>105</v>
      </c>
      <c r="AH34" s="1">
        <v>43304.905590277798</v>
      </c>
      <c r="AI34" s="1">
        <v>43304.905671296299</v>
      </c>
      <c r="AJ34" t="s">
        <v>382</v>
      </c>
      <c r="AK34" t="s">
        <v>279</v>
      </c>
      <c r="AM34" t="s">
        <v>395</v>
      </c>
      <c r="AR34" t="s">
        <v>105</v>
      </c>
      <c r="AT34" t="s">
        <v>108</v>
      </c>
      <c r="AU34" t="s">
        <v>141</v>
      </c>
      <c r="AV34" t="s">
        <v>384</v>
      </c>
      <c r="AX34" t="s">
        <v>129</v>
      </c>
      <c r="AZ34" t="s">
        <v>98</v>
      </c>
      <c r="BB34" t="s">
        <v>152</v>
      </c>
      <c r="BG34" t="s">
        <v>102</v>
      </c>
      <c r="BH34" t="s">
        <v>136</v>
      </c>
      <c r="BI34" t="s">
        <v>381</v>
      </c>
      <c r="BJ34" t="s">
        <v>108</v>
      </c>
      <c r="BK34" t="s">
        <v>141</v>
      </c>
      <c r="BL34" t="s">
        <v>384</v>
      </c>
      <c r="BR34" t="s">
        <v>102</v>
      </c>
      <c r="BX34">
        <v>0</v>
      </c>
      <c r="BZ34" t="s">
        <v>397</v>
      </c>
      <c r="CA34">
        <v>0</v>
      </c>
      <c r="CH34" s="1">
        <v>43304.905671296299</v>
      </c>
      <c r="CS34">
        <v>1</v>
      </c>
    </row>
    <row r="35" spans="1:97">
      <c r="A35">
        <v>35</v>
      </c>
      <c r="B35" t="s">
        <v>399</v>
      </c>
      <c r="D35" t="s">
        <v>4286</v>
      </c>
      <c r="E35" t="s">
        <v>4287</v>
      </c>
      <c r="G35" t="s">
        <v>98</v>
      </c>
      <c r="H35">
        <v>20030401</v>
      </c>
      <c r="L35" t="s">
        <v>400</v>
      </c>
      <c r="M35" t="s">
        <v>294</v>
      </c>
      <c r="X35" t="s">
        <v>102</v>
      </c>
      <c r="Y35" t="s">
        <v>123</v>
      </c>
      <c r="Z35" t="s">
        <v>345</v>
      </c>
      <c r="AA35" t="s">
        <v>190</v>
      </c>
      <c r="AC35" t="s">
        <v>98</v>
      </c>
      <c r="AE35" t="s">
        <v>98</v>
      </c>
      <c r="AH35" s="1">
        <v>42947.678761574098</v>
      </c>
      <c r="AI35" s="1">
        <v>43011.606921296298</v>
      </c>
      <c r="AK35" t="s">
        <v>150</v>
      </c>
      <c r="AL35" t="s">
        <v>401</v>
      </c>
      <c r="AM35" t="s">
        <v>402</v>
      </c>
      <c r="AN35" t="s">
        <v>105</v>
      </c>
      <c r="AR35" t="s">
        <v>105</v>
      </c>
      <c r="AT35" t="s">
        <v>108</v>
      </c>
      <c r="AU35" t="s">
        <v>127</v>
      </c>
      <c r="AV35" t="s">
        <v>348</v>
      </c>
      <c r="AX35" t="s">
        <v>300</v>
      </c>
      <c r="AZ35" t="s">
        <v>98</v>
      </c>
      <c r="BB35" t="s">
        <v>152</v>
      </c>
      <c r="BG35" t="s">
        <v>102</v>
      </c>
      <c r="BH35" t="s">
        <v>123</v>
      </c>
      <c r="BI35" t="s">
        <v>345</v>
      </c>
      <c r="BJ35" t="s">
        <v>108</v>
      </c>
      <c r="BK35" t="s">
        <v>127</v>
      </c>
      <c r="BL35" t="s">
        <v>348</v>
      </c>
      <c r="BM35" t="s">
        <v>403</v>
      </c>
      <c r="BP35" t="s">
        <v>171</v>
      </c>
      <c r="BQ35" t="s">
        <v>403</v>
      </c>
      <c r="BY35" t="s">
        <v>398</v>
      </c>
      <c r="BZ35" t="s">
        <v>404</v>
      </c>
      <c r="CA35">
        <v>0</v>
      </c>
      <c r="CH35" s="1">
        <v>43011.606921296298</v>
      </c>
      <c r="CS35">
        <v>1</v>
      </c>
    </row>
    <row r="36" spans="1:97">
      <c r="A36">
        <v>36</v>
      </c>
      <c r="B36" t="s">
        <v>406</v>
      </c>
      <c r="D36" t="s">
        <v>6931</v>
      </c>
      <c r="E36" t="s">
        <v>6063</v>
      </c>
      <c r="G36" t="s">
        <v>105</v>
      </c>
      <c r="H36">
        <v>20120823</v>
      </c>
      <c r="L36" t="s">
        <v>408</v>
      </c>
      <c r="M36" t="s">
        <v>122</v>
      </c>
      <c r="T36" t="s">
        <v>409</v>
      </c>
      <c r="X36" t="s">
        <v>102</v>
      </c>
      <c r="Y36" t="s">
        <v>136</v>
      </c>
      <c r="Z36" t="s">
        <v>410</v>
      </c>
      <c r="AA36" t="s">
        <v>411</v>
      </c>
      <c r="AC36" t="s">
        <v>98</v>
      </c>
      <c r="AE36" t="s">
        <v>98</v>
      </c>
      <c r="AH36" s="1">
        <v>42947.678761574098</v>
      </c>
      <c r="AI36" s="1">
        <v>43187.737141203703</v>
      </c>
      <c r="AK36" t="s">
        <v>150</v>
      </c>
      <c r="AL36" t="s">
        <v>412</v>
      </c>
      <c r="AM36" t="s">
        <v>413</v>
      </c>
      <c r="AN36" t="s">
        <v>105</v>
      </c>
      <c r="AR36" t="s">
        <v>105</v>
      </c>
      <c r="AT36" t="s">
        <v>108</v>
      </c>
      <c r="AU36" t="s">
        <v>141</v>
      </c>
      <c r="AV36" t="s">
        <v>414</v>
      </c>
      <c r="AX36" t="s">
        <v>129</v>
      </c>
      <c r="AZ36" t="s">
        <v>98</v>
      </c>
      <c r="BB36" t="s">
        <v>152</v>
      </c>
      <c r="BG36" t="s">
        <v>102</v>
      </c>
      <c r="BH36" t="s">
        <v>136</v>
      </c>
      <c r="BI36" t="s">
        <v>410</v>
      </c>
      <c r="BJ36" t="s">
        <v>108</v>
      </c>
      <c r="BK36" t="s">
        <v>141</v>
      </c>
      <c r="BL36" t="s">
        <v>414</v>
      </c>
      <c r="BM36" t="s">
        <v>415</v>
      </c>
      <c r="BP36" t="s">
        <v>171</v>
      </c>
      <c r="BQ36" t="s">
        <v>415</v>
      </c>
      <c r="BY36" t="s">
        <v>405</v>
      </c>
      <c r="BZ36" t="s">
        <v>416</v>
      </c>
      <c r="CA36">
        <v>0</v>
      </c>
      <c r="CH36" s="1">
        <v>43187.737141203703</v>
      </c>
      <c r="CS36">
        <v>1</v>
      </c>
    </row>
    <row r="37" spans="1:97">
      <c r="A37">
        <v>37</v>
      </c>
      <c r="B37" t="s">
        <v>417</v>
      </c>
      <c r="D37" t="s">
        <v>6932</v>
      </c>
      <c r="E37" t="s">
        <v>6064</v>
      </c>
      <c r="G37" t="s">
        <v>98</v>
      </c>
      <c r="H37">
        <v>20070929</v>
      </c>
      <c r="I37" t="s">
        <v>223</v>
      </c>
      <c r="L37" t="s">
        <v>223</v>
      </c>
      <c r="M37" t="s">
        <v>122</v>
      </c>
      <c r="T37" t="s">
        <v>223</v>
      </c>
      <c r="X37" t="s">
        <v>102</v>
      </c>
      <c r="Y37" t="s">
        <v>123</v>
      </c>
      <c r="Z37" t="s">
        <v>224</v>
      </c>
      <c r="AB37" t="s">
        <v>138</v>
      </c>
      <c r="AC37" t="s">
        <v>98</v>
      </c>
      <c r="AE37" t="s">
        <v>98</v>
      </c>
      <c r="AH37" s="1">
        <v>43077.886435185203</v>
      </c>
      <c r="AI37" s="1">
        <v>43077.888182870403</v>
      </c>
      <c r="AJ37" t="s">
        <v>149</v>
      </c>
      <c r="AK37" t="s">
        <v>150</v>
      </c>
      <c r="AL37" t="s">
        <v>418</v>
      </c>
      <c r="AM37" t="s">
        <v>419</v>
      </c>
      <c r="AR37" t="s">
        <v>105</v>
      </c>
      <c r="AT37" t="s">
        <v>108</v>
      </c>
      <c r="AU37" t="s">
        <v>127</v>
      </c>
      <c r="AV37" t="s">
        <v>228</v>
      </c>
      <c r="AX37" t="s">
        <v>129</v>
      </c>
      <c r="AZ37" t="s">
        <v>98</v>
      </c>
      <c r="BB37" t="s">
        <v>152</v>
      </c>
      <c r="BG37" t="s">
        <v>102</v>
      </c>
      <c r="BH37" t="s">
        <v>123</v>
      </c>
      <c r="BI37" t="s">
        <v>224</v>
      </c>
      <c r="BJ37" t="s">
        <v>108</v>
      </c>
      <c r="BK37" t="s">
        <v>127</v>
      </c>
      <c r="BL37" t="s">
        <v>228</v>
      </c>
      <c r="BR37" t="s">
        <v>102</v>
      </c>
      <c r="BZ37" t="s">
        <v>420</v>
      </c>
      <c r="CA37">
        <v>0</v>
      </c>
      <c r="CH37" s="1">
        <v>43077.888182870403</v>
      </c>
      <c r="CS37">
        <v>1</v>
      </c>
    </row>
    <row r="38" spans="1:97">
      <c r="A38">
        <v>38</v>
      </c>
      <c r="B38" t="s">
        <v>422</v>
      </c>
      <c r="D38" t="s">
        <v>4286</v>
      </c>
      <c r="E38" t="s">
        <v>6065</v>
      </c>
      <c r="G38" t="s">
        <v>98</v>
      </c>
      <c r="H38">
        <v>19940329</v>
      </c>
      <c r="I38" t="s">
        <v>423</v>
      </c>
      <c r="L38" t="s">
        <v>424</v>
      </c>
      <c r="M38" t="s">
        <v>122</v>
      </c>
      <c r="N38" t="s">
        <v>425</v>
      </c>
      <c r="T38" t="s">
        <v>423</v>
      </c>
      <c r="X38" t="s">
        <v>102</v>
      </c>
      <c r="Y38" t="s">
        <v>136</v>
      </c>
      <c r="Z38" t="s">
        <v>426</v>
      </c>
      <c r="AB38" t="s">
        <v>138</v>
      </c>
      <c r="AC38" t="s">
        <v>98</v>
      </c>
      <c r="AE38" t="s">
        <v>98</v>
      </c>
      <c r="AH38" s="1">
        <v>43225.4988773148</v>
      </c>
      <c r="AI38" s="1">
        <v>43522.675219907404</v>
      </c>
      <c r="AJ38" t="s">
        <v>382</v>
      </c>
      <c r="AL38" t="s">
        <v>427</v>
      </c>
      <c r="AM38" t="s">
        <v>421</v>
      </c>
      <c r="AR38" t="s">
        <v>105</v>
      </c>
      <c r="AT38" t="s">
        <v>108</v>
      </c>
      <c r="AU38" t="s">
        <v>141</v>
      </c>
      <c r="AV38" t="s">
        <v>428</v>
      </c>
      <c r="AX38" t="s">
        <v>129</v>
      </c>
      <c r="AZ38" t="s">
        <v>98</v>
      </c>
      <c r="BB38" t="s">
        <v>130</v>
      </c>
      <c r="BG38" t="s">
        <v>102</v>
      </c>
      <c r="BH38" t="s">
        <v>136</v>
      </c>
      <c r="BI38" t="s">
        <v>426</v>
      </c>
      <c r="BJ38" t="s">
        <v>108</v>
      </c>
      <c r="BK38" t="s">
        <v>141</v>
      </c>
      <c r="BL38" t="s">
        <v>428</v>
      </c>
      <c r="BR38" t="s">
        <v>102</v>
      </c>
      <c r="BX38">
        <v>1</v>
      </c>
      <c r="BZ38" t="s">
        <v>429</v>
      </c>
      <c r="CA38">
        <v>0</v>
      </c>
      <c r="CH38" s="1">
        <v>43522.675219907404</v>
      </c>
      <c r="CS38">
        <v>1</v>
      </c>
    </row>
    <row r="39" spans="1:97">
      <c r="A39">
        <v>39</v>
      </c>
      <c r="B39" t="s">
        <v>430</v>
      </c>
      <c r="D39" t="s">
        <v>6933</v>
      </c>
      <c r="E39" t="s">
        <v>134</v>
      </c>
      <c r="G39" t="s">
        <v>105</v>
      </c>
      <c r="H39">
        <v>20101012</v>
      </c>
      <c r="I39" t="s">
        <v>223</v>
      </c>
      <c r="L39" t="s">
        <v>223</v>
      </c>
      <c r="M39" t="s">
        <v>122</v>
      </c>
      <c r="T39" t="s">
        <v>223</v>
      </c>
      <c r="X39" t="s">
        <v>102</v>
      </c>
      <c r="Y39" t="s">
        <v>123</v>
      </c>
      <c r="Z39" t="s">
        <v>224</v>
      </c>
      <c r="AB39" t="s">
        <v>138</v>
      </c>
      <c r="AC39" t="s">
        <v>98</v>
      </c>
      <c r="AE39" t="s">
        <v>98</v>
      </c>
      <c r="AH39" s="1">
        <v>43077.886435185203</v>
      </c>
      <c r="AI39" s="1">
        <v>43077.8875694444</v>
      </c>
      <c r="AJ39" t="s">
        <v>149</v>
      </c>
      <c r="AK39" t="s">
        <v>150</v>
      </c>
      <c r="AL39" t="s">
        <v>431</v>
      </c>
      <c r="AM39" t="s">
        <v>432</v>
      </c>
      <c r="AR39" t="s">
        <v>105</v>
      </c>
      <c r="AT39" t="s">
        <v>108</v>
      </c>
      <c r="AU39" t="s">
        <v>127</v>
      </c>
      <c r="AV39" t="s">
        <v>228</v>
      </c>
      <c r="AX39" t="s">
        <v>129</v>
      </c>
      <c r="AZ39" t="s">
        <v>98</v>
      </c>
      <c r="BB39" t="s">
        <v>152</v>
      </c>
      <c r="BG39" t="s">
        <v>102</v>
      </c>
      <c r="BH39" t="s">
        <v>123</v>
      </c>
      <c r="BI39" t="s">
        <v>224</v>
      </c>
      <c r="BJ39" t="s">
        <v>108</v>
      </c>
      <c r="BK39" t="s">
        <v>127</v>
      </c>
      <c r="BL39" t="s">
        <v>228</v>
      </c>
      <c r="BR39" t="s">
        <v>102</v>
      </c>
      <c r="BZ39" t="s">
        <v>433</v>
      </c>
      <c r="CA39">
        <v>0</v>
      </c>
      <c r="CH39" s="1">
        <v>43077.8875694444</v>
      </c>
      <c r="CS39">
        <v>1</v>
      </c>
    </row>
    <row r="40" spans="1:97">
      <c r="A40">
        <v>40</v>
      </c>
      <c r="B40" t="s">
        <v>435</v>
      </c>
      <c r="D40" t="s">
        <v>6934</v>
      </c>
      <c r="E40" t="s">
        <v>6066</v>
      </c>
      <c r="G40" t="s">
        <v>98</v>
      </c>
      <c r="H40">
        <v>19350000</v>
      </c>
      <c r="I40" t="s">
        <v>436</v>
      </c>
      <c r="L40" t="s">
        <v>436</v>
      </c>
      <c r="M40" t="s">
        <v>100</v>
      </c>
      <c r="T40" t="s">
        <v>436</v>
      </c>
      <c r="X40" t="s">
        <v>102</v>
      </c>
      <c r="Y40" t="s">
        <v>136</v>
      </c>
      <c r="Z40" t="s">
        <v>437</v>
      </c>
      <c r="AB40" t="s">
        <v>138</v>
      </c>
      <c r="AC40" t="s">
        <v>98</v>
      </c>
      <c r="AE40" t="s">
        <v>105</v>
      </c>
      <c r="AH40" s="1">
        <v>43225.4988773148</v>
      </c>
      <c r="AI40" s="1">
        <v>43225.4988773148</v>
      </c>
      <c r="AJ40" t="s">
        <v>382</v>
      </c>
      <c r="AK40" t="s">
        <v>158</v>
      </c>
      <c r="AM40" t="s">
        <v>434</v>
      </c>
      <c r="AR40" t="s">
        <v>98</v>
      </c>
      <c r="AT40" t="s">
        <v>108</v>
      </c>
      <c r="AU40" t="s">
        <v>141</v>
      </c>
      <c r="AV40" t="s">
        <v>438</v>
      </c>
      <c r="AX40" t="s">
        <v>112</v>
      </c>
      <c r="AZ40" t="s">
        <v>98</v>
      </c>
      <c r="BB40" t="s">
        <v>152</v>
      </c>
      <c r="BG40" t="s">
        <v>102</v>
      </c>
      <c r="BH40" t="s">
        <v>136</v>
      </c>
      <c r="BI40" t="s">
        <v>437</v>
      </c>
      <c r="BJ40" t="s">
        <v>108</v>
      </c>
      <c r="BK40" t="s">
        <v>141</v>
      </c>
      <c r="BL40" t="s">
        <v>438</v>
      </c>
      <c r="BR40" t="s">
        <v>102</v>
      </c>
      <c r="BX40">
        <v>0</v>
      </c>
      <c r="BZ40" t="s">
        <v>439</v>
      </c>
      <c r="CA40">
        <v>0</v>
      </c>
      <c r="CH40" s="1">
        <v>43225.4988773148</v>
      </c>
      <c r="CS40">
        <v>1</v>
      </c>
    </row>
    <row r="41" spans="1:97">
      <c r="A41">
        <v>41</v>
      </c>
      <c r="B41" t="s">
        <v>441</v>
      </c>
      <c r="D41" t="s">
        <v>6935</v>
      </c>
      <c r="E41" t="s">
        <v>2292</v>
      </c>
      <c r="G41" t="s">
        <v>105</v>
      </c>
      <c r="H41">
        <v>20000130</v>
      </c>
      <c r="L41" t="s">
        <v>361</v>
      </c>
      <c r="M41" t="s">
        <v>122</v>
      </c>
      <c r="N41" t="s">
        <v>442</v>
      </c>
      <c r="T41" t="s">
        <v>443</v>
      </c>
      <c r="X41" t="s">
        <v>102</v>
      </c>
      <c r="Y41" t="s">
        <v>123</v>
      </c>
      <c r="Z41" t="s">
        <v>124</v>
      </c>
      <c r="AA41" t="s">
        <v>190</v>
      </c>
      <c r="AC41" t="s">
        <v>98</v>
      </c>
      <c r="AE41" t="s">
        <v>98</v>
      </c>
      <c r="AH41" s="1">
        <v>42947.678761574098</v>
      </c>
      <c r="AI41" s="1">
        <v>42947.678761574098</v>
      </c>
      <c r="AK41" t="s">
        <v>150</v>
      </c>
      <c r="AL41" t="s">
        <v>444</v>
      </c>
      <c r="AM41" t="s">
        <v>440</v>
      </c>
      <c r="AN41" t="s">
        <v>105</v>
      </c>
      <c r="AR41" t="s">
        <v>105</v>
      </c>
      <c r="AT41" t="s">
        <v>108</v>
      </c>
      <c r="AU41" t="s">
        <v>127</v>
      </c>
      <c r="AV41" t="s">
        <v>128</v>
      </c>
      <c r="AX41" t="s">
        <v>129</v>
      </c>
      <c r="AZ41" t="s">
        <v>98</v>
      </c>
      <c r="BB41" t="s">
        <v>152</v>
      </c>
      <c r="BG41" t="s">
        <v>102</v>
      </c>
      <c r="BH41" t="s">
        <v>327</v>
      </c>
      <c r="BI41" t="s">
        <v>365</v>
      </c>
      <c r="BJ41" t="s">
        <v>108</v>
      </c>
      <c r="BK41" t="s">
        <v>329</v>
      </c>
      <c r="BL41" t="s">
        <v>366</v>
      </c>
      <c r="BM41" t="s">
        <v>445</v>
      </c>
      <c r="BP41" t="s">
        <v>171</v>
      </c>
      <c r="BQ41" t="s">
        <v>445</v>
      </c>
      <c r="BT41" t="s">
        <v>102</v>
      </c>
      <c r="BY41" t="s">
        <v>440</v>
      </c>
      <c r="BZ41" t="s">
        <v>446</v>
      </c>
      <c r="CA41">
        <v>0</v>
      </c>
      <c r="CH41" s="1">
        <v>42947.678761574098</v>
      </c>
      <c r="CS41">
        <v>1</v>
      </c>
    </row>
    <row r="42" spans="1:97">
      <c r="A42">
        <v>42</v>
      </c>
      <c r="B42" t="s">
        <v>448</v>
      </c>
      <c r="D42" t="s">
        <v>6936</v>
      </c>
      <c r="E42" t="s">
        <v>6067</v>
      </c>
      <c r="G42" t="s">
        <v>105</v>
      </c>
      <c r="H42">
        <v>20080813</v>
      </c>
      <c r="I42" t="s">
        <v>449</v>
      </c>
      <c r="L42" t="s">
        <v>449</v>
      </c>
      <c r="M42" t="s">
        <v>122</v>
      </c>
      <c r="T42" t="s">
        <v>450</v>
      </c>
      <c r="X42" t="s">
        <v>102</v>
      </c>
      <c r="Y42" t="s">
        <v>123</v>
      </c>
      <c r="Z42" t="s">
        <v>451</v>
      </c>
      <c r="AA42" t="s">
        <v>190</v>
      </c>
      <c r="AC42" t="s">
        <v>98</v>
      </c>
      <c r="AE42" t="s">
        <v>98</v>
      </c>
      <c r="AH42" s="1">
        <v>42947.678761574098</v>
      </c>
      <c r="AI42" s="1">
        <v>43050.486319444397</v>
      </c>
      <c r="AK42" t="s">
        <v>150</v>
      </c>
      <c r="AL42" t="s">
        <v>452</v>
      </c>
      <c r="AM42" t="s">
        <v>453</v>
      </c>
      <c r="AN42" t="s">
        <v>105</v>
      </c>
      <c r="AR42" t="s">
        <v>105</v>
      </c>
      <c r="AT42" t="s">
        <v>108</v>
      </c>
      <c r="AU42" t="s">
        <v>127</v>
      </c>
      <c r="AV42" t="s">
        <v>454</v>
      </c>
      <c r="AX42" t="s">
        <v>129</v>
      </c>
      <c r="AZ42" t="s">
        <v>98</v>
      </c>
      <c r="BB42" t="s">
        <v>152</v>
      </c>
      <c r="BG42" t="s">
        <v>102</v>
      </c>
      <c r="BH42" t="s">
        <v>123</v>
      </c>
      <c r="BI42" t="s">
        <v>455</v>
      </c>
      <c r="BJ42" t="s">
        <v>108</v>
      </c>
      <c r="BK42" t="s">
        <v>127</v>
      </c>
      <c r="BL42" t="s">
        <v>456</v>
      </c>
      <c r="BM42" t="s">
        <v>457</v>
      </c>
      <c r="BP42" t="s">
        <v>171</v>
      </c>
      <c r="BQ42" t="s">
        <v>457</v>
      </c>
      <c r="BY42" t="s">
        <v>447</v>
      </c>
      <c r="BZ42" t="s">
        <v>458</v>
      </c>
      <c r="CA42">
        <v>0</v>
      </c>
      <c r="CH42" s="1">
        <v>43050.486319444397</v>
      </c>
      <c r="CS42">
        <v>1</v>
      </c>
    </row>
    <row r="43" spans="1:97">
      <c r="A43">
        <v>43</v>
      </c>
      <c r="B43" t="s">
        <v>459</v>
      </c>
      <c r="D43" t="s">
        <v>6937</v>
      </c>
      <c r="E43" t="s">
        <v>6068</v>
      </c>
      <c r="G43" t="s">
        <v>98</v>
      </c>
      <c r="H43">
        <v>20030717</v>
      </c>
      <c r="I43" t="s">
        <v>223</v>
      </c>
      <c r="L43" t="s">
        <v>260</v>
      </c>
      <c r="M43" t="s">
        <v>122</v>
      </c>
      <c r="T43" t="s">
        <v>223</v>
      </c>
      <c r="X43" t="s">
        <v>102</v>
      </c>
      <c r="Y43" t="s">
        <v>123</v>
      </c>
      <c r="Z43" t="s">
        <v>224</v>
      </c>
      <c r="AB43" t="s">
        <v>138</v>
      </c>
      <c r="AC43" t="s">
        <v>98</v>
      </c>
      <c r="AE43" t="s">
        <v>98</v>
      </c>
      <c r="AH43" s="1">
        <v>43083.616805555597</v>
      </c>
      <c r="AI43" s="1">
        <v>43083.622048611098</v>
      </c>
      <c r="AJ43" t="s">
        <v>225</v>
      </c>
      <c r="AK43" t="s">
        <v>150</v>
      </c>
      <c r="AL43" t="s">
        <v>460</v>
      </c>
      <c r="AM43" t="s">
        <v>461</v>
      </c>
      <c r="AR43" t="s">
        <v>105</v>
      </c>
      <c r="AT43" t="s">
        <v>108</v>
      </c>
      <c r="AU43" t="s">
        <v>127</v>
      </c>
      <c r="AV43" t="s">
        <v>228</v>
      </c>
      <c r="AX43" t="s">
        <v>129</v>
      </c>
      <c r="AZ43" t="s">
        <v>98</v>
      </c>
      <c r="BB43" t="s">
        <v>152</v>
      </c>
      <c r="BG43" t="s">
        <v>102</v>
      </c>
      <c r="BH43" t="s">
        <v>123</v>
      </c>
      <c r="BI43" t="s">
        <v>224</v>
      </c>
      <c r="BJ43" t="s">
        <v>108</v>
      </c>
      <c r="BK43" t="s">
        <v>127</v>
      </c>
      <c r="BL43" t="s">
        <v>228</v>
      </c>
      <c r="BR43" t="s">
        <v>102</v>
      </c>
      <c r="BZ43" t="s">
        <v>462</v>
      </c>
      <c r="CA43">
        <v>0</v>
      </c>
      <c r="CH43" s="1">
        <v>43083.622048611098</v>
      </c>
      <c r="CS43">
        <v>1</v>
      </c>
    </row>
    <row r="44" spans="1:97">
      <c r="A44">
        <v>44</v>
      </c>
      <c r="B44" t="s">
        <v>463</v>
      </c>
      <c r="D44" t="s">
        <v>6938</v>
      </c>
      <c r="E44" t="s">
        <v>6069</v>
      </c>
      <c r="G44" t="s">
        <v>105</v>
      </c>
      <c r="H44">
        <v>20060621</v>
      </c>
      <c r="I44" t="s">
        <v>223</v>
      </c>
      <c r="L44" t="s">
        <v>223</v>
      </c>
      <c r="M44" t="s">
        <v>122</v>
      </c>
      <c r="T44" t="s">
        <v>223</v>
      </c>
      <c r="X44" t="s">
        <v>102</v>
      </c>
      <c r="Y44" t="s">
        <v>123</v>
      </c>
      <c r="Z44" t="s">
        <v>224</v>
      </c>
      <c r="AB44" t="s">
        <v>138</v>
      </c>
      <c r="AC44" t="s">
        <v>98</v>
      </c>
      <c r="AE44" t="s">
        <v>98</v>
      </c>
      <c r="AH44" s="1">
        <v>43092.626400462999</v>
      </c>
      <c r="AI44" s="1">
        <v>43093.933078703703</v>
      </c>
      <c r="AJ44" t="s">
        <v>149</v>
      </c>
      <c r="AK44" t="s">
        <v>150</v>
      </c>
      <c r="AL44" t="s">
        <v>464</v>
      </c>
      <c r="AM44" t="s">
        <v>465</v>
      </c>
      <c r="AR44" t="s">
        <v>105</v>
      </c>
      <c r="AT44" t="s">
        <v>108</v>
      </c>
      <c r="AU44" t="s">
        <v>127</v>
      </c>
      <c r="AV44" t="s">
        <v>228</v>
      </c>
      <c r="AX44" t="s">
        <v>129</v>
      </c>
      <c r="AZ44" t="s">
        <v>98</v>
      </c>
      <c r="BB44" t="s">
        <v>152</v>
      </c>
      <c r="BG44" t="s">
        <v>102</v>
      </c>
      <c r="BH44" t="s">
        <v>123</v>
      </c>
      <c r="BI44" t="s">
        <v>224</v>
      </c>
      <c r="BJ44" t="s">
        <v>108</v>
      </c>
      <c r="BK44" t="s">
        <v>127</v>
      </c>
      <c r="BL44" t="s">
        <v>228</v>
      </c>
      <c r="BR44" t="s">
        <v>102</v>
      </c>
      <c r="BZ44" t="s">
        <v>466</v>
      </c>
      <c r="CA44">
        <v>0</v>
      </c>
      <c r="CH44" s="1">
        <v>43093.933078703703</v>
      </c>
      <c r="CS44">
        <v>1</v>
      </c>
    </row>
    <row r="45" spans="1:97">
      <c r="A45">
        <v>45</v>
      </c>
      <c r="B45" t="s">
        <v>468</v>
      </c>
      <c r="D45" t="s">
        <v>6938</v>
      </c>
      <c r="E45" t="s">
        <v>6070</v>
      </c>
      <c r="G45" t="s">
        <v>98</v>
      </c>
      <c r="H45">
        <v>19910722</v>
      </c>
      <c r="I45" t="s">
        <v>469</v>
      </c>
      <c r="L45" t="s">
        <v>470</v>
      </c>
      <c r="M45" t="s">
        <v>294</v>
      </c>
      <c r="N45" t="s">
        <v>471</v>
      </c>
      <c r="T45" t="s">
        <v>469</v>
      </c>
      <c r="W45" t="s">
        <v>472</v>
      </c>
      <c r="X45" t="s">
        <v>102</v>
      </c>
      <c r="Y45" t="s">
        <v>123</v>
      </c>
      <c r="Z45" t="s">
        <v>473</v>
      </c>
      <c r="AB45" t="s">
        <v>138</v>
      </c>
      <c r="AC45" t="s">
        <v>98</v>
      </c>
      <c r="AE45" t="s">
        <v>98</v>
      </c>
      <c r="AH45" s="1">
        <v>43304.917951388903</v>
      </c>
      <c r="AI45" s="1">
        <v>43628.3922916667</v>
      </c>
      <c r="AJ45" t="s">
        <v>474</v>
      </c>
      <c r="AL45" t="s">
        <v>475</v>
      </c>
      <c r="AM45" t="s">
        <v>467</v>
      </c>
      <c r="AR45" t="s">
        <v>105</v>
      </c>
      <c r="AT45" t="s">
        <v>108</v>
      </c>
      <c r="AU45" t="s">
        <v>127</v>
      </c>
      <c r="AV45" t="s">
        <v>476</v>
      </c>
      <c r="AX45" t="s">
        <v>300</v>
      </c>
      <c r="AZ45" t="s">
        <v>98</v>
      </c>
      <c r="BB45" t="s">
        <v>130</v>
      </c>
      <c r="BG45" t="s">
        <v>102</v>
      </c>
      <c r="BH45" t="s">
        <v>123</v>
      </c>
      <c r="BI45" t="s">
        <v>473</v>
      </c>
      <c r="BJ45" t="s">
        <v>108</v>
      </c>
      <c r="BK45" t="s">
        <v>127</v>
      </c>
      <c r="BL45" t="s">
        <v>476</v>
      </c>
      <c r="BR45" t="s">
        <v>477</v>
      </c>
      <c r="BX45">
        <v>1</v>
      </c>
      <c r="BZ45" t="s">
        <v>478</v>
      </c>
      <c r="CA45">
        <v>0</v>
      </c>
      <c r="CH45" s="1">
        <v>43305.574317129598</v>
      </c>
      <c r="CS45">
        <v>1</v>
      </c>
    </row>
    <row r="46" spans="1:97">
      <c r="A46">
        <v>46</v>
      </c>
      <c r="B46" t="s">
        <v>480</v>
      </c>
      <c r="D46" t="s">
        <v>6938</v>
      </c>
      <c r="E46" t="s">
        <v>6071</v>
      </c>
      <c r="G46" t="s">
        <v>98</v>
      </c>
      <c r="H46">
        <v>20190503</v>
      </c>
      <c r="L46" t="s">
        <v>260</v>
      </c>
      <c r="M46" t="s">
        <v>122</v>
      </c>
      <c r="T46" t="s">
        <v>223</v>
      </c>
      <c r="X46" t="s">
        <v>102</v>
      </c>
      <c r="Y46" t="s">
        <v>123</v>
      </c>
      <c r="Z46" t="s">
        <v>224</v>
      </c>
      <c r="AB46" t="s">
        <v>138</v>
      </c>
      <c r="AC46" t="s">
        <v>98</v>
      </c>
      <c r="AE46" t="s">
        <v>98</v>
      </c>
      <c r="AH46" s="1">
        <v>43593.436620370398</v>
      </c>
      <c r="AI46" s="1">
        <v>43593.439039351899</v>
      </c>
      <c r="AJ46" t="s">
        <v>481</v>
      </c>
      <c r="AL46" t="s">
        <v>482</v>
      </c>
      <c r="AM46" t="s">
        <v>479</v>
      </c>
      <c r="AN46" t="s">
        <v>105</v>
      </c>
      <c r="AR46" t="s">
        <v>105</v>
      </c>
      <c r="AT46" t="s">
        <v>108</v>
      </c>
      <c r="AU46" t="s">
        <v>127</v>
      </c>
      <c r="AV46" t="s">
        <v>228</v>
      </c>
      <c r="AX46" t="s">
        <v>129</v>
      </c>
      <c r="AZ46" t="s">
        <v>98</v>
      </c>
      <c r="BB46" t="s">
        <v>130</v>
      </c>
      <c r="BF46" t="s">
        <v>114</v>
      </c>
      <c r="BG46" t="s">
        <v>102</v>
      </c>
      <c r="BH46" t="s">
        <v>123</v>
      </c>
      <c r="BI46" t="s">
        <v>224</v>
      </c>
      <c r="BJ46" t="s">
        <v>108</v>
      </c>
      <c r="BK46" t="s">
        <v>127</v>
      </c>
      <c r="BL46" t="s">
        <v>228</v>
      </c>
      <c r="BR46" t="s">
        <v>102</v>
      </c>
      <c r="BX46">
        <v>1</v>
      </c>
      <c r="BZ46" t="s">
        <v>483</v>
      </c>
      <c r="CA46">
        <v>1484</v>
      </c>
      <c r="CB46">
        <v>3410087</v>
      </c>
      <c r="CD46">
        <v>2</v>
      </c>
      <c r="CE46">
        <v>2</v>
      </c>
      <c r="CH46" s="1">
        <v>43593.439039351899</v>
      </c>
      <c r="CJ46" t="s">
        <v>484</v>
      </c>
      <c r="CS46">
        <v>1</v>
      </c>
    </row>
    <row r="47" spans="1:97">
      <c r="A47">
        <v>47</v>
      </c>
      <c r="B47" t="s">
        <v>486</v>
      </c>
      <c r="D47" t="s">
        <v>6939</v>
      </c>
      <c r="E47" t="s">
        <v>6072</v>
      </c>
      <c r="G47" t="s">
        <v>98</v>
      </c>
      <c r="H47">
        <v>20190429</v>
      </c>
      <c r="L47" t="s">
        <v>487</v>
      </c>
      <c r="M47" t="s">
        <v>294</v>
      </c>
      <c r="T47" t="s">
        <v>488</v>
      </c>
      <c r="X47" t="s">
        <v>102</v>
      </c>
      <c r="Y47" t="s">
        <v>123</v>
      </c>
      <c r="Z47" t="s">
        <v>204</v>
      </c>
      <c r="AB47" t="s">
        <v>138</v>
      </c>
      <c r="AC47" t="s">
        <v>98</v>
      </c>
      <c r="AE47" t="s">
        <v>98</v>
      </c>
      <c r="AH47" s="1">
        <v>43593.496469907397</v>
      </c>
      <c r="AI47" s="1">
        <v>43593.656168981499</v>
      </c>
      <c r="AJ47" t="s">
        <v>489</v>
      </c>
      <c r="AK47" t="s">
        <v>490</v>
      </c>
      <c r="AL47" t="s">
        <v>491</v>
      </c>
      <c r="AM47" t="s">
        <v>485</v>
      </c>
      <c r="AN47" t="s">
        <v>105</v>
      </c>
      <c r="AR47" t="s">
        <v>105</v>
      </c>
      <c r="AT47" t="s">
        <v>108</v>
      </c>
      <c r="AU47" t="s">
        <v>127</v>
      </c>
      <c r="AV47" t="s">
        <v>207</v>
      </c>
      <c r="AX47" t="s">
        <v>300</v>
      </c>
      <c r="AZ47" t="s">
        <v>98</v>
      </c>
      <c r="BB47" t="s">
        <v>130</v>
      </c>
      <c r="BF47" t="s">
        <v>114</v>
      </c>
      <c r="BG47" t="s">
        <v>102</v>
      </c>
      <c r="BH47" t="s">
        <v>123</v>
      </c>
      <c r="BI47" t="s">
        <v>204</v>
      </c>
      <c r="BJ47" t="s">
        <v>108</v>
      </c>
      <c r="BK47" t="s">
        <v>127</v>
      </c>
      <c r="BL47" t="s">
        <v>207</v>
      </c>
      <c r="BR47" t="s">
        <v>102</v>
      </c>
      <c r="BX47">
        <v>1</v>
      </c>
      <c r="BZ47" t="s">
        <v>492</v>
      </c>
      <c r="CA47">
        <v>58542</v>
      </c>
      <c r="CB47">
        <v>3410087</v>
      </c>
      <c r="CD47">
        <v>2</v>
      </c>
      <c r="CE47">
        <v>2</v>
      </c>
      <c r="CH47" s="1">
        <v>43593.656168981499</v>
      </c>
      <c r="CJ47" t="s">
        <v>493</v>
      </c>
      <c r="CS47">
        <v>1</v>
      </c>
    </row>
    <row r="48" spans="1:97">
      <c r="A48">
        <v>48</v>
      </c>
      <c r="B48" t="s">
        <v>495</v>
      </c>
      <c r="D48" t="s">
        <v>6940</v>
      </c>
      <c r="E48" t="s">
        <v>6073</v>
      </c>
      <c r="G48" t="s">
        <v>98</v>
      </c>
      <c r="H48">
        <v>19801105</v>
      </c>
      <c r="I48" t="s">
        <v>496</v>
      </c>
      <c r="L48" t="s">
        <v>496</v>
      </c>
      <c r="M48" t="s">
        <v>122</v>
      </c>
      <c r="N48" t="s">
        <v>497</v>
      </c>
      <c r="T48" t="s">
        <v>498</v>
      </c>
      <c r="X48" t="s">
        <v>102</v>
      </c>
      <c r="Y48" t="s">
        <v>123</v>
      </c>
      <c r="Z48" t="s">
        <v>499</v>
      </c>
      <c r="AB48" t="s">
        <v>138</v>
      </c>
      <c r="AC48" t="s">
        <v>98</v>
      </c>
      <c r="AE48" t="s">
        <v>105</v>
      </c>
      <c r="AH48" s="1">
        <v>43344.689722222203</v>
      </c>
      <c r="AI48" s="1">
        <v>43344.689722222203</v>
      </c>
      <c r="AJ48" t="s">
        <v>500</v>
      </c>
      <c r="AK48" t="s">
        <v>279</v>
      </c>
      <c r="AM48" t="s">
        <v>494</v>
      </c>
      <c r="AR48" t="s">
        <v>105</v>
      </c>
      <c r="AT48" t="s">
        <v>108</v>
      </c>
      <c r="AU48" t="s">
        <v>127</v>
      </c>
      <c r="AV48" t="s">
        <v>501</v>
      </c>
      <c r="AX48" t="s">
        <v>129</v>
      </c>
      <c r="AZ48" t="s">
        <v>98</v>
      </c>
      <c r="BB48" t="s">
        <v>152</v>
      </c>
      <c r="BG48" t="s">
        <v>102</v>
      </c>
      <c r="BH48" t="s">
        <v>502</v>
      </c>
      <c r="BI48" t="s">
        <v>503</v>
      </c>
      <c r="BJ48" t="s">
        <v>108</v>
      </c>
      <c r="BK48" t="s">
        <v>504</v>
      </c>
      <c r="BL48" t="s">
        <v>505</v>
      </c>
      <c r="BR48" t="s">
        <v>102</v>
      </c>
      <c r="BX48">
        <v>0</v>
      </c>
      <c r="BZ48" t="s">
        <v>506</v>
      </c>
      <c r="CA48">
        <v>0</v>
      </c>
      <c r="CH48" s="1">
        <v>43344.689722222203</v>
      </c>
      <c r="CS48">
        <v>1</v>
      </c>
    </row>
    <row r="49" spans="1:97">
      <c r="A49">
        <v>49</v>
      </c>
      <c r="B49" t="s">
        <v>495</v>
      </c>
      <c r="D49" t="s">
        <v>6940</v>
      </c>
      <c r="E49" t="s">
        <v>6074</v>
      </c>
      <c r="G49" t="s">
        <v>98</v>
      </c>
      <c r="H49">
        <v>19440000</v>
      </c>
      <c r="I49" t="s">
        <v>496</v>
      </c>
      <c r="L49" t="s">
        <v>496</v>
      </c>
      <c r="M49" t="s">
        <v>100</v>
      </c>
      <c r="N49" t="s">
        <v>508</v>
      </c>
      <c r="T49" t="s">
        <v>498</v>
      </c>
      <c r="X49" t="s">
        <v>102</v>
      </c>
      <c r="Y49" t="s">
        <v>123</v>
      </c>
      <c r="Z49" t="s">
        <v>499</v>
      </c>
      <c r="AB49" t="s">
        <v>138</v>
      </c>
      <c r="AC49" t="s">
        <v>98</v>
      </c>
      <c r="AE49" t="s">
        <v>105</v>
      </c>
      <c r="AH49" s="1">
        <v>43344.689722222203</v>
      </c>
      <c r="AI49" s="1">
        <v>43626.725474537001</v>
      </c>
      <c r="AJ49" t="s">
        <v>509</v>
      </c>
      <c r="AM49" t="s">
        <v>507</v>
      </c>
      <c r="AR49" t="s">
        <v>98</v>
      </c>
      <c r="AT49" t="s">
        <v>108</v>
      </c>
      <c r="AU49" t="s">
        <v>127</v>
      </c>
      <c r="AV49" t="s">
        <v>501</v>
      </c>
      <c r="AX49" t="s">
        <v>112</v>
      </c>
      <c r="AZ49" t="s">
        <v>98</v>
      </c>
      <c r="BB49" t="s">
        <v>113</v>
      </c>
      <c r="BG49" t="s">
        <v>102</v>
      </c>
      <c r="BH49" t="s">
        <v>502</v>
      </c>
      <c r="BI49" t="s">
        <v>503</v>
      </c>
      <c r="BJ49" t="s">
        <v>108</v>
      </c>
      <c r="BK49" t="s">
        <v>504</v>
      </c>
      <c r="BL49" t="s">
        <v>505</v>
      </c>
      <c r="BR49" t="s">
        <v>102</v>
      </c>
      <c r="BX49">
        <v>0</v>
      </c>
      <c r="BZ49" t="s">
        <v>510</v>
      </c>
      <c r="CA49">
        <v>0</v>
      </c>
      <c r="CF49">
        <v>3413514</v>
      </c>
      <c r="CH49" s="1">
        <v>43344.689722222203</v>
      </c>
      <c r="CS49">
        <v>1</v>
      </c>
    </row>
    <row r="50" spans="1:97">
      <c r="A50">
        <v>50</v>
      </c>
      <c r="B50" t="s">
        <v>495</v>
      </c>
      <c r="D50" t="s">
        <v>6941</v>
      </c>
      <c r="E50" t="s">
        <v>6075</v>
      </c>
      <c r="G50" t="s">
        <v>98</v>
      </c>
      <c r="H50">
        <v>19761011</v>
      </c>
      <c r="I50" t="s">
        <v>496</v>
      </c>
      <c r="L50" t="s">
        <v>512</v>
      </c>
      <c r="M50" t="s">
        <v>122</v>
      </c>
      <c r="N50" t="s">
        <v>513</v>
      </c>
      <c r="T50" t="s">
        <v>498</v>
      </c>
      <c r="X50" t="s">
        <v>102</v>
      </c>
      <c r="Y50" t="s">
        <v>123</v>
      </c>
      <c r="Z50" t="s">
        <v>499</v>
      </c>
      <c r="AB50" t="s">
        <v>138</v>
      </c>
      <c r="AC50" t="s">
        <v>98</v>
      </c>
      <c r="AE50" t="s">
        <v>98</v>
      </c>
      <c r="AH50" s="1">
        <v>43344.689722222203</v>
      </c>
      <c r="AI50" s="1">
        <v>43344.689722222203</v>
      </c>
      <c r="AJ50" t="s">
        <v>500</v>
      </c>
      <c r="AL50" t="s">
        <v>514</v>
      </c>
      <c r="AM50" t="s">
        <v>511</v>
      </c>
      <c r="AR50" t="s">
        <v>105</v>
      </c>
      <c r="AT50" t="s">
        <v>108</v>
      </c>
      <c r="AU50" t="s">
        <v>127</v>
      </c>
      <c r="AV50" t="s">
        <v>501</v>
      </c>
      <c r="AX50" t="s">
        <v>129</v>
      </c>
      <c r="AZ50" t="s">
        <v>98</v>
      </c>
      <c r="BB50" t="s">
        <v>130</v>
      </c>
      <c r="BG50" t="s">
        <v>102</v>
      </c>
      <c r="BH50" t="s">
        <v>502</v>
      </c>
      <c r="BI50" t="s">
        <v>503</v>
      </c>
      <c r="BJ50" t="s">
        <v>108</v>
      </c>
      <c r="BK50" t="s">
        <v>504</v>
      </c>
      <c r="BL50" t="s">
        <v>505</v>
      </c>
      <c r="BR50" t="s">
        <v>102</v>
      </c>
      <c r="BX50">
        <v>1</v>
      </c>
      <c r="BZ50" t="s">
        <v>515</v>
      </c>
      <c r="CA50">
        <v>0</v>
      </c>
      <c r="CH50" s="1">
        <v>43344.689722222203</v>
      </c>
      <c r="CS50">
        <v>1</v>
      </c>
    </row>
    <row r="51" spans="1:97">
      <c r="A51">
        <v>51</v>
      </c>
      <c r="B51" t="s">
        <v>517</v>
      </c>
      <c r="D51" t="s">
        <v>5366</v>
      </c>
      <c r="E51" t="s">
        <v>6076</v>
      </c>
      <c r="G51" t="s">
        <v>98</v>
      </c>
      <c r="H51">
        <v>19550901</v>
      </c>
      <c r="I51" t="s">
        <v>518</v>
      </c>
      <c r="L51" t="s">
        <v>518</v>
      </c>
      <c r="M51" t="s">
        <v>122</v>
      </c>
      <c r="T51" t="s">
        <v>518</v>
      </c>
      <c r="X51" t="s">
        <v>102</v>
      </c>
      <c r="Y51" t="s">
        <v>136</v>
      </c>
      <c r="Z51" t="s">
        <v>137</v>
      </c>
      <c r="AB51" t="s">
        <v>138</v>
      </c>
      <c r="AC51" t="s">
        <v>98</v>
      </c>
      <c r="AE51" t="s">
        <v>105</v>
      </c>
      <c r="AH51" s="1">
        <v>43377.427534722199</v>
      </c>
      <c r="AI51" s="1">
        <v>43377.427534722199</v>
      </c>
      <c r="AJ51" t="s">
        <v>382</v>
      </c>
      <c r="AM51" t="s">
        <v>516</v>
      </c>
      <c r="AR51" t="s">
        <v>105</v>
      </c>
      <c r="AT51" t="s">
        <v>108</v>
      </c>
      <c r="AU51" t="s">
        <v>141</v>
      </c>
      <c r="AV51" t="s">
        <v>142</v>
      </c>
      <c r="AX51" t="s">
        <v>129</v>
      </c>
      <c r="AZ51" t="s">
        <v>98</v>
      </c>
      <c r="BB51" t="s">
        <v>130</v>
      </c>
      <c r="BG51" t="s">
        <v>102</v>
      </c>
      <c r="BH51" t="s">
        <v>136</v>
      </c>
      <c r="BI51" t="s">
        <v>137</v>
      </c>
      <c r="BJ51" t="s">
        <v>108</v>
      </c>
      <c r="BK51" t="s">
        <v>141</v>
      </c>
      <c r="BL51" t="s">
        <v>142</v>
      </c>
      <c r="BR51" t="s">
        <v>102</v>
      </c>
      <c r="BX51">
        <v>0</v>
      </c>
      <c r="BZ51" t="s">
        <v>519</v>
      </c>
      <c r="CA51">
        <v>0</v>
      </c>
      <c r="CH51" s="1">
        <v>43377.427534722199</v>
      </c>
      <c r="CS51">
        <v>1</v>
      </c>
    </row>
    <row r="52" spans="1:97">
      <c r="A52">
        <v>52</v>
      </c>
      <c r="B52" t="s">
        <v>495</v>
      </c>
      <c r="D52" t="s">
        <v>6942</v>
      </c>
      <c r="E52" t="s">
        <v>6077</v>
      </c>
      <c r="G52" t="s">
        <v>105</v>
      </c>
      <c r="H52">
        <v>19450000</v>
      </c>
      <c r="I52" t="s">
        <v>498</v>
      </c>
      <c r="L52" t="s">
        <v>498</v>
      </c>
      <c r="M52" t="s">
        <v>212</v>
      </c>
      <c r="N52" t="s">
        <v>522</v>
      </c>
      <c r="T52" t="s">
        <v>498</v>
      </c>
      <c r="X52" t="s">
        <v>102</v>
      </c>
      <c r="Y52" t="s">
        <v>123</v>
      </c>
      <c r="Z52" t="s">
        <v>499</v>
      </c>
      <c r="AB52" t="s">
        <v>138</v>
      </c>
      <c r="AC52" t="s">
        <v>98</v>
      </c>
      <c r="AE52" t="s">
        <v>105</v>
      </c>
      <c r="AH52" s="1">
        <v>43344.689722222203</v>
      </c>
      <c r="AI52" s="1">
        <v>43344.689722222203</v>
      </c>
      <c r="AJ52" t="s">
        <v>500</v>
      </c>
      <c r="AK52" t="s">
        <v>523</v>
      </c>
      <c r="AM52" t="s">
        <v>520</v>
      </c>
      <c r="AR52" t="s">
        <v>105</v>
      </c>
      <c r="AT52" t="s">
        <v>108</v>
      </c>
      <c r="AU52" t="s">
        <v>127</v>
      </c>
      <c r="AV52" t="s">
        <v>501</v>
      </c>
      <c r="AX52" t="s">
        <v>213</v>
      </c>
      <c r="AZ52" t="s">
        <v>98</v>
      </c>
      <c r="BB52" t="s">
        <v>152</v>
      </c>
      <c r="BG52" t="s">
        <v>102</v>
      </c>
      <c r="BH52" t="s">
        <v>123</v>
      </c>
      <c r="BI52" t="s">
        <v>499</v>
      </c>
      <c r="BJ52" t="s">
        <v>108</v>
      </c>
      <c r="BK52" t="s">
        <v>127</v>
      </c>
      <c r="BL52" t="s">
        <v>501</v>
      </c>
      <c r="BR52" t="s">
        <v>102</v>
      </c>
      <c r="BX52">
        <v>0</v>
      </c>
      <c r="BZ52" t="s">
        <v>524</v>
      </c>
      <c r="CA52">
        <v>0</v>
      </c>
      <c r="CH52" s="1">
        <v>43344.689722222203</v>
      </c>
      <c r="CS52">
        <v>1</v>
      </c>
    </row>
    <row r="53" spans="1:97">
      <c r="A53">
        <v>53</v>
      </c>
      <c r="B53" t="s">
        <v>526</v>
      </c>
      <c r="D53" t="s">
        <v>6943</v>
      </c>
      <c r="E53" t="s">
        <v>6078</v>
      </c>
      <c r="G53" t="s">
        <v>105</v>
      </c>
      <c r="H53">
        <v>19730926</v>
      </c>
      <c r="I53" t="s">
        <v>527</v>
      </c>
      <c r="L53" t="s">
        <v>293</v>
      </c>
      <c r="M53" t="s">
        <v>122</v>
      </c>
      <c r="T53" t="s">
        <v>527</v>
      </c>
      <c r="X53" t="s">
        <v>102</v>
      </c>
      <c r="Y53" t="s">
        <v>123</v>
      </c>
      <c r="Z53" t="s">
        <v>296</v>
      </c>
      <c r="AB53" t="s">
        <v>138</v>
      </c>
      <c r="AC53" t="s">
        <v>98</v>
      </c>
      <c r="AE53" t="s">
        <v>98</v>
      </c>
      <c r="AH53" s="1">
        <v>43347.409085648098</v>
      </c>
      <c r="AI53" s="1">
        <v>43347.409085648098</v>
      </c>
      <c r="AJ53" t="s">
        <v>528</v>
      </c>
      <c r="AM53" t="s">
        <v>525</v>
      </c>
      <c r="AR53" t="s">
        <v>105</v>
      </c>
      <c r="AT53" t="s">
        <v>108</v>
      </c>
      <c r="AU53" t="s">
        <v>127</v>
      </c>
      <c r="AV53" t="s">
        <v>299</v>
      </c>
      <c r="AX53" t="s">
        <v>129</v>
      </c>
      <c r="AZ53" t="s">
        <v>98</v>
      </c>
      <c r="BB53" t="s">
        <v>130</v>
      </c>
      <c r="BG53" t="s">
        <v>102</v>
      </c>
      <c r="BH53" t="s">
        <v>123</v>
      </c>
      <c r="BI53" t="s">
        <v>296</v>
      </c>
      <c r="BJ53" t="s">
        <v>108</v>
      </c>
      <c r="BK53" t="s">
        <v>127</v>
      </c>
      <c r="BL53" t="s">
        <v>299</v>
      </c>
      <c r="BR53" t="s">
        <v>102</v>
      </c>
      <c r="BX53">
        <v>1</v>
      </c>
      <c r="BZ53" t="s">
        <v>529</v>
      </c>
      <c r="CA53">
        <v>0</v>
      </c>
      <c r="CH53" s="1">
        <v>43347.409085648098</v>
      </c>
      <c r="CS53">
        <v>1</v>
      </c>
    </row>
    <row r="54" spans="1:97">
      <c r="A54">
        <v>54</v>
      </c>
      <c r="B54" t="s">
        <v>531</v>
      </c>
      <c r="D54" t="s">
        <v>6944</v>
      </c>
      <c r="E54" t="s">
        <v>6079</v>
      </c>
      <c r="G54" t="s">
        <v>98</v>
      </c>
      <c r="H54">
        <v>20120123</v>
      </c>
      <c r="I54" t="s">
        <v>518</v>
      </c>
      <c r="L54" t="s">
        <v>135</v>
      </c>
      <c r="M54" t="s">
        <v>245</v>
      </c>
      <c r="T54" t="s">
        <v>518</v>
      </c>
      <c r="X54" t="s">
        <v>102</v>
      </c>
      <c r="Y54" t="s">
        <v>136</v>
      </c>
      <c r="Z54" t="s">
        <v>137</v>
      </c>
      <c r="AB54" t="s">
        <v>138</v>
      </c>
      <c r="AC54" t="s">
        <v>98</v>
      </c>
      <c r="AE54" t="s">
        <v>98</v>
      </c>
      <c r="AH54" s="1">
        <v>43377.427534722199</v>
      </c>
      <c r="AI54" s="1">
        <v>43407.374988425901</v>
      </c>
      <c r="AJ54" t="s">
        <v>382</v>
      </c>
      <c r="AL54" t="s">
        <v>532</v>
      </c>
      <c r="AM54" t="s">
        <v>530</v>
      </c>
      <c r="AR54" t="s">
        <v>105</v>
      </c>
      <c r="AT54" t="s">
        <v>108</v>
      </c>
      <c r="AU54" t="s">
        <v>141</v>
      </c>
      <c r="AV54" t="s">
        <v>142</v>
      </c>
      <c r="AX54" t="s">
        <v>252</v>
      </c>
      <c r="AZ54" t="s">
        <v>98</v>
      </c>
      <c r="BB54" t="s">
        <v>533</v>
      </c>
      <c r="BG54" t="s">
        <v>102</v>
      </c>
      <c r="BH54" t="s">
        <v>136</v>
      </c>
      <c r="BI54" t="s">
        <v>137</v>
      </c>
      <c r="BJ54" t="s">
        <v>108</v>
      </c>
      <c r="BK54" t="s">
        <v>141</v>
      </c>
      <c r="BL54" t="s">
        <v>142</v>
      </c>
      <c r="BR54" t="s">
        <v>102</v>
      </c>
      <c r="BX54">
        <v>1</v>
      </c>
      <c r="BZ54" t="s">
        <v>534</v>
      </c>
      <c r="CA54">
        <v>0</v>
      </c>
      <c r="CH54" s="1">
        <v>43407.374988425901</v>
      </c>
      <c r="CS54">
        <v>1</v>
      </c>
    </row>
    <row r="55" spans="1:97">
      <c r="A55">
        <v>55</v>
      </c>
      <c r="B55" t="s">
        <v>536</v>
      </c>
      <c r="D55" t="s">
        <v>6945</v>
      </c>
      <c r="E55" t="s">
        <v>6080</v>
      </c>
      <c r="G55" t="s">
        <v>98</v>
      </c>
      <c r="H55">
        <v>19590710</v>
      </c>
      <c r="I55" t="s">
        <v>527</v>
      </c>
      <c r="L55" t="s">
        <v>293</v>
      </c>
      <c r="M55" t="s">
        <v>276</v>
      </c>
      <c r="T55" t="s">
        <v>527</v>
      </c>
      <c r="X55" t="s">
        <v>102</v>
      </c>
      <c r="Y55" t="s">
        <v>123</v>
      </c>
      <c r="Z55" t="s">
        <v>296</v>
      </c>
      <c r="AB55" t="s">
        <v>138</v>
      </c>
      <c r="AC55" t="s">
        <v>98</v>
      </c>
      <c r="AE55" t="s">
        <v>98</v>
      </c>
      <c r="AH55" s="1">
        <v>43347.409085648098</v>
      </c>
      <c r="AI55" s="1">
        <v>43347.409085648098</v>
      </c>
      <c r="AJ55" t="s">
        <v>528</v>
      </c>
      <c r="AM55" t="s">
        <v>535</v>
      </c>
      <c r="AR55" t="s">
        <v>105</v>
      </c>
      <c r="AT55" t="s">
        <v>108</v>
      </c>
      <c r="AU55" t="s">
        <v>127</v>
      </c>
      <c r="AV55" t="s">
        <v>299</v>
      </c>
      <c r="AX55" t="s">
        <v>280</v>
      </c>
      <c r="AZ55" t="s">
        <v>98</v>
      </c>
      <c r="BB55" t="s">
        <v>130</v>
      </c>
      <c r="BG55" t="s">
        <v>102</v>
      </c>
      <c r="BH55" t="s">
        <v>123</v>
      </c>
      <c r="BI55" t="s">
        <v>296</v>
      </c>
      <c r="BJ55" t="s">
        <v>108</v>
      </c>
      <c r="BK55" t="s">
        <v>127</v>
      </c>
      <c r="BL55" t="s">
        <v>299</v>
      </c>
      <c r="BR55" t="s">
        <v>102</v>
      </c>
      <c r="BX55">
        <v>1</v>
      </c>
      <c r="BZ55" t="s">
        <v>537</v>
      </c>
      <c r="CA55">
        <v>0</v>
      </c>
      <c r="CH55" s="1">
        <v>43347.409085648098</v>
      </c>
      <c r="CS55">
        <v>1</v>
      </c>
    </row>
    <row r="56" spans="1:97">
      <c r="A56">
        <v>56</v>
      </c>
      <c r="B56" t="s">
        <v>539</v>
      </c>
      <c r="D56" t="s">
        <v>6946</v>
      </c>
      <c r="E56" t="s">
        <v>6081</v>
      </c>
      <c r="G56" t="s">
        <v>98</v>
      </c>
      <c r="H56">
        <v>19580601</v>
      </c>
      <c r="I56" t="s">
        <v>518</v>
      </c>
      <c r="L56" t="s">
        <v>518</v>
      </c>
      <c r="M56" t="s">
        <v>212</v>
      </c>
      <c r="T56" t="s">
        <v>518</v>
      </c>
      <c r="X56" t="s">
        <v>102</v>
      </c>
      <c r="Y56" t="s">
        <v>136</v>
      </c>
      <c r="Z56" t="s">
        <v>137</v>
      </c>
      <c r="AB56" t="s">
        <v>138</v>
      </c>
      <c r="AC56" t="s">
        <v>98</v>
      </c>
      <c r="AE56" t="s">
        <v>105</v>
      </c>
      <c r="AH56" s="1">
        <v>43377.427534722199</v>
      </c>
      <c r="AI56" s="1">
        <v>43377.427534722199</v>
      </c>
      <c r="AJ56" t="s">
        <v>382</v>
      </c>
      <c r="AM56" t="s">
        <v>538</v>
      </c>
      <c r="AR56" t="s">
        <v>105</v>
      </c>
      <c r="AT56" t="s">
        <v>108</v>
      </c>
      <c r="AU56" t="s">
        <v>141</v>
      </c>
      <c r="AV56" t="s">
        <v>142</v>
      </c>
      <c r="AX56" t="s">
        <v>213</v>
      </c>
      <c r="AZ56" t="s">
        <v>98</v>
      </c>
      <c r="BB56" t="s">
        <v>130</v>
      </c>
      <c r="BG56" t="s">
        <v>102</v>
      </c>
      <c r="BH56" t="s">
        <v>136</v>
      </c>
      <c r="BI56" t="s">
        <v>137</v>
      </c>
      <c r="BJ56" t="s">
        <v>108</v>
      </c>
      <c r="BK56" t="s">
        <v>141</v>
      </c>
      <c r="BL56" t="s">
        <v>142</v>
      </c>
      <c r="BR56" t="s">
        <v>102</v>
      </c>
      <c r="BX56">
        <v>0</v>
      </c>
      <c r="BZ56" t="s">
        <v>540</v>
      </c>
      <c r="CA56">
        <v>0</v>
      </c>
      <c r="CH56" s="1">
        <v>43377.427534722199</v>
      </c>
      <c r="CS56">
        <v>1</v>
      </c>
    </row>
    <row r="57" spans="1:97">
      <c r="A57">
        <v>57</v>
      </c>
      <c r="B57" t="s">
        <v>542</v>
      </c>
      <c r="D57" t="s">
        <v>6947</v>
      </c>
      <c r="E57" t="s">
        <v>6082</v>
      </c>
      <c r="G57" t="s">
        <v>98</v>
      </c>
      <c r="H57">
        <v>19860624</v>
      </c>
      <c r="I57" t="s">
        <v>518</v>
      </c>
      <c r="L57" t="s">
        <v>518</v>
      </c>
      <c r="M57" t="s">
        <v>276</v>
      </c>
      <c r="T57" t="s">
        <v>518</v>
      </c>
      <c r="X57" t="s">
        <v>102</v>
      </c>
      <c r="Y57" t="s">
        <v>136</v>
      </c>
      <c r="Z57" t="s">
        <v>137</v>
      </c>
      <c r="AB57" t="s">
        <v>138</v>
      </c>
      <c r="AC57" t="s">
        <v>98</v>
      </c>
      <c r="AE57" t="s">
        <v>105</v>
      </c>
      <c r="AH57" s="1">
        <v>43377.427534722199</v>
      </c>
      <c r="AI57" s="1">
        <v>43377.427534722199</v>
      </c>
      <c r="AJ57" t="s">
        <v>382</v>
      </c>
      <c r="AM57" t="s">
        <v>541</v>
      </c>
      <c r="AR57" t="s">
        <v>105</v>
      </c>
      <c r="AT57" t="s">
        <v>108</v>
      </c>
      <c r="AU57" t="s">
        <v>141</v>
      </c>
      <c r="AV57" t="s">
        <v>142</v>
      </c>
      <c r="AX57" t="s">
        <v>280</v>
      </c>
      <c r="AZ57" t="s">
        <v>98</v>
      </c>
      <c r="BB57" t="s">
        <v>130</v>
      </c>
      <c r="BG57" t="s">
        <v>102</v>
      </c>
      <c r="BH57" t="s">
        <v>136</v>
      </c>
      <c r="BI57" t="s">
        <v>137</v>
      </c>
      <c r="BJ57" t="s">
        <v>108</v>
      </c>
      <c r="BK57" t="s">
        <v>141</v>
      </c>
      <c r="BL57" t="s">
        <v>142</v>
      </c>
      <c r="BR57" t="s">
        <v>102</v>
      </c>
      <c r="BX57">
        <v>0</v>
      </c>
      <c r="BZ57" t="s">
        <v>543</v>
      </c>
      <c r="CA57">
        <v>0</v>
      </c>
      <c r="CH57" s="1">
        <v>43377.427534722199</v>
      </c>
      <c r="CS57">
        <v>1</v>
      </c>
    </row>
    <row r="58" spans="1:97">
      <c r="A58">
        <v>58</v>
      </c>
      <c r="B58" t="s">
        <v>545</v>
      </c>
      <c r="D58" t="s">
        <v>6948</v>
      </c>
      <c r="E58" t="s">
        <v>6083</v>
      </c>
      <c r="G58" t="s">
        <v>105</v>
      </c>
      <c r="H58">
        <v>20120528</v>
      </c>
      <c r="I58" t="s">
        <v>518</v>
      </c>
      <c r="L58" t="s">
        <v>135</v>
      </c>
      <c r="M58" t="s">
        <v>122</v>
      </c>
      <c r="T58" t="s">
        <v>518</v>
      </c>
      <c r="X58" t="s">
        <v>102</v>
      </c>
      <c r="Y58" t="s">
        <v>136</v>
      </c>
      <c r="Z58" t="s">
        <v>137</v>
      </c>
      <c r="AB58" t="s">
        <v>138</v>
      </c>
      <c r="AC58" t="s">
        <v>98</v>
      </c>
      <c r="AE58" t="s">
        <v>98</v>
      </c>
      <c r="AH58" s="1">
        <v>43377.427534722199</v>
      </c>
      <c r="AI58" s="1">
        <v>43377.447997685202</v>
      </c>
      <c r="AJ58" t="s">
        <v>382</v>
      </c>
      <c r="AL58" t="s">
        <v>547</v>
      </c>
      <c r="AM58" t="s">
        <v>544</v>
      </c>
      <c r="AR58" t="s">
        <v>105</v>
      </c>
      <c r="AT58" t="s">
        <v>108</v>
      </c>
      <c r="AU58" t="s">
        <v>141</v>
      </c>
      <c r="AV58" t="s">
        <v>142</v>
      </c>
      <c r="AX58" t="s">
        <v>129</v>
      </c>
      <c r="AZ58" t="s">
        <v>98</v>
      </c>
      <c r="BB58" t="s">
        <v>130</v>
      </c>
      <c r="BG58" t="s">
        <v>102</v>
      </c>
      <c r="BH58" t="s">
        <v>136</v>
      </c>
      <c r="BI58" t="s">
        <v>137</v>
      </c>
      <c r="BJ58" t="s">
        <v>108</v>
      </c>
      <c r="BK58" t="s">
        <v>141</v>
      </c>
      <c r="BL58" t="s">
        <v>142</v>
      </c>
      <c r="BR58" t="s">
        <v>102</v>
      </c>
      <c r="BX58">
        <v>1</v>
      </c>
      <c r="BZ58" t="s">
        <v>548</v>
      </c>
      <c r="CA58">
        <v>0</v>
      </c>
      <c r="CH58" s="1">
        <v>43377.447997685202</v>
      </c>
      <c r="CS58">
        <v>1</v>
      </c>
    </row>
    <row r="59" spans="1:97">
      <c r="A59">
        <v>59</v>
      </c>
      <c r="B59" t="s">
        <v>517</v>
      </c>
      <c r="D59" t="s">
        <v>6949</v>
      </c>
      <c r="E59" t="s">
        <v>6084</v>
      </c>
      <c r="G59" t="s">
        <v>105</v>
      </c>
      <c r="H59">
        <v>20120612</v>
      </c>
      <c r="I59" t="s">
        <v>518</v>
      </c>
      <c r="L59" t="s">
        <v>135</v>
      </c>
      <c r="M59" t="s">
        <v>122</v>
      </c>
      <c r="T59" t="s">
        <v>518</v>
      </c>
      <c r="X59" t="s">
        <v>102</v>
      </c>
      <c r="Y59" t="s">
        <v>136</v>
      </c>
      <c r="Z59" t="s">
        <v>137</v>
      </c>
      <c r="AB59" t="s">
        <v>138</v>
      </c>
      <c r="AC59" t="s">
        <v>98</v>
      </c>
      <c r="AE59" t="s">
        <v>98</v>
      </c>
      <c r="AH59" s="1">
        <v>43377.427534722199</v>
      </c>
      <c r="AI59" s="1">
        <v>43377.447997685202</v>
      </c>
      <c r="AJ59" t="s">
        <v>382</v>
      </c>
      <c r="AL59" t="s">
        <v>550</v>
      </c>
      <c r="AM59" t="s">
        <v>549</v>
      </c>
      <c r="AR59" t="s">
        <v>105</v>
      </c>
      <c r="AT59" t="s">
        <v>108</v>
      </c>
      <c r="AU59" t="s">
        <v>141</v>
      </c>
      <c r="AV59" t="s">
        <v>142</v>
      </c>
      <c r="AX59" t="s">
        <v>129</v>
      </c>
      <c r="AZ59" t="s">
        <v>98</v>
      </c>
      <c r="BB59" t="s">
        <v>130</v>
      </c>
      <c r="BG59" t="s">
        <v>102</v>
      </c>
      <c r="BH59" t="s">
        <v>136</v>
      </c>
      <c r="BI59" t="s">
        <v>137</v>
      </c>
      <c r="BJ59" t="s">
        <v>108</v>
      </c>
      <c r="BK59" t="s">
        <v>141</v>
      </c>
      <c r="BL59" t="s">
        <v>142</v>
      </c>
      <c r="BR59" t="s">
        <v>102</v>
      </c>
      <c r="BX59">
        <v>1</v>
      </c>
      <c r="BZ59" t="s">
        <v>551</v>
      </c>
      <c r="CA59">
        <v>0</v>
      </c>
      <c r="CH59" s="1">
        <v>43377.447997685202</v>
      </c>
      <c r="CS59">
        <v>1</v>
      </c>
    </row>
    <row r="60" spans="1:97">
      <c r="A60">
        <v>60</v>
      </c>
      <c r="B60" t="s">
        <v>531</v>
      </c>
      <c r="D60" t="s">
        <v>6950</v>
      </c>
      <c r="E60" t="s">
        <v>6085</v>
      </c>
      <c r="G60" t="s">
        <v>98</v>
      </c>
      <c r="H60">
        <v>19840902</v>
      </c>
      <c r="I60" t="s">
        <v>518</v>
      </c>
      <c r="L60" t="s">
        <v>518</v>
      </c>
      <c r="M60" t="s">
        <v>122</v>
      </c>
      <c r="T60" t="s">
        <v>518</v>
      </c>
      <c r="X60" t="s">
        <v>102</v>
      </c>
      <c r="Y60" t="s">
        <v>136</v>
      </c>
      <c r="Z60" t="s">
        <v>137</v>
      </c>
      <c r="AB60" t="s">
        <v>138</v>
      </c>
      <c r="AC60" t="s">
        <v>98</v>
      </c>
      <c r="AE60" t="s">
        <v>105</v>
      </c>
      <c r="AH60" s="1">
        <v>43377.427534722199</v>
      </c>
      <c r="AI60" s="1">
        <v>43377.427534722199</v>
      </c>
      <c r="AJ60" t="s">
        <v>382</v>
      </c>
      <c r="AK60" t="s">
        <v>523</v>
      </c>
      <c r="AM60" t="s">
        <v>552</v>
      </c>
      <c r="AR60" t="s">
        <v>105</v>
      </c>
      <c r="AT60" t="s">
        <v>108</v>
      </c>
      <c r="AU60" t="s">
        <v>141</v>
      </c>
      <c r="AV60" t="s">
        <v>142</v>
      </c>
      <c r="AX60" t="s">
        <v>129</v>
      </c>
      <c r="AZ60" t="s">
        <v>98</v>
      </c>
      <c r="BB60" t="s">
        <v>152</v>
      </c>
      <c r="BG60" t="s">
        <v>102</v>
      </c>
      <c r="BH60" t="s">
        <v>136</v>
      </c>
      <c r="BI60" t="s">
        <v>137</v>
      </c>
      <c r="BJ60" t="s">
        <v>108</v>
      </c>
      <c r="BK60" t="s">
        <v>141</v>
      </c>
      <c r="BL60" t="s">
        <v>142</v>
      </c>
      <c r="BR60" t="s">
        <v>102</v>
      </c>
      <c r="BX60">
        <v>0</v>
      </c>
      <c r="BZ60" t="s">
        <v>553</v>
      </c>
      <c r="CA60">
        <v>0</v>
      </c>
      <c r="CH60" s="1">
        <v>43377.427534722199</v>
      </c>
      <c r="CS60">
        <v>1</v>
      </c>
    </row>
    <row r="61" spans="1:97">
      <c r="A61">
        <v>61</v>
      </c>
      <c r="B61" t="s">
        <v>539</v>
      </c>
      <c r="D61" t="s">
        <v>6951</v>
      </c>
      <c r="E61" t="s">
        <v>6086</v>
      </c>
      <c r="G61" t="s">
        <v>98</v>
      </c>
      <c r="H61">
        <v>20121029</v>
      </c>
      <c r="I61" t="s">
        <v>518</v>
      </c>
      <c r="L61" t="s">
        <v>135</v>
      </c>
      <c r="M61" t="s">
        <v>122</v>
      </c>
      <c r="T61" t="s">
        <v>518</v>
      </c>
      <c r="X61" t="s">
        <v>102</v>
      </c>
      <c r="Y61" t="s">
        <v>136</v>
      </c>
      <c r="Z61" t="s">
        <v>137</v>
      </c>
      <c r="AB61" t="s">
        <v>138</v>
      </c>
      <c r="AC61" t="s">
        <v>98</v>
      </c>
      <c r="AE61" t="s">
        <v>98</v>
      </c>
      <c r="AH61" s="1">
        <v>43377.427534722199</v>
      </c>
      <c r="AI61" s="1">
        <v>43377.451678240701</v>
      </c>
      <c r="AJ61" t="s">
        <v>382</v>
      </c>
      <c r="AL61" t="s">
        <v>555</v>
      </c>
      <c r="AM61" t="s">
        <v>554</v>
      </c>
      <c r="AR61" t="s">
        <v>105</v>
      </c>
      <c r="AT61" t="s">
        <v>108</v>
      </c>
      <c r="AU61" t="s">
        <v>141</v>
      </c>
      <c r="AV61" t="s">
        <v>142</v>
      </c>
      <c r="AX61" t="s">
        <v>129</v>
      </c>
      <c r="AZ61" t="s">
        <v>98</v>
      </c>
      <c r="BB61" t="s">
        <v>130</v>
      </c>
      <c r="BG61" t="s">
        <v>102</v>
      </c>
      <c r="BH61" t="s">
        <v>136</v>
      </c>
      <c r="BI61" t="s">
        <v>137</v>
      </c>
      <c r="BJ61" t="s">
        <v>108</v>
      </c>
      <c r="BK61" t="s">
        <v>141</v>
      </c>
      <c r="BL61" t="s">
        <v>142</v>
      </c>
      <c r="BR61" t="s">
        <v>102</v>
      </c>
      <c r="BX61">
        <v>1</v>
      </c>
      <c r="BZ61" t="s">
        <v>556</v>
      </c>
      <c r="CA61">
        <v>0</v>
      </c>
      <c r="CH61" s="1">
        <v>43377.451678240701</v>
      </c>
      <c r="CS61">
        <v>1</v>
      </c>
    </row>
    <row r="62" spans="1:97">
      <c r="A62">
        <v>62</v>
      </c>
      <c r="B62" t="s">
        <v>558</v>
      </c>
      <c r="D62" t="s">
        <v>6952</v>
      </c>
      <c r="E62" t="s">
        <v>6087</v>
      </c>
      <c r="G62" t="s">
        <v>105</v>
      </c>
      <c r="H62">
        <v>20121027</v>
      </c>
      <c r="I62" t="s">
        <v>518</v>
      </c>
      <c r="L62" t="s">
        <v>135</v>
      </c>
      <c r="M62" t="s">
        <v>122</v>
      </c>
      <c r="T62" t="s">
        <v>518</v>
      </c>
      <c r="X62" t="s">
        <v>102</v>
      </c>
      <c r="Y62" t="s">
        <v>136</v>
      </c>
      <c r="Z62" t="s">
        <v>137</v>
      </c>
      <c r="AB62" t="s">
        <v>138</v>
      </c>
      <c r="AC62" t="s">
        <v>98</v>
      </c>
      <c r="AE62" t="s">
        <v>98</v>
      </c>
      <c r="AH62" s="1">
        <v>43377.427534722199</v>
      </c>
      <c r="AI62" s="1">
        <v>43377.451678240701</v>
      </c>
      <c r="AJ62" t="s">
        <v>382</v>
      </c>
      <c r="AL62" t="s">
        <v>559</v>
      </c>
      <c r="AM62" t="s">
        <v>557</v>
      </c>
      <c r="AR62" t="s">
        <v>105</v>
      </c>
      <c r="AT62" t="s">
        <v>108</v>
      </c>
      <c r="AU62" t="s">
        <v>141</v>
      </c>
      <c r="AV62" t="s">
        <v>142</v>
      </c>
      <c r="AX62" t="s">
        <v>129</v>
      </c>
      <c r="AZ62" t="s">
        <v>98</v>
      </c>
      <c r="BB62" t="s">
        <v>130</v>
      </c>
      <c r="BG62" t="s">
        <v>102</v>
      </c>
      <c r="BH62" t="s">
        <v>136</v>
      </c>
      <c r="BI62" t="s">
        <v>137</v>
      </c>
      <c r="BJ62" t="s">
        <v>108</v>
      </c>
      <c r="BK62" t="s">
        <v>141</v>
      </c>
      <c r="BL62" t="s">
        <v>142</v>
      </c>
      <c r="BR62" t="s">
        <v>102</v>
      </c>
      <c r="BX62">
        <v>1</v>
      </c>
      <c r="BZ62" t="s">
        <v>560</v>
      </c>
      <c r="CA62">
        <v>0</v>
      </c>
      <c r="CH62" s="1">
        <v>43377.451678240701</v>
      </c>
      <c r="CS62">
        <v>1</v>
      </c>
    </row>
    <row r="63" spans="1:97">
      <c r="A63">
        <v>63</v>
      </c>
      <c r="B63" t="s">
        <v>542</v>
      </c>
      <c r="D63" t="s">
        <v>6953</v>
      </c>
      <c r="E63" t="s">
        <v>6088</v>
      </c>
      <c r="G63" t="s">
        <v>105</v>
      </c>
      <c r="H63">
        <v>20120206</v>
      </c>
      <c r="I63" t="s">
        <v>518</v>
      </c>
      <c r="L63" t="s">
        <v>135</v>
      </c>
      <c r="M63" t="s">
        <v>122</v>
      </c>
      <c r="T63" t="s">
        <v>518</v>
      </c>
      <c r="X63" t="s">
        <v>102</v>
      </c>
      <c r="Y63" t="s">
        <v>136</v>
      </c>
      <c r="Z63" t="s">
        <v>137</v>
      </c>
      <c r="AB63" t="s">
        <v>138</v>
      </c>
      <c r="AC63" t="s">
        <v>98</v>
      </c>
      <c r="AE63" t="s">
        <v>98</v>
      </c>
      <c r="AH63" s="1">
        <v>43377.427534722199</v>
      </c>
      <c r="AI63" s="1">
        <v>43377.447997685202</v>
      </c>
      <c r="AJ63" t="s">
        <v>382</v>
      </c>
      <c r="AL63" t="s">
        <v>562</v>
      </c>
      <c r="AM63" t="s">
        <v>561</v>
      </c>
      <c r="AR63" t="s">
        <v>105</v>
      </c>
      <c r="AT63" t="s">
        <v>108</v>
      </c>
      <c r="AU63" t="s">
        <v>141</v>
      </c>
      <c r="AV63" t="s">
        <v>142</v>
      </c>
      <c r="AX63" t="s">
        <v>129</v>
      </c>
      <c r="AZ63" t="s">
        <v>98</v>
      </c>
      <c r="BB63" t="s">
        <v>130</v>
      </c>
      <c r="BG63" t="s">
        <v>102</v>
      </c>
      <c r="BH63" t="s">
        <v>136</v>
      </c>
      <c r="BI63" t="s">
        <v>137</v>
      </c>
      <c r="BJ63" t="s">
        <v>108</v>
      </c>
      <c r="BK63" t="s">
        <v>141</v>
      </c>
      <c r="BL63" t="s">
        <v>142</v>
      </c>
      <c r="BR63" t="s">
        <v>102</v>
      </c>
      <c r="BX63">
        <v>1</v>
      </c>
      <c r="BZ63" t="s">
        <v>563</v>
      </c>
      <c r="CA63">
        <v>0</v>
      </c>
      <c r="CH63" s="1">
        <v>43377.447997685202</v>
      </c>
      <c r="CS63">
        <v>1</v>
      </c>
    </row>
    <row r="64" spans="1:97">
      <c r="A64">
        <v>64</v>
      </c>
      <c r="B64" t="s">
        <v>565</v>
      </c>
      <c r="D64" t="s">
        <v>6954</v>
      </c>
      <c r="E64" t="s">
        <v>6089</v>
      </c>
      <c r="G64" t="s">
        <v>98</v>
      </c>
      <c r="H64">
        <v>20120406</v>
      </c>
      <c r="I64" t="s">
        <v>518</v>
      </c>
      <c r="L64" t="s">
        <v>135</v>
      </c>
      <c r="M64" t="s">
        <v>122</v>
      </c>
      <c r="T64" t="s">
        <v>518</v>
      </c>
      <c r="X64" t="s">
        <v>102</v>
      </c>
      <c r="Y64" t="s">
        <v>136</v>
      </c>
      <c r="Z64" t="s">
        <v>137</v>
      </c>
      <c r="AB64" t="s">
        <v>138</v>
      </c>
      <c r="AC64" t="s">
        <v>98</v>
      </c>
      <c r="AE64" t="s">
        <v>98</v>
      </c>
      <c r="AH64" s="1">
        <v>43377.427534722199</v>
      </c>
      <c r="AI64" s="1">
        <v>43377.447997685202</v>
      </c>
      <c r="AJ64" t="s">
        <v>382</v>
      </c>
      <c r="AL64" t="s">
        <v>566</v>
      </c>
      <c r="AM64" t="s">
        <v>564</v>
      </c>
      <c r="AR64" t="s">
        <v>105</v>
      </c>
      <c r="AT64" t="s">
        <v>108</v>
      </c>
      <c r="AU64" t="s">
        <v>141</v>
      </c>
      <c r="AV64" t="s">
        <v>142</v>
      </c>
      <c r="AX64" t="s">
        <v>129</v>
      </c>
      <c r="AZ64" t="s">
        <v>98</v>
      </c>
      <c r="BB64" t="s">
        <v>130</v>
      </c>
      <c r="BG64" t="s">
        <v>102</v>
      </c>
      <c r="BH64" t="s">
        <v>136</v>
      </c>
      <c r="BI64" t="s">
        <v>137</v>
      </c>
      <c r="BJ64" t="s">
        <v>108</v>
      </c>
      <c r="BK64" t="s">
        <v>141</v>
      </c>
      <c r="BL64" t="s">
        <v>142</v>
      </c>
      <c r="BR64" t="s">
        <v>102</v>
      </c>
      <c r="BX64">
        <v>1</v>
      </c>
      <c r="BZ64" t="s">
        <v>567</v>
      </c>
      <c r="CA64">
        <v>0</v>
      </c>
      <c r="CH64" s="1">
        <v>43377.447997685202</v>
      </c>
      <c r="CS64">
        <v>1</v>
      </c>
    </row>
    <row r="65" spans="1:97">
      <c r="A65">
        <v>65</v>
      </c>
      <c r="B65" t="s">
        <v>569</v>
      </c>
      <c r="D65" t="s">
        <v>6955</v>
      </c>
      <c r="E65" t="s">
        <v>2785</v>
      </c>
      <c r="G65" t="s">
        <v>98</v>
      </c>
      <c r="H65">
        <v>19880120</v>
      </c>
      <c r="I65" t="s">
        <v>518</v>
      </c>
      <c r="L65" t="s">
        <v>518</v>
      </c>
      <c r="M65" t="s">
        <v>212</v>
      </c>
      <c r="T65" t="s">
        <v>518</v>
      </c>
      <c r="X65" t="s">
        <v>102</v>
      </c>
      <c r="Y65" t="s">
        <v>136</v>
      </c>
      <c r="Z65" t="s">
        <v>137</v>
      </c>
      <c r="AB65" t="s">
        <v>138</v>
      </c>
      <c r="AC65" t="s">
        <v>98</v>
      </c>
      <c r="AE65" t="s">
        <v>105</v>
      </c>
      <c r="AH65" s="1">
        <v>43377.427534722199</v>
      </c>
      <c r="AI65" s="1">
        <v>43377.427534722199</v>
      </c>
      <c r="AJ65" t="s">
        <v>382</v>
      </c>
      <c r="AM65" t="s">
        <v>568</v>
      </c>
      <c r="AR65" t="s">
        <v>105</v>
      </c>
      <c r="AT65" t="s">
        <v>108</v>
      </c>
      <c r="AU65" t="s">
        <v>141</v>
      </c>
      <c r="AV65" t="s">
        <v>142</v>
      </c>
      <c r="AX65" t="s">
        <v>213</v>
      </c>
      <c r="AZ65" t="s">
        <v>98</v>
      </c>
      <c r="BB65" t="s">
        <v>130</v>
      </c>
      <c r="BG65" t="s">
        <v>102</v>
      </c>
      <c r="BH65" t="s">
        <v>136</v>
      </c>
      <c r="BI65" t="s">
        <v>137</v>
      </c>
      <c r="BJ65" t="s">
        <v>108</v>
      </c>
      <c r="BK65" t="s">
        <v>141</v>
      </c>
      <c r="BL65" t="s">
        <v>142</v>
      </c>
      <c r="BR65" t="s">
        <v>102</v>
      </c>
      <c r="BX65">
        <v>0</v>
      </c>
      <c r="BZ65" t="s">
        <v>570</v>
      </c>
      <c r="CA65">
        <v>0</v>
      </c>
      <c r="CH65" s="1">
        <v>43377.427534722199</v>
      </c>
      <c r="CS65">
        <v>1</v>
      </c>
    </row>
    <row r="66" spans="1:97">
      <c r="A66">
        <v>66</v>
      </c>
      <c r="B66" t="s">
        <v>571</v>
      </c>
      <c r="D66" t="s">
        <v>6956</v>
      </c>
      <c r="E66" t="s">
        <v>2258</v>
      </c>
      <c r="G66" t="s">
        <v>105</v>
      </c>
      <c r="H66">
        <v>20190212</v>
      </c>
      <c r="L66" t="s">
        <v>572</v>
      </c>
      <c r="M66" t="s">
        <v>294</v>
      </c>
      <c r="X66" t="s">
        <v>102</v>
      </c>
      <c r="Y66" t="s">
        <v>123</v>
      </c>
      <c r="Z66" t="s">
        <v>451</v>
      </c>
      <c r="AC66" t="s">
        <v>98</v>
      </c>
      <c r="AE66" t="s">
        <v>105</v>
      </c>
      <c r="AH66" s="1">
        <v>43564.474351851903</v>
      </c>
      <c r="AI66" s="1">
        <v>43564.474351851903</v>
      </c>
      <c r="AJ66" t="s">
        <v>573</v>
      </c>
      <c r="AK66" t="s">
        <v>574</v>
      </c>
      <c r="AN66" t="s">
        <v>105</v>
      </c>
      <c r="AR66" t="s">
        <v>105</v>
      </c>
      <c r="AT66" t="s">
        <v>108</v>
      </c>
      <c r="AU66" t="s">
        <v>127</v>
      </c>
      <c r="AV66" t="s">
        <v>454</v>
      </c>
      <c r="AX66" t="s">
        <v>300</v>
      </c>
      <c r="AZ66" t="s">
        <v>98</v>
      </c>
      <c r="BB66" t="s">
        <v>152</v>
      </c>
      <c r="BF66" t="s">
        <v>114</v>
      </c>
      <c r="BG66" t="s">
        <v>102</v>
      </c>
      <c r="BH66" t="s">
        <v>123</v>
      </c>
      <c r="BI66" t="s">
        <v>451</v>
      </c>
      <c r="BJ66" t="s">
        <v>108</v>
      </c>
      <c r="BK66" t="s">
        <v>127</v>
      </c>
      <c r="BL66" t="s">
        <v>454</v>
      </c>
      <c r="BS66" t="s">
        <v>573</v>
      </c>
      <c r="BZ66" t="s">
        <v>575</v>
      </c>
      <c r="CA66">
        <v>28422</v>
      </c>
      <c r="CH66" s="1">
        <v>43564.474351851903</v>
      </c>
      <c r="CS66">
        <v>1</v>
      </c>
    </row>
    <row r="67" spans="1:97">
      <c r="A67">
        <v>67</v>
      </c>
      <c r="B67" t="s">
        <v>576</v>
      </c>
      <c r="D67" t="s">
        <v>6957</v>
      </c>
      <c r="E67" t="s">
        <v>6090</v>
      </c>
      <c r="G67" t="s">
        <v>105</v>
      </c>
      <c r="H67">
        <v>20040223</v>
      </c>
      <c r="L67" t="s">
        <v>572</v>
      </c>
      <c r="M67" t="s">
        <v>122</v>
      </c>
      <c r="X67" t="s">
        <v>102</v>
      </c>
      <c r="Y67" t="s">
        <v>123</v>
      </c>
      <c r="Z67" t="s">
        <v>451</v>
      </c>
      <c r="AC67" t="s">
        <v>98</v>
      </c>
      <c r="AE67" t="s">
        <v>105</v>
      </c>
      <c r="AH67" s="1">
        <v>43564.479513888902</v>
      </c>
      <c r="AI67" s="1">
        <v>43564.479513888902</v>
      </c>
      <c r="AJ67" t="s">
        <v>573</v>
      </c>
      <c r="AN67" t="s">
        <v>105</v>
      </c>
      <c r="AR67" t="s">
        <v>105</v>
      </c>
      <c r="AT67" t="s">
        <v>108</v>
      </c>
      <c r="AU67" t="s">
        <v>127</v>
      </c>
      <c r="AV67" t="s">
        <v>454</v>
      </c>
      <c r="AX67" t="s">
        <v>129</v>
      </c>
      <c r="AZ67" t="s">
        <v>98</v>
      </c>
      <c r="BB67" t="s">
        <v>130</v>
      </c>
      <c r="BF67" t="s">
        <v>114</v>
      </c>
      <c r="BG67" t="s">
        <v>102</v>
      </c>
      <c r="BH67" t="s">
        <v>123</v>
      </c>
      <c r="BI67" t="s">
        <v>451</v>
      </c>
      <c r="BJ67" t="s">
        <v>108</v>
      </c>
      <c r="BK67" t="s">
        <v>127</v>
      </c>
      <c r="BL67" t="s">
        <v>454</v>
      </c>
      <c r="BS67" t="s">
        <v>573</v>
      </c>
      <c r="BZ67" t="s">
        <v>577</v>
      </c>
      <c r="CA67">
        <v>28422</v>
      </c>
      <c r="CH67" s="1">
        <v>43564.479513888902</v>
      </c>
      <c r="CS67">
        <v>1</v>
      </c>
    </row>
    <row r="68" spans="1:97">
      <c r="A68">
        <v>68</v>
      </c>
      <c r="B68" t="s">
        <v>579</v>
      </c>
      <c r="D68" t="s">
        <v>6958</v>
      </c>
      <c r="E68" t="s">
        <v>6091</v>
      </c>
      <c r="G68" t="s">
        <v>105</v>
      </c>
      <c r="H68">
        <v>20010418</v>
      </c>
      <c r="L68" t="s">
        <v>162</v>
      </c>
      <c r="M68" t="s">
        <v>122</v>
      </c>
      <c r="N68" t="s">
        <v>581</v>
      </c>
      <c r="T68" t="s">
        <v>582</v>
      </c>
      <c r="X68" t="s">
        <v>102</v>
      </c>
      <c r="Y68" t="s">
        <v>123</v>
      </c>
      <c r="Z68" t="s">
        <v>204</v>
      </c>
      <c r="AA68" t="s">
        <v>190</v>
      </c>
      <c r="AC68" t="s">
        <v>98</v>
      </c>
      <c r="AE68" t="s">
        <v>98</v>
      </c>
      <c r="AH68" s="1">
        <v>42947.678761574098</v>
      </c>
      <c r="AI68" s="1">
        <v>42989.411423611098</v>
      </c>
      <c r="AK68" t="s">
        <v>150</v>
      </c>
      <c r="AL68" t="s">
        <v>583</v>
      </c>
      <c r="AM68" t="s">
        <v>584</v>
      </c>
      <c r="AN68" t="s">
        <v>105</v>
      </c>
      <c r="AR68" t="s">
        <v>105</v>
      </c>
      <c r="AT68" t="s">
        <v>108</v>
      </c>
      <c r="AU68" t="s">
        <v>127</v>
      </c>
      <c r="AV68" t="s">
        <v>207</v>
      </c>
      <c r="AX68" t="s">
        <v>129</v>
      </c>
      <c r="AZ68" t="s">
        <v>98</v>
      </c>
      <c r="BB68" t="s">
        <v>152</v>
      </c>
      <c r="BG68" t="s">
        <v>102</v>
      </c>
      <c r="BH68" t="s">
        <v>123</v>
      </c>
      <c r="BI68" t="s">
        <v>204</v>
      </c>
      <c r="BJ68" t="s">
        <v>108</v>
      </c>
      <c r="BL68" t="s">
        <v>207</v>
      </c>
      <c r="BM68" t="s">
        <v>585</v>
      </c>
      <c r="BP68" t="s">
        <v>171</v>
      </c>
      <c r="BQ68" t="s">
        <v>585</v>
      </c>
      <c r="BY68" t="s">
        <v>578</v>
      </c>
      <c r="BZ68" t="s">
        <v>586</v>
      </c>
      <c r="CA68">
        <v>0</v>
      </c>
      <c r="CH68" s="1">
        <v>42989.411423611098</v>
      </c>
      <c r="CS68">
        <v>1</v>
      </c>
    </row>
    <row r="69" spans="1:97">
      <c r="A69">
        <v>69</v>
      </c>
      <c r="B69" t="s">
        <v>588</v>
      </c>
      <c r="D69" t="s">
        <v>6959</v>
      </c>
      <c r="E69" t="s">
        <v>6092</v>
      </c>
      <c r="G69" t="s">
        <v>98</v>
      </c>
      <c r="H69">
        <v>19980222</v>
      </c>
      <c r="L69" t="s">
        <v>162</v>
      </c>
      <c r="M69" t="s">
        <v>122</v>
      </c>
      <c r="N69" t="s">
        <v>589</v>
      </c>
      <c r="T69" t="s">
        <v>590</v>
      </c>
      <c r="X69" t="s">
        <v>102</v>
      </c>
      <c r="Y69" t="s">
        <v>123</v>
      </c>
      <c r="Z69" t="s">
        <v>591</v>
      </c>
      <c r="AA69" t="s">
        <v>190</v>
      </c>
      <c r="AC69" t="s">
        <v>98</v>
      </c>
      <c r="AE69" t="s">
        <v>98</v>
      </c>
      <c r="AH69" s="1">
        <v>42947.678761574098</v>
      </c>
      <c r="AI69" s="1">
        <v>43082.589236111096</v>
      </c>
      <c r="AK69" t="s">
        <v>150</v>
      </c>
      <c r="AL69" t="s">
        <v>592</v>
      </c>
      <c r="AM69" t="s">
        <v>593</v>
      </c>
      <c r="AN69" t="s">
        <v>105</v>
      </c>
      <c r="AR69" t="s">
        <v>105</v>
      </c>
      <c r="AT69" t="s">
        <v>108</v>
      </c>
      <c r="AU69" t="s">
        <v>127</v>
      </c>
      <c r="AV69" t="s">
        <v>594</v>
      </c>
      <c r="AX69" t="s">
        <v>129</v>
      </c>
      <c r="AZ69" t="s">
        <v>98</v>
      </c>
      <c r="BB69" t="s">
        <v>152</v>
      </c>
      <c r="BG69" t="s">
        <v>102</v>
      </c>
      <c r="BH69" t="s">
        <v>123</v>
      </c>
      <c r="BI69" t="s">
        <v>591</v>
      </c>
      <c r="BJ69" t="s">
        <v>108</v>
      </c>
      <c r="BL69" t="s">
        <v>594</v>
      </c>
      <c r="BM69" t="s">
        <v>595</v>
      </c>
      <c r="BP69" t="s">
        <v>171</v>
      </c>
      <c r="BQ69" t="s">
        <v>595</v>
      </c>
      <c r="BY69" t="s">
        <v>587</v>
      </c>
      <c r="BZ69" t="s">
        <v>596</v>
      </c>
      <c r="CA69">
        <v>0</v>
      </c>
      <c r="CH69" s="1">
        <v>43082.589236111096</v>
      </c>
      <c r="CS69">
        <v>1</v>
      </c>
    </row>
    <row r="70" spans="1:97">
      <c r="A70">
        <v>70</v>
      </c>
      <c r="B70" t="s">
        <v>598</v>
      </c>
      <c r="D70" t="s">
        <v>6960</v>
      </c>
      <c r="E70" t="s">
        <v>6093</v>
      </c>
      <c r="G70" t="s">
        <v>105</v>
      </c>
      <c r="H70">
        <v>19860902</v>
      </c>
      <c r="I70" t="s">
        <v>469</v>
      </c>
      <c r="L70" t="s">
        <v>470</v>
      </c>
      <c r="M70" t="s">
        <v>122</v>
      </c>
      <c r="N70" t="s">
        <v>599</v>
      </c>
      <c r="T70" t="s">
        <v>147</v>
      </c>
      <c r="X70" t="s">
        <v>102</v>
      </c>
      <c r="Y70" t="s">
        <v>123</v>
      </c>
      <c r="Z70" t="s">
        <v>148</v>
      </c>
      <c r="AB70" t="s">
        <v>138</v>
      </c>
      <c r="AC70" t="s">
        <v>98</v>
      </c>
      <c r="AE70" t="s">
        <v>98</v>
      </c>
      <c r="AH70" s="1">
        <v>43564.587407407402</v>
      </c>
      <c r="AI70" s="1">
        <v>43564.587407407402</v>
      </c>
      <c r="AJ70" t="s">
        <v>600</v>
      </c>
      <c r="AL70" t="s">
        <v>601</v>
      </c>
      <c r="AM70" t="s">
        <v>597</v>
      </c>
      <c r="AR70" t="s">
        <v>105</v>
      </c>
      <c r="AT70" t="s">
        <v>108</v>
      </c>
      <c r="AU70" t="s">
        <v>127</v>
      </c>
      <c r="AV70" t="s">
        <v>151</v>
      </c>
      <c r="AX70" t="s">
        <v>129</v>
      </c>
      <c r="AZ70" t="s">
        <v>98</v>
      </c>
      <c r="BB70" t="s">
        <v>130</v>
      </c>
      <c r="BG70" t="s">
        <v>102</v>
      </c>
      <c r="BH70" t="s">
        <v>123</v>
      </c>
      <c r="BI70" t="s">
        <v>473</v>
      </c>
      <c r="BJ70" t="s">
        <v>108</v>
      </c>
      <c r="BK70" t="s">
        <v>127</v>
      </c>
      <c r="BL70" t="s">
        <v>476</v>
      </c>
      <c r="BR70" t="s">
        <v>602</v>
      </c>
      <c r="BX70">
        <v>1</v>
      </c>
      <c r="BZ70" t="s">
        <v>603</v>
      </c>
      <c r="CA70">
        <v>0</v>
      </c>
      <c r="CH70" s="1">
        <v>43564.587407407402</v>
      </c>
      <c r="CS70">
        <v>1</v>
      </c>
    </row>
    <row r="71" spans="1:97">
      <c r="A71">
        <v>71</v>
      </c>
      <c r="B71" t="s">
        <v>605</v>
      </c>
      <c r="D71" t="s">
        <v>6960</v>
      </c>
      <c r="E71" t="s">
        <v>6094</v>
      </c>
      <c r="G71" t="s">
        <v>105</v>
      </c>
      <c r="H71">
        <v>19940910</v>
      </c>
      <c r="I71" t="s">
        <v>606</v>
      </c>
      <c r="L71" t="s">
        <v>606</v>
      </c>
      <c r="M71" t="s">
        <v>212</v>
      </c>
      <c r="N71" t="s">
        <v>607</v>
      </c>
      <c r="T71" t="s">
        <v>606</v>
      </c>
      <c r="X71" t="s">
        <v>102</v>
      </c>
      <c r="Y71" t="s">
        <v>123</v>
      </c>
      <c r="Z71" t="s">
        <v>345</v>
      </c>
      <c r="AB71" t="s">
        <v>138</v>
      </c>
      <c r="AC71" t="s">
        <v>98</v>
      </c>
      <c r="AE71" t="s">
        <v>105</v>
      </c>
      <c r="AH71" s="1">
        <v>43125.455497685201</v>
      </c>
      <c r="AI71" s="1">
        <v>43125.455497685201</v>
      </c>
      <c r="AJ71" t="s">
        <v>608</v>
      </c>
      <c r="AK71" t="s">
        <v>279</v>
      </c>
      <c r="AM71" t="s">
        <v>604</v>
      </c>
      <c r="AR71" t="s">
        <v>105</v>
      </c>
      <c r="AT71" t="s">
        <v>108</v>
      </c>
      <c r="AU71" t="s">
        <v>127</v>
      </c>
      <c r="AV71" t="s">
        <v>348</v>
      </c>
      <c r="AX71" t="s">
        <v>213</v>
      </c>
      <c r="AZ71" t="s">
        <v>98</v>
      </c>
      <c r="BB71" t="s">
        <v>152</v>
      </c>
      <c r="BG71" t="s">
        <v>102</v>
      </c>
      <c r="BH71" t="s">
        <v>123</v>
      </c>
      <c r="BI71" t="s">
        <v>345</v>
      </c>
      <c r="BJ71" t="s">
        <v>108</v>
      </c>
      <c r="BK71" t="s">
        <v>127</v>
      </c>
      <c r="BL71" t="s">
        <v>348</v>
      </c>
      <c r="BR71" t="s">
        <v>102</v>
      </c>
      <c r="BX71">
        <v>0</v>
      </c>
      <c r="BZ71" t="s">
        <v>609</v>
      </c>
      <c r="CA71">
        <v>0</v>
      </c>
      <c r="CH71" s="1">
        <v>43125.455497685201</v>
      </c>
      <c r="CS71">
        <v>1</v>
      </c>
    </row>
    <row r="72" spans="1:97">
      <c r="A72">
        <v>72</v>
      </c>
      <c r="B72" t="s">
        <v>605</v>
      </c>
      <c r="D72" t="s">
        <v>6961</v>
      </c>
      <c r="E72" t="s">
        <v>6095</v>
      </c>
      <c r="G72" t="s">
        <v>105</v>
      </c>
      <c r="H72">
        <v>20171209</v>
      </c>
      <c r="I72" t="s">
        <v>606</v>
      </c>
      <c r="L72" t="s">
        <v>400</v>
      </c>
      <c r="M72" t="s">
        <v>122</v>
      </c>
      <c r="T72" t="s">
        <v>606</v>
      </c>
      <c r="X72" t="s">
        <v>102</v>
      </c>
      <c r="Y72" t="s">
        <v>123</v>
      </c>
      <c r="Z72" t="s">
        <v>345</v>
      </c>
      <c r="AB72" t="s">
        <v>138</v>
      </c>
      <c r="AC72" t="s">
        <v>98</v>
      </c>
      <c r="AE72" t="s">
        <v>98</v>
      </c>
      <c r="AH72" s="1">
        <v>43125.455497685201</v>
      </c>
      <c r="AI72" s="1">
        <v>43125.455497685201</v>
      </c>
      <c r="AJ72" t="s">
        <v>608</v>
      </c>
      <c r="AL72" t="s">
        <v>611</v>
      </c>
      <c r="AM72" t="s">
        <v>610</v>
      </c>
      <c r="AR72" t="s">
        <v>105</v>
      </c>
      <c r="AT72" t="s">
        <v>108</v>
      </c>
      <c r="AU72" t="s">
        <v>127</v>
      </c>
      <c r="AV72" t="s">
        <v>348</v>
      </c>
      <c r="AX72" t="s">
        <v>129</v>
      </c>
      <c r="AZ72" t="s">
        <v>98</v>
      </c>
      <c r="BB72" t="s">
        <v>130</v>
      </c>
      <c r="BG72" t="s">
        <v>102</v>
      </c>
      <c r="BH72" t="s">
        <v>123</v>
      </c>
      <c r="BI72" t="s">
        <v>345</v>
      </c>
      <c r="BJ72" t="s">
        <v>108</v>
      </c>
      <c r="BK72" t="s">
        <v>127</v>
      </c>
      <c r="BL72" t="s">
        <v>348</v>
      </c>
      <c r="BR72" t="s">
        <v>102</v>
      </c>
      <c r="BX72">
        <v>1</v>
      </c>
      <c r="BZ72" t="s">
        <v>612</v>
      </c>
      <c r="CA72">
        <v>0</v>
      </c>
      <c r="CH72" s="1">
        <v>43125.455497685201</v>
      </c>
      <c r="CS72">
        <v>1</v>
      </c>
    </row>
    <row r="73" spans="1:97">
      <c r="A73">
        <v>73</v>
      </c>
      <c r="B73" t="s">
        <v>614</v>
      </c>
      <c r="D73" t="s">
        <v>6962</v>
      </c>
      <c r="E73" t="s">
        <v>5605</v>
      </c>
      <c r="G73" t="s">
        <v>105</v>
      </c>
      <c r="H73">
        <v>19680101</v>
      </c>
      <c r="I73" t="s">
        <v>615</v>
      </c>
      <c r="L73" t="s">
        <v>615</v>
      </c>
      <c r="M73" t="s">
        <v>100</v>
      </c>
      <c r="T73" t="s">
        <v>615</v>
      </c>
      <c r="X73" t="s">
        <v>102</v>
      </c>
      <c r="Y73" t="s">
        <v>123</v>
      </c>
      <c r="Z73" t="s">
        <v>616</v>
      </c>
      <c r="AB73" t="s">
        <v>138</v>
      </c>
      <c r="AC73" t="s">
        <v>98</v>
      </c>
      <c r="AE73" t="s">
        <v>105</v>
      </c>
      <c r="AH73" s="1">
        <v>43123.4315740741</v>
      </c>
      <c r="AI73" s="1">
        <v>43123.4315740741</v>
      </c>
      <c r="AJ73" t="s">
        <v>617</v>
      </c>
      <c r="AM73" t="s">
        <v>613</v>
      </c>
      <c r="AR73" t="s">
        <v>98</v>
      </c>
      <c r="AT73" t="s">
        <v>108</v>
      </c>
      <c r="AU73" t="s">
        <v>127</v>
      </c>
      <c r="AV73" t="s">
        <v>618</v>
      </c>
      <c r="AX73" t="s">
        <v>112</v>
      </c>
      <c r="AZ73" t="s">
        <v>98</v>
      </c>
      <c r="BB73" t="s">
        <v>130</v>
      </c>
      <c r="BG73" t="s">
        <v>102</v>
      </c>
      <c r="BH73" t="s">
        <v>123</v>
      </c>
      <c r="BI73" t="s">
        <v>616</v>
      </c>
      <c r="BJ73" t="s">
        <v>108</v>
      </c>
      <c r="BK73" t="s">
        <v>127</v>
      </c>
      <c r="BL73" t="s">
        <v>618</v>
      </c>
      <c r="BR73" t="s">
        <v>102</v>
      </c>
      <c r="BX73">
        <v>0</v>
      </c>
      <c r="BZ73" t="s">
        <v>619</v>
      </c>
      <c r="CA73">
        <v>0</v>
      </c>
      <c r="CH73" s="1">
        <v>43123.4315740741</v>
      </c>
      <c r="CS73">
        <v>1</v>
      </c>
    </row>
    <row r="74" spans="1:97">
      <c r="A74">
        <v>74</v>
      </c>
      <c r="B74" t="s">
        <v>621</v>
      </c>
      <c r="D74" t="s">
        <v>6963</v>
      </c>
      <c r="E74" t="s">
        <v>6096</v>
      </c>
      <c r="G74" t="s">
        <v>98</v>
      </c>
      <c r="H74">
        <v>19901214</v>
      </c>
      <c r="I74" t="s">
        <v>223</v>
      </c>
      <c r="L74" t="s">
        <v>260</v>
      </c>
      <c r="M74" t="s">
        <v>100</v>
      </c>
      <c r="N74" t="s">
        <v>622</v>
      </c>
      <c r="T74" t="s">
        <v>223</v>
      </c>
      <c r="X74" t="s">
        <v>102</v>
      </c>
      <c r="Y74" t="s">
        <v>123</v>
      </c>
      <c r="Z74" t="s">
        <v>224</v>
      </c>
      <c r="AB74" t="s">
        <v>138</v>
      </c>
      <c r="AC74" t="s">
        <v>98</v>
      </c>
      <c r="AE74" t="s">
        <v>98</v>
      </c>
      <c r="AH74" s="1">
        <v>43003.637685185196</v>
      </c>
      <c r="AI74" s="1">
        <v>43528.688773148097</v>
      </c>
      <c r="AJ74" t="s">
        <v>623</v>
      </c>
      <c r="AL74" t="s">
        <v>624</v>
      </c>
      <c r="AM74" t="s">
        <v>620</v>
      </c>
      <c r="AR74" t="s">
        <v>98</v>
      </c>
      <c r="AT74" t="s">
        <v>108</v>
      </c>
      <c r="AU74" t="s">
        <v>127</v>
      </c>
      <c r="AV74" t="s">
        <v>228</v>
      </c>
      <c r="AX74" t="s">
        <v>112</v>
      </c>
      <c r="AZ74" t="s">
        <v>98</v>
      </c>
      <c r="BB74" t="s">
        <v>130</v>
      </c>
      <c r="BG74" t="s">
        <v>102</v>
      </c>
      <c r="BH74" t="s">
        <v>123</v>
      </c>
      <c r="BI74" t="s">
        <v>224</v>
      </c>
      <c r="BJ74" t="s">
        <v>108</v>
      </c>
      <c r="BK74" t="s">
        <v>127</v>
      </c>
      <c r="BL74" t="s">
        <v>228</v>
      </c>
      <c r="BR74" t="s">
        <v>625</v>
      </c>
      <c r="BX74">
        <v>1</v>
      </c>
      <c r="BZ74" t="s">
        <v>626</v>
      </c>
      <c r="CA74">
        <v>0</v>
      </c>
      <c r="CH74" s="1">
        <v>43528.688773148097</v>
      </c>
      <c r="CS74">
        <v>1</v>
      </c>
    </row>
    <row r="75" spans="1:97">
      <c r="A75">
        <v>75</v>
      </c>
      <c r="B75" t="s">
        <v>628</v>
      </c>
      <c r="D75" t="s">
        <v>6964</v>
      </c>
      <c r="E75" t="s">
        <v>6097</v>
      </c>
      <c r="G75" t="s">
        <v>105</v>
      </c>
      <c r="H75">
        <v>19870810</v>
      </c>
      <c r="I75" t="s">
        <v>147</v>
      </c>
      <c r="L75" t="s">
        <v>147</v>
      </c>
      <c r="M75" t="s">
        <v>122</v>
      </c>
      <c r="N75" t="s">
        <v>629</v>
      </c>
      <c r="T75" t="s">
        <v>147</v>
      </c>
      <c r="X75" t="s">
        <v>102</v>
      </c>
      <c r="Y75" t="s">
        <v>123</v>
      </c>
      <c r="Z75" t="s">
        <v>148</v>
      </c>
      <c r="AB75" t="s">
        <v>138</v>
      </c>
      <c r="AC75" t="s">
        <v>98</v>
      </c>
      <c r="AE75" t="s">
        <v>105</v>
      </c>
      <c r="AH75" s="1">
        <v>43565.487384259301</v>
      </c>
      <c r="AI75" s="1">
        <v>43565.487384259301</v>
      </c>
      <c r="AJ75" t="s">
        <v>630</v>
      </c>
      <c r="AK75" t="s">
        <v>279</v>
      </c>
      <c r="AM75" t="s">
        <v>627</v>
      </c>
      <c r="AR75" t="s">
        <v>105</v>
      </c>
      <c r="AT75" t="s">
        <v>108</v>
      </c>
      <c r="AU75" t="s">
        <v>127</v>
      </c>
      <c r="AV75" t="s">
        <v>151</v>
      </c>
      <c r="AX75" t="s">
        <v>129</v>
      </c>
      <c r="AZ75" t="s">
        <v>98</v>
      </c>
      <c r="BB75" t="s">
        <v>152</v>
      </c>
      <c r="BG75" t="s">
        <v>102</v>
      </c>
      <c r="BH75" t="s">
        <v>123</v>
      </c>
      <c r="BI75" t="s">
        <v>148</v>
      </c>
      <c r="BJ75" t="s">
        <v>108</v>
      </c>
      <c r="BK75" t="s">
        <v>127</v>
      </c>
      <c r="BL75" t="s">
        <v>151</v>
      </c>
      <c r="BR75" t="s">
        <v>102</v>
      </c>
      <c r="BX75">
        <v>0</v>
      </c>
      <c r="BZ75" t="s">
        <v>631</v>
      </c>
      <c r="CA75">
        <v>0</v>
      </c>
      <c r="CH75" s="1">
        <v>43565.487384259301</v>
      </c>
      <c r="CS75">
        <v>1</v>
      </c>
    </row>
    <row r="76" spans="1:97">
      <c r="A76">
        <v>76</v>
      </c>
      <c r="B76" t="s">
        <v>633</v>
      </c>
      <c r="D76" t="s">
        <v>6965</v>
      </c>
      <c r="E76" t="s">
        <v>6098</v>
      </c>
      <c r="G76" t="s">
        <v>98</v>
      </c>
      <c r="H76">
        <v>19810816</v>
      </c>
      <c r="I76" t="s">
        <v>147</v>
      </c>
      <c r="L76" t="s">
        <v>147</v>
      </c>
      <c r="M76" t="s">
        <v>122</v>
      </c>
      <c r="N76" t="s">
        <v>634</v>
      </c>
      <c r="T76" t="s">
        <v>147</v>
      </c>
      <c r="X76" t="s">
        <v>102</v>
      </c>
      <c r="Y76" t="s">
        <v>123</v>
      </c>
      <c r="Z76" t="s">
        <v>148</v>
      </c>
      <c r="AB76" t="s">
        <v>138</v>
      </c>
      <c r="AC76" t="s">
        <v>98</v>
      </c>
      <c r="AE76" t="s">
        <v>105</v>
      </c>
      <c r="AH76" s="1">
        <v>43565.487384259301</v>
      </c>
      <c r="AI76" s="1">
        <v>43565.487384259301</v>
      </c>
      <c r="AJ76" t="s">
        <v>630</v>
      </c>
      <c r="AM76" t="s">
        <v>632</v>
      </c>
      <c r="AR76" t="s">
        <v>105</v>
      </c>
      <c r="AT76" t="s">
        <v>108</v>
      </c>
      <c r="AU76" t="s">
        <v>127</v>
      </c>
      <c r="AV76" t="s">
        <v>151</v>
      </c>
      <c r="AX76" t="s">
        <v>129</v>
      </c>
      <c r="AZ76" t="s">
        <v>98</v>
      </c>
      <c r="BB76" t="s">
        <v>130</v>
      </c>
      <c r="BG76" t="s">
        <v>102</v>
      </c>
      <c r="BH76" t="s">
        <v>123</v>
      </c>
      <c r="BI76" t="s">
        <v>148</v>
      </c>
      <c r="BJ76" t="s">
        <v>108</v>
      </c>
      <c r="BK76" t="s">
        <v>127</v>
      </c>
      <c r="BL76" t="s">
        <v>151</v>
      </c>
      <c r="BR76" t="s">
        <v>102</v>
      </c>
      <c r="BX76">
        <v>0</v>
      </c>
      <c r="BZ76" t="s">
        <v>635</v>
      </c>
      <c r="CA76">
        <v>0</v>
      </c>
      <c r="CH76" s="1">
        <v>43565.487384259301</v>
      </c>
      <c r="CS76">
        <v>1</v>
      </c>
    </row>
    <row r="77" spans="1:97">
      <c r="A77">
        <v>77</v>
      </c>
      <c r="B77" t="s">
        <v>637</v>
      </c>
      <c r="D77" t="s">
        <v>6966</v>
      </c>
      <c r="E77" t="s">
        <v>6099</v>
      </c>
      <c r="G77" t="s">
        <v>98</v>
      </c>
      <c r="H77">
        <v>20180926</v>
      </c>
      <c r="I77" t="s">
        <v>638</v>
      </c>
      <c r="L77" t="s">
        <v>639</v>
      </c>
      <c r="M77" t="s">
        <v>122</v>
      </c>
      <c r="T77" t="s">
        <v>638</v>
      </c>
      <c r="W77" t="s">
        <v>640</v>
      </c>
      <c r="X77" t="s">
        <v>102</v>
      </c>
      <c r="Y77" t="s">
        <v>123</v>
      </c>
      <c r="Z77" t="s">
        <v>591</v>
      </c>
      <c r="AB77" t="s">
        <v>138</v>
      </c>
      <c r="AC77" t="s">
        <v>98</v>
      </c>
      <c r="AE77" t="s">
        <v>98</v>
      </c>
      <c r="AH77" s="1">
        <v>43399.393888888902</v>
      </c>
      <c r="AI77" s="1">
        <v>43399.393888888902</v>
      </c>
      <c r="AJ77" t="s">
        <v>641</v>
      </c>
      <c r="AL77" t="s">
        <v>642</v>
      </c>
      <c r="AM77" t="s">
        <v>636</v>
      </c>
      <c r="AR77" t="s">
        <v>105</v>
      </c>
      <c r="AT77" t="s">
        <v>108</v>
      </c>
      <c r="AU77" t="s">
        <v>127</v>
      </c>
      <c r="AV77" t="s">
        <v>594</v>
      </c>
      <c r="AX77" t="s">
        <v>129</v>
      </c>
      <c r="AZ77" t="s">
        <v>98</v>
      </c>
      <c r="BB77" t="s">
        <v>130</v>
      </c>
      <c r="BG77" t="s">
        <v>102</v>
      </c>
      <c r="BH77" t="s">
        <v>123</v>
      </c>
      <c r="BI77" t="s">
        <v>591</v>
      </c>
      <c r="BJ77" t="s">
        <v>108</v>
      </c>
      <c r="BK77" t="s">
        <v>127</v>
      </c>
      <c r="BL77" t="s">
        <v>594</v>
      </c>
      <c r="BR77" t="s">
        <v>102</v>
      </c>
      <c r="BX77">
        <v>1</v>
      </c>
      <c r="BZ77" t="s">
        <v>643</v>
      </c>
      <c r="CA77">
        <v>0</v>
      </c>
      <c r="CH77" s="1">
        <v>43399.393888888902</v>
      </c>
      <c r="CS77">
        <v>1</v>
      </c>
    </row>
    <row r="78" spans="1:97">
      <c r="A78">
        <v>78</v>
      </c>
      <c r="B78" t="s">
        <v>645</v>
      </c>
      <c r="D78" t="s">
        <v>6967</v>
      </c>
      <c r="E78" t="s">
        <v>6100</v>
      </c>
      <c r="G78" t="s">
        <v>105</v>
      </c>
      <c r="H78">
        <v>20190430</v>
      </c>
      <c r="L78" t="s">
        <v>646</v>
      </c>
      <c r="M78" t="s">
        <v>122</v>
      </c>
      <c r="T78" t="s">
        <v>436</v>
      </c>
      <c r="X78" t="s">
        <v>102</v>
      </c>
      <c r="Y78" t="s">
        <v>136</v>
      </c>
      <c r="Z78" t="s">
        <v>437</v>
      </c>
      <c r="AB78" t="s">
        <v>138</v>
      </c>
      <c r="AC78" t="s">
        <v>98</v>
      </c>
      <c r="AE78" t="s">
        <v>98</v>
      </c>
      <c r="AH78" s="1">
        <v>43597.613784722198</v>
      </c>
      <c r="AI78" s="1">
        <v>43597.613877314798</v>
      </c>
      <c r="AJ78" t="s">
        <v>647</v>
      </c>
      <c r="AL78" t="s">
        <v>648</v>
      </c>
      <c r="AM78" t="s">
        <v>644</v>
      </c>
      <c r="AN78" t="s">
        <v>105</v>
      </c>
      <c r="AR78" t="s">
        <v>105</v>
      </c>
      <c r="AT78" t="s">
        <v>108</v>
      </c>
      <c r="AU78" t="s">
        <v>141</v>
      </c>
      <c r="AV78" t="s">
        <v>438</v>
      </c>
      <c r="AX78" t="s">
        <v>129</v>
      </c>
      <c r="AZ78" t="s">
        <v>98</v>
      </c>
      <c r="BB78" t="s">
        <v>130</v>
      </c>
      <c r="BF78" t="s">
        <v>114</v>
      </c>
      <c r="BG78" t="s">
        <v>102</v>
      </c>
      <c r="BH78" t="s">
        <v>136</v>
      </c>
      <c r="BI78" t="s">
        <v>437</v>
      </c>
      <c r="BJ78" t="s">
        <v>108</v>
      </c>
      <c r="BK78" t="s">
        <v>141</v>
      </c>
      <c r="BL78" t="s">
        <v>438</v>
      </c>
      <c r="BR78" t="s">
        <v>102</v>
      </c>
      <c r="BX78">
        <v>1</v>
      </c>
      <c r="BZ78" t="s">
        <v>649</v>
      </c>
      <c r="CA78">
        <v>2207</v>
      </c>
      <c r="CB78">
        <v>3411446</v>
      </c>
      <c r="CD78">
        <v>2</v>
      </c>
      <c r="CE78">
        <v>2</v>
      </c>
      <c r="CH78" s="1">
        <v>43597.613877314798</v>
      </c>
      <c r="CJ78" t="s">
        <v>650</v>
      </c>
      <c r="CS78">
        <v>1</v>
      </c>
    </row>
    <row r="79" spans="1:97">
      <c r="A79">
        <v>79</v>
      </c>
      <c r="B79" t="s">
        <v>652</v>
      </c>
      <c r="D79" t="s">
        <v>6968</v>
      </c>
      <c r="E79" t="s">
        <v>6101</v>
      </c>
      <c r="G79" t="s">
        <v>98</v>
      </c>
      <c r="H79">
        <v>20190331</v>
      </c>
      <c r="L79" t="s">
        <v>653</v>
      </c>
      <c r="M79" t="s">
        <v>122</v>
      </c>
      <c r="T79" t="s">
        <v>654</v>
      </c>
      <c r="X79" t="s">
        <v>102</v>
      </c>
      <c r="Y79" t="s">
        <v>136</v>
      </c>
      <c r="Z79" t="s">
        <v>655</v>
      </c>
      <c r="AB79" t="s">
        <v>138</v>
      </c>
      <c r="AC79" t="s">
        <v>98</v>
      </c>
      <c r="AE79" t="s">
        <v>98</v>
      </c>
      <c r="AH79" s="1">
        <v>43598.4926851852</v>
      </c>
      <c r="AI79" s="1">
        <v>43598.492916666699</v>
      </c>
      <c r="AJ79" t="s">
        <v>178</v>
      </c>
      <c r="AL79" t="s">
        <v>656</v>
      </c>
      <c r="AM79" t="s">
        <v>651</v>
      </c>
      <c r="AN79" t="s">
        <v>105</v>
      </c>
      <c r="AR79" t="s">
        <v>105</v>
      </c>
      <c r="AT79" t="s">
        <v>108</v>
      </c>
      <c r="AU79" t="s">
        <v>141</v>
      </c>
      <c r="AV79" t="s">
        <v>657</v>
      </c>
      <c r="AX79" t="s">
        <v>129</v>
      </c>
      <c r="AZ79" t="s">
        <v>98</v>
      </c>
      <c r="BB79" t="s">
        <v>130</v>
      </c>
      <c r="BF79" t="s">
        <v>114</v>
      </c>
      <c r="BG79" t="s">
        <v>102</v>
      </c>
      <c r="BH79" t="s">
        <v>136</v>
      </c>
      <c r="BI79" t="s">
        <v>655</v>
      </c>
      <c r="BJ79" t="s">
        <v>108</v>
      </c>
      <c r="BK79" t="s">
        <v>141</v>
      </c>
      <c r="BL79" t="s">
        <v>657</v>
      </c>
      <c r="BR79" t="s">
        <v>102</v>
      </c>
      <c r="BX79">
        <v>1</v>
      </c>
      <c r="BZ79" t="s">
        <v>658</v>
      </c>
      <c r="CA79">
        <v>100654</v>
      </c>
      <c r="CB79">
        <v>3411446</v>
      </c>
      <c r="CD79">
        <v>2</v>
      </c>
      <c r="CE79">
        <v>2</v>
      </c>
      <c r="CH79" s="1">
        <v>43598.492916666699</v>
      </c>
      <c r="CJ79" t="s">
        <v>659</v>
      </c>
      <c r="CS79">
        <v>1</v>
      </c>
    </row>
    <row r="80" spans="1:97">
      <c r="A80">
        <v>80</v>
      </c>
      <c r="B80" t="s">
        <v>661</v>
      </c>
      <c r="D80" t="s">
        <v>5712</v>
      </c>
      <c r="E80" t="s">
        <v>1409</v>
      </c>
      <c r="G80" t="s">
        <v>105</v>
      </c>
      <c r="H80">
        <v>20190506</v>
      </c>
      <c r="I80" t="s">
        <v>147</v>
      </c>
      <c r="L80" t="s">
        <v>147</v>
      </c>
      <c r="M80" t="s">
        <v>122</v>
      </c>
      <c r="T80" t="s">
        <v>147</v>
      </c>
      <c r="X80" t="s">
        <v>102</v>
      </c>
      <c r="Y80" t="s">
        <v>123</v>
      </c>
      <c r="Z80" t="s">
        <v>148</v>
      </c>
      <c r="AB80" t="s">
        <v>138</v>
      </c>
      <c r="AC80" t="s">
        <v>98</v>
      </c>
      <c r="AE80" t="s">
        <v>98</v>
      </c>
      <c r="AH80" s="1">
        <v>43614.706643518497</v>
      </c>
      <c r="AI80" s="1">
        <v>43614.714988425898</v>
      </c>
      <c r="AJ80" t="s">
        <v>630</v>
      </c>
      <c r="AL80" t="s">
        <v>662</v>
      </c>
      <c r="AM80" t="s">
        <v>660</v>
      </c>
      <c r="AN80" t="s">
        <v>105</v>
      </c>
      <c r="AR80" t="s">
        <v>105</v>
      </c>
      <c r="AT80" t="s">
        <v>108</v>
      </c>
      <c r="AU80" t="s">
        <v>127</v>
      </c>
      <c r="AV80" t="s">
        <v>151</v>
      </c>
      <c r="AX80" t="s">
        <v>129</v>
      </c>
      <c r="AZ80" t="s">
        <v>98</v>
      </c>
      <c r="BB80" t="s">
        <v>130</v>
      </c>
      <c r="BF80" t="s">
        <v>114</v>
      </c>
      <c r="BG80" t="s">
        <v>102</v>
      </c>
      <c r="BH80" t="s">
        <v>123</v>
      </c>
      <c r="BI80" t="s">
        <v>148</v>
      </c>
      <c r="BJ80" t="s">
        <v>108</v>
      </c>
      <c r="BK80" t="s">
        <v>127</v>
      </c>
      <c r="BL80" t="s">
        <v>151</v>
      </c>
      <c r="BR80" t="s">
        <v>102</v>
      </c>
      <c r="BX80">
        <v>1</v>
      </c>
      <c r="BZ80" t="s">
        <v>663</v>
      </c>
      <c r="CA80">
        <v>1514</v>
      </c>
      <c r="CB80">
        <v>3413424</v>
      </c>
      <c r="CD80">
        <v>2</v>
      </c>
      <c r="CE80">
        <v>2</v>
      </c>
      <c r="CH80" s="1">
        <v>43614.714988425898</v>
      </c>
      <c r="CJ80" t="s">
        <v>664</v>
      </c>
      <c r="CS80">
        <v>1</v>
      </c>
    </row>
    <row r="81" spans="1:97">
      <c r="A81">
        <v>81</v>
      </c>
      <c r="B81" t="s">
        <v>666</v>
      </c>
      <c r="D81" t="s">
        <v>6969</v>
      </c>
      <c r="E81" t="s">
        <v>6102</v>
      </c>
      <c r="G81" t="s">
        <v>105</v>
      </c>
      <c r="H81">
        <v>19950202</v>
      </c>
      <c r="I81" t="s">
        <v>667</v>
      </c>
      <c r="L81" t="s">
        <v>668</v>
      </c>
      <c r="M81" t="s">
        <v>122</v>
      </c>
      <c r="N81" t="s">
        <v>669</v>
      </c>
      <c r="T81" t="s">
        <v>667</v>
      </c>
      <c r="X81" t="s">
        <v>102</v>
      </c>
      <c r="Y81" t="s">
        <v>136</v>
      </c>
      <c r="Z81" t="s">
        <v>670</v>
      </c>
      <c r="AB81" t="s">
        <v>138</v>
      </c>
      <c r="AC81" t="s">
        <v>98</v>
      </c>
      <c r="AE81" t="s">
        <v>98</v>
      </c>
      <c r="AH81" s="1">
        <v>43209.333182870403</v>
      </c>
      <c r="AI81" s="1">
        <v>43209.333182870403</v>
      </c>
      <c r="AJ81" t="s">
        <v>671</v>
      </c>
      <c r="AL81" t="s">
        <v>672</v>
      </c>
      <c r="AM81" t="s">
        <v>665</v>
      </c>
      <c r="AR81" t="s">
        <v>105</v>
      </c>
      <c r="AT81" t="s">
        <v>108</v>
      </c>
      <c r="AU81" t="s">
        <v>141</v>
      </c>
      <c r="AV81" t="s">
        <v>673</v>
      </c>
      <c r="AX81" t="s">
        <v>129</v>
      </c>
      <c r="AZ81" t="s">
        <v>98</v>
      </c>
      <c r="BB81" t="s">
        <v>130</v>
      </c>
      <c r="BG81" t="s">
        <v>102</v>
      </c>
      <c r="BH81" t="s">
        <v>136</v>
      </c>
      <c r="BI81" t="s">
        <v>670</v>
      </c>
      <c r="BJ81" t="s">
        <v>108</v>
      </c>
      <c r="BK81" t="s">
        <v>141</v>
      </c>
      <c r="BL81" t="s">
        <v>673</v>
      </c>
      <c r="BR81" t="s">
        <v>102</v>
      </c>
      <c r="BX81">
        <v>1</v>
      </c>
      <c r="BZ81" t="s">
        <v>674</v>
      </c>
      <c r="CA81">
        <v>0</v>
      </c>
      <c r="CH81" s="1">
        <v>43209.333182870403</v>
      </c>
      <c r="CS81">
        <v>1</v>
      </c>
    </row>
    <row r="82" spans="1:97">
      <c r="A82">
        <v>82</v>
      </c>
      <c r="B82" t="s">
        <v>666</v>
      </c>
      <c r="D82" t="s">
        <v>6970</v>
      </c>
      <c r="E82" t="s">
        <v>6103</v>
      </c>
      <c r="G82" t="s">
        <v>105</v>
      </c>
      <c r="H82">
        <v>19921017</v>
      </c>
      <c r="I82" t="s">
        <v>667</v>
      </c>
      <c r="L82" t="s">
        <v>667</v>
      </c>
      <c r="M82" t="s">
        <v>677</v>
      </c>
      <c r="T82" t="s">
        <v>667</v>
      </c>
      <c r="X82" t="s">
        <v>102</v>
      </c>
      <c r="Y82" t="s">
        <v>136</v>
      </c>
      <c r="Z82" t="s">
        <v>670</v>
      </c>
      <c r="AB82" t="s">
        <v>138</v>
      </c>
      <c r="AC82" t="s">
        <v>98</v>
      </c>
      <c r="AE82" t="s">
        <v>105</v>
      </c>
      <c r="AH82" s="1">
        <v>43209.333182870403</v>
      </c>
      <c r="AI82" s="1">
        <v>43209.333182870403</v>
      </c>
      <c r="AJ82" t="s">
        <v>671</v>
      </c>
      <c r="AM82" t="s">
        <v>675</v>
      </c>
      <c r="AR82" t="s">
        <v>105</v>
      </c>
      <c r="AT82" t="s">
        <v>108</v>
      </c>
      <c r="AU82" t="s">
        <v>141</v>
      </c>
      <c r="AV82" t="s">
        <v>673</v>
      </c>
      <c r="AX82" t="s">
        <v>678</v>
      </c>
      <c r="AZ82" t="s">
        <v>98</v>
      </c>
      <c r="BB82" t="s">
        <v>130</v>
      </c>
      <c r="BG82" t="s">
        <v>102</v>
      </c>
      <c r="BH82" t="s">
        <v>136</v>
      </c>
      <c r="BI82" t="s">
        <v>670</v>
      </c>
      <c r="BJ82" t="s">
        <v>108</v>
      </c>
      <c r="BK82" t="s">
        <v>141</v>
      </c>
      <c r="BL82" t="s">
        <v>673</v>
      </c>
      <c r="BR82" t="s">
        <v>102</v>
      </c>
      <c r="BX82">
        <v>0</v>
      </c>
      <c r="BZ82" t="s">
        <v>679</v>
      </c>
      <c r="CA82">
        <v>0</v>
      </c>
      <c r="CH82" s="1">
        <v>43209.333182870403</v>
      </c>
      <c r="CS82">
        <v>1</v>
      </c>
    </row>
    <row r="83" spans="1:97">
      <c r="A83">
        <v>83</v>
      </c>
      <c r="B83" t="s">
        <v>681</v>
      </c>
      <c r="D83" t="s">
        <v>5712</v>
      </c>
      <c r="E83" t="s">
        <v>6104</v>
      </c>
      <c r="G83" t="s">
        <v>98</v>
      </c>
      <c r="H83">
        <v>19691010</v>
      </c>
      <c r="I83" t="s">
        <v>682</v>
      </c>
      <c r="L83" t="s">
        <v>683</v>
      </c>
      <c r="M83" t="s">
        <v>100</v>
      </c>
      <c r="T83" t="s">
        <v>682</v>
      </c>
      <c r="X83" t="s">
        <v>102</v>
      </c>
      <c r="Y83" t="s">
        <v>136</v>
      </c>
      <c r="Z83" t="s">
        <v>684</v>
      </c>
      <c r="AB83" t="s">
        <v>138</v>
      </c>
      <c r="AC83" t="s">
        <v>98</v>
      </c>
      <c r="AE83" t="s">
        <v>98</v>
      </c>
      <c r="AH83" s="1">
        <v>43209.708576388897</v>
      </c>
      <c r="AI83" s="1">
        <v>43522.634768518503</v>
      </c>
      <c r="AJ83" t="s">
        <v>647</v>
      </c>
      <c r="AL83" t="s">
        <v>685</v>
      </c>
      <c r="AM83" t="s">
        <v>680</v>
      </c>
      <c r="AN83" t="s">
        <v>105</v>
      </c>
      <c r="AR83" t="s">
        <v>98</v>
      </c>
      <c r="AT83" t="s">
        <v>108</v>
      </c>
      <c r="AU83" t="s">
        <v>141</v>
      </c>
      <c r="AV83" t="s">
        <v>686</v>
      </c>
      <c r="AX83" t="s">
        <v>112</v>
      </c>
      <c r="AZ83" t="s">
        <v>98</v>
      </c>
      <c r="BB83" t="s">
        <v>130</v>
      </c>
      <c r="BF83" t="s">
        <v>114</v>
      </c>
      <c r="BG83" t="s">
        <v>102</v>
      </c>
      <c r="BH83" t="s">
        <v>136</v>
      </c>
      <c r="BI83" t="s">
        <v>684</v>
      </c>
      <c r="BJ83" t="s">
        <v>108</v>
      </c>
      <c r="BK83" t="s">
        <v>141</v>
      </c>
      <c r="BL83" t="s">
        <v>686</v>
      </c>
      <c r="BR83" t="s">
        <v>102</v>
      </c>
      <c r="BX83">
        <v>1</v>
      </c>
      <c r="BZ83" t="s">
        <v>687</v>
      </c>
      <c r="CA83">
        <v>0</v>
      </c>
      <c r="CH83" s="1">
        <v>43522.634768518503</v>
      </c>
      <c r="CS83">
        <v>1</v>
      </c>
    </row>
    <row r="84" spans="1:97">
      <c r="A84">
        <v>84</v>
      </c>
      <c r="B84" t="s">
        <v>689</v>
      </c>
      <c r="D84" t="s">
        <v>6971</v>
      </c>
      <c r="E84" t="s">
        <v>6105</v>
      </c>
      <c r="G84" t="s">
        <v>98</v>
      </c>
      <c r="H84">
        <v>19690907</v>
      </c>
      <c r="L84" t="s">
        <v>690</v>
      </c>
      <c r="M84" t="s">
        <v>100</v>
      </c>
      <c r="N84" t="s">
        <v>691</v>
      </c>
      <c r="X84" t="s">
        <v>102</v>
      </c>
      <c r="Y84" t="s">
        <v>123</v>
      </c>
      <c r="Z84" t="s">
        <v>165</v>
      </c>
      <c r="AB84" t="s">
        <v>138</v>
      </c>
      <c r="AC84" t="s">
        <v>98</v>
      </c>
      <c r="AE84" t="s">
        <v>98</v>
      </c>
      <c r="AH84" s="1">
        <v>43614.693819444401</v>
      </c>
      <c r="AI84" s="1">
        <v>43635.416388888902</v>
      </c>
      <c r="AJ84" t="s">
        <v>692</v>
      </c>
      <c r="AL84" t="s">
        <v>693</v>
      </c>
      <c r="AM84" t="s">
        <v>688</v>
      </c>
      <c r="AN84" t="s">
        <v>105</v>
      </c>
      <c r="AR84" t="s">
        <v>98</v>
      </c>
      <c r="AT84" t="s">
        <v>108</v>
      </c>
      <c r="AU84" t="s">
        <v>127</v>
      </c>
      <c r="AV84" t="s">
        <v>169</v>
      </c>
      <c r="AX84" t="s">
        <v>112</v>
      </c>
      <c r="AZ84" t="s">
        <v>98</v>
      </c>
      <c r="BB84" t="s">
        <v>130</v>
      </c>
      <c r="BF84" t="s">
        <v>114</v>
      </c>
      <c r="BG84" t="s">
        <v>102</v>
      </c>
      <c r="BH84" t="s">
        <v>123</v>
      </c>
      <c r="BI84" t="s">
        <v>165</v>
      </c>
      <c r="BJ84" t="s">
        <v>108</v>
      </c>
      <c r="BK84" t="s">
        <v>127</v>
      </c>
      <c r="BL84" t="s">
        <v>169</v>
      </c>
      <c r="BR84" t="s">
        <v>625</v>
      </c>
      <c r="BX84">
        <v>1</v>
      </c>
      <c r="BZ84" t="s">
        <v>694</v>
      </c>
      <c r="CA84">
        <v>67681</v>
      </c>
      <c r="CB84">
        <v>3411756</v>
      </c>
      <c r="CD84">
        <v>2</v>
      </c>
      <c r="CE84">
        <v>2</v>
      </c>
      <c r="CH84" s="1">
        <v>43615.381087962996</v>
      </c>
      <c r="CJ84" t="s">
        <v>695</v>
      </c>
      <c r="CS84">
        <v>1</v>
      </c>
    </row>
    <row r="85" spans="1:97">
      <c r="A85">
        <v>85</v>
      </c>
      <c r="B85" t="s">
        <v>697</v>
      </c>
      <c r="D85" t="s">
        <v>6972</v>
      </c>
      <c r="E85" t="s">
        <v>6106</v>
      </c>
      <c r="G85" t="s">
        <v>98</v>
      </c>
      <c r="H85">
        <v>20190524</v>
      </c>
      <c r="L85" t="s">
        <v>698</v>
      </c>
      <c r="M85" t="s">
        <v>122</v>
      </c>
      <c r="T85" t="s">
        <v>699</v>
      </c>
      <c r="X85" t="s">
        <v>102</v>
      </c>
      <c r="Y85" t="s">
        <v>136</v>
      </c>
      <c r="Z85" t="s">
        <v>700</v>
      </c>
      <c r="AB85" t="s">
        <v>138</v>
      </c>
      <c r="AC85" t="s">
        <v>98</v>
      </c>
      <c r="AE85" t="s">
        <v>98</v>
      </c>
      <c r="AH85" s="1">
        <v>43615.355833333299</v>
      </c>
      <c r="AI85" s="1">
        <v>43615.356168981503</v>
      </c>
      <c r="AJ85" t="s">
        <v>139</v>
      </c>
      <c r="AL85" t="s">
        <v>701</v>
      </c>
      <c r="AM85" t="s">
        <v>696</v>
      </c>
      <c r="AN85" t="s">
        <v>105</v>
      </c>
      <c r="AR85" t="s">
        <v>105</v>
      </c>
      <c r="AT85" t="s">
        <v>108</v>
      </c>
      <c r="AU85" t="s">
        <v>141</v>
      </c>
      <c r="AV85" t="s">
        <v>702</v>
      </c>
      <c r="AX85" t="s">
        <v>129</v>
      </c>
      <c r="AZ85" t="s">
        <v>98</v>
      </c>
      <c r="BB85" t="s">
        <v>130</v>
      </c>
      <c r="BF85" t="s">
        <v>114</v>
      </c>
      <c r="BG85" t="s">
        <v>102</v>
      </c>
      <c r="BH85" t="s">
        <v>136</v>
      </c>
      <c r="BI85" t="s">
        <v>700</v>
      </c>
      <c r="BJ85" t="s">
        <v>108</v>
      </c>
      <c r="BK85" t="s">
        <v>141</v>
      </c>
      <c r="BL85" t="s">
        <v>702</v>
      </c>
      <c r="BR85" t="s">
        <v>102</v>
      </c>
      <c r="BX85">
        <v>1</v>
      </c>
      <c r="BZ85" t="s">
        <v>703</v>
      </c>
      <c r="CA85">
        <v>2193</v>
      </c>
      <c r="CB85">
        <v>3410085</v>
      </c>
      <c r="CD85">
        <v>2</v>
      </c>
      <c r="CE85">
        <v>2</v>
      </c>
      <c r="CH85" s="1">
        <v>43615.356168981503</v>
      </c>
      <c r="CJ85" t="s">
        <v>704</v>
      </c>
      <c r="CS85">
        <v>1</v>
      </c>
    </row>
    <row r="86" spans="1:97">
      <c r="A86">
        <v>86</v>
      </c>
      <c r="B86" t="s">
        <v>706</v>
      </c>
      <c r="D86" t="s">
        <v>6973</v>
      </c>
      <c r="E86" t="s">
        <v>6107</v>
      </c>
      <c r="G86" t="s">
        <v>105</v>
      </c>
      <c r="H86">
        <v>19890409</v>
      </c>
      <c r="I86" t="s">
        <v>708</v>
      </c>
      <c r="L86" t="s">
        <v>709</v>
      </c>
      <c r="M86" t="s">
        <v>677</v>
      </c>
      <c r="N86" t="s">
        <v>710</v>
      </c>
      <c r="T86" t="s">
        <v>711</v>
      </c>
      <c r="W86" t="s">
        <v>712</v>
      </c>
      <c r="X86" t="s">
        <v>102</v>
      </c>
      <c r="Y86" t="s">
        <v>136</v>
      </c>
      <c r="Z86" t="s">
        <v>426</v>
      </c>
      <c r="AB86" t="s">
        <v>138</v>
      </c>
      <c r="AC86" t="s">
        <v>98</v>
      </c>
      <c r="AE86" t="s">
        <v>98</v>
      </c>
      <c r="AH86" s="1">
        <v>43424.424918981502</v>
      </c>
      <c r="AI86" s="1">
        <v>43655.591782407399</v>
      </c>
      <c r="AJ86" t="s">
        <v>382</v>
      </c>
      <c r="AL86" t="s">
        <v>713</v>
      </c>
      <c r="AM86" t="s">
        <v>705</v>
      </c>
      <c r="AR86" t="s">
        <v>105</v>
      </c>
      <c r="AT86" t="s">
        <v>108</v>
      </c>
      <c r="AU86" t="s">
        <v>141</v>
      </c>
      <c r="AV86" t="s">
        <v>428</v>
      </c>
      <c r="AX86" t="s">
        <v>678</v>
      </c>
      <c r="AZ86" t="s">
        <v>98</v>
      </c>
      <c r="BB86" t="s">
        <v>130</v>
      </c>
      <c r="BG86" t="s">
        <v>714</v>
      </c>
      <c r="BH86" t="s">
        <v>715</v>
      </c>
      <c r="BI86" t="s">
        <v>716</v>
      </c>
      <c r="BJ86" t="s">
        <v>717</v>
      </c>
      <c r="BK86" t="s">
        <v>718</v>
      </c>
      <c r="BL86" t="s">
        <v>719</v>
      </c>
      <c r="BR86" t="s">
        <v>102</v>
      </c>
      <c r="BX86">
        <v>1</v>
      </c>
      <c r="BZ86" t="s">
        <v>720</v>
      </c>
      <c r="CA86">
        <v>0</v>
      </c>
      <c r="CH86" s="1">
        <v>43424.424918981502</v>
      </c>
      <c r="CS86">
        <v>1</v>
      </c>
    </row>
    <row r="87" spans="1:97">
      <c r="A87">
        <v>87</v>
      </c>
      <c r="B87" t="s">
        <v>722</v>
      </c>
      <c r="D87" t="s">
        <v>6974</v>
      </c>
      <c r="E87" t="s">
        <v>6108</v>
      </c>
      <c r="G87" t="s">
        <v>98</v>
      </c>
      <c r="H87">
        <v>19810529</v>
      </c>
      <c r="L87" t="s">
        <v>723</v>
      </c>
      <c r="M87" t="s">
        <v>276</v>
      </c>
      <c r="N87" t="s">
        <v>724</v>
      </c>
      <c r="O87">
        <v>20121119</v>
      </c>
      <c r="P87" t="s">
        <v>725</v>
      </c>
      <c r="X87" t="s">
        <v>102</v>
      </c>
      <c r="Y87" t="s">
        <v>123</v>
      </c>
      <c r="Z87" t="s">
        <v>165</v>
      </c>
      <c r="AC87" t="s">
        <v>98</v>
      </c>
      <c r="AE87" t="s">
        <v>98</v>
      </c>
      <c r="AH87" s="1">
        <v>43095.991875</v>
      </c>
      <c r="AI87" s="1">
        <v>43322.626597222203</v>
      </c>
      <c r="AJ87" t="s">
        <v>726</v>
      </c>
      <c r="AL87" t="s">
        <v>727</v>
      </c>
      <c r="AM87" t="s">
        <v>721</v>
      </c>
      <c r="AR87" t="s">
        <v>105</v>
      </c>
      <c r="AT87" t="s">
        <v>108</v>
      </c>
      <c r="AU87" t="s">
        <v>127</v>
      </c>
      <c r="AV87" t="s">
        <v>169</v>
      </c>
      <c r="AX87" t="s">
        <v>280</v>
      </c>
      <c r="AZ87" t="s">
        <v>728</v>
      </c>
      <c r="BB87" t="s">
        <v>729</v>
      </c>
      <c r="BG87" t="s">
        <v>730</v>
      </c>
      <c r="BH87" t="s">
        <v>731</v>
      </c>
      <c r="BI87" t="s">
        <v>732</v>
      </c>
      <c r="BJ87" t="s">
        <v>733</v>
      </c>
      <c r="BK87" t="s">
        <v>734</v>
      </c>
      <c r="BL87" t="s">
        <v>735</v>
      </c>
      <c r="BR87" t="s">
        <v>730</v>
      </c>
      <c r="BX87">
        <v>1</v>
      </c>
      <c r="BZ87" t="s">
        <v>736</v>
      </c>
      <c r="CA87">
        <v>0</v>
      </c>
      <c r="CH87" s="1">
        <v>43322.626597222203</v>
      </c>
      <c r="CS87">
        <v>1</v>
      </c>
    </row>
    <row r="88" spans="1:97">
      <c r="A88">
        <v>88</v>
      </c>
      <c r="B88" t="s">
        <v>738</v>
      </c>
      <c r="D88" t="s">
        <v>6975</v>
      </c>
      <c r="E88" t="s">
        <v>6109</v>
      </c>
      <c r="G88" t="s">
        <v>98</v>
      </c>
      <c r="H88">
        <v>19850000</v>
      </c>
      <c r="I88" t="s">
        <v>334</v>
      </c>
      <c r="L88" t="s">
        <v>334</v>
      </c>
      <c r="M88" t="s">
        <v>122</v>
      </c>
      <c r="N88" t="s">
        <v>739</v>
      </c>
      <c r="T88" t="s">
        <v>334</v>
      </c>
      <c r="X88" t="s">
        <v>102</v>
      </c>
      <c r="Y88" t="s">
        <v>123</v>
      </c>
      <c r="Z88" t="s">
        <v>336</v>
      </c>
      <c r="AB88" t="s">
        <v>138</v>
      </c>
      <c r="AC88" t="s">
        <v>98</v>
      </c>
      <c r="AE88" t="s">
        <v>105</v>
      </c>
      <c r="AH88" s="1">
        <v>43188.401585648098</v>
      </c>
      <c r="AI88" s="1">
        <v>43188.402951388904</v>
      </c>
      <c r="AJ88" t="s">
        <v>740</v>
      </c>
      <c r="AM88" t="s">
        <v>737</v>
      </c>
      <c r="AR88" t="s">
        <v>105</v>
      </c>
      <c r="AT88" t="s">
        <v>108</v>
      </c>
      <c r="AU88" t="s">
        <v>127</v>
      </c>
      <c r="AV88" t="s">
        <v>339</v>
      </c>
      <c r="AX88" t="s">
        <v>129</v>
      </c>
      <c r="AZ88" t="s">
        <v>98</v>
      </c>
      <c r="BB88" t="s">
        <v>130</v>
      </c>
      <c r="BG88" t="s">
        <v>102</v>
      </c>
      <c r="BH88" t="s">
        <v>123</v>
      </c>
      <c r="BI88" t="s">
        <v>336</v>
      </c>
      <c r="BJ88" t="s">
        <v>108</v>
      </c>
      <c r="BK88" t="s">
        <v>127</v>
      </c>
      <c r="BL88" t="s">
        <v>339</v>
      </c>
      <c r="BR88" t="s">
        <v>102</v>
      </c>
      <c r="BX88">
        <v>0</v>
      </c>
      <c r="BZ88" t="s">
        <v>741</v>
      </c>
      <c r="CA88">
        <v>0</v>
      </c>
      <c r="CH88" s="1">
        <v>43188.402951388904</v>
      </c>
      <c r="CS88">
        <v>1</v>
      </c>
    </row>
    <row r="89" spans="1:97">
      <c r="A89">
        <v>89</v>
      </c>
      <c r="B89" t="s">
        <v>743</v>
      </c>
      <c r="D89" t="s">
        <v>6976</v>
      </c>
      <c r="E89" t="s">
        <v>6110</v>
      </c>
      <c r="G89" t="s">
        <v>105</v>
      </c>
      <c r="H89">
        <v>19921001</v>
      </c>
      <c r="I89" t="s">
        <v>334</v>
      </c>
      <c r="L89" t="s">
        <v>335</v>
      </c>
      <c r="M89" t="s">
        <v>294</v>
      </c>
      <c r="N89" t="s">
        <v>744</v>
      </c>
      <c r="T89" t="s">
        <v>334</v>
      </c>
      <c r="X89" t="s">
        <v>102</v>
      </c>
      <c r="Y89" t="s">
        <v>123</v>
      </c>
      <c r="Z89" t="s">
        <v>336</v>
      </c>
      <c r="AB89" t="s">
        <v>138</v>
      </c>
      <c r="AC89" t="s">
        <v>98</v>
      </c>
      <c r="AE89" t="s">
        <v>98</v>
      </c>
      <c r="AH89" s="1">
        <v>43188.401585648098</v>
      </c>
      <c r="AI89" s="1">
        <v>43305.741261574098</v>
      </c>
      <c r="AJ89" t="s">
        <v>740</v>
      </c>
      <c r="AL89" t="s">
        <v>745</v>
      </c>
      <c r="AM89" t="s">
        <v>742</v>
      </c>
      <c r="AR89" t="s">
        <v>105</v>
      </c>
      <c r="AT89" t="s">
        <v>108</v>
      </c>
      <c r="AU89" t="s">
        <v>127</v>
      </c>
      <c r="AV89" t="s">
        <v>339</v>
      </c>
      <c r="AX89" t="s">
        <v>300</v>
      </c>
      <c r="AZ89" t="s">
        <v>98</v>
      </c>
      <c r="BB89" t="s">
        <v>130</v>
      </c>
      <c r="BG89" t="s">
        <v>102</v>
      </c>
      <c r="BH89" t="s">
        <v>123</v>
      </c>
      <c r="BI89" t="s">
        <v>336</v>
      </c>
      <c r="BJ89" t="s">
        <v>108</v>
      </c>
      <c r="BK89" t="s">
        <v>127</v>
      </c>
      <c r="BL89" t="s">
        <v>339</v>
      </c>
      <c r="BR89" t="s">
        <v>102</v>
      </c>
      <c r="BX89">
        <v>1</v>
      </c>
      <c r="BZ89" t="s">
        <v>746</v>
      </c>
      <c r="CA89">
        <v>0</v>
      </c>
      <c r="CH89" s="1">
        <v>43305.741261574098</v>
      </c>
      <c r="CS89">
        <v>1</v>
      </c>
    </row>
    <row r="90" spans="1:97">
      <c r="A90">
        <v>90</v>
      </c>
      <c r="B90" t="s">
        <v>748</v>
      </c>
      <c r="D90" t="s">
        <v>6977</v>
      </c>
      <c r="E90" t="s">
        <v>6111</v>
      </c>
      <c r="G90" t="s">
        <v>98</v>
      </c>
      <c r="H90">
        <v>19890000</v>
      </c>
      <c r="I90" t="s">
        <v>749</v>
      </c>
      <c r="L90" t="s">
        <v>749</v>
      </c>
      <c r="M90" t="s">
        <v>122</v>
      </c>
      <c r="N90" t="s">
        <v>750</v>
      </c>
      <c r="T90" t="s">
        <v>749</v>
      </c>
      <c r="X90" t="s">
        <v>102</v>
      </c>
      <c r="Y90" t="s">
        <v>136</v>
      </c>
      <c r="Z90" t="s">
        <v>751</v>
      </c>
      <c r="AB90" t="s">
        <v>138</v>
      </c>
      <c r="AC90" t="s">
        <v>98</v>
      </c>
      <c r="AE90" t="s">
        <v>105</v>
      </c>
      <c r="AH90" s="1">
        <v>43280.964074074102</v>
      </c>
      <c r="AI90" s="1">
        <v>43280.964074074102</v>
      </c>
      <c r="AJ90" t="s">
        <v>752</v>
      </c>
      <c r="AK90" t="s">
        <v>279</v>
      </c>
      <c r="AM90" t="s">
        <v>747</v>
      </c>
      <c r="AR90" t="s">
        <v>105</v>
      </c>
      <c r="AT90" t="s">
        <v>108</v>
      </c>
      <c r="AU90" t="s">
        <v>141</v>
      </c>
      <c r="AV90" t="s">
        <v>753</v>
      </c>
      <c r="AX90" t="s">
        <v>129</v>
      </c>
      <c r="AZ90" t="s">
        <v>98</v>
      </c>
      <c r="BB90" t="s">
        <v>152</v>
      </c>
      <c r="BG90" t="s">
        <v>102</v>
      </c>
      <c r="BH90" t="s">
        <v>136</v>
      </c>
      <c r="BI90" t="s">
        <v>751</v>
      </c>
      <c r="BJ90" t="s">
        <v>108</v>
      </c>
      <c r="BK90" t="s">
        <v>141</v>
      </c>
      <c r="BL90" t="s">
        <v>753</v>
      </c>
      <c r="BR90" t="s">
        <v>102</v>
      </c>
      <c r="BX90">
        <v>0</v>
      </c>
      <c r="BZ90" t="s">
        <v>754</v>
      </c>
      <c r="CA90">
        <v>0</v>
      </c>
      <c r="CH90" s="1">
        <v>43280.964074074102</v>
      </c>
      <c r="CS90">
        <v>1</v>
      </c>
    </row>
    <row r="91" spans="1:97">
      <c r="A91">
        <v>91</v>
      </c>
      <c r="B91" t="s">
        <v>756</v>
      </c>
      <c r="D91" t="s">
        <v>6977</v>
      </c>
      <c r="E91" t="s">
        <v>6112</v>
      </c>
      <c r="G91" t="s">
        <v>98</v>
      </c>
      <c r="H91">
        <v>19810414</v>
      </c>
      <c r="I91" t="s">
        <v>388</v>
      </c>
      <c r="L91" t="s">
        <v>757</v>
      </c>
      <c r="M91" t="s">
        <v>100</v>
      </c>
      <c r="T91" t="s">
        <v>388</v>
      </c>
      <c r="X91" t="s">
        <v>102</v>
      </c>
      <c r="Y91" t="s">
        <v>123</v>
      </c>
      <c r="Z91" t="s">
        <v>307</v>
      </c>
      <c r="AB91" t="s">
        <v>138</v>
      </c>
      <c r="AC91" t="s">
        <v>98</v>
      </c>
      <c r="AE91" t="s">
        <v>98</v>
      </c>
      <c r="AH91" s="1">
        <v>43369.465439814798</v>
      </c>
      <c r="AI91" s="1">
        <v>43369.465439814798</v>
      </c>
      <c r="AJ91" t="s">
        <v>758</v>
      </c>
      <c r="AL91" t="s">
        <v>759</v>
      </c>
      <c r="AM91" t="s">
        <v>755</v>
      </c>
      <c r="AR91" t="s">
        <v>98</v>
      </c>
      <c r="AT91" t="s">
        <v>108</v>
      </c>
      <c r="AU91" t="s">
        <v>127</v>
      </c>
      <c r="AV91" t="s">
        <v>311</v>
      </c>
      <c r="AX91" t="s">
        <v>112</v>
      </c>
      <c r="AZ91" t="s">
        <v>98</v>
      </c>
      <c r="BB91" t="s">
        <v>130</v>
      </c>
      <c r="BG91" t="s">
        <v>102</v>
      </c>
      <c r="BH91" t="s">
        <v>123</v>
      </c>
      <c r="BI91" t="s">
        <v>307</v>
      </c>
      <c r="BJ91" t="s">
        <v>108</v>
      </c>
      <c r="BK91" t="s">
        <v>127</v>
      </c>
      <c r="BL91" t="s">
        <v>311</v>
      </c>
      <c r="BR91" t="s">
        <v>102</v>
      </c>
      <c r="BX91">
        <v>1</v>
      </c>
      <c r="BZ91" t="s">
        <v>760</v>
      </c>
      <c r="CA91">
        <v>0</v>
      </c>
      <c r="CH91" s="1">
        <v>43369.465439814798</v>
      </c>
      <c r="CS91">
        <v>1</v>
      </c>
    </row>
    <row r="92" spans="1:97">
      <c r="A92">
        <v>92</v>
      </c>
      <c r="B92" t="s">
        <v>762</v>
      </c>
      <c r="D92" t="s">
        <v>6978</v>
      </c>
      <c r="E92" t="s">
        <v>6113</v>
      </c>
      <c r="G92" t="s">
        <v>105</v>
      </c>
      <c r="H92">
        <v>19910225</v>
      </c>
      <c r="I92" t="s">
        <v>176</v>
      </c>
      <c r="L92" t="s">
        <v>175</v>
      </c>
      <c r="M92" t="s">
        <v>677</v>
      </c>
      <c r="N92" t="s">
        <v>763</v>
      </c>
      <c r="T92" t="s">
        <v>176</v>
      </c>
      <c r="X92" t="s">
        <v>102</v>
      </c>
      <c r="Y92" t="s">
        <v>136</v>
      </c>
      <c r="Z92" t="s">
        <v>177</v>
      </c>
      <c r="AB92" t="s">
        <v>138</v>
      </c>
      <c r="AC92" t="s">
        <v>98</v>
      </c>
      <c r="AE92" t="s">
        <v>98</v>
      </c>
      <c r="AH92" s="1">
        <v>43370.628587963001</v>
      </c>
      <c r="AI92" s="1">
        <v>43370.628587963001</v>
      </c>
      <c r="AJ92" t="s">
        <v>764</v>
      </c>
      <c r="AL92" t="s">
        <v>765</v>
      </c>
      <c r="AM92" t="s">
        <v>761</v>
      </c>
      <c r="AQ92" t="s">
        <v>766</v>
      </c>
      <c r="AR92" t="s">
        <v>105</v>
      </c>
      <c r="AT92" t="s">
        <v>108</v>
      </c>
      <c r="AU92" t="s">
        <v>141</v>
      </c>
      <c r="AV92" t="s">
        <v>181</v>
      </c>
      <c r="AW92" t="s">
        <v>767</v>
      </c>
      <c r="AX92" t="s">
        <v>678</v>
      </c>
      <c r="AZ92" t="s">
        <v>98</v>
      </c>
      <c r="BB92" t="s">
        <v>130</v>
      </c>
      <c r="BG92" t="s">
        <v>102</v>
      </c>
      <c r="BH92" t="s">
        <v>136</v>
      </c>
      <c r="BI92" t="s">
        <v>177</v>
      </c>
      <c r="BJ92" t="s">
        <v>108</v>
      </c>
      <c r="BK92" t="s">
        <v>141</v>
      </c>
      <c r="BL92" t="s">
        <v>181</v>
      </c>
      <c r="BR92" t="s">
        <v>102</v>
      </c>
      <c r="BX92">
        <v>1</v>
      </c>
      <c r="BZ92" t="s">
        <v>768</v>
      </c>
      <c r="CA92">
        <v>0</v>
      </c>
      <c r="CH92" s="1">
        <v>43370.628587963001</v>
      </c>
      <c r="CS92">
        <v>1</v>
      </c>
    </row>
    <row r="93" spans="1:97">
      <c r="A93">
        <v>93</v>
      </c>
      <c r="B93" t="s">
        <v>770</v>
      </c>
      <c r="D93" t="s">
        <v>6979</v>
      </c>
      <c r="E93" t="s">
        <v>6114</v>
      </c>
      <c r="G93" t="s">
        <v>105</v>
      </c>
      <c r="H93">
        <v>19830808</v>
      </c>
      <c r="L93" t="s">
        <v>771</v>
      </c>
      <c r="M93" t="s">
        <v>100</v>
      </c>
      <c r="X93" t="s">
        <v>102</v>
      </c>
      <c r="Y93" t="s">
        <v>123</v>
      </c>
      <c r="Z93" t="s">
        <v>345</v>
      </c>
      <c r="AC93" t="s">
        <v>98</v>
      </c>
      <c r="AE93" t="s">
        <v>98</v>
      </c>
      <c r="AH93" s="1">
        <v>43280.370891203696</v>
      </c>
      <c r="AI93" s="1">
        <v>43382.582650463002</v>
      </c>
      <c r="AJ93" t="s">
        <v>772</v>
      </c>
      <c r="AL93" t="s">
        <v>773</v>
      </c>
      <c r="AM93" t="s">
        <v>769</v>
      </c>
      <c r="AN93" t="s">
        <v>105</v>
      </c>
      <c r="AR93" t="s">
        <v>98</v>
      </c>
      <c r="AT93" t="s">
        <v>108</v>
      </c>
      <c r="AU93" t="s">
        <v>127</v>
      </c>
      <c r="AV93" t="s">
        <v>348</v>
      </c>
      <c r="AX93" t="s">
        <v>112</v>
      </c>
      <c r="AZ93" t="s">
        <v>98</v>
      </c>
      <c r="BB93" t="s">
        <v>130</v>
      </c>
      <c r="BF93" t="s">
        <v>114</v>
      </c>
      <c r="BG93" t="s">
        <v>102</v>
      </c>
      <c r="BH93" t="s">
        <v>123</v>
      </c>
      <c r="BI93" t="s">
        <v>322</v>
      </c>
      <c r="BJ93" t="s">
        <v>108</v>
      </c>
      <c r="BK93" t="s">
        <v>127</v>
      </c>
      <c r="BL93" t="s">
        <v>326</v>
      </c>
      <c r="BR93" t="s">
        <v>102</v>
      </c>
      <c r="BX93">
        <v>1</v>
      </c>
      <c r="BZ93" t="s">
        <v>774</v>
      </c>
      <c r="CA93">
        <v>0</v>
      </c>
      <c r="CH93" s="1">
        <v>43382.582650463002</v>
      </c>
      <c r="CS93">
        <v>1</v>
      </c>
    </row>
    <row r="94" spans="1:97">
      <c r="A94">
        <v>94</v>
      </c>
      <c r="B94" t="s">
        <v>776</v>
      </c>
      <c r="D94" t="s">
        <v>6980</v>
      </c>
      <c r="E94" t="s">
        <v>6115</v>
      </c>
      <c r="G94" t="s">
        <v>105</v>
      </c>
      <c r="H94">
        <v>20010720</v>
      </c>
      <c r="I94" t="s">
        <v>667</v>
      </c>
      <c r="L94" t="s">
        <v>667</v>
      </c>
      <c r="M94" t="s">
        <v>122</v>
      </c>
      <c r="T94" t="s">
        <v>667</v>
      </c>
      <c r="X94" t="s">
        <v>102</v>
      </c>
      <c r="Y94" t="s">
        <v>136</v>
      </c>
      <c r="Z94" t="s">
        <v>670</v>
      </c>
      <c r="AB94" t="s">
        <v>138</v>
      </c>
      <c r="AC94" t="s">
        <v>98</v>
      </c>
      <c r="AE94" t="s">
        <v>105</v>
      </c>
      <c r="AH94" s="1">
        <v>43370.628587963001</v>
      </c>
      <c r="AI94" s="1">
        <v>43370.628587963001</v>
      </c>
      <c r="AJ94" t="s">
        <v>764</v>
      </c>
      <c r="AM94" t="s">
        <v>775</v>
      </c>
      <c r="AQ94" t="s">
        <v>777</v>
      </c>
      <c r="AR94" t="s">
        <v>105</v>
      </c>
      <c r="AT94" t="s">
        <v>108</v>
      </c>
      <c r="AU94" t="s">
        <v>141</v>
      </c>
      <c r="AV94" t="s">
        <v>673</v>
      </c>
      <c r="AW94" t="s">
        <v>778</v>
      </c>
      <c r="AX94" t="s">
        <v>129</v>
      </c>
      <c r="AZ94" t="s">
        <v>98</v>
      </c>
      <c r="BB94" t="s">
        <v>130</v>
      </c>
      <c r="BG94" t="s">
        <v>102</v>
      </c>
      <c r="BH94" t="s">
        <v>136</v>
      </c>
      <c r="BI94" t="s">
        <v>670</v>
      </c>
      <c r="BJ94" t="s">
        <v>108</v>
      </c>
      <c r="BK94" t="s">
        <v>141</v>
      </c>
      <c r="BL94" t="s">
        <v>673</v>
      </c>
      <c r="BR94" t="s">
        <v>102</v>
      </c>
      <c r="BX94">
        <v>0</v>
      </c>
      <c r="BZ94" t="s">
        <v>779</v>
      </c>
      <c r="CA94">
        <v>0</v>
      </c>
      <c r="CH94" s="1">
        <v>43370.628587963001</v>
      </c>
      <c r="CS94">
        <v>1</v>
      </c>
    </row>
    <row r="95" spans="1:97">
      <c r="A95">
        <v>95</v>
      </c>
      <c r="B95" t="s">
        <v>762</v>
      </c>
      <c r="D95" t="s">
        <v>6981</v>
      </c>
      <c r="E95" t="s">
        <v>3978</v>
      </c>
      <c r="G95" t="s">
        <v>98</v>
      </c>
      <c r="H95">
        <v>20161116</v>
      </c>
      <c r="I95" t="s">
        <v>176</v>
      </c>
      <c r="L95" t="s">
        <v>176</v>
      </c>
      <c r="M95" t="s">
        <v>294</v>
      </c>
      <c r="T95" t="s">
        <v>176</v>
      </c>
      <c r="X95" t="s">
        <v>102</v>
      </c>
      <c r="Y95" t="s">
        <v>136</v>
      </c>
      <c r="Z95" t="s">
        <v>177</v>
      </c>
      <c r="AB95" t="s">
        <v>138</v>
      </c>
      <c r="AC95" t="s">
        <v>98</v>
      </c>
      <c r="AE95" t="s">
        <v>105</v>
      </c>
      <c r="AH95" s="1">
        <v>43370.628587963001</v>
      </c>
      <c r="AI95" s="1">
        <v>43370.628587963001</v>
      </c>
      <c r="AJ95" t="s">
        <v>764</v>
      </c>
      <c r="AK95" t="s">
        <v>781</v>
      </c>
      <c r="AM95" t="s">
        <v>780</v>
      </c>
      <c r="AQ95" t="s">
        <v>766</v>
      </c>
      <c r="AR95" t="s">
        <v>105</v>
      </c>
      <c r="AT95" t="s">
        <v>108</v>
      </c>
      <c r="AU95" t="s">
        <v>141</v>
      </c>
      <c r="AV95" t="s">
        <v>181</v>
      </c>
      <c r="AW95" t="s">
        <v>767</v>
      </c>
      <c r="AX95" t="s">
        <v>300</v>
      </c>
      <c r="AZ95" t="s">
        <v>98</v>
      </c>
      <c r="BB95" t="s">
        <v>152</v>
      </c>
      <c r="BG95" t="s">
        <v>102</v>
      </c>
      <c r="BH95" t="s">
        <v>136</v>
      </c>
      <c r="BI95" t="s">
        <v>177</v>
      </c>
      <c r="BJ95" t="s">
        <v>108</v>
      </c>
      <c r="BK95" t="s">
        <v>141</v>
      </c>
      <c r="BL95" t="s">
        <v>181</v>
      </c>
      <c r="BR95" t="s">
        <v>102</v>
      </c>
      <c r="BX95">
        <v>0</v>
      </c>
      <c r="BZ95" t="s">
        <v>782</v>
      </c>
      <c r="CA95">
        <v>0</v>
      </c>
      <c r="CH95" s="1">
        <v>43370.628587963001</v>
      </c>
      <c r="CS95">
        <v>1</v>
      </c>
    </row>
    <row r="96" spans="1:97">
      <c r="A96">
        <v>96</v>
      </c>
      <c r="B96" t="s">
        <v>784</v>
      </c>
      <c r="D96" t="s">
        <v>6982</v>
      </c>
      <c r="E96" t="s">
        <v>6116</v>
      </c>
      <c r="G96" t="s">
        <v>98</v>
      </c>
      <c r="H96">
        <v>19790901</v>
      </c>
      <c r="I96" t="s">
        <v>469</v>
      </c>
      <c r="L96" t="s">
        <v>469</v>
      </c>
      <c r="M96" t="s">
        <v>100</v>
      </c>
      <c r="T96" t="s">
        <v>785</v>
      </c>
      <c r="X96" t="s">
        <v>102</v>
      </c>
      <c r="Y96" t="s">
        <v>123</v>
      </c>
      <c r="Z96" t="s">
        <v>473</v>
      </c>
      <c r="AB96" t="s">
        <v>138</v>
      </c>
      <c r="AC96" t="s">
        <v>98</v>
      </c>
      <c r="AE96" t="s">
        <v>105</v>
      </c>
      <c r="AH96" s="1">
        <v>43007.584803240701</v>
      </c>
      <c r="AI96" s="1">
        <v>43007.584803240701</v>
      </c>
      <c r="AJ96" t="s">
        <v>786</v>
      </c>
      <c r="AM96" t="s">
        <v>783</v>
      </c>
      <c r="AR96" t="s">
        <v>98</v>
      </c>
      <c r="AT96" t="s">
        <v>108</v>
      </c>
      <c r="AU96" t="s">
        <v>127</v>
      </c>
      <c r="AV96" t="s">
        <v>476</v>
      </c>
      <c r="AX96" t="s">
        <v>112</v>
      </c>
      <c r="AZ96" t="s">
        <v>98</v>
      </c>
      <c r="BB96" t="s">
        <v>130</v>
      </c>
      <c r="BG96" t="s">
        <v>102</v>
      </c>
      <c r="BH96" t="s">
        <v>123</v>
      </c>
      <c r="BI96" t="s">
        <v>473</v>
      </c>
      <c r="BJ96" t="s">
        <v>108</v>
      </c>
      <c r="BK96" t="s">
        <v>127</v>
      </c>
      <c r="BL96" t="s">
        <v>476</v>
      </c>
      <c r="BR96" t="s">
        <v>102</v>
      </c>
      <c r="BX96">
        <v>0</v>
      </c>
      <c r="BZ96" t="s">
        <v>787</v>
      </c>
      <c r="CA96">
        <v>0</v>
      </c>
      <c r="CH96" s="1">
        <v>43007.584803240701</v>
      </c>
      <c r="CS96">
        <v>1</v>
      </c>
    </row>
    <row r="97" spans="1:97">
      <c r="A97">
        <v>97</v>
      </c>
      <c r="B97" t="s">
        <v>789</v>
      </c>
      <c r="D97" t="s">
        <v>6983</v>
      </c>
      <c r="E97" t="s">
        <v>6117</v>
      </c>
      <c r="G97" t="s">
        <v>98</v>
      </c>
      <c r="H97">
        <v>20110717</v>
      </c>
      <c r="I97" t="s">
        <v>790</v>
      </c>
      <c r="L97" t="s">
        <v>791</v>
      </c>
      <c r="M97" t="s">
        <v>122</v>
      </c>
      <c r="T97" t="s">
        <v>792</v>
      </c>
      <c r="X97" t="s">
        <v>102</v>
      </c>
      <c r="Y97" t="s">
        <v>123</v>
      </c>
      <c r="Z97" t="s">
        <v>322</v>
      </c>
      <c r="AB97" t="s">
        <v>138</v>
      </c>
      <c r="AC97" t="s">
        <v>98</v>
      </c>
      <c r="AE97" t="s">
        <v>98</v>
      </c>
      <c r="AH97" s="1">
        <v>43007.584803240701</v>
      </c>
      <c r="AI97" s="1">
        <v>43007.584803240701</v>
      </c>
      <c r="AJ97" t="s">
        <v>786</v>
      </c>
      <c r="AL97" t="s">
        <v>793</v>
      </c>
      <c r="AM97" t="s">
        <v>788</v>
      </c>
      <c r="AR97" t="s">
        <v>105</v>
      </c>
      <c r="AT97" t="s">
        <v>108</v>
      </c>
      <c r="AU97" t="s">
        <v>127</v>
      </c>
      <c r="AV97" t="s">
        <v>326</v>
      </c>
      <c r="AX97" t="s">
        <v>129</v>
      </c>
      <c r="AZ97" t="s">
        <v>98</v>
      </c>
      <c r="BB97" t="s">
        <v>130</v>
      </c>
      <c r="BG97" t="s">
        <v>102</v>
      </c>
      <c r="BH97" t="s">
        <v>123</v>
      </c>
      <c r="BI97" t="s">
        <v>322</v>
      </c>
      <c r="BJ97" t="s">
        <v>108</v>
      </c>
      <c r="BK97" t="s">
        <v>127</v>
      </c>
      <c r="BL97" t="s">
        <v>326</v>
      </c>
      <c r="BR97" t="s">
        <v>102</v>
      </c>
      <c r="BX97">
        <v>1</v>
      </c>
      <c r="BZ97" t="s">
        <v>794</v>
      </c>
      <c r="CA97">
        <v>0</v>
      </c>
      <c r="CH97" s="1">
        <v>43007.584803240701</v>
      </c>
      <c r="CS97">
        <v>1</v>
      </c>
    </row>
    <row r="98" spans="1:97">
      <c r="A98">
        <v>98</v>
      </c>
      <c r="B98" t="s">
        <v>776</v>
      </c>
      <c r="D98" t="s">
        <v>6984</v>
      </c>
      <c r="E98" t="s">
        <v>6118</v>
      </c>
      <c r="G98" t="s">
        <v>98</v>
      </c>
      <c r="H98">
        <v>19911125</v>
      </c>
      <c r="I98" t="s">
        <v>667</v>
      </c>
      <c r="L98" t="s">
        <v>667</v>
      </c>
      <c r="M98" t="s">
        <v>122</v>
      </c>
      <c r="T98" t="s">
        <v>667</v>
      </c>
      <c r="X98" t="s">
        <v>102</v>
      </c>
      <c r="Y98" t="s">
        <v>136</v>
      </c>
      <c r="Z98" t="s">
        <v>670</v>
      </c>
      <c r="AB98" t="s">
        <v>138</v>
      </c>
      <c r="AC98" t="s">
        <v>98</v>
      </c>
      <c r="AE98" t="s">
        <v>105</v>
      </c>
      <c r="AH98" s="1">
        <v>43370.628587963001</v>
      </c>
      <c r="AI98" s="1">
        <v>43370.628587963001</v>
      </c>
      <c r="AJ98" t="s">
        <v>764</v>
      </c>
      <c r="AM98" t="s">
        <v>795</v>
      </c>
      <c r="AQ98" t="s">
        <v>777</v>
      </c>
      <c r="AR98" t="s">
        <v>105</v>
      </c>
      <c r="AT98" t="s">
        <v>108</v>
      </c>
      <c r="AU98" t="s">
        <v>141</v>
      </c>
      <c r="AV98" t="s">
        <v>673</v>
      </c>
      <c r="AW98" t="s">
        <v>778</v>
      </c>
      <c r="AX98" t="s">
        <v>129</v>
      </c>
      <c r="AZ98" t="s">
        <v>98</v>
      </c>
      <c r="BB98" t="s">
        <v>130</v>
      </c>
      <c r="BG98" t="s">
        <v>102</v>
      </c>
      <c r="BH98" t="s">
        <v>136</v>
      </c>
      <c r="BI98" t="s">
        <v>670</v>
      </c>
      <c r="BJ98" t="s">
        <v>108</v>
      </c>
      <c r="BK98" t="s">
        <v>141</v>
      </c>
      <c r="BL98" t="s">
        <v>673</v>
      </c>
      <c r="BR98" t="s">
        <v>102</v>
      </c>
      <c r="BX98">
        <v>0</v>
      </c>
      <c r="BZ98" t="s">
        <v>796</v>
      </c>
      <c r="CA98">
        <v>0</v>
      </c>
      <c r="CH98" s="1">
        <v>43370.628587963001</v>
      </c>
      <c r="CS98">
        <v>1</v>
      </c>
    </row>
    <row r="99" spans="1:97">
      <c r="A99">
        <v>99</v>
      </c>
      <c r="B99" t="s">
        <v>798</v>
      </c>
      <c r="D99" t="s">
        <v>6985</v>
      </c>
      <c r="E99" t="s">
        <v>6119</v>
      </c>
      <c r="G99" t="s">
        <v>98</v>
      </c>
      <c r="H99">
        <v>19530101</v>
      </c>
      <c r="I99" t="s">
        <v>176</v>
      </c>
      <c r="L99" t="s">
        <v>176</v>
      </c>
      <c r="M99" t="s">
        <v>212</v>
      </c>
      <c r="T99" t="s">
        <v>799</v>
      </c>
      <c r="X99" t="s">
        <v>102</v>
      </c>
      <c r="Y99" t="s">
        <v>136</v>
      </c>
      <c r="Z99" t="s">
        <v>177</v>
      </c>
      <c r="AB99" t="s">
        <v>138</v>
      </c>
      <c r="AC99" t="s">
        <v>98</v>
      </c>
      <c r="AE99" t="s">
        <v>105</v>
      </c>
      <c r="AH99" s="1">
        <v>43424.424918981502</v>
      </c>
      <c r="AI99" s="1">
        <v>43424.424918981502</v>
      </c>
      <c r="AJ99" t="s">
        <v>382</v>
      </c>
      <c r="AK99" t="s">
        <v>800</v>
      </c>
      <c r="AM99" t="s">
        <v>797</v>
      </c>
      <c r="AR99" t="s">
        <v>105</v>
      </c>
      <c r="AT99" t="s">
        <v>108</v>
      </c>
      <c r="AU99" t="s">
        <v>141</v>
      </c>
      <c r="AV99" t="s">
        <v>181</v>
      </c>
      <c r="AX99" t="s">
        <v>213</v>
      </c>
      <c r="AZ99" t="s">
        <v>98</v>
      </c>
      <c r="BB99" t="s">
        <v>152</v>
      </c>
      <c r="BG99" t="s">
        <v>102</v>
      </c>
      <c r="BH99" t="s">
        <v>136</v>
      </c>
      <c r="BI99" t="s">
        <v>177</v>
      </c>
      <c r="BJ99" t="s">
        <v>108</v>
      </c>
      <c r="BK99" t="s">
        <v>141</v>
      </c>
      <c r="BL99" t="s">
        <v>181</v>
      </c>
      <c r="BR99" t="s">
        <v>102</v>
      </c>
      <c r="BX99">
        <v>0</v>
      </c>
      <c r="BZ99" t="s">
        <v>801</v>
      </c>
      <c r="CA99">
        <v>0</v>
      </c>
      <c r="CH99" s="1">
        <v>43424.424918981502</v>
      </c>
      <c r="CS99">
        <v>1</v>
      </c>
    </row>
    <row r="100" spans="1:97">
      <c r="A100">
        <v>100</v>
      </c>
      <c r="B100" t="s">
        <v>798</v>
      </c>
      <c r="D100" t="s">
        <v>6986</v>
      </c>
      <c r="E100" t="s">
        <v>6120</v>
      </c>
      <c r="G100" t="s">
        <v>98</v>
      </c>
      <c r="H100">
        <v>19110101</v>
      </c>
      <c r="I100" t="s">
        <v>176</v>
      </c>
      <c r="L100" t="s">
        <v>176</v>
      </c>
      <c r="M100" t="s">
        <v>803</v>
      </c>
      <c r="T100" t="s">
        <v>799</v>
      </c>
      <c r="X100" t="s">
        <v>102</v>
      </c>
      <c r="Y100" t="s">
        <v>136</v>
      </c>
      <c r="Z100" t="s">
        <v>177</v>
      </c>
      <c r="AB100" t="s">
        <v>138</v>
      </c>
      <c r="AC100" t="s">
        <v>98</v>
      </c>
      <c r="AE100" t="s">
        <v>105</v>
      </c>
      <c r="AH100" s="1">
        <v>43424.424918981502</v>
      </c>
      <c r="AI100" s="1">
        <v>43424.424918981502</v>
      </c>
      <c r="AJ100" t="s">
        <v>382</v>
      </c>
      <c r="AK100" t="s">
        <v>158</v>
      </c>
      <c r="AM100" t="s">
        <v>802</v>
      </c>
      <c r="AR100" t="s">
        <v>105</v>
      </c>
      <c r="AT100" t="s">
        <v>108</v>
      </c>
      <c r="AU100" t="s">
        <v>141</v>
      </c>
      <c r="AV100" t="s">
        <v>181</v>
      </c>
      <c r="AX100" t="s">
        <v>804</v>
      </c>
      <c r="AZ100" t="s">
        <v>98</v>
      </c>
      <c r="BB100" t="s">
        <v>152</v>
      </c>
      <c r="BG100" t="s">
        <v>102</v>
      </c>
      <c r="BH100" t="s">
        <v>136</v>
      </c>
      <c r="BI100" t="s">
        <v>177</v>
      </c>
      <c r="BJ100" t="s">
        <v>108</v>
      </c>
      <c r="BK100" t="s">
        <v>141</v>
      </c>
      <c r="BL100" t="s">
        <v>181</v>
      </c>
      <c r="BR100" t="s">
        <v>102</v>
      </c>
      <c r="BX100">
        <v>0</v>
      </c>
      <c r="BZ100" t="s">
        <v>805</v>
      </c>
      <c r="CA100">
        <v>0</v>
      </c>
      <c r="CH100" s="1">
        <v>43424.424918981502</v>
      </c>
      <c r="CS100">
        <v>1</v>
      </c>
    </row>
    <row r="101" spans="1:97">
      <c r="A101">
        <v>101</v>
      </c>
      <c r="B101" t="s">
        <v>748</v>
      </c>
      <c r="D101" t="s">
        <v>6987</v>
      </c>
      <c r="E101" t="s">
        <v>6121</v>
      </c>
      <c r="G101" t="s">
        <v>105</v>
      </c>
      <c r="H101">
        <v>19900000</v>
      </c>
      <c r="I101" t="s">
        <v>749</v>
      </c>
      <c r="L101" t="s">
        <v>749</v>
      </c>
      <c r="M101" t="s">
        <v>122</v>
      </c>
      <c r="N101" t="s">
        <v>807</v>
      </c>
      <c r="T101" t="s">
        <v>749</v>
      </c>
      <c r="X101" t="s">
        <v>102</v>
      </c>
      <c r="Y101" t="s">
        <v>136</v>
      </c>
      <c r="Z101" t="s">
        <v>751</v>
      </c>
      <c r="AB101" t="s">
        <v>138</v>
      </c>
      <c r="AC101" t="s">
        <v>98</v>
      </c>
      <c r="AE101" t="s">
        <v>105</v>
      </c>
      <c r="AH101" s="1">
        <v>43280.964074074102</v>
      </c>
      <c r="AI101" s="1">
        <v>43280.964074074102</v>
      </c>
      <c r="AJ101" t="s">
        <v>752</v>
      </c>
      <c r="AK101" t="s">
        <v>279</v>
      </c>
      <c r="AM101" t="s">
        <v>806</v>
      </c>
      <c r="AR101" t="s">
        <v>105</v>
      </c>
      <c r="AT101" t="s">
        <v>108</v>
      </c>
      <c r="AU101" t="s">
        <v>141</v>
      </c>
      <c r="AV101" t="s">
        <v>753</v>
      </c>
      <c r="AX101" t="s">
        <v>129</v>
      </c>
      <c r="AZ101" t="s">
        <v>98</v>
      </c>
      <c r="BB101" t="s">
        <v>152</v>
      </c>
      <c r="BG101" t="s">
        <v>102</v>
      </c>
      <c r="BH101" t="s">
        <v>136</v>
      </c>
      <c r="BI101" t="s">
        <v>751</v>
      </c>
      <c r="BJ101" t="s">
        <v>108</v>
      </c>
      <c r="BK101" t="s">
        <v>141</v>
      </c>
      <c r="BL101" t="s">
        <v>753</v>
      </c>
      <c r="BR101" t="s">
        <v>102</v>
      </c>
      <c r="BX101">
        <v>0</v>
      </c>
      <c r="BZ101" t="s">
        <v>808</v>
      </c>
      <c r="CA101">
        <v>0</v>
      </c>
      <c r="CH101" s="1">
        <v>43280.964074074102</v>
      </c>
      <c r="CS101">
        <v>1</v>
      </c>
    </row>
    <row r="102" spans="1:97">
      <c r="A102">
        <v>102</v>
      </c>
      <c r="B102" t="s">
        <v>706</v>
      </c>
      <c r="D102" t="s">
        <v>6988</v>
      </c>
      <c r="E102" t="s">
        <v>6122</v>
      </c>
      <c r="G102" t="s">
        <v>98</v>
      </c>
      <c r="H102">
        <v>19880914</v>
      </c>
      <c r="I102" t="s">
        <v>423</v>
      </c>
      <c r="L102" t="s">
        <v>423</v>
      </c>
      <c r="M102" t="s">
        <v>677</v>
      </c>
      <c r="N102" t="s">
        <v>810</v>
      </c>
      <c r="T102" t="s">
        <v>711</v>
      </c>
      <c r="X102" t="s">
        <v>102</v>
      </c>
      <c r="Y102" t="s">
        <v>136</v>
      </c>
      <c r="Z102" t="s">
        <v>426</v>
      </c>
      <c r="AB102" t="s">
        <v>138</v>
      </c>
      <c r="AC102" t="s">
        <v>98</v>
      </c>
      <c r="AE102" t="s">
        <v>105</v>
      </c>
      <c r="AH102" s="1">
        <v>43424.424918981502</v>
      </c>
      <c r="AI102" s="1">
        <v>43424.424918981502</v>
      </c>
      <c r="AJ102" t="s">
        <v>382</v>
      </c>
      <c r="AK102" t="s">
        <v>800</v>
      </c>
      <c r="AM102" t="s">
        <v>809</v>
      </c>
      <c r="AR102" t="s">
        <v>105</v>
      </c>
      <c r="AT102" t="s">
        <v>108</v>
      </c>
      <c r="AU102" t="s">
        <v>141</v>
      </c>
      <c r="AV102" t="s">
        <v>428</v>
      </c>
      <c r="AX102" t="s">
        <v>678</v>
      </c>
      <c r="AZ102" t="s">
        <v>98</v>
      </c>
      <c r="BB102" t="s">
        <v>152</v>
      </c>
      <c r="BG102" t="s">
        <v>102</v>
      </c>
      <c r="BH102" t="s">
        <v>136</v>
      </c>
      <c r="BI102" t="s">
        <v>426</v>
      </c>
      <c r="BJ102" t="s">
        <v>108</v>
      </c>
      <c r="BK102" t="s">
        <v>141</v>
      </c>
      <c r="BL102" t="s">
        <v>428</v>
      </c>
      <c r="BR102" t="s">
        <v>102</v>
      </c>
      <c r="BX102">
        <v>0</v>
      </c>
      <c r="BZ102" t="s">
        <v>811</v>
      </c>
      <c r="CA102">
        <v>0</v>
      </c>
      <c r="CH102" s="1">
        <v>43424.424918981502</v>
      </c>
      <c r="CS102">
        <v>1</v>
      </c>
    </row>
    <row r="103" spans="1:97">
      <c r="A103">
        <v>103</v>
      </c>
      <c r="B103" t="s">
        <v>813</v>
      </c>
      <c r="D103" t="s">
        <v>6989</v>
      </c>
      <c r="E103" t="s">
        <v>6123</v>
      </c>
      <c r="G103" t="s">
        <v>105</v>
      </c>
      <c r="H103">
        <v>19931114</v>
      </c>
      <c r="I103" t="s">
        <v>814</v>
      </c>
      <c r="L103" t="s">
        <v>814</v>
      </c>
      <c r="M103" t="s">
        <v>122</v>
      </c>
      <c r="N103" t="s">
        <v>815</v>
      </c>
      <c r="T103" t="s">
        <v>814</v>
      </c>
      <c r="X103" t="s">
        <v>102</v>
      </c>
      <c r="Y103" t="s">
        <v>123</v>
      </c>
      <c r="Z103" t="s">
        <v>248</v>
      </c>
      <c r="AB103" t="s">
        <v>138</v>
      </c>
      <c r="AC103" t="s">
        <v>98</v>
      </c>
      <c r="AE103" t="s">
        <v>105</v>
      </c>
      <c r="AH103" s="1">
        <v>43433.385520833297</v>
      </c>
      <c r="AI103" s="1">
        <v>43433.385520833297</v>
      </c>
      <c r="AJ103" t="s">
        <v>249</v>
      </c>
      <c r="AM103" t="s">
        <v>812</v>
      </c>
      <c r="AR103" t="s">
        <v>105</v>
      </c>
      <c r="AT103" t="s">
        <v>108</v>
      </c>
      <c r="AU103" t="s">
        <v>127</v>
      </c>
      <c r="AV103" t="s">
        <v>251</v>
      </c>
      <c r="AX103" t="s">
        <v>129</v>
      </c>
      <c r="AZ103" t="s">
        <v>98</v>
      </c>
      <c r="BB103" t="s">
        <v>130</v>
      </c>
      <c r="BG103" t="s">
        <v>102</v>
      </c>
      <c r="BH103" t="s">
        <v>123</v>
      </c>
      <c r="BI103" t="s">
        <v>248</v>
      </c>
      <c r="BJ103" t="s">
        <v>108</v>
      </c>
      <c r="BK103" t="s">
        <v>127</v>
      </c>
      <c r="BL103" t="s">
        <v>251</v>
      </c>
      <c r="BR103" t="s">
        <v>102</v>
      </c>
      <c r="BX103">
        <v>0</v>
      </c>
      <c r="BZ103" t="s">
        <v>816</v>
      </c>
      <c r="CA103">
        <v>0</v>
      </c>
      <c r="CH103" s="1">
        <v>43433.385520833297</v>
      </c>
      <c r="CS103">
        <v>1</v>
      </c>
    </row>
    <row r="104" spans="1:97">
      <c r="A104">
        <v>104</v>
      </c>
      <c r="B104" t="s">
        <v>818</v>
      </c>
      <c r="D104" t="s">
        <v>6988</v>
      </c>
      <c r="E104" t="s">
        <v>6124</v>
      </c>
      <c r="G104" t="s">
        <v>98</v>
      </c>
      <c r="H104">
        <v>19930623</v>
      </c>
      <c r="I104" t="s">
        <v>819</v>
      </c>
      <c r="L104" t="s">
        <v>820</v>
      </c>
      <c r="M104" t="s">
        <v>122</v>
      </c>
      <c r="N104" t="s">
        <v>821</v>
      </c>
      <c r="T104" t="s">
        <v>819</v>
      </c>
      <c r="W104" t="s">
        <v>822</v>
      </c>
      <c r="X104" t="s">
        <v>102</v>
      </c>
      <c r="Y104" t="s">
        <v>136</v>
      </c>
      <c r="Z104" t="s">
        <v>823</v>
      </c>
      <c r="AB104" t="s">
        <v>138</v>
      </c>
      <c r="AC104" t="s">
        <v>98</v>
      </c>
      <c r="AE104" t="s">
        <v>98</v>
      </c>
      <c r="AH104" s="1">
        <v>43434.862442129597</v>
      </c>
      <c r="AI104" s="1">
        <v>43654.712222222202</v>
      </c>
      <c r="AJ104" t="s">
        <v>382</v>
      </c>
      <c r="AL104" t="s">
        <v>824</v>
      </c>
      <c r="AM104" t="s">
        <v>817</v>
      </c>
      <c r="AQ104" t="s">
        <v>825</v>
      </c>
      <c r="AR104" t="s">
        <v>105</v>
      </c>
      <c r="AT104" t="s">
        <v>108</v>
      </c>
      <c r="AU104" t="s">
        <v>141</v>
      </c>
      <c r="AV104" t="s">
        <v>826</v>
      </c>
      <c r="AW104" t="s">
        <v>827</v>
      </c>
      <c r="AX104" t="s">
        <v>129</v>
      </c>
      <c r="AZ104" t="s">
        <v>98</v>
      </c>
      <c r="BB104" t="s">
        <v>130</v>
      </c>
      <c r="BG104" t="s">
        <v>102</v>
      </c>
      <c r="BH104" t="s">
        <v>136</v>
      </c>
      <c r="BI104" t="s">
        <v>823</v>
      </c>
      <c r="BJ104" t="s">
        <v>108</v>
      </c>
      <c r="BK104" t="s">
        <v>141</v>
      </c>
      <c r="BL104" t="s">
        <v>826</v>
      </c>
      <c r="BR104" t="s">
        <v>102</v>
      </c>
      <c r="BX104">
        <v>1</v>
      </c>
      <c r="BZ104" t="s">
        <v>828</v>
      </c>
      <c r="CA104">
        <v>0</v>
      </c>
      <c r="CH104" s="1">
        <v>43434.862442129597</v>
      </c>
      <c r="CS104">
        <v>1</v>
      </c>
    </row>
    <row r="105" spans="1:97">
      <c r="A105">
        <v>105</v>
      </c>
      <c r="B105" t="s">
        <v>829</v>
      </c>
      <c r="D105" t="s">
        <v>6990</v>
      </c>
      <c r="E105" t="s">
        <v>6125</v>
      </c>
      <c r="G105" t="s">
        <v>105</v>
      </c>
      <c r="H105">
        <v>20070123</v>
      </c>
      <c r="I105" t="s">
        <v>223</v>
      </c>
      <c r="L105" t="s">
        <v>260</v>
      </c>
      <c r="M105" t="s">
        <v>122</v>
      </c>
      <c r="T105" t="s">
        <v>223</v>
      </c>
      <c r="X105" t="s">
        <v>102</v>
      </c>
      <c r="Y105" t="s">
        <v>123</v>
      </c>
      <c r="Z105" t="s">
        <v>224</v>
      </c>
      <c r="AB105" t="s">
        <v>138</v>
      </c>
      <c r="AC105" t="s">
        <v>98</v>
      </c>
      <c r="AE105" t="s">
        <v>98</v>
      </c>
      <c r="AH105" s="1">
        <v>43077.864270833299</v>
      </c>
      <c r="AI105" s="1">
        <v>43077.874884259298</v>
      </c>
      <c r="AJ105" t="s">
        <v>149</v>
      </c>
      <c r="AK105" t="s">
        <v>150</v>
      </c>
      <c r="AL105" t="s">
        <v>830</v>
      </c>
      <c r="AM105" t="s">
        <v>831</v>
      </c>
      <c r="AR105" t="s">
        <v>105</v>
      </c>
      <c r="AT105" t="s">
        <v>108</v>
      </c>
      <c r="AU105" t="s">
        <v>127</v>
      </c>
      <c r="AV105" t="s">
        <v>228</v>
      </c>
      <c r="AX105" t="s">
        <v>129</v>
      </c>
      <c r="AZ105" t="s">
        <v>98</v>
      </c>
      <c r="BB105" t="s">
        <v>152</v>
      </c>
      <c r="BG105" t="s">
        <v>102</v>
      </c>
      <c r="BH105" t="s">
        <v>123</v>
      </c>
      <c r="BI105" t="s">
        <v>224</v>
      </c>
      <c r="BJ105" t="s">
        <v>108</v>
      </c>
      <c r="BK105" t="s">
        <v>127</v>
      </c>
      <c r="BL105" t="s">
        <v>228</v>
      </c>
      <c r="BR105" t="s">
        <v>102</v>
      </c>
      <c r="BZ105" t="s">
        <v>832</v>
      </c>
      <c r="CA105">
        <v>0</v>
      </c>
      <c r="CH105" s="1">
        <v>43077.874884259298</v>
      </c>
      <c r="CS105">
        <v>1</v>
      </c>
    </row>
    <row r="106" spans="1:97">
      <c r="A106">
        <v>106</v>
      </c>
      <c r="B106" t="s">
        <v>834</v>
      </c>
      <c r="D106" t="s">
        <v>6991</v>
      </c>
      <c r="E106" t="s">
        <v>3010</v>
      </c>
      <c r="G106" t="s">
        <v>98</v>
      </c>
      <c r="H106">
        <v>19660124</v>
      </c>
      <c r="L106" t="s">
        <v>836</v>
      </c>
      <c r="M106" t="s">
        <v>100</v>
      </c>
      <c r="N106" t="s">
        <v>837</v>
      </c>
      <c r="X106" t="s">
        <v>102</v>
      </c>
      <c r="Y106" t="s">
        <v>136</v>
      </c>
      <c r="Z106" t="s">
        <v>838</v>
      </c>
      <c r="AA106" t="s">
        <v>839</v>
      </c>
      <c r="AB106" t="s">
        <v>138</v>
      </c>
      <c r="AC106" t="s">
        <v>98</v>
      </c>
      <c r="AE106" t="s">
        <v>98</v>
      </c>
      <c r="AH106" s="1">
        <v>42947.678761574098</v>
      </c>
      <c r="AI106" s="1">
        <v>43624.717164351903</v>
      </c>
      <c r="AL106" t="s">
        <v>840</v>
      </c>
      <c r="AM106" t="s">
        <v>841</v>
      </c>
      <c r="AN106" t="s">
        <v>105</v>
      </c>
      <c r="AR106" t="s">
        <v>105</v>
      </c>
      <c r="AT106" t="s">
        <v>108</v>
      </c>
      <c r="AU106" t="s">
        <v>141</v>
      </c>
      <c r="AV106" t="s">
        <v>842</v>
      </c>
      <c r="AX106" t="s">
        <v>112</v>
      </c>
      <c r="AZ106" t="s">
        <v>98</v>
      </c>
      <c r="BG106" t="s">
        <v>102</v>
      </c>
      <c r="BH106" t="s">
        <v>136</v>
      </c>
      <c r="BI106" t="s">
        <v>838</v>
      </c>
      <c r="BJ106" t="s">
        <v>108</v>
      </c>
      <c r="BK106" t="s">
        <v>141</v>
      </c>
      <c r="BL106" t="s">
        <v>842</v>
      </c>
      <c r="BM106" t="s">
        <v>843</v>
      </c>
      <c r="BP106" t="s">
        <v>171</v>
      </c>
      <c r="BQ106" t="s">
        <v>843</v>
      </c>
      <c r="BT106" t="s">
        <v>102</v>
      </c>
      <c r="BX106">
        <v>1</v>
      </c>
      <c r="BY106" t="s">
        <v>833</v>
      </c>
      <c r="BZ106" t="s">
        <v>844</v>
      </c>
      <c r="CA106">
        <v>0</v>
      </c>
      <c r="CH106" s="1">
        <v>42947.678761574098</v>
      </c>
      <c r="CS106">
        <v>1</v>
      </c>
    </row>
    <row r="107" spans="1:97">
      <c r="A107">
        <v>107</v>
      </c>
      <c r="B107" t="s">
        <v>834</v>
      </c>
      <c r="D107" t="s">
        <v>6992</v>
      </c>
      <c r="E107" t="s">
        <v>6126</v>
      </c>
      <c r="G107" t="s">
        <v>98</v>
      </c>
      <c r="H107">
        <v>19900713</v>
      </c>
      <c r="L107" t="s">
        <v>836</v>
      </c>
      <c r="M107" t="s">
        <v>122</v>
      </c>
      <c r="N107" t="s">
        <v>846</v>
      </c>
      <c r="X107" t="s">
        <v>102</v>
      </c>
      <c r="Y107" t="s">
        <v>136</v>
      </c>
      <c r="Z107" t="s">
        <v>838</v>
      </c>
      <c r="AA107" t="s">
        <v>839</v>
      </c>
      <c r="AB107" t="s">
        <v>138</v>
      </c>
      <c r="AC107" t="s">
        <v>98</v>
      </c>
      <c r="AE107" t="s">
        <v>98</v>
      </c>
      <c r="AH107" s="1">
        <v>42947.678761574098</v>
      </c>
      <c r="AI107" s="1">
        <v>43624.717164351903</v>
      </c>
      <c r="AL107" t="s">
        <v>847</v>
      </c>
      <c r="AM107" t="s">
        <v>848</v>
      </c>
      <c r="AN107" t="s">
        <v>105</v>
      </c>
      <c r="AR107" t="s">
        <v>105</v>
      </c>
      <c r="AT107" t="s">
        <v>108</v>
      </c>
      <c r="AU107" t="s">
        <v>141</v>
      </c>
      <c r="AV107" t="s">
        <v>842</v>
      </c>
      <c r="AX107" t="s">
        <v>129</v>
      </c>
      <c r="AZ107" t="s">
        <v>98</v>
      </c>
      <c r="BG107" t="s">
        <v>102</v>
      </c>
      <c r="BH107" t="s">
        <v>136</v>
      </c>
      <c r="BI107" t="s">
        <v>838</v>
      </c>
      <c r="BJ107" t="s">
        <v>108</v>
      </c>
      <c r="BK107" t="s">
        <v>141</v>
      </c>
      <c r="BL107" t="s">
        <v>842</v>
      </c>
      <c r="BM107" t="s">
        <v>849</v>
      </c>
      <c r="BP107" t="s">
        <v>171</v>
      </c>
      <c r="BQ107" t="s">
        <v>849</v>
      </c>
      <c r="BT107" t="s">
        <v>102</v>
      </c>
      <c r="BX107">
        <v>1</v>
      </c>
      <c r="BY107" t="s">
        <v>845</v>
      </c>
      <c r="BZ107" t="s">
        <v>850</v>
      </c>
      <c r="CA107">
        <v>0</v>
      </c>
      <c r="CH107" s="1">
        <v>42947.678761574098</v>
      </c>
      <c r="CS107">
        <v>1</v>
      </c>
    </row>
    <row r="108" spans="1:97">
      <c r="A108">
        <v>108</v>
      </c>
      <c r="B108" t="s">
        <v>852</v>
      </c>
      <c r="D108" t="s">
        <v>738</v>
      </c>
      <c r="E108" t="s">
        <v>6127</v>
      </c>
      <c r="G108" t="s">
        <v>105</v>
      </c>
      <c r="H108">
        <v>20001021</v>
      </c>
      <c r="L108" t="s">
        <v>853</v>
      </c>
      <c r="M108" t="s">
        <v>122</v>
      </c>
      <c r="N108" t="s">
        <v>854</v>
      </c>
      <c r="T108" t="s">
        <v>855</v>
      </c>
      <c r="X108" t="s">
        <v>102</v>
      </c>
      <c r="Y108" t="s">
        <v>123</v>
      </c>
      <c r="Z108" t="s">
        <v>856</v>
      </c>
      <c r="AA108" t="s">
        <v>190</v>
      </c>
      <c r="AC108" t="s">
        <v>98</v>
      </c>
      <c r="AE108" t="s">
        <v>98</v>
      </c>
      <c r="AH108" s="1">
        <v>42947.678761574098</v>
      </c>
      <c r="AI108" s="1">
        <v>42947.678761574098</v>
      </c>
      <c r="AK108" t="s">
        <v>150</v>
      </c>
      <c r="AL108" t="s">
        <v>857</v>
      </c>
      <c r="AM108" t="s">
        <v>858</v>
      </c>
      <c r="AN108" t="s">
        <v>105</v>
      </c>
      <c r="AR108" t="s">
        <v>105</v>
      </c>
      <c r="AT108" t="s">
        <v>108</v>
      </c>
      <c r="AU108" t="s">
        <v>127</v>
      </c>
      <c r="AV108" t="s">
        <v>859</v>
      </c>
      <c r="AX108" t="s">
        <v>129</v>
      </c>
      <c r="AZ108" t="s">
        <v>98</v>
      </c>
      <c r="BB108" t="s">
        <v>152</v>
      </c>
      <c r="BG108" t="s">
        <v>102</v>
      </c>
      <c r="BH108" t="s">
        <v>860</v>
      </c>
      <c r="BI108" t="s">
        <v>861</v>
      </c>
      <c r="BJ108" t="s">
        <v>108</v>
      </c>
      <c r="BK108" t="s">
        <v>862</v>
      </c>
      <c r="BL108" t="s">
        <v>863</v>
      </c>
      <c r="BM108" t="s">
        <v>864</v>
      </c>
      <c r="BP108" t="s">
        <v>171</v>
      </c>
      <c r="BQ108" t="s">
        <v>864</v>
      </c>
      <c r="BT108" t="s">
        <v>102</v>
      </c>
      <c r="BY108" t="s">
        <v>851</v>
      </c>
      <c r="BZ108" t="s">
        <v>865</v>
      </c>
      <c r="CA108">
        <v>0</v>
      </c>
      <c r="CH108" s="1">
        <v>42947.678761574098</v>
      </c>
      <c r="CS108">
        <v>1</v>
      </c>
    </row>
    <row r="109" spans="1:97">
      <c r="A109">
        <v>109</v>
      </c>
      <c r="B109" t="s">
        <v>867</v>
      </c>
      <c r="D109" t="s">
        <v>6993</v>
      </c>
      <c r="E109" t="s">
        <v>6128</v>
      </c>
      <c r="G109" t="s">
        <v>98</v>
      </c>
      <c r="H109">
        <v>20010304</v>
      </c>
      <c r="L109" t="s">
        <v>162</v>
      </c>
      <c r="M109" t="s">
        <v>122</v>
      </c>
      <c r="T109" t="s">
        <v>868</v>
      </c>
      <c r="X109" t="s">
        <v>102</v>
      </c>
      <c r="Y109" t="s">
        <v>123</v>
      </c>
      <c r="Z109" t="s">
        <v>148</v>
      </c>
      <c r="AA109" t="s">
        <v>190</v>
      </c>
      <c r="AC109" t="s">
        <v>98</v>
      </c>
      <c r="AE109" t="s">
        <v>98</v>
      </c>
      <c r="AH109" s="1">
        <v>42947.678761574098</v>
      </c>
      <c r="AI109" s="1">
        <v>42999.414745370399</v>
      </c>
      <c r="AK109" t="s">
        <v>150</v>
      </c>
      <c r="AL109" t="s">
        <v>869</v>
      </c>
      <c r="AM109" t="s">
        <v>870</v>
      </c>
      <c r="AN109" t="s">
        <v>105</v>
      </c>
      <c r="AR109" t="s">
        <v>105</v>
      </c>
      <c r="AT109" t="s">
        <v>108</v>
      </c>
      <c r="AU109" t="s">
        <v>127</v>
      </c>
      <c r="AV109" t="s">
        <v>151</v>
      </c>
      <c r="AX109" t="s">
        <v>129</v>
      </c>
      <c r="AZ109" t="s">
        <v>98</v>
      </c>
      <c r="BB109" t="s">
        <v>152</v>
      </c>
      <c r="BG109" t="s">
        <v>102</v>
      </c>
      <c r="BH109" t="s">
        <v>123</v>
      </c>
      <c r="BI109" t="s">
        <v>148</v>
      </c>
      <c r="BJ109" t="s">
        <v>108</v>
      </c>
      <c r="BL109" t="s">
        <v>151</v>
      </c>
      <c r="BM109" t="s">
        <v>871</v>
      </c>
      <c r="BP109" t="s">
        <v>171</v>
      </c>
      <c r="BQ109" t="s">
        <v>871</v>
      </c>
      <c r="BY109" t="s">
        <v>866</v>
      </c>
      <c r="BZ109" t="s">
        <v>872</v>
      </c>
      <c r="CA109">
        <v>0</v>
      </c>
      <c r="CH109" s="1">
        <v>42999.414745370399</v>
      </c>
      <c r="CS109">
        <v>1</v>
      </c>
    </row>
    <row r="110" spans="1:97">
      <c r="A110">
        <v>110</v>
      </c>
      <c r="B110" t="s">
        <v>874</v>
      </c>
      <c r="D110" t="s">
        <v>6994</v>
      </c>
      <c r="E110" t="s">
        <v>5074</v>
      </c>
      <c r="G110" t="s">
        <v>105</v>
      </c>
      <c r="H110">
        <v>20120211</v>
      </c>
      <c r="L110" t="s">
        <v>162</v>
      </c>
      <c r="M110" t="s">
        <v>122</v>
      </c>
      <c r="T110" t="s">
        <v>875</v>
      </c>
      <c r="X110" t="s">
        <v>102</v>
      </c>
      <c r="Y110" t="s">
        <v>123</v>
      </c>
      <c r="Z110" t="s">
        <v>165</v>
      </c>
      <c r="AA110" t="s">
        <v>411</v>
      </c>
      <c r="AC110" t="s">
        <v>98</v>
      </c>
      <c r="AE110" t="s">
        <v>98</v>
      </c>
      <c r="AH110" s="1">
        <v>42947.678761574098</v>
      </c>
      <c r="AI110" s="1">
        <v>42989.572766203702</v>
      </c>
      <c r="AK110" t="s">
        <v>150</v>
      </c>
      <c r="AL110" t="s">
        <v>876</v>
      </c>
      <c r="AM110" t="s">
        <v>877</v>
      </c>
      <c r="AN110" t="s">
        <v>105</v>
      </c>
      <c r="AR110" t="s">
        <v>105</v>
      </c>
      <c r="AT110" t="s">
        <v>108</v>
      </c>
      <c r="AU110" t="s">
        <v>127</v>
      </c>
      <c r="AV110" t="s">
        <v>169</v>
      </c>
      <c r="AX110" t="s">
        <v>129</v>
      </c>
      <c r="AZ110" t="s">
        <v>98</v>
      </c>
      <c r="BB110" t="s">
        <v>152</v>
      </c>
      <c r="BG110" t="s">
        <v>102</v>
      </c>
      <c r="BH110" t="s">
        <v>878</v>
      </c>
      <c r="BI110" t="s">
        <v>879</v>
      </c>
      <c r="BJ110" t="s">
        <v>108</v>
      </c>
      <c r="BL110" t="s">
        <v>880</v>
      </c>
      <c r="BM110" t="s">
        <v>881</v>
      </c>
      <c r="BP110" t="s">
        <v>171</v>
      </c>
      <c r="BQ110" t="s">
        <v>881</v>
      </c>
      <c r="BY110" t="s">
        <v>873</v>
      </c>
      <c r="BZ110" t="s">
        <v>882</v>
      </c>
      <c r="CA110">
        <v>0</v>
      </c>
      <c r="CH110" s="1">
        <v>42989.572766203702</v>
      </c>
      <c r="CS110">
        <v>1</v>
      </c>
    </row>
    <row r="111" spans="1:97">
      <c r="A111">
        <v>111</v>
      </c>
      <c r="B111" t="s">
        <v>884</v>
      </c>
      <c r="D111" t="s">
        <v>6995</v>
      </c>
      <c r="E111" t="s">
        <v>6129</v>
      </c>
      <c r="G111" t="s">
        <v>98</v>
      </c>
      <c r="H111">
        <v>19870913</v>
      </c>
      <c r="I111" t="s">
        <v>885</v>
      </c>
      <c r="L111" t="s">
        <v>885</v>
      </c>
      <c r="M111" t="s">
        <v>100</v>
      </c>
      <c r="T111" t="s">
        <v>886</v>
      </c>
      <c r="X111" t="s">
        <v>102</v>
      </c>
      <c r="Y111" t="s">
        <v>123</v>
      </c>
      <c r="Z111" t="s">
        <v>165</v>
      </c>
      <c r="AB111" t="s">
        <v>138</v>
      </c>
      <c r="AC111" t="s">
        <v>98</v>
      </c>
      <c r="AE111" t="s">
        <v>98</v>
      </c>
      <c r="AH111" s="1">
        <v>43062.663368055597</v>
      </c>
      <c r="AI111" s="1">
        <v>43062.663368055597</v>
      </c>
      <c r="AJ111" t="s">
        <v>887</v>
      </c>
      <c r="AK111" t="s">
        <v>150</v>
      </c>
      <c r="AM111" t="s">
        <v>883</v>
      </c>
      <c r="AR111" t="s">
        <v>98</v>
      </c>
      <c r="AT111" t="s">
        <v>108</v>
      </c>
      <c r="AU111" t="s">
        <v>127</v>
      </c>
      <c r="AV111" t="s">
        <v>169</v>
      </c>
      <c r="AX111" t="s">
        <v>112</v>
      </c>
      <c r="AZ111" t="s">
        <v>98</v>
      </c>
      <c r="BB111" t="s">
        <v>152</v>
      </c>
      <c r="BG111" t="s">
        <v>102</v>
      </c>
      <c r="BH111" t="s">
        <v>888</v>
      </c>
      <c r="BI111" t="s">
        <v>889</v>
      </c>
      <c r="BJ111" t="s">
        <v>108</v>
      </c>
      <c r="BK111" t="s">
        <v>890</v>
      </c>
      <c r="BL111" t="s">
        <v>891</v>
      </c>
      <c r="BR111" t="s">
        <v>102</v>
      </c>
      <c r="BZ111" t="s">
        <v>892</v>
      </c>
      <c r="CA111">
        <v>0</v>
      </c>
      <c r="CH111" s="1">
        <v>43062.663368055597</v>
      </c>
      <c r="CS111">
        <v>1</v>
      </c>
    </row>
    <row r="112" spans="1:97">
      <c r="A112">
        <v>112</v>
      </c>
      <c r="B112" t="s">
        <v>894</v>
      </c>
      <c r="D112" t="s">
        <v>6996</v>
      </c>
      <c r="E112" t="s">
        <v>6130</v>
      </c>
      <c r="G112" t="s">
        <v>105</v>
      </c>
      <c r="H112">
        <v>20000720</v>
      </c>
      <c r="L112" t="s">
        <v>895</v>
      </c>
      <c r="M112" t="s">
        <v>294</v>
      </c>
      <c r="N112" t="s">
        <v>896</v>
      </c>
      <c r="T112" t="s">
        <v>897</v>
      </c>
      <c r="X112" t="s">
        <v>102</v>
      </c>
      <c r="Y112" t="s">
        <v>123</v>
      </c>
      <c r="Z112" t="s">
        <v>224</v>
      </c>
      <c r="AA112" t="s">
        <v>190</v>
      </c>
      <c r="AC112" t="s">
        <v>98</v>
      </c>
      <c r="AE112" t="s">
        <v>98</v>
      </c>
      <c r="AH112" s="1">
        <v>42947.678761574098</v>
      </c>
      <c r="AI112" s="1">
        <v>42989.6411226852</v>
      </c>
      <c r="AK112" t="s">
        <v>150</v>
      </c>
      <c r="AL112" t="s">
        <v>898</v>
      </c>
      <c r="AM112" t="s">
        <v>899</v>
      </c>
      <c r="AN112" t="s">
        <v>105</v>
      </c>
      <c r="AR112" t="s">
        <v>105</v>
      </c>
      <c r="AT112" t="s">
        <v>108</v>
      </c>
      <c r="AU112" t="s">
        <v>127</v>
      </c>
      <c r="AV112" t="s">
        <v>228</v>
      </c>
      <c r="AX112" t="s">
        <v>300</v>
      </c>
      <c r="AZ112" t="s">
        <v>98</v>
      </c>
      <c r="BB112" t="s">
        <v>152</v>
      </c>
      <c r="BG112" t="s">
        <v>102</v>
      </c>
      <c r="BH112" t="s">
        <v>123</v>
      </c>
      <c r="BI112" t="s">
        <v>148</v>
      </c>
      <c r="BJ112" t="s">
        <v>108</v>
      </c>
      <c r="BK112" t="s">
        <v>127</v>
      </c>
      <c r="BL112" t="s">
        <v>151</v>
      </c>
      <c r="BM112" t="s">
        <v>900</v>
      </c>
      <c r="BP112" t="s">
        <v>171</v>
      </c>
      <c r="BQ112" t="s">
        <v>900</v>
      </c>
      <c r="BY112" t="s">
        <v>893</v>
      </c>
      <c r="BZ112" t="s">
        <v>901</v>
      </c>
      <c r="CA112">
        <v>0</v>
      </c>
      <c r="CH112" s="1">
        <v>42989.6411226852</v>
      </c>
      <c r="CS112">
        <v>1</v>
      </c>
    </row>
    <row r="113" spans="1:97">
      <c r="A113">
        <v>113</v>
      </c>
      <c r="B113" t="s">
        <v>884</v>
      </c>
      <c r="D113" t="s">
        <v>6997</v>
      </c>
      <c r="E113" t="s">
        <v>1912</v>
      </c>
      <c r="G113" t="s">
        <v>98</v>
      </c>
      <c r="H113">
        <v>20150523</v>
      </c>
      <c r="I113" t="s">
        <v>885</v>
      </c>
      <c r="L113" t="s">
        <v>885</v>
      </c>
      <c r="M113" t="s">
        <v>122</v>
      </c>
      <c r="T113" t="s">
        <v>886</v>
      </c>
      <c r="X113" t="s">
        <v>102</v>
      </c>
      <c r="Y113" t="s">
        <v>123</v>
      </c>
      <c r="Z113" t="s">
        <v>165</v>
      </c>
      <c r="AB113" t="s">
        <v>138</v>
      </c>
      <c r="AC113" t="s">
        <v>98</v>
      </c>
      <c r="AE113" t="s">
        <v>98</v>
      </c>
      <c r="AH113" s="1">
        <v>43062.663368055597</v>
      </c>
      <c r="AI113" s="1">
        <v>43062.663368055597</v>
      </c>
      <c r="AJ113" t="s">
        <v>887</v>
      </c>
      <c r="AK113" t="s">
        <v>150</v>
      </c>
      <c r="AM113" t="s">
        <v>902</v>
      </c>
      <c r="AR113" t="s">
        <v>105</v>
      </c>
      <c r="AT113" t="s">
        <v>108</v>
      </c>
      <c r="AU113" t="s">
        <v>127</v>
      </c>
      <c r="AV113" t="s">
        <v>169</v>
      </c>
      <c r="AX113" t="s">
        <v>129</v>
      </c>
      <c r="AZ113" t="s">
        <v>98</v>
      </c>
      <c r="BB113" t="s">
        <v>152</v>
      </c>
      <c r="BG113" t="s">
        <v>102</v>
      </c>
      <c r="BH113" t="s">
        <v>888</v>
      </c>
      <c r="BI113" t="s">
        <v>889</v>
      </c>
      <c r="BJ113" t="s">
        <v>108</v>
      </c>
      <c r="BK113" t="s">
        <v>890</v>
      </c>
      <c r="BL113" t="s">
        <v>891</v>
      </c>
      <c r="BR113" t="s">
        <v>102</v>
      </c>
      <c r="BZ113" t="s">
        <v>903</v>
      </c>
      <c r="CA113">
        <v>0</v>
      </c>
      <c r="CH113" s="1">
        <v>43062.663368055597</v>
      </c>
      <c r="CS113">
        <v>1</v>
      </c>
    </row>
    <row r="114" spans="1:97">
      <c r="A114">
        <v>114</v>
      </c>
      <c r="B114" t="s">
        <v>905</v>
      </c>
      <c r="D114" t="s">
        <v>6998</v>
      </c>
      <c r="E114" t="s">
        <v>6131</v>
      </c>
      <c r="G114" t="s">
        <v>105</v>
      </c>
      <c r="H114">
        <v>20020507</v>
      </c>
      <c r="L114" t="s">
        <v>162</v>
      </c>
      <c r="M114" t="s">
        <v>122</v>
      </c>
      <c r="N114" t="s">
        <v>906</v>
      </c>
      <c r="X114" t="s">
        <v>102</v>
      </c>
      <c r="Y114" t="s">
        <v>123</v>
      </c>
      <c r="Z114" t="s">
        <v>204</v>
      </c>
      <c r="AA114" t="s">
        <v>190</v>
      </c>
      <c r="AC114" t="s">
        <v>98</v>
      </c>
      <c r="AE114" t="s">
        <v>98</v>
      </c>
      <c r="AH114" s="1">
        <v>42947.678761574098</v>
      </c>
      <c r="AI114" s="1">
        <v>42992.363101851799</v>
      </c>
      <c r="AK114" t="s">
        <v>150</v>
      </c>
      <c r="AL114" t="s">
        <v>907</v>
      </c>
      <c r="AM114" t="s">
        <v>908</v>
      </c>
      <c r="AN114" t="s">
        <v>105</v>
      </c>
      <c r="AR114" t="s">
        <v>105</v>
      </c>
      <c r="AT114" t="s">
        <v>108</v>
      </c>
      <c r="AU114" t="s">
        <v>127</v>
      </c>
      <c r="AV114" t="s">
        <v>207</v>
      </c>
      <c r="AX114" t="s">
        <v>129</v>
      </c>
      <c r="AZ114" t="s">
        <v>98</v>
      </c>
      <c r="BB114" t="s">
        <v>152</v>
      </c>
      <c r="BG114" t="s">
        <v>102</v>
      </c>
      <c r="BH114" t="s">
        <v>123</v>
      </c>
      <c r="BI114" t="s">
        <v>204</v>
      </c>
      <c r="BJ114" t="s">
        <v>108</v>
      </c>
      <c r="BL114" t="s">
        <v>207</v>
      </c>
      <c r="BM114" t="s">
        <v>909</v>
      </c>
      <c r="BP114" t="s">
        <v>171</v>
      </c>
      <c r="BQ114" t="s">
        <v>909</v>
      </c>
      <c r="BY114" t="s">
        <v>904</v>
      </c>
      <c r="BZ114" t="s">
        <v>910</v>
      </c>
      <c r="CA114">
        <v>0</v>
      </c>
      <c r="CH114" s="1">
        <v>42992.363101851799</v>
      </c>
      <c r="CS114">
        <v>1</v>
      </c>
    </row>
    <row r="115" spans="1:97">
      <c r="A115">
        <v>115</v>
      </c>
      <c r="B115" t="s">
        <v>912</v>
      </c>
      <c r="D115" t="s">
        <v>6999</v>
      </c>
      <c r="E115" t="s">
        <v>6132</v>
      </c>
      <c r="G115" t="s">
        <v>98</v>
      </c>
      <c r="H115">
        <v>20021021</v>
      </c>
      <c r="L115" t="s">
        <v>162</v>
      </c>
      <c r="M115" t="s">
        <v>122</v>
      </c>
      <c r="T115" t="s">
        <v>913</v>
      </c>
      <c r="X115" t="s">
        <v>102</v>
      </c>
      <c r="Y115" t="s">
        <v>123</v>
      </c>
      <c r="Z115" t="s">
        <v>591</v>
      </c>
      <c r="AA115" t="s">
        <v>190</v>
      </c>
      <c r="AC115" t="s">
        <v>98</v>
      </c>
      <c r="AE115" t="s">
        <v>98</v>
      </c>
      <c r="AH115" s="1">
        <v>42947.678761574098</v>
      </c>
      <c r="AI115" s="1">
        <v>42992.360358796301</v>
      </c>
      <c r="AK115" t="s">
        <v>150</v>
      </c>
      <c r="AL115" t="s">
        <v>914</v>
      </c>
      <c r="AM115" t="s">
        <v>915</v>
      </c>
      <c r="AN115" t="s">
        <v>105</v>
      </c>
      <c r="AR115" t="s">
        <v>105</v>
      </c>
      <c r="AT115" t="s">
        <v>108</v>
      </c>
      <c r="AU115" t="s">
        <v>127</v>
      </c>
      <c r="AV115" t="s">
        <v>594</v>
      </c>
      <c r="AX115" t="s">
        <v>129</v>
      </c>
      <c r="AZ115" t="s">
        <v>98</v>
      </c>
      <c r="BB115" t="s">
        <v>152</v>
      </c>
      <c r="BG115" t="s">
        <v>102</v>
      </c>
      <c r="BH115" t="s">
        <v>123</v>
      </c>
      <c r="BI115" t="s">
        <v>591</v>
      </c>
      <c r="BJ115" t="s">
        <v>108</v>
      </c>
      <c r="BL115" t="s">
        <v>594</v>
      </c>
      <c r="BM115" t="s">
        <v>916</v>
      </c>
      <c r="BP115" t="s">
        <v>171</v>
      </c>
      <c r="BQ115" t="s">
        <v>916</v>
      </c>
      <c r="BY115" t="s">
        <v>911</v>
      </c>
      <c r="BZ115" t="s">
        <v>917</v>
      </c>
      <c r="CA115">
        <v>0</v>
      </c>
      <c r="CH115" s="1">
        <v>42992.360358796301</v>
      </c>
      <c r="CS115">
        <v>1</v>
      </c>
    </row>
    <row r="116" spans="1:97">
      <c r="A116">
        <v>116</v>
      </c>
      <c r="B116" t="s">
        <v>919</v>
      </c>
      <c r="D116" t="s">
        <v>7000</v>
      </c>
      <c r="E116" t="s">
        <v>6133</v>
      </c>
      <c r="G116" t="s">
        <v>98</v>
      </c>
      <c r="H116">
        <v>20061126</v>
      </c>
      <c r="L116" t="s">
        <v>162</v>
      </c>
      <c r="M116" t="s">
        <v>122</v>
      </c>
      <c r="T116" t="s">
        <v>920</v>
      </c>
      <c r="X116" t="s">
        <v>102</v>
      </c>
      <c r="Y116" t="s">
        <v>123</v>
      </c>
      <c r="Z116" t="s">
        <v>165</v>
      </c>
      <c r="AA116" t="s">
        <v>190</v>
      </c>
      <c r="AC116" t="s">
        <v>98</v>
      </c>
      <c r="AE116" t="s">
        <v>98</v>
      </c>
      <c r="AH116" s="1">
        <v>42947.678761574098</v>
      </c>
      <c r="AI116" s="1">
        <v>42947.678761574098</v>
      </c>
      <c r="AK116" t="s">
        <v>150</v>
      </c>
      <c r="AL116" t="s">
        <v>921</v>
      </c>
      <c r="AM116" t="s">
        <v>922</v>
      </c>
      <c r="AN116" t="s">
        <v>105</v>
      </c>
      <c r="AR116" t="s">
        <v>105</v>
      </c>
      <c r="AT116" t="s">
        <v>108</v>
      </c>
      <c r="AU116" t="s">
        <v>127</v>
      </c>
      <c r="AV116" t="s">
        <v>169</v>
      </c>
      <c r="AX116" t="s">
        <v>129</v>
      </c>
      <c r="AZ116" t="s">
        <v>98</v>
      </c>
      <c r="BB116" t="s">
        <v>152</v>
      </c>
      <c r="BG116" t="s">
        <v>102</v>
      </c>
      <c r="BH116" t="s">
        <v>123</v>
      </c>
      <c r="BI116" t="s">
        <v>165</v>
      </c>
      <c r="BJ116" t="s">
        <v>108</v>
      </c>
      <c r="BL116" t="s">
        <v>169</v>
      </c>
      <c r="BM116" t="s">
        <v>923</v>
      </c>
      <c r="BP116" t="s">
        <v>171</v>
      </c>
      <c r="BQ116" t="s">
        <v>923</v>
      </c>
      <c r="BT116" t="s">
        <v>102</v>
      </c>
      <c r="BY116" t="s">
        <v>918</v>
      </c>
      <c r="BZ116" t="s">
        <v>924</v>
      </c>
      <c r="CA116">
        <v>0</v>
      </c>
      <c r="CH116" s="1">
        <v>42947.678761574098</v>
      </c>
      <c r="CS116">
        <v>1</v>
      </c>
    </row>
    <row r="117" spans="1:97">
      <c r="A117">
        <v>117</v>
      </c>
      <c r="B117" t="s">
        <v>926</v>
      </c>
      <c r="D117" t="s">
        <v>7001</v>
      </c>
      <c r="E117" t="s">
        <v>6134</v>
      </c>
      <c r="G117" t="s">
        <v>98</v>
      </c>
      <c r="H117">
        <v>20060901</v>
      </c>
      <c r="L117" t="s">
        <v>853</v>
      </c>
      <c r="M117" t="s">
        <v>122</v>
      </c>
      <c r="T117" t="s">
        <v>927</v>
      </c>
      <c r="X117" t="s">
        <v>102</v>
      </c>
      <c r="Y117" t="s">
        <v>123</v>
      </c>
      <c r="Z117" t="s">
        <v>473</v>
      </c>
      <c r="AA117" t="s">
        <v>190</v>
      </c>
      <c r="AC117" t="s">
        <v>98</v>
      </c>
      <c r="AE117" t="s">
        <v>98</v>
      </c>
      <c r="AH117" s="1">
        <v>42947.678761574098</v>
      </c>
      <c r="AI117" s="1">
        <v>42992.380393518499</v>
      </c>
      <c r="AK117" t="s">
        <v>150</v>
      </c>
      <c r="AL117" t="s">
        <v>928</v>
      </c>
      <c r="AM117" t="s">
        <v>929</v>
      </c>
      <c r="AN117" t="s">
        <v>105</v>
      </c>
      <c r="AR117" t="s">
        <v>105</v>
      </c>
      <c r="AT117" t="s">
        <v>108</v>
      </c>
      <c r="AU117" t="s">
        <v>127</v>
      </c>
      <c r="AV117" t="s">
        <v>476</v>
      </c>
      <c r="AX117" t="s">
        <v>129</v>
      </c>
      <c r="AZ117" t="s">
        <v>98</v>
      </c>
      <c r="BB117" t="s">
        <v>152</v>
      </c>
      <c r="BG117" t="s">
        <v>102</v>
      </c>
      <c r="BH117" t="s">
        <v>860</v>
      </c>
      <c r="BI117" t="s">
        <v>930</v>
      </c>
      <c r="BJ117" t="s">
        <v>108</v>
      </c>
      <c r="BK117" t="s">
        <v>862</v>
      </c>
      <c r="BL117" t="s">
        <v>931</v>
      </c>
      <c r="BM117" t="s">
        <v>932</v>
      </c>
      <c r="BP117" t="s">
        <v>171</v>
      </c>
      <c r="BQ117" t="s">
        <v>932</v>
      </c>
      <c r="BY117" t="s">
        <v>925</v>
      </c>
      <c r="BZ117" t="s">
        <v>933</v>
      </c>
      <c r="CA117">
        <v>0</v>
      </c>
      <c r="CH117" s="1">
        <v>42992.380393518499</v>
      </c>
      <c r="CS117">
        <v>1</v>
      </c>
    </row>
    <row r="118" spans="1:97">
      <c r="A118">
        <v>118</v>
      </c>
      <c r="B118" t="s">
        <v>935</v>
      </c>
      <c r="D118" t="s">
        <v>7002</v>
      </c>
      <c r="E118" t="s">
        <v>6135</v>
      </c>
      <c r="G118" t="s">
        <v>98</v>
      </c>
      <c r="H118">
        <v>19660514</v>
      </c>
      <c r="L118" t="s">
        <v>201</v>
      </c>
      <c r="M118" t="s">
        <v>100</v>
      </c>
      <c r="N118" t="s">
        <v>936</v>
      </c>
      <c r="T118" t="s">
        <v>937</v>
      </c>
      <c r="X118" t="s">
        <v>102</v>
      </c>
      <c r="Y118" t="s">
        <v>123</v>
      </c>
      <c r="Z118" t="s">
        <v>322</v>
      </c>
      <c r="AA118" t="s">
        <v>938</v>
      </c>
      <c r="AC118" t="s">
        <v>98</v>
      </c>
      <c r="AE118" t="s">
        <v>98</v>
      </c>
      <c r="AH118" s="1">
        <v>42947.678761574098</v>
      </c>
      <c r="AI118" s="1">
        <v>43192.655671296299</v>
      </c>
      <c r="AK118" t="s">
        <v>150</v>
      </c>
      <c r="AM118" t="s">
        <v>939</v>
      </c>
      <c r="AN118" t="s">
        <v>105</v>
      </c>
      <c r="AR118" t="s">
        <v>105</v>
      </c>
      <c r="AT118" t="s">
        <v>108</v>
      </c>
      <c r="AU118" t="s">
        <v>127</v>
      </c>
      <c r="AV118" t="s">
        <v>326</v>
      </c>
      <c r="AX118" t="s">
        <v>112</v>
      </c>
      <c r="AZ118" t="s">
        <v>98</v>
      </c>
      <c r="BB118" t="s">
        <v>152</v>
      </c>
      <c r="BG118" t="s">
        <v>102</v>
      </c>
      <c r="BH118" t="s">
        <v>123</v>
      </c>
      <c r="BI118" t="s">
        <v>322</v>
      </c>
      <c r="BJ118" t="s">
        <v>108</v>
      </c>
      <c r="BK118" t="s">
        <v>127</v>
      </c>
      <c r="BL118" t="s">
        <v>326</v>
      </c>
      <c r="BM118" t="s">
        <v>940</v>
      </c>
      <c r="BP118" t="s">
        <v>171</v>
      </c>
      <c r="BQ118" t="s">
        <v>940</v>
      </c>
      <c r="BT118" t="s">
        <v>102</v>
      </c>
      <c r="BY118" t="s">
        <v>934</v>
      </c>
      <c r="BZ118" t="s">
        <v>420</v>
      </c>
      <c r="CA118">
        <v>0</v>
      </c>
      <c r="CH118" s="1">
        <v>43192.655671296299</v>
      </c>
      <c r="CS118">
        <v>1</v>
      </c>
    </row>
    <row r="119" spans="1:97">
      <c r="A119">
        <v>119</v>
      </c>
      <c r="B119" t="s">
        <v>942</v>
      </c>
      <c r="D119" t="s">
        <v>7003</v>
      </c>
      <c r="E119" t="s">
        <v>6136</v>
      </c>
      <c r="G119" t="s">
        <v>98</v>
      </c>
      <c r="H119">
        <v>20100514</v>
      </c>
      <c r="L119" t="s">
        <v>943</v>
      </c>
      <c r="M119" t="s">
        <v>122</v>
      </c>
      <c r="T119" t="s">
        <v>814</v>
      </c>
      <c r="X119" t="s">
        <v>102</v>
      </c>
      <c r="Y119" t="s">
        <v>123</v>
      </c>
      <c r="Z119" t="s">
        <v>248</v>
      </c>
      <c r="AA119" t="s">
        <v>411</v>
      </c>
      <c r="AC119" t="s">
        <v>98</v>
      </c>
      <c r="AE119" t="s">
        <v>98</v>
      </c>
      <c r="AH119" s="1">
        <v>42947.678761574098</v>
      </c>
      <c r="AI119" s="1">
        <v>43095.834571759297</v>
      </c>
      <c r="AJ119" t="s">
        <v>944</v>
      </c>
      <c r="AK119" t="s">
        <v>150</v>
      </c>
      <c r="AM119" t="s">
        <v>941</v>
      </c>
      <c r="AN119" t="s">
        <v>105</v>
      </c>
      <c r="AR119" t="s">
        <v>105</v>
      </c>
      <c r="AT119" t="s">
        <v>108</v>
      </c>
      <c r="AU119" t="s">
        <v>127</v>
      </c>
      <c r="AV119" t="s">
        <v>251</v>
      </c>
      <c r="AX119" t="s">
        <v>129</v>
      </c>
      <c r="AZ119" t="s">
        <v>98</v>
      </c>
      <c r="BB119" t="s">
        <v>152</v>
      </c>
      <c r="BG119" t="s">
        <v>102</v>
      </c>
      <c r="BH119" t="s">
        <v>123</v>
      </c>
      <c r="BI119" t="s">
        <v>248</v>
      </c>
      <c r="BJ119" t="s">
        <v>108</v>
      </c>
      <c r="BK119" t="s">
        <v>127</v>
      </c>
      <c r="BL119" t="s">
        <v>251</v>
      </c>
      <c r="BM119" t="s">
        <v>945</v>
      </c>
      <c r="BP119" t="s">
        <v>171</v>
      </c>
      <c r="BQ119" t="s">
        <v>945</v>
      </c>
      <c r="BR119" t="s">
        <v>102</v>
      </c>
      <c r="BY119" t="s">
        <v>941</v>
      </c>
      <c r="BZ119" t="s">
        <v>946</v>
      </c>
      <c r="CA119">
        <v>0</v>
      </c>
      <c r="CH119" s="1">
        <v>43095.834571759297</v>
      </c>
      <c r="CS119">
        <v>1</v>
      </c>
    </row>
    <row r="120" spans="1:97">
      <c r="A120">
        <v>120</v>
      </c>
      <c r="B120" t="s">
        <v>948</v>
      </c>
      <c r="D120" t="s">
        <v>7004</v>
      </c>
      <c r="E120" t="s">
        <v>6137</v>
      </c>
      <c r="G120" t="s">
        <v>98</v>
      </c>
      <c r="H120">
        <v>20080123</v>
      </c>
      <c r="L120" t="s">
        <v>201</v>
      </c>
      <c r="M120" t="s">
        <v>294</v>
      </c>
      <c r="T120" t="s">
        <v>949</v>
      </c>
      <c r="X120" t="s">
        <v>102</v>
      </c>
      <c r="Y120" t="s">
        <v>123</v>
      </c>
      <c r="Z120" t="s">
        <v>189</v>
      </c>
      <c r="AA120" t="s">
        <v>411</v>
      </c>
      <c r="AC120" t="s">
        <v>98</v>
      </c>
      <c r="AE120" t="s">
        <v>98</v>
      </c>
      <c r="AH120" s="1">
        <v>42947.678761574098</v>
      </c>
      <c r="AI120" s="1">
        <v>42947.678761574098</v>
      </c>
      <c r="AK120" t="s">
        <v>150</v>
      </c>
      <c r="AL120" t="s">
        <v>950</v>
      </c>
      <c r="AM120" t="s">
        <v>951</v>
      </c>
      <c r="AN120" t="s">
        <v>105</v>
      </c>
      <c r="AR120" t="s">
        <v>105</v>
      </c>
      <c r="AT120" t="s">
        <v>108</v>
      </c>
      <c r="AU120" t="s">
        <v>127</v>
      </c>
      <c r="AV120" t="s">
        <v>193</v>
      </c>
      <c r="AX120" t="s">
        <v>300</v>
      </c>
      <c r="AZ120" t="s">
        <v>98</v>
      </c>
      <c r="BB120" t="s">
        <v>152</v>
      </c>
      <c r="BG120" t="s">
        <v>102</v>
      </c>
      <c r="BH120" t="s">
        <v>123</v>
      </c>
      <c r="BI120" t="s">
        <v>189</v>
      </c>
      <c r="BJ120" t="s">
        <v>108</v>
      </c>
      <c r="BK120" t="s">
        <v>127</v>
      </c>
      <c r="BL120" t="s">
        <v>193</v>
      </c>
      <c r="BM120" t="s">
        <v>952</v>
      </c>
      <c r="BP120" t="s">
        <v>171</v>
      </c>
      <c r="BQ120" t="s">
        <v>952</v>
      </c>
      <c r="BT120" t="s">
        <v>102</v>
      </c>
      <c r="BY120" t="s">
        <v>947</v>
      </c>
      <c r="BZ120" t="s">
        <v>953</v>
      </c>
      <c r="CA120">
        <v>0</v>
      </c>
      <c r="CH120" s="1">
        <v>42947.678761574098</v>
      </c>
      <c r="CS120">
        <v>1</v>
      </c>
    </row>
    <row r="121" spans="1:97">
      <c r="A121">
        <v>121</v>
      </c>
      <c r="B121" t="s">
        <v>955</v>
      </c>
      <c r="D121" t="s">
        <v>7005</v>
      </c>
      <c r="E121" t="s">
        <v>6138</v>
      </c>
      <c r="G121" t="s">
        <v>98</v>
      </c>
      <c r="H121">
        <v>19940510</v>
      </c>
      <c r="L121" t="s">
        <v>335</v>
      </c>
      <c r="M121" t="s">
        <v>122</v>
      </c>
      <c r="N121" t="s">
        <v>956</v>
      </c>
      <c r="T121" t="s">
        <v>957</v>
      </c>
      <c r="X121" t="s">
        <v>102</v>
      </c>
      <c r="Y121" t="s">
        <v>123</v>
      </c>
      <c r="Z121" t="s">
        <v>336</v>
      </c>
      <c r="AA121" t="s">
        <v>308</v>
      </c>
      <c r="AC121" t="s">
        <v>98</v>
      </c>
      <c r="AE121" t="s">
        <v>98</v>
      </c>
      <c r="AH121" s="1">
        <v>42947.678761574098</v>
      </c>
      <c r="AI121" s="1">
        <v>43106.409351851798</v>
      </c>
      <c r="AK121" t="s">
        <v>150</v>
      </c>
      <c r="AL121" t="s">
        <v>958</v>
      </c>
      <c r="AM121" t="s">
        <v>959</v>
      </c>
      <c r="AN121" t="s">
        <v>105</v>
      </c>
      <c r="AR121" t="s">
        <v>105</v>
      </c>
      <c r="AT121" t="s">
        <v>108</v>
      </c>
      <c r="AU121" t="s">
        <v>127</v>
      </c>
      <c r="AV121" t="s">
        <v>339</v>
      </c>
      <c r="AX121" t="s">
        <v>129</v>
      </c>
      <c r="AZ121" t="s">
        <v>98</v>
      </c>
      <c r="BB121" t="s">
        <v>152</v>
      </c>
      <c r="BG121" t="s">
        <v>102</v>
      </c>
      <c r="BH121" t="s">
        <v>123</v>
      </c>
      <c r="BI121" t="s">
        <v>336</v>
      </c>
      <c r="BJ121" t="s">
        <v>108</v>
      </c>
      <c r="BK121" t="s">
        <v>127</v>
      </c>
      <c r="BL121" t="s">
        <v>339</v>
      </c>
      <c r="BM121" t="s">
        <v>960</v>
      </c>
      <c r="BP121" t="s">
        <v>171</v>
      </c>
      <c r="BQ121" t="s">
        <v>960</v>
      </c>
      <c r="BY121" t="s">
        <v>954</v>
      </c>
      <c r="BZ121" t="s">
        <v>961</v>
      </c>
      <c r="CA121">
        <v>0</v>
      </c>
      <c r="CH121" s="1">
        <v>43106.409351851798</v>
      </c>
      <c r="CS121">
        <v>1</v>
      </c>
    </row>
    <row r="122" spans="1:97">
      <c r="A122">
        <v>122</v>
      </c>
      <c r="B122" t="s">
        <v>963</v>
      </c>
      <c r="D122" t="s">
        <v>7006</v>
      </c>
      <c r="E122" t="s">
        <v>546</v>
      </c>
      <c r="G122" t="s">
        <v>105</v>
      </c>
      <c r="H122">
        <v>20070123</v>
      </c>
      <c r="L122" t="s">
        <v>201</v>
      </c>
      <c r="M122" t="s">
        <v>294</v>
      </c>
      <c r="T122" t="s">
        <v>964</v>
      </c>
      <c r="X122" t="s">
        <v>102</v>
      </c>
      <c r="Y122" t="s">
        <v>123</v>
      </c>
      <c r="Z122" t="s">
        <v>224</v>
      </c>
      <c r="AA122" t="s">
        <v>190</v>
      </c>
      <c r="AC122" t="s">
        <v>98</v>
      </c>
      <c r="AE122" t="s">
        <v>98</v>
      </c>
      <c r="AH122" s="1">
        <v>42947.678761574098</v>
      </c>
      <c r="AI122" s="1">
        <v>42947.678761574098</v>
      </c>
      <c r="AK122" t="s">
        <v>150</v>
      </c>
      <c r="AL122" t="s">
        <v>965</v>
      </c>
      <c r="AM122" t="s">
        <v>966</v>
      </c>
      <c r="AN122" t="s">
        <v>105</v>
      </c>
      <c r="AR122" t="s">
        <v>105</v>
      </c>
      <c r="AT122" t="s">
        <v>108</v>
      </c>
      <c r="AU122" t="s">
        <v>127</v>
      </c>
      <c r="AV122" t="s">
        <v>228</v>
      </c>
      <c r="AX122" t="s">
        <v>300</v>
      </c>
      <c r="AZ122" t="s">
        <v>98</v>
      </c>
      <c r="BB122" t="s">
        <v>152</v>
      </c>
      <c r="BG122" t="s">
        <v>102</v>
      </c>
      <c r="BH122" t="s">
        <v>123</v>
      </c>
      <c r="BI122" t="s">
        <v>224</v>
      </c>
      <c r="BJ122" t="s">
        <v>108</v>
      </c>
      <c r="BK122" t="s">
        <v>127</v>
      </c>
      <c r="BL122" t="s">
        <v>228</v>
      </c>
      <c r="BM122" t="s">
        <v>967</v>
      </c>
      <c r="BP122" t="s">
        <v>171</v>
      </c>
      <c r="BQ122" t="s">
        <v>967</v>
      </c>
      <c r="BT122" t="s">
        <v>102</v>
      </c>
      <c r="BY122" t="s">
        <v>962</v>
      </c>
      <c r="BZ122" t="s">
        <v>968</v>
      </c>
      <c r="CA122">
        <v>0</v>
      </c>
      <c r="CH122" s="1">
        <v>42947.678761574098</v>
      </c>
      <c r="CS122">
        <v>1</v>
      </c>
    </row>
    <row r="123" spans="1:97">
      <c r="A123">
        <v>123</v>
      </c>
      <c r="B123" t="s">
        <v>970</v>
      </c>
      <c r="D123" t="s">
        <v>7007</v>
      </c>
      <c r="E123" t="s">
        <v>6139</v>
      </c>
      <c r="G123" t="s">
        <v>105</v>
      </c>
      <c r="H123">
        <v>20000111</v>
      </c>
      <c r="L123" t="s">
        <v>971</v>
      </c>
      <c r="M123" t="s">
        <v>122</v>
      </c>
      <c r="N123" t="s">
        <v>972</v>
      </c>
      <c r="T123" t="s">
        <v>973</v>
      </c>
      <c r="X123" t="s">
        <v>102</v>
      </c>
      <c r="Y123" t="s">
        <v>123</v>
      </c>
      <c r="Z123" t="s">
        <v>591</v>
      </c>
      <c r="AA123" t="s">
        <v>190</v>
      </c>
      <c r="AC123" t="s">
        <v>98</v>
      </c>
      <c r="AE123" t="s">
        <v>98</v>
      </c>
      <c r="AH123" s="1">
        <v>42947.678761574098</v>
      </c>
      <c r="AI123" s="1">
        <v>42989.472245370402</v>
      </c>
      <c r="AK123" t="s">
        <v>150</v>
      </c>
      <c r="AL123" t="s">
        <v>974</v>
      </c>
      <c r="AM123" t="s">
        <v>975</v>
      </c>
      <c r="AN123" t="s">
        <v>105</v>
      </c>
      <c r="AR123" t="s">
        <v>105</v>
      </c>
      <c r="AT123" t="s">
        <v>108</v>
      </c>
      <c r="AU123" t="s">
        <v>127</v>
      </c>
      <c r="AV123" t="s">
        <v>594</v>
      </c>
      <c r="AX123" t="s">
        <v>129</v>
      </c>
      <c r="AZ123" t="s">
        <v>98</v>
      </c>
      <c r="BB123" t="s">
        <v>152</v>
      </c>
      <c r="BG123" t="s">
        <v>102</v>
      </c>
      <c r="BH123" t="s">
        <v>976</v>
      </c>
      <c r="BI123" t="s">
        <v>977</v>
      </c>
      <c r="BJ123" t="s">
        <v>108</v>
      </c>
      <c r="BK123" t="s">
        <v>978</v>
      </c>
      <c r="BL123" t="s">
        <v>979</v>
      </c>
      <c r="BM123" t="s">
        <v>980</v>
      </c>
      <c r="BP123" t="s">
        <v>171</v>
      </c>
      <c r="BQ123" t="s">
        <v>980</v>
      </c>
      <c r="BY123" t="s">
        <v>969</v>
      </c>
      <c r="BZ123" t="s">
        <v>981</v>
      </c>
      <c r="CA123">
        <v>0</v>
      </c>
      <c r="CH123" s="1">
        <v>42989.472245370402</v>
      </c>
      <c r="CS123">
        <v>1</v>
      </c>
    </row>
    <row r="124" spans="1:97">
      <c r="A124">
        <v>124</v>
      </c>
      <c r="B124" t="s">
        <v>983</v>
      </c>
      <c r="D124" t="s">
        <v>7008</v>
      </c>
      <c r="E124" t="s">
        <v>6140</v>
      </c>
      <c r="G124" t="s">
        <v>98</v>
      </c>
      <c r="H124">
        <v>20001213</v>
      </c>
      <c r="I124" t="s">
        <v>334</v>
      </c>
      <c r="L124" t="s">
        <v>335</v>
      </c>
      <c r="M124" t="s">
        <v>122</v>
      </c>
      <c r="T124" t="s">
        <v>334</v>
      </c>
      <c r="X124" t="s">
        <v>102</v>
      </c>
      <c r="Y124" t="s">
        <v>123</v>
      </c>
      <c r="Z124" t="s">
        <v>336</v>
      </c>
      <c r="AB124" t="s">
        <v>138</v>
      </c>
      <c r="AC124" t="s">
        <v>98</v>
      </c>
      <c r="AE124" t="s">
        <v>98</v>
      </c>
      <c r="AH124" s="1">
        <v>43089.573611111096</v>
      </c>
      <c r="AI124" s="1">
        <v>43094.777314814797</v>
      </c>
      <c r="AJ124" t="s">
        <v>985</v>
      </c>
      <c r="AK124" t="s">
        <v>150</v>
      </c>
      <c r="AL124" t="s">
        <v>986</v>
      </c>
      <c r="AM124" t="s">
        <v>982</v>
      </c>
      <c r="AR124" t="s">
        <v>105</v>
      </c>
      <c r="AT124" t="s">
        <v>108</v>
      </c>
      <c r="AU124" t="s">
        <v>127</v>
      </c>
      <c r="AV124" t="s">
        <v>339</v>
      </c>
      <c r="AX124" t="s">
        <v>129</v>
      </c>
      <c r="AZ124" t="s">
        <v>98</v>
      </c>
      <c r="BB124" t="s">
        <v>152</v>
      </c>
      <c r="BG124" t="s">
        <v>102</v>
      </c>
      <c r="BH124" t="s">
        <v>123</v>
      </c>
      <c r="BI124" t="s">
        <v>336</v>
      </c>
      <c r="BJ124" t="s">
        <v>108</v>
      </c>
      <c r="BK124" t="s">
        <v>127</v>
      </c>
      <c r="BL124" t="s">
        <v>339</v>
      </c>
      <c r="BR124" t="s">
        <v>102</v>
      </c>
      <c r="BZ124" t="s">
        <v>987</v>
      </c>
      <c r="CA124">
        <v>0</v>
      </c>
      <c r="CH124" s="1">
        <v>43094.777314814797</v>
      </c>
      <c r="CS124">
        <v>1</v>
      </c>
    </row>
    <row r="125" spans="1:97">
      <c r="A125">
        <v>125</v>
      </c>
      <c r="B125" t="s">
        <v>989</v>
      </c>
      <c r="D125" t="s">
        <v>7009</v>
      </c>
      <c r="E125" t="s">
        <v>6141</v>
      </c>
      <c r="G125" t="s">
        <v>98</v>
      </c>
      <c r="H125">
        <v>19590619</v>
      </c>
      <c r="I125" t="s">
        <v>334</v>
      </c>
      <c r="L125" t="s">
        <v>335</v>
      </c>
      <c r="M125" t="s">
        <v>100</v>
      </c>
      <c r="N125" t="s">
        <v>990</v>
      </c>
      <c r="T125" t="s">
        <v>334</v>
      </c>
      <c r="X125" t="s">
        <v>102</v>
      </c>
      <c r="Y125" t="s">
        <v>123</v>
      </c>
      <c r="Z125" t="s">
        <v>336</v>
      </c>
      <c r="AB125" t="s">
        <v>138</v>
      </c>
      <c r="AC125" t="s">
        <v>98</v>
      </c>
      <c r="AE125" t="s">
        <v>98</v>
      </c>
      <c r="AH125" s="1">
        <v>43371.533611111103</v>
      </c>
      <c r="AI125" s="1">
        <v>43371.533611111103</v>
      </c>
      <c r="AJ125" t="s">
        <v>991</v>
      </c>
      <c r="AL125" t="s">
        <v>992</v>
      </c>
      <c r="AM125" t="s">
        <v>988</v>
      </c>
      <c r="AR125" t="s">
        <v>98</v>
      </c>
      <c r="AT125" t="s">
        <v>108</v>
      </c>
      <c r="AU125" t="s">
        <v>127</v>
      </c>
      <c r="AV125" t="s">
        <v>339</v>
      </c>
      <c r="AX125" t="s">
        <v>112</v>
      </c>
      <c r="AZ125" t="s">
        <v>98</v>
      </c>
      <c r="BB125" t="s">
        <v>130</v>
      </c>
      <c r="BG125" t="s">
        <v>102</v>
      </c>
      <c r="BH125" t="s">
        <v>123</v>
      </c>
      <c r="BI125" t="s">
        <v>336</v>
      </c>
      <c r="BJ125" t="s">
        <v>108</v>
      </c>
      <c r="BK125" t="s">
        <v>127</v>
      </c>
      <c r="BL125" t="s">
        <v>339</v>
      </c>
      <c r="BR125" t="s">
        <v>102</v>
      </c>
      <c r="BX125">
        <v>1</v>
      </c>
      <c r="BZ125" t="s">
        <v>993</v>
      </c>
      <c r="CA125">
        <v>0</v>
      </c>
      <c r="CH125" s="1">
        <v>43371.533611111103</v>
      </c>
      <c r="CS125">
        <v>1</v>
      </c>
    </row>
    <row r="126" spans="1:97">
      <c r="A126">
        <v>126</v>
      </c>
      <c r="B126" t="s">
        <v>995</v>
      </c>
      <c r="D126" t="s">
        <v>7010</v>
      </c>
      <c r="E126" t="s">
        <v>6142</v>
      </c>
      <c r="G126" t="s">
        <v>98</v>
      </c>
      <c r="H126">
        <v>19900221</v>
      </c>
      <c r="I126" t="s">
        <v>488</v>
      </c>
      <c r="L126" t="s">
        <v>488</v>
      </c>
      <c r="M126" t="s">
        <v>122</v>
      </c>
      <c r="N126" t="s">
        <v>996</v>
      </c>
      <c r="T126" t="s">
        <v>488</v>
      </c>
      <c r="X126" t="s">
        <v>102</v>
      </c>
      <c r="Y126" t="s">
        <v>123</v>
      </c>
      <c r="Z126" t="s">
        <v>204</v>
      </c>
      <c r="AB126" t="s">
        <v>138</v>
      </c>
      <c r="AC126" t="s">
        <v>98</v>
      </c>
      <c r="AE126" t="s">
        <v>105</v>
      </c>
      <c r="AH126" s="1">
        <v>43371.925879629598</v>
      </c>
      <c r="AI126" s="1">
        <v>43371.925879629598</v>
      </c>
      <c r="AJ126" t="s">
        <v>997</v>
      </c>
      <c r="AM126" t="s">
        <v>994</v>
      </c>
      <c r="AR126" t="s">
        <v>105</v>
      </c>
      <c r="AT126" t="s">
        <v>108</v>
      </c>
      <c r="AU126" t="s">
        <v>127</v>
      </c>
      <c r="AV126" t="s">
        <v>207</v>
      </c>
      <c r="AX126" t="s">
        <v>129</v>
      </c>
      <c r="AZ126" t="s">
        <v>98</v>
      </c>
      <c r="BB126" t="s">
        <v>130</v>
      </c>
      <c r="BG126" t="s">
        <v>102</v>
      </c>
      <c r="BH126" t="s">
        <v>123</v>
      </c>
      <c r="BI126" t="s">
        <v>204</v>
      </c>
      <c r="BJ126" t="s">
        <v>108</v>
      </c>
      <c r="BK126" t="s">
        <v>127</v>
      </c>
      <c r="BL126" t="s">
        <v>207</v>
      </c>
      <c r="BR126" t="s">
        <v>998</v>
      </c>
      <c r="BX126">
        <v>0</v>
      </c>
      <c r="BZ126" t="s">
        <v>999</v>
      </c>
      <c r="CA126">
        <v>0</v>
      </c>
      <c r="CH126" s="1">
        <v>43371.925879629598</v>
      </c>
      <c r="CS126">
        <v>1</v>
      </c>
    </row>
    <row r="127" spans="1:97">
      <c r="A127">
        <v>127</v>
      </c>
      <c r="B127" t="s">
        <v>1001</v>
      </c>
      <c r="D127" t="s">
        <v>7011</v>
      </c>
      <c r="E127" t="s">
        <v>6143</v>
      </c>
      <c r="G127" t="s">
        <v>98</v>
      </c>
      <c r="H127">
        <v>19680628</v>
      </c>
      <c r="L127" t="s">
        <v>162</v>
      </c>
      <c r="M127" t="s">
        <v>100</v>
      </c>
      <c r="N127" t="s">
        <v>1002</v>
      </c>
      <c r="T127" t="s">
        <v>1003</v>
      </c>
      <c r="X127" t="s">
        <v>102</v>
      </c>
      <c r="Y127" t="s">
        <v>123</v>
      </c>
      <c r="Z127" t="s">
        <v>217</v>
      </c>
      <c r="AA127" t="s">
        <v>308</v>
      </c>
      <c r="AC127" t="s">
        <v>98</v>
      </c>
      <c r="AE127" t="s">
        <v>98</v>
      </c>
      <c r="AH127" s="1">
        <v>42947.678761574098</v>
      </c>
      <c r="AI127" s="1">
        <v>42987.773611111101</v>
      </c>
      <c r="AK127" t="s">
        <v>150</v>
      </c>
      <c r="AL127" t="s">
        <v>1004</v>
      </c>
      <c r="AM127" t="s">
        <v>1005</v>
      </c>
      <c r="AN127" t="s">
        <v>105</v>
      </c>
      <c r="AR127" t="s">
        <v>105</v>
      </c>
      <c r="AT127" t="s">
        <v>108</v>
      </c>
      <c r="AU127" t="s">
        <v>127</v>
      </c>
      <c r="AV127" t="s">
        <v>220</v>
      </c>
      <c r="AX127" t="s">
        <v>112</v>
      </c>
      <c r="AZ127" t="s">
        <v>98</v>
      </c>
      <c r="BB127" t="s">
        <v>152</v>
      </c>
      <c r="BG127" t="s">
        <v>102</v>
      </c>
      <c r="BH127" t="s">
        <v>123</v>
      </c>
      <c r="BI127" t="s">
        <v>217</v>
      </c>
      <c r="BJ127" t="s">
        <v>108</v>
      </c>
      <c r="BL127" t="s">
        <v>220</v>
      </c>
      <c r="BM127" t="s">
        <v>1006</v>
      </c>
      <c r="BP127" t="s">
        <v>171</v>
      </c>
      <c r="BQ127" t="s">
        <v>1006</v>
      </c>
      <c r="BY127" t="s">
        <v>1000</v>
      </c>
      <c r="BZ127" t="s">
        <v>1007</v>
      </c>
      <c r="CA127">
        <v>0</v>
      </c>
      <c r="CH127" s="1">
        <v>42987.773611111101</v>
      </c>
      <c r="CS127">
        <v>1</v>
      </c>
    </row>
    <row r="128" spans="1:97">
      <c r="A128">
        <v>128</v>
      </c>
      <c r="B128" t="s">
        <v>1009</v>
      </c>
      <c r="D128" t="s">
        <v>7012</v>
      </c>
      <c r="E128" t="s">
        <v>6144</v>
      </c>
      <c r="G128" t="s">
        <v>105</v>
      </c>
      <c r="H128">
        <v>19980909</v>
      </c>
      <c r="L128" t="s">
        <v>1010</v>
      </c>
      <c r="M128" t="s">
        <v>122</v>
      </c>
      <c r="X128" t="s">
        <v>102</v>
      </c>
      <c r="Y128" t="s">
        <v>136</v>
      </c>
      <c r="Z128" t="s">
        <v>751</v>
      </c>
      <c r="AA128" t="s">
        <v>286</v>
      </c>
      <c r="AC128" t="s">
        <v>98</v>
      </c>
      <c r="AE128" t="s">
        <v>98</v>
      </c>
      <c r="AH128" s="1">
        <v>42947.678761574098</v>
      </c>
      <c r="AI128" s="1">
        <v>42989.585046296299</v>
      </c>
      <c r="AK128" t="s">
        <v>150</v>
      </c>
      <c r="AL128" t="s">
        <v>1011</v>
      </c>
      <c r="AM128" t="s">
        <v>1012</v>
      </c>
      <c r="AN128" t="s">
        <v>105</v>
      </c>
      <c r="AR128" t="s">
        <v>105</v>
      </c>
      <c r="AT128" t="s">
        <v>108</v>
      </c>
      <c r="AU128" t="s">
        <v>141</v>
      </c>
      <c r="AV128" t="s">
        <v>753</v>
      </c>
      <c r="AX128" t="s">
        <v>129</v>
      </c>
      <c r="AZ128" t="s">
        <v>98</v>
      </c>
      <c r="BB128" t="s">
        <v>152</v>
      </c>
      <c r="BG128" t="s">
        <v>102</v>
      </c>
      <c r="BH128" t="s">
        <v>136</v>
      </c>
      <c r="BI128" t="s">
        <v>751</v>
      </c>
      <c r="BJ128" t="s">
        <v>108</v>
      </c>
      <c r="BK128" t="s">
        <v>141</v>
      </c>
      <c r="BL128" t="s">
        <v>753</v>
      </c>
      <c r="BM128" t="s">
        <v>1013</v>
      </c>
      <c r="BP128" t="s">
        <v>171</v>
      </c>
      <c r="BQ128" t="s">
        <v>1013</v>
      </c>
      <c r="BY128" t="s">
        <v>1008</v>
      </c>
      <c r="BZ128" t="s">
        <v>1014</v>
      </c>
      <c r="CA128">
        <v>0</v>
      </c>
      <c r="CH128" s="1">
        <v>42989.585046296299</v>
      </c>
      <c r="CS128">
        <v>1</v>
      </c>
    </row>
    <row r="129" spans="1:97">
      <c r="A129">
        <v>129</v>
      </c>
      <c r="B129" t="s">
        <v>995</v>
      </c>
      <c r="D129" t="s">
        <v>7013</v>
      </c>
      <c r="E129" t="s">
        <v>6145</v>
      </c>
      <c r="G129" t="s">
        <v>98</v>
      </c>
      <c r="H129">
        <v>19970217</v>
      </c>
      <c r="I129" t="s">
        <v>1016</v>
      </c>
      <c r="L129" t="s">
        <v>1017</v>
      </c>
      <c r="M129" t="s">
        <v>122</v>
      </c>
      <c r="T129" t="s">
        <v>488</v>
      </c>
      <c r="X129" t="s">
        <v>102</v>
      </c>
      <c r="Y129" t="s">
        <v>123</v>
      </c>
      <c r="Z129" t="s">
        <v>204</v>
      </c>
      <c r="AB129" t="s">
        <v>138</v>
      </c>
      <c r="AC129" t="s">
        <v>98</v>
      </c>
      <c r="AE129" t="s">
        <v>98</v>
      </c>
      <c r="AH129" s="1">
        <v>43371.925879629598</v>
      </c>
      <c r="AI129" s="1">
        <v>43371.925879629598</v>
      </c>
      <c r="AJ129" t="s">
        <v>997</v>
      </c>
      <c r="AL129" t="s">
        <v>1018</v>
      </c>
      <c r="AM129" t="s">
        <v>1015</v>
      </c>
      <c r="AR129" t="s">
        <v>105</v>
      </c>
      <c r="AT129" t="s">
        <v>108</v>
      </c>
      <c r="AU129" t="s">
        <v>127</v>
      </c>
      <c r="AV129" t="s">
        <v>207</v>
      </c>
      <c r="AX129" t="s">
        <v>129</v>
      </c>
      <c r="AZ129" t="s">
        <v>98</v>
      </c>
      <c r="BB129" t="s">
        <v>130</v>
      </c>
      <c r="BG129" t="s">
        <v>1019</v>
      </c>
      <c r="BH129" t="s">
        <v>1020</v>
      </c>
      <c r="BI129" t="s">
        <v>1021</v>
      </c>
      <c r="BJ129" t="s">
        <v>1022</v>
      </c>
      <c r="BK129" t="s">
        <v>1023</v>
      </c>
      <c r="BL129" t="s">
        <v>1024</v>
      </c>
      <c r="BR129" t="s">
        <v>998</v>
      </c>
      <c r="BX129">
        <v>1</v>
      </c>
      <c r="BZ129" t="s">
        <v>1025</v>
      </c>
      <c r="CA129">
        <v>0</v>
      </c>
      <c r="CH129" s="1">
        <v>43371.925879629598</v>
      </c>
      <c r="CS129">
        <v>1</v>
      </c>
    </row>
    <row r="130" spans="1:97">
      <c r="A130">
        <v>130</v>
      </c>
      <c r="B130" t="s">
        <v>1027</v>
      </c>
      <c r="D130" t="s">
        <v>7014</v>
      </c>
      <c r="E130" t="s">
        <v>4631</v>
      </c>
      <c r="G130" t="s">
        <v>98</v>
      </c>
      <c r="H130">
        <v>20180917</v>
      </c>
      <c r="I130" t="s">
        <v>1028</v>
      </c>
      <c r="L130" t="s">
        <v>1029</v>
      </c>
      <c r="M130" t="s">
        <v>294</v>
      </c>
      <c r="T130" t="s">
        <v>1028</v>
      </c>
      <c r="W130" t="s">
        <v>1030</v>
      </c>
      <c r="X130" t="s">
        <v>102</v>
      </c>
      <c r="Y130" t="s">
        <v>136</v>
      </c>
      <c r="Z130" t="s">
        <v>1031</v>
      </c>
      <c r="AB130" t="s">
        <v>138</v>
      </c>
      <c r="AC130" t="s">
        <v>98</v>
      </c>
      <c r="AE130" t="s">
        <v>98</v>
      </c>
      <c r="AH130" s="1">
        <v>43371.953425925902</v>
      </c>
      <c r="AI130" s="1">
        <v>43371.953425925902</v>
      </c>
      <c r="AJ130" t="s">
        <v>647</v>
      </c>
      <c r="AM130" t="s">
        <v>1026</v>
      </c>
      <c r="AR130" t="s">
        <v>105</v>
      </c>
      <c r="AT130" t="s">
        <v>108</v>
      </c>
      <c r="AU130" t="s">
        <v>141</v>
      </c>
      <c r="AV130" t="s">
        <v>1032</v>
      </c>
      <c r="AX130" t="s">
        <v>300</v>
      </c>
      <c r="AZ130" t="s">
        <v>98</v>
      </c>
      <c r="BB130" t="s">
        <v>130</v>
      </c>
      <c r="BG130" t="s">
        <v>102</v>
      </c>
      <c r="BH130" t="s">
        <v>136</v>
      </c>
      <c r="BI130" t="s">
        <v>1031</v>
      </c>
      <c r="BJ130" t="s">
        <v>108</v>
      </c>
      <c r="BK130" t="s">
        <v>141</v>
      </c>
      <c r="BL130" t="s">
        <v>1032</v>
      </c>
      <c r="BR130" t="s">
        <v>102</v>
      </c>
      <c r="BX130">
        <v>1</v>
      </c>
      <c r="BZ130" t="s">
        <v>1033</v>
      </c>
      <c r="CA130">
        <v>0</v>
      </c>
      <c r="CH130" s="1">
        <v>43371.953425925902</v>
      </c>
      <c r="CS130">
        <v>1</v>
      </c>
    </row>
    <row r="131" spans="1:97">
      <c r="A131">
        <v>131</v>
      </c>
      <c r="B131" t="s">
        <v>1035</v>
      </c>
      <c r="D131" t="s">
        <v>7012</v>
      </c>
      <c r="E131" t="s">
        <v>3364</v>
      </c>
      <c r="G131" t="s">
        <v>105</v>
      </c>
      <c r="H131">
        <v>20180727</v>
      </c>
      <c r="I131" t="s">
        <v>1028</v>
      </c>
      <c r="L131" t="s">
        <v>1029</v>
      </c>
      <c r="M131" t="s">
        <v>294</v>
      </c>
      <c r="T131" t="s">
        <v>1028</v>
      </c>
      <c r="X131" t="s">
        <v>102</v>
      </c>
      <c r="Y131" t="s">
        <v>136</v>
      </c>
      <c r="Z131" t="s">
        <v>1031</v>
      </c>
      <c r="AB131" t="s">
        <v>138</v>
      </c>
      <c r="AC131" t="s">
        <v>98</v>
      </c>
      <c r="AE131" t="s">
        <v>98</v>
      </c>
      <c r="AH131" s="1">
        <v>43371.953425925902</v>
      </c>
      <c r="AI131" s="1">
        <v>43371.953425925902</v>
      </c>
      <c r="AJ131" t="s">
        <v>647</v>
      </c>
      <c r="AM131" t="s">
        <v>1034</v>
      </c>
      <c r="AR131" t="s">
        <v>105</v>
      </c>
      <c r="AT131" t="s">
        <v>108</v>
      </c>
      <c r="AU131" t="s">
        <v>141</v>
      </c>
      <c r="AV131" t="s">
        <v>1032</v>
      </c>
      <c r="AX131" t="s">
        <v>300</v>
      </c>
      <c r="AZ131" t="s">
        <v>98</v>
      </c>
      <c r="BB131" t="s">
        <v>130</v>
      </c>
      <c r="BG131" t="s">
        <v>102</v>
      </c>
      <c r="BH131" t="s">
        <v>136</v>
      </c>
      <c r="BI131" t="s">
        <v>1031</v>
      </c>
      <c r="BJ131" t="s">
        <v>108</v>
      </c>
      <c r="BK131" t="s">
        <v>141</v>
      </c>
      <c r="BL131" t="s">
        <v>1032</v>
      </c>
      <c r="BR131" t="s">
        <v>102</v>
      </c>
      <c r="BX131">
        <v>1</v>
      </c>
      <c r="BZ131" t="s">
        <v>1036</v>
      </c>
      <c r="CA131">
        <v>0</v>
      </c>
      <c r="CH131" s="1">
        <v>43371.953425925902</v>
      </c>
      <c r="CS131">
        <v>1</v>
      </c>
    </row>
    <row r="132" spans="1:97">
      <c r="A132">
        <v>132</v>
      </c>
      <c r="B132" t="s">
        <v>1038</v>
      </c>
      <c r="D132" t="s">
        <v>7015</v>
      </c>
      <c r="E132" t="s">
        <v>6146</v>
      </c>
      <c r="G132" t="s">
        <v>98</v>
      </c>
      <c r="H132">
        <v>20180918</v>
      </c>
      <c r="I132" t="s">
        <v>1028</v>
      </c>
      <c r="L132" t="s">
        <v>1029</v>
      </c>
      <c r="M132" t="s">
        <v>122</v>
      </c>
      <c r="T132" t="s">
        <v>1028</v>
      </c>
      <c r="W132" t="s">
        <v>1039</v>
      </c>
      <c r="X132" t="s">
        <v>102</v>
      </c>
      <c r="Y132" t="s">
        <v>136</v>
      </c>
      <c r="Z132" t="s">
        <v>1031</v>
      </c>
      <c r="AB132" t="s">
        <v>138</v>
      </c>
      <c r="AC132" t="s">
        <v>98</v>
      </c>
      <c r="AE132" t="s">
        <v>98</v>
      </c>
      <c r="AH132" s="1">
        <v>43371.953425925902</v>
      </c>
      <c r="AI132" s="1">
        <v>43371.953425925902</v>
      </c>
      <c r="AJ132" t="s">
        <v>647</v>
      </c>
      <c r="AM132" t="s">
        <v>1037</v>
      </c>
      <c r="AR132" t="s">
        <v>105</v>
      </c>
      <c r="AT132" t="s">
        <v>108</v>
      </c>
      <c r="AU132" t="s">
        <v>141</v>
      </c>
      <c r="AV132" t="s">
        <v>1032</v>
      </c>
      <c r="AX132" t="s">
        <v>129</v>
      </c>
      <c r="AZ132" t="s">
        <v>98</v>
      </c>
      <c r="BB132" t="s">
        <v>130</v>
      </c>
      <c r="BG132" t="s">
        <v>102</v>
      </c>
      <c r="BH132" t="s">
        <v>136</v>
      </c>
      <c r="BI132" t="s">
        <v>1031</v>
      </c>
      <c r="BJ132" t="s">
        <v>108</v>
      </c>
      <c r="BK132" t="s">
        <v>141</v>
      </c>
      <c r="BL132" t="s">
        <v>1032</v>
      </c>
      <c r="BR132" t="s">
        <v>102</v>
      </c>
      <c r="BX132">
        <v>1</v>
      </c>
      <c r="BZ132" t="s">
        <v>1040</v>
      </c>
      <c r="CA132">
        <v>0</v>
      </c>
      <c r="CH132" s="1">
        <v>43371.953425925902</v>
      </c>
      <c r="CS132">
        <v>1</v>
      </c>
    </row>
    <row r="133" spans="1:97">
      <c r="A133">
        <v>133</v>
      </c>
      <c r="B133" t="s">
        <v>1042</v>
      </c>
      <c r="D133" t="s">
        <v>7016</v>
      </c>
      <c r="E133" t="s">
        <v>6147</v>
      </c>
      <c r="G133" t="s">
        <v>105</v>
      </c>
      <c r="H133">
        <v>19940109</v>
      </c>
      <c r="L133" t="s">
        <v>1043</v>
      </c>
      <c r="M133" t="s">
        <v>294</v>
      </c>
      <c r="N133" t="s">
        <v>1044</v>
      </c>
      <c r="T133" t="s">
        <v>1045</v>
      </c>
      <c r="X133" t="s">
        <v>102</v>
      </c>
      <c r="Y133" t="s">
        <v>123</v>
      </c>
      <c r="Z133" t="s">
        <v>217</v>
      </c>
      <c r="AA133" t="s">
        <v>1046</v>
      </c>
      <c r="AC133" t="s">
        <v>98</v>
      </c>
      <c r="AE133" t="s">
        <v>98</v>
      </c>
      <c r="AH133" s="1">
        <v>42947.678761574098</v>
      </c>
      <c r="AI133" s="1">
        <v>42987.761423611097</v>
      </c>
      <c r="AK133" t="s">
        <v>150</v>
      </c>
      <c r="AL133" t="s">
        <v>1047</v>
      </c>
      <c r="AM133" t="s">
        <v>1048</v>
      </c>
      <c r="AN133" t="s">
        <v>105</v>
      </c>
      <c r="AR133" t="s">
        <v>105</v>
      </c>
      <c r="AT133" t="s">
        <v>108</v>
      </c>
      <c r="AU133" t="s">
        <v>127</v>
      </c>
      <c r="AV133" t="s">
        <v>220</v>
      </c>
      <c r="AX133" t="s">
        <v>300</v>
      </c>
      <c r="AZ133" t="s">
        <v>98</v>
      </c>
      <c r="BB133" t="s">
        <v>152</v>
      </c>
      <c r="BG133" t="s">
        <v>102</v>
      </c>
      <c r="BH133" t="s">
        <v>860</v>
      </c>
      <c r="BI133" t="s">
        <v>1049</v>
      </c>
      <c r="BJ133" t="s">
        <v>108</v>
      </c>
      <c r="BK133" t="s">
        <v>1050</v>
      </c>
      <c r="BL133" t="s">
        <v>1051</v>
      </c>
      <c r="BM133" t="s">
        <v>1052</v>
      </c>
      <c r="BP133" t="s">
        <v>171</v>
      </c>
      <c r="BQ133" t="s">
        <v>1052</v>
      </c>
      <c r="BY133" t="s">
        <v>1041</v>
      </c>
      <c r="BZ133" t="s">
        <v>1053</v>
      </c>
      <c r="CA133">
        <v>0</v>
      </c>
      <c r="CH133" s="1">
        <v>42987.761423611097</v>
      </c>
      <c r="CS133">
        <v>1</v>
      </c>
    </row>
    <row r="134" spans="1:97">
      <c r="A134">
        <v>134</v>
      </c>
      <c r="B134" t="s">
        <v>1055</v>
      </c>
      <c r="D134" t="s">
        <v>7017</v>
      </c>
      <c r="E134" t="s">
        <v>6148</v>
      </c>
      <c r="G134" t="s">
        <v>105</v>
      </c>
      <c r="H134">
        <v>20020817</v>
      </c>
      <c r="L134" t="s">
        <v>201</v>
      </c>
      <c r="M134" t="s">
        <v>294</v>
      </c>
      <c r="T134" t="s">
        <v>1056</v>
      </c>
      <c r="X134" t="s">
        <v>102</v>
      </c>
      <c r="Y134" t="s">
        <v>123</v>
      </c>
      <c r="Z134" t="s">
        <v>217</v>
      </c>
      <c r="AA134" t="s">
        <v>190</v>
      </c>
      <c r="AC134" t="s">
        <v>98</v>
      </c>
      <c r="AE134" t="s">
        <v>98</v>
      </c>
      <c r="AH134" s="1">
        <v>42947.678761574098</v>
      </c>
      <c r="AI134" s="1">
        <v>42947.678761574098</v>
      </c>
      <c r="AK134" t="s">
        <v>150</v>
      </c>
      <c r="AL134" t="s">
        <v>1057</v>
      </c>
      <c r="AM134" t="s">
        <v>1058</v>
      </c>
      <c r="AN134" t="s">
        <v>105</v>
      </c>
      <c r="AR134" t="s">
        <v>105</v>
      </c>
      <c r="AT134" t="s">
        <v>108</v>
      </c>
      <c r="AU134" t="s">
        <v>127</v>
      </c>
      <c r="AV134" t="s">
        <v>220</v>
      </c>
      <c r="AX134" t="s">
        <v>300</v>
      </c>
      <c r="AZ134" t="s">
        <v>98</v>
      </c>
      <c r="BB134" t="s">
        <v>152</v>
      </c>
      <c r="BG134" t="s">
        <v>102</v>
      </c>
      <c r="BH134" t="s">
        <v>123</v>
      </c>
      <c r="BI134" t="s">
        <v>217</v>
      </c>
      <c r="BJ134" t="s">
        <v>108</v>
      </c>
      <c r="BK134" t="s">
        <v>127</v>
      </c>
      <c r="BL134" t="s">
        <v>220</v>
      </c>
      <c r="BM134" t="s">
        <v>1059</v>
      </c>
      <c r="BP134" t="s">
        <v>171</v>
      </c>
      <c r="BQ134" t="s">
        <v>1059</v>
      </c>
      <c r="BT134" t="s">
        <v>102</v>
      </c>
      <c r="BY134" t="s">
        <v>1054</v>
      </c>
      <c r="BZ134" t="s">
        <v>1060</v>
      </c>
      <c r="CA134">
        <v>0</v>
      </c>
      <c r="CH134" s="1">
        <v>42947.678761574098</v>
      </c>
      <c r="CS134">
        <v>1</v>
      </c>
    </row>
    <row r="135" spans="1:97">
      <c r="A135">
        <v>135</v>
      </c>
      <c r="B135" t="s">
        <v>1062</v>
      </c>
      <c r="D135" t="s">
        <v>7018</v>
      </c>
      <c r="E135" t="s">
        <v>6149</v>
      </c>
      <c r="G135" t="s">
        <v>105</v>
      </c>
      <c r="H135">
        <v>20060518</v>
      </c>
      <c r="L135" t="s">
        <v>162</v>
      </c>
      <c r="M135" t="s">
        <v>122</v>
      </c>
      <c r="T135" t="s">
        <v>1063</v>
      </c>
      <c r="X135" t="s">
        <v>102</v>
      </c>
      <c r="Y135" t="s">
        <v>123</v>
      </c>
      <c r="Z135" t="s">
        <v>204</v>
      </c>
      <c r="AA135" t="s">
        <v>190</v>
      </c>
      <c r="AC135" t="s">
        <v>98</v>
      </c>
      <c r="AE135" t="s">
        <v>98</v>
      </c>
      <c r="AH135" s="1">
        <v>42947.678761574098</v>
      </c>
      <c r="AI135" s="1">
        <v>42989.628541666701</v>
      </c>
      <c r="AK135" t="s">
        <v>150</v>
      </c>
      <c r="AL135" t="s">
        <v>1064</v>
      </c>
      <c r="AM135" t="s">
        <v>1065</v>
      </c>
      <c r="AN135" t="s">
        <v>105</v>
      </c>
      <c r="AR135" t="s">
        <v>105</v>
      </c>
      <c r="AT135" t="s">
        <v>108</v>
      </c>
      <c r="AU135" t="s">
        <v>127</v>
      </c>
      <c r="AV135" t="s">
        <v>207</v>
      </c>
      <c r="AX135" t="s">
        <v>129</v>
      </c>
      <c r="AZ135" t="s">
        <v>98</v>
      </c>
      <c r="BB135" t="s">
        <v>152</v>
      </c>
      <c r="BG135" t="s">
        <v>102</v>
      </c>
      <c r="BH135" t="s">
        <v>123</v>
      </c>
      <c r="BI135" t="s">
        <v>204</v>
      </c>
      <c r="BJ135" t="s">
        <v>108</v>
      </c>
      <c r="BL135" t="s">
        <v>207</v>
      </c>
      <c r="BM135" t="s">
        <v>1066</v>
      </c>
      <c r="BP135" t="s">
        <v>171</v>
      </c>
      <c r="BQ135" t="s">
        <v>1066</v>
      </c>
      <c r="BY135" t="s">
        <v>1061</v>
      </c>
      <c r="BZ135" t="s">
        <v>1067</v>
      </c>
      <c r="CA135">
        <v>0</v>
      </c>
      <c r="CH135" s="1">
        <v>42989.628541666701</v>
      </c>
      <c r="CS135">
        <v>1</v>
      </c>
    </row>
    <row r="136" spans="1:97">
      <c r="A136">
        <v>136</v>
      </c>
      <c r="B136" t="s">
        <v>1035</v>
      </c>
      <c r="D136" t="s">
        <v>7019</v>
      </c>
      <c r="E136" t="s">
        <v>6150</v>
      </c>
      <c r="G136" t="s">
        <v>105</v>
      </c>
      <c r="H136">
        <v>19980422</v>
      </c>
      <c r="I136" t="s">
        <v>1028</v>
      </c>
      <c r="L136" t="s">
        <v>1028</v>
      </c>
      <c r="M136" t="s">
        <v>122</v>
      </c>
      <c r="N136" t="s">
        <v>1069</v>
      </c>
      <c r="T136" t="s">
        <v>1028</v>
      </c>
      <c r="X136" t="s">
        <v>102</v>
      </c>
      <c r="Y136" t="s">
        <v>136</v>
      </c>
      <c r="Z136" t="s">
        <v>1031</v>
      </c>
      <c r="AB136" t="s">
        <v>138</v>
      </c>
      <c r="AC136" t="s">
        <v>98</v>
      </c>
      <c r="AE136" t="s">
        <v>105</v>
      </c>
      <c r="AH136" s="1">
        <v>43371.953425925902</v>
      </c>
      <c r="AI136" s="1">
        <v>43371.953425925902</v>
      </c>
      <c r="AJ136" t="s">
        <v>647</v>
      </c>
      <c r="AK136" t="s">
        <v>279</v>
      </c>
      <c r="AM136" t="s">
        <v>1068</v>
      </c>
      <c r="AR136" t="s">
        <v>105</v>
      </c>
      <c r="AT136" t="s">
        <v>108</v>
      </c>
      <c r="AU136" t="s">
        <v>141</v>
      </c>
      <c r="AV136" t="s">
        <v>1032</v>
      </c>
      <c r="AX136" t="s">
        <v>129</v>
      </c>
      <c r="AZ136" t="s">
        <v>98</v>
      </c>
      <c r="BB136" t="s">
        <v>152</v>
      </c>
      <c r="BG136" t="s">
        <v>102</v>
      </c>
      <c r="BH136" t="s">
        <v>136</v>
      </c>
      <c r="BI136" t="s">
        <v>1031</v>
      </c>
      <c r="BJ136" t="s">
        <v>108</v>
      </c>
      <c r="BK136" t="s">
        <v>141</v>
      </c>
      <c r="BL136" t="s">
        <v>1032</v>
      </c>
      <c r="BR136" t="s">
        <v>102</v>
      </c>
      <c r="BX136">
        <v>0</v>
      </c>
      <c r="BZ136" t="s">
        <v>1070</v>
      </c>
      <c r="CA136">
        <v>0</v>
      </c>
      <c r="CH136" s="1">
        <v>43371.953425925902</v>
      </c>
      <c r="CS136">
        <v>1</v>
      </c>
    </row>
    <row r="137" spans="1:97">
      <c r="A137">
        <v>137</v>
      </c>
      <c r="B137" t="s">
        <v>1072</v>
      </c>
      <c r="D137" t="s">
        <v>7020</v>
      </c>
      <c r="E137" t="s">
        <v>6151</v>
      </c>
      <c r="G137" t="s">
        <v>98</v>
      </c>
      <c r="H137">
        <v>20000104</v>
      </c>
      <c r="L137" t="s">
        <v>1073</v>
      </c>
      <c r="M137" t="s">
        <v>294</v>
      </c>
      <c r="N137" t="s">
        <v>1074</v>
      </c>
      <c r="T137" t="s">
        <v>1075</v>
      </c>
      <c r="X137" t="s">
        <v>102</v>
      </c>
      <c r="Y137" t="s">
        <v>123</v>
      </c>
      <c r="Z137" t="s">
        <v>217</v>
      </c>
      <c r="AA137" t="s">
        <v>190</v>
      </c>
      <c r="AC137" t="s">
        <v>98</v>
      </c>
      <c r="AE137" t="s">
        <v>98</v>
      </c>
      <c r="AH137" s="1">
        <v>42947.678761574098</v>
      </c>
      <c r="AI137" s="1">
        <v>42992.363553240699</v>
      </c>
      <c r="AK137" t="s">
        <v>150</v>
      </c>
      <c r="AL137" t="s">
        <v>1076</v>
      </c>
      <c r="AM137" t="s">
        <v>1077</v>
      </c>
      <c r="AN137" t="s">
        <v>105</v>
      </c>
      <c r="AR137" t="s">
        <v>105</v>
      </c>
      <c r="AT137" t="s">
        <v>108</v>
      </c>
      <c r="AU137" t="s">
        <v>127</v>
      </c>
      <c r="AV137" t="s">
        <v>220</v>
      </c>
      <c r="AX137" t="s">
        <v>300</v>
      </c>
      <c r="AZ137" t="s">
        <v>98</v>
      </c>
      <c r="BB137" t="s">
        <v>152</v>
      </c>
      <c r="BG137" t="s">
        <v>102</v>
      </c>
      <c r="BH137" t="s">
        <v>123</v>
      </c>
      <c r="BI137" t="s">
        <v>217</v>
      </c>
      <c r="BJ137" t="s">
        <v>108</v>
      </c>
      <c r="BK137" t="s">
        <v>127</v>
      </c>
      <c r="BL137" t="s">
        <v>220</v>
      </c>
      <c r="BM137" t="s">
        <v>1078</v>
      </c>
      <c r="BP137" t="s">
        <v>171</v>
      </c>
      <c r="BQ137" t="s">
        <v>1078</v>
      </c>
      <c r="BY137" t="s">
        <v>1071</v>
      </c>
      <c r="BZ137" t="s">
        <v>1079</v>
      </c>
      <c r="CA137">
        <v>0</v>
      </c>
      <c r="CH137" s="1">
        <v>42992.363553240699</v>
      </c>
      <c r="CS137">
        <v>1</v>
      </c>
    </row>
    <row r="138" spans="1:97">
      <c r="A138">
        <v>138</v>
      </c>
      <c r="B138" t="s">
        <v>1081</v>
      </c>
      <c r="D138" t="s">
        <v>7021</v>
      </c>
      <c r="E138" t="s">
        <v>6152</v>
      </c>
      <c r="G138" t="s">
        <v>105</v>
      </c>
      <c r="H138">
        <v>19520000</v>
      </c>
      <c r="L138" t="s">
        <v>757</v>
      </c>
      <c r="M138" t="s">
        <v>212</v>
      </c>
      <c r="T138" t="s">
        <v>1082</v>
      </c>
      <c r="X138" t="s">
        <v>102</v>
      </c>
      <c r="Y138" t="s">
        <v>123</v>
      </c>
      <c r="Z138" t="s">
        <v>307</v>
      </c>
      <c r="AA138" t="s">
        <v>1083</v>
      </c>
      <c r="AC138" t="s">
        <v>98</v>
      </c>
      <c r="AE138" t="s">
        <v>98</v>
      </c>
      <c r="AH138" s="1">
        <v>42947.678761574098</v>
      </c>
      <c r="AI138" s="1">
        <v>42947.678761574098</v>
      </c>
      <c r="AK138" t="s">
        <v>150</v>
      </c>
      <c r="AL138" t="s">
        <v>1084</v>
      </c>
      <c r="AM138" t="s">
        <v>1085</v>
      </c>
      <c r="AN138" t="s">
        <v>105</v>
      </c>
      <c r="AR138" t="s">
        <v>105</v>
      </c>
      <c r="AT138" t="s">
        <v>108</v>
      </c>
      <c r="AU138" t="s">
        <v>127</v>
      </c>
      <c r="AV138" t="s">
        <v>311</v>
      </c>
      <c r="AX138" t="s">
        <v>213</v>
      </c>
      <c r="AZ138" t="s">
        <v>98</v>
      </c>
      <c r="BB138" t="s">
        <v>152</v>
      </c>
      <c r="BG138" t="s">
        <v>102</v>
      </c>
      <c r="BH138" t="s">
        <v>123</v>
      </c>
      <c r="BI138" t="s">
        <v>307</v>
      </c>
      <c r="BJ138" t="s">
        <v>108</v>
      </c>
      <c r="BK138" t="s">
        <v>127</v>
      </c>
      <c r="BL138" t="s">
        <v>311</v>
      </c>
      <c r="BM138" t="s">
        <v>1086</v>
      </c>
      <c r="BP138" t="s">
        <v>171</v>
      </c>
      <c r="BQ138" t="s">
        <v>1086</v>
      </c>
      <c r="BT138" t="s">
        <v>102</v>
      </c>
      <c r="BY138" t="s">
        <v>1080</v>
      </c>
      <c r="BZ138" t="s">
        <v>1087</v>
      </c>
      <c r="CA138">
        <v>0</v>
      </c>
      <c r="CH138" s="1">
        <v>42947.678761574098</v>
      </c>
      <c r="CS138">
        <v>1</v>
      </c>
    </row>
    <row r="139" spans="1:97">
      <c r="A139">
        <v>139</v>
      </c>
      <c r="B139" t="s">
        <v>1089</v>
      </c>
      <c r="D139" t="s">
        <v>7022</v>
      </c>
      <c r="E139" t="s">
        <v>6153</v>
      </c>
      <c r="G139" t="s">
        <v>105</v>
      </c>
      <c r="H139">
        <v>19570101</v>
      </c>
      <c r="I139" t="s">
        <v>1028</v>
      </c>
      <c r="L139" t="s">
        <v>1028</v>
      </c>
      <c r="M139" t="s">
        <v>212</v>
      </c>
      <c r="T139" t="s">
        <v>1028</v>
      </c>
      <c r="X139" t="s">
        <v>102</v>
      </c>
      <c r="Y139" t="s">
        <v>136</v>
      </c>
      <c r="Z139" t="s">
        <v>1031</v>
      </c>
      <c r="AB139" t="s">
        <v>138</v>
      </c>
      <c r="AC139" t="s">
        <v>98</v>
      </c>
      <c r="AE139" t="s">
        <v>105</v>
      </c>
      <c r="AH139" s="1">
        <v>43373.758402777799</v>
      </c>
      <c r="AI139" s="1">
        <v>43373.758402777799</v>
      </c>
      <c r="AJ139" t="s">
        <v>1090</v>
      </c>
      <c r="AM139" t="s">
        <v>1088</v>
      </c>
      <c r="AR139" t="s">
        <v>105</v>
      </c>
      <c r="AT139" t="s">
        <v>108</v>
      </c>
      <c r="AU139" t="s">
        <v>141</v>
      </c>
      <c r="AV139" t="s">
        <v>1032</v>
      </c>
      <c r="AX139" t="s">
        <v>213</v>
      </c>
      <c r="AZ139" t="s">
        <v>98</v>
      </c>
      <c r="BB139" t="s">
        <v>130</v>
      </c>
      <c r="BG139" t="s">
        <v>102</v>
      </c>
      <c r="BH139" t="s">
        <v>136</v>
      </c>
      <c r="BI139" t="s">
        <v>1031</v>
      </c>
      <c r="BJ139" t="s">
        <v>108</v>
      </c>
      <c r="BK139" t="s">
        <v>141</v>
      </c>
      <c r="BL139" t="s">
        <v>1032</v>
      </c>
      <c r="BR139" t="s">
        <v>102</v>
      </c>
      <c r="BX139">
        <v>0</v>
      </c>
      <c r="BZ139" t="s">
        <v>1091</v>
      </c>
      <c r="CA139">
        <v>0</v>
      </c>
      <c r="CH139" s="1">
        <v>43373.758402777799</v>
      </c>
      <c r="CS139">
        <v>1</v>
      </c>
    </row>
    <row r="140" spans="1:97">
      <c r="A140">
        <v>140</v>
      </c>
      <c r="B140" t="s">
        <v>1093</v>
      </c>
      <c r="D140" t="s">
        <v>7023</v>
      </c>
      <c r="E140" t="s">
        <v>3058</v>
      </c>
      <c r="G140" t="s">
        <v>98</v>
      </c>
      <c r="H140">
        <v>20060801</v>
      </c>
      <c r="L140" t="s">
        <v>1094</v>
      </c>
      <c r="M140" t="s">
        <v>122</v>
      </c>
      <c r="T140" t="s">
        <v>1095</v>
      </c>
      <c r="X140" t="s">
        <v>102</v>
      </c>
      <c r="Y140" t="s">
        <v>123</v>
      </c>
      <c r="Z140" t="s">
        <v>336</v>
      </c>
      <c r="AA140" t="s">
        <v>190</v>
      </c>
      <c r="AC140" t="s">
        <v>98</v>
      </c>
      <c r="AE140" t="s">
        <v>98</v>
      </c>
      <c r="AH140" s="1">
        <v>42947.678761574098</v>
      </c>
      <c r="AI140" s="1">
        <v>42992.386990740699</v>
      </c>
      <c r="AK140" t="s">
        <v>150</v>
      </c>
      <c r="AL140" t="s">
        <v>1096</v>
      </c>
      <c r="AM140" t="s">
        <v>1097</v>
      </c>
      <c r="AN140" t="s">
        <v>105</v>
      </c>
      <c r="AR140" t="s">
        <v>105</v>
      </c>
      <c r="AT140" t="s">
        <v>108</v>
      </c>
      <c r="AU140" t="s">
        <v>127</v>
      </c>
      <c r="AV140" t="s">
        <v>339</v>
      </c>
      <c r="AX140" t="s">
        <v>129</v>
      </c>
      <c r="AZ140" t="s">
        <v>98</v>
      </c>
      <c r="BB140" t="s">
        <v>152</v>
      </c>
      <c r="BG140" t="s">
        <v>102</v>
      </c>
      <c r="BH140" t="s">
        <v>1098</v>
      </c>
      <c r="BI140" t="s">
        <v>1099</v>
      </c>
      <c r="BJ140" t="s">
        <v>108</v>
      </c>
      <c r="BK140" t="s">
        <v>1100</v>
      </c>
      <c r="BL140" t="s">
        <v>1101</v>
      </c>
      <c r="BM140" t="s">
        <v>1102</v>
      </c>
      <c r="BP140" t="s">
        <v>171</v>
      </c>
      <c r="BQ140" t="s">
        <v>1102</v>
      </c>
      <c r="BY140" t="s">
        <v>1092</v>
      </c>
      <c r="BZ140" t="s">
        <v>1103</v>
      </c>
      <c r="CA140">
        <v>0</v>
      </c>
      <c r="CH140" s="1">
        <v>42992.386990740699</v>
      </c>
      <c r="CS140">
        <v>1</v>
      </c>
    </row>
    <row r="141" spans="1:97">
      <c r="A141">
        <v>141</v>
      </c>
      <c r="B141" t="s">
        <v>1105</v>
      </c>
      <c r="D141" t="s">
        <v>7024</v>
      </c>
      <c r="E141" t="s">
        <v>6154</v>
      </c>
      <c r="G141" t="s">
        <v>105</v>
      </c>
      <c r="H141">
        <v>19670102</v>
      </c>
      <c r="L141" t="s">
        <v>162</v>
      </c>
      <c r="M141" t="s">
        <v>100</v>
      </c>
      <c r="N141" t="s">
        <v>1106</v>
      </c>
      <c r="T141" t="s">
        <v>1107</v>
      </c>
      <c r="X141" t="s">
        <v>102</v>
      </c>
      <c r="Y141" t="s">
        <v>123</v>
      </c>
      <c r="Z141" t="s">
        <v>856</v>
      </c>
      <c r="AA141" t="s">
        <v>1108</v>
      </c>
      <c r="AC141" t="s">
        <v>98</v>
      </c>
      <c r="AE141" t="s">
        <v>98</v>
      </c>
      <c r="AH141" s="1">
        <v>42947.678761574098</v>
      </c>
      <c r="AI141" s="1">
        <v>42947.678761574098</v>
      </c>
      <c r="AK141" t="s">
        <v>150</v>
      </c>
      <c r="AL141" t="s">
        <v>1109</v>
      </c>
      <c r="AM141" t="s">
        <v>1110</v>
      </c>
      <c r="AN141" t="s">
        <v>105</v>
      </c>
      <c r="AR141" t="s">
        <v>105</v>
      </c>
      <c r="AT141" t="s">
        <v>108</v>
      </c>
      <c r="AU141" t="s">
        <v>127</v>
      </c>
      <c r="AV141" t="s">
        <v>859</v>
      </c>
      <c r="AX141" t="s">
        <v>112</v>
      </c>
      <c r="AZ141" t="s">
        <v>98</v>
      </c>
      <c r="BB141" t="s">
        <v>152</v>
      </c>
      <c r="BG141" t="s">
        <v>102</v>
      </c>
      <c r="BH141" t="s">
        <v>123</v>
      </c>
      <c r="BI141" t="s">
        <v>856</v>
      </c>
      <c r="BJ141" t="s">
        <v>108</v>
      </c>
      <c r="BL141" t="s">
        <v>859</v>
      </c>
      <c r="BM141" t="s">
        <v>1111</v>
      </c>
      <c r="BP141" t="s">
        <v>171</v>
      </c>
      <c r="BQ141" t="s">
        <v>1111</v>
      </c>
      <c r="BT141" t="s">
        <v>102</v>
      </c>
      <c r="BY141" t="s">
        <v>1104</v>
      </c>
      <c r="BZ141" t="s">
        <v>1112</v>
      </c>
      <c r="CA141">
        <v>0</v>
      </c>
      <c r="CH141" s="1">
        <v>42947.678761574098</v>
      </c>
      <c r="CS141">
        <v>1</v>
      </c>
    </row>
    <row r="142" spans="1:97">
      <c r="A142">
        <v>142</v>
      </c>
      <c r="B142" t="s">
        <v>1114</v>
      </c>
      <c r="D142" t="s">
        <v>7025</v>
      </c>
      <c r="E142" t="s">
        <v>6155</v>
      </c>
      <c r="G142" t="s">
        <v>105</v>
      </c>
      <c r="H142">
        <v>20080524</v>
      </c>
      <c r="L142" t="s">
        <v>162</v>
      </c>
      <c r="M142" t="s">
        <v>294</v>
      </c>
      <c r="T142" t="s">
        <v>1115</v>
      </c>
      <c r="X142" t="s">
        <v>102</v>
      </c>
      <c r="Y142" t="s">
        <v>123</v>
      </c>
      <c r="Z142" t="s">
        <v>217</v>
      </c>
      <c r="AA142" t="s">
        <v>411</v>
      </c>
      <c r="AC142" t="s">
        <v>98</v>
      </c>
      <c r="AE142" t="s">
        <v>98</v>
      </c>
      <c r="AH142" s="1">
        <v>42947.678761574098</v>
      </c>
      <c r="AI142" s="1">
        <v>42989.628668981502</v>
      </c>
      <c r="AK142" t="s">
        <v>150</v>
      </c>
      <c r="AL142" t="s">
        <v>1116</v>
      </c>
      <c r="AM142" t="s">
        <v>1117</v>
      </c>
      <c r="AN142" t="s">
        <v>105</v>
      </c>
      <c r="AR142" t="s">
        <v>105</v>
      </c>
      <c r="AT142" t="s">
        <v>108</v>
      </c>
      <c r="AU142" t="s">
        <v>127</v>
      </c>
      <c r="AV142" t="s">
        <v>220</v>
      </c>
      <c r="AX142" t="s">
        <v>300</v>
      </c>
      <c r="AZ142" t="s">
        <v>98</v>
      </c>
      <c r="BB142" t="s">
        <v>152</v>
      </c>
      <c r="BG142" t="s">
        <v>102</v>
      </c>
      <c r="BH142" t="s">
        <v>123</v>
      </c>
      <c r="BI142" t="s">
        <v>217</v>
      </c>
      <c r="BJ142" t="s">
        <v>108</v>
      </c>
      <c r="BL142" t="s">
        <v>220</v>
      </c>
      <c r="BM142" t="s">
        <v>1118</v>
      </c>
      <c r="BP142" t="s">
        <v>171</v>
      </c>
      <c r="BQ142" t="s">
        <v>1118</v>
      </c>
      <c r="BY142" t="s">
        <v>1113</v>
      </c>
      <c r="BZ142" t="s">
        <v>1119</v>
      </c>
      <c r="CA142">
        <v>0</v>
      </c>
      <c r="CH142" s="1">
        <v>42989.628668981502</v>
      </c>
      <c r="CS142">
        <v>1</v>
      </c>
    </row>
    <row r="143" spans="1:97">
      <c r="A143">
        <v>143</v>
      </c>
      <c r="B143" t="s">
        <v>1121</v>
      </c>
      <c r="D143" t="s">
        <v>7026</v>
      </c>
      <c r="E143" t="s">
        <v>6156</v>
      </c>
      <c r="G143" t="s">
        <v>105</v>
      </c>
      <c r="H143">
        <v>19380000</v>
      </c>
      <c r="L143" t="s">
        <v>757</v>
      </c>
      <c r="M143" t="s">
        <v>212</v>
      </c>
      <c r="N143" t="s">
        <v>1122</v>
      </c>
      <c r="T143" t="s">
        <v>1123</v>
      </c>
      <c r="X143" t="s">
        <v>102</v>
      </c>
      <c r="Y143" t="s">
        <v>123</v>
      </c>
      <c r="Z143" t="s">
        <v>307</v>
      </c>
      <c r="AA143" t="s">
        <v>1083</v>
      </c>
      <c r="AC143" t="s">
        <v>98</v>
      </c>
      <c r="AE143" t="s">
        <v>98</v>
      </c>
      <c r="AH143" s="1">
        <v>42947.678761574098</v>
      </c>
      <c r="AI143" s="1">
        <v>42947.678761574098</v>
      </c>
      <c r="AK143" t="s">
        <v>150</v>
      </c>
      <c r="AL143" t="s">
        <v>1124</v>
      </c>
      <c r="AM143" t="s">
        <v>1120</v>
      </c>
      <c r="AN143" t="s">
        <v>105</v>
      </c>
      <c r="AR143" t="s">
        <v>105</v>
      </c>
      <c r="AT143" t="s">
        <v>108</v>
      </c>
      <c r="AU143" t="s">
        <v>127</v>
      </c>
      <c r="AV143" t="s">
        <v>311</v>
      </c>
      <c r="AX143" t="s">
        <v>213</v>
      </c>
      <c r="AZ143" t="s">
        <v>98</v>
      </c>
      <c r="BB143" t="s">
        <v>152</v>
      </c>
      <c r="BG143" t="s">
        <v>102</v>
      </c>
      <c r="BH143" t="s">
        <v>123</v>
      </c>
      <c r="BI143" t="s">
        <v>307</v>
      </c>
      <c r="BJ143" t="s">
        <v>108</v>
      </c>
      <c r="BK143" t="s">
        <v>127</v>
      </c>
      <c r="BL143" t="s">
        <v>311</v>
      </c>
      <c r="BM143" t="s">
        <v>1125</v>
      </c>
      <c r="BP143" t="s">
        <v>171</v>
      </c>
      <c r="BQ143" t="s">
        <v>1125</v>
      </c>
      <c r="BT143" t="s">
        <v>102</v>
      </c>
      <c r="BY143" t="s">
        <v>1120</v>
      </c>
      <c r="BZ143" t="s">
        <v>1087</v>
      </c>
      <c r="CA143">
        <v>0</v>
      </c>
      <c r="CH143" s="1">
        <v>42947.678761574098</v>
      </c>
      <c r="CS143">
        <v>1</v>
      </c>
    </row>
    <row r="144" spans="1:97">
      <c r="A144">
        <v>144</v>
      </c>
      <c r="B144" t="s">
        <v>1126</v>
      </c>
      <c r="D144" t="s">
        <v>7027</v>
      </c>
      <c r="E144" t="s">
        <v>6157</v>
      </c>
      <c r="G144" t="s">
        <v>105</v>
      </c>
      <c r="H144">
        <v>20060615</v>
      </c>
      <c r="I144" t="s">
        <v>334</v>
      </c>
      <c r="L144" t="s">
        <v>334</v>
      </c>
      <c r="M144" t="s">
        <v>122</v>
      </c>
      <c r="T144" t="s">
        <v>334</v>
      </c>
      <c r="X144" t="s">
        <v>102</v>
      </c>
      <c r="Y144" t="s">
        <v>123</v>
      </c>
      <c r="Z144" t="s">
        <v>336</v>
      </c>
      <c r="AB144" t="s">
        <v>138</v>
      </c>
      <c r="AC144" t="s">
        <v>98</v>
      </c>
      <c r="AE144" t="s">
        <v>98</v>
      </c>
      <c r="AH144" s="1">
        <v>43096.465324074103</v>
      </c>
      <c r="AI144" s="1">
        <v>43096.471157407403</v>
      </c>
      <c r="AJ144" t="s">
        <v>1127</v>
      </c>
      <c r="AK144" t="s">
        <v>150</v>
      </c>
      <c r="AL144" t="s">
        <v>1128</v>
      </c>
      <c r="AM144" t="s">
        <v>1129</v>
      </c>
      <c r="AR144" t="s">
        <v>105</v>
      </c>
      <c r="AT144" t="s">
        <v>108</v>
      </c>
      <c r="AU144" t="s">
        <v>127</v>
      </c>
      <c r="AV144" t="s">
        <v>339</v>
      </c>
      <c r="AX144" t="s">
        <v>129</v>
      </c>
      <c r="AZ144" t="s">
        <v>98</v>
      </c>
      <c r="BB144" t="s">
        <v>152</v>
      </c>
      <c r="BG144" t="s">
        <v>102</v>
      </c>
      <c r="BH144" t="s">
        <v>123</v>
      </c>
      <c r="BI144" t="s">
        <v>336</v>
      </c>
      <c r="BJ144" t="s">
        <v>108</v>
      </c>
      <c r="BK144" t="s">
        <v>127</v>
      </c>
      <c r="BL144" t="s">
        <v>339</v>
      </c>
      <c r="BR144" t="s">
        <v>102</v>
      </c>
      <c r="BZ144" t="s">
        <v>1130</v>
      </c>
      <c r="CA144">
        <v>0</v>
      </c>
      <c r="CH144" s="1">
        <v>43096.471157407403</v>
      </c>
      <c r="CS144">
        <v>1</v>
      </c>
    </row>
    <row r="145" spans="1:97">
      <c r="A145">
        <v>145</v>
      </c>
      <c r="B145" t="s">
        <v>1132</v>
      </c>
      <c r="D145" t="s">
        <v>7028</v>
      </c>
      <c r="E145" t="s">
        <v>6158</v>
      </c>
      <c r="G145" t="s">
        <v>98</v>
      </c>
      <c r="H145">
        <v>19631109</v>
      </c>
      <c r="L145" t="s">
        <v>1133</v>
      </c>
      <c r="M145" t="s">
        <v>100</v>
      </c>
      <c r="N145" t="s">
        <v>1134</v>
      </c>
      <c r="T145" t="s">
        <v>1135</v>
      </c>
      <c r="X145" t="s">
        <v>102</v>
      </c>
      <c r="Y145" t="s">
        <v>123</v>
      </c>
      <c r="Z145" t="s">
        <v>224</v>
      </c>
      <c r="AA145" t="s">
        <v>1136</v>
      </c>
      <c r="AC145" t="s">
        <v>98</v>
      </c>
      <c r="AE145" t="s">
        <v>98</v>
      </c>
      <c r="AH145" s="1">
        <v>42947.678761574098</v>
      </c>
      <c r="AI145" s="1">
        <v>42989.490335648101</v>
      </c>
      <c r="AK145" t="s">
        <v>150</v>
      </c>
      <c r="AL145" t="s">
        <v>1137</v>
      </c>
      <c r="AM145" t="s">
        <v>1138</v>
      </c>
      <c r="AN145" t="s">
        <v>105</v>
      </c>
      <c r="AR145" t="s">
        <v>105</v>
      </c>
      <c r="AT145" t="s">
        <v>108</v>
      </c>
      <c r="AU145" t="s">
        <v>127</v>
      </c>
      <c r="AV145" t="s">
        <v>228</v>
      </c>
      <c r="AX145" t="s">
        <v>112</v>
      </c>
      <c r="AZ145" t="s">
        <v>98</v>
      </c>
      <c r="BB145" t="s">
        <v>152</v>
      </c>
      <c r="BG145" t="s">
        <v>102</v>
      </c>
      <c r="BH145" t="s">
        <v>123</v>
      </c>
      <c r="BI145" t="s">
        <v>224</v>
      </c>
      <c r="BJ145" t="s">
        <v>108</v>
      </c>
      <c r="BK145" t="s">
        <v>329</v>
      </c>
      <c r="BL145" t="s">
        <v>228</v>
      </c>
      <c r="BM145" t="s">
        <v>1139</v>
      </c>
      <c r="BP145" t="s">
        <v>171</v>
      </c>
      <c r="BQ145" t="s">
        <v>1139</v>
      </c>
      <c r="BY145" t="s">
        <v>1131</v>
      </c>
      <c r="BZ145" t="s">
        <v>1140</v>
      </c>
      <c r="CA145">
        <v>0</v>
      </c>
      <c r="CH145" s="1">
        <v>42989.490335648101</v>
      </c>
      <c r="CS145">
        <v>1</v>
      </c>
    </row>
    <row r="146" spans="1:97">
      <c r="A146">
        <v>146</v>
      </c>
      <c r="B146" t="s">
        <v>1142</v>
      </c>
      <c r="D146" t="s">
        <v>7029</v>
      </c>
      <c r="E146" t="s">
        <v>6159</v>
      </c>
      <c r="G146" t="s">
        <v>98</v>
      </c>
      <c r="H146">
        <v>19570101</v>
      </c>
      <c r="L146" t="s">
        <v>162</v>
      </c>
      <c r="M146" t="s">
        <v>100</v>
      </c>
      <c r="N146" t="s">
        <v>1143</v>
      </c>
      <c r="T146" t="s">
        <v>1144</v>
      </c>
      <c r="X146" t="s">
        <v>102</v>
      </c>
      <c r="Y146" t="s">
        <v>123</v>
      </c>
      <c r="Z146" t="s">
        <v>224</v>
      </c>
      <c r="AA146" t="s">
        <v>1083</v>
      </c>
      <c r="AC146" t="s">
        <v>98</v>
      </c>
      <c r="AE146" t="s">
        <v>98</v>
      </c>
      <c r="AH146" s="1">
        <v>42947.678761574098</v>
      </c>
      <c r="AI146" s="1">
        <v>43034.577337962997</v>
      </c>
      <c r="AK146" t="s">
        <v>150</v>
      </c>
      <c r="AL146" t="s">
        <v>1145</v>
      </c>
      <c r="AM146" t="s">
        <v>1146</v>
      </c>
      <c r="AN146" t="s">
        <v>105</v>
      </c>
      <c r="AR146" t="s">
        <v>105</v>
      </c>
      <c r="AT146" t="s">
        <v>108</v>
      </c>
      <c r="AU146" t="s">
        <v>127</v>
      </c>
      <c r="AV146" t="s">
        <v>228</v>
      </c>
      <c r="AX146" t="s">
        <v>112</v>
      </c>
      <c r="AZ146" t="s">
        <v>98</v>
      </c>
      <c r="BB146" t="s">
        <v>152</v>
      </c>
      <c r="BG146" t="s">
        <v>102</v>
      </c>
      <c r="BH146" t="s">
        <v>123</v>
      </c>
      <c r="BI146" t="s">
        <v>224</v>
      </c>
      <c r="BJ146" t="s">
        <v>108</v>
      </c>
      <c r="BL146" t="s">
        <v>228</v>
      </c>
      <c r="BM146" t="s">
        <v>1147</v>
      </c>
      <c r="BP146" t="s">
        <v>171</v>
      </c>
      <c r="BQ146" t="s">
        <v>1147</v>
      </c>
      <c r="BY146" t="s">
        <v>1141</v>
      </c>
      <c r="BZ146" t="s">
        <v>1148</v>
      </c>
      <c r="CA146">
        <v>0</v>
      </c>
      <c r="CH146" s="1">
        <v>43034.577337962997</v>
      </c>
      <c r="CS146">
        <v>1</v>
      </c>
    </row>
    <row r="147" spans="1:97">
      <c r="A147">
        <v>147</v>
      </c>
      <c r="B147" t="s">
        <v>1150</v>
      </c>
      <c r="D147" t="s">
        <v>7030</v>
      </c>
      <c r="E147" t="s">
        <v>6160</v>
      </c>
      <c r="G147" t="s">
        <v>98</v>
      </c>
      <c r="H147">
        <v>19540101</v>
      </c>
      <c r="L147" t="s">
        <v>1152</v>
      </c>
      <c r="M147" t="s">
        <v>276</v>
      </c>
      <c r="T147" t="s">
        <v>1153</v>
      </c>
      <c r="X147" t="s">
        <v>102</v>
      </c>
      <c r="Y147" t="s">
        <v>123</v>
      </c>
      <c r="Z147" t="s">
        <v>165</v>
      </c>
      <c r="AA147" t="s">
        <v>1083</v>
      </c>
      <c r="AC147" t="s">
        <v>98</v>
      </c>
      <c r="AE147" t="s">
        <v>98</v>
      </c>
      <c r="AH147" s="1">
        <v>42947.678761574098</v>
      </c>
      <c r="AI147" s="1">
        <v>43019.448194444398</v>
      </c>
      <c r="AK147" t="s">
        <v>150</v>
      </c>
      <c r="AL147" t="s">
        <v>1154</v>
      </c>
      <c r="AM147" t="s">
        <v>1155</v>
      </c>
      <c r="AN147" t="s">
        <v>105</v>
      </c>
      <c r="AR147" t="s">
        <v>105</v>
      </c>
      <c r="AT147" t="s">
        <v>108</v>
      </c>
      <c r="AU147" t="s">
        <v>127</v>
      </c>
      <c r="AV147" t="s">
        <v>169</v>
      </c>
      <c r="AX147" t="s">
        <v>280</v>
      </c>
      <c r="AZ147" t="s">
        <v>98</v>
      </c>
      <c r="BB147" t="s">
        <v>152</v>
      </c>
      <c r="BG147" t="s">
        <v>102</v>
      </c>
      <c r="BH147" t="s">
        <v>1156</v>
      </c>
      <c r="BI147" t="s">
        <v>1157</v>
      </c>
      <c r="BJ147" t="s">
        <v>108</v>
      </c>
      <c r="BK147" t="s">
        <v>1158</v>
      </c>
      <c r="BL147" t="s">
        <v>1159</v>
      </c>
      <c r="BM147" t="s">
        <v>1160</v>
      </c>
      <c r="BP147" t="s">
        <v>171</v>
      </c>
      <c r="BQ147" t="s">
        <v>1160</v>
      </c>
      <c r="BY147" t="s">
        <v>1149</v>
      </c>
      <c r="BZ147" t="s">
        <v>1161</v>
      </c>
      <c r="CA147">
        <v>0</v>
      </c>
      <c r="CH147" s="1">
        <v>43019.448194444398</v>
      </c>
      <c r="CS147">
        <v>1</v>
      </c>
    </row>
    <row r="148" spans="1:97">
      <c r="A148">
        <v>148</v>
      </c>
      <c r="B148" t="s">
        <v>1163</v>
      </c>
      <c r="D148" t="s">
        <v>7031</v>
      </c>
      <c r="E148" t="s">
        <v>6161</v>
      </c>
      <c r="G148" t="s">
        <v>98</v>
      </c>
      <c r="H148">
        <v>20121001</v>
      </c>
      <c r="L148" t="s">
        <v>162</v>
      </c>
      <c r="M148" t="s">
        <v>294</v>
      </c>
      <c r="T148" t="s">
        <v>1164</v>
      </c>
      <c r="X148" t="s">
        <v>102</v>
      </c>
      <c r="Y148" t="s">
        <v>123</v>
      </c>
      <c r="Z148" t="s">
        <v>217</v>
      </c>
      <c r="AA148" t="s">
        <v>411</v>
      </c>
      <c r="AC148" t="s">
        <v>98</v>
      </c>
      <c r="AE148" t="s">
        <v>98</v>
      </c>
      <c r="AH148" s="1">
        <v>42947.678761574098</v>
      </c>
      <c r="AI148" s="1">
        <v>42947.678761574098</v>
      </c>
      <c r="AK148" t="s">
        <v>150</v>
      </c>
      <c r="AL148" t="s">
        <v>1165</v>
      </c>
      <c r="AM148" t="s">
        <v>1166</v>
      </c>
      <c r="AN148" t="s">
        <v>105</v>
      </c>
      <c r="AR148" t="s">
        <v>105</v>
      </c>
      <c r="AT148" t="s">
        <v>108</v>
      </c>
      <c r="AU148" t="s">
        <v>127</v>
      </c>
      <c r="AV148" t="s">
        <v>220</v>
      </c>
      <c r="AX148" t="s">
        <v>300</v>
      </c>
      <c r="AZ148" t="s">
        <v>98</v>
      </c>
      <c r="BB148" t="s">
        <v>152</v>
      </c>
      <c r="BG148" t="s">
        <v>102</v>
      </c>
      <c r="BH148" t="s">
        <v>123</v>
      </c>
      <c r="BI148" t="s">
        <v>217</v>
      </c>
      <c r="BJ148" t="s">
        <v>108</v>
      </c>
      <c r="BL148" t="s">
        <v>220</v>
      </c>
      <c r="BM148" t="s">
        <v>1167</v>
      </c>
      <c r="BP148" t="s">
        <v>171</v>
      </c>
      <c r="BQ148" t="s">
        <v>1167</v>
      </c>
      <c r="BT148" t="s">
        <v>102</v>
      </c>
      <c r="BY148" t="s">
        <v>1162</v>
      </c>
      <c r="BZ148" t="s">
        <v>1168</v>
      </c>
      <c r="CA148">
        <v>0</v>
      </c>
      <c r="CH148" s="1">
        <v>42947.678761574098</v>
      </c>
      <c r="CS148">
        <v>1</v>
      </c>
    </row>
    <row r="149" spans="1:97">
      <c r="A149">
        <v>149</v>
      </c>
      <c r="B149" t="s">
        <v>1170</v>
      </c>
      <c r="D149" t="s">
        <v>7032</v>
      </c>
      <c r="E149" t="s">
        <v>6162</v>
      </c>
      <c r="G149" t="s">
        <v>105</v>
      </c>
      <c r="H149">
        <v>19820818</v>
      </c>
      <c r="L149" t="s">
        <v>162</v>
      </c>
      <c r="M149" t="s">
        <v>212</v>
      </c>
      <c r="N149" t="s">
        <v>1172</v>
      </c>
      <c r="T149" t="s">
        <v>1173</v>
      </c>
      <c r="X149" t="s">
        <v>102</v>
      </c>
      <c r="Y149" t="s">
        <v>123</v>
      </c>
      <c r="Z149" t="s">
        <v>322</v>
      </c>
      <c r="AA149" t="s">
        <v>1174</v>
      </c>
      <c r="AC149" t="s">
        <v>98</v>
      </c>
      <c r="AE149" t="s">
        <v>98</v>
      </c>
      <c r="AH149" s="1">
        <v>42947.678761574098</v>
      </c>
      <c r="AI149" s="1">
        <v>42990.6074884259</v>
      </c>
      <c r="AK149" t="s">
        <v>150</v>
      </c>
      <c r="AL149" t="s">
        <v>1175</v>
      </c>
      <c r="AM149" t="s">
        <v>1176</v>
      </c>
      <c r="AN149" t="s">
        <v>105</v>
      </c>
      <c r="AR149" t="s">
        <v>105</v>
      </c>
      <c r="AT149" t="s">
        <v>108</v>
      </c>
      <c r="AU149" t="s">
        <v>127</v>
      </c>
      <c r="AV149" t="s">
        <v>326</v>
      </c>
      <c r="AX149" t="s">
        <v>213</v>
      </c>
      <c r="AZ149" t="s">
        <v>98</v>
      </c>
      <c r="BB149" t="s">
        <v>152</v>
      </c>
      <c r="BG149" t="s">
        <v>102</v>
      </c>
      <c r="BH149" t="s">
        <v>123</v>
      </c>
      <c r="BI149" t="s">
        <v>322</v>
      </c>
      <c r="BJ149" t="s">
        <v>108</v>
      </c>
      <c r="BL149" t="s">
        <v>326</v>
      </c>
      <c r="BM149" t="s">
        <v>1177</v>
      </c>
      <c r="BP149" t="s">
        <v>171</v>
      </c>
      <c r="BQ149" t="s">
        <v>1177</v>
      </c>
      <c r="BY149" t="s">
        <v>1169</v>
      </c>
      <c r="BZ149" t="s">
        <v>1178</v>
      </c>
      <c r="CA149">
        <v>0</v>
      </c>
      <c r="CH149" s="1">
        <v>42990.6074884259</v>
      </c>
      <c r="CS149">
        <v>1</v>
      </c>
    </row>
    <row r="150" spans="1:97">
      <c r="A150">
        <v>150</v>
      </c>
      <c r="B150" t="s">
        <v>1180</v>
      </c>
      <c r="D150" t="s">
        <v>7033</v>
      </c>
      <c r="E150" t="s">
        <v>6163</v>
      </c>
      <c r="G150" t="s">
        <v>105</v>
      </c>
      <c r="H150">
        <v>19660428</v>
      </c>
      <c r="I150" t="s">
        <v>1028</v>
      </c>
      <c r="L150" t="s">
        <v>1029</v>
      </c>
      <c r="M150" t="s">
        <v>100</v>
      </c>
      <c r="T150" t="s">
        <v>1028</v>
      </c>
      <c r="X150" t="s">
        <v>102</v>
      </c>
      <c r="Y150" t="s">
        <v>136</v>
      </c>
      <c r="Z150" t="s">
        <v>1031</v>
      </c>
      <c r="AB150" t="s">
        <v>138</v>
      </c>
      <c r="AC150" t="s">
        <v>98</v>
      </c>
      <c r="AE150" t="s">
        <v>98</v>
      </c>
      <c r="AH150" s="1">
        <v>43373.758402777799</v>
      </c>
      <c r="AI150" s="1">
        <v>43373.758402777799</v>
      </c>
      <c r="AJ150" t="s">
        <v>1090</v>
      </c>
      <c r="AM150" t="s">
        <v>1179</v>
      </c>
      <c r="AR150" t="s">
        <v>98</v>
      </c>
      <c r="AT150" t="s">
        <v>108</v>
      </c>
      <c r="AU150" t="s">
        <v>141</v>
      </c>
      <c r="AV150" t="s">
        <v>1032</v>
      </c>
      <c r="AX150" t="s">
        <v>112</v>
      </c>
      <c r="AZ150" t="s">
        <v>98</v>
      </c>
      <c r="BB150" t="s">
        <v>130</v>
      </c>
      <c r="BG150" t="s">
        <v>102</v>
      </c>
      <c r="BH150" t="s">
        <v>136</v>
      </c>
      <c r="BI150" t="s">
        <v>1031</v>
      </c>
      <c r="BJ150" t="s">
        <v>108</v>
      </c>
      <c r="BK150" t="s">
        <v>141</v>
      </c>
      <c r="BL150" t="s">
        <v>1032</v>
      </c>
      <c r="BR150" t="s">
        <v>102</v>
      </c>
      <c r="BX150">
        <v>1</v>
      </c>
      <c r="BZ150" t="s">
        <v>1181</v>
      </c>
      <c r="CA150">
        <v>0</v>
      </c>
      <c r="CH150" s="1">
        <v>43373.758402777799</v>
      </c>
      <c r="CS150">
        <v>1</v>
      </c>
    </row>
    <row r="151" spans="1:97">
      <c r="A151">
        <v>151</v>
      </c>
      <c r="B151" t="s">
        <v>1183</v>
      </c>
      <c r="D151" t="s">
        <v>7034</v>
      </c>
      <c r="E151" t="s">
        <v>6164</v>
      </c>
      <c r="G151" t="s">
        <v>98</v>
      </c>
      <c r="H151">
        <v>20150405</v>
      </c>
      <c r="I151" t="s">
        <v>1028</v>
      </c>
      <c r="L151" t="s">
        <v>1028</v>
      </c>
      <c r="M151" t="s">
        <v>122</v>
      </c>
      <c r="T151" t="s">
        <v>1028</v>
      </c>
      <c r="X151" t="s">
        <v>102</v>
      </c>
      <c r="Y151" t="s">
        <v>136</v>
      </c>
      <c r="Z151" t="s">
        <v>1031</v>
      </c>
      <c r="AB151" t="s">
        <v>138</v>
      </c>
      <c r="AC151" t="s">
        <v>98</v>
      </c>
      <c r="AE151" t="s">
        <v>105</v>
      </c>
      <c r="AH151" s="1">
        <v>43373.758402777799</v>
      </c>
      <c r="AI151" s="1">
        <v>43373.758402777799</v>
      </c>
      <c r="AJ151" t="s">
        <v>1090</v>
      </c>
      <c r="AK151" t="s">
        <v>523</v>
      </c>
      <c r="AM151" t="s">
        <v>1182</v>
      </c>
      <c r="AR151" t="s">
        <v>105</v>
      </c>
      <c r="AT151" t="s">
        <v>108</v>
      </c>
      <c r="AU151" t="s">
        <v>141</v>
      </c>
      <c r="AV151" t="s">
        <v>1032</v>
      </c>
      <c r="AX151" t="s">
        <v>129</v>
      </c>
      <c r="AZ151" t="s">
        <v>98</v>
      </c>
      <c r="BB151" t="s">
        <v>152</v>
      </c>
      <c r="BG151" t="s">
        <v>102</v>
      </c>
      <c r="BH151" t="s">
        <v>136</v>
      </c>
      <c r="BI151" t="s">
        <v>1031</v>
      </c>
      <c r="BJ151" t="s">
        <v>108</v>
      </c>
      <c r="BK151" t="s">
        <v>141</v>
      </c>
      <c r="BL151" t="s">
        <v>1032</v>
      </c>
      <c r="BR151" t="s">
        <v>102</v>
      </c>
      <c r="BX151">
        <v>0</v>
      </c>
      <c r="BZ151" t="s">
        <v>1184</v>
      </c>
      <c r="CA151">
        <v>0</v>
      </c>
      <c r="CH151" s="1">
        <v>43373.758402777799</v>
      </c>
      <c r="CS151">
        <v>1</v>
      </c>
    </row>
    <row r="152" spans="1:97">
      <c r="A152">
        <v>152</v>
      </c>
      <c r="B152" t="s">
        <v>1186</v>
      </c>
      <c r="D152" t="s">
        <v>7035</v>
      </c>
      <c r="E152" t="s">
        <v>6165</v>
      </c>
      <c r="G152" t="s">
        <v>105</v>
      </c>
      <c r="H152">
        <v>19820213</v>
      </c>
      <c r="L152" t="s">
        <v>1187</v>
      </c>
      <c r="M152" t="s">
        <v>100</v>
      </c>
      <c r="N152" t="s">
        <v>1188</v>
      </c>
      <c r="X152" t="s">
        <v>102</v>
      </c>
      <c r="Y152" t="s">
        <v>123</v>
      </c>
      <c r="Z152" t="s">
        <v>591</v>
      </c>
      <c r="AB152" t="s">
        <v>138</v>
      </c>
      <c r="AC152" t="s">
        <v>98</v>
      </c>
      <c r="AE152" t="s">
        <v>98</v>
      </c>
      <c r="AH152" s="1">
        <v>43091.685671296298</v>
      </c>
      <c r="AI152" s="1">
        <v>43091.685671296298</v>
      </c>
      <c r="AJ152" t="s">
        <v>1189</v>
      </c>
      <c r="AK152" t="s">
        <v>1190</v>
      </c>
      <c r="AL152" t="s">
        <v>1191</v>
      </c>
      <c r="AM152" t="s">
        <v>1185</v>
      </c>
      <c r="AN152" t="s">
        <v>105</v>
      </c>
      <c r="AR152" t="s">
        <v>98</v>
      </c>
      <c r="AT152" t="s">
        <v>108</v>
      </c>
      <c r="AX152" t="s">
        <v>112</v>
      </c>
      <c r="AZ152" t="s">
        <v>98</v>
      </c>
      <c r="BB152" t="s">
        <v>152</v>
      </c>
      <c r="BF152" t="s">
        <v>114</v>
      </c>
      <c r="BG152" t="s">
        <v>102</v>
      </c>
      <c r="BH152" t="s">
        <v>123</v>
      </c>
      <c r="BI152" t="s">
        <v>591</v>
      </c>
      <c r="BJ152" t="s">
        <v>108</v>
      </c>
      <c r="BK152" t="s">
        <v>127</v>
      </c>
      <c r="BL152" t="s">
        <v>594</v>
      </c>
      <c r="BR152" t="s">
        <v>102</v>
      </c>
      <c r="BZ152" t="s">
        <v>1192</v>
      </c>
      <c r="CA152">
        <v>0</v>
      </c>
      <c r="CH152" s="1">
        <v>43091.685671296298</v>
      </c>
      <c r="CS152">
        <v>1</v>
      </c>
    </row>
    <row r="153" spans="1:97">
      <c r="A153">
        <v>153</v>
      </c>
      <c r="B153" t="s">
        <v>1193</v>
      </c>
      <c r="D153" t="s">
        <v>7036</v>
      </c>
      <c r="E153" t="s">
        <v>6166</v>
      </c>
      <c r="G153" t="s">
        <v>98</v>
      </c>
      <c r="H153">
        <v>19691228</v>
      </c>
      <c r="L153" t="s">
        <v>1195</v>
      </c>
      <c r="M153" t="s">
        <v>100</v>
      </c>
      <c r="T153" t="s">
        <v>1195</v>
      </c>
      <c r="X153" t="s">
        <v>102</v>
      </c>
      <c r="Y153" t="s">
        <v>123</v>
      </c>
      <c r="Z153" t="s">
        <v>204</v>
      </c>
      <c r="AC153" t="s">
        <v>98</v>
      </c>
      <c r="AE153" t="s">
        <v>98</v>
      </c>
      <c r="AH153" s="1">
        <v>43091.670624999999</v>
      </c>
      <c r="AI153" s="1">
        <v>43091.670995370398</v>
      </c>
      <c r="AJ153" t="s">
        <v>489</v>
      </c>
      <c r="AL153" t="s">
        <v>1196</v>
      </c>
      <c r="AM153" t="s">
        <v>1197</v>
      </c>
      <c r="AN153" t="s">
        <v>105</v>
      </c>
      <c r="AR153" t="s">
        <v>98</v>
      </c>
      <c r="AT153" t="s">
        <v>108</v>
      </c>
      <c r="AU153" t="s">
        <v>127</v>
      </c>
      <c r="AV153" t="s">
        <v>207</v>
      </c>
      <c r="AX153" t="s">
        <v>112</v>
      </c>
      <c r="AZ153" t="s">
        <v>98</v>
      </c>
      <c r="BB153" t="s">
        <v>130</v>
      </c>
      <c r="BF153" t="s">
        <v>114</v>
      </c>
      <c r="BG153" t="s">
        <v>102</v>
      </c>
      <c r="BH153" t="s">
        <v>123</v>
      </c>
      <c r="BI153" t="s">
        <v>204</v>
      </c>
      <c r="BJ153" t="s">
        <v>108</v>
      </c>
      <c r="BK153" t="s">
        <v>127</v>
      </c>
      <c r="BL153" t="s">
        <v>207</v>
      </c>
      <c r="BR153" t="s">
        <v>102</v>
      </c>
      <c r="BX153">
        <v>1</v>
      </c>
      <c r="BZ153" t="s">
        <v>1198</v>
      </c>
      <c r="CA153">
        <v>0</v>
      </c>
      <c r="CH153" s="1">
        <v>43091.670995370398</v>
      </c>
      <c r="CS153">
        <v>1</v>
      </c>
    </row>
    <row r="154" spans="1:97">
      <c r="A154">
        <v>154</v>
      </c>
      <c r="B154" t="s">
        <v>1200</v>
      </c>
      <c r="D154" t="s">
        <v>7037</v>
      </c>
      <c r="E154" t="s">
        <v>6167</v>
      </c>
      <c r="G154" t="s">
        <v>105</v>
      </c>
      <c r="H154">
        <v>19930310</v>
      </c>
      <c r="I154" t="s">
        <v>1201</v>
      </c>
      <c r="L154" t="s">
        <v>1201</v>
      </c>
      <c r="M154" t="s">
        <v>122</v>
      </c>
      <c r="T154" t="s">
        <v>223</v>
      </c>
      <c r="X154" t="s">
        <v>102</v>
      </c>
      <c r="Y154" t="s">
        <v>123</v>
      </c>
      <c r="Z154" t="s">
        <v>224</v>
      </c>
      <c r="AB154" t="s">
        <v>138</v>
      </c>
      <c r="AC154" t="s">
        <v>98</v>
      </c>
      <c r="AE154" t="s">
        <v>105</v>
      </c>
      <c r="AH154" s="1">
        <v>43551.589733796303</v>
      </c>
      <c r="AI154" s="1">
        <v>43551.589733796303</v>
      </c>
      <c r="AJ154" t="s">
        <v>1202</v>
      </c>
      <c r="AM154" t="s">
        <v>1199</v>
      </c>
      <c r="AR154" t="s">
        <v>105</v>
      </c>
      <c r="AT154" t="s">
        <v>108</v>
      </c>
      <c r="AU154" t="s">
        <v>127</v>
      </c>
      <c r="AV154" t="s">
        <v>228</v>
      </c>
      <c r="AX154" t="s">
        <v>129</v>
      </c>
      <c r="AZ154" t="s">
        <v>98</v>
      </c>
      <c r="BB154" t="s">
        <v>130</v>
      </c>
      <c r="BG154" t="s">
        <v>115</v>
      </c>
      <c r="BH154" t="s">
        <v>1203</v>
      </c>
      <c r="BI154" t="s">
        <v>1204</v>
      </c>
      <c r="BJ154" t="s">
        <v>116</v>
      </c>
      <c r="BK154" t="s">
        <v>1205</v>
      </c>
      <c r="BL154" t="s">
        <v>1206</v>
      </c>
      <c r="BR154" t="s">
        <v>625</v>
      </c>
      <c r="BX154">
        <v>0</v>
      </c>
      <c r="BZ154" t="s">
        <v>1207</v>
      </c>
      <c r="CA154">
        <v>0</v>
      </c>
      <c r="CH154" s="1">
        <v>43551.589733796303</v>
      </c>
      <c r="CS154">
        <v>1</v>
      </c>
    </row>
    <row r="155" spans="1:97">
      <c r="A155">
        <v>155</v>
      </c>
      <c r="B155" t="s">
        <v>1200</v>
      </c>
      <c r="D155" t="s">
        <v>2143</v>
      </c>
      <c r="E155" t="s">
        <v>6168</v>
      </c>
      <c r="G155" t="s">
        <v>105</v>
      </c>
      <c r="H155">
        <v>19730710</v>
      </c>
      <c r="I155" t="s">
        <v>1209</v>
      </c>
      <c r="L155" t="s">
        <v>1210</v>
      </c>
      <c r="M155" t="s">
        <v>100</v>
      </c>
      <c r="N155" t="s">
        <v>1211</v>
      </c>
      <c r="T155" t="s">
        <v>223</v>
      </c>
      <c r="X155" t="s">
        <v>102</v>
      </c>
      <c r="Y155" t="s">
        <v>123</v>
      </c>
      <c r="Z155" t="s">
        <v>224</v>
      </c>
      <c r="AB155" t="s">
        <v>138</v>
      </c>
      <c r="AC155" t="s">
        <v>98</v>
      </c>
      <c r="AE155" t="s">
        <v>98</v>
      </c>
      <c r="AH155" s="1">
        <v>43551.589733796303</v>
      </c>
      <c r="AI155" s="1">
        <v>43551.589733796303</v>
      </c>
      <c r="AJ155" t="s">
        <v>1202</v>
      </c>
      <c r="AL155" t="s">
        <v>1212</v>
      </c>
      <c r="AM155" t="s">
        <v>1208</v>
      </c>
      <c r="AR155" t="s">
        <v>98</v>
      </c>
      <c r="AT155" t="s">
        <v>108</v>
      </c>
      <c r="AU155" t="s">
        <v>127</v>
      </c>
      <c r="AV155" t="s">
        <v>228</v>
      </c>
      <c r="AX155" t="s">
        <v>112</v>
      </c>
      <c r="AZ155" t="s">
        <v>98</v>
      </c>
      <c r="BB155" t="s">
        <v>130</v>
      </c>
      <c r="BG155" t="s">
        <v>1019</v>
      </c>
      <c r="BH155" t="s">
        <v>1213</v>
      </c>
      <c r="BI155" t="s">
        <v>1214</v>
      </c>
      <c r="BJ155" t="s">
        <v>1022</v>
      </c>
      <c r="BK155" t="s">
        <v>1215</v>
      </c>
      <c r="BL155" t="s">
        <v>1216</v>
      </c>
      <c r="BR155" t="s">
        <v>625</v>
      </c>
      <c r="BX155">
        <v>1</v>
      </c>
      <c r="BZ155" t="s">
        <v>1217</v>
      </c>
      <c r="CA155">
        <v>0</v>
      </c>
      <c r="CH155" s="1">
        <v>43551.589733796303</v>
      </c>
      <c r="CS155">
        <v>1</v>
      </c>
    </row>
    <row r="156" spans="1:97">
      <c r="A156">
        <v>156</v>
      </c>
      <c r="B156" t="s">
        <v>1219</v>
      </c>
      <c r="D156" t="s">
        <v>7038</v>
      </c>
      <c r="E156" t="s">
        <v>6169</v>
      </c>
      <c r="G156" t="s">
        <v>105</v>
      </c>
      <c r="H156">
        <v>20000904</v>
      </c>
      <c r="I156" t="s">
        <v>790</v>
      </c>
      <c r="L156" t="s">
        <v>791</v>
      </c>
      <c r="M156" t="s">
        <v>122</v>
      </c>
      <c r="N156" t="s">
        <v>1220</v>
      </c>
      <c r="T156" t="s">
        <v>790</v>
      </c>
      <c r="X156" t="s">
        <v>102</v>
      </c>
      <c r="Y156" t="s">
        <v>123</v>
      </c>
      <c r="Z156" t="s">
        <v>322</v>
      </c>
      <c r="AB156" t="s">
        <v>138</v>
      </c>
      <c r="AC156" t="s">
        <v>98</v>
      </c>
      <c r="AE156" t="s">
        <v>98</v>
      </c>
      <c r="AH156" s="1">
        <v>43551.634918981501</v>
      </c>
      <c r="AI156" s="1">
        <v>43551.634918981501</v>
      </c>
      <c r="AJ156" t="s">
        <v>1221</v>
      </c>
      <c r="AL156" t="s">
        <v>1222</v>
      </c>
      <c r="AM156" t="s">
        <v>1218</v>
      </c>
      <c r="AR156" t="s">
        <v>105</v>
      </c>
      <c r="AT156" t="s">
        <v>108</v>
      </c>
      <c r="AU156" t="s">
        <v>127</v>
      </c>
      <c r="AV156" t="s">
        <v>326</v>
      </c>
      <c r="AX156" t="s">
        <v>129</v>
      </c>
      <c r="AZ156" t="s">
        <v>98</v>
      </c>
      <c r="BB156" t="s">
        <v>130</v>
      </c>
      <c r="BG156" t="s">
        <v>102</v>
      </c>
      <c r="BH156" t="s">
        <v>123</v>
      </c>
      <c r="BI156" t="s">
        <v>322</v>
      </c>
      <c r="BJ156" t="s">
        <v>108</v>
      </c>
      <c r="BK156" t="s">
        <v>127</v>
      </c>
      <c r="BL156" t="s">
        <v>326</v>
      </c>
      <c r="BR156" t="s">
        <v>625</v>
      </c>
      <c r="BX156">
        <v>1</v>
      </c>
      <c r="BZ156" t="s">
        <v>1223</v>
      </c>
      <c r="CA156">
        <v>0</v>
      </c>
      <c r="CH156" s="1">
        <v>43551.634918981501</v>
      </c>
      <c r="CS156">
        <v>1</v>
      </c>
    </row>
    <row r="157" spans="1:97">
      <c r="A157">
        <v>157</v>
      </c>
      <c r="B157" t="s">
        <v>1225</v>
      </c>
      <c r="D157" t="s">
        <v>7039</v>
      </c>
      <c r="E157" t="s">
        <v>6170</v>
      </c>
      <c r="G157" t="s">
        <v>105</v>
      </c>
      <c r="H157">
        <v>19820827</v>
      </c>
      <c r="I157" t="s">
        <v>814</v>
      </c>
      <c r="L157" t="s">
        <v>814</v>
      </c>
      <c r="M157" t="s">
        <v>100</v>
      </c>
      <c r="N157" t="s">
        <v>1226</v>
      </c>
      <c r="T157" t="s">
        <v>814</v>
      </c>
      <c r="X157" t="s">
        <v>102</v>
      </c>
      <c r="Y157" t="s">
        <v>123</v>
      </c>
      <c r="Z157" t="s">
        <v>248</v>
      </c>
      <c r="AB157" t="s">
        <v>138</v>
      </c>
      <c r="AC157" t="s">
        <v>98</v>
      </c>
      <c r="AE157" t="s">
        <v>98</v>
      </c>
      <c r="AH157" s="1">
        <v>43091.688472222202</v>
      </c>
      <c r="AI157" s="1">
        <v>43091.688472222202</v>
      </c>
      <c r="AJ157" t="s">
        <v>249</v>
      </c>
      <c r="AK157" t="s">
        <v>150</v>
      </c>
      <c r="AM157" t="s">
        <v>1224</v>
      </c>
      <c r="AR157" t="s">
        <v>98</v>
      </c>
      <c r="AT157" t="s">
        <v>108</v>
      </c>
      <c r="AU157" t="s">
        <v>127</v>
      </c>
      <c r="AV157" t="s">
        <v>251</v>
      </c>
      <c r="AX157" t="s">
        <v>112</v>
      </c>
      <c r="AZ157" t="s">
        <v>98</v>
      </c>
      <c r="BB157" t="s">
        <v>152</v>
      </c>
      <c r="BG157" t="s">
        <v>102</v>
      </c>
      <c r="BH157" t="s">
        <v>123</v>
      </c>
      <c r="BI157" t="s">
        <v>248</v>
      </c>
      <c r="BJ157" t="s">
        <v>108</v>
      </c>
      <c r="BK157" t="s">
        <v>127</v>
      </c>
      <c r="BL157" t="s">
        <v>251</v>
      </c>
      <c r="BR157" t="s">
        <v>102</v>
      </c>
      <c r="BZ157" t="s">
        <v>1227</v>
      </c>
      <c r="CA157">
        <v>0</v>
      </c>
      <c r="CH157" s="1">
        <v>43091.688472222202</v>
      </c>
      <c r="CS157">
        <v>1</v>
      </c>
    </row>
    <row r="158" spans="1:97">
      <c r="A158">
        <v>158</v>
      </c>
      <c r="B158" t="s">
        <v>1229</v>
      </c>
      <c r="D158" t="s">
        <v>7040</v>
      </c>
      <c r="E158" t="s">
        <v>6171</v>
      </c>
      <c r="G158" t="s">
        <v>98</v>
      </c>
      <c r="H158">
        <v>19900603</v>
      </c>
      <c r="L158" t="s">
        <v>1230</v>
      </c>
      <c r="M158" t="s">
        <v>100</v>
      </c>
      <c r="N158" t="s">
        <v>1231</v>
      </c>
      <c r="X158" t="s">
        <v>102</v>
      </c>
      <c r="Y158" t="s">
        <v>123</v>
      </c>
      <c r="Z158" t="s">
        <v>165</v>
      </c>
      <c r="AB158" t="s">
        <v>138</v>
      </c>
      <c r="AC158" t="s">
        <v>98</v>
      </c>
      <c r="AE158" t="s">
        <v>98</v>
      </c>
      <c r="AH158" s="1">
        <v>43551.642418981501</v>
      </c>
      <c r="AI158" s="1">
        <v>43553.616203703699</v>
      </c>
      <c r="AJ158" t="s">
        <v>1232</v>
      </c>
      <c r="AL158" t="s">
        <v>1233</v>
      </c>
      <c r="AM158" t="s">
        <v>1228</v>
      </c>
      <c r="AN158" t="s">
        <v>105</v>
      </c>
      <c r="AR158" t="s">
        <v>98</v>
      </c>
      <c r="AT158" t="s">
        <v>108</v>
      </c>
      <c r="AU158" t="s">
        <v>127</v>
      </c>
      <c r="AV158" t="s">
        <v>169</v>
      </c>
      <c r="AX158" t="s">
        <v>112</v>
      </c>
      <c r="AZ158" t="s">
        <v>98</v>
      </c>
      <c r="BB158" t="s">
        <v>130</v>
      </c>
      <c r="BF158" t="s">
        <v>114</v>
      </c>
      <c r="BG158" t="s">
        <v>1234</v>
      </c>
      <c r="BH158" t="s">
        <v>1235</v>
      </c>
      <c r="BI158" t="s">
        <v>1236</v>
      </c>
      <c r="BJ158" t="s">
        <v>1237</v>
      </c>
      <c r="BK158" t="s">
        <v>1238</v>
      </c>
      <c r="BL158" t="s">
        <v>1239</v>
      </c>
      <c r="BR158" t="s">
        <v>102</v>
      </c>
      <c r="BX158">
        <v>1</v>
      </c>
      <c r="BZ158" t="s">
        <v>1240</v>
      </c>
      <c r="CA158">
        <v>0</v>
      </c>
      <c r="CH158" s="1">
        <v>43553.616203703699</v>
      </c>
      <c r="CS158">
        <v>1</v>
      </c>
    </row>
    <row r="159" spans="1:97">
      <c r="A159">
        <v>159</v>
      </c>
      <c r="B159" t="s">
        <v>1242</v>
      </c>
      <c r="D159" t="s">
        <v>7041</v>
      </c>
      <c r="E159" t="s">
        <v>6172</v>
      </c>
      <c r="G159" t="s">
        <v>105</v>
      </c>
      <c r="H159">
        <v>19940331</v>
      </c>
      <c r="I159" t="s">
        <v>1244</v>
      </c>
      <c r="L159" t="s">
        <v>1245</v>
      </c>
      <c r="M159" t="s">
        <v>100</v>
      </c>
      <c r="N159" t="s">
        <v>1246</v>
      </c>
      <c r="T159" t="s">
        <v>147</v>
      </c>
      <c r="X159" t="s">
        <v>102</v>
      </c>
      <c r="Y159" t="s">
        <v>123</v>
      </c>
      <c r="Z159" t="s">
        <v>148</v>
      </c>
      <c r="AB159" t="s">
        <v>138</v>
      </c>
      <c r="AC159" t="s">
        <v>98</v>
      </c>
      <c r="AE159" t="s">
        <v>98</v>
      </c>
      <c r="AH159" s="1">
        <v>43370.636261574102</v>
      </c>
      <c r="AI159" s="1">
        <v>43370.636261574102</v>
      </c>
      <c r="AJ159" t="s">
        <v>1247</v>
      </c>
      <c r="AL159" t="s">
        <v>1248</v>
      </c>
      <c r="AM159" t="s">
        <v>1241</v>
      </c>
      <c r="AR159" t="s">
        <v>98</v>
      </c>
      <c r="AT159" t="s">
        <v>108</v>
      </c>
      <c r="AU159" t="s">
        <v>127</v>
      </c>
      <c r="AV159" t="s">
        <v>151</v>
      </c>
      <c r="AX159" t="s">
        <v>112</v>
      </c>
      <c r="AZ159" t="s">
        <v>98</v>
      </c>
      <c r="BB159" t="s">
        <v>130</v>
      </c>
      <c r="BG159" t="s">
        <v>1249</v>
      </c>
      <c r="BH159" t="s">
        <v>1250</v>
      </c>
      <c r="BI159" t="s">
        <v>1251</v>
      </c>
      <c r="BJ159" t="s">
        <v>1252</v>
      </c>
      <c r="BK159" t="s">
        <v>1253</v>
      </c>
      <c r="BL159" t="s">
        <v>1254</v>
      </c>
      <c r="BR159" t="s">
        <v>102</v>
      </c>
      <c r="BX159">
        <v>1</v>
      </c>
      <c r="BZ159" t="s">
        <v>1255</v>
      </c>
      <c r="CA159">
        <v>0</v>
      </c>
      <c r="CH159" s="1">
        <v>43370.636261574102</v>
      </c>
      <c r="CS159">
        <v>1</v>
      </c>
    </row>
    <row r="160" spans="1:97">
      <c r="A160">
        <v>160</v>
      </c>
      <c r="B160" t="s">
        <v>569</v>
      </c>
      <c r="D160" t="s">
        <v>7042</v>
      </c>
      <c r="E160" t="s">
        <v>6173</v>
      </c>
      <c r="G160" t="s">
        <v>98</v>
      </c>
      <c r="H160">
        <v>20120616</v>
      </c>
      <c r="I160" t="s">
        <v>518</v>
      </c>
      <c r="L160" t="s">
        <v>135</v>
      </c>
      <c r="M160" t="s">
        <v>122</v>
      </c>
      <c r="T160" t="s">
        <v>518</v>
      </c>
      <c r="X160" t="s">
        <v>102</v>
      </c>
      <c r="Y160" t="s">
        <v>136</v>
      </c>
      <c r="Z160" t="s">
        <v>137</v>
      </c>
      <c r="AB160" t="s">
        <v>138</v>
      </c>
      <c r="AC160" t="s">
        <v>98</v>
      </c>
      <c r="AE160" t="s">
        <v>98</v>
      </c>
      <c r="AH160" s="1">
        <v>43377.427534722199</v>
      </c>
      <c r="AI160" s="1">
        <v>43377.447997685202</v>
      </c>
      <c r="AJ160" t="s">
        <v>382</v>
      </c>
      <c r="AL160" t="s">
        <v>1257</v>
      </c>
      <c r="AM160" t="s">
        <v>1256</v>
      </c>
      <c r="AR160" t="s">
        <v>105</v>
      </c>
      <c r="AT160" t="s">
        <v>108</v>
      </c>
      <c r="AU160" t="s">
        <v>141</v>
      </c>
      <c r="AV160" t="s">
        <v>142</v>
      </c>
      <c r="AX160" t="s">
        <v>129</v>
      </c>
      <c r="AZ160" t="s">
        <v>98</v>
      </c>
      <c r="BB160" t="s">
        <v>130</v>
      </c>
      <c r="BG160" t="s">
        <v>102</v>
      </c>
      <c r="BH160" t="s">
        <v>136</v>
      </c>
      <c r="BI160" t="s">
        <v>137</v>
      </c>
      <c r="BJ160" t="s">
        <v>108</v>
      </c>
      <c r="BK160" t="s">
        <v>141</v>
      </c>
      <c r="BL160" t="s">
        <v>142</v>
      </c>
      <c r="BR160" t="s">
        <v>102</v>
      </c>
      <c r="BX160">
        <v>1</v>
      </c>
      <c r="BZ160" t="s">
        <v>143</v>
      </c>
      <c r="CA160">
        <v>0</v>
      </c>
      <c r="CH160" s="1">
        <v>43377.447997685202</v>
      </c>
      <c r="CS160">
        <v>1</v>
      </c>
    </row>
    <row r="161" spans="1:97">
      <c r="A161">
        <v>161</v>
      </c>
      <c r="B161" t="s">
        <v>558</v>
      </c>
      <c r="D161" t="s">
        <v>7043</v>
      </c>
      <c r="E161" t="s">
        <v>6174</v>
      </c>
      <c r="G161" t="s">
        <v>105</v>
      </c>
      <c r="H161">
        <v>19660303</v>
      </c>
      <c r="I161" t="s">
        <v>518</v>
      </c>
      <c r="L161" t="s">
        <v>518</v>
      </c>
      <c r="M161" t="s">
        <v>212</v>
      </c>
      <c r="T161" t="s">
        <v>518</v>
      </c>
      <c r="X161" t="s">
        <v>102</v>
      </c>
      <c r="Y161" t="s">
        <v>136</v>
      </c>
      <c r="Z161" t="s">
        <v>137</v>
      </c>
      <c r="AB161" t="s">
        <v>138</v>
      </c>
      <c r="AC161" t="s">
        <v>98</v>
      </c>
      <c r="AE161" t="s">
        <v>105</v>
      </c>
      <c r="AH161" s="1">
        <v>43377.427534722199</v>
      </c>
      <c r="AI161" s="1">
        <v>43377.427534722199</v>
      </c>
      <c r="AJ161" t="s">
        <v>382</v>
      </c>
      <c r="AM161" t="s">
        <v>1258</v>
      </c>
      <c r="AR161" t="s">
        <v>105</v>
      </c>
      <c r="AT161" t="s">
        <v>108</v>
      </c>
      <c r="AU161" t="s">
        <v>141</v>
      </c>
      <c r="AV161" t="s">
        <v>142</v>
      </c>
      <c r="AX161" t="s">
        <v>213</v>
      </c>
      <c r="AZ161" t="s">
        <v>98</v>
      </c>
      <c r="BB161" t="s">
        <v>130</v>
      </c>
      <c r="BG161" t="s">
        <v>102</v>
      </c>
      <c r="BH161" t="s">
        <v>136</v>
      </c>
      <c r="BI161" t="s">
        <v>137</v>
      </c>
      <c r="BJ161" t="s">
        <v>108</v>
      </c>
      <c r="BK161" t="s">
        <v>141</v>
      </c>
      <c r="BL161" t="s">
        <v>142</v>
      </c>
      <c r="BR161" t="s">
        <v>102</v>
      </c>
      <c r="BX161">
        <v>0</v>
      </c>
      <c r="BZ161" t="s">
        <v>1260</v>
      </c>
      <c r="CA161">
        <v>0</v>
      </c>
      <c r="CH161" s="1">
        <v>43377.427534722199</v>
      </c>
      <c r="CS161">
        <v>1</v>
      </c>
    </row>
    <row r="162" spans="1:97">
      <c r="A162">
        <v>162</v>
      </c>
      <c r="B162" t="s">
        <v>1262</v>
      </c>
      <c r="D162" t="s">
        <v>7044</v>
      </c>
      <c r="E162" t="s">
        <v>6175</v>
      </c>
      <c r="G162" t="s">
        <v>98</v>
      </c>
      <c r="H162">
        <v>20120104</v>
      </c>
      <c r="I162" t="s">
        <v>518</v>
      </c>
      <c r="L162" t="s">
        <v>135</v>
      </c>
      <c r="M162" t="s">
        <v>122</v>
      </c>
      <c r="T162" t="s">
        <v>518</v>
      </c>
      <c r="X162" t="s">
        <v>102</v>
      </c>
      <c r="Y162" t="s">
        <v>136</v>
      </c>
      <c r="Z162" t="s">
        <v>137</v>
      </c>
      <c r="AB162" t="s">
        <v>138</v>
      </c>
      <c r="AC162" t="s">
        <v>98</v>
      </c>
      <c r="AE162" t="s">
        <v>98</v>
      </c>
      <c r="AH162" s="1">
        <v>43377.427534722199</v>
      </c>
      <c r="AI162" s="1">
        <v>43377.447997685202</v>
      </c>
      <c r="AJ162" t="s">
        <v>382</v>
      </c>
      <c r="AL162" t="s">
        <v>1263</v>
      </c>
      <c r="AM162" t="s">
        <v>1261</v>
      </c>
      <c r="AR162" t="s">
        <v>105</v>
      </c>
      <c r="AT162" t="s">
        <v>108</v>
      </c>
      <c r="AU162" t="s">
        <v>141</v>
      </c>
      <c r="AV162" t="s">
        <v>142</v>
      </c>
      <c r="AX162" t="s">
        <v>129</v>
      </c>
      <c r="AZ162" t="s">
        <v>98</v>
      </c>
      <c r="BB162" t="s">
        <v>130</v>
      </c>
      <c r="BG162" t="s">
        <v>102</v>
      </c>
      <c r="BH162" t="s">
        <v>136</v>
      </c>
      <c r="BI162" t="s">
        <v>137</v>
      </c>
      <c r="BJ162" t="s">
        <v>108</v>
      </c>
      <c r="BK162" t="s">
        <v>141</v>
      </c>
      <c r="BL162" t="s">
        <v>142</v>
      </c>
      <c r="BR162" t="s">
        <v>102</v>
      </c>
      <c r="BX162">
        <v>1</v>
      </c>
      <c r="BZ162" t="s">
        <v>1264</v>
      </c>
      <c r="CA162">
        <v>0</v>
      </c>
      <c r="CH162" s="1">
        <v>43377.447997685202</v>
      </c>
      <c r="CS162">
        <v>1</v>
      </c>
    </row>
    <row r="163" spans="1:97">
      <c r="A163">
        <v>163</v>
      </c>
      <c r="B163" t="s">
        <v>565</v>
      </c>
      <c r="D163" t="s">
        <v>4626</v>
      </c>
      <c r="E163" t="s">
        <v>1591</v>
      </c>
      <c r="G163" t="s">
        <v>98</v>
      </c>
      <c r="H163">
        <v>19900913</v>
      </c>
      <c r="I163" t="s">
        <v>518</v>
      </c>
      <c r="L163" t="s">
        <v>518</v>
      </c>
      <c r="M163" t="s">
        <v>212</v>
      </c>
      <c r="T163" t="s">
        <v>518</v>
      </c>
      <c r="X163" t="s">
        <v>102</v>
      </c>
      <c r="Y163" t="s">
        <v>136</v>
      </c>
      <c r="Z163" t="s">
        <v>137</v>
      </c>
      <c r="AB163" t="s">
        <v>138</v>
      </c>
      <c r="AC163" t="s">
        <v>98</v>
      </c>
      <c r="AE163" t="s">
        <v>105</v>
      </c>
      <c r="AH163" s="1">
        <v>43377.427534722199</v>
      </c>
      <c r="AI163" s="1">
        <v>43377.427534722199</v>
      </c>
      <c r="AJ163" t="s">
        <v>382</v>
      </c>
      <c r="AM163" t="s">
        <v>1265</v>
      </c>
      <c r="AR163" t="s">
        <v>105</v>
      </c>
      <c r="AT163" t="s">
        <v>108</v>
      </c>
      <c r="AU163" t="s">
        <v>141</v>
      </c>
      <c r="AV163" t="s">
        <v>142</v>
      </c>
      <c r="AX163" t="s">
        <v>213</v>
      </c>
      <c r="AZ163" t="s">
        <v>98</v>
      </c>
      <c r="BB163" t="s">
        <v>130</v>
      </c>
      <c r="BG163" t="s">
        <v>102</v>
      </c>
      <c r="BH163" t="s">
        <v>136</v>
      </c>
      <c r="BI163" t="s">
        <v>137</v>
      </c>
      <c r="BJ163" t="s">
        <v>108</v>
      </c>
      <c r="BK163" t="s">
        <v>141</v>
      </c>
      <c r="BL163" t="s">
        <v>142</v>
      </c>
      <c r="BR163" t="s">
        <v>102</v>
      </c>
      <c r="BX163">
        <v>0</v>
      </c>
      <c r="BZ163" t="s">
        <v>1266</v>
      </c>
      <c r="CA163">
        <v>0</v>
      </c>
      <c r="CH163" s="1">
        <v>43377.427534722199</v>
      </c>
      <c r="CS163">
        <v>1</v>
      </c>
    </row>
    <row r="164" spans="1:97">
      <c r="A164">
        <v>164</v>
      </c>
      <c r="B164" t="s">
        <v>1268</v>
      </c>
      <c r="D164" t="s">
        <v>7045</v>
      </c>
      <c r="E164" t="s">
        <v>6176</v>
      </c>
      <c r="G164" t="s">
        <v>98</v>
      </c>
      <c r="H164">
        <v>19690513</v>
      </c>
      <c r="I164" t="s">
        <v>488</v>
      </c>
      <c r="L164" t="s">
        <v>487</v>
      </c>
      <c r="M164" t="s">
        <v>100</v>
      </c>
      <c r="T164" t="s">
        <v>488</v>
      </c>
      <c r="X164" t="s">
        <v>102</v>
      </c>
      <c r="Y164" t="s">
        <v>123</v>
      </c>
      <c r="Z164" t="s">
        <v>204</v>
      </c>
      <c r="AB164" t="s">
        <v>138</v>
      </c>
      <c r="AC164" t="s">
        <v>98</v>
      </c>
      <c r="AE164" t="s">
        <v>98</v>
      </c>
      <c r="AH164" s="1">
        <v>43552.407407407401</v>
      </c>
      <c r="AI164" s="1">
        <v>43552.407407407401</v>
      </c>
      <c r="AJ164" t="s">
        <v>489</v>
      </c>
      <c r="AL164" t="s">
        <v>1269</v>
      </c>
      <c r="AM164" t="s">
        <v>1267</v>
      </c>
      <c r="AR164" t="s">
        <v>98</v>
      </c>
      <c r="AT164" t="s">
        <v>108</v>
      </c>
      <c r="AU164" t="s">
        <v>127</v>
      </c>
      <c r="AV164" t="s">
        <v>207</v>
      </c>
      <c r="AX164" t="s">
        <v>112</v>
      </c>
      <c r="AZ164" t="s">
        <v>98</v>
      </c>
      <c r="BB164" t="s">
        <v>130</v>
      </c>
      <c r="BG164" t="s">
        <v>102</v>
      </c>
      <c r="BH164" t="s">
        <v>123</v>
      </c>
      <c r="BI164" t="s">
        <v>204</v>
      </c>
      <c r="BJ164" t="s">
        <v>108</v>
      </c>
      <c r="BK164" t="s">
        <v>127</v>
      </c>
      <c r="BL164" t="s">
        <v>207</v>
      </c>
      <c r="BR164" t="s">
        <v>102</v>
      </c>
      <c r="BX164">
        <v>1</v>
      </c>
      <c r="BZ164" t="s">
        <v>1270</v>
      </c>
      <c r="CA164">
        <v>0</v>
      </c>
      <c r="CH164" s="1">
        <v>43552.407407407401</v>
      </c>
      <c r="CS164">
        <v>1</v>
      </c>
    </row>
    <row r="165" spans="1:97">
      <c r="A165">
        <v>165</v>
      </c>
      <c r="B165" t="s">
        <v>1268</v>
      </c>
      <c r="D165" t="s">
        <v>7046</v>
      </c>
      <c r="E165" t="s">
        <v>6177</v>
      </c>
      <c r="G165" t="s">
        <v>105</v>
      </c>
      <c r="H165">
        <v>19921007</v>
      </c>
      <c r="I165" t="s">
        <v>488</v>
      </c>
      <c r="L165" t="s">
        <v>487</v>
      </c>
      <c r="M165" t="s">
        <v>212</v>
      </c>
      <c r="T165" t="s">
        <v>488</v>
      </c>
      <c r="X165" t="s">
        <v>102</v>
      </c>
      <c r="Y165" t="s">
        <v>123</v>
      </c>
      <c r="Z165" t="s">
        <v>204</v>
      </c>
      <c r="AB165" t="s">
        <v>138</v>
      </c>
      <c r="AC165" t="s">
        <v>98</v>
      </c>
      <c r="AE165" t="s">
        <v>98</v>
      </c>
      <c r="AH165" s="1">
        <v>43552.407407407401</v>
      </c>
      <c r="AI165" s="1">
        <v>43552.407407407401</v>
      </c>
      <c r="AJ165" t="s">
        <v>489</v>
      </c>
      <c r="AL165" t="s">
        <v>1272</v>
      </c>
      <c r="AM165" t="s">
        <v>1271</v>
      </c>
      <c r="AR165" t="s">
        <v>105</v>
      </c>
      <c r="AT165" t="s">
        <v>108</v>
      </c>
      <c r="AU165" t="s">
        <v>127</v>
      </c>
      <c r="AV165" t="s">
        <v>207</v>
      </c>
      <c r="AX165" t="s">
        <v>213</v>
      </c>
      <c r="AZ165" t="s">
        <v>98</v>
      </c>
      <c r="BB165" t="s">
        <v>130</v>
      </c>
      <c r="BG165" t="s">
        <v>102</v>
      </c>
      <c r="BH165" t="s">
        <v>123</v>
      </c>
      <c r="BI165" t="s">
        <v>204</v>
      </c>
      <c r="BJ165" t="s">
        <v>108</v>
      </c>
      <c r="BK165" t="s">
        <v>127</v>
      </c>
      <c r="BL165" t="s">
        <v>207</v>
      </c>
      <c r="BR165" t="s">
        <v>102</v>
      </c>
      <c r="BX165">
        <v>1</v>
      </c>
      <c r="BZ165" t="s">
        <v>1273</v>
      </c>
      <c r="CA165">
        <v>0</v>
      </c>
      <c r="CH165" s="1">
        <v>43552.407407407401</v>
      </c>
      <c r="CS165">
        <v>1</v>
      </c>
    </row>
    <row r="166" spans="1:97">
      <c r="A166">
        <v>166</v>
      </c>
      <c r="B166" t="s">
        <v>1275</v>
      </c>
      <c r="D166" t="s">
        <v>4232</v>
      </c>
      <c r="E166" t="s">
        <v>6178</v>
      </c>
      <c r="G166" t="s">
        <v>105</v>
      </c>
      <c r="H166">
        <v>19810419</v>
      </c>
      <c r="I166" t="s">
        <v>488</v>
      </c>
      <c r="L166" t="s">
        <v>487</v>
      </c>
      <c r="M166" t="s">
        <v>100</v>
      </c>
      <c r="T166" t="s">
        <v>488</v>
      </c>
      <c r="X166" t="s">
        <v>102</v>
      </c>
      <c r="Y166" t="s">
        <v>123</v>
      </c>
      <c r="Z166" t="s">
        <v>204</v>
      </c>
      <c r="AB166" t="s">
        <v>138</v>
      </c>
      <c r="AC166" t="s">
        <v>98</v>
      </c>
      <c r="AE166" t="s">
        <v>98</v>
      </c>
      <c r="AH166" s="1">
        <v>43552.407407407401</v>
      </c>
      <c r="AI166" s="1">
        <v>43552.407407407401</v>
      </c>
      <c r="AJ166" t="s">
        <v>489</v>
      </c>
      <c r="AL166" t="s">
        <v>1276</v>
      </c>
      <c r="AM166" t="s">
        <v>1274</v>
      </c>
      <c r="AR166" t="s">
        <v>98</v>
      </c>
      <c r="AT166" t="s">
        <v>108</v>
      </c>
      <c r="AU166" t="s">
        <v>127</v>
      </c>
      <c r="AV166" t="s">
        <v>207</v>
      </c>
      <c r="AX166" t="s">
        <v>112</v>
      </c>
      <c r="AZ166" t="s">
        <v>98</v>
      </c>
      <c r="BB166" t="s">
        <v>130</v>
      </c>
      <c r="BG166" t="s">
        <v>102</v>
      </c>
      <c r="BH166" t="s">
        <v>123</v>
      </c>
      <c r="BI166" t="s">
        <v>204</v>
      </c>
      <c r="BJ166" t="s">
        <v>108</v>
      </c>
      <c r="BK166" t="s">
        <v>127</v>
      </c>
      <c r="BL166" t="s">
        <v>207</v>
      </c>
      <c r="BR166" t="s">
        <v>102</v>
      </c>
      <c r="BX166">
        <v>1</v>
      </c>
      <c r="BZ166" t="s">
        <v>1277</v>
      </c>
      <c r="CA166">
        <v>0</v>
      </c>
      <c r="CH166" s="1">
        <v>43552.407407407401</v>
      </c>
      <c r="CS166">
        <v>1</v>
      </c>
    </row>
    <row r="167" spans="1:97">
      <c r="A167">
        <v>167</v>
      </c>
      <c r="B167" t="s">
        <v>1279</v>
      </c>
      <c r="D167" t="s">
        <v>4626</v>
      </c>
      <c r="E167" t="s">
        <v>6179</v>
      </c>
      <c r="G167" t="s">
        <v>98</v>
      </c>
      <c r="H167">
        <v>19840124</v>
      </c>
      <c r="L167" t="s">
        <v>1280</v>
      </c>
      <c r="M167" t="s">
        <v>100</v>
      </c>
      <c r="X167" t="s">
        <v>102</v>
      </c>
      <c r="Y167" t="s">
        <v>136</v>
      </c>
      <c r="Z167" t="s">
        <v>381</v>
      </c>
      <c r="AC167" t="s">
        <v>98</v>
      </c>
      <c r="AH167" s="1">
        <v>43381.451539351903</v>
      </c>
      <c r="AI167" s="1">
        <v>43381.451539351903</v>
      </c>
      <c r="AJ167" t="s">
        <v>1281</v>
      </c>
      <c r="AM167" t="s">
        <v>1278</v>
      </c>
      <c r="AN167" t="s">
        <v>105</v>
      </c>
      <c r="AR167" t="s">
        <v>98</v>
      </c>
      <c r="AT167" t="s">
        <v>108</v>
      </c>
      <c r="AU167" t="s">
        <v>141</v>
      </c>
      <c r="AV167" t="s">
        <v>384</v>
      </c>
      <c r="AX167" t="s">
        <v>112</v>
      </c>
      <c r="AZ167" t="s">
        <v>98</v>
      </c>
      <c r="BB167" t="s">
        <v>130</v>
      </c>
      <c r="BF167" t="s">
        <v>114</v>
      </c>
      <c r="BG167" t="s">
        <v>102</v>
      </c>
      <c r="BH167" t="s">
        <v>136</v>
      </c>
      <c r="BI167" t="s">
        <v>381</v>
      </c>
      <c r="BJ167" t="s">
        <v>108</v>
      </c>
      <c r="BK167" t="s">
        <v>141</v>
      </c>
      <c r="BL167" t="s">
        <v>384</v>
      </c>
      <c r="BR167" t="s">
        <v>102</v>
      </c>
      <c r="BX167">
        <v>0</v>
      </c>
      <c r="BZ167" t="s">
        <v>1282</v>
      </c>
      <c r="CA167">
        <v>0</v>
      </c>
      <c r="CH167" s="1">
        <v>43381.451539351903</v>
      </c>
      <c r="CS167">
        <v>1</v>
      </c>
    </row>
    <row r="168" spans="1:97">
      <c r="A168">
        <v>168</v>
      </c>
      <c r="B168" t="s">
        <v>1279</v>
      </c>
      <c r="D168" t="s">
        <v>7047</v>
      </c>
      <c r="E168" t="s">
        <v>6180</v>
      </c>
      <c r="G168" t="s">
        <v>105</v>
      </c>
      <c r="H168">
        <v>20120815</v>
      </c>
      <c r="L168" t="s">
        <v>380</v>
      </c>
      <c r="M168" t="s">
        <v>122</v>
      </c>
      <c r="X168" t="s">
        <v>102</v>
      </c>
      <c r="Y168" t="s">
        <v>136</v>
      </c>
      <c r="Z168" t="s">
        <v>381</v>
      </c>
      <c r="AB168" t="s">
        <v>138</v>
      </c>
      <c r="AC168" t="s">
        <v>98</v>
      </c>
      <c r="AH168" s="1">
        <v>43381.4518634259</v>
      </c>
      <c r="AI168" s="1">
        <v>43381.4458564815</v>
      </c>
      <c r="AJ168" t="s">
        <v>1281</v>
      </c>
      <c r="AM168" t="s">
        <v>1283</v>
      </c>
      <c r="AN168" t="s">
        <v>105</v>
      </c>
      <c r="AR168" t="s">
        <v>105</v>
      </c>
      <c r="AT168" t="s">
        <v>108</v>
      </c>
      <c r="AU168" t="s">
        <v>141</v>
      </c>
      <c r="AV168" t="s">
        <v>384</v>
      </c>
      <c r="AX168" t="s">
        <v>129</v>
      </c>
      <c r="AZ168" t="s">
        <v>98</v>
      </c>
      <c r="BB168" t="s">
        <v>113</v>
      </c>
      <c r="BF168" t="s">
        <v>114</v>
      </c>
      <c r="BG168" t="s">
        <v>102</v>
      </c>
      <c r="BH168" t="s">
        <v>136</v>
      </c>
      <c r="BI168" t="s">
        <v>381</v>
      </c>
      <c r="BJ168" t="s">
        <v>108</v>
      </c>
      <c r="BK168" t="s">
        <v>141</v>
      </c>
      <c r="BL168" t="s">
        <v>384</v>
      </c>
      <c r="BR168" t="s">
        <v>102</v>
      </c>
      <c r="BX168">
        <v>1</v>
      </c>
      <c r="BZ168" t="s">
        <v>1285</v>
      </c>
      <c r="CA168">
        <v>0</v>
      </c>
      <c r="CH168" s="1">
        <v>43381.4458564815</v>
      </c>
      <c r="CS168">
        <v>1</v>
      </c>
    </row>
    <row r="169" spans="1:97">
      <c r="A169">
        <v>169</v>
      </c>
      <c r="B169" t="s">
        <v>1287</v>
      </c>
      <c r="D169" t="s">
        <v>7048</v>
      </c>
      <c r="E169" t="s">
        <v>6181</v>
      </c>
      <c r="G169" t="s">
        <v>98</v>
      </c>
      <c r="H169">
        <v>19871129</v>
      </c>
      <c r="I169" t="s">
        <v>469</v>
      </c>
      <c r="L169" t="s">
        <v>470</v>
      </c>
      <c r="M169" t="s">
        <v>100</v>
      </c>
      <c r="N169" t="s">
        <v>1288</v>
      </c>
      <c r="T169" t="s">
        <v>469</v>
      </c>
      <c r="X169" t="s">
        <v>102</v>
      </c>
      <c r="Y169" t="s">
        <v>123</v>
      </c>
      <c r="Z169" t="s">
        <v>473</v>
      </c>
      <c r="AB169" t="s">
        <v>138</v>
      </c>
      <c r="AC169" t="s">
        <v>98</v>
      </c>
      <c r="AE169" t="s">
        <v>98</v>
      </c>
      <c r="AH169" s="1">
        <v>43174.587395833303</v>
      </c>
      <c r="AI169" s="1">
        <v>43253.605300925898</v>
      </c>
      <c r="AJ169" t="s">
        <v>1289</v>
      </c>
      <c r="AK169" t="s">
        <v>150</v>
      </c>
      <c r="AL169" t="s">
        <v>1290</v>
      </c>
      <c r="AM169" t="s">
        <v>1286</v>
      </c>
      <c r="AR169" t="s">
        <v>98</v>
      </c>
      <c r="AT169" t="s">
        <v>108</v>
      </c>
      <c r="AU169" t="s">
        <v>127</v>
      </c>
      <c r="AV169" t="s">
        <v>476</v>
      </c>
      <c r="AX169" t="s">
        <v>112</v>
      </c>
      <c r="AZ169" t="s">
        <v>98</v>
      </c>
      <c r="BB169" t="s">
        <v>152</v>
      </c>
      <c r="BG169" t="s">
        <v>102</v>
      </c>
      <c r="BH169" t="s">
        <v>123</v>
      </c>
      <c r="BI169" t="s">
        <v>473</v>
      </c>
      <c r="BJ169" t="s">
        <v>108</v>
      </c>
      <c r="BK169" t="s">
        <v>127</v>
      </c>
      <c r="BL169" t="s">
        <v>476</v>
      </c>
      <c r="BR169" t="s">
        <v>1291</v>
      </c>
      <c r="BZ169" t="s">
        <v>1292</v>
      </c>
      <c r="CA169">
        <v>0</v>
      </c>
      <c r="CH169" s="1">
        <v>43253.605300925898</v>
      </c>
      <c r="CS169">
        <v>1</v>
      </c>
    </row>
    <row r="170" spans="1:97">
      <c r="A170">
        <v>170</v>
      </c>
      <c r="B170" t="s">
        <v>1294</v>
      </c>
      <c r="D170" t="s">
        <v>7049</v>
      </c>
      <c r="E170" t="s">
        <v>6182</v>
      </c>
      <c r="G170" t="s">
        <v>98</v>
      </c>
      <c r="H170">
        <v>19620000</v>
      </c>
      <c r="I170" t="s">
        <v>638</v>
      </c>
      <c r="L170" t="s">
        <v>638</v>
      </c>
      <c r="M170" t="s">
        <v>100</v>
      </c>
      <c r="N170" t="s">
        <v>1295</v>
      </c>
      <c r="T170" t="s">
        <v>638</v>
      </c>
      <c r="X170" t="s">
        <v>102</v>
      </c>
      <c r="Y170" t="s">
        <v>123</v>
      </c>
      <c r="Z170" t="s">
        <v>591</v>
      </c>
      <c r="AB170" t="s">
        <v>138</v>
      </c>
      <c r="AC170" t="s">
        <v>98</v>
      </c>
      <c r="AE170" t="s">
        <v>105</v>
      </c>
      <c r="AH170" s="1">
        <v>43174.715578703697</v>
      </c>
      <c r="AI170" s="1">
        <v>43174.715578703697</v>
      </c>
      <c r="AJ170" t="s">
        <v>1296</v>
      </c>
      <c r="AK170" t="s">
        <v>279</v>
      </c>
      <c r="AM170" t="s">
        <v>1293</v>
      </c>
      <c r="AR170" t="s">
        <v>98</v>
      </c>
      <c r="AT170" t="s">
        <v>108</v>
      </c>
      <c r="AU170" t="s">
        <v>127</v>
      </c>
      <c r="AV170" t="s">
        <v>594</v>
      </c>
      <c r="AX170" t="s">
        <v>112</v>
      </c>
      <c r="AZ170" t="s">
        <v>98</v>
      </c>
      <c r="BB170" t="s">
        <v>152</v>
      </c>
      <c r="BG170" t="s">
        <v>102</v>
      </c>
      <c r="BH170" t="s">
        <v>123</v>
      </c>
      <c r="BI170" t="s">
        <v>591</v>
      </c>
      <c r="BJ170" t="s">
        <v>108</v>
      </c>
      <c r="BK170" t="s">
        <v>127</v>
      </c>
      <c r="BL170" t="s">
        <v>594</v>
      </c>
      <c r="BR170" t="s">
        <v>102</v>
      </c>
      <c r="BX170">
        <v>0</v>
      </c>
      <c r="BZ170" t="s">
        <v>1297</v>
      </c>
      <c r="CA170">
        <v>0</v>
      </c>
      <c r="CH170" s="1">
        <v>43174.715578703697</v>
      </c>
      <c r="CS170">
        <v>1</v>
      </c>
    </row>
    <row r="171" spans="1:97">
      <c r="A171">
        <v>171</v>
      </c>
      <c r="B171" t="s">
        <v>1299</v>
      </c>
      <c r="D171" t="s">
        <v>7049</v>
      </c>
      <c r="E171" t="s">
        <v>6183</v>
      </c>
      <c r="G171" t="s">
        <v>105</v>
      </c>
      <c r="H171">
        <v>19940000</v>
      </c>
      <c r="I171" t="s">
        <v>790</v>
      </c>
      <c r="L171" t="s">
        <v>790</v>
      </c>
      <c r="M171" t="s">
        <v>294</v>
      </c>
      <c r="N171" t="s">
        <v>1300</v>
      </c>
      <c r="T171" t="s">
        <v>790</v>
      </c>
      <c r="X171" t="s">
        <v>102</v>
      </c>
      <c r="Y171" t="s">
        <v>123</v>
      </c>
      <c r="Z171" t="s">
        <v>322</v>
      </c>
      <c r="AB171" t="s">
        <v>138</v>
      </c>
      <c r="AC171" t="s">
        <v>98</v>
      </c>
      <c r="AE171" t="s">
        <v>105</v>
      </c>
      <c r="AH171" s="1">
        <v>43175.399594907401</v>
      </c>
      <c r="AI171" s="1">
        <v>43175.399594907401</v>
      </c>
      <c r="AJ171" t="s">
        <v>772</v>
      </c>
      <c r="AM171" t="s">
        <v>1298</v>
      </c>
      <c r="AR171" t="s">
        <v>105</v>
      </c>
      <c r="AT171" t="s">
        <v>108</v>
      </c>
      <c r="AU171" t="s">
        <v>127</v>
      </c>
      <c r="AV171" t="s">
        <v>326</v>
      </c>
      <c r="AX171" t="s">
        <v>300</v>
      </c>
      <c r="AZ171" t="s">
        <v>98</v>
      </c>
      <c r="BB171" t="s">
        <v>130</v>
      </c>
      <c r="BG171" t="s">
        <v>102</v>
      </c>
      <c r="BH171" t="s">
        <v>123</v>
      </c>
      <c r="BI171" t="s">
        <v>322</v>
      </c>
      <c r="BJ171" t="s">
        <v>108</v>
      </c>
      <c r="BK171" t="s">
        <v>127</v>
      </c>
      <c r="BL171" t="s">
        <v>326</v>
      </c>
      <c r="BR171" t="s">
        <v>102</v>
      </c>
      <c r="BX171">
        <v>0</v>
      </c>
      <c r="BZ171" t="s">
        <v>1301</v>
      </c>
      <c r="CA171">
        <v>0</v>
      </c>
      <c r="CH171" s="1">
        <v>43175.399594907401</v>
      </c>
      <c r="CS171">
        <v>1</v>
      </c>
    </row>
    <row r="172" spans="1:97">
      <c r="A172">
        <v>172</v>
      </c>
      <c r="B172" t="s">
        <v>1303</v>
      </c>
      <c r="D172" t="s">
        <v>7050</v>
      </c>
      <c r="E172" t="s">
        <v>6184</v>
      </c>
      <c r="G172" t="s">
        <v>98</v>
      </c>
      <c r="H172">
        <v>19860515</v>
      </c>
      <c r="L172" t="s">
        <v>1304</v>
      </c>
      <c r="M172" t="s">
        <v>122</v>
      </c>
      <c r="T172" t="s">
        <v>1305</v>
      </c>
      <c r="X172" t="s">
        <v>102</v>
      </c>
      <c r="Y172" t="s">
        <v>123</v>
      </c>
      <c r="Z172" t="s">
        <v>224</v>
      </c>
      <c r="AA172" t="s">
        <v>308</v>
      </c>
      <c r="AC172" t="s">
        <v>98</v>
      </c>
      <c r="AE172" t="s">
        <v>105</v>
      </c>
      <c r="AH172" s="1">
        <v>42948.776064814803</v>
      </c>
      <c r="AI172" s="1">
        <v>42948.776064814803</v>
      </c>
      <c r="AK172" t="s">
        <v>1190</v>
      </c>
      <c r="AL172" t="s">
        <v>1306</v>
      </c>
      <c r="AM172" t="s">
        <v>1307</v>
      </c>
      <c r="AN172" t="s">
        <v>105</v>
      </c>
      <c r="AR172" t="s">
        <v>105</v>
      </c>
      <c r="AT172" t="s">
        <v>108</v>
      </c>
      <c r="AU172" t="s">
        <v>127</v>
      </c>
      <c r="AV172" t="s">
        <v>228</v>
      </c>
      <c r="AX172" t="s">
        <v>129</v>
      </c>
      <c r="AZ172" t="s">
        <v>98</v>
      </c>
      <c r="BB172" t="s">
        <v>152</v>
      </c>
      <c r="BG172" t="s">
        <v>102</v>
      </c>
      <c r="BH172" t="s">
        <v>123</v>
      </c>
      <c r="BI172" t="s">
        <v>224</v>
      </c>
      <c r="BJ172" t="s">
        <v>1308</v>
      </c>
      <c r="BK172" t="s">
        <v>1309</v>
      </c>
      <c r="BM172" t="s">
        <v>1310</v>
      </c>
      <c r="BP172" t="s">
        <v>171</v>
      </c>
      <c r="BQ172" t="s">
        <v>1310</v>
      </c>
      <c r="BT172" t="s">
        <v>102</v>
      </c>
      <c r="BY172" t="s">
        <v>1302</v>
      </c>
      <c r="BZ172" t="s">
        <v>1311</v>
      </c>
      <c r="CA172">
        <v>0</v>
      </c>
      <c r="CH172" s="1">
        <v>42948.776064814803</v>
      </c>
      <c r="CS172">
        <v>1</v>
      </c>
    </row>
    <row r="173" spans="1:97">
      <c r="A173">
        <v>173</v>
      </c>
      <c r="B173" t="s">
        <v>1313</v>
      </c>
      <c r="D173" t="s">
        <v>7051</v>
      </c>
      <c r="E173" t="s">
        <v>6185</v>
      </c>
      <c r="G173" t="s">
        <v>105</v>
      </c>
      <c r="H173">
        <v>20190510</v>
      </c>
      <c r="L173" t="s">
        <v>135</v>
      </c>
      <c r="M173" t="s">
        <v>1314</v>
      </c>
      <c r="T173" t="s">
        <v>518</v>
      </c>
      <c r="X173" t="s">
        <v>102</v>
      </c>
      <c r="Y173" t="s">
        <v>136</v>
      </c>
      <c r="Z173" t="s">
        <v>137</v>
      </c>
      <c r="AB173" t="s">
        <v>138</v>
      </c>
      <c r="AC173" t="s">
        <v>98</v>
      </c>
      <c r="AE173" t="s">
        <v>98</v>
      </c>
      <c r="AH173" s="1">
        <v>43612.648414351897</v>
      </c>
      <c r="AI173" s="1">
        <v>43612.649016203701</v>
      </c>
      <c r="AJ173" t="s">
        <v>139</v>
      </c>
      <c r="AL173" t="s">
        <v>1315</v>
      </c>
      <c r="AM173" t="s">
        <v>1312</v>
      </c>
      <c r="AN173" t="s">
        <v>105</v>
      </c>
      <c r="AR173" t="s">
        <v>105</v>
      </c>
      <c r="AT173" t="s">
        <v>108</v>
      </c>
      <c r="AU173" t="s">
        <v>141</v>
      </c>
      <c r="AV173" t="s">
        <v>142</v>
      </c>
      <c r="AX173" t="s">
        <v>1316</v>
      </c>
      <c r="AZ173" t="s">
        <v>98</v>
      </c>
      <c r="BB173" t="s">
        <v>130</v>
      </c>
      <c r="BF173" t="s">
        <v>114</v>
      </c>
      <c r="BG173" t="s">
        <v>102</v>
      </c>
      <c r="BH173" t="s">
        <v>136</v>
      </c>
      <c r="BI173" t="s">
        <v>137</v>
      </c>
      <c r="BJ173" t="s">
        <v>108</v>
      </c>
      <c r="BK173" t="s">
        <v>141</v>
      </c>
      <c r="BL173" t="s">
        <v>142</v>
      </c>
      <c r="BR173" t="s">
        <v>102</v>
      </c>
      <c r="BX173">
        <v>1</v>
      </c>
      <c r="BZ173" t="s">
        <v>1317</v>
      </c>
      <c r="CA173">
        <v>2193</v>
      </c>
      <c r="CB173">
        <v>3410085</v>
      </c>
      <c r="CD173">
        <v>2</v>
      </c>
      <c r="CE173">
        <v>2</v>
      </c>
      <c r="CH173" s="1">
        <v>43612.649016203701</v>
      </c>
      <c r="CJ173" t="s">
        <v>1318</v>
      </c>
      <c r="CS173">
        <v>1</v>
      </c>
    </row>
    <row r="174" spans="1:97">
      <c r="A174">
        <v>174</v>
      </c>
      <c r="B174" t="s">
        <v>1320</v>
      </c>
      <c r="D174" t="s">
        <v>7052</v>
      </c>
      <c r="E174" t="s">
        <v>6186</v>
      </c>
      <c r="G174" t="s">
        <v>105</v>
      </c>
      <c r="H174">
        <v>20080517</v>
      </c>
      <c r="L174" t="s">
        <v>1152</v>
      </c>
      <c r="M174" t="s">
        <v>122</v>
      </c>
      <c r="T174" t="s">
        <v>1321</v>
      </c>
      <c r="X174" t="s">
        <v>102</v>
      </c>
      <c r="Y174" t="s">
        <v>123</v>
      </c>
      <c r="Z174" t="s">
        <v>345</v>
      </c>
      <c r="AA174" t="s">
        <v>323</v>
      </c>
      <c r="AC174" t="s">
        <v>98</v>
      </c>
      <c r="AE174" t="s">
        <v>98</v>
      </c>
      <c r="AH174" s="1">
        <v>42947.678761574098</v>
      </c>
      <c r="AI174" s="1">
        <v>42989.529351851903</v>
      </c>
      <c r="AK174" t="s">
        <v>150</v>
      </c>
      <c r="AL174" t="s">
        <v>1322</v>
      </c>
      <c r="AM174" t="s">
        <v>1323</v>
      </c>
      <c r="AN174" t="s">
        <v>105</v>
      </c>
      <c r="AR174" t="s">
        <v>105</v>
      </c>
      <c r="AT174" t="s">
        <v>108</v>
      </c>
      <c r="AU174" t="s">
        <v>127</v>
      </c>
      <c r="AV174" t="s">
        <v>348</v>
      </c>
      <c r="AX174" t="s">
        <v>129</v>
      </c>
      <c r="AZ174" t="s">
        <v>98</v>
      </c>
      <c r="BB174" t="s">
        <v>152</v>
      </c>
      <c r="BG174" t="s">
        <v>102</v>
      </c>
      <c r="BH174" t="s">
        <v>1156</v>
      </c>
      <c r="BI174" t="s">
        <v>1324</v>
      </c>
      <c r="BJ174" t="s">
        <v>108</v>
      </c>
      <c r="BK174" t="s">
        <v>1158</v>
      </c>
      <c r="BL174" t="s">
        <v>1325</v>
      </c>
      <c r="BM174" t="s">
        <v>1326</v>
      </c>
      <c r="BP174" t="s">
        <v>171</v>
      </c>
      <c r="BQ174" t="s">
        <v>1326</v>
      </c>
      <c r="BY174" t="s">
        <v>1319</v>
      </c>
      <c r="BZ174" t="s">
        <v>1327</v>
      </c>
      <c r="CA174">
        <v>0</v>
      </c>
      <c r="CH174" s="1">
        <v>42989.529351851903</v>
      </c>
      <c r="CS174">
        <v>1</v>
      </c>
    </row>
    <row r="175" spans="1:97">
      <c r="A175">
        <v>175</v>
      </c>
      <c r="B175" t="s">
        <v>1329</v>
      </c>
      <c r="D175" t="s">
        <v>7053</v>
      </c>
      <c r="E175" t="s">
        <v>6187</v>
      </c>
      <c r="G175" t="s">
        <v>105</v>
      </c>
      <c r="H175">
        <v>19990213</v>
      </c>
      <c r="L175" t="s">
        <v>201</v>
      </c>
      <c r="M175" t="s">
        <v>294</v>
      </c>
      <c r="N175" t="s">
        <v>1330</v>
      </c>
      <c r="T175" t="s">
        <v>1331</v>
      </c>
      <c r="X175" t="s">
        <v>102</v>
      </c>
      <c r="Y175" t="s">
        <v>123</v>
      </c>
      <c r="Z175" t="s">
        <v>217</v>
      </c>
      <c r="AA175" t="s">
        <v>190</v>
      </c>
      <c r="AC175" t="s">
        <v>98</v>
      </c>
      <c r="AE175" t="s">
        <v>98</v>
      </c>
      <c r="AH175" s="1">
        <v>42947.678761574098</v>
      </c>
      <c r="AI175" s="1">
        <v>42947.678761574098</v>
      </c>
      <c r="AK175" t="s">
        <v>150</v>
      </c>
      <c r="AL175" t="s">
        <v>1332</v>
      </c>
      <c r="AM175" t="s">
        <v>1333</v>
      </c>
      <c r="AN175" t="s">
        <v>105</v>
      </c>
      <c r="AR175" t="s">
        <v>105</v>
      </c>
      <c r="AT175" t="s">
        <v>108</v>
      </c>
      <c r="AU175" t="s">
        <v>127</v>
      </c>
      <c r="AV175" t="s">
        <v>220</v>
      </c>
      <c r="AX175" t="s">
        <v>300</v>
      </c>
      <c r="AZ175" t="s">
        <v>98</v>
      </c>
      <c r="BB175" t="s">
        <v>152</v>
      </c>
      <c r="BG175" t="s">
        <v>102</v>
      </c>
      <c r="BH175" t="s">
        <v>123</v>
      </c>
      <c r="BI175" t="s">
        <v>217</v>
      </c>
      <c r="BJ175" t="s">
        <v>108</v>
      </c>
      <c r="BK175" t="s">
        <v>127</v>
      </c>
      <c r="BL175" t="s">
        <v>220</v>
      </c>
      <c r="BM175" t="s">
        <v>1334</v>
      </c>
      <c r="BP175" t="s">
        <v>171</v>
      </c>
      <c r="BQ175" t="s">
        <v>1334</v>
      </c>
      <c r="BT175" t="s">
        <v>102</v>
      </c>
      <c r="BY175" t="s">
        <v>1328</v>
      </c>
      <c r="BZ175" t="s">
        <v>1335</v>
      </c>
      <c r="CA175">
        <v>0</v>
      </c>
      <c r="CH175" s="1">
        <v>42947.678761574098</v>
      </c>
      <c r="CS175">
        <v>1</v>
      </c>
    </row>
    <row r="176" spans="1:97">
      <c r="A176">
        <v>176</v>
      </c>
      <c r="B176" t="s">
        <v>1337</v>
      </c>
      <c r="D176" t="s">
        <v>7054</v>
      </c>
      <c r="E176" t="s">
        <v>6188</v>
      </c>
      <c r="G176" t="s">
        <v>98</v>
      </c>
      <c r="H176">
        <v>19960822</v>
      </c>
      <c r="L176" t="s">
        <v>683</v>
      </c>
      <c r="M176" t="s">
        <v>122</v>
      </c>
      <c r="N176" t="s">
        <v>1338</v>
      </c>
      <c r="X176" t="s">
        <v>102</v>
      </c>
      <c r="Y176" t="s">
        <v>136</v>
      </c>
      <c r="Z176" t="s">
        <v>684</v>
      </c>
      <c r="AA176" t="s">
        <v>166</v>
      </c>
      <c r="AC176" t="s">
        <v>98</v>
      </c>
      <c r="AE176" t="s">
        <v>98</v>
      </c>
      <c r="AH176" s="1">
        <v>42947.678761574098</v>
      </c>
      <c r="AI176" s="1">
        <v>43019.582673611098</v>
      </c>
      <c r="AK176" t="s">
        <v>150</v>
      </c>
      <c r="AL176" t="s">
        <v>1339</v>
      </c>
      <c r="AM176" t="s">
        <v>1340</v>
      </c>
      <c r="AN176" t="s">
        <v>105</v>
      </c>
      <c r="AR176" t="s">
        <v>105</v>
      </c>
      <c r="AT176" t="s">
        <v>108</v>
      </c>
      <c r="AU176" t="s">
        <v>141</v>
      </c>
      <c r="AV176" t="s">
        <v>686</v>
      </c>
      <c r="AX176" t="s">
        <v>129</v>
      </c>
      <c r="AZ176" t="s">
        <v>98</v>
      </c>
      <c r="BB176" t="s">
        <v>152</v>
      </c>
      <c r="BG176" t="s">
        <v>102</v>
      </c>
      <c r="BH176" t="s">
        <v>136</v>
      </c>
      <c r="BI176" t="s">
        <v>684</v>
      </c>
      <c r="BJ176" t="s">
        <v>108</v>
      </c>
      <c r="BK176" t="s">
        <v>141</v>
      </c>
      <c r="BL176" t="s">
        <v>686</v>
      </c>
      <c r="BM176" t="s">
        <v>1341</v>
      </c>
      <c r="BP176" t="s">
        <v>171</v>
      </c>
      <c r="BQ176" t="s">
        <v>1341</v>
      </c>
      <c r="BY176" t="s">
        <v>1336</v>
      </c>
      <c r="BZ176" t="s">
        <v>1342</v>
      </c>
      <c r="CA176">
        <v>0</v>
      </c>
      <c r="CH176" s="1">
        <v>43019.582673611098</v>
      </c>
      <c r="CS176">
        <v>1</v>
      </c>
    </row>
    <row r="177" spans="1:97">
      <c r="A177">
        <v>177</v>
      </c>
      <c r="B177" t="s">
        <v>1343</v>
      </c>
      <c r="D177" t="s">
        <v>7055</v>
      </c>
      <c r="E177" t="s">
        <v>6189</v>
      </c>
      <c r="G177" t="s">
        <v>105</v>
      </c>
      <c r="H177">
        <v>19810216</v>
      </c>
      <c r="L177" t="s">
        <v>436</v>
      </c>
      <c r="M177" t="s">
        <v>212</v>
      </c>
      <c r="X177" t="s">
        <v>102</v>
      </c>
      <c r="Y177" t="s">
        <v>136</v>
      </c>
      <c r="Z177" t="s">
        <v>437</v>
      </c>
      <c r="AC177" t="s">
        <v>98</v>
      </c>
      <c r="AE177" t="s">
        <v>98</v>
      </c>
      <c r="AH177" s="1">
        <v>43029.690740740698</v>
      </c>
      <c r="AI177" s="1">
        <v>43029.690740740698</v>
      </c>
      <c r="AJ177" t="s">
        <v>1344</v>
      </c>
      <c r="AK177" t="s">
        <v>1190</v>
      </c>
      <c r="AL177" t="s">
        <v>1345</v>
      </c>
      <c r="AM177" t="s">
        <v>1346</v>
      </c>
      <c r="AN177" t="s">
        <v>105</v>
      </c>
      <c r="AQ177" t="s">
        <v>1347</v>
      </c>
      <c r="AR177" t="s">
        <v>105</v>
      </c>
      <c r="AS177" t="s">
        <v>1348</v>
      </c>
      <c r="AT177" t="s">
        <v>108</v>
      </c>
      <c r="AU177" t="s">
        <v>141</v>
      </c>
      <c r="AV177" t="s">
        <v>438</v>
      </c>
      <c r="AW177" t="s">
        <v>1349</v>
      </c>
      <c r="AX177" t="s">
        <v>213</v>
      </c>
      <c r="AY177" t="s">
        <v>113</v>
      </c>
      <c r="AZ177" t="s">
        <v>98</v>
      </c>
      <c r="BA177" t="s">
        <v>1350</v>
      </c>
      <c r="BB177" t="s">
        <v>152</v>
      </c>
      <c r="BF177" t="s">
        <v>114</v>
      </c>
      <c r="BG177" t="s">
        <v>102</v>
      </c>
      <c r="BH177" t="s">
        <v>136</v>
      </c>
      <c r="BI177" t="s">
        <v>437</v>
      </c>
      <c r="BJ177" t="s">
        <v>108</v>
      </c>
      <c r="BK177" t="s">
        <v>141</v>
      </c>
      <c r="BL177" t="s">
        <v>438</v>
      </c>
      <c r="BR177" t="s">
        <v>714</v>
      </c>
      <c r="BZ177" t="s">
        <v>1351</v>
      </c>
      <c r="CA177">
        <v>0</v>
      </c>
      <c r="CH177" s="1">
        <v>43029.690740740698</v>
      </c>
      <c r="CS177">
        <v>1</v>
      </c>
    </row>
    <row r="178" spans="1:97">
      <c r="A178">
        <v>178</v>
      </c>
      <c r="B178" t="s">
        <v>1353</v>
      </c>
      <c r="D178" t="s">
        <v>7056</v>
      </c>
      <c r="E178" t="s">
        <v>6190</v>
      </c>
      <c r="G178" t="s">
        <v>105</v>
      </c>
      <c r="H178">
        <v>19980904</v>
      </c>
      <c r="L178" t="s">
        <v>201</v>
      </c>
      <c r="M178" t="s">
        <v>294</v>
      </c>
      <c r="N178" t="s">
        <v>1354</v>
      </c>
      <c r="T178" t="s">
        <v>1355</v>
      </c>
      <c r="X178" t="s">
        <v>102</v>
      </c>
      <c r="Y178" t="s">
        <v>123</v>
      </c>
      <c r="Z178" t="s">
        <v>322</v>
      </c>
      <c r="AA178" t="s">
        <v>286</v>
      </c>
      <c r="AC178" t="s">
        <v>98</v>
      </c>
      <c r="AE178" t="s">
        <v>98</v>
      </c>
      <c r="AH178" s="1">
        <v>42947.678761574098</v>
      </c>
      <c r="AI178" s="1">
        <v>42989.489733796298</v>
      </c>
      <c r="AK178" t="s">
        <v>150</v>
      </c>
      <c r="AL178" t="s">
        <v>1356</v>
      </c>
      <c r="AM178" t="s">
        <v>1357</v>
      </c>
      <c r="AN178" t="s">
        <v>105</v>
      </c>
      <c r="AR178" t="s">
        <v>105</v>
      </c>
      <c r="AT178" t="s">
        <v>108</v>
      </c>
      <c r="AU178" t="s">
        <v>127</v>
      </c>
      <c r="AV178" t="s">
        <v>326</v>
      </c>
      <c r="AX178" t="s">
        <v>300</v>
      </c>
      <c r="AZ178" t="s">
        <v>98</v>
      </c>
      <c r="BB178" t="s">
        <v>152</v>
      </c>
      <c r="BG178" t="s">
        <v>102</v>
      </c>
      <c r="BH178" t="s">
        <v>123</v>
      </c>
      <c r="BI178" t="s">
        <v>322</v>
      </c>
      <c r="BJ178" t="s">
        <v>108</v>
      </c>
      <c r="BK178" t="s">
        <v>127</v>
      </c>
      <c r="BL178" t="s">
        <v>326</v>
      </c>
      <c r="BM178" t="s">
        <v>1358</v>
      </c>
      <c r="BP178" t="s">
        <v>171</v>
      </c>
      <c r="BQ178" t="s">
        <v>1358</v>
      </c>
      <c r="BY178" t="s">
        <v>1352</v>
      </c>
      <c r="BZ178" t="s">
        <v>1359</v>
      </c>
      <c r="CA178">
        <v>0</v>
      </c>
      <c r="CH178" s="1">
        <v>42989.489733796298</v>
      </c>
      <c r="CS178">
        <v>1</v>
      </c>
    </row>
    <row r="179" spans="1:97">
      <c r="A179">
        <v>179</v>
      </c>
      <c r="B179" t="s">
        <v>1361</v>
      </c>
      <c r="D179" t="s">
        <v>7057</v>
      </c>
      <c r="E179" t="s">
        <v>6191</v>
      </c>
      <c r="G179" t="s">
        <v>105</v>
      </c>
      <c r="H179">
        <v>19971005</v>
      </c>
      <c r="L179" t="s">
        <v>895</v>
      </c>
      <c r="M179" t="s">
        <v>122</v>
      </c>
      <c r="N179" t="s">
        <v>1362</v>
      </c>
      <c r="T179" t="s">
        <v>1363</v>
      </c>
      <c r="X179" t="s">
        <v>102</v>
      </c>
      <c r="Y179" t="s">
        <v>123</v>
      </c>
      <c r="Z179" t="s">
        <v>148</v>
      </c>
      <c r="AA179" t="s">
        <v>286</v>
      </c>
      <c r="AC179" t="s">
        <v>98</v>
      </c>
      <c r="AE179" t="s">
        <v>98</v>
      </c>
      <c r="AH179" s="1">
        <v>42947.678761574098</v>
      </c>
      <c r="AI179" s="1">
        <v>42989.591643518499</v>
      </c>
      <c r="AK179" t="s">
        <v>150</v>
      </c>
      <c r="AL179" t="s">
        <v>1364</v>
      </c>
      <c r="AM179" t="s">
        <v>1365</v>
      </c>
      <c r="AN179" t="s">
        <v>105</v>
      </c>
      <c r="AR179" t="s">
        <v>105</v>
      </c>
      <c r="AT179" t="s">
        <v>108</v>
      </c>
      <c r="AU179" t="s">
        <v>127</v>
      </c>
      <c r="AV179" t="s">
        <v>151</v>
      </c>
      <c r="AX179" t="s">
        <v>129</v>
      </c>
      <c r="AZ179" t="s">
        <v>98</v>
      </c>
      <c r="BB179" t="s">
        <v>152</v>
      </c>
      <c r="BG179" t="s">
        <v>102</v>
      </c>
      <c r="BH179" t="s">
        <v>123</v>
      </c>
      <c r="BI179" t="s">
        <v>148</v>
      </c>
      <c r="BJ179" t="s">
        <v>108</v>
      </c>
      <c r="BK179" t="s">
        <v>127</v>
      </c>
      <c r="BL179" t="s">
        <v>151</v>
      </c>
      <c r="BM179" t="s">
        <v>1366</v>
      </c>
      <c r="BP179" t="s">
        <v>171</v>
      </c>
      <c r="BQ179" t="s">
        <v>1366</v>
      </c>
      <c r="BY179" t="s">
        <v>1360</v>
      </c>
      <c r="BZ179" t="s">
        <v>1367</v>
      </c>
      <c r="CA179">
        <v>0</v>
      </c>
      <c r="CH179" s="1">
        <v>42989.591643518499</v>
      </c>
      <c r="CS179">
        <v>1</v>
      </c>
    </row>
    <row r="180" spans="1:97">
      <c r="A180">
        <v>180</v>
      </c>
      <c r="B180" t="s">
        <v>1369</v>
      </c>
      <c r="D180" t="s">
        <v>7058</v>
      </c>
      <c r="E180" t="s">
        <v>6192</v>
      </c>
      <c r="G180" t="s">
        <v>105</v>
      </c>
      <c r="H180">
        <v>20040103</v>
      </c>
      <c r="L180" t="s">
        <v>408</v>
      </c>
      <c r="M180" t="s">
        <v>122</v>
      </c>
      <c r="X180" t="s">
        <v>102</v>
      </c>
      <c r="Y180" t="s">
        <v>136</v>
      </c>
      <c r="Z180" t="s">
        <v>1370</v>
      </c>
      <c r="AA180" t="s">
        <v>190</v>
      </c>
      <c r="AC180" t="s">
        <v>98</v>
      </c>
      <c r="AE180" t="s">
        <v>98</v>
      </c>
      <c r="AH180" s="1">
        <v>42947.678761574098</v>
      </c>
      <c r="AI180" s="1">
        <v>43007.4215162037</v>
      </c>
      <c r="AK180" t="s">
        <v>150</v>
      </c>
      <c r="AL180" t="s">
        <v>1371</v>
      </c>
      <c r="AM180" t="s">
        <v>1372</v>
      </c>
      <c r="AN180" t="s">
        <v>105</v>
      </c>
      <c r="AR180" t="s">
        <v>105</v>
      </c>
      <c r="AT180" t="s">
        <v>108</v>
      </c>
      <c r="AU180" t="s">
        <v>141</v>
      </c>
      <c r="AV180" t="s">
        <v>1373</v>
      </c>
      <c r="AX180" t="s">
        <v>129</v>
      </c>
      <c r="AZ180" t="s">
        <v>98</v>
      </c>
      <c r="BB180" t="s">
        <v>152</v>
      </c>
      <c r="BG180" t="s">
        <v>102</v>
      </c>
      <c r="BH180" t="s">
        <v>136</v>
      </c>
      <c r="BI180" t="s">
        <v>1370</v>
      </c>
      <c r="BJ180" t="s">
        <v>108</v>
      </c>
      <c r="BK180" t="s">
        <v>141</v>
      </c>
      <c r="BL180" t="s">
        <v>1373</v>
      </c>
      <c r="BM180" t="s">
        <v>1374</v>
      </c>
      <c r="BP180" t="s">
        <v>171</v>
      </c>
      <c r="BQ180" t="s">
        <v>1374</v>
      </c>
      <c r="BY180" t="s">
        <v>1368</v>
      </c>
      <c r="BZ180" t="s">
        <v>1375</v>
      </c>
      <c r="CA180">
        <v>0</v>
      </c>
      <c r="CH180" s="1">
        <v>43007.4215162037</v>
      </c>
      <c r="CS180">
        <v>1</v>
      </c>
    </row>
    <row r="181" spans="1:97">
      <c r="A181">
        <v>181</v>
      </c>
      <c r="B181" t="s">
        <v>1377</v>
      </c>
      <c r="D181" t="s">
        <v>7059</v>
      </c>
      <c r="E181" t="s">
        <v>6193</v>
      </c>
      <c r="G181" t="s">
        <v>105</v>
      </c>
      <c r="H181">
        <v>19981215</v>
      </c>
      <c r="L181" t="s">
        <v>162</v>
      </c>
      <c r="M181" t="s">
        <v>122</v>
      </c>
      <c r="N181" t="s">
        <v>1378</v>
      </c>
      <c r="T181" t="s">
        <v>1379</v>
      </c>
      <c r="X181" t="s">
        <v>102</v>
      </c>
      <c r="Y181" t="s">
        <v>123</v>
      </c>
      <c r="Z181" t="s">
        <v>336</v>
      </c>
      <c r="AA181" t="s">
        <v>286</v>
      </c>
      <c r="AC181" t="s">
        <v>98</v>
      </c>
      <c r="AE181" t="s">
        <v>98</v>
      </c>
      <c r="AH181" s="1">
        <v>42947.678761574098</v>
      </c>
      <c r="AI181" s="1">
        <v>42989.477997685201</v>
      </c>
      <c r="AK181" t="s">
        <v>150</v>
      </c>
      <c r="AL181" t="s">
        <v>1380</v>
      </c>
      <c r="AM181" t="s">
        <v>1381</v>
      </c>
      <c r="AN181" t="s">
        <v>105</v>
      </c>
      <c r="AR181" t="s">
        <v>105</v>
      </c>
      <c r="AT181" t="s">
        <v>108</v>
      </c>
      <c r="AU181" t="s">
        <v>127</v>
      </c>
      <c r="AV181" t="s">
        <v>339</v>
      </c>
      <c r="AX181" t="s">
        <v>129</v>
      </c>
      <c r="AZ181" t="s">
        <v>98</v>
      </c>
      <c r="BB181" t="s">
        <v>152</v>
      </c>
      <c r="BG181" t="s">
        <v>102</v>
      </c>
      <c r="BH181" t="s">
        <v>123</v>
      </c>
      <c r="BI181" t="s">
        <v>336</v>
      </c>
      <c r="BJ181" t="s">
        <v>108</v>
      </c>
      <c r="BL181" t="s">
        <v>339</v>
      </c>
      <c r="BM181" t="s">
        <v>1382</v>
      </c>
      <c r="BP181" t="s">
        <v>171</v>
      </c>
      <c r="BQ181" t="s">
        <v>1382</v>
      </c>
      <c r="BY181" t="s">
        <v>1376</v>
      </c>
      <c r="BZ181" t="s">
        <v>1383</v>
      </c>
      <c r="CA181">
        <v>0</v>
      </c>
      <c r="CH181" s="1">
        <v>42989.477997685201</v>
      </c>
      <c r="CS181">
        <v>1</v>
      </c>
    </row>
    <row r="182" spans="1:97">
      <c r="A182">
        <v>182</v>
      </c>
      <c r="B182" t="s">
        <v>1385</v>
      </c>
      <c r="D182" t="s">
        <v>7060</v>
      </c>
      <c r="E182" t="s">
        <v>3935</v>
      </c>
      <c r="G182" t="s">
        <v>98</v>
      </c>
      <c r="H182">
        <v>20081214</v>
      </c>
      <c r="L182" t="s">
        <v>408</v>
      </c>
      <c r="M182" t="s">
        <v>122</v>
      </c>
      <c r="X182" t="s">
        <v>102</v>
      </c>
      <c r="Y182" t="s">
        <v>136</v>
      </c>
      <c r="Z182" t="s">
        <v>1386</v>
      </c>
      <c r="AA182" t="s">
        <v>411</v>
      </c>
      <c r="AC182" t="s">
        <v>98</v>
      </c>
      <c r="AE182" t="s">
        <v>98</v>
      </c>
      <c r="AH182" s="1">
        <v>42947.678761574098</v>
      </c>
      <c r="AI182" s="1">
        <v>42989.483414351896</v>
      </c>
      <c r="AK182" t="s">
        <v>150</v>
      </c>
      <c r="AL182" t="s">
        <v>1387</v>
      </c>
      <c r="AM182" t="s">
        <v>1388</v>
      </c>
      <c r="AN182" t="s">
        <v>105</v>
      </c>
      <c r="AR182" t="s">
        <v>105</v>
      </c>
      <c r="AT182" t="s">
        <v>108</v>
      </c>
      <c r="AU182" t="s">
        <v>141</v>
      </c>
      <c r="AV182" t="s">
        <v>1389</v>
      </c>
      <c r="AX182" t="s">
        <v>129</v>
      </c>
      <c r="AZ182" t="s">
        <v>98</v>
      </c>
      <c r="BB182" t="s">
        <v>152</v>
      </c>
      <c r="BG182" t="s">
        <v>102</v>
      </c>
      <c r="BH182" t="s">
        <v>136</v>
      </c>
      <c r="BI182" t="s">
        <v>1386</v>
      </c>
      <c r="BJ182" t="s">
        <v>108</v>
      </c>
      <c r="BK182" t="s">
        <v>141</v>
      </c>
      <c r="BL182" t="s">
        <v>1389</v>
      </c>
      <c r="BM182" t="s">
        <v>1390</v>
      </c>
      <c r="BP182" t="s">
        <v>171</v>
      </c>
      <c r="BQ182" t="s">
        <v>1390</v>
      </c>
      <c r="BY182" t="s">
        <v>1384</v>
      </c>
      <c r="BZ182" t="s">
        <v>1391</v>
      </c>
      <c r="CA182">
        <v>0</v>
      </c>
      <c r="CH182" s="1">
        <v>42989.483414351896</v>
      </c>
      <c r="CS182">
        <v>1</v>
      </c>
    </row>
    <row r="183" spans="1:97">
      <c r="A183">
        <v>183</v>
      </c>
      <c r="B183" t="s">
        <v>1393</v>
      </c>
      <c r="D183" t="s">
        <v>7061</v>
      </c>
      <c r="E183" t="s">
        <v>6194</v>
      </c>
      <c r="G183" t="s">
        <v>98</v>
      </c>
      <c r="H183">
        <v>19960918</v>
      </c>
      <c r="L183" t="s">
        <v>408</v>
      </c>
      <c r="M183" t="s">
        <v>122</v>
      </c>
      <c r="N183" t="s">
        <v>1394</v>
      </c>
      <c r="X183" t="s">
        <v>102</v>
      </c>
      <c r="Y183" t="s">
        <v>136</v>
      </c>
      <c r="Z183" t="s">
        <v>1386</v>
      </c>
      <c r="AA183" t="s">
        <v>286</v>
      </c>
      <c r="AC183" t="s">
        <v>98</v>
      </c>
      <c r="AE183" t="s">
        <v>98</v>
      </c>
      <c r="AH183" s="1">
        <v>42947.678761574098</v>
      </c>
      <c r="AI183" s="1">
        <v>42987.458321759303</v>
      </c>
      <c r="AK183" t="s">
        <v>150</v>
      </c>
      <c r="AL183" t="s">
        <v>1395</v>
      </c>
      <c r="AM183" t="s">
        <v>1396</v>
      </c>
      <c r="AN183" t="s">
        <v>105</v>
      </c>
      <c r="AR183" t="s">
        <v>105</v>
      </c>
      <c r="AT183" t="s">
        <v>108</v>
      </c>
      <c r="AU183" t="s">
        <v>141</v>
      </c>
      <c r="AV183" t="s">
        <v>1389</v>
      </c>
      <c r="AX183" t="s">
        <v>129</v>
      </c>
      <c r="AZ183" t="s">
        <v>98</v>
      </c>
      <c r="BB183" t="s">
        <v>152</v>
      </c>
      <c r="BG183" t="s">
        <v>102</v>
      </c>
      <c r="BH183" t="s">
        <v>136</v>
      </c>
      <c r="BI183" t="s">
        <v>1386</v>
      </c>
      <c r="BJ183" t="s">
        <v>108</v>
      </c>
      <c r="BK183" t="s">
        <v>141</v>
      </c>
      <c r="BL183" t="s">
        <v>1389</v>
      </c>
      <c r="BM183" t="s">
        <v>1397</v>
      </c>
      <c r="BP183" t="s">
        <v>171</v>
      </c>
      <c r="BQ183" t="s">
        <v>1397</v>
      </c>
      <c r="BY183" t="s">
        <v>1392</v>
      </c>
      <c r="BZ183" t="s">
        <v>1398</v>
      </c>
      <c r="CA183">
        <v>0</v>
      </c>
      <c r="CH183" s="1">
        <v>42987.458321759303</v>
      </c>
      <c r="CS183">
        <v>1</v>
      </c>
    </row>
    <row r="184" spans="1:97">
      <c r="A184">
        <v>184</v>
      </c>
      <c r="B184" t="s">
        <v>1400</v>
      </c>
      <c r="D184" t="s">
        <v>7062</v>
      </c>
      <c r="E184" t="s">
        <v>6195</v>
      </c>
      <c r="G184" t="s">
        <v>105</v>
      </c>
      <c r="H184">
        <v>19280000</v>
      </c>
      <c r="I184" t="s">
        <v>1402</v>
      </c>
      <c r="L184" t="s">
        <v>1402</v>
      </c>
      <c r="M184" t="s">
        <v>803</v>
      </c>
      <c r="T184" t="s">
        <v>488</v>
      </c>
      <c r="X184" t="s">
        <v>102</v>
      </c>
      <c r="Y184" t="s">
        <v>123</v>
      </c>
      <c r="Z184" t="s">
        <v>204</v>
      </c>
      <c r="AB184" t="s">
        <v>138</v>
      </c>
      <c r="AC184" t="s">
        <v>98</v>
      </c>
      <c r="AE184" t="s">
        <v>98</v>
      </c>
      <c r="AH184" s="1">
        <v>43091.846145833297</v>
      </c>
      <c r="AI184" s="1">
        <v>43091.846145833297</v>
      </c>
      <c r="AJ184" t="s">
        <v>1403</v>
      </c>
      <c r="AK184" t="s">
        <v>150</v>
      </c>
      <c r="AM184" t="s">
        <v>1399</v>
      </c>
      <c r="AR184" t="s">
        <v>105</v>
      </c>
      <c r="AT184" t="s">
        <v>108</v>
      </c>
      <c r="AU184" t="s">
        <v>127</v>
      </c>
      <c r="AV184" t="s">
        <v>207</v>
      </c>
      <c r="AX184" t="s">
        <v>804</v>
      </c>
      <c r="AZ184" t="s">
        <v>98</v>
      </c>
      <c r="BB184" t="s">
        <v>152</v>
      </c>
      <c r="BG184" t="s">
        <v>102</v>
      </c>
      <c r="BH184" t="s">
        <v>976</v>
      </c>
      <c r="BI184" t="s">
        <v>1404</v>
      </c>
      <c r="BJ184" t="s">
        <v>108</v>
      </c>
      <c r="BK184" t="s">
        <v>978</v>
      </c>
      <c r="BL184" t="s">
        <v>1405</v>
      </c>
      <c r="BR184" t="s">
        <v>102</v>
      </c>
      <c r="BZ184" t="s">
        <v>1406</v>
      </c>
      <c r="CA184">
        <v>0</v>
      </c>
      <c r="CH184" s="1">
        <v>43091.846145833297</v>
      </c>
      <c r="CS184">
        <v>1</v>
      </c>
    </row>
    <row r="185" spans="1:97">
      <c r="A185">
        <v>185</v>
      </c>
      <c r="B185" t="s">
        <v>1408</v>
      </c>
      <c r="D185" t="s">
        <v>7063</v>
      </c>
      <c r="E185" t="s">
        <v>6196</v>
      </c>
      <c r="G185" t="s">
        <v>105</v>
      </c>
      <c r="H185">
        <v>19980209</v>
      </c>
      <c r="L185" t="s">
        <v>408</v>
      </c>
      <c r="M185" t="s">
        <v>122</v>
      </c>
      <c r="N185" t="s">
        <v>1410</v>
      </c>
      <c r="X185" t="s">
        <v>102</v>
      </c>
      <c r="Y185" t="s">
        <v>136</v>
      </c>
      <c r="Z185" t="s">
        <v>177</v>
      </c>
      <c r="AA185" t="s">
        <v>286</v>
      </c>
      <c r="AC185" t="s">
        <v>98</v>
      </c>
      <c r="AE185" t="s">
        <v>98</v>
      </c>
      <c r="AH185" s="1">
        <v>42947.678761574098</v>
      </c>
      <c r="AI185" s="1">
        <v>43019.639571759297</v>
      </c>
      <c r="AK185" t="s">
        <v>150</v>
      </c>
      <c r="AL185" t="s">
        <v>1411</v>
      </c>
      <c r="AM185" t="s">
        <v>1412</v>
      </c>
      <c r="AN185" t="s">
        <v>105</v>
      </c>
      <c r="AR185" t="s">
        <v>105</v>
      </c>
      <c r="AT185" t="s">
        <v>108</v>
      </c>
      <c r="AU185" t="s">
        <v>141</v>
      </c>
      <c r="AV185" t="s">
        <v>181</v>
      </c>
      <c r="AX185" t="s">
        <v>129</v>
      </c>
      <c r="AZ185" t="s">
        <v>98</v>
      </c>
      <c r="BB185" t="s">
        <v>152</v>
      </c>
      <c r="BG185" t="s">
        <v>102</v>
      </c>
      <c r="BH185" t="s">
        <v>136</v>
      </c>
      <c r="BI185" t="s">
        <v>177</v>
      </c>
      <c r="BJ185" t="s">
        <v>108</v>
      </c>
      <c r="BK185" t="s">
        <v>141</v>
      </c>
      <c r="BL185" t="s">
        <v>181</v>
      </c>
      <c r="BM185" t="s">
        <v>1413</v>
      </c>
      <c r="BP185" t="s">
        <v>171</v>
      </c>
      <c r="BQ185" t="s">
        <v>1413</v>
      </c>
      <c r="BY185" t="s">
        <v>1407</v>
      </c>
      <c r="BZ185" t="s">
        <v>1414</v>
      </c>
      <c r="CA185">
        <v>0</v>
      </c>
      <c r="CH185" s="1">
        <v>43019.639571759297</v>
      </c>
      <c r="CS185">
        <v>1</v>
      </c>
    </row>
    <row r="186" spans="1:97">
      <c r="A186">
        <v>186</v>
      </c>
      <c r="B186" t="s">
        <v>1416</v>
      </c>
      <c r="D186" t="s">
        <v>7064</v>
      </c>
      <c r="E186" t="s">
        <v>6197</v>
      </c>
      <c r="G186" t="s">
        <v>98</v>
      </c>
      <c r="H186">
        <v>20040310</v>
      </c>
      <c r="I186" t="s">
        <v>223</v>
      </c>
      <c r="L186" t="s">
        <v>260</v>
      </c>
      <c r="M186" t="s">
        <v>122</v>
      </c>
      <c r="T186" t="s">
        <v>223</v>
      </c>
      <c r="X186" t="s">
        <v>102</v>
      </c>
      <c r="Y186" t="s">
        <v>123</v>
      </c>
      <c r="Z186" t="s">
        <v>224</v>
      </c>
      <c r="AB186" t="s">
        <v>138</v>
      </c>
      <c r="AC186" t="s">
        <v>98</v>
      </c>
      <c r="AE186" t="s">
        <v>98</v>
      </c>
      <c r="AH186" s="1">
        <v>43102.590081018498</v>
      </c>
      <c r="AI186" s="1">
        <v>43455.668877314798</v>
      </c>
      <c r="AJ186" t="s">
        <v>1417</v>
      </c>
      <c r="AL186" t="s">
        <v>1418</v>
      </c>
      <c r="AM186" t="s">
        <v>1415</v>
      </c>
      <c r="AR186" t="s">
        <v>105</v>
      </c>
      <c r="AT186" t="s">
        <v>108</v>
      </c>
      <c r="AU186" t="s">
        <v>127</v>
      </c>
      <c r="AV186" t="s">
        <v>228</v>
      </c>
      <c r="AX186" t="s">
        <v>129</v>
      </c>
      <c r="AZ186" t="s">
        <v>98</v>
      </c>
      <c r="BB186" t="s">
        <v>130</v>
      </c>
      <c r="BG186" t="s">
        <v>102</v>
      </c>
      <c r="BH186" t="s">
        <v>123</v>
      </c>
      <c r="BI186" t="s">
        <v>224</v>
      </c>
      <c r="BJ186" t="s">
        <v>108</v>
      </c>
      <c r="BK186" t="s">
        <v>127</v>
      </c>
      <c r="BL186" t="s">
        <v>228</v>
      </c>
      <c r="BR186" t="s">
        <v>102</v>
      </c>
      <c r="BX186">
        <v>1</v>
      </c>
      <c r="BZ186" t="s">
        <v>1419</v>
      </c>
      <c r="CA186">
        <v>0</v>
      </c>
      <c r="CH186" s="1">
        <v>43455.668877314798</v>
      </c>
      <c r="CS186">
        <v>1</v>
      </c>
    </row>
    <row r="187" spans="1:97">
      <c r="A187">
        <v>187</v>
      </c>
      <c r="B187" t="s">
        <v>1421</v>
      </c>
      <c r="D187" t="s">
        <v>2143</v>
      </c>
      <c r="E187" t="s">
        <v>6198</v>
      </c>
      <c r="G187" t="s">
        <v>98</v>
      </c>
      <c r="H187">
        <v>20030505</v>
      </c>
      <c r="L187" t="s">
        <v>408</v>
      </c>
      <c r="M187" t="s">
        <v>122</v>
      </c>
      <c r="N187" t="s">
        <v>1422</v>
      </c>
      <c r="T187" t="s">
        <v>1423</v>
      </c>
      <c r="X187" t="s">
        <v>102</v>
      </c>
      <c r="Y187" t="s">
        <v>136</v>
      </c>
      <c r="Z187" t="s">
        <v>700</v>
      </c>
      <c r="AA187" t="s">
        <v>190</v>
      </c>
      <c r="AC187" t="s">
        <v>98</v>
      </c>
      <c r="AE187" t="s">
        <v>98</v>
      </c>
      <c r="AH187" s="1">
        <v>42947.678761574098</v>
      </c>
      <c r="AI187" s="1">
        <v>43007.421909722201</v>
      </c>
      <c r="AK187" t="s">
        <v>150</v>
      </c>
      <c r="AL187" t="s">
        <v>1424</v>
      </c>
      <c r="AM187" t="s">
        <v>1425</v>
      </c>
      <c r="AN187" t="s">
        <v>105</v>
      </c>
      <c r="AR187" t="s">
        <v>105</v>
      </c>
      <c r="AT187" t="s">
        <v>108</v>
      </c>
      <c r="AU187" t="s">
        <v>141</v>
      </c>
      <c r="AV187" t="s">
        <v>702</v>
      </c>
      <c r="AX187" t="s">
        <v>129</v>
      </c>
      <c r="AZ187" t="s">
        <v>98</v>
      </c>
      <c r="BB187" t="s">
        <v>152</v>
      </c>
      <c r="BG187" t="s">
        <v>102</v>
      </c>
      <c r="BH187" t="s">
        <v>136</v>
      </c>
      <c r="BI187" t="s">
        <v>700</v>
      </c>
      <c r="BJ187" t="s">
        <v>108</v>
      </c>
      <c r="BK187" t="s">
        <v>141</v>
      </c>
      <c r="BL187" t="s">
        <v>702</v>
      </c>
      <c r="BM187" t="s">
        <v>1426</v>
      </c>
      <c r="BP187" t="s">
        <v>171</v>
      </c>
      <c r="BQ187" t="s">
        <v>1426</v>
      </c>
      <c r="BY187" t="s">
        <v>1420</v>
      </c>
      <c r="BZ187" t="s">
        <v>1427</v>
      </c>
      <c r="CA187">
        <v>0</v>
      </c>
      <c r="CH187" s="1">
        <v>43007.421909722201</v>
      </c>
      <c r="CS187">
        <v>1</v>
      </c>
    </row>
    <row r="188" spans="1:97">
      <c r="A188">
        <v>188</v>
      </c>
      <c r="B188" t="s">
        <v>1429</v>
      </c>
      <c r="D188" t="s">
        <v>7065</v>
      </c>
      <c r="E188" t="s">
        <v>6199</v>
      </c>
      <c r="G188" t="s">
        <v>98</v>
      </c>
      <c r="H188">
        <v>20060909</v>
      </c>
      <c r="I188" t="s">
        <v>790</v>
      </c>
      <c r="L188" t="s">
        <v>791</v>
      </c>
      <c r="M188" t="s">
        <v>122</v>
      </c>
      <c r="T188" t="s">
        <v>790</v>
      </c>
      <c r="X188" t="s">
        <v>102</v>
      </c>
      <c r="Y188" t="s">
        <v>123</v>
      </c>
      <c r="Z188" t="s">
        <v>322</v>
      </c>
      <c r="AB188" t="s">
        <v>138</v>
      </c>
      <c r="AC188" t="s">
        <v>98</v>
      </c>
      <c r="AE188" t="s">
        <v>98</v>
      </c>
      <c r="AH188" s="1">
        <v>43102.590081018498</v>
      </c>
      <c r="AI188" s="1">
        <v>43455.668877314798</v>
      </c>
      <c r="AJ188" t="s">
        <v>1417</v>
      </c>
      <c r="AL188" t="s">
        <v>1430</v>
      </c>
      <c r="AM188" t="s">
        <v>1428</v>
      </c>
      <c r="AR188" t="s">
        <v>105</v>
      </c>
      <c r="AT188" t="s">
        <v>108</v>
      </c>
      <c r="AU188" t="s">
        <v>127</v>
      </c>
      <c r="AV188" t="s">
        <v>326</v>
      </c>
      <c r="AX188" t="s">
        <v>129</v>
      </c>
      <c r="AZ188" t="s">
        <v>98</v>
      </c>
      <c r="BB188" t="s">
        <v>130</v>
      </c>
      <c r="BG188" t="s">
        <v>102</v>
      </c>
      <c r="BH188" t="s">
        <v>123</v>
      </c>
      <c r="BI188" t="s">
        <v>322</v>
      </c>
      <c r="BJ188" t="s">
        <v>108</v>
      </c>
      <c r="BK188" t="s">
        <v>127</v>
      </c>
      <c r="BL188" t="s">
        <v>326</v>
      </c>
      <c r="BR188" t="s">
        <v>102</v>
      </c>
      <c r="BX188">
        <v>1</v>
      </c>
      <c r="BZ188" t="s">
        <v>1431</v>
      </c>
      <c r="CA188">
        <v>0</v>
      </c>
      <c r="CH188" s="1">
        <v>43455.668877314798</v>
      </c>
      <c r="CS188">
        <v>1</v>
      </c>
    </row>
    <row r="189" spans="1:97">
      <c r="A189">
        <v>189</v>
      </c>
      <c r="B189" t="s">
        <v>1433</v>
      </c>
      <c r="D189" t="s">
        <v>5712</v>
      </c>
      <c r="E189" t="s">
        <v>6200</v>
      </c>
      <c r="G189" t="s">
        <v>98</v>
      </c>
      <c r="H189">
        <v>20050427</v>
      </c>
      <c r="I189" t="s">
        <v>147</v>
      </c>
      <c r="L189" t="s">
        <v>895</v>
      </c>
      <c r="M189" t="s">
        <v>122</v>
      </c>
      <c r="T189" t="s">
        <v>147</v>
      </c>
      <c r="X189" t="s">
        <v>102</v>
      </c>
      <c r="Y189" t="s">
        <v>123</v>
      </c>
      <c r="Z189" t="s">
        <v>148</v>
      </c>
      <c r="AB189" t="s">
        <v>138</v>
      </c>
      <c r="AC189" t="s">
        <v>98</v>
      </c>
      <c r="AE189" t="s">
        <v>98</v>
      </c>
      <c r="AH189" s="1">
        <v>43102.590081018498</v>
      </c>
      <c r="AI189" s="1">
        <v>43455.668877314798</v>
      </c>
      <c r="AJ189" t="s">
        <v>1417</v>
      </c>
      <c r="AL189" t="s">
        <v>1434</v>
      </c>
      <c r="AM189" t="s">
        <v>1432</v>
      </c>
      <c r="AR189" t="s">
        <v>105</v>
      </c>
      <c r="AT189" t="s">
        <v>108</v>
      </c>
      <c r="AU189" t="s">
        <v>127</v>
      </c>
      <c r="AV189" t="s">
        <v>151</v>
      </c>
      <c r="AX189" t="s">
        <v>129</v>
      </c>
      <c r="AZ189" t="s">
        <v>98</v>
      </c>
      <c r="BB189" t="s">
        <v>130</v>
      </c>
      <c r="BG189" t="s">
        <v>102</v>
      </c>
      <c r="BH189" t="s">
        <v>123</v>
      </c>
      <c r="BI189" t="s">
        <v>148</v>
      </c>
      <c r="BJ189" t="s">
        <v>108</v>
      </c>
      <c r="BK189" t="s">
        <v>127</v>
      </c>
      <c r="BL189" t="s">
        <v>151</v>
      </c>
      <c r="BR189" t="s">
        <v>102</v>
      </c>
      <c r="BX189">
        <v>1</v>
      </c>
      <c r="BZ189" t="s">
        <v>1435</v>
      </c>
      <c r="CA189">
        <v>0</v>
      </c>
      <c r="CH189" s="1">
        <v>43455.668877314798</v>
      </c>
      <c r="CS189">
        <v>1</v>
      </c>
    </row>
    <row r="190" spans="1:97">
      <c r="A190">
        <v>190</v>
      </c>
      <c r="B190" t="s">
        <v>1437</v>
      </c>
      <c r="D190" t="s">
        <v>7066</v>
      </c>
      <c r="E190" t="s">
        <v>3420</v>
      </c>
      <c r="G190" t="s">
        <v>105</v>
      </c>
      <c r="H190">
        <v>19921007</v>
      </c>
      <c r="L190" t="s">
        <v>1439</v>
      </c>
      <c r="M190" t="s">
        <v>122</v>
      </c>
      <c r="N190" t="s">
        <v>1440</v>
      </c>
      <c r="T190" t="s">
        <v>1349</v>
      </c>
      <c r="X190" t="s">
        <v>102</v>
      </c>
      <c r="Y190" t="s">
        <v>136</v>
      </c>
      <c r="Z190" t="s">
        <v>437</v>
      </c>
      <c r="AA190" t="s">
        <v>1441</v>
      </c>
      <c r="AC190" t="s">
        <v>98</v>
      </c>
      <c r="AE190" t="s">
        <v>98</v>
      </c>
      <c r="AH190" s="1">
        <v>42947.678761574098</v>
      </c>
      <c r="AI190" s="1">
        <v>42989.442731481497</v>
      </c>
      <c r="AK190" t="s">
        <v>150</v>
      </c>
      <c r="AL190" t="s">
        <v>1442</v>
      </c>
      <c r="AM190" t="s">
        <v>1443</v>
      </c>
      <c r="AN190" t="s">
        <v>105</v>
      </c>
      <c r="AR190" t="s">
        <v>105</v>
      </c>
      <c r="AT190" t="s">
        <v>108</v>
      </c>
      <c r="AU190" t="s">
        <v>141</v>
      </c>
      <c r="AV190" t="s">
        <v>438</v>
      </c>
      <c r="AX190" t="s">
        <v>129</v>
      </c>
      <c r="AZ190" t="s">
        <v>98</v>
      </c>
      <c r="BB190" t="s">
        <v>152</v>
      </c>
      <c r="BG190" t="s">
        <v>102</v>
      </c>
      <c r="BH190" t="s">
        <v>1098</v>
      </c>
      <c r="BI190" t="s">
        <v>1444</v>
      </c>
      <c r="BJ190" t="s">
        <v>108</v>
      </c>
      <c r="BK190" t="s">
        <v>1100</v>
      </c>
      <c r="BL190" t="s">
        <v>1445</v>
      </c>
      <c r="BM190" t="s">
        <v>1446</v>
      </c>
      <c r="BP190" t="s">
        <v>171</v>
      </c>
      <c r="BQ190" t="s">
        <v>1446</v>
      </c>
      <c r="BY190" t="s">
        <v>1436</v>
      </c>
      <c r="BZ190" t="s">
        <v>1447</v>
      </c>
      <c r="CA190">
        <v>0</v>
      </c>
      <c r="CH190" s="1">
        <v>42989.442731481497</v>
      </c>
      <c r="CS190">
        <v>1</v>
      </c>
    </row>
    <row r="191" spans="1:97">
      <c r="A191">
        <v>191</v>
      </c>
      <c r="B191" t="s">
        <v>1416</v>
      </c>
      <c r="D191" t="s">
        <v>7067</v>
      </c>
      <c r="E191" t="s">
        <v>6201</v>
      </c>
      <c r="G191" t="s">
        <v>105</v>
      </c>
      <c r="H191">
        <v>19630504</v>
      </c>
      <c r="I191" t="s">
        <v>1449</v>
      </c>
      <c r="L191" t="s">
        <v>1449</v>
      </c>
      <c r="M191" t="s">
        <v>100</v>
      </c>
      <c r="T191" t="s">
        <v>223</v>
      </c>
      <c r="X191" t="s">
        <v>102</v>
      </c>
      <c r="Y191" t="s">
        <v>123</v>
      </c>
      <c r="Z191" t="s">
        <v>224</v>
      </c>
      <c r="AB191" t="s">
        <v>138</v>
      </c>
      <c r="AC191" t="s">
        <v>98</v>
      </c>
      <c r="AE191" t="s">
        <v>105</v>
      </c>
      <c r="AH191" s="1">
        <v>43102.590081018498</v>
      </c>
      <c r="AI191" s="1">
        <v>43102.590081018498</v>
      </c>
      <c r="AJ191" t="s">
        <v>1417</v>
      </c>
      <c r="AM191" t="s">
        <v>1448</v>
      </c>
      <c r="AR191" t="s">
        <v>98</v>
      </c>
      <c r="AT191" t="s">
        <v>108</v>
      </c>
      <c r="AU191" t="s">
        <v>127</v>
      </c>
      <c r="AV191" t="s">
        <v>228</v>
      </c>
      <c r="AX191" t="s">
        <v>112</v>
      </c>
      <c r="AZ191" t="s">
        <v>98</v>
      </c>
      <c r="BB191" t="s">
        <v>130</v>
      </c>
      <c r="BG191" t="s">
        <v>102</v>
      </c>
      <c r="BH191" t="s">
        <v>1450</v>
      </c>
      <c r="BI191" t="s">
        <v>1451</v>
      </c>
      <c r="BJ191" t="s">
        <v>108</v>
      </c>
      <c r="BK191" t="s">
        <v>1452</v>
      </c>
      <c r="BL191" t="s">
        <v>1453</v>
      </c>
      <c r="BR191" t="s">
        <v>102</v>
      </c>
      <c r="BX191">
        <v>0</v>
      </c>
      <c r="BZ191" t="s">
        <v>1454</v>
      </c>
      <c r="CA191">
        <v>0</v>
      </c>
      <c r="CH191" s="1">
        <v>43102.590081018498</v>
      </c>
      <c r="CS191">
        <v>1</v>
      </c>
    </row>
    <row r="192" spans="1:97">
      <c r="A192">
        <v>192</v>
      </c>
      <c r="B192" t="s">
        <v>1456</v>
      </c>
      <c r="D192" t="s">
        <v>7067</v>
      </c>
      <c r="E192" t="s">
        <v>6202</v>
      </c>
      <c r="G192" t="s">
        <v>105</v>
      </c>
      <c r="H192">
        <v>19940110</v>
      </c>
      <c r="L192" t="s">
        <v>1457</v>
      </c>
      <c r="M192" t="s">
        <v>122</v>
      </c>
      <c r="X192" t="s">
        <v>102</v>
      </c>
      <c r="Y192" t="s">
        <v>123</v>
      </c>
      <c r="Z192" t="s">
        <v>148</v>
      </c>
      <c r="AC192" t="s">
        <v>98</v>
      </c>
      <c r="AE192" t="s">
        <v>98</v>
      </c>
      <c r="AH192" s="1">
        <v>42599.364479166703</v>
      </c>
      <c r="AI192" s="1">
        <v>43380.371261574102</v>
      </c>
      <c r="AJ192" t="s">
        <v>1458</v>
      </c>
      <c r="AK192" t="s">
        <v>150</v>
      </c>
      <c r="AL192" t="s">
        <v>1459</v>
      </c>
      <c r="AM192" t="s">
        <v>1460</v>
      </c>
      <c r="AN192" t="s">
        <v>105</v>
      </c>
      <c r="AR192" t="s">
        <v>105</v>
      </c>
      <c r="AS192" t="s">
        <v>1461</v>
      </c>
      <c r="AT192" t="s">
        <v>108</v>
      </c>
      <c r="AU192" t="s">
        <v>127</v>
      </c>
      <c r="AV192" t="s">
        <v>151</v>
      </c>
      <c r="AX192" t="s">
        <v>129</v>
      </c>
      <c r="AY192" t="s">
        <v>1462</v>
      </c>
      <c r="AZ192" t="s">
        <v>98</v>
      </c>
      <c r="BA192" t="s">
        <v>1463</v>
      </c>
      <c r="BB192" t="s">
        <v>152</v>
      </c>
      <c r="BF192" t="s">
        <v>114</v>
      </c>
      <c r="BG192" t="s">
        <v>1464</v>
      </c>
      <c r="BH192" t="s">
        <v>1465</v>
      </c>
      <c r="BI192" t="s">
        <v>1466</v>
      </c>
      <c r="BJ192" t="s">
        <v>1467</v>
      </c>
      <c r="BK192" t="s">
        <v>1468</v>
      </c>
      <c r="BL192" t="s">
        <v>1469</v>
      </c>
      <c r="BM192" t="s">
        <v>1470</v>
      </c>
      <c r="BN192" t="s">
        <v>1471</v>
      </c>
      <c r="BT192" t="s">
        <v>102</v>
      </c>
      <c r="BY192" t="s">
        <v>1455</v>
      </c>
      <c r="BZ192" t="s">
        <v>1472</v>
      </c>
      <c r="CA192">
        <v>0</v>
      </c>
      <c r="CH192" s="1">
        <v>43380.371261574102</v>
      </c>
      <c r="CS192">
        <v>1</v>
      </c>
    </row>
    <row r="193" spans="1:97">
      <c r="A193">
        <v>193</v>
      </c>
      <c r="B193" t="s">
        <v>1474</v>
      </c>
      <c r="D193" t="s">
        <v>7067</v>
      </c>
      <c r="E193" t="s">
        <v>1284</v>
      </c>
      <c r="G193" t="s">
        <v>105</v>
      </c>
      <c r="H193">
        <v>19960308</v>
      </c>
      <c r="L193" t="s">
        <v>162</v>
      </c>
      <c r="M193" t="s">
        <v>122</v>
      </c>
      <c r="N193" t="s">
        <v>1475</v>
      </c>
      <c r="T193" t="s">
        <v>1476</v>
      </c>
      <c r="X193" t="s">
        <v>102</v>
      </c>
      <c r="Y193" t="s">
        <v>123</v>
      </c>
      <c r="Z193" t="s">
        <v>856</v>
      </c>
      <c r="AA193" t="s">
        <v>286</v>
      </c>
      <c r="AC193" t="s">
        <v>98</v>
      </c>
      <c r="AE193" t="s">
        <v>98</v>
      </c>
      <c r="AH193" s="1">
        <v>42947.678761574098</v>
      </c>
      <c r="AI193" s="1">
        <v>42989.503657407397</v>
      </c>
      <c r="AK193" t="s">
        <v>150</v>
      </c>
      <c r="AL193" t="s">
        <v>1477</v>
      </c>
      <c r="AM193" t="s">
        <v>1478</v>
      </c>
      <c r="AN193" t="s">
        <v>105</v>
      </c>
      <c r="AR193" t="s">
        <v>105</v>
      </c>
      <c r="AT193" t="s">
        <v>108</v>
      </c>
      <c r="AU193" t="s">
        <v>127</v>
      </c>
      <c r="AV193" t="s">
        <v>859</v>
      </c>
      <c r="AX193" t="s">
        <v>129</v>
      </c>
      <c r="AZ193" t="s">
        <v>98</v>
      </c>
      <c r="BB193" t="s">
        <v>152</v>
      </c>
      <c r="BG193" t="s">
        <v>102</v>
      </c>
      <c r="BH193" t="s">
        <v>236</v>
      </c>
      <c r="BI193" t="s">
        <v>1479</v>
      </c>
      <c r="BJ193" t="s">
        <v>108</v>
      </c>
      <c r="BL193" t="s">
        <v>1480</v>
      </c>
      <c r="BM193" t="s">
        <v>1481</v>
      </c>
      <c r="BP193" t="s">
        <v>171</v>
      </c>
      <c r="BQ193" t="s">
        <v>1481</v>
      </c>
      <c r="BY193" t="s">
        <v>1473</v>
      </c>
      <c r="BZ193" t="s">
        <v>1482</v>
      </c>
      <c r="CA193">
        <v>0</v>
      </c>
      <c r="CH193" s="1">
        <v>42989.503657407397</v>
      </c>
      <c r="CS193">
        <v>1</v>
      </c>
    </row>
    <row r="194" spans="1:97">
      <c r="A194">
        <v>194</v>
      </c>
      <c r="B194" t="s">
        <v>1484</v>
      </c>
      <c r="D194" t="s">
        <v>7068</v>
      </c>
      <c r="E194" t="s">
        <v>6203</v>
      </c>
      <c r="G194" t="s">
        <v>105</v>
      </c>
      <c r="H194">
        <v>19950106</v>
      </c>
      <c r="L194" t="s">
        <v>293</v>
      </c>
      <c r="M194" t="s">
        <v>122</v>
      </c>
      <c r="N194" t="s">
        <v>1485</v>
      </c>
      <c r="T194" t="s">
        <v>1486</v>
      </c>
      <c r="X194" t="s">
        <v>102</v>
      </c>
      <c r="Y194" t="s">
        <v>123</v>
      </c>
      <c r="Z194" t="s">
        <v>856</v>
      </c>
      <c r="AA194" t="s">
        <v>286</v>
      </c>
      <c r="AC194" t="s">
        <v>98</v>
      </c>
      <c r="AE194" t="s">
        <v>98</v>
      </c>
      <c r="AH194" s="1">
        <v>42947.678761574098</v>
      </c>
      <c r="AI194" s="1">
        <v>42989.509409722203</v>
      </c>
      <c r="AK194" t="s">
        <v>150</v>
      </c>
      <c r="AL194" t="s">
        <v>1487</v>
      </c>
      <c r="AM194" t="s">
        <v>1488</v>
      </c>
      <c r="AN194" t="s">
        <v>105</v>
      </c>
      <c r="AR194" t="s">
        <v>105</v>
      </c>
      <c r="AT194" t="s">
        <v>108</v>
      </c>
      <c r="AU194" t="s">
        <v>127</v>
      </c>
      <c r="AV194" t="s">
        <v>859</v>
      </c>
      <c r="AX194" t="s">
        <v>129</v>
      </c>
      <c r="AZ194" t="s">
        <v>98</v>
      </c>
      <c r="BB194" t="s">
        <v>152</v>
      </c>
      <c r="BG194" t="s">
        <v>102</v>
      </c>
      <c r="BH194" t="s">
        <v>123</v>
      </c>
      <c r="BI194" t="s">
        <v>296</v>
      </c>
      <c r="BJ194" t="s">
        <v>108</v>
      </c>
      <c r="BK194" t="s">
        <v>127</v>
      </c>
      <c r="BL194" t="s">
        <v>299</v>
      </c>
      <c r="BM194" t="s">
        <v>1489</v>
      </c>
      <c r="BP194" t="s">
        <v>171</v>
      </c>
      <c r="BQ194" t="s">
        <v>1489</v>
      </c>
      <c r="BY194" t="s">
        <v>1483</v>
      </c>
      <c r="BZ194" t="s">
        <v>1490</v>
      </c>
      <c r="CA194">
        <v>0</v>
      </c>
      <c r="CH194" s="1">
        <v>42989.509409722203</v>
      </c>
      <c r="CS194">
        <v>1</v>
      </c>
    </row>
    <row r="195" spans="1:97">
      <c r="A195">
        <v>195</v>
      </c>
      <c r="B195" t="s">
        <v>1492</v>
      </c>
      <c r="D195" t="s">
        <v>7069</v>
      </c>
      <c r="E195" t="s">
        <v>6204</v>
      </c>
      <c r="G195" t="s">
        <v>105</v>
      </c>
      <c r="H195">
        <v>19981108</v>
      </c>
      <c r="L195" t="s">
        <v>201</v>
      </c>
      <c r="M195" t="s">
        <v>122</v>
      </c>
      <c r="N195" t="s">
        <v>1493</v>
      </c>
      <c r="T195" t="s">
        <v>1494</v>
      </c>
      <c r="X195" t="s">
        <v>102</v>
      </c>
      <c r="Y195" t="s">
        <v>123</v>
      </c>
      <c r="Z195" t="s">
        <v>148</v>
      </c>
      <c r="AA195" t="s">
        <v>190</v>
      </c>
      <c r="AC195" t="s">
        <v>98</v>
      </c>
      <c r="AE195" t="s">
        <v>98</v>
      </c>
      <c r="AH195" s="1">
        <v>42947.678761574098</v>
      </c>
      <c r="AI195" s="1">
        <v>42989.483124999999</v>
      </c>
      <c r="AK195" t="s">
        <v>150</v>
      </c>
      <c r="AL195" t="s">
        <v>1495</v>
      </c>
      <c r="AM195" t="s">
        <v>1496</v>
      </c>
      <c r="AN195" t="s">
        <v>105</v>
      </c>
      <c r="AR195" t="s">
        <v>105</v>
      </c>
      <c r="AT195" t="s">
        <v>108</v>
      </c>
      <c r="AU195" t="s">
        <v>127</v>
      </c>
      <c r="AV195" t="s">
        <v>151</v>
      </c>
      <c r="AX195" t="s">
        <v>129</v>
      </c>
      <c r="AZ195" t="s">
        <v>98</v>
      </c>
      <c r="BB195" t="s">
        <v>152</v>
      </c>
      <c r="BG195" t="s">
        <v>102</v>
      </c>
      <c r="BH195" t="s">
        <v>123</v>
      </c>
      <c r="BI195" t="s">
        <v>148</v>
      </c>
      <c r="BJ195" t="s">
        <v>108</v>
      </c>
      <c r="BK195" t="s">
        <v>127</v>
      </c>
      <c r="BL195" t="s">
        <v>151</v>
      </c>
      <c r="BM195" t="s">
        <v>1497</v>
      </c>
      <c r="BP195" t="s">
        <v>171</v>
      </c>
      <c r="BQ195" t="s">
        <v>1497</v>
      </c>
      <c r="BY195" t="s">
        <v>1491</v>
      </c>
      <c r="BZ195" t="s">
        <v>1498</v>
      </c>
      <c r="CA195">
        <v>0</v>
      </c>
      <c r="CH195" s="1">
        <v>42989.483124999999</v>
      </c>
      <c r="CS195">
        <v>1</v>
      </c>
    </row>
    <row r="196" spans="1:97">
      <c r="A196">
        <v>196</v>
      </c>
      <c r="B196" t="s">
        <v>1433</v>
      </c>
      <c r="D196" t="s">
        <v>7069</v>
      </c>
      <c r="E196" t="s">
        <v>6205</v>
      </c>
      <c r="G196" t="s">
        <v>105</v>
      </c>
      <c r="H196">
        <v>19530828</v>
      </c>
      <c r="I196" t="s">
        <v>147</v>
      </c>
      <c r="L196" t="s">
        <v>147</v>
      </c>
      <c r="M196" t="s">
        <v>100</v>
      </c>
      <c r="T196" t="s">
        <v>147</v>
      </c>
      <c r="X196" t="s">
        <v>102</v>
      </c>
      <c r="Y196" t="s">
        <v>123</v>
      </c>
      <c r="Z196" t="s">
        <v>148</v>
      </c>
      <c r="AB196" t="s">
        <v>138</v>
      </c>
      <c r="AC196" t="s">
        <v>98</v>
      </c>
      <c r="AE196" t="s">
        <v>105</v>
      </c>
      <c r="AH196" s="1">
        <v>43102.590081018498</v>
      </c>
      <c r="AI196" s="1">
        <v>43102.590081018498</v>
      </c>
      <c r="AJ196" t="s">
        <v>1417</v>
      </c>
      <c r="AM196" t="s">
        <v>1499</v>
      </c>
      <c r="AR196" t="s">
        <v>98</v>
      </c>
      <c r="AT196" t="s">
        <v>108</v>
      </c>
      <c r="AU196" t="s">
        <v>127</v>
      </c>
      <c r="AV196" t="s">
        <v>151</v>
      </c>
      <c r="AX196" t="s">
        <v>112</v>
      </c>
      <c r="AZ196" t="s">
        <v>98</v>
      </c>
      <c r="BB196" t="s">
        <v>130</v>
      </c>
      <c r="BG196" t="s">
        <v>102</v>
      </c>
      <c r="BH196" t="s">
        <v>123</v>
      </c>
      <c r="BI196" t="s">
        <v>148</v>
      </c>
      <c r="BJ196" t="s">
        <v>108</v>
      </c>
      <c r="BK196" t="s">
        <v>127</v>
      </c>
      <c r="BL196" t="s">
        <v>151</v>
      </c>
      <c r="BR196" t="s">
        <v>102</v>
      </c>
      <c r="BX196">
        <v>0</v>
      </c>
      <c r="BZ196" t="s">
        <v>1500</v>
      </c>
      <c r="CA196">
        <v>0</v>
      </c>
      <c r="CH196" s="1">
        <v>43102.590081018498</v>
      </c>
      <c r="CS196">
        <v>1</v>
      </c>
    </row>
    <row r="197" spans="1:97">
      <c r="A197">
        <v>197</v>
      </c>
      <c r="B197" t="s">
        <v>1502</v>
      </c>
      <c r="D197" t="s">
        <v>4286</v>
      </c>
      <c r="E197" t="s">
        <v>6206</v>
      </c>
      <c r="G197" t="s">
        <v>98</v>
      </c>
      <c r="H197">
        <v>19750905</v>
      </c>
      <c r="I197" t="s">
        <v>147</v>
      </c>
      <c r="L197" t="s">
        <v>895</v>
      </c>
      <c r="M197" t="s">
        <v>100</v>
      </c>
      <c r="N197" t="s">
        <v>1503</v>
      </c>
      <c r="T197" t="s">
        <v>147</v>
      </c>
      <c r="X197" t="s">
        <v>102</v>
      </c>
      <c r="Y197" t="s">
        <v>123</v>
      </c>
      <c r="Z197" t="s">
        <v>148</v>
      </c>
      <c r="AB197" t="s">
        <v>1504</v>
      </c>
      <c r="AC197" t="s">
        <v>98</v>
      </c>
      <c r="AE197" t="s">
        <v>98</v>
      </c>
      <c r="AH197" s="1">
        <v>43104.707013888903</v>
      </c>
      <c r="AI197" s="1">
        <v>43104.707013888903</v>
      </c>
      <c r="AJ197" t="s">
        <v>1505</v>
      </c>
      <c r="AL197" t="s">
        <v>1506</v>
      </c>
      <c r="AM197" t="s">
        <v>1501</v>
      </c>
      <c r="AR197" t="s">
        <v>98</v>
      </c>
      <c r="AT197" t="s">
        <v>108</v>
      </c>
      <c r="AU197" t="s">
        <v>127</v>
      </c>
      <c r="AV197" t="s">
        <v>151</v>
      </c>
      <c r="AX197" t="s">
        <v>112</v>
      </c>
      <c r="AZ197" t="s">
        <v>98</v>
      </c>
      <c r="BB197" t="s">
        <v>130</v>
      </c>
      <c r="BG197" t="s">
        <v>102</v>
      </c>
      <c r="BH197" t="s">
        <v>123</v>
      </c>
      <c r="BI197" t="s">
        <v>148</v>
      </c>
      <c r="BJ197" t="s">
        <v>108</v>
      </c>
      <c r="BK197" t="s">
        <v>127</v>
      </c>
      <c r="BL197" t="s">
        <v>151</v>
      </c>
      <c r="BR197" t="s">
        <v>102</v>
      </c>
      <c r="BX197">
        <v>1</v>
      </c>
      <c r="BZ197" t="s">
        <v>1507</v>
      </c>
      <c r="CA197">
        <v>0</v>
      </c>
      <c r="CH197" s="1">
        <v>43104.707013888903</v>
      </c>
      <c r="CS197">
        <v>1</v>
      </c>
    </row>
    <row r="198" spans="1:97">
      <c r="A198">
        <v>198</v>
      </c>
      <c r="B198" t="s">
        <v>1509</v>
      </c>
      <c r="D198" t="s">
        <v>7070</v>
      </c>
      <c r="E198" t="s">
        <v>6207</v>
      </c>
      <c r="G198" t="s">
        <v>105</v>
      </c>
      <c r="H198">
        <v>19900727</v>
      </c>
      <c r="I198" t="s">
        <v>223</v>
      </c>
      <c r="L198" t="s">
        <v>260</v>
      </c>
      <c r="M198" t="s">
        <v>212</v>
      </c>
      <c r="N198" t="s">
        <v>1510</v>
      </c>
      <c r="T198" t="s">
        <v>1511</v>
      </c>
      <c r="X198" t="s">
        <v>102</v>
      </c>
      <c r="Y198" t="s">
        <v>123</v>
      </c>
      <c r="Z198" t="s">
        <v>224</v>
      </c>
      <c r="AB198" t="s">
        <v>138</v>
      </c>
      <c r="AC198" t="s">
        <v>98</v>
      </c>
      <c r="AE198" t="s">
        <v>98</v>
      </c>
      <c r="AH198" s="1">
        <v>43347.723090277803</v>
      </c>
      <c r="AI198" s="1">
        <v>43347.723090277803</v>
      </c>
      <c r="AJ198" t="s">
        <v>1512</v>
      </c>
      <c r="AL198" t="s">
        <v>1513</v>
      </c>
      <c r="AM198" t="s">
        <v>1508</v>
      </c>
      <c r="AR198" t="s">
        <v>105</v>
      </c>
      <c r="AT198" t="s">
        <v>108</v>
      </c>
      <c r="AU198" t="s">
        <v>127</v>
      </c>
      <c r="AV198" t="s">
        <v>228</v>
      </c>
      <c r="AX198" t="s">
        <v>213</v>
      </c>
      <c r="AZ198" t="s">
        <v>98</v>
      </c>
      <c r="BB198" t="s">
        <v>130</v>
      </c>
      <c r="BG198" t="s">
        <v>102</v>
      </c>
      <c r="BH198" t="s">
        <v>123</v>
      </c>
      <c r="BI198" t="s">
        <v>224</v>
      </c>
      <c r="BJ198" t="s">
        <v>108</v>
      </c>
      <c r="BK198" t="s">
        <v>127</v>
      </c>
      <c r="BL198" t="s">
        <v>228</v>
      </c>
      <c r="BR198" t="s">
        <v>102</v>
      </c>
      <c r="BX198">
        <v>1</v>
      </c>
      <c r="BZ198" t="s">
        <v>1514</v>
      </c>
      <c r="CA198">
        <v>0</v>
      </c>
      <c r="CH198" s="1">
        <v>43347.723090277803</v>
      </c>
      <c r="CS198">
        <v>1</v>
      </c>
    </row>
    <row r="199" spans="1:97">
      <c r="A199">
        <v>199</v>
      </c>
      <c r="B199" t="s">
        <v>1516</v>
      </c>
      <c r="D199" t="s">
        <v>7071</v>
      </c>
      <c r="E199" t="s">
        <v>6208</v>
      </c>
      <c r="G199" t="s">
        <v>98</v>
      </c>
      <c r="H199">
        <v>20100310</v>
      </c>
      <c r="I199" t="s">
        <v>1517</v>
      </c>
      <c r="L199" t="s">
        <v>408</v>
      </c>
      <c r="M199" t="s">
        <v>122</v>
      </c>
      <c r="T199" t="s">
        <v>827</v>
      </c>
      <c r="X199" t="s">
        <v>102</v>
      </c>
      <c r="Y199" t="s">
        <v>136</v>
      </c>
      <c r="Z199" t="s">
        <v>1518</v>
      </c>
      <c r="AA199" t="s">
        <v>411</v>
      </c>
      <c r="AC199" t="s">
        <v>98</v>
      </c>
      <c r="AE199" t="s">
        <v>98</v>
      </c>
      <c r="AH199" s="1">
        <v>42947.678761574098</v>
      </c>
      <c r="AI199" s="1">
        <v>43011.626226851899</v>
      </c>
      <c r="AK199" t="s">
        <v>150</v>
      </c>
      <c r="AL199" t="s">
        <v>1519</v>
      </c>
      <c r="AM199" t="s">
        <v>1520</v>
      </c>
      <c r="AN199" t="s">
        <v>105</v>
      </c>
      <c r="AR199" t="s">
        <v>105</v>
      </c>
      <c r="AT199" t="s">
        <v>108</v>
      </c>
      <c r="AU199" t="s">
        <v>141</v>
      </c>
      <c r="AV199" t="s">
        <v>1521</v>
      </c>
      <c r="AX199" t="s">
        <v>129</v>
      </c>
      <c r="AZ199" t="s">
        <v>98</v>
      </c>
      <c r="BB199" t="s">
        <v>152</v>
      </c>
      <c r="BG199" t="s">
        <v>102</v>
      </c>
      <c r="BH199" t="s">
        <v>136</v>
      </c>
      <c r="BI199" t="s">
        <v>1518</v>
      </c>
      <c r="BJ199" t="s">
        <v>108</v>
      </c>
      <c r="BK199" t="s">
        <v>141</v>
      </c>
      <c r="BL199" t="s">
        <v>1521</v>
      </c>
      <c r="BM199" t="s">
        <v>1522</v>
      </c>
      <c r="BP199" t="s">
        <v>171</v>
      </c>
      <c r="BQ199" t="s">
        <v>1522</v>
      </c>
      <c r="BY199" t="s">
        <v>1515</v>
      </c>
      <c r="BZ199" t="s">
        <v>1523</v>
      </c>
      <c r="CA199">
        <v>0</v>
      </c>
      <c r="CH199" s="1">
        <v>43011.626226851899</v>
      </c>
      <c r="CS199">
        <v>1</v>
      </c>
    </row>
    <row r="200" spans="1:97">
      <c r="A200">
        <v>200</v>
      </c>
      <c r="B200" t="s">
        <v>1525</v>
      </c>
      <c r="D200" t="s">
        <v>7071</v>
      </c>
      <c r="E200" t="s">
        <v>6209</v>
      </c>
      <c r="G200" t="s">
        <v>105</v>
      </c>
      <c r="H200">
        <v>19960614</v>
      </c>
      <c r="L200" t="s">
        <v>162</v>
      </c>
      <c r="M200" t="s">
        <v>122</v>
      </c>
      <c r="N200" t="s">
        <v>1526</v>
      </c>
      <c r="T200" t="s">
        <v>1527</v>
      </c>
      <c r="X200" t="s">
        <v>102</v>
      </c>
      <c r="Y200" t="s">
        <v>123</v>
      </c>
      <c r="Z200" t="s">
        <v>336</v>
      </c>
      <c r="AA200" t="s">
        <v>166</v>
      </c>
      <c r="AC200" t="s">
        <v>98</v>
      </c>
      <c r="AE200" t="s">
        <v>98</v>
      </c>
      <c r="AH200" s="1">
        <v>42947.678761574098</v>
      </c>
      <c r="AI200" s="1">
        <v>42989.478483796302</v>
      </c>
      <c r="AK200" t="s">
        <v>150</v>
      </c>
      <c r="AL200" t="s">
        <v>1528</v>
      </c>
      <c r="AM200" t="s">
        <v>1529</v>
      </c>
      <c r="AN200" t="s">
        <v>105</v>
      </c>
      <c r="AR200" t="s">
        <v>105</v>
      </c>
      <c r="AT200" t="s">
        <v>108</v>
      </c>
      <c r="AU200" t="s">
        <v>127</v>
      </c>
      <c r="AV200" t="s">
        <v>339</v>
      </c>
      <c r="AX200" t="s">
        <v>129</v>
      </c>
      <c r="AZ200" t="s">
        <v>98</v>
      </c>
      <c r="BB200" t="s">
        <v>152</v>
      </c>
      <c r="BG200" t="s">
        <v>102</v>
      </c>
      <c r="BH200" t="s">
        <v>123</v>
      </c>
      <c r="BI200" t="s">
        <v>336</v>
      </c>
      <c r="BJ200" t="s">
        <v>108</v>
      </c>
      <c r="BL200" t="s">
        <v>339</v>
      </c>
      <c r="BM200" t="s">
        <v>1530</v>
      </c>
      <c r="BP200" t="s">
        <v>171</v>
      </c>
      <c r="BQ200" t="s">
        <v>1530</v>
      </c>
      <c r="BY200" t="s">
        <v>1524</v>
      </c>
      <c r="BZ200" t="s">
        <v>1531</v>
      </c>
      <c r="CA200">
        <v>0</v>
      </c>
      <c r="CH200" s="1">
        <v>42989.478483796302</v>
      </c>
      <c r="CS200">
        <v>1</v>
      </c>
    </row>
    <row r="201" spans="1:97">
      <c r="A201">
        <v>201</v>
      </c>
      <c r="B201" t="s">
        <v>1533</v>
      </c>
      <c r="D201" t="s">
        <v>7071</v>
      </c>
      <c r="E201" t="s">
        <v>6210</v>
      </c>
      <c r="G201" t="s">
        <v>98</v>
      </c>
      <c r="H201">
        <v>20190615</v>
      </c>
      <c r="L201" t="s">
        <v>424</v>
      </c>
      <c r="M201" t="s">
        <v>294</v>
      </c>
      <c r="T201" t="s">
        <v>423</v>
      </c>
      <c r="X201" t="s">
        <v>102</v>
      </c>
      <c r="Y201" t="s">
        <v>136</v>
      </c>
      <c r="Z201" t="s">
        <v>426</v>
      </c>
      <c r="AB201" t="s">
        <v>138</v>
      </c>
      <c r="AC201" t="s">
        <v>98</v>
      </c>
      <c r="AE201" t="s">
        <v>98</v>
      </c>
      <c r="AH201" s="1">
        <v>43642.700208333299</v>
      </c>
      <c r="AI201" s="1">
        <v>43642.700208333299</v>
      </c>
      <c r="AJ201" t="s">
        <v>647</v>
      </c>
      <c r="AL201" t="s">
        <v>1534</v>
      </c>
      <c r="AM201" t="s">
        <v>1532</v>
      </c>
      <c r="AN201" t="s">
        <v>105</v>
      </c>
      <c r="AR201" t="s">
        <v>105</v>
      </c>
      <c r="AT201" t="s">
        <v>108</v>
      </c>
      <c r="AU201" t="s">
        <v>141</v>
      </c>
      <c r="AV201" t="s">
        <v>428</v>
      </c>
      <c r="AX201" t="s">
        <v>300</v>
      </c>
      <c r="AZ201" t="s">
        <v>98</v>
      </c>
      <c r="BB201" t="s">
        <v>130</v>
      </c>
      <c r="BF201" t="s">
        <v>114</v>
      </c>
      <c r="BG201" t="s">
        <v>102</v>
      </c>
      <c r="BH201" t="s">
        <v>136</v>
      </c>
      <c r="BI201" t="s">
        <v>426</v>
      </c>
      <c r="BJ201" t="s">
        <v>108</v>
      </c>
      <c r="BK201" t="s">
        <v>141</v>
      </c>
      <c r="BL201" t="s">
        <v>428</v>
      </c>
      <c r="BR201" t="s">
        <v>102</v>
      </c>
      <c r="BX201">
        <v>1</v>
      </c>
      <c r="BZ201" t="s">
        <v>1535</v>
      </c>
      <c r="CA201">
        <v>2207</v>
      </c>
      <c r="CB201">
        <v>3411446</v>
      </c>
      <c r="CD201">
        <v>2</v>
      </c>
      <c r="CE201">
        <v>2</v>
      </c>
      <c r="CH201" s="1">
        <v>43642.700300925899</v>
      </c>
      <c r="CJ201" t="s">
        <v>1536</v>
      </c>
      <c r="CS201">
        <v>1</v>
      </c>
    </row>
    <row r="202" spans="1:97">
      <c r="A202">
        <v>202</v>
      </c>
      <c r="B202" t="s">
        <v>1538</v>
      </c>
      <c r="D202" t="s">
        <v>7072</v>
      </c>
      <c r="E202" t="s">
        <v>6211</v>
      </c>
      <c r="G202" t="s">
        <v>98</v>
      </c>
      <c r="H202">
        <v>19980223</v>
      </c>
      <c r="L202" t="s">
        <v>201</v>
      </c>
      <c r="M202" t="s">
        <v>294</v>
      </c>
      <c r="N202" t="s">
        <v>1539</v>
      </c>
      <c r="T202" t="s">
        <v>1540</v>
      </c>
      <c r="X202" t="s">
        <v>102</v>
      </c>
      <c r="Y202" t="s">
        <v>123</v>
      </c>
      <c r="Z202" t="s">
        <v>307</v>
      </c>
      <c r="AA202" t="s">
        <v>286</v>
      </c>
      <c r="AC202" t="s">
        <v>98</v>
      </c>
      <c r="AE202" t="s">
        <v>98</v>
      </c>
      <c r="AH202" s="1">
        <v>42947.678761574098</v>
      </c>
      <c r="AI202" s="1">
        <v>42989.386400463001</v>
      </c>
      <c r="AK202" t="s">
        <v>150</v>
      </c>
      <c r="AL202" t="s">
        <v>1541</v>
      </c>
      <c r="AM202" t="s">
        <v>1542</v>
      </c>
      <c r="AN202" t="s">
        <v>105</v>
      </c>
      <c r="AR202" t="s">
        <v>105</v>
      </c>
      <c r="AT202" t="s">
        <v>108</v>
      </c>
      <c r="AU202" t="s">
        <v>127</v>
      </c>
      <c r="AV202" t="s">
        <v>311</v>
      </c>
      <c r="AX202" t="s">
        <v>300</v>
      </c>
      <c r="AZ202" t="s">
        <v>98</v>
      </c>
      <c r="BB202" t="s">
        <v>152</v>
      </c>
      <c r="BG202" t="s">
        <v>102</v>
      </c>
      <c r="BH202" t="s">
        <v>123</v>
      </c>
      <c r="BI202" t="s">
        <v>322</v>
      </c>
      <c r="BJ202" t="s">
        <v>108</v>
      </c>
      <c r="BK202" t="s">
        <v>127</v>
      </c>
      <c r="BL202" t="s">
        <v>326</v>
      </c>
      <c r="BM202" t="s">
        <v>1543</v>
      </c>
      <c r="BP202" t="s">
        <v>171</v>
      </c>
      <c r="BQ202" t="s">
        <v>1543</v>
      </c>
      <c r="BY202" t="s">
        <v>1537</v>
      </c>
      <c r="BZ202" t="s">
        <v>1544</v>
      </c>
      <c r="CA202">
        <v>0</v>
      </c>
      <c r="CH202" s="1">
        <v>42989.386400463001</v>
      </c>
      <c r="CS202">
        <v>1</v>
      </c>
    </row>
    <row r="203" spans="1:97">
      <c r="A203">
        <v>203</v>
      </c>
      <c r="B203" t="s">
        <v>1546</v>
      </c>
      <c r="D203" t="s">
        <v>7073</v>
      </c>
      <c r="E203" t="s">
        <v>6212</v>
      </c>
      <c r="G203" t="s">
        <v>98</v>
      </c>
      <c r="H203">
        <v>19980709</v>
      </c>
      <c r="L203" t="s">
        <v>201</v>
      </c>
      <c r="M203" t="s">
        <v>122</v>
      </c>
      <c r="N203" t="s">
        <v>1547</v>
      </c>
      <c r="T203" t="s">
        <v>1548</v>
      </c>
      <c r="X203" t="s">
        <v>102</v>
      </c>
      <c r="Y203" t="s">
        <v>123</v>
      </c>
      <c r="Z203" t="s">
        <v>616</v>
      </c>
      <c r="AA203" t="s">
        <v>286</v>
      </c>
      <c r="AC203" t="s">
        <v>98</v>
      </c>
      <c r="AE203" t="s">
        <v>98</v>
      </c>
      <c r="AH203" s="1">
        <v>42947.678761574098</v>
      </c>
      <c r="AI203" s="1">
        <v>42989.478865740697</v>
      </c>
      <c r="AK203" t="s">
        <v>150</v>
      </c>
      <c r="AL203" t="s">
        <v>1549</v>
      </c>
      <c r="AM203" t="s">
        <v>1550</v>
      </c>
      <c r="AN203" t="s">
        <v>105</v>
      </c>
      <c r="AR203" t="s">
        <v>105</v>
      </c>
      <c r="AT203" t="s">
        <v>108</v>
      </c>
      <c r="AU203" t="s">
        <v>127</v>
      </c>
      <c r="AV203" t="s">
        <v>618</v>
      </c>
      <c r="AX203" t="s">
        <v>129</v>
      </c>
      <c r="AZ203" t="s">
        <v>98</v>
      </c>
      <c r="BB203" t="s">
        <v>152</v>
      </c>
      <c r="BG203" t="s">
        <v>102</v>
      </c>
      <c r="BH203" t="s">
        <v>123</v>
      </c>
      <c r="BI203" t="s">
        <v>616</v>
      </c>
      <c r="BJ203" t="s">
        <v>108</v>
      </c>
      <c r="BK203" t="s">
        <v>127</v>
      </c>
      <c r="BL203" t="s">
        <v>618</v>
      </c>
      <c r="BM203" t="s">
        <v>1551</v>
      </c>
      <c r="BP203" t="s">
        <v>171</v>
      </c>
      <c r="BQ203" t="s">
        <v>1551</v>
      </c>
      <c r="BY203" t="s">
        <v>1545</v>
      </c>
      <c r="BZ203" t="s">
        <v>1552</v>
      </c>
      <c r="CA203">
        <v>0</v>
      </c>
      <c r="CH203" s="1">
        <v>42989.478865740697</v>
      </c>
      <c r="CS203">
        <v>1</v>
      </c>
    </row>
    <row r="204" spans="1:97">
      <c r="A204">
        <v>204</v>
      </c>
      <c r="B204" t="s">
        <v>1554</v>
      </c>
      <c r="D204" t="s">
        <v>7074</v>
      </c>
      <c r="E204" t="s">
        <v>6213</v>
      </c>
      <c r="G204" t="s">
        <v>98</v>
      </c>
      <c r="H204">
        <v>20001101</v>
      </c>
      <c r="L204" t="s">
        <v>201</v>
      </c>
      <c r="M204" t="s">
        <v>122</v>
      </c>
      <c r="N204" t="s">
        <v>1555</v>
      </c>
      <c r="T204" t="s">
        <v>1556</v>
      </c>
      <c r="X204" t="s">
        <v>102</v>
      </c>
      <c r="Y204" t="s">
        <v>123</v>
      </c>
      <c r="Z204" t="s">
        <v>148</v>
      </c>
      <c r="AA204" t="s">
        <v>190</v>
      </c>
      <c r="AC204" t="s">
        <v>98</v>
      </c>
      <c r="AE204" t="s">
        <v>98</v>
      </c>
      <c r="AH204" s="1">
        <v>42947.678761574098</v>
      </c>
      <c r="AI204" s="1">
        <v>42989.495752314797</v>
      </c>
      <c r="AK204" t="s">
        <v>150</v>
      </c>
      <c r="AL204" t="s">
        <v>1557</v>
      </c>
      <c r="AM204" t="s">
        <v>1558</v>
      </c>
      <c r="AN204" t="s">
        <v>105</v>
      </c>
      <c r="AR204" t="s">
        <v>105</v>
      </c>
      <c r="AT204" t="s">
        <v>108</v>
      </c>
      <c r="AU204" t="s">
        <v>127</v>
      </c>
      <c r="AV204" t="s">
        <v>151</v>
      </c>
      <c r="AX204" t="s">
        <v>129</v>
      </c>
      <c r="AZ204" t="s">
        <v>98</v>
      </c>
      <c r="BB204" t="s">
        <v>152</v>
      </c>
      <c r="BG204" t="s">
        <v>102</v>
      </c>
      <c r="BH204" t="s">
        <v>123</v>
      </c>
      <c r="BI204" t="s">
        <v>148</v>
      </c>
      <c r="BJ204" t="s">
        <v>108</v>
      </c>
      <c r="BK204" t="s">
        <v>127</v>
      </c>
      <c r="BL204" t="s">
        <v>151</v>
      </c>
      <c r="BM204" t="s">
        <v>1559</v>
      </c>
      <c r="BP204" t="s">
        <v>171</v>
      </c>
      <c r="BQ204" t="s">
        <v>1559</v>
      </c>
      <c r="BY204" t="s">
        <v>1553</v>
      </c>
      <c r="BZ204" t="s">
        <v>1560</v>
      </c>
      <c r="CA204">
        <v>0</v>
      </c>
      <c r="CH204" s="1">
        <v>42989.495752314797</v>
      </c>
      <c r="CS204">
        <v>1</v>
      </c>
    </row>
    <row r="205" spans="1:97">
      <c r="A205">
        <v>205</v>
      </c>
      <c r="B205" t="s">
        <v>1562</v>
      </c>
      <c r="D205" t="s">
        <v>7075</v>
      </c>
      <c r="E205" t="s">
        <v>6214</v>
      </c>
      <c r="G205" t="s">
        <v>105</v>
      </c>
      <c r="H205">
        <v>20061121</v>
      </c>
      <c r="L205" t="s">
        <v>408</v>
      </c>
      <c r="M205" t="s">
        <v>122</v>
      </c>
      <c r="T205" t="s">
        <v>1563</v>
      </c>
      <c r="X205" t="s">
        <v>102</v>
      </c>
      <c r="Y205" t="s">
        <v>136</v>
      </c>
      <c r="Z205" t="s">
        <v>426</v>
      </c>
      <c r="AA205" t="s">
        <v>190</v>
      </c>
      <c r="AC205" t="s">
        <v>98</v>
      </c>
      <c r="AE205" t="s">
        <v>98</v>
      </c>
      <c r="AH205" s="1">
        <v>42947.678761574098</v>
      </c>
      <c r="AI205" s="1">
        <v>42989.490162037</v>
      </c>
      <c r="AK205" t="s">
        <v>150</v>
      </c>
      <c r="AL205" t="s">
        <v>1564</v>
      </c>
      <c r="AM205" t="s">
        <v>1565</v>
      </c>
      <c r="AN205" t="s">
        <v>105</v>
      </c>
      <c r="AR205" t="s">
        <v>105</v>
      </c>
      <c r="AT205" t="s">
        <v>108</v>
      </c>
      <c r="AU205" t="s">
        <v>141</v>
      </c>
      <c r="AV205" t="s">
        <v>428</v>
      </c>
      <c r="AX205" t="s">
        <v>129</v>
      </c>
      <c r="AZ205" t="s">
        <v>98</v>
      </c>
      <c r="BB205" t="s">
        <v>152</v>
      </c>
      <c r="BG205" t="s">
        <v>102</v>
      </c>
      <c r="BH205" t="s">
        <v>136</v>
      </c>
      <c r="BI205" t="s">
        <v>426</v>
      </c>
      <c r="BJ205" t="s">
        <v>108</v>
      </c>
      <c r="BK205" t="s">
        <v>141</v>
      </c>
      <c r="BL205" t="s">
        <v>428</v>
      </c>
      <c r="BM205" t="s">
        <v>1566</v>
      </c>
      <c r="BP205" t="s">
        <v>171</v>
      </c>
      <c r="BQ205" t="s">
        <v>1566</v>
      </c>
      <c r="BY205" t="s">
        <v>1561</v>
      </c>
      <c r="BZ205" t="s">
        <v>1567</v>
      </c>
      <c r="CA205">
        <v>0</v>
      </c>
      <c r="CH205" s="1">
        <v>42989.490162037</v>
      </c>
      <c r="CS205">
        <v>1</v>
      </c>
    </row>
    <row r="206" spans="1:97">
      <c r="A206">
        <v>206</v>
      </c>
      <c r="B206" t="s">
        <v>1569</v>
      </c>
      <c r="D206" t="s">
        <v>7076</v>
      </c>
      <c r="E206" t="s">
        <v>6215</v>
      </c>
      <c r="G206" t="s">
        <v>105</v>
      </c>
      <c r="H206">
        <v>19770101</v>
      </c>
      <c r="L206" t="s">
        <v>1570</v>
      </c>
      <c r="M206" t="s">
        <v>100</v>
      </c>
      <c r="N206" t="s">
        <v>1571</v>
      </c>
      <c r="T206" t="s">
        <v>1572</v>
      </c>
      <c r="X206" t="s">
        <v>102</v>
      </c>
      <c r="Y206" t="s">
        <v>123</v>
      </c>
      <c r="Z206" t="s">
        <v>148</v>
      </c>
      <c r="AA206" t="s">
        <v>308</v>
      </c>
      <c r="AB206" t="s">
        <v>138</v>
      </c>
      <c r="AC206" t="s">
        <v>98</v>
      </c>
      <c r="AE206" t="s">
        <v>98</v>
      </c>
      <c r="AH206" s="1">
        <v>42947.678761574098</v>
      </c>
      <c r="AI206" s="1">
        <v>43642.753078703703</v>
      </c>
      <c r="AL206" t="s">
        <v>1573</v>
      </c>
      <c r="AM206" t="s">
        <v>1568</v>
      </c>
      <c r="AN206" t="s">
        <v>105</v>
      </c>
      <c r="AR206" t="s">
        <v>105</v>
      </c>
      <c r="AT206" t="s">
        <v>108</v>
      </c>
      <c r="AU206" t="s">
        <v>127</v>
      </c>
      <c r="AV206" t="s">
        <v>151</v>
      </c>
      <c r="AX206" t="s">
        <v>112</v>
      </c>
      <c r="AZ206" t="s">
        <v>98</v>
      </c>
      <c r="BG206" t="s">
        <v>102</v>
      </c>
      <c r="BH206" t="s">
        <v>1574</v>
      </c>
      <c r="BI206" t="s">
        <v>1575</v>
      </c>
      <c r="BJ206" t="s">
        <v>108</v>
      </c>
      <c r="BK206" t="s">
        <v>1576</v>
      </c>
      <c r="BL206" t="s">
        <v>1577</v>
      </c>
      <c r="BM206" t="s">
        <v>1578</v>
      </c>
      <c r="BP206" t="s">
        <v>171</v>
      </c>
      <c r="BQ206" t="s">
        <v>1578</v>
      </c>
      <c r="BT206" t="s">
        <v>102</v>
      </c>
      <c r="BX206">
        <v>1</v>
      </c>
      <c r="BY206" t="s">
        <v>1579</v>
      </c>
      <c r="BZ206" t="s">
        <v>1580</v>
      </c>
      <c r="CA206">
        <v>0</v>
      </c>
      <c r="CH206" s="1">
        <v>43277.5554513889</v>
      </c>
      <c r="CS206">
        <v>1</v>
      </c>
    </row>
    <row r="207" spans="1:97">
      <c r="A207">
        <v>207</v>
      </c>
      <c r="B207" t="s">
        <v>1582</v>
      </c>
      <c r="D207" t="s">
        <v>7077</v>
      </c>
      <c r="E207" t="s">
        <v>6216</v>
      </c>
      <c r="G207" t="s">
        <v>98</v>
      </c>
      <c r="H207">
        <v>19990924</v>
      </c>
      <c r="L207" t="s">
        <v>201</v>
      </c>
      <c r="M207" t="s">
        <v>122</v>
      </c>
      <c r="N207" t="s">
        <v>1583</v>
      </c>
      <c r="T207" t="s">
        <v>1584</v>
      </c>
      <c r="X207" t="s">
        <v>102</v>
      </c>
      <c r="Y207" t="s">
        <v>123</v>
      </c>
      <c r="Z207" t="s">
        <v>224</v>
      </c>
      <c r="AA207" t="s">
        <v>190</v>
      </c>
      <c r="AC207" t="s">
        <v>98</v>
      </c>
      <c r="AE207" t="s">
        <v>98</v>
      </c>
      <c r="AH207" s="1">
        <v>42947.678761574098</v>
      </c>
      <c r="AI207" s="1">
        <v>42989.513587963003</v>
      </c>
      <c r="AK207" t="s">
        <v>150</v>
      </c>
      <c r="AL207" t="s">
        <v>1585</v>
      </c>
      <c r="AM207" t="s">
        <v>1586</v>
      </c>
      <c r="AN207" t="s">
        <v>105</v>
      </c>
      <c r="AR207" t="s">
        <v>105</v>
      </c>
      <c r="AT207" t="s">
        <v>108</v>
      </c>
      <c r="AU207" t="s">
        <v>127</v>
      </c>
      <c r="AV207" t="s">
        <v>228</v>
      </c>
      <c r="AX207" t="s">
        <v>129</v>
      </c>
      <c r="AZ207" t="s">
        <v>98</v>
      </c>
      <c r="BB207" t="s">
        <v>152</v>
      </c>
      <c r="BG207" t="s">
        <v>102</v>
      </c>
      <c r="BH207" t="s">
        <v>123</v>
      </c>
      <c r="BI207" t="s">
        <v>224</v>
      </c>
      <c r="BJ207" t="s">
        <v>108</v>
      </c>
      <c r="BK207" t="s">
        <v>127</v>
      </c>
      <c r="BL207" t="s">
        <v>228</v>
      </c>
      <c r="BM207" t="s">
        <v>1587</v>
      </c>
      <c r="BP207" t="s">
        <v>171</v>
      </c>
      <c r="BQ207" t="s">
        <v>1587</v>
      </c>
      <c r="BY207" t="s">
        <v>1581</v>
      </c>
      <c r="BZ207" t="s">
        <v>1588</v>
      </c>
      <c r="CA207">
        <v>0</v>
      </c>
      <c r="CH207" s="1">
        <v>42989.513587963003</v>
      </c>
      <c r="CS207">
        <v>1</v>
      </c>
    </row>
    <row r="208" spans="1:97">
      <c r="A208">
        <v>208</v>
      </c>
      <c r="B208" t="s">
        <v>1590</v>
      </c>
      <c r="D208" t="s">
        <v>7078</v>
      </c>
      <c r="E208" t="s">
        <v>6217</v>
      </c>
      <c r="G208" t="s">
        <v>105</v>
      </c>
      <c r="H208">
        <v>19980826</v>
      </c>
      <c r="L208" t="s">
        <v>408</v>
      </c>
      <c r="M208" t="s">
        <v>122</v>
      </c>
      <c r="N208" t="s">
        <v>1592</v>
      </c>
      <c r="X208" t="s">
        <v>102</v>
      </c>
      <c r="Y208" t="s">
        <v>136</v>
      </c>
      <c r="Z208" t="s">
        <v>1593</v>
      </c>
      <c r="AA208" t="s">
        <v>286</v>
      </c>
      <c r="AC208" t="s">
        <v>98</v>
      </c>
      <c r="AE208" t="s">
        <v>98</v>
      </c>
      <c r="AH208" s="1">
        <v>42947.678761574098</v>
      </c>
      <c r="AI208" s="1">
        <v>42989.386018518497</v>
      </c>
      <c r="AK208" t="s">
        <v>150</v>
      </c>
      <c r="AL208" t="s">
        <v>1594</v>
      </c>
      <c r="AM208" t="s">
        <v>1595</v>
      </c>
      <c r="AN208" t="s">
        <v>105</v>
      </c>
      <c r="AR208" t="s">
        <v>105</v>
      </c>
      <c r="AT208" t="s">
        <v>108</v>
      </c>
      <c r="AU208" t="s">
        <v>141</v>
      </c>
      <c r="AV208" t="s">
        <v>1596</v>
      </c>
      <c r="AX208" t="s">
        <v>129</v>
      </c>
      <c r="AZ208" t="s">
        <v>98</v>
      </c>
      <c r="BB208" t="s">
        <v>152</v>
      </c>
      <c r="BG208" t="s">
        <v>102</v>
      </c>
      <c r="BH208" t="s">
        <v>136</v>
      </c>
      <c r="BI208" t="s">
        <v>1593</v>
      </c>
      <c r="BJ208" t="s">
        <v>108</v>
      </c>
      <c r="BK208" t="s">
        <v>141</v>
      </c>
      <c r="BL208" t="s">
        <v>1596</v>
      </c>
      <c r="BM208" t="s">
        <v>1597</v>
      </c>
      <c r="BP208" t="s">
        <v>171</v>
      </c>
      <c r="BQ208" t="s">
        <v>1597</v>
      </c>
      <c r="BY208" t="s">
        <v>1589</v>
      </c>
      <c r="BZ208" t="s">
        <v>570</v>
      </c>
      <c r="CA208">
        <v>0</v>
      </c>
      <c r="CH208" s="1">
        <v>42989.386018518497</v>
      </c>
      <c r="CS208">
        <v>1</v>
      </c>
    </row>
    <row r="209" spans="1:97">
      <c r="A209">
        <v>209</v>
      </c>
      <c r="B209" t="s">
        <v>1599</v>
      </c>
      <c r="D209" t="s">
        <v>7079</v>
      </c>
      <c r="E209" t="s">
        <v>6218</v>
      </c>
      <c r="G209" t="s">
        <v>98</v>
      </c>
      <c r="H209">
        <v>19961213</v>
      </c>
      <c r="L209" t="s">
        <v>201</v>
      </c>
      <c r="M209" t="s">
        <v>294</v>
      </c>
      <c r="N209" t="s">
        <v>1600</v>
      </c>
      <c r="T209" t="s">
        <v>1601</v>
      </c>
      <c r="X209" t="s">
        <v>102</v>
      </c>
      <c r="Y209" t="s">
        <v>123</v>
      </c>
      <c r="Z209" t="s">
        <v>451</v>
      </c>
      <c r="AA209" t="s">
        <v>166</v>
      </c>
      <c r="AC209" t="s">
        <v>98</v>
      </c>
      <c r="AE209" t="s">
        <v>98</v>
      </c>
      <c r="AH209" s="1">
        <v>42947.678761574098</v>
      </c>
      <c r="AI209" s="1">
        <v>42989.478032407402</v>
      </c>
      <c r="AK209" t="s">
        <v>150</v>
      </c>
      <c r="AL209" t="s">
        <v>1602</v>
      </c>
      <c r="AM209" t="s">
        <v>1603</v>
      </c>
      <c r="AN209" t="s">
        <v>105</v>
      </c>
      <c r="AR209" t="s">
        <v>105</v>
      </c>
      <c r="AT209" t="s">
        <v>108</v>
      </c>
      <c r="AU209" t="s">
        <v>127</v>
      </c>
      <c r="AV209" t="s">
        <v>454</v>
      </c>
      <c r="AX209" t="s">
        <v>300</v>
      </c>
      <c r="AZ209" t="s">
        <v>98</v>
      </c>
      <c r="BB209" t="s">
        <v>152</v>
      </c>
      <c r="BG209" t="s">
        <v>102</v>
      </c>
      <c r="BH209" t="s">
        <v>123</v>
      </c>
      <c r="BI209" t="s">
        <v>455</v>
      </c>
      <c r="BJ209" t="s">
        <v>108</v>
      </c>
      <c r="BK209" t="s">
        <v>127</v>
      </c>
      <c r="BL209" t="s">
        <v>456</v>
      </c>
      <c r="BM209" t="s">
        <v>1604</v>
      </c>
      <c r="BP209" t="s">
        <v>171</v>
      </c>
      <c r="BQ209" t="s">
        <v>1604</v>
      </c>
      <c r="BY209" t="s">
        <v>1598</v>
      </c>
      <c r="BZ209" t="s">
        <v>1605</v>
      </c>
      <c r="CA209">
        <v>0</v>
      </c>
      <c r="CH209" s="1">
        <v>42989.478032407402</v>
      </c>
      <c r="CS209">
        <v>1</v>
      </c>
    </row>
    <row r="210" spans="1:97">
      <c r="A210">
        <v>210</v>
      </c>
      <c r="B210" t="s">
        <v>1607</v>
      </c>
      <c r="D210" t="s">
        <v>7076</v>
      </c>
      <c r="E210" t="s">
        <v>6219</v>
      </c>
      <c r="G210" t="s">
        <v>105</v>
      </c>
      <c r="H210">
        <v>19971219</v>
      </c>
      <c r="L210" t="s">
        <v>162</v>
      </c>
      <c r="M210" t="s">
        <v>122</v>
      </c>
      <c r="N210" t="s">
        <v>1608</v>
      </c>
      <c r="T210" t="s">
        <v>1609</v>
      </c>
      <c r="X210" t="s">
        <v>102</v>
      </c>
      <c r="Y210" t="s">
        <v>123</v>
      </c>
      <c r="Z210" t="s">
        <v>591</v>
      </c>
      <c r="AA210" t="s">
        <v>286</v>
      </c>
      <c r="AC210" t="s">
        <v>98</v>
      </c>
      <c r="AE210" t="s">
        <v>98</v>
      </c>
      <c r="AH210" s="1">
        <v>42947.678761574098</v>
      </c>
      <c r="AI210" s="1">
        <v>42989.477951388901</v>
      </c>
      <c r="AK210" t="s">
        <v>150</v>
      </c>
      <c r="AL210" t="s">
        <v>1610</v>
      </c>
      <c r="AM210" t="s">
        <v>1611</v>
      </c>
      <c r="AN210" t="s">
        <v>105</v>
      </c>
      <c r="AR210" t="s">
        <v>105</v>
      </c>
      <c r="AT210" t="s">
        <v>108</v>
      </c>
      <c r="AU210" t="s">
        <v>127</v>
      </c>
      <c r="AV210" t="s">
        <v>594</v>
      </c>
      <c r="AX210" t="s">
        <v>129</v>
      </c>
      <c r="AZ210" t="s">
        <v>98</v>
      </c>
      <c r="BB210" t="s">
        <v>152</v>
      </c>
      <c r="BG210" t="s">
        <v>102</v>
      </c>
      <c r="BH210" t="s">
        <v>123</v>
      </c>
      <c r="BI210" t="s">
        <v>591</v>
      </c>
      <c r="BJ210" t="s">
        <v>108</v>
      </c>
      <c r="BL210" t="s">
        <v>594</v>
      </c>
      <c r="BM210" t="s">
        <v>1612</v>
      </c>
      <c r="BP210" t="s">
        <v>171</v>
      </c>
      <c r="BQ210" t="s">
        <v>1612</v>
      </c>
      <c r="BY210" t="s">
        <v>1606</v>
      </c>
      <c r="BZ210" t="s">
        <v>1613</v>
      </c>
      <c r="CA210">
        <v>0</v>
      </c>
      <c r="CH210" s="1">
        <v>42989.477951388901</v>
      </c>
      <c r="CS210">
        <v>1</v>
      </c>
    </row>
    <row r="211" spans="1:97">
      <c r="A211">
        <v>211</v>
      </c>
      <c r="B211" t="s">
        <v>1615</v>
      </c>
      <c r="D211" t="s">
        <v>7080</v>
      </c>
      <c r="E211" t="s">
        <v>6220</v>
      </c>
      <c r="G211" t="s">
        <v>105</v>
      </c>
      <c r="H211">
        <v>19710106</v>
      </c>
      <c r="L211" t="s">
        <v>1616</v>
      </c>
      <c r="M211" t="s">
        <v>212</v>
      </c>
      <c r="T211" t="s">
        <v>572</v>
      </c>
      <c r="X211" t="s">
        <v>102</v>
      </c>
      <c r="Y211" t="s">
        <v>123</v>
      </c>
      <c r="Z211" t="s">
        <v>451</v>
      </c>
      <c r="AC211" t="s">
        <v>98</v>
      </c>
      <c r="AE211" t="s">
        <v>105</v>
      </c>
      <c r="AH211" s="1">
        <v>43348.458148148202</v>
      </c>
      <c r="AI211" s="1">
        <v>43348.458148148202</v>
      </c>
      <c r="AJ211" t="s">
        <v>1617</v>
      </c>
      <c r="AM211" t="s">
        <v>1614</v>
      </c>
      <c r="AN211" t="s">
        <v>105</v>
      </c>
      <c r="AR211" t="s">
        <v>105</v>
      </c>
      <c r="AT211" t="s">
        <v>108</v>
      </c>
      <c r="AU211" t="s">
        <v>127</v>
      </c>
      <c r="AV211" t="s">
        <v>454</v>
      </c>
      <c r="AX211" t="s">
        <v>213</v>
      </c>
      <c r="AZ211" t="s">
        <v>98</v>
      </c>
      <c r="BB211" t="s">
        <v>130</v>
      </c>
      <c r="BF211" t="s">
        <v>114</v>
      </c>
      <c r="BG211" t="s">
        <v>102</v>
      </c>
      <c r="BH211" t="s">
        <v>123</v>
      </c>
      <c r="BI211" t="s">
        <v>451</v>
      </c>
      <c r="BJ211" t="s">
        <v>108</v>
      </c>
      <c r="BK211" t="s">
        <v>127</v>
      </c>
      <c r="BL211" t="s">
        <v>454</v>
      </c>
      <c r="BR211" t="s">
        <v>102</v>
      </c>
      <c r="BX211">
        <v>0</v>
      </c>
      <c r="BZ211" t="s">
        <v>1178</v>
      </c>
      <c r="CA211">
        <v>0</v>
      </c>
      <c r="CH211" s="1">
        <v>43348.458148148202</v>
      </c>
      <c r="CS211">
        <v>1</v>
      </c>
    </row>
    <row r="212" spans="1:97">
      <c r="A212">
        <v>212</v>
      </c>
      <c r="B212" t="s">
        <v>1619</v>
      </c>
      <c r="D212" t="s">
        <v>7081</v>
      </c>
      <c r="E212" t="s">
        <v>6221</v>
      </c>
      <c r="G212" t="s">
        <v>105</v>
      </c>
      <c r="H212">
        <v>19730101</v>
      </c>
      <c r="L212" t="s">
        <v>175</v>
      </c>
      <c r="M212" t="s">
        <v>122</v>
      </c>
      <c r="X212" t="s">
        <v>102</v>
      </c>
      <c r="Y212" t="s">
        <v>136</v>
      </c>
      <c r="Z212" t="s">
        <v>177</v>
      </c>
      <c r="AA212" t="s">
        <v>411</v>
      </c>
      <c r="AC212" t="s">
        <v>98</v>
      </c>
      <c r="AE212" t="s">
        <v>98</v>
      </c>
      <c r="AH212" s="1">
        <v>42947.678761574098</v>
      </c>
      <c r="AI212" s="1">
        <v>42947.678761574098</v>
      </c>
      <c r="AK212" t="s">
        <v>150</v>
      </c>
      <c r="AL212" t="s">
        <v>1620</v>
      </c>
      <c r="AM212" t="s">
        <v>1621</v>
      </c>
      <c r="AN212" t="s">
        <v>105</v>
      </c>
      <c r="AR212" t="s">
        <v>105</v>
      </c>
      <c r="AT212" t="s">
        <v>108</v>
      </c>
      <c r="AU212" t="s">
        <v>141</v>
      </c>
      <c r="AV212" t="s">
        <v>181</v>
      </c>
      <c r="AX212" t="s">
        <v>129</v>
      </c>
      <c r="AZ212" t="s">
        <v>98</v>
      </c>
      <c r="BB212" t="s">
        <v>152</v>
      </c>
      <c r="BG212" t="s">
        <v>102</v>
      </c>
      <c r="BH212" t="s">
        <v>136</v>
      </c>
      <c r="BI212" t="s">
        <v>177</v>
      </c>
      <c r="BJ212" t="s">
        <v>108</v>
      </c>
      <c r="BK212" t="s">
        <v>141</v>
      </c>
      <c r="BL212" t="s">
        <v>181</v>
      </c>
      <c r="BM212" t="s">
        <v>1622</v>
      </c>
      <c r="BP212" t="s">
        <v>171</v>
      </c>
      <c r="BQ212" t="s">
        <v>1622</v>
      </c>
      <c r="BT212" t="s">
        <v>102</v>
      </c>
      <c r="BY212" t="s">
        <v>1618</v>
      </c>
      <c r="BZ212" t="s">
        <v>1623</v>
      </c>
      <c r="CA212">
        <v>0</v>
      </c>
      <c r="CH212" s="1">
        <v>42947.678761574098</v>
      </c>
      <c r="CS212">
        <v>1</v>
      </c>
    </row>
    <row r="213" spans="1:97">
      <c r="A213">
        <v>213</v>
      </c>
      <c r="B213" t="s">
        <v>1625</v>
      </c>
      <c r="D213" t="s">
        <v>7082</v>
      </c>
      <c r="E213" t="s">
        <v>6222</v>
      </c>
      <c r="G213" t="s">
        <v>105</v>
      </c>
      <c r="H213">
        <v>19971204</v>
      </c>
      <c r="L213" t="s">
        <v>201</v>
      </c>
      <c r="M213" t="s">
        <v>122</v>
      </c>
      <c r="N213" t="s">
        <v>1627</v>
      </c>
      <c r="T213" t="s">
        <v>1628</v>
      </c>
      <c r="X213" t="s">
        <v>102</v>
      </c>
      <c r="Y213" t="s">
        <v>123</v>
      </c>
      <c r="Z213" t="s">
        <v>455</v>
      </c>
      <c r="AA213" t="s">
        <v>286</v>
      </c>
      <c r="AC213" t="s">
        <v>98</v>
      </c>
      <c r="AE213" t="s">
        <v>98</v>
      </c>
      <c r="AH213" s="1">
        <v>42947.678761574098</v>
      </c>
      <c r="AI213" s="1">
        <v>42989.412962962997</v>
      </c>
      <c r="AK213" t="s">
        <v>150</v>
      </c>
      <c r="AL213" t="s">
        <v>1629</v>
      </c>
      <c r="AM213" t="s">
        <v>1630</v>
      </c>
      <c r="AN213" t="s">
        <v>105</v>
      </c>
      <c r="AR213" t="s">
        <v>105</v>
      </c>
      <c r="AT213" t="s">
        <v>108</v>
      </c>
      <c r="AU213" t="s">
        <v>127</v>
      </c>
      <c r="AV213" t="s">
        <v>456</v>
      </c>
      <c r="AX213" t="s">
        <v>129</v>
      </c>
      <c r="AZ213" t="s">
        <v>98</v>
      </c>
      <c r="BB213" t="s">
        <v>152</v>
      </c>
      <c r="BG213" t="s">
        <v>102</v>
      </c>
      <c r="BH213" t="s">
        <v>123</v>
      </c>
      <c r="BI213" t="s">
        <v>455</v>
      </c>
      <c r="BJ213" t="s">
        <v>108</v>
      </c>
      <c r="BK213" t="s">
        <v>127</v>
      </c>
      <c r="BL213" t="s">
        <v>456</v>
      </c>
      <c r="BM213" t="s">
        <v>1631</v>
      </c>
      <c r="BP213" t="s">
        <v>171</v>
      </c>
      <c r="BQ213" t="s">
        <v>1631</v>
      </c>
      <c r="BY213" t="s">
        <v>1624</v>
      </c>
      <c r="BZ213" t="s">
        <v>1632</v>
      </c>
      <c r="CA213">
        <v>0</v>
      </c>
      <c r="CH213" s="1">
        <v>42989.412962962997</v>
      </c>
      <c r="CS213">
        <v>1</v>
      </c>
    </row>
    <row r="214" spans="1:97">
      <c r="A214">
        <v>214</v>
      </c>
      <c r="B214" t="s">
        <v>1634</v>
      </c>
      <c r="D214" t="s">
        <v>7083</v>
      </c>
      <c r="E214" t="s">
        <v>6223</v>
      </c>
      <c r="G214" t="s">
        <v>105</v>
      </c>
      <c r="H214">
        <v>19990516</v>
      </c>
      <c r="I214" t="s">
        <v>1635</v>
      </c>
      <c r="L214" t="s">
        <v>1636</v>
      </c>
      <c r="M214" t="s">
        <v>294</v>
      </c>
      <c r="N214" t="s">
        <v>1637</v>
      </c>
      <c r="X214" t="s">
        <v>102</v>
      </c>
      <c r="Y214" t="s">
        <v>136</v>
      </c>
      <c r="Z214" t="s">
        <v>410</v>
      </c>
      <c r="AA214" t="s">
        <v>190</v>
      </c>
      <c r="AC214" t="s">
        <v>98</v>
      </c>
      <c r="AE214" t="s">
        <v>98</v>
      </c>
      <c r="AH214" s="1">
        <v>42947.678761574098</v>
      </c>
      <c r="AI214" s="1">
        <v>42947.678761574098</v>
      </c>
      <c r="AK214" t="s">
        <v>150</v>
      </c>
      <c r="AL214" t="s">
        <v>1638</v>
      </c>
      <c r="AN214" t="s">
        <v>105</v>
      </c>
      <c r="AR214" t="s">
        <v>105</v>
      </c>
      <c r="AT214" t="s">
        <v>108</v>
      </c>
      <c r="AU214" t="s">
        <v>141</v>
      </c>
      <c r="AV214" t="s">
        <v>414</v>
      </c>
      <c r="AX214" t="s">
        <v>300</v>
      </c>
      <c r="AZ214" t="s">
        <v>98</v>
      </c>
      <c r="BB214" t="s">
        <v>152</v>
      </c>
      <c r="BG214" t="s">
        <v>102</v>
      </c>
      <c r="BH214" t="s">
        <v>136</v>
      </c>
      <c r="BI214" t="s">
        <v>410</v>
      </c>
      <c r="BJ214" t="s">
        <v>108</v>
      </c>
      <c r="BK214" t="s">
        <v>141</v>
      </c>
      <c r="BL214" t="s">
        <v>414</v>
      </c>
      <c r="BM214" t="s">
        <v>1639</v>
      </c>
      <c r="BP214" t="s">
        <v>171</v>
      </c>
      <c r="BQ214" t="s">
        <v>1639</v>
      </c>
      <c r="BY214" t="s">
        <v>1633</v>
      </c>
      <c r="BZ214" t="s">
        <v>1640</v>
      </c>
      <c r="CA214">
        <v>0</v>
      </c>
      <c r="CH214" s="1">
        <v>42947.678761574098</v>
      </c>
      <c r="CS214">
        <v>1</v>
      </c>
    </row>
    <row r="215" spans="1:97">
      <c r="A215">
        <v>215</v>
      </c>
      <c r="B215" t="s">
        <v>1642</v>
      </c>
      <c r="D215" t="s">
        <v>7084</v>
      </c>
      <c r="E215" t="s">
        <v>264</v>
      </c>
      <c r="G215" t="s">
        <v>105</v>
      </c>
      <c r="H215">
        <v>19940202</v>
      </c>
      <c r="L215" t="s">
        <v>162</v>
      </c>
      <c r="M215" t="s">
        <v>294</v>
      </c>
      <c r="N215" t="s">
        <v>1643</v>
      </c>
      <c r="T215" t="s">
        <v>1644</v>
      </c>
      <c r="X215" t="s">
        <v>102</v>
      </c>
      <c r="Y215" t="s">
        <v>123</v>
      </c>
      <c r="Z215" t="s">
        <v>148</v>
      </c>
      <c r="AA215" t="s">
        <v>1046</v>
      </c>
      <c r="AC215" t="s">
        <v>98</v>
      </c>
      <c r="AE215" t="s">
        <v>98</v>
      </c>
      <c r="AH215" s="1">
        <v>42948.776064814803</v>
      </c>
      <c r="AI215" s="1">
        <v>42989.490868055596</v>
      </c>
      <c r="AK215" t="s">
        <v>150</v>
      </c>
      <c r="AL215" t="s">
        <v>1645</v>
      </c>
      <c r="AM215" t="s">
        <v>1646</v>
      </c>
      <c r="AN215" t="s">
        <v>105</v>
      </c>
      <c r="AR215" t="s">
        <v>105</v>
      </c>
      <c r="AT215" t="s">
        <v>108</v>
      </c>
      <c r="AU215" t="s">
        <v>127</v>
      </c>
      <c r="AV215" t="s">
        <v>151</v>
      </c>
      <c r="AX215" t="s">
        <v>300</v>
      </c>
      <c r="AZ215" t="s">
        <v>98</v>
      </c>
      <c r="BB215" t="s">
        <v>152</v>
      </c>
      <c r="BG215" t="s">
        <v>102</v>
      </c>
      <c r="BH215" t="s">
        <v>123</v>
      </c>
      <c r="BI215" t="s">
        <v>148</v>
      </c>
      <c r="BM215" t="s">
        <v>1647</v>
      </c>
      <c r="BP215" t="s">
        <v>171</v>
      </c>
      <c r="BQ215" t="s">
        <v>1647</v>
      </c>
      <c r="BY215" t="s">
        <v>1641</v>
      </c>
      <c r="BZ215" t="s">
        <v>1648</v>
      </c>
      <c r="CA215">
        <v>0</v>
      </c>
      <c r="CH215" s="1">
        <v>42989.490868055596</v>
      </c>
      <c r="CS215">
        <v>1</v>
      </c>
    </row>
    <row r="216" spans="1:97">
      <c r="A216">
        <v>216</v>
      </c>
      <c r="B216" t="s">
        <v>1650</v>
      </c>
      <c r="D216" t="s">
        <v>7085</v>
      </c>
      <c r="E216" t="s">
        <v>6224</v>
      </c>
      <c r="G216" t="s">
        <v>98</v>
      </c>
      <c r="H216">
        <v>19850405</v>
      </c>
      <c r="L216" t="s">
        <v>1651</v>
      </c>
      <c r="M216" t="s">
        <v>122</v>
      </c>
      <c r="N216" t="s">
        <v>1652</v>
      </c>
      <c r="X216" t="s">
        <v>102</v>
      </c>
      <c r="Y216" t="s">
        <v>136</v>
      </c>
      <c r="Z216" t="s">
        <v>1518</v>
      </c>
      <c r="AA216" t="s">
        <v>1441</v>
      </c>
      <c r="AB216" t="s">
        <v>138</v>
      </c>
      <c r="AC216" t="s">
        <v>98</v>
      </c>
      <c r="AE216" t="s">
        <v>98</v>
      </c>
      <c r="AH216" s="1">
        <v>42947.678761574098</v>
      </c>
      <c r="AI216" s="1">
        <v>42947.678761574098</v>
      </c>
      <c r="AL216" t="s">
        <v>1653</v>
      </c>
      <c r="AM216" t="s">
        <v>1654</v>
      </c>
      <c r="AN216" t="s">
        <v>105</v>
      </c>
      <c r="AR216" t="s">
        <v>105</v>
      </c>
      <c r="AT216" t="s">
        <v>108</v>
      </c>
      <c r="AU216" t="s">
        <v>141</v>
      </c>
      <c r="AV216" t="s">
        <v>1521</v>
      </c>
      <c r="AX216" t="s">
        <v>129</v>
      </c>
      <c r="AZ216" t="s">
        <v>98</v>
      </c>
      <c r="BG216" t="s">
        <v>102</v>
      </c>
      <c r="BH216" t="s">
        <v>136</v>
      </c>
      <c r="BI216" t="s">
        <v>1518</v>
      </c>
      <c r="BJ216" t="s">
        <v>108</v>
      </c>
      <c r="BK216" t="s">
        <v>141</v>
      </c>
      <c r="BL216" t="s">
        <v>1521</v>
      </c>
      <c r="BM216" t="s">
        <v>1655</v>
      </c>
      <c r="BP216" t="s">
        <v>171</v>
      </c>
      <c r="BQ216" t="s">
        <v>1655</v>
      </c>
      <c r="BT216" t="s">
        <v>102</v>
      </c>
      <c r="BX216">
        <v>1</v>
      </c>
      <c r="BY216" t="s">
        <v>1649</v>
      </c>
      <c r="BZ216" t="s">
        <v>1656</v>
      </c>
      <c r="CA216">
        <v>0</v>
      </c>
      <c r="CH216" s="1">
        <v>42947.678761574098</v>
      </c>
      <c r="CS216">
        <v>1</v>
      </c>
    </row>
    <row r="217" spans="1:97">
      <c r="A217">
        <v>217</v>
      </c>
      <c r="B217" t="s">
        <v>1658</v>
      </c>
      <c r="D217" t="s">
        <v>7086</v>
      </c>
      <c r="E217" t="s">
        <v>6225</v>
      </c>
      <c r="G217" t="s">
        <v>105</v>
      </c>
      <c r="H217">
        <v>20180601</v>
      </c>
      <c r="I217" t="s">
        <v>147</v>
      </c>
      <c r="L217" t="s">
        <v>895</v>
      </c>
      <c r="M217" t="s">
        <v>294</v>
      </c>
      <c r="T217" t="s">
        <v>147</v>
      </c>
      <c r="X217" t="s">
        <v>102</v>
      </c>
      <c r="Y217" t="s">
        <v>123</v>
      </c>
      <c r="Z217" t="s">
        <v>148</v>
      </c>
      <c r="AB217" t="s">
        <v>138</v>
      </c>
      <c r="AC217" t="s">
        <v>98</v>
      </c>
      <c r="AE217" t="s">
        <v>98</v>
      </c>
      <c r="AH217" s="1">
        <v>43348.942835648202</v>
      </c>
      <c r="AI217" s="1">
        <v>43348.942835648202</v>
      </c>
      <c r="AJ217" t="s">
        <v>630</v>
      </c>
      <c r="AL217" t="s">
        <v>1659</v>
      </c>
      <c r="AM217" t="s">
        <v>1657</v>
      </c>
      <c r="AR217" t="s">
        <v>105</v>
      </c>
      <c r="AT217" t="s">
        <v>108</v>
      </c>
      <c r="AU217" t="s">
        <v>127</v>
      </c>
      <c r="AV217" t="s">
        <v>151</v>
      </c>
      <c r="AX217" t="s">
        <v>300</v>
      </c>
      <c r="AZ217" t="s">
        <v>98</v>
      </c>
      <c r="BB217" t="s">
        <v>130</v>
      </c>
      <c r="BG217" t="s">
        <v>102</v>
      </c>
      <c r="BH217" t="s">
        <v>123</v>
      </c>
      <c r="BI217" t="s">
        <v>148</v>
      </c>
      <c r="BJ217" t="s">
        <v>108</v>
      </c>
      <c r="BK217" t="s">
        <v>127</v>
      </c>
      <c r="BL217" t="s">
        <v>151</v>
      </c>
      <c r="BR217" t="s">
        <v>102</v>
      </c>
      <c r="BX217">
        <v>1</v>
      </c>
      <c r="BZ217" t="s">
        <v>1660</v>
      </c>
      <c r="CA217">
        <v>0</v>
      </c>
      <c r="CH217" s="1">
        <v>43348.942835648202</v>
      </c>
      <c r="CS217">
        <v>1</v>
      </c>
    </row>
    <row r="218" spans="1:97">
      <c r="A218">
        <v>218</v>
      </c>
      <c r="B218" t="s">
        <v>1662</v>
      </c>
      <c r="D218" t="s">
        <v>7087</v>
      </c>
      <c r="E218" t="s">
        <v>255</v>
      </c>
      <c r="G218" t="s">
        <v>105</v>
      </c>
      <c r="H218">
        <v>19630000</v>
      </c>
      <c r="L218" t="s">
        <v>1663</v>
      </c>
      <c r="M218" t="s">
        <v>212</v>
      </c>
      <c r="T218" t="s">
        <v>1664</v>
      </c>
      <c r="X218" t="s">
        <v>102</v>
      </c>
      <c r="Y218" t="s">
        <v>123</v>
      </c>
      <c r="Z218" t="s">
        <v>455</v>
      </c>
      <c r="AC218" t="s">
        <v>98</v>
      </c>
      <c r="AH218" s="1">
        <v>43428.6097800926</v>
      </c>
      <c r="AI218" s="1">
        <v>43428.6097800926</v>
      </c>
      <c r="AJ218" t="s">
        <v>1665</v>
      </c>
      <c r="AM218" t="s">
        <v>1661</v>
      </c>
      <c r="AN218" t="s">
        <v>105</v>
      </c>
      <c r="AR218" t="s">
        <v>105</v>
      </c>
      <c r="AT218" t="s">
        <v>108</v>
      </c>
      <c r="AU218" t="s">
        <v>127</v>
      </c>
      <c r="AV218" t="s">
        <v>456</v>
      </c>
      <c r="AX218" t="s">
        <v>213</v>
      </c>
      <c r="AZ218" t="s">
        <v>98</v>
      </c>
      <c r="BB218" t="s">
        <v>130</v>
      </c>
      <c r="BF218" t="s">
        <v>114</v>
      </c>
      <c r="BG218" t="s">
        <v>102</v>
      </c>
      <c r="BH218" t="s">
        <v>123</v>
      </c>
      <c r="BI218" t="s">
        <v>455</v>
      </c>
      <c r="BJ218" t="s">
        <v>108</v>
      </c>
      <c r="BK218" t="s">
        <v>127</v>
      </c>
      <c r="BL218" t="s">
        <v>456</v>
      </c>
      <c r="BR218" t="s">
        <v>102</v>
      </c>
      <c r="BX218">
        <v>0</v>
      </c>
      <c r="BZ218" t="s">
        <v>1666</v>
      </c>
      <c r="CA218">
        <v>0</v>
      </c>
      <c r="CH218" s="1">
        <v>43428.6097800926</v>
      </c>
      <c r="CS218">
        <v>1</v>
      </c>
    </row>
    <row r="219" spans="1:97">
      <c r="A219">
        <v>219</v>
      </c>
      <c r="B219" t="s">
        <v>1668</v>
      </c>
      <c r="D219" t="s">
        <v>7088</v>
      </c>
      <c r="E219" t="s">
        <v>6226</v>
      </c>
      <c r="G219" t="s">
        <v>105</v>
      </c>
      <c r="H219">
        <v>20171224</v>
      </c>
      <c r="I219" t="s">
        <v>699</v>
      </c>
      <c r="L219" t="s">
        <v>698</v>
      </c>
      <c r="M219" t="s">
        <v>122</v>
      </c>
      <c r="T219" t="s">
        <v>699</v>
      </c>
      <c r="X219" t="s">
        <v>102</v>
      </c>
      <c r="Y219" t="s">
        <v>136</v>
      </c>
      <c r="Z219" t="s">
        <v>700</v>
      </c>
      <c r="AB219" t="s">
        <v>138</v>
      </c>
      <c r="AC219" t="s">
        <v>98</v>
      </c>
      <c r="AE219" t="s">
        <v>98</v>
      </c>
      <c r="AH219" s="1">
        <v>43100.601504629602</v>
      </c>
      <c r="AI219" s="1">
        <v>43100.601504629602</v>
      </c>
      <c r="AJ219" t="s">
        <v>139</v>
      </c>
      <c r="AL219" t="s">
        <v>1669</v>
      </c>
      <c r="AM219" t="s">
        <v>1667</v>
      </c>
      <c r="AR219" t="s">
        <v>105</v>
      </c>
      <c r="AT219" t="s">
        <v>108</v>
      </c>
      <c r="AU219" t="s">
        <v>141</v>
      </c>
      <c r="AV219" t="s">
        <v>702</v>
      </c>
      <c r="AX219" t="s">
        <v>129</v>
      </c>
      <c r="AZ219" t="s">
        <v>98</v>
      </c>
      <c r="BB219" t="s">
        <v>130</v>
      </c>
      <c r="BG219" t="s">
        <v>102</v>
      </c>
      <c r="BH219" t="s">
        <v>136</v>
      </c>
      <c r="BI219" t="s">
        <v>700</v>
      </c>
      <c r="BJ219" t="s">
        <v>108</v>
      </c>
      <c r="BK219" t="s">
        <v>141</v>
      </c>
      <c r="BL219" t="s">
        <v>702</v>
      </c>
      <c r="BR219" t="s">
        <v>102</v>
      </c>
      <c r="BX219">
        <v>1</v>
      </c>
      <c r="BZ219" t="s">
        <v>1670</v>
      </c>
      <c r="CA219">
        <v>0</v>
      </c>
      <c r="CH219" s="1">
        <v>43100.601504629602</v>
      </c>
      <c r="CS219">
        <v>1</v>
      </c>
    </row>
    <row r="220" spans="1:97">
      <c r="A220">
        <v>220</v>
      </c>
      <c r="B220" t="s">
        <v>1672</v>
      </c>
      <c r="D220" t="s">
        <v>7089</v>
      </c>
      <c r="E220" t="s">
        <v>6227</v>
      </c>
      <c r="G220" t="s">
        <v>98</v>
      </c>
      <c r="H220">
        <v>19861226</v>
      </c>
      <c r="I220" t="s">
        <v>606</v>
      </c>
      <c r="L220" t="s">
        <v>606</v>
      </c>
      <c r="M220" t="s">
        <v>122</v>
      </c>
      <c r="T220" t="s">
        <v>1673</v>
      </c>
      <c r="X220" t="s">
        <v>102</v>
      </c>
      <c r="Y220" t="s">
        <v>123</v>
      </c>
      <c r="Z220" t="s">
        <v>345</v>
      </c>
      <c r="AB220" t="s">
        <v>138</v>
      </c>
      <c r="AC220" t="s">
        <v>98</v>
      </c>
      <c r="AE220" t="s">
        <v>105</v>
      </c>
      <c r="AH220" s="1">
        <v>43431.510729166701</v>
      </c>
      <c r="AI220" s="1">
        <v>43431.510729166701</v>
      </c>
      <c r="AJ220" t="s">
        <v>1674</v>
      </c>
      <c r="AK220" t="s">
        <v>800</v>
      </c>
      <c r="AM220" t="s">
        <v>1671</v>
      </c>
      <c r="AR220" t="s">
        <v>105</v>
      </c>
      <c r="AT220" t="s">
        <v>108</v>
      </c>
      <c r="AU220" t="s">
        <v>127</v>
      </c>
      <c r="AV220" t="s">
        <v>348</v>
      </c>
      <c r="AX220" t="s">
        <v>129</v>
      </c>
      <c r="AZ220" t="s">
        <v>98</v>
      </c>
      <c r="BB220" t="s">
        <v>152</v>
      </c>
      <c r="BG220" t="s">
        <v>102</v>
      </c>
      <c r="BH220" t="s">
        <v>123</v>
      </c>
      <c r="BI220" t="s">
        <v>345</v>
      </c>
      <c r="BJ220" t="s">
        <v>108</v>
      </c>
      <c r="BK220" t="s">
        <v>127</v>
      </c>
      <c r="BL220" t="s">
        <v>348</v>
      </c>
      <c r="BR220" t="s">
        <v>102</v>
      </c>
      <c r="BX220">
        <v>0</v>
      </c>
      <c r="BZ220" t="s">
        <v>1675</v>
      </c>
      <c r="CA220">
        <v>0</v>
      </c>
      <c r="CH220" s="1">
        <v>43431.510729166701</v>
      </c>
      <c r="CS220">
        <v>1</v>
      </c>
    </row>
    <row r="221" spans="1:97">
      <c r="A221">
        <v>221</v>
      </c>
      <c r="B221" t="s">
        <v>1677</v>
      </c>
      <c r="D221" t="s">
        <v>6986</v>
      </c>
      <c r="E221" t="s">
        <v>6228</v>
      </c>
      <c r="G221" t="s">
        <v>105</v>
      </c>
      <c r="H221">
        <v>20120420</v>
      </c>
      <c r="L221" t="s">
        <v>1678</v>
      </c>
      <c r="M221" t="s">
        <v>122</v>
      </c>
      <c r="X221" t="s">
        <v>102</v>
      </c>
      <c r="Y221" t="s">
        <v>123</v>
      </c>
      <c r="Z221" t="s">
        <v>165</v>
      </c>
      <c r="AB221" t="s">
        <v>138</v>
      </c>
      <c r="AC221" t="s">
        <v>98</v>
      </c>
      <c r="AE221" t="s">
        <v>98</v>
      </c>
      <c r="AH221" s="1">
        <v>43369.689328703702</v>
      </c>
      <c r="AI221" s="1">
        <v>43369.681886574101</v>
      </c>
      <c r="AJ221" t="s">
        <v>1679</v>
      </c>
      <c r="AL221" t="s">
        <v>1680</v>
      </c>
      <c r="AM221" t="s">
        <v>1676</v>
      </c>
      <c r="AN221" t="s">
        <v>105</v>
      </c>
      <c r="AR221" t="s">
        <v>105</v>
      </c>
      <c r="AT221" t="s">
        <v>108</v>
      </c>
      <c r="AU221" t="s">
        <v>127</v>
      </c>
      <c r="AV221" t="s">
        <v>169</v>
      </c>
      <c r="AX221" t="s">
        <v>129</v>
      </c>
      <c r="AZ221" t="s">
        <v>98</v>
      </c>
      <c r="BB221" t="s">
        <v>130</v>
      </c>
      <c r="BF221" t="s">
        <v>114</v>
      </c>
      <c r="BG221" t="s">
        <v>102</v>
      </c>
      <c r="BH221" t="s">
        <v>123</v>
      </c>
      <c r="BI221" t="s">
        <v>165</v>
      </c>
      <c r="BJ221" t="s">
        <v>108</v>
      </c>
      <c r="BK221" t="s">
        <v>127</v>
      </c>
      <c r="BL221" t="s">
        <v>169</v>
      </c>
      <c r="BR221" t="s">
        <v>102</v>
      </c>
      <c r="BX221">
        <v>1</v>
      </c>
      <c r="BZ221" t="s">
        <v>1681</v>
      </c>
      <c r="CA221">
        <v>0</v>
      </c>
      <c r="CH221" s="1">
        <v>43369.681886574101</v>
      </c>
      <c r="CS221">
        <v>1</v>
      </c>
    </row>
    <row r="222" spans="1:97">
      <c r="A222">
        <v>222</v>
      </c>
      <c r="B222" t="s">
        <v>1683</v>
      </c>
      <c r="D222" t="s">
        <v>7090</v>
      </c>
      <c r="E222" t="s">
        <v>6229</v>
      </c>
      <c r="G222" t="s">
        <v>98</v>
      </c>
      <c r="H222">
        <v>19530000</v>
      </c>
      <c r="I222" t="s">
        <v>886</v>
      </c>
      <c r="L222" t="s">
        <v>886</v>
      </c>
      <c r="M222" t="s">
        <v>276</v>
      </c>
      <c r="T222" t="s">
        <v>886</v>
      </c>
      <c r="X222" t="s">
        <v>102</v>
      </c>
      <c r="Y222" t="s">
        <v>123</v>
      </c>
      <c r="Z222" t="s">
        <v>165</v>
      </c>
      <c r="AB222" t="s">
        <v>138</v>
      </c>
      <c r="AC222" t="s">
        <v>98</v>
      </c>
      <c r="AE222" t="s">
        <v>105</v>
      </c>
      <c r="AH222" s="1">
        <v>43186.389224537001</v>
      </c>
      <c r="AI222" s="1">
        <v>43186.389224537001</v>
      </c>
      <c r="AJ222" t="s">
        <v>1684</v>
      </c>
      <c r="AM222" t="s">
        <v>1682</v>
      </c>
      <c r="AR222" t="s">
        <v>105</v>
      </c>
      <c r="AT222" t="s">
        <v>108</v>
      </c>
      <c r="AU222" t="s">
        <v>127</v>
      </c>
      <c r="AV222" t="s">
        <v>169</v>
      </c>
      <c r="AX222" t="s">
        <v>280</v>
      </c>
      <c r="AZ222" t="s">
        <v>98</v>
      </c>
      <c r="BB222" t="s">
        <v>130</v>
      </c>
      <c r="BG222" t="s">
        <v>102</v>
      </c>
      <c r="BH222" t="s">
        <v>123</v>
      </c>
      <c r="BI222" t="s">
        <v>165</v>
      </c>
      <c r="BJ222" t="s">
        <v>108</v>
      </c>
      <c r="BK222" t="s">
        <v>127</v>
      </c>
      <c r="BL222" t="s">
        <v>169</v>
      </c>
      <c r="BR222" t="s">
        <v>102</v>
      </c>
      <c r="BX222">
        <v>0</v>
      </c>
      <c r="BZ222" t="s">
        <v>1685</v>
      </c>
      <c r="CA222">
        <v>0</v>
      </c>
      <c r="CH222" s="1">
        <v>43186.389224537001</v>
      </c>
      <c r="CS222">
        <v>1</v>
      </c>
    </row>
    <row r="223" spans="1:97">
      <c r="A223">
        <v>223</v>
      </c>
      <c r="B223" t="s">
        <v>1683</v>
      </c>
      <c r="D223" t="s">
        <v>743</v>
      </c>
      <c r="E223" t="s">
        <v>6230</v>
      </c>
      <c r="G223" t="s">
        <v>98</v>
      </c>
      <c r="H223">
        <v>19920908</v>
      </c>
      <c r="I223" t="s">
        <v>886</v>
      </c>
      <c r="L223" t="s">
        <v>886</v>
      </c>
      <c r="M223" t="s">
        <v>122</v>
      </c>
      <c r="T223" t="s">
        <v>886</v>
      </c>
      <c r="X223" t="s">
        <v>102</v>
      </c>
      <c r="Y223" t="s">
        <v>123</v>
      </c>
      <c r="Z223" t="s">
        <v>165</v>
      </c>
      <c r="AB223" t="s">
        <v>138</v>
      </c>
      <c r="AC223" t="s">
        <v>98</v>
      </c>
      <c r="AE223" t="s">
        <v>105</v>
      </c>
      <c r="AH223" s="1">
        <v>43186.389224537001</v>
      </c>
      <c r="AI223" s="1">
        <v>43186.389224537001</v>
      </c>
      <c r="AJ223" t="s">
        <v>1684</v>
      </c>
      <c r="AM223" t="s">
        <v>1686</v>
      </c>
      <c r="AR223" t="s">
        <v>105</v>
      </c>
      <c r="AT223" t="s">
        <v>108</v>
      </c>
      <c r="AU223" t="s">
        <v>127</v>
      </c>
      <c r="AV223" t="s">
        <v>169</v>
      </c>
      <c r="AX223" t="s">
        <v>129</v>
      </c>
      <c r="AZ223" t="s">
        <v>98</v>
      </c>
      <c r="BB223" t="s">
        <v>130</v>
      </c>
      <c r="BG223" t="s">
        <v>102</v>
      </c>
      <c r="BH223" t="s">
        <v>123</v>
      </c>
      <c r="BI223" t="s">
        <v>165</v>
      </c>
      <c r="BJ223" t="s">
        <v>108</v>
      </c>
      <c r="BK223" t="s">
        <v>127</v>
      </c>
      <c r="BL223" t="s">
        <v>169</v>
      </c>
      <c r="BR223" t="s">
        <v>102</v>
      </c>
      <c r="BX223">
        <v>0</v>
      </c>
      <c r="BZ223" t="s">
        <v>1687</v>
      </c>
      <c r="CA223">
        <v>0</v>
      </c>
      <c r="CH223" s="1">
        <v>43186.389224537001</v>
      </c>
      <c r="CS223">
        <v>1</v>
      </c>
    </row>
    <row r="224" spans="1:97">
      <c r="A224">
        <v>224</v>
      </c>
      <c r="B224" t="s">
        <v>1689</v>
      </c>
      <c r="D224" t="s">
        <v>7091</v>
      </c>
      <c r="E224" t="s">
        <v>6231</v>
      </c>
      <c r="G224" t="s">
        <v>105</v>
      </c>
      <c r="H224">
        <v>19961118</v>
      </c>
      <c r="I224" t="s">
        <v>1690</v>
      </c>
      <c r="L224" t="s">
        <v>1690</v>
      </c>
      <c r="M224" t="s">
        <v>122</v>
      </c>
      <c r="N224" t="s">
        <v>1691</v>
      </c>
      <c r="T224" t="s">
        <v>1690</v>
      </c>
      <c r="X224" t="s">
        <v>102</v>
      </c>
      <c r="Y224" t="s">
        <v>136</v>
      </c>
      <c r="Z224" t="s">
        <v>838</v>
      </c>
      <c r="AB224" t="s">
        <v>138</v>
      </c>
      <c r="AC224" t="s">
        <v>98</v>
      </c>
      <c r="AE224" t="s">
        <v>105</v>
      </c>
      <c r="AH224" s="1">
        <v>43186.476261574098</v>
      </c>
      <c r="AI224" s="1">
        <v>43186.476261574098</v>
      </c>
      <c r="AJ224" t="s">
        <v>647</v>
      </c>
      <c r="AM224" t="s">
        <v>1688</v>
      </c>
      <c r="AR224" t="s">
        <v>105</v>
      </c>
      <c r="AT224" t="s">
        <v>108</v>
      </c>
      <c r="AU224" t="s">
        <v>141</v>
      </c>
      <c r="AV224" t="s">
        <v>842</v>
      </c>
      <c r="AX224" t="s">
        <v>129</v>
      </c>
      <c r="AZ224" t="s">
        <v>98</v>
      </c>
      <c r="BB224" t="s">
        <v>130</v>
      </c>
      <c r="BG224" t="s">
        <v>102</v>
      </c>
      <c r="BH224" t="s">
        <v>136</v>
      </c>
      <c r="BI224" t="s">
        <v>838</v>
      </c>
      <c r="BJ224" t="s">
        <v>108</v>
      </c>
      <c r="BK224" t="s">
        <v>141</v>
      </c>
      <c r="BL224" t="s">
        <v>842</v>
      </c>
      <c r="BR224" t="s">
        <v>102</v>
      </c>
      <c r="BX224">
        <v>0</v>
      </c>
      <c r="BZ224" t="s">
        <v>1692</v>
      </c>
      <c r="CA224">
        <v>0</v>
      </c>
      <c r="CH224" s="1">
        <v>43186.476261574098</v>
      </c>
      <c r="CS224">
        <v>1</v>
      </c>
    </row>
    <row r="225" spans="1:97">
      <c r="A225">
        <v>225</v>
      </c>
      <c r="B225" t="s">
        <v>1694</v>
      </c>
      <c r="D225" t="s">
        <v>738</v>
      </c>
      <c r="E225" t="s">
        <v>407</v>
      </c>
      <c r="G225" t="s">
        <v>105</v>
      </c>
      <c r="H225">
        <v>19891215</v>
      </c>
      <c r="I225" t="s">
        <v>699</v>
      </c>
      <c r="L225" t="s">
        <v>699</v>
      </c>
      <c r="M225" t="s">
        <v>294</v>
      </c>
      <c r="N225" t="s">
        <v>1695</v>
      </c>
      <c r="T225" t="s">
        <v>699</v>
      </c>
      <c r="X225" t="s">
        <v>102</v>
      </c>
      <c r="Y225" t="s">
        <v>136</v>
      </c>
      <c r="Z225" t="s">
        <v>700</v>
      </c>
      <c r="AB225" t="s">
        <v>138</v>
      </c>
      <c r="AC225" t="s">
        <v>98</v>
      </c>
      <c r="AE225" t="s">
        <v>105</v>
      </c>
      <c r="AH225" s="1">
        <v>43100.601504629602</v>
      </c>
      <c r="AI225" s="1">
        <v>43100.601504629602</v>
      </c>
      <c r="AJ225" t="s">
        <v>139</v>
      </c>
      <c r="AM225" t="s">
        <v>1693</v>
      </c>
      <c r="AR225" t="s">
        <v>105</v>
      </c>
      <c r="AT225" t="s">
        <v>108</v>
      </c>
      <c r="AU225" t="s">
        <v>141</v>
      </c>
      <c r="AV225" t="s">
        <v>702</v>
      </c>
      <c r="AX225" t="s">
        <v>300</v>
      </c>
      <c r="AZ225" t="s">
        <v>98</v>
      </c>
      <c r="BB225" t="s">
        <v>130</v>
      </c>
      <c r="BG225" t="s">
        <v>102</v>
      </c>
      <c r="BH225" t="s">
        <v>136</v>
      </c>
      <c r="BI225" t="s">
        <v>700</v>
      </c>
      <c r="BJ225" t="s">
        <v>108</v>
      </c>
      <c r="BK225" t="s">
        <v>141</v>
      </c>
      <c r="BL225" t="s">
        <v>702</v>
      </c>
      <c r="BR225" t="s">
        <v>102</v>
      </c>
      <c r="BX225">
        <v>0</v>
      </c>
      <c r="BZ225" t="s">
        <v>1696</v>
      </c>
      <c r="CA225">
        <v>0</v>
      </c>
      <c r="CH225" s="1">
        <v>43100.601504629602</v>
      </c>
      <c r="CS225">
        <v>1</v>
      </c>
    </row>
    <row r="226" spans="1:97">
      <c r="A226">
        <v>226</v>
      </c>
      <c r="B226" t="s">
        <v>1672</v>
      </c>
      <c r="D226" t="s">
        <v>7091</v>
      </c>
      <c r="E226" t="s">
        <v>6232</v>
      </c>
      <c r="G226" t="s">
        <v>105</v>
      </c>
      <c r="H226">
        <v>19610201</v>
      </c>
      <c r="I226" t="s">
        <v>606</v>
      </c>
      <c r="L226" t="s">
        <v>606</v>
      </c>
      <c r="M226" t="s">
        <v>100</v>
      </c>
      <c r="T226" t="s">
        <v>1673</v>
      </c>
      <c r="X226" t="s">
        <v>102</v>
      </c>
      <c r="Y226" t="s">
        <v>123</v>
      </c>
      <c r="Z226" t="s">
        <v>345</v>
      </c>
      <c r="AB226" t="s">
        <v>138</v>
      </c>
      <c r="AC226" t="s">
        <v>98</v>
      </c>
      <c r="AE226" t="s">
        <v>105</v>
      </c>
      <c r="AH226" s="1">
        <v>43431.510729166701</v>
      </c>
      <c r="AI226" s="1">
        <v>43431.510729166701</v>
      </c>
      <c r="AJ226" t="s">
        <v>1674</v>
      </c>
      <c r="AM226" t="s">
        <v>1697</v>
      </c>
      <c r="AR226" t="s">
        <v>98</v>
      </c>
      <c r="AT226" t="s">
        <v>108</v>
      </c>
      <c r="AU226" t="s">
        <v>127</v>
      </c>
      <c r="AV226" t="s">
        <v>348</v>
      </c>
      <c r="AX226" t="s">
        <v>112</v>
      </c>
      <c r="AZ226" t="s">
        <v>98</v>
      </c>
      <c r="BB226" t="s">
        <v>130</v>
      </c>
      <c r="BG226" t="s">
        <v>102</v>
      </c>
      <c r="BH226" t="s">
        <v>123</v>
      </c>
      <c r="BI226" t="s">
        <v>345</v>
      </c>
      <c r="BJ226" t="s">
        <v>108</v>
      </c>
      <c r="BK226" t="s">
        <v>127</v>
      </c>
      <c r="BL226" t="s">
        <v>348</v>
      </c>
      <c r="BR226" t="s">
        <v>102</v>
      </c>
      <c r="BX226">
        <v>0</v>
      </c>
      <c r="BZ226" t="s">
        <v>1698</v>
      </c>
      <c r="CA226">
        <v>0</v>
      </c>
      <c r="CH226" s="1">
        <v>43431.510729166701</v>
      </c>
      <c r="CS226">
        <v>1</v>
      </c>
    </row>
    <row r="227" spans="1:97">
      <c r="A227">
        <v>227</v>
      </c>
      <c r="B227" t="s">
        <v>1672</v>
      </c>
      <c r="D227" t="s">
        <v>743</v>
      </c>
      <c r="E227" t="s">
        <v>6233</v>
      </c>
      <c r="G227" t="s">
        <v>105</v>
      </c>
      <c r="H227">
        <v>19940123</v>
      </c>
      <c r="I227" t="s">
        <v>606</v>
      </c>
      <c r="L227" t="s">
        <v>400</v>
      </c>
      <c r="M227" t="s">
        <v>122</v>
      </c>
      <c r="N227" t="s">
        <v>1701</v>
      </c>
      <c r="T227" t="s">
        <v>1673</v>
      </c>
      <c r="X227" t="s">
        <v>102</v>
      </c>
      <c r="Y227" t="s">
        <v>123</v>
      </c>
      <c r="Z227" t="s">
        <v>345</v>
      </c>
      <c r="AB227" t="s">
        <v>138</v>
      </c>
      <c r="AC227" t="s">
        <v>98</v>
      </c>
      <c r="AE227" t="s">
        <v>98</v>
      </c>
      <c r="AH227" s="1">
        <v>43431.510729166701</v>
      </c>
      <c r="AI227" s="1">
        <v>43431.510729166701</v>
      </c>
      <c r="AJ227" t="s">
        <v>1674</v>
      </c>
      <c r="AL227" t="s">
        <v>1702</v>
      </c>
      <c r="AM227" t="s">
        <v>1699</v>
      </c>
      <c r="AR227" t="s">
        <v>105</v>
      </c>
      <c r="AT227" t="s">
        <v>108</v>
      </c>
      <c r="AU227" t="s">
        <v>127</v>
      </c>
      <c r="AV227" t="s">
        <v>348</v>
      </c>
      <c r="AX227" t="s">
        <v>129</v>
      </c>
      <c r="AZ227" t="s">
        <v>98</v>
      </c>
      <c r="BB227" t="s">
        <v>130</v>
      </c>
      <c r="BG227" t="s">
        <v>102</v>
      </c>
      <c r="BH227" t="s">
        <v>123</v>
      </c>
      <c r="BI227" t="s">
        <v>345</v>
      </c>
      <c r="BJ227" t="s">
        <v>108</v>
      </c>
      <c r="BK227" t="s">
        <v>127</v>
      </c>
      <c r="BL227" t="s">
        <v>348</v>
      </c>
      <c r="BR227" t="s">
        <v>102</v>
      </c>
      <c r="BX227">
        <v>1</v>
      </c>
      <c r="BZ227" t="s">
        <v>1703</v>
      </c>
      <c r="CA227">
        <v>0</v>
      </c>
      <c r="CH227" s="1">
        <v>43431.510729166701</v>
      </c>
      <c r="CS227">
        <v>1</v>
      </c>
    </row>
    <row r="228" spans="1:97">
      <c r="A228">
        <v>228</v>
      </c>
      <c r="B228" t="s">
        <v>818</v>
      </c>
      <c r="D228" t="s">
        <v>7092</v>
      </c>
      <c r="E228" t="s">
        <v>6234</v>
      </c>
      <c r="G228" t="s">
        <v>98</v>
      </c>
      <c r="H228">
        <v>20041211</v>
      </c>
      <c r="I228" t="s">
        <v>819</v>
      </c>
      <c r="L228" t="s">
        <v>819</v>
      </c>
      <c r="M228" t="s">
        <v>294</v>
      </c>
      <c r="T228" t="s">
        <v>819</v>
      </c>
      <c r="X228" t="s">
        <v>102</v>
      </c>
      <c r="Y228" t="s">
        <v>136</v>
      </c>
      <c r="Z228" t="s">
        <v>823</v>
      </c>
      <c r="AB228" t="s">
        <v>138</v>
      </c>
      <c r="AC228" t="s">
        <v>98</v>
      </c>
      <c r="AE228" t="s">
        <v>105</v>
      </c>
      <c r="AH228" s="1">
        <v>43434.862442129597</v>
      </c>
      <c r="AI228" s="1">
        <v>43434.862442129597</v>
      </c>
      <c r="AJ228" t="s">
        <v>382</v>
      </c>
      <c r="AM228" t="s">
        <v>1704</v>
      </c>
      <c r="AQ228" t="s">
        <v>825</v>
      </c>
      <c r="AR228" t="s">
        <v>105</v>
      </c>
      <c r="AT228" t="s">
        <v>108</v>
      </c>
      <c r="AU228" t="s">
        <v>141</v>
      </c>
      <c r="AV228" t="s">
        <v>826</v>
      </c>
      <c r="AW228" t="s">
        <v>827</v>
      </c>
      <c r="AX228" t="s">
        <v>300</v>
      </c>
      <c r="AZ228" t="s">
        <v>98</v>
      </c>
      <c r="BB228" t="s">
        <v>130</v>
      </c>
      <c r="BG228" t="s">
        <v>102</v>
      </c>
      <c r="BH228" t="s">
        <v>136</v>
      </c>
      <c r="BI228" t="s">
        <v>823</v>
      </c>
      <c r="BJ228" t="s">
        <v>108</v>
      </c>
      <c r="BK228" t="s">
        <v>141</v>
      </c>
      <c r="BL228" t="s">
        <v>826</v>
      </c>
      <c r="BR228" t="s">
        <v>102</v>
      </c>
      <c r="BX228">
        <v>0</v>
      </c>
      <c r="BZ228" t="s">
        <v>1705</v>
      </c>
      <c r="CA228">
        <v>0</v>
      </c>
      <c r="CH228" s="1">
        <v>43434.862442129597</v>
      </c>
      <c r="CS228">
        <v>1</v>
      </c>
    </row>
    <row r="229" spans="1:97">
      <c r="A229">
        <v>229</v>
      </c>
      <c r="B229" t="s">
        <v>1707</v>
      </c>
      <c r="D229" t="s">
        <v>7093</v>
      </c>
      <c r="E229" t="s">
        <v>6235</v>
      </c>
      <c r="G229" t="s">
        <v>98</v>
      </c>
      <c r="H229">
        <v>19970915</v>
      </c>
      <c r="L229" t="s">
        <v>1708</v>
      </c>
      <c r="M229" t="s">
        <v>245</v>
      </c>
      <c r="T229" t="s">
        <v>216</v>
      </c>
      <c r="X229" t="s">
        <v>102</v>
      </c>
      <c r="Y229" t="s">
        <v>123</v>
      </c>
      <c r="Z229" t="s">
        <v>217</v>
      </c>
      <c r="AC229" t="s">
        <v>98</v>
      </c>
      <c r="AE229" t="s">
        <v>98</v>
      </c>
      <c r="AH229" s="1">
        <v>42345.9047222222</v>
      </c>
      <c r="AI229" s="1">
        <v>43436.692858796298</v>
      </c>
      <c r="AJ229" t="s">
        <v>1709</v>
      </c>
      <c r="AL229" t="s">
        <v>1710</v>
      </c>
      <c r="AM229" t="s">
        <v>1706</v>
      </c>
      <c r="AN229" t="s">
        <v>105</v>
      </c>
      <c r="AR229" t="s">
        <v>105</v>
      </c>
      <c r="AT229" t="s">
        <v>108</v>
      </c>
      <c r="AU229" t="s">
        <v>127</v>
      </c>
      <c r="AV229" t="s">
        <v>220</v>
      </c>
      <c r="AX229" t="s">
        <v>252</v>
      </c>
      <c r="AY229" t="s">
        <v>1462</v>
      </c>
      <c r="AZ229" t="s">
        <v>728</v>
      </c>
      <c r="BA229" t="s">
        <v>1711</v>
      </c>
      <c r="BB229" t="s">
        <v>729</v>
      </c>
      <c r="BF229" t="s">
        <v>114</v>
      </c>
      <c r="BG229" t="s">
        <v>102</v>
      </c>
      <c r="BH229" t="s">
        <v>123</v>
      </c>
      <c r="BI229" t="s">
        <v>217</v>
      </c>
      <c r="BJ229" t="s">
        <v>108</v>
      </c>
      <c r="BK229" t="s">
        <v>127</v>
      </c>
      <c r="BL229" t="s">
        <v>220</v>
      </c>
      <c r="BM229" t="s">
        <v>1712</v>
      </c>
      <c r="BR229" t="s">
        <v>1713</v>
      </c>
      <c r="BT229" t="s">
        <v>102</v>
      </c>
      <c r="BX229">
        <v>1</v>
      </c>
      <c r="BY229" t="s">
        <v>1706</v>
      </c>
      <c r="BZ229" t="s">
        <v>1714</v>
      </c>
      <c r="CA229">
        <v>0</v>
      </c>
      <c r="CH229" s="1">
        <v>43436.692858796298</v>
      </c>
      <c r="CS229">
        <v>1</v>
      </c>
    </row>
    <row r="230" spans="1:97">
      <c r="A230">
        <v>230</v>
      </c>
      <c r="B230" t="s">
        <v>1694</v>
      </c>
      <c r="D230" t="s">
        <v>7094</v>
      </c>
      <c r="E230" t="s">
        <v>6236</v>
      </c>
      <c r="G230" t="s">
        <v>98</v>
      </c>
      <c r="H230">
        <v>20171213</v>
      </c>
      <c r="I230" t="s">
        <v>699</v>
      </c>
      <c r="L230" t="s">
        <v>698</v>
      </c>
      <c r="M230" t="s">
        <v>1314</v>
      </c>
      <c r="T230" t="s">
        <v>699</v>
      </c>
      <c r="X230" t="s">
        <v>102</v>
      </c>
      <c r="Y230" t="s">
        <v>136</v>
      </c>
      <c r="Z230" t="s">
        <v>700</v>
      </c>
      <c r="AB230" t="s">
        <v>138</v>
      </c>
      <c r="AC230" t="s">
        <v>98</v>
      </c>
      <c r="AE230" t="s">
        <v>98</v>
      </c>
      <c r="AH230" s="1">
        <v>43100.601504629602</v>
      </c>
      <c r="AI230" s="1">
        <v>43100.601504629602</v>
      </c>
      <c r="AJ230" t="s">
        <v>139</v>
      </c>
      <c r="AL230" t="s">
        <v>1716</v>
      </c>
      <c r="AM230" t="s">
        <v>1715</v>
      </c>
      <c r="AR230" t="s">
        <v>105</v>
      </c>
      <c r="AT230" t="s">
        <v>108</v>
      </c>
      <c r="AU230" t="s">
        <v>141</v>
      </c>
      <c r="AV230" t="s">
        <v>702</v>
      </c>
      <c r="AX230" t="s">
        <v>1316</v>
      </c>
      <c r="AZ230" t="s">
        <v>98</v>
      </c>
      <c r="BB230" t="s">
        <v>130</v>
      </c>
      <c r="BG230" t="s">
        <v>102</v>
      </c>
      <c r="BH230" t="s">
        <v>136</v>
      </c>
      <c r="BI230" t="s">
        <v>700</v>
      </c>
      <c r="BJ230" t="s">
        <v>108</v>
      </c>
      <c r="BK230" t="s">
        <v>141</v>
      </c>
      <c r="BL230" t="s">
        <v>702</v>
      </c>
      <c r="BR230" t="s">
        <v>102</v>
      </c>
      <c r="BX230">
        <v>1</v>
      </c>
      <c r="BZ230" t="s">
        <v>1717</v>
      </c>
      <c r="CA230">
        <v>0</v>
      </c>
      <c r="CH230" s="1">
        <v>43100.601504629602</v>
      </c>
      <c r="CS230">
        <v>1</v>
      </c>
    </row>
    <row r="231" spans="1:97">
      <c r="A231">
        <v>231</v>
      </c>
      <c r="B231" t="s">
        <v>1719</v>
      </c>
      <c r="D231" t="s">
        <v>7095</v>
      </c>
      <c r="E231" t="s">
        <v>1259</v>
      </c>
      <c r="G231" t="s">
        <v>105</v>
      </c>
      <c r="H231">
        <v>19860609</v>
      </c>
      <c r="I231" t="s">
        <v>1720</v>
      </c>
      <c r="L231" t="s">
        <v>1721</v>
      </c>
      <c r="M231" t="s">
        <v>212</v>
      </c>
      <c r="N231" t="s">
        <v>1722</v>
      </c>
      <c r="T231" t="s">
        <v>1720</v>
      </c>
      <c r="X231" t="s">
        <v>102</v>
      </c>
      <c r="Y231" t="s">
        <v>136</v>
      </c>
      <c r="Z231" t="s">
        <v>1386</v>
      </c>
      <c r="AB231" t="s">
        <v>138</v>
      </c>
      <c r="AC231" t="s">
        <v>98</v>
      </c>
      <c r="AE231" t="s">
        <v>98</v>
      </c>
      <c r="AH231" s="1">
        <v>43102.604328703703</v>
      </c>
      <c r="AI231" s="1">
        <v>43102.604328703703</v>
      </c>
      <c r="AJ231" t="s">
        <v>1723</v>
      </c>
      <c r="AL231" t="s">
        <v>1724</v>
      </c>
      <c r="AM231" t="s">
        <v>1718</v>
      </c>
      <c r="AR231" t="s">
        <v>105</v>
      </c>
      <c r="AT231" t="s">
        <v>108</v>
      </c>
      <c r="AU231" t="s">
        <v>141</v>
      </c>
      <c r="AV231" t="s">
        <v>1389</v>
      </c>
      <c r="AX231" t="s">
        <v>213</v>
      </c>
      <c r="AZ231" t="s">
        <v>98</v>
      </c>
      <c r="BB231" t="s">
        <v>130</v>
      </c>
      <c r="BG231" t="s">
        <v>102</v>
      </c>
      <c r="BH231" t="s">
        <v>136</v>
      </c>
      <c r="BI231" t="s">
        <v>1386</v>
      </c>
      <c r="BJ231" t="s">
        <v>108</v>
      </c>
      <c r="BK231" t="s">
        <v>141</v>
      </c>
      <c r="BL231" t="s">
        <v>1389</v>
      </c>
      <c r="BR231" t="s">
        <v>102</v>
      </c>
      <c r="BX231">
        <v>1</v>
      </c>
      <c r="BZ231" t="s">
        <v>1725</v>
      </c>
      <c r="CA231">
        <v>0</v>
      </c>
      <c r="CH231" s="1">
        <v>43102.604328703703</v>
      </c>
      <c r="CS231">
        <v>1</v>
      </c>
    </row>
    <row r="232" spans="1:97">
      <c r="A232">
        <v>232</v>
      </c>
      <c r="B232" t="s">
        <v>1727</v>
      </c>
      <c r="D232" t="s">
        <v>7096</v>
      </c>
      <c r="E232" t="s">
        <v>6237</v>
      </c>
      <c r="G232" t="s">
        <v>105</v>
      </c>
      <c r="H232">
        <v>19900121</v>
      </c>
      <c r="L232" t="s">
        <v>1195</v>
      </c>
      <c r="M232" t="s">
        <v>100</v>
      </c>
      <c r="N232" t="s">
        <v>1728</v>
      </c>
      <c r="T232" t="s">
        <v>1195</v>
      </c>
      <c r="X232" t="s">
        <v>102</v>
      </c>
      <c r="Y232" t="s">
        <v>123</v>
      </c>
      <c r="Z232" t="s">
        <v>204</v>
      </c>
      <c r="AC232" t="s">
        <v>98</v>
      </c>
      <c r="AE232" t="s">
        <v>98</v>
      </c>
      <c r="AH232" s="1">
        <v>43284.698865740698</v>
      </c>
      <c r="AI232" s="1">
        <v>43284.704537037003</v>
      </c>
      <c r="AJ232" t="s">
        <v>157</v>
      </c>
      <c r="AL232" t="s">
        <v>1729</v>
      </c>
      <c r="AM232" t="s">
        <v>1726</v>
      </c>
      <c r="AN232" t="s">
        <v>105</v>
      </c>
      <c r="AR232" t="s">
        <v>98</v>
      </c>
      <c r="AT232" t="s">
        <v>108</v>
      </c>
      <c r="AU232" t="s">
        <v>127</v>
      </c>
      <c r="AV232" t="s">
        <v>207</v>
      </c>
      <c r="AX232" t="s">
        <v>112</v>
      </c>
      <c r="AZ232" t="s">
        <v>98</v>
      </c>
      <c r="BB232" t="s">
        <v>130</v>
      </c>
      <c r="BF232" t="s">
        <v>114</v>
      </c>
      <c r="BG232" t="s">
        <v>102</v>
      </c>
      <c r="BH232" t="s">
        <v>123</v>
      </c>
      <c r="BI232" t="s">
        <v>204</v>
      </c>
      <c r="BJ232" t="s">
        <v>108</v>
      </c>
      <c r="BK232" t="s">
        <v>127</v>
      </c>
      <c r="BL232" t="s">
        <v>207</v>
      </c>
      <c r="BR232" t="s">
        <v>102</v>
      </c>
      <c r="BX232">
        <v>1</v>
      </c>
      <c r="BZ232" t="s">
        <v>1730</v>
      </c>
      <c r="CA232">
        <v>0</v>
      </c>
      <c r="CH232" s="1">
        <v>43284.704537037003</v>
      </c>
      <c r="CS232">
        <v>1</v>
      </c>
    </row>
    <row r="233" spans="1:97">
      <c r="A233">
        <v>233</v>
      </c>
      <c r="B233" t="s">
        <v>1732</v>
      </c>
      <c r="D233" t="s">
        <v>7097</v>
      </c>
      <c r="E233" t="s">
        <v>6238</v>
      </c>
      <c r="G233" t="s">
        <v>98</v>
      </c>
      <c r="H233">
        <v>19680201</v>
      </c>
      <c r="I233" t="s">
        <v>699</v>
      </c>
      <c r="L233" t="s">
        <v>699</v>
      </c>
      <c r="M233" t="s">
        <v>100</v>
      </c>
      <c r="T233" t="s">
        <v>699</v>
      </c>
      <c r="X233" t="s">
        <v>102</v>
      </c>
      <c r="Y233" t="s">
        <v>136</v>
      </c>
      <c r="Z233" t="s">
        <v>700</v>
      </c>
      <c r="AB233" t="s">
        <v>138</v>
      </c>
      <c r="AC233" t="s">
        <v>98</v>
      </c>
      <c r="AE233" t="s">
        <v>105</v>
      </c>
      <c r="AH233" s="1">
        <v>43102.604328703703</v>
      </c>
      <c r="AI233" s="1">
        <v>43102.604328703703</v>
      </c>
      <c r="AJ233" t="s">
        <v>1723</v>
      </c>
      <c r="AM233" t="s">
        <v>1731</v>
      </c>
      <c r="AR233" t="s">
        <v>98</v>
      </c>
      <c r="AT233" t="s">
        <v>108</v>
      </c>
      <c r="AU233" t="s">
        <v>141</v>
      </c>
      <c r="AV233" t="s">
        <v>702</v>
      </c>
      <c r="AX233" t="s">
        <v>112</v>
      </c>
      <c r="AZ233" t="s">
        <v>98</v>
      </c>
      <c r="BB233" t="s">
        <v>130</v>
      </c>
      <c r="BG233" t="s">
        <v>102</v>
      </c>
      <c r="BH233" t="s">
        <v>136</v>
      </c>
      <c r="BI233" t="s">
        <v>700</v>
      </c>
      <c r="BJ233" t="s">
        <v>108</v>
      </c>
      <c r="BK233" t="s">
        <v>141</v>
      </c>
      <c r="BL233" t="s">
        <v>702</v>
      </c>
      <c r="BR233" t="s">
        <v>102</v>
      </c>
      <c r="BX233">
        <v>0</v>
      </c>
      <c r="BZ233" t="s">
        <v>1692</v>
      </c>
      <c r="CA233">
        <v>0</v>
      </c>
      <c r="CH233" s="1">
        <v>43102.604328703703</v>
      </c>
      <c r="CS233">
        <v>1</v>
      </c>
    </row>
    <row r="234" spans="1:97">
      <c r="A234">
        <v>234</v>
      </c>
      <c r="B234" t="s">
        <v>1735</v>
      </c>
      <c r="D234" t="s">
        <v>7098</v>
      </c>
      <c r="E234" t="s">
        <v>6239</v>
      </c>
      <c r="G234" t="s">
        <v>98</v>
      </c>
      <c r="H234">
        <v>19960724</v>
      </c>
      <c r="I234" t="s">
        <v>423</v>
      </c>
      <c r="L234" t="s">
        <v>423</v>
      </c>
      <c r="M234" t="s">
        <v>122</v>
      </c>
      <c r="T234" t="s">
        <v>423</v>
      </c>
      <c r="X234" t="s">
        <v>102</v>
      </c>
      <c r="Y234" t="s">
        <v>136</v>
      </c>
      <c r="Z234" t="s">
        <v>426</v>
      </c>
      <c r="AB234" t="s">
        <v>138</v>
      </c>
      <c r="AC234" t="s">
        <v>98</v>
      </c>
      <c r="AE234" t="s">
        <v>105</v>
      </c>
      <c r="AH234" s="1">
        <v>43286.637349536999</v>
      </c>
      <c r="AI234" s="1">
        <v>43286.637349536999</v>
      </c>
      <c r="AJ234" t="s">
        <v>752</v>
      </c>
      <c r="AM234" t="s">
        <v>1734</v>
      </c>
      <c r="AR234" t="s">
        <v>105</v>
      </c>
      <c r="AT234" t="s">
        <v>108</v>
      </c>
      <c r="AU234" t="s">
        <v>141</v>
      </c>
      <c r="AV234" t="s">
        <v>428</v>
      </c>
      <c r="AX234" t="s">
        <v>129</v>
      </c>
      <c r="AZ234" t="s">
        <v>98</v>
      </c>
      <c r="BB234" t="s">
        <v>130</v>
      </c>
      <c r="BG234" t="s">
        <v>102</v>
      </c>
      <c r="BH234" t="s">
        <v>136</v>
      </c>
      <c r="BI234" t="s">
        <v>426</v>
      </c>
      <c r="BJ234" t="s">
        <v>108</v>
      </c>
      <c r="BK234" t="s">
        <v>141</v>
      </c>
      <c r="BL234" t="s">
        <v>428</v>
      </c>
      <c r="BR234" t="s">
        <v>102</v>
      </c>
      <c r="BX234">
        <v>0</v>
      </c>
      <c r="BZ234" t="s">
        <v>1736</v>
      </c>
      <c r="CA234">
        <v>0</v>
      </c>
      <c r="CH234" s="1">
        <v>43286.637349536999</v>
      </c>
      <c r="CS234">
        <v>1</v>
      </c>
    </row>
    <row r="235" spans="1:97">
      <c r="A235">
        <v>235</v>
      </c>
      <c r="B235" t="s">
        <v>1735</v>
      </c>
      <c r="D235" t="s">
        <v>7099</v>
      </c>
      <c r="E235" t="s">
        <v>6240</v>
      </c>
      <c r="G235" t="s">
        <v>105</v>
      </c>
      <c r="H235">
        <v>19720614</v>
      </c>
      <c r="I235" t="s">
        <v>423</v>
      </c>
      <c r="L235" t="s">
        <v>423</v>
      </c>
      <c r="M235" t="s">
        <v>212</v>
      </c>
      <c r="T235" t="s">
        <v>423</v>
      </c>
      <c r="X235" t="s">
        <v>102</v>
      </c>
      <c r="Y235" t="s">
        <v>136</v>
      </c>
      <c r="Z235" t="s">
        <v>426</v>
      </c>
      <c r="AB235" t="s">
        <v>138</v>
      </c>
      <c r="AC235" t="s">
        <v>98</v>
      </c>
      <c r="AE235" t="s">
        <v>105</v>
      </c>
      <c r="AH235" s="1">
        <v>43286.637349536999</v>
      </c>
      <c r="AI235" s="1">
        <v>43286.637349536999</v>
      </c>
      <c r="AJ235" t="s">
        <v>752</v>
      </c>
      <c r="AM235" t="s">
        <v>1737</v>
      </c>
      <c r="AR235" t="s">
        <v>105</v>
      </c>
      <c r="AT235" t="s">
        <v>108</v>
      </c>
      <c r="AU235" t="s">
        <v>141</v>
      </c>
      <c r="AV235" t="s">
        <v>428</v>
      </c>
      <c r="AX235" t="s">
        <v>213</v>
      </c>
      <c r="AZ235" t="s">
        <v>98</v>
      </c>
      <c r="BB235" t="s">
        <v>130</v>
      </c>
      <c r="BG235" t="s">
        <v>102</v>
      </c>
      <c r="BH235" t="s">
        <v>136</v>
      </c>
      <c r="BI235" t="s">
        <v>426</v>
      </c>
      <c r="BJ235" t="s">
        <v>108</v>
      </c>
      <c r="BK235" t="s">
        <v>141</v>
      </c>
      <c r="BL235" t="s">
        <v>428</v>
      </c>
      <c r="BR235" t="s">
        <v>102</v>
      </c>
      <c r="BX235">
        <v>0</v>
      </c>
      <c r="BZ235" t="s">
        <v>1738</v>
      </c>
      <c r="CA235">
        <v>0</v>
      </c>
      <c r="CH235" s="1">
        <v>43286.637349536999</v>
      </c>
      <c r="CS235">
        <v>1</v>
      </c>
    </row>
    <row r="236" spans="1:97">
      <c r="A236">
        <v>236</v>
      </c>
      <c r="B236" t="s">
        <v>1740</v>
      </c>
      <c r="D236" t="s">
        <v>7100</v>
      </c>
      <c r="E236" t="s">
        <v>6241</v>
      </c>
      <c r="G236" t="s">
        <v>105</v>
      </c>
      <c r="H236">
        <v>19730301</v>
      </c>
      <c r="I236" t="s">
        <v>1741</v>
      </c>
      <c r="L236" t="s">
        <v>1651</v>
      </c>
      <c r="M236" t="s">
        <v>212</v>
      </c>
      <c r="N236" t="s">
        <v>1742</v>
      </c>
      <c r="T236" t="s">
        <v>819</v>
      </c>
      <c r="X236" t="s">
        <v>102</v>
      </c>
      <c r="Y236" t="s">
        <v>136</v>
      </c>
      <c r="Z236" t="s">
        <v>823</v>
      </c>
      <c r="AB236" t="s">
        <v>138</v>
      </c>
      <c r="AC236" t="s">
        <v>98</v>
      </c>
      <c r="AE236" t="s">
        <v>98</v>
      </c>
      <c r="AH236" s="1">
        <v>43374.748009259303</v>
      </c>
      <c r="AI236" s="1">
        <v>43374.757372685199</v>
      </c>
      <c r="AJ236" t="s">
        <v>382</v>
      </c>
      <c r="AL236" t="s">
        <v>1743</v>
      </c>
      <c r="AM236" t="s">
        <v>1739</v>
      </c>
      <c r="AQ236" t="s">
        <v>825</v>
      </c>
      <c r="AR236" t="s">
        <v>105</v>
      </c>
      <c r="AT236" t="s">
        <v>108</v>
      </c>
      <c r="AU236" t="s">
        <v>141</v>
      </c>
      <c r="AV236" t="s">
        <v>826</v>
      </c>
      <c r="AW236" t="s">
        <v>827</v>
      </c>
      <c r="AX236" t="s">
        <v>213</v>
      </c>
      <c r="AZ236" t="s">
        <v>98</v>
      </c>
      <c r="BB236" t="s">
        <v>130</v>
      </c>
      <c r="BG236" t="s">
        <v>102</v>
      </c>
      <c r="BH236" t="s">
        <v>136</v>
      </c>
      <c r="BI236" t="s">
        <v>1518</v>
      </c>
      <c r="BJ236" t="s">
        <v>108</v>
      </c>
      <c r="BK236" t="s">
        <v>141</v>
      </c>
      <c r="BL236" t="s">
        <v>1521</v>
      </c>
      <c r="BR236" t="s">
        <v>102</v>
      </c>
      <c r="BX236">
        <v>1</v>
      </c>
      <c r="BZ236" t="s">
        <v>1744</v>
      </c>
      <c r="CA236">
        <v>0</v>
      </c>
      <c r="CH236" s="1">
        <v>43374.757372685199</v>
      </c>
      <c r="CS236">
        <v>1</v>
      </c>
    </row>
    <row r="237" spans="1:97">
      <c r="A237">
        <v>237</v>
      </c>
      <c r="B237" t="s">
        <v>1746</v>
      </c>
      <c r="D237" t="s">
        <v>7101</v>
      </c>
      <c r="E237" t="s">
        <v>6242</v>
      </c>
      <c r="G237" t="s">
        <v>98</v>
      </c>
      <c r="H237">
        <v>19621029</v>
      </c>
      <c r="L237" t="s">
        <v>1747</v>
      </c>
      <c r="M237" t="s">
        <v>276</v>
      </c>
      <c r="T237" t="s">
        <v>790</v>
      </c>
      <c r="X237" t="s">
        <v>102</v>
      </c>
      <c r="Y237" t="s">
        <v>123</v>
      </c>
      <c r="Z237" t="s">
        <v>322</v>
      </c>
      <c r="AB237" t="s">
        <v>138</v>
      </c>
      <c r="AC237" t="s">
        <v>98</v>
      </c>
      <c r="AE237" t="s">
        <v>98</v>
      </c>
      <c r="AH237" s="1">
        <v>43286.681111111102</v>
      </c>
      <c r="AI237" s="1">
        <v>43286.681111111102</v>
      </c>
      <c r="AJ237" t="s">
        <v>1748</v>
      </c>
      <c r="AL237" t="s">
        <v>1749</v>
      </c>
      <c r="AM237" t="s">
        <v>1745</v>
      </c>
      <c r="AN237" t="s">
        <v>105</v>
      </c>
      <c r="AR237" t="s">
        <v>105</v>
      </c>
      <c r="AT237" t="s">
        <v>108</v>
      </c>
      <c r="AU237" t="s">
        <v>127</v>
      </c>
      <c r="AV237" t="s">
        <v>326</v>
      </c>
      <c r="AX237" t="s">
        <v>280</v>
      </c>
      <c r="AZ237" t="s">
        <v>98</v>
      </c>
      <c r="BB237" t="s">
        <v>130</v>
      </c>
      <c r="BF237" t="s">
        <v>114</v>
      </c>
      <c r="BG237" t="s">
        <v>102</v>
      </c>
      <c r="BH237" t="s">
        <v>1450</v>
      </c>
      <c r="BI237" t="s">
        <v>1750</v>
      </c>
      <c r="BJ237" t="s">
        <v>108</v>
      </c>
      <c r="BK237" t="s">
        <v>1452</v>
      </c>
      <c r="BL237" t="s">
        <v>1751</v>
      </c>
      <c r="BR237" t="s">
        <v>102</v>
      </c>
      <c r="BX237">
        <v>1</v>
      </c>
      <c r="BZ237" t="s">
        <v>1752</v>
      </c>
      <c r="CA237">
        <v>0</v>
      </c>
      <c r="CH237" s="1">
        <v>43286.681111111102</v>
      </c>
      <c r="CS237">
        <v>1</v>
      </c>
    </row>
    <row r="238" spans="1:97">
      <c r="A238">
        <v>238</v>
      </c>
      <c r="B238" t="s">
        <v>1754</v>
      </c>
      <c r="D238" t="s">
        <v>7102</v>
      </c>
      <c r="E238" t="s">
        <v>6243</v>
      </c>
      <c r="G238" t="s">
        <v>105</v>
      </c>
      <c r="H238">
        <v>19861005</v>
      </c>
      <c r="L238" t="s">
        <v>1651</v>
      </c>
      <c r="M238" t="s">
        <v>100</v>
      </c>
      <c r="X238" t="s">
        <v>102</v>
      </c>
      <c r="Y238" t="s">
        <v>136</v>
      </c>
      <c r="Z238" t="s">
        <v>1518</v>
      </c>
      <c r="AC238" t="s">
        <v>98</v>
      </c>
      <c r="AE238" t="s">
        <v>98</v>
      </c>
      <c r="AH238" s="1">
        <v>43286.730092592603</v>
      </c>
      <c r="AI238" s="1">
        <v>43286.730092592603</v>
      </c>
      <c r="AJ238" t="s">
        <v>1090</v>
      </c>
      <c r="AL238" t="s">
        <v>1755</v>
      </c>
      <c r="AM238" t="s">
        <v>1753</v>
      </c>
      <c r="AN238" t="s">
        <v>105</v>
      </c>
      <c r="AR238" t="s">
        <v>98</v>
      </c>
      <c r="AT238" t="s">
        <v>108</v>
      </c>
      <c r="AU238" t="s">
        <v>141</v>
      </c>
      <c r="AV238" t="s">
        <v>1521</v>
      </c>
      <c r="AX238" t="s">
        <v>112</v>
      </c>
      <c r="AZ238" t="s">
        <v>98</v>
      </c>
      <c r="BB238" t="s">
        <v>130</v>
      </c>
      <c r="BF238" t="s">
        <v>114</v>
      </c>
      <c r="BG238" t="s">
        <v>102</v>
      </c>
      <c r="BH238" t="s">
        <v>136</v>
      </c>
      <c r="BI238" t="s">
        <v>1518</v>
      </c>
      <c r="BJ238" t="s">
        <v>108</v>
      </c>
      <c r="BK238" t="s">
        <v>141</v>
      </c>
      <c r="BL238" t="s">
        <v>1521</v>
      </c>
      <c r="BR238" t="s">
        <v>102</v>
      </c>
      <c r="BX238">
        <v>1</v>
      </c>
      <c r="BZ238" t="s">
        <v>397</v>
      </c>
      <c r="CA238">
        <v>0</v>
      </c>
      <c r="CH238" s="1">
        <v>43286.730092592603</v>
      </c>
      <c r="CS238">
        <v>1</v>
      </c>
    </row>
    <row r="239" spans="1:97">
      <c r="A239">
        <v>239</v>
      </c>
      <c r="B239" t="s">
        <v>1756</v>
      </c>
      <c r="D239" t="s">
        <v>7103</v>
      </c>
      <c r="E239" t="s">
        <v>5259</v>
      </c>
      <c r="G239" t="s">
        <v>98</v>
      </c>
      <c r="H239">
        <v>19720428</v>
      </c>
      <c r="I239" t="s">
        <v>699</v>
      </c>
      <c r="L239" t="s">
        <v>698</v>
      </c>
      <c r="M239" t="s">
        <v>122</v>
      </c>
      <c r="N239" t="s">
        <v>1758</v>
      </c>
      <c r="T239" t="s">
        <v>699</v>
      </c>
      <c r="X239" t="s">
        <v>102</v>
      </c>
      <c r="Y239" t="s">
        <v>136</v>
      </c>
      <c r="Z239" t="s">
        <v>700</v>
      </c>
      <c r="AB239" t="s">
        <v>138</v>
      </c>
      <c r="AC239" t="s">
        <v>98</v>
      </c>
      <c r="AE239" t="s">
        <v>98</v>
      </c>
      <c r="AH239" s="1">
        <v>43013.323773148099</v>
      </c>
      <c r="AI239" s="1">
        <v>43647.677071759303</v>
      </c>
      <c r="AJ239" t="s">
        <v>1759</v>
      </c>
      <c r="AL239" t="s">
        <v>1760</v>
      </c>
      <c r="AM239" t="s">
        <v>1761</v>
      </c>
      <c r="AR239" t="s">
        <v>105</v>
      </c>
      <c r="AT239" t="s">
        <v>108</v>
      </c>
      <c r="AU239" t="s">
        <v>141</v>
      </c>
      <c r="AV239" t="s">
        <v>702</v>
      </c>
      <c r="AX239" t="s">
        <v>129</v>
      </c>
      <c r="AZ239" t="s">
        <v>98</v>
      </c>
      <c r="BB239" t="s">
        <v>130</v>
      </c>
      <c r="BG239" t="s">
        <v>102</v>
      </c>
      <c r="BH239" t="s">
        <v>136</v>
      </c>
      <c r="BI239" t="s">
        <v>700</v>
      </c>
      <c r="BJ239" t="s">
        <v>108</v>
      </c>
      <c r="BK239" t="s">
        <v>141</v>
      </c>
      <c r="BL239" t="s">
        <v>702</v>
      </c>
      <c r="BR239" t="s">
        <v>714</v>
      </c>
      <c r="BX239">
        <v>1</v>
      </c>
      <c r="BZ239" t="s">
        <v>1762</v>
      </c>
      <c r="CA239">
        <v>0</v>
      </c>
      <c r="CH239" s="1">
        <v>43187.006874999999</v>
      </c>
      <c r="CS239">
        <v>1</v>
      </c>
    </row>
    <row r="240" spans="1:97">
      <c r="A240">
        <v>240</v>
      </c>
      <c r="B240" t="s">
        <v>1764</v>
      </c>
      <c r="D240" t="s">
        <v>7104</v>
      </c>
      <c r="E240" t="s">
        <v>6244</v>
      </c>
      <c r="G240" t="s">
        <v>98</v>
      </c>
      <c r="H240">
        <v>20020711</v>
      </c>
      <c r="L240" t="s">
        <v>1765</v>
      </c>
      <c r="M240" t="s">
        <v>122</v>
      </c>
      <c r="T240" t="s">
        <v>1766</v>
      </c>
      <c r="X240" t="s">
        <v>102</v>
      </c>
      <c r="Y240" t="s">
        <v>123</v>
      </c>
      <c r="Z240" t="s">
        <v>217</v>
      </c>
      <c r="AB240" t="s">
        <v>138</v>
      </c>
      <c r="AC240" t="s">
        <v>98</v>
      </c>
      <c r="AE240" t="s">
        <v>98</v>
      </c>
      <c r="AH240" s="1">
        <v>43100.589386574102</v>
      </c>
      <c r="AI240" s="1">
        <v>43467.786377314798</v>
      </c>
      <c r="AJ240" t="s">
        <v>1767</v>
      </c>
      <c r="AL240" t="s">
        <v>1768</v>
      </c>
      <c r="AM240" t="s">
        <v>1763</v>
      </c>
      <c r="AN240" t="s">
        <v>105</v>
      </c>
      <c r="AR240" t="s">
        <v>105</v>
      </c>
      <c r="AT240" t="s">
        <v>108</v>
      </c>
      <c r="AU240" t="s">
        <v>127</v>
      </c>
      <c r="AV240" t="s">
        <v>220</v>
      </c>
      <c r="AX240" t="s">
        <v>129</v>
      </c>
      <c r="AZ240" t="s">
        <v>98</v>
      </c>
      <c r="BB240" t="s">
        <v>130</v>
      </c>
      <c r="BF240" t="s">
        <v>114</v>
      </c>
      <c r="BG240" t="s">
        <v>102</v>
      </c>
      <c r="BH240" t="s">
        <v>1769</v>
      </c>
      <c r="BI240" t="s">
        <v>1770</v>
      </c>
      <c r="BJ240" t="s">
        <v>108</v>
      </c>
      <c r="BK240" t="s">
        <v>1771</v>
      </c>
      <c r="BL240" t="s">
        <v>1772</v>
      </c>
      <c r="BR240" t="s">
        <v>102</v>
      </c>
      <c r="BX240">
        <v>1</v>
      </c>
      <c r="BZ240" t="s">
        <v>1773</v>
      </c>
      <c r="CA240">
        <v>0</v>
      </c>
      <c r="CH240" s="1">
        <v>43467.786377314798</v>
      </c>
      <c r="CS240">
        <v>1</v>
      </c>
    </row>
    <row r="241" spans="1:97">
      <c r="A241">
        <v>241</v>
      </c>
      <c r="B241" t="s">
        <v>1756</v>
      </c>
      <c r="D241" t="s">
        <v>7105</v>
      </c>
      <c r="E241" t="s">
        <v>6245</v>
      </c>
      <c r="G241" t="s">
        <v>105</v>
      </c>
      <c r="H241">
        <v>19360101</v>
      </c>
      <c r="I241" t="s">
        <v>699</v>
      </c>
      <c r="L241" t="s">
        <v>699</v>
      </c>
      <c r="M241" t="s">
        <v>100</v>
      </c>
      <c r="N241" t="s">
        <v>1774</v>
      </c>
      <c r="T241" t="s">
        <v>699</v>
      </c>
      <c r="X241" t="s">
        <v>102</v>
      </c>
      <c r="Y241" t="s">
        <v>136</v>
      </c>
      <c r="Z241" t="s">
        <v>700</v>
      </c>
      <c r="AB241" t="s">
        <v>138</v>
      </c>
      <c r="AC241" t="s">
        <v>98</v>
      </c>
      <c r="AE241" t="s">
        <v>98</v>
      </c>
      <c r="AH241" s="1">
        <v>43013.323773148099</v>
      </c>
      <c r="AI241" s="1">
        <v>43462.8456365741</v>
      </c>
      <c r="AJ241" t="s">
        <v>1759</v>
      </c>
      <c r="AL241" t="s">
        <v>1775</v>
      </c>
      <c r="AM241" t="s">
        <v>1776</v>
      </c>
      <c r="AR241" t="s">
        <v>98</v>
      </c>
      <c r="AT241" t="s">
        <v>108</v>
      </c>
      <c r="AU241" t="s">
        <v>141</v>
      </c>
      <c r="AV241" t="s">
        <v>702</v>
      </c>
      <c r="AX241" t="s">
        <v>112</v>
      </c>
      <c r="AZ241" t="s">
        <v>98</v>
      </c>
      <c r="BB241" t="s">
        <v>130</v>
      </c>
      <c r="BG241" t="s">
        <v>102</v>
      </c>
      <c r="BH241" t="s">
        <v>136</v>
      </c>
      <c r="BI241" t="s">
        <v>700</v>
      </c>
      <c r="BJ241" t="s">
        <v>108</v>
      </c>
      <c r="BK241" t="s">
        <v>141</v>
      </c>
      <c r="BL241" t="s">
        <v>702</v>
      </c>
      <c r="BR241" t="s">
        <v>714</v>
      </c>
      <c r="BX241">
        <v>1</v>
      </c>
      <c r="BZ241" t="s">
        <v>1777</v>
      </c>
      <c r="CA241">
        <v>0</v>
      </c>
      <c r="CH241" s="1">
        <v>43462.8456365741</v>
      </c>
      <c r="CS241">
        <v>1</v>
      </c>
    </row>
    <row r="242" spans="1:97">
      <c r="A242">
        <v>242</v>
      </c>
      <c r="B242" t="s">
        <v>1779</v>
      </c>
      <c r="D242" t="s">
        <v>7106</v>
      </c>
      <c r="E242" t="s">
        <v>6246</v>
      </c>
      <c r="G242" t="s">
        <v>105</v>
      </c>
      <c r="H242">
        <v>19690101</v>
      </c>
      <c r="I242" t="s">
        <v>1690</v>
      </c>
      <c r="L242" t="s">
        <v>836</v>
      </c>
      <c r="M242" t="s">
        <v>100</v>
      </c>
      <c r="T242" t="s">
        <v>1690</v>
      </c>
      <c r="X242" t="s">
        <v>102</v>
      </c>
      <c r="Y242" t="s">
        <v>136</v>
      </c>
      <c r="Z242" t="s">
        <v>838</v>
      </c>
      <c r="AB242" t="s">
        <v>138</v>
      </c>
      <c r="AC242" t="s">
        <v>98</v>
      </c>
      <c r="AE242" t="s">
        <v>98</v>
      </c>
      <c r="AH242" s="1">
        <v>43013.415335648097</v>
      </c>
      <c r="AI242" s="1">
        <v>43013.415335648097</v>
      </c>
      <c r="AJ242" t="s">
        <v>752</v>
      </c>
      <c r="AK242" t="s">
        <v>150</v>
      </c>
      <c r="AL242" t="s">
        <v>1780</v>
      </c>
      <c r="AM242" t="s">
        <v>1778</v>
      </c>
      <c r="AR242" t="s">
        <v>98</v>
      </c>
      <c r="AT242" t="s">
        <v>108</v>
      </c>
      <c r="AU242" t="s">
        <v>141</v>
      </c>
      <c r="AV242" t="s">
        <v>842</v>
      </c>
      <c r="AX242" t="s">
        <v>112</v>
      </c>
      <c r="AZ242" t="s">
        <v>98</v>
      </c>
      <c r="BB242" t="s">
        <v>152</v>
      </c>
      <c r="BG242" t="s">
        <v>102</v>
      </c>
      <c r="BH242" t="s">
        <v>136</v>
      </c>
      <c r="BI242" t="s">
        <v>838</v>
      </c>
      <c r="BJ242" t="s">
        <v>108</v>
      </c>
      <c r="BK242" t="s">
        <v>141</v>
      </c>
      <c r="BL242" t="s">
        <v>842</v>
      </c>
      <c r="BR242" t="s">
        <v>102</v>
      </c>
      <c r="BZ242" t="s">
        <v>1178</v>
      </c>
      <c r="CA242">
        <v>0</v>
      </c>
      <c r="CH242" s="1">
        <v>43013.415335648097</v>
      </c>
      <c r="CS242">
        <v>1</v>
      </c>
    </row>
    <row r="243" spans="1:97">
      <c r="A243">
        <v>243</v>
      </c>
      <c r="B243" t="s">
        <v>1782</v>
      </c>
      <c r="D243" t="s">
        <v>7107</v>
      </c>
      <c r="E243" t="s">
        <v>6247</v>
      </c>
      <c r="G243" t="s">
        <v>98</v>
      </c>
      <c r="H243">
        <v>19811105</v>
      </c>
      <c r="I243" t="s">
        <v>1783</v>
      </c>
      <c r="L243" t="s">
        <v>1784</v>
      </c>
      <c r="M243" t="s">
        <v>100</v>
      </c>
      <c r="N243" t="s">
        <v>1785</v>
      </c>
      <c r="T243" t="s">
        <v>1783</v>
      </c>
      <c r="X243" t="s">
        <v>102</v>
      </c>
      <c r="Y243" t="s">
        <v>136</v>
      </c>
      <c r="Z243" t="s">
        <v>1593</v>
      </c>
      <c r="AB243" t="s">
        <v>138</v>
      </c>
      <c r="AC243" t="s">
        <v>98</v>
      </c>
      <c r="AE243" t="s">
        <v>98</v>
      </c>
      <c r="AH243" s="1">
        <v>43013.415335648097</v>
      </c>
      <c r="AI243" s="1">
        <v>43188.637986111098</v>
      </c>
      <c r="AJ243" t="s">
        <v>752</v>
      </c>
      <c r="AL243" t="s">
        <v>1786</v>
      </c>
      <c r="AM243" t="s">
        <v>1781</v>
      </c>
      <c r="AR243" t="s">
        <v>98</v>
      </c>
      <c r="AT243" t="s">
        <v>108</v>
      </c>
      <c r="AU243" t="s">
        <v>141</v>
      </c>
      <c r="AV243" t="s">
        <v>1596</v>
      </c>
      <c r="AX243" t="s">
        <v>112</v>
      </c>
      <c r="AZ243" t="s">
        <v>98</v>
      </c>
      <c r="BB243" t="s">
        <v>130</v>
      </c>
      <c r="BG243" t="s">
        <v>102</v>
      </c>
      <c r="BH243" t="s">
        <v>136</v>
      </c>
      <c r="BI243" t="s">
        <v>1593</v>
      </c>
      <c r="BJ243" t="s">
        <v>108</v>
      </c>
      <c r="BK243" t="s">
        <v>141</v>
      </c>
      <c r="BL243" t="s">
        <v>1596</v>
      </c>
      <c r="BR243" t="s">
        <v>102</v>
      </c>
      <c r="BX243">
        <v>1</v>
      </c>
      <c r="BZ243" t="s">
        <v>1787</v>
      </c>
      <c r="CA243">
        <v>0</v>
      </c>
      <c r="CH243" s="1">
        <v>43188.637986111098</v>
      </c>
      <c r="CS243">
        <v>1</v>
      </c>
    </row>
    <row r="244" spans="1:97">
      <c r="A244">
        <v>244</v>
      </c>
      <c r="B244" t="s">
        <v>1789</v>
      </c>
      <c r="D244" t="s">
        <v>7108</v>
      </c>
      <c r="E244" t="s">
        <v>6248</v>
      </c>
      <c r="G244" t="s">
        <v>105</v>
      </c>
      <c r="H244">
        <v>19950111</v>
      </c>
      <c r="I244" t="s">
        <v>518</v>
      </c>
      <c r="L244" t="s">
        <v>518</v>
      </c>
      <c r="M244" t="s">
        <v>122</v>
      </c>
      <c r="N244" t="s">
        <v>1790</v>
      </c>
      <c r="T244" t="s">
        <v>518</v>
      </c>
      <c r="X244" t="s">
        <v>102</v>
      </c>
      <c r="Y244" t="s">
        <v>136</v>
      </c>
      <c r="Z244" t="s">
        <v>137</v>
      </c>
      <c r="AB244" t="s">
        <v>138</v>
      </c>
      <c r="AC244" t="s">
        <v>98</v>
      </c>
      <c r="AE244" t="s">
        <v>105</v>
      </c>
      <c r="AH244" s="1">
        <v>43100.673321759299</v>
      </c>
      <c r="AI244" s="1">
        <v>43100.673321759299</v>
      </c>
      <c r="AJ244" t="s">
        <v>382</v>
      </c>
      <c r="AK244" t="s">
        <v>279</v>
      </c>
      <c r="AM244" t="s">
        <v>1788</v>
      </c>
      <c r="AR244" t="s">
        <v>105</v>
      </c>
      <c r="AT244" t="s">
        <v>108</v>
      </c>
      <c r="AU244" t="s">
        <v>141</v>
      </c>
      <c r="AV244" t="s">
        <v>142</v>
      </c>
      <c r="AX244" t="s">
        <v>129</v>
      </c>
      <c r="AZ244" t="s">
        <v>98</v>
      </c>
      <c r="BB244" t="s">
        <v>152</v>
      </c>
      <c r="BG244" t="s">
        <v>102</v>
      </c>
      <c r="BH244" t="s">
        <v>136</v>
      </c>
      <c r="BI244" t="s">
        <v>137</v>
      </c>
      <c r="BJ244" t="s">
        <v>108</v>
      </c>
      <c r="BK244" t="s">
        <v>141</v>
      </c>
      <c r="BL244" t="s">
        <v>142</v>
      </c>
      <c r="BR244" t="s">
        <v>102</v>
      </c>
      <c r="BX244">
        <v>0</v>
      </c>
      <c r="BZ244" t="s">
        <v>1791</v>
      </c>
      <c r="CA244">
        <v>0</v>
      </c>
      <c r="CH244" s="1">
        <v>43100.673321759299</v>
      </c>
      <c r="CS244">
        <v>1</v>
      </c>
    </row>
    <row r="245" spans="1:97">
      <c r="A245">
        <v>245</v>
      </c>
      <c r="B245" t="s">
        <v>1789</v>
      </c>
      <c r="D245" t="s">
        <v>7109</v>
      </c>
      <c r="E245" t="s">
        <v>6249</v>
      </c>
      <c r="G245" t="s">
        <v>98</v>
      </c>
      <c r="H245">
        <v>20171125</v>
      </c>
      <c r="I245" t="s">
        <v>518</v>
      </c>
      <c r="L245" t="s">
        <v>135</v>
      </c>
      <c r="M245" t="s">
        <v>294</v>
      </c>
      <c r="T245" t="s">
        <v>518</v>
      </c>
      <c r="X245" t="s">
        <v>102</v>
      </c>
      <c r="Y245" t="s">
        <v>136</v>
      </c>
      <c r="Z245" t="s">
        <v>137</v>
      </c>
      <c r="AB245" t="s">
        <v>138</v>
      </c>
      <c r="AC245" t="s">
        <v>98</v>
      </c>
      <c r="AE245" t="s">
        <v>98</v>
      </c>
      <c r="AH245" s="1">
        <v>43100.673321759299</v>
      </c>
      <c r="AI245" s="1">
        <v>43100.673321759299</v>
      </c>
      <c r="AJ245" t="s">
        <v>382</v>
      </c>
      <c r="AL245" t="s">
        <v>1793</v>
      </c>
      <c r="AM245" t="s">
        <v>1792</v>
      </c>
      <c r="AR245" t="s">
        <v>105</v>
      </c>
      <c r="AT245" t="s">
        <v>108</v>
      </c>
      <c r="AU245" t="s">
        <v>141</v>
      </c>
      <c r="AV245" t="s">
        <v>142</v>
      </c>
      <c r="AX245" t="s">
        <v>300</v>
      </c>
      <c r="AZ245" t="s">
        <v>98</v>
      </c>
      <c r="BB245" t="s">
        <v>130</v>
      </c>
      <c r="BG245" t="s">
        <v>102</v>
      </c>
      <c r="BH245" t="s">
        <v>136</v>
      </c>
      <c r="BI245" t="s">
        <v>137</v>
      </c>
      <c r="BJ245" t="s">
        <v>108</v>
      </c>
      <c r="BK245" t="s">
        <v>141</v>
      </c>
      <c r="BL245" t="s">
        <v>142</v>
      </c>
      <c r="BR245" t="s">
        <v>102</v>
      </c>
      <c r="BX245">
        <v>1</v>
      </c>
      <c r="BZ245" t="s">
        <v>1794</v>
      </c>
      <c r="CA245">
        <v>0</v>
      </c>
      <c r="CH245" s="1">
        <v>43100.673321759299</v>
      </c>
      <c r="CS245">
        <v>1</v>
      </c>
    </row>
    <row r="246" spans="1:97">
      <c r="A246">
        <v>246</v>
      </c>
      <c r="B246" t="s">
        <v>1796</v>
      </c>
      <c r="D246" t="s">
        <v>7110</v>
      </c>
      <c r="E246" t="s">
        <v>6250</v>
      </c>
      <c r="G246" t="s">
        <v>98</v>
      </c>
      <c r="H246">
        <v>20171214</v>
      </c>
      <c r="I246" t="s">
        <v>518</v>
      </c>
      <c r="L246" t="s">
        <v>135</v>
      </c>
      <c r="M246" t="s">
        <v>294</v>
      </c>
      <c r="T246" t="s">
        <v>518</v>
      </c>
      <c r="X246" t="s">
        <v>102</v>
      </c>
      <c r="Y246" t="s">
        <v>136</v>
      </c>
      <c r="Z246" t="s">
        <v>137</v>
      </c>
      <c r="AB246" t="s">
        <v>138</v>
      </c>
      <c r="AC246" t="s">
        <v>98</v>
      </c>
      <c r="AE246" t="s">
        <v>98</v>
      </c>
      <c r="AH246" s="1">
        <v>43100.673321759299</v>
      </c>
      <c r="AI246" s="1">
        <v>43100.673321759299</v>
      </c>
      <c r="AJ246" t="s">
        <v>382</v>
      </c>
      <c r="AL246" t="s">
        <v>1797</v>
      </c>
      <c r="AM246" t="s">
        <v>1795</v>
      </c>
      <c r="AR246" t="s">
        <v>105</v>
      </c>
      <c r="AT246" t="s">
        <v>108</v>
      </c>
      <c r="AU246" t="s">
        <v>141</v>
      </c>
      <c r="AV246" t="s">
        <v>142</v>
      </c>
      <c r="AX246" t="s">
        <v>300</v>
      </c>
      <c r="AZ246" t="s">
        <v>98</v>
      </c>
      <c r="BB246" t="s">
        <v>130</v>
      </c>
      <c r="BG246" t="s">
        <v>102</v>
      </c>
      <c r="BH246" t="s">
        <v>136</v>
      </c>
      <c r="BI246" t="s">
        <v>137</v>
      </c>
      <c r="BJ246" t="s">
        <v>108</v>
      </c>
      <c r="BK246" t="s">
        <v>141</v>
      </c>
      <c r="BL246" t="s">
        <v>142</v>
      </c>
      <c r="BR246" t="s">
        <v>102</v>
      </c>
      <c r="BX246">
        <v>1</v>
      </c>
      <c r="BZ246" t="s">
        <v>1798</v>
      </c>
      <c r="CA246">
        <v>0</v>
      </c>
      <c r="CH246" s="1">
        <v>43100.673321759299</v>
      </c>
      <c r="CS246">
        <v>1</v>
      </c>
    </row>
    <row r="247" spans="1:97">
      <c r="A247">
        <v>247</v>
      </c>
      <c r="B247" t="s">
        <v>1800</v>
      </c>
      <c r="D247" t="s">
        <v>7111</v>
      </c>
      <c r="E247" t="s">
        <v>1700</v>
      </c>
      <c r="G247" t="s">
        <v>105</v>
      </c>
      <c r="H247">
        <v>20160128</v>
      </c>
      <c r="I247" t="s">
        <v>1028</v>
      </c>
      <c r="L247" t="s">
        <v>1028</v>
      </c>
      <c r="M247" t="s">
        <v>122</v>
      </c>
      <c r="T247" t="s">
        <v>1028</v>
      </c>
      <c r="X247" t="s">
        <v>102</v>
      </c>
      <c r="Y247" t="s">
        <v>136</v>
      </c>
      <c r="Z247" t="s">
        <v>1031</v>
      </c>
      <c r="AB247" t="s">
        <v>138</v>
      </c>
      <c r="AC247" t="s">
        <v>98</v>
      </c>
      <c r="AE247" t="s">
        <v>105</v>
      </c>
      <c r="AH247" s="1">
        <v>43373.758402777799</v>
      </c>
      <c r="AI247" s="1">
        <v>43373.758402777799</v>
      </c>
      <c r="AJ247" t="s">
        <v>1090</v>
      </c>
      <c r="AK247" t="s">
        <v>781</v>
      </c>
      <c r="AM247" t="s">
        <v>1799</v>
      </c>
      <c r="AR247" t="s">
        <v>105</v>
      </c>
      <c r="AT247" t="s">
        <v>108</v>
      </c>
      <c r="AU247" t="s">
        <v>141</v>
      </c>
      <c r="AV247" t="s">
        <v>1032</v>
      </c>
      <c r="AX247" t="s">
        <v>129</v>
      </c>
      <c r="AZ247" t="s">
        <v>98</v>
      </c>
      <c r="BB247" t="s">
        <v>152</v>
      </c>
      <c r="BG247" t="s">
        <v>102</v>
      </c>
      <c r="BH247" t="s">
        <v>136</v>
      </c>
      <c r="BI247" t="s">
        <v>1031</v>
      </c>
      <c r="BJ247" t="s">
        <v>108</v>
      </c>
      <c r="BK247" t="s">
        <v>141</v>
      </c>
      <c r="BL247" t="s">
        <v>1032</v>
      </c>
      <c r="BR247" t="s">
        <v>102</v>
      </c>
      <c r="BX247">
        <v>0</v>
      </c>
      <c r="BZ247" t="s">
        <v>1801</v>
      </c>
      <c r="CA247">
        <v>0</v>
      </c>
      <c r="CH247" s="1">
        <v>43373.758402777799</v>
      </c>
      <c r="CS247">
        <v>1</v>
      </c>
    </row>
    <row r="248" spans="1:97">
      <c r="A248">
        <v>248</v>
      </c>
      <c r="B248" t="s">
        <v>1183</v>
      </c>
      <c r="D248" t="s">
        <v>7112</v>
      </c>
      <c r="E248" t="s">
        <v>580</v>
      </c>
      <c r="G248" t="s">
        <v>98</v>
      </c>
      <c r="H248">
        <v>19840712</v>
      </c>
      <c r="I248" t="s">
        <v>1028</v>
      </c>
      <c r="L248" t="s">
        <v>1028</v>
      </c>
      <c r="M248" t="s">
        <v>212</v>
      </c>
      <c r="T248" t="s">
        <v>1028</v>
      </c>
      <c r="X248" t="s">
        <v>102</v>
      </c>
      <c r="Y248" t="s">
        <v>136</v>
      </c>
      <c r="Z248" t="s">
        <v>1031</v>
      </c>
      <c r="AB248" t="s">
        <v>138</v>
      </c>
      <c r="AC248" t="s">
        <v>98</v>
      </c>
      <c r="AE248" t="s">
        <v>105</v>
      </c>
      <c r="AH248" s="1">
        <v>43373.758402777799</v>
      </c>
      <c r="AI248" s="1">
        <v>43373.758402777799</v>
      </c>
      <c r="AJ248" t="s">
        <v>1090</v>
      </c>
      <c r="AK248" t="s">
        <v>523</v>
      </c>
      <c r="AM248" t="s">
        <v>1802</v>
      </c>
      <c r="AR248" t="s">
        <v>105</v>
      </c>
      <c r="AT248" t="s">
        <v>108</v>
      </c>
      <c r="AU248" t="s">
        <v>141</v>
      </c>
      <c r="AV248" t="s">
        <v>1032</v>
      </c>
      <c r="AX248" t="s">
        <v>213</v>
      </c>
      <c r="AZ248" t="s">
        <v>98</v>
      </c>
      <c r="BB248" t="s">
        <v>152</v>
      </c>
      <c r="BG248" t="s">
        <v>102</v>
      </c>
      <c r="BH248" t="s">
        <v>136</v>
      </c>
      <c r="BI248" t="s">
        <v>1031</v>
      </c>
      <c r="BJ248" t="s">
        <v>108</v>
      </c>
      <c r="BK248" t="s">
        <v>141</v>
      </c>
      <c r="BL248" t="s">
        <v>1032</v>
      </c>
      <c r="BR248" t="s">
        <v>102</v>
      </c>
      <c r="BX248">
        <v>0</v>
      </c>
      <c r="BZ248" t="s">
        <v>1803</v>
      </c>
      <c r="CA248">
        <v>0</v>
      </c>
      <c r="CH248" s="1">
        <v>43373.758402777799</v>
      </c>
      <c r="CS248">
        <v>1</v>
      </c>
    </row>
    <row r="249" spans="1:97">
      <c r="A249">
        <v>249</v>
      </c>
      <c r="B249" t="s">
        <v>1805</v>
      </c>
      <c r="D249" t="s">
        <v>7113</v>
      </c>
      <c r="E249" t="s">
        <v>6251</v>
      </c>
      <c r="G249" t="s">
        <v>105</v>
      </c>
      <c r="H249">
        <v>19881109</v>
      </c>
      <c r="I249" t="s">
        <v>1028</v>
      </c>
      <c r="L249" t="s">
        <v>1029</v>
      </c>
      <c r="M249" t="s">
        <v>1806</v>
      </c>
      <c r="T249" t="s">
        <v>1028</v>
      </c>
      <c r="X249" t="s">
        <v>102</v>
      </c>
      <c r="Y249" t="s">
        <v>136</v>
      </c>
      <c r="Z249" t="s">
        <v>1031</v>
      </c>
      <c r="AB249" t="s">
        <v>138</v>
      </c>
      <c r="AC249" t="s">
        <v>98</v>
      </c>
      <c r="AE249" t="s">
        <v>98</v>
      </c>
      <c r="AH249" s="1">
        <v>43373.758402777799</v>
      </c>
      <c r="AI249" s="1">
        <v>43373.758402777799</v>
      </c>
      <c r="AJ249" t="s">
        <v>1090</v>
      </c>
      <c r="AM249" t="s">
        <v>1804</v>
      </c>
      <c r="AR249" t="s">
        <v>105</v>
      </c>
      <c r="AT249" t="s">
        <v>108</v>
      </c>
      <c r="AU249" t="s">
        <v>141</v>
      </c>
      <c r="AV249" t="s">
        <v>1032</v>
      </c>
      <c r="AX249" t="s">
        <v>1807</v>
      </c>
      <c r="AZ249" t="s">
        <v>98</v>
      </c>
      <c r="BB249" t="s">
        <v>130</v>
      </c>
      <c r="BG249" t="s">
        <v>102</v>
      </c>
      <c r="BH249" t="s">
        <v>136</v>
      </c>
      <c r="BI249" t="s">
        <v>1031</v>
      </c>
      <c r="BJ249" t="s">
        <v>108</v>
      </c>
      <c r="BK249" t="s">
        <v>141</v>
      </c>
      <c r="BL249" t="s">
        <v>1032</v>
      </c>
      <c r="BR249" t="s">
        <v>102</v>
      </c>
      <c r="BX249">
        <v>1</v>
      </c>
      <c r="BZ249" t="s">
        <v>1808</v>
      </c>
      <c r="CA249">
        <v>0</v>
      </c>
      <c r="CH249" s="1">
        <v>43373.758402777799</v>
      </c>
      <c r="CS249">
        <v>1</v>
      </c>
    </row>
    <row r="250" spans="1:97">
      <c r="A250">
        <v>250</v>
      </c>
      <c r="B250" t="s">
        <v>1810</v>
      </c>
      <c r="D250" t="s">
        <v>7114</v>
      </c>
      <c r="E250" t="s">
        <v>6252</v>
      </c>
      <c r="G250" t="s">
        <v>98</v>
      </c>
      <c r="H250">
        <v>20170907</v>
      </c>
      <c r="I250" t="s">
        <v>682</v>
      </c>
      <c r="L250" t="s">
        <v>683</v>
      </c>
      <c r="M250" t="s">
        <v>122</v>
      </c>
      <c r="T250" t="s">
        <v>682</v>
      </c>
      <c r="X250" t="s">
        <v>102</v>
      </c>
      <c r="Y250" t="s">
        <v>136</v>
      </c>
      <c r="Z250" t="s">
        <v>684</v>
      </c>
      <c r="AB250" t="s">
        <v>138</v>
      </c>
      <c r="AC250" t="s">
        <v>98</v>
      </c>
      <c r="AE250" t="s">
        <v>98</v>
      </c>
      <c r="AH250" s="1">
        <v>43005.894583333298</v>
      </c>
      <c r="AI250" s="1">
        <v>43005.894583333298</v>
      </c>
      <c r="AJ250" t="s">
        <v>752</v>
      </c>
      <c r="AL250" t="s">
        <v>1811</v>
      </c>
      <c r="AM250" t="s">
        <v>1809</v>
      </c>
      <c r="AR250" t="s">
        <v>105</v>
      </c>
      <c r="AT250" t="s">
        <v>108</v>
      </c>
      <c r="AU250" t="s">
        <v>141</v>
      </c>
      <c r="AV250" t="s">
        <v>686</v>
      </c>
      <c r="AX250" t="s">
        <v>129</v>
      </c>
      <c r="AZ250" t="s">
        <v>98</v>
      </c>
      <c r="BB250" t="s">
        <v>130</v>
      </c>
      <c r="BG250" t="s">
        <v>102</v>
      </c>
      <c r="BH250" t="s">
        <v>136</v>
      </c>
      <c r="BI250" t="s">
        <v>684</v>
      </c>
      <c r="BJ250" t="s">
        <v>108</v>
      </c>
      <c r="BK250" t="s">
        <v>141</v>
      </c>
      <c r="BL250" t="s">
        <v>686</v>
      </c>
      <c r="BR250" t="s">
        <v>102</v>
      </c>
      <c r="BX250">
        <v>1</v>
      </c>
      <c r="BZ250" t="s">
        <v>1812</v>
      </c>
      <c r="CA250">
        <v>0</v>
      </c>
      <c r="CH250" s="1">
        <v>43005.894583333298</v>
      </c>
      <c r="CS250">
        <v>1</v>
      </c>
    </row>
    <row r="251" spans="1:97">
      <c r="A251">
        <v>251</v>
      </c>
      <c r="B251" t="s">
        <v>1814</v>
      </c>
      <c r="D251" t="s">
        <v>7114</v>
      </c>
      <c r="E251" t="s">
        <v>6253</v>
      </c>
      <c r="G251" t="s">
        <v>98</v>
      </c>
      <c r="H251">
        <v>19600712</v>
      </c>
      <c r="I251" t="s">
        <v>1028</v>
      </c>
      <c r="L251" t="s">
        <v>1029</v>
      </c>
      <c r="M251" t="s">
        <v>100</v>
      </c>
      <c r="T251" t="s">
        <v>1028</v>
      </c>
      <c r="X251" t="s">
        <v>102</v>
      </c>
      <c r="Y251" t="s">
        <v>136</v>
      </c>
      <c r="Z251" t="s">
        <v>1031</v>
      </c>
      <c r="AB251" t="s">
        <v>138</v>
      </c>
      <c r="AC251" t="s">
        <v>98</v>
      </c>
      <c r="AE251" t="s">
        <v>98</v>
      </c>
      <c r="AH251" s="1">
        <v>43373.758402777799</v>
      </c>
      <c r="AI251" s="1">
        <v>43373.758402777799</v>
      </c>
      <c r="AJ251" t="s">
        <v>1090</v>
      </c>
      <c r="AM251" t="s">
        <v>1813</v>
      </c>
      <c r="AR251" t="s">
        <v>98</v>
      </c>
      <c r="AT251" t="s">
        <v>108</v>
      </c>
      <c r="AU251" t="s">
        <v>141</v>
      </c>
      <c r="AV251" t="s">
        <v>1032</v>
      </c>
      <c r="AX251" t="s">
        <v>112</v>
      </c>
      <c r="AZ251" t="s">
        <v>98</v>
      </c>
      <c r="BB251" t="s">
        <v>130</v>
      </c>
      <c r="BG251" t="s">
        <v>102</v>
      </c>
      <c r="BH251" t="s">
        <v>136</v>
      </c>
      <c r="BI251" t="s">
        <v>1031</v>
      </c>
      <c r="BJ251" t="s">
        <v>108</v>
      </c>
      <c r="BK251" t="s">
        <v>141</v>
      </c>
      <c r="BL251" t="s">
        <v>1032</v>
      </c>
      <c r="BR251" t="s">
        <v>102</v>
      </c>
      <c r="BX251">
        <v>1</v>
      </c>
      <c r="BZ251" t="s">
        <v>1815</v>
      </c>
      <c r="CA251">
        <v>0</v>
      </c>
      <c r="CH251" s="1">
        <v>43373.758402777799</v>
      </c>
      <c r="CS251">
        <v>1</v>
      </c>
    </row>
    <row r="252" spans="1:97">
      <c r="A252">
        <v>252</v>
      </c>
      <c r="B252" t="s">
        <v>1817</v>
      </c>
      <c r="D252" t="s">
        <v>7115</v>
      </c>
      <c r="E252" t="s">
        <v>6254</v>
      </c>
      <c r="G252" t="s">
        <v>98</v>
      </c>
      <c r="H252">
        <v>19721023</v>
      </c>
      <c r="I252" t="s">
        <v>223</v>
      </c>
      <c r="L252" t="s">
        <v>260</v>
      </c>
      <c r="M252" t="s">
        <v>212</v>
      </c>
      <c r="N252" t="s">
        <v>1818</v>
      </c>
      <c r="T252" t="s">
        <v>223</v>
      </c>
      <c r="W252" t="s">
        <v>1819</v>
      </c>
      <c r="X252" t="s">
        <v>102</v>
      </c>
      <c r="Y252" t="s">
        <v>123</v>
      </c>
      <c r="Z252" t="s">
        <v>224</v>
      </c>
      <c r="AB252" t="s">
        <v>138</v>
      </c>
      <c r="AC252" t="s">
        <v>98</v>
      </c>
      <c r="AE252" t="s">
        <v>98</v>
      </c>
      <c r="AH252" s="1">
        <v>43102.589814814797</v>
      </c>
      <c r="AI252" s="1">
        <v>43102.589814814797</v>
      </c>
      <c r="AJ252" t="s">
        <v>1820</v>
      </c>
      <c r="AL252" t="s">
        <v>1821</v>
      </c>
      <c r="AM252" t="s">
        <v>1816</v>
      </c>
      <c r="AR252" t="s">
        <v>105</v>
      </c>
      <c r="AT252" t="s">
        <v>108</v>
      </c>
      <c r="AU252" t="s">
        <v>127</v>
      </c>
      <c r="AV252" t="s">
        <v>228</v>
      </c>
      <c r="AX252" t="s">
        <v>213</v>
      </c>
      <c r="AZ252" t="s">
        <v>98</v>
      </c>
      <c r="BB252" t="s">
        <v>130</v>
      </c>
      <c r="BG252" t="s">
        <v>102</v>
      </c>
      <c r="BH252" t="s">
        <v>123</v>
      </c>
      <c r="BI252" t="s">
        <v>224</v>
      </c>
      <c r="BJ252" t="s">
        <v>108</v>
      </c>
      <c r="BK252" t="s">
        <v>127</v>
      </c>
      <c r="BL252" t="s">
        <v>228</v>
      </c>
      <c r="BR252" t="s">
        <v>102</v>
      </c>
      <c r="BX252">
        <v>1</v>
      </c>
      <c r="BZ252" t="s">
        <v>1822</v>
      </c>
      <c r="CA252">
        <v>0</v>
      </c>
      <c r="CH252" s="1">
        <v>43102.589814814797</v>
      </c>
      <c r="CS252">
        <v>1</v>
      </c>
    </row>
    <row r="253" spans="1:97">
      <c r="A253">
        <v>253</v>
      </c>
      <c r="B253" t="s">
        <v>1805</v>
      </c>
      <c r="D253" t="s">
        <v>7116</v>
      </c>
      <c r="E253" t="s">
        <v>6255</v>
      </c>
      <c r="G253" t="s">
        <v>98</v>
      </c>
      <c r="H253">
        <v>19880514</v>
      </c>
      <c r="I253" t="s">
        <v>1028</v>
      </c>
      <c r="L253" t="s">
        <v>1029</v>
      </c>
      <c r="M253" t="s">
        <v>1806</v>
      </c>
      <c r="T253" t="s">
        <v>1028</v>
      </c>
      <c r="X253" t="s">
        <v>102</v>
      </c>
      <c r="Y253" t="s">
        <v>136</v>
      </c>
      <c r="Z253" t="s">
        <v>1031</v>
      </c>
      <c r="AB253" t="s">
        <v>138</v>
      </c>
      <c r="AC253" t="s">
        <v>98</v>
      </c>
      <c r="AE253" t="s">
        <v>98</v>
      </c>
      <c r="AH253" s="1">
        <v>43373.758402777799</v>
      </c>
      <c r="AI253" s="1">
        <v>43373.758402777799</v>
      </c>
      <c r="AJ253" t="s">
        <v>1090</v>
      </c>
      <c r="AM253" t="s">
        <v>1823</v>
      </c>
      <c r="AR253" t="s">
        <v>105</v>
      </c>
      <c r="AT253" t="s">
        <v>108</v>
      </c>
      <c r="AU253" t="s">
        <v>141</v>
      </c>
      <c r="AV253" t="s">
        <v>1032</v>
      </c>
      <c r="AX253" t="s">
        <v>1807</v>
      </c>
      <c r="AZ253" t="s">
        <v>98</v>
      </c>
      <c r="BB253" t="s">
        <v>130</v>
      </c>
      <c r="BG253" t="s">
        <v>102</v>
      </c>
      <c r="BH253" t="s">
        <v>136</v>
      </c>
      <c r="BI253" t="s">
        <v>1031</v>
      </c>
      <c r="BJ253" t="s">
        <v>108</v>
      </c>
      <c r="BK253" t="s">
        <v>141</v>
      </c>
      <c r="BL253" t="s">
        <v>1032</v>
      </c>
      <c r="BR253" t="s">
        <v>102</v>
      </c>
      <c r="BX253">
        <v>1</v>
      </c>
      <c r="BZ253" t="s">
        <v>1824</v>
      </c>
      <c r="CA253">
        <v>0</v>
      </c>
      <c r="CH253" s="1">
        <v>43373.758402777799</v>
      </c>
      <c r="CS253">
        <v>1</v>
      </c>
    </row>
    <row r="254" spans="1:97">
      <c r="A254">
        <v>254</v>
      </c>
      <c r="B254" t="s">
        <v>1826</v>
      </c>
      <c r="D254" t="s">
        <v>7117</v>
      </c>
      <c r="E254" t="s">
        <v>6256</v>
      </c>
      <c r="G254" t="s">
        <v>98</v>
      </c>
      <c r="H254">
        <v>20041228</v>
      </c>
      <c r="I254" t="s">
        <v>1028</v>
      </c>
      <c r="L254" t="s">
        <v>1028</v>
      </c>
      <c r="M254" t="s">
        <v>122</v>
      </c>
      <c r="T254" t="s">
        <v>1028</v>
      </c>
      <c r="X254" t="s">
        <v>102</v>
      </c>
      <c r="Y254" t="s">
        <v>136</v>
      </c>
      <c r="Z254" t="s">
        <v>1031</v>
      </c>
      <c r="AB254" t="s">
        <v>138</v>
      </c>
      <c r="AC254" t="s">
        <v>98</v>
      </c>
      <c r="AE254" t="s">
        <v>105</v>
      </c>
      <c r="AH254" s="1">
        <v>43373.758402777799</v>
      </c>
      <c r="AI254" s="1">
        <v>43373.758402777799</v>
      </c>
      <c r="AJ254" t="s">
        <v>1090</v>
      </c>
      <c r="AM254" t="s">
        <v>1825</v>
      </c>
      <c r="AR254" t="s">
        <v>105</v>
      </c>
      <c r="AT254" t="s">
        <v>108</v>
      </c>
      <c r="AU254" t="s">
        <v>141</v>
      </c>
      <c r="AV254" t="s">
        <v>1032</v>
      </c>
      <c r="AX254" t="s">
        <v>129</v>
      </c>
      <c r="AZ254" t="s">
        <v>98</v>
      </c>
      <c r="BB254" t="s">
        <v>130</v>
      </c>
      <c r="BG254" t="s">
        <v>102</v>
      </c>
      <c r="BH254" t="s">
        <v>136</v>
      </c>
      <c r="BI254" t="s">
        <v>1031</v>
      </c>
      <c r="BJ254" t="s">
        <v>108</v>
      </c>
      <c r="BK254" t="s">
        <v>141</v>
      </c>
      <c r="BL254" t="s">
        <v>1032</v>
      </c>
      <c r="BR254" t="s">
        <v>102</v>
      </c>
      <c r="BX254">
        <v>0</v>
      </c>
      <c r="BZ254" t="s">
        <v>258</v>
      </c>
      <c r="CA254">
        <v>0</v>
      </c>
      <c r="CH254" s="1">
        <v>43373.758402777799</v>
      </c>
      <c r="CS254">
        <v>1</v>
      </c>
    </row>
    <row r="255" spans="1:97">
      <c r="A255">
        <v>255</v>
      </c>
      <c r="B255" t="s">
        <v>1828</v>
      </c>
      <c r="D255" t="s">
        <v>7118</v>
      </c>
      <c r="E255" t="s">
        <v>6257</v>
      </c>
      <c r="G255" t="s">
        <v>105</v>
      </c>
      <c r="H255">
        <v>19500101</v>
      </c>
      <c r="I255" t="s">
        <v>1028</v>
      </c>
      <c r="L255" t="s">
        <v>1029</v>
      </c>
      <c r="M255" t="s">
        <v>212</v>
      </c>
      <c r="T255" t="s">
        <v>1028</v>
      </c>
      <c r="X255" t="s">
        <v>102</v>
      </c>
      <c r="Y255" t="s">
        <v>136</v>
      </c>
      <c r="Z255" t="s">
        <v>1031</v>
      </c>
      <c r="AB255" t="s">
        <v>138</v>
      </c>
      <c r="AC255" t="s">
        <v>98</v>
      </c>
      <c r="AE255" t="s">
        <v>98</v>
      </c>
      <c r="AH255" s="1">
        <v>43373.758402777799</v>
      </c>
      <c r="AI255" s="1">
        <v>43373.758402777799</v>
      </c>
      <c r="AJ255" t="s">
        <v>1090</v>
      </c>
      <c r="AM255" t="s">
        <v>1827</v>
      </c>
      <c r="AR255" t="s">
        <v>105</v>
      </c>
      <c r="AT255" t="s">
        <v>108</v>
      </c>
      <c r="AU255" t="s">
        <v>141</v>
      </c>
      <c r="AV255" t="s">
        <v>1032</v>
      </c>
      <c r="AX255" t="s">
        <v>213</v>
      </c>
      <c r="AZ255" t="s">
        <v>98</v>
      </c>
      <c r="BB255" t="s">
        <v>130</v>
      </c>
      <c r="BG255" t="s">
        <v>102</v>
      </c>
      <c r="BH255" t="s">
        <v>136</v>
      </c>
      <c r="BI255" t="s">
        <v>1031</v>
      </c>
      <c r="BJ255" t="s">
        <v>108</v>
      </c>
      <c r="BK255" t="s">
        <v>141</v>
      </c>
      <c r="BL255" t="s">
        <v>1032</v>
      </c>
      <c r="BR255" t="s">
        <v>102</v>
      </c>
      <c r="BX255">
        <v>1</v>
      </c>
      <c r="BZ255" t="s">
        <v>1829</v>
      </c>
      <c r="CA255">
        <v>0</v>
      </c>
      <c r="CH255" s="1">
        <v>43373.758402777799</v>
      </c>
      <c r="CS255">
        <v>1</v>
      </c>
    </row>
    <row r="256" spans="1:97">
      <c r="A256">
        <v>256</v>
      </c>
      <c r="B256" t="s">
        <v>1831</v>
      </c>
      <c r="D256" t="s">
        <v>7119</v>
      </c>
      <c r="E256" t="s">
        <v>6258</v>
      </c>
      <c r="G256" t="s">
        <v>105</v>
      </c>
      <c r="H256">
        <v>19901010</v>
      </c>
      <c r="I256" t="s">
        <v>1028</v>
      </c>
      <c r="L256" t="s">
        <v>1028</v>
      </c>
      <c r="M256" t="s">
        <v>677</v>
      </c>
      <c r="T256" t="s">
        <v>1028</v>
      </c>
      <c r="X256" t="s">
        <v>102</v>
      </c>
      <c r="Y256" t="s">
        <v>136</v>
      </c>
      <c r="Z256" t="s">
        <v>1031</v>
      </c>
      <c r="AB256" t="s">
        <v>138</v>
      </c>
      <c r="AC256" t="s">
        <v>98</v>
      </c>
      <c r="AE256" t="s">
        <v>105</v>
      </c>
      <c r="AH256" s="1">
        <v>43373.758402777799</v>
      </c>
      <c r="AI256" s="1">
        <v>43373.758402777799</v>
      </c>
      <c r="AJ256" t="s">
        <v>1090</v>
      </c>
      <c r="AM256" t="s">
        <v>1830</v>
      </c>
      <c r="AR256" t="s">
        <v>105</v>
      </c>
      <c r="AT256" t="s">
        <v>108</v>
      </c>
      <c r="AU256" t="s">
        <v>141</v>
      </c>
      <c r="AV256" t="s">
        <v>1032</v>
      </c>
      <c r="AX256" t="s">
        <v>678</v>
      </c>
      <c r="AZ256" t="s">
        <v>98</v>
      </c>
      <c r="BB256" t="s">
        <v>130</v>
      </c>
      <c r="BG256" t="s">
        <v>102</v>
      </c>
      <c r="BH256" t="s">
        <v>136</v>
      </c>
      <c r="BI256" t="s">
        <v>1031</v>
      </c>
      <c r="BJ256" t="s">
        <v>108</v>
      </c>
      <c r="BK256" t="s">
        <v>141</v>
      </c>
      <c r="BL256" t="s">
        <v>1032</v>
      </c>
      <c r="BR256" t="s">
        <v>102</v>
      </c>
      <c r="BX256">
        <v>0</v>
      </c>
      <c r="BZ256" t="s">
        <v>1833</v>
      </c>
      <c r="CA256">
        <v>0</v>
      </c>
      <c r="CH256" s="1">
        <v>43373.758402777799</v>
      </c>
      <c r="CS256">
        <v>1</v>
      </c>
    </row>
    <row r="257" spans="1:97">
      <c r="A257">
        <v>257</v>
      </c>
      <c r="B257" t="s">
        <v>1835</v>
      </c>
      <c r="D257" t="s">
        <v>7120</v>
      </c>
      <c r="E257" t="s">
        <v>6259</v>
      </c>
      <c r="G257" t="s">
        <v>98</v>
      </c>
      <c r="H257">
        <v>20130709</v>
      </c>
      <c r="I257" t="s">
        <v>1028</v>
      </c>
      <c r="L257" t="s">
        <v>1028</v>
      </c>
      <c r="M257" t="s">
        <v>294</v>
      </c>
      <c r="T257" t="s">
        <v>1028</v>
      </c>
      <c r="X257" t="s">
        <v>102</v>
      </c>
      <c r="Y257" t="s">
        <v>136</v>
      </c>
      <c r="Z257" t="s">
        <v>1031</v>
      </c>
      <c r="AB257" t="s">
        <v>138</v>
      </c>
      <c r="AC257" t="s">
        <v>98</v>
      </c>
      <c r="AE257" t="s">
        <v>105</v>
      </c>
      <c r="AH257" s="1">
        <v>43373.758402777799</v>
      </c>
      <c r="AI257" s="1">
        <v>43373.758402777799</v>
      </c>
      <c r="AJ257" t="s">
        <v>1090</v>
      </c>
      <c r="AK257" t="s">
        <v>523</v>
      </c>
      <c r="AM257" t="s">
        <v>1834</v>
      </c>
      <c r="AR257" t="s">
        <v>105</v>
      </c>
      <c r="AT257" t="s">
        <v>108</v>
      </c>
      <c r="AU257" t="s">
        <v>141</v>
      </c>
      <c r="AV257" t="s">
        <v>1032</v>
      </c>
      <c r="AX257" t="s">
        <v>300</v>
      </c>
      <c r="AZ257" t="s">
        <v>98</v>
      </c>
      <c r="BB257" t="s">
        <v>152</v>
      </c>
      <c r="BG257" t="s">
        <v>102</v>
      </c>
      <c r="BH257" t="s">
        <v>136</v>
      </c>
      <c r="BI257" t="s">
        <v>1031</v>
      </c>
      <c r="BJ257" t="s">
        <v>108</v>
      </c>
      <c r="BK257" t="s">
        <v>141</v>
      </c>
      <c r="BL257" t="s">
        <v>1032</v>
      </c>
      <c r="BR257" t="s">
        <v>102</v>
      </c>
      <c r="BX257">
        <v>0</v>
      </c>
      <c r="BZ257" t="s">
        <v>1836</v>
      </c>
      <c r="CA257">
        <v>0</v>
      </c>
      <c r="CH257" s="1">
        <v>43373.758402777799</v>
      </c>
      <c r="CS257">
        <v>1</v>
      </c>
    </row>
    <row r="258" spans="1:97">
      <c r="A258">
        <v>258</v>
      </c>
      <c r="B258" t="s">
        <v>1838</v>
      </c>
      <c r="D258" t="s">
        <v>7121</v>
      </c>
      <c r="E258" t="s">
        <v>6260</v>
      </c>
      <c r="G258" t="s">
        <v>105</v>
      </c>
      <c r="H258">
        <v>20170920</v>
      </c>
      <c r="I258" t="s">
        <v>654</v>
      </c>
      <c r="L258" t="s">
        <v>653</v>
      </c>
      <c r="M258" t="s">
        <v>294</v>
      </c>
      <c r="T258" t="s">
        <v>654</v>
      </c>
      <c r="X258" t="s">
        <v>102</v>
      </c>
      <c r="Y258" t="s">
        <v>136</v>
      </c>
      <c r="Z258" t="s">
        <v>655</v>
      </c>
      <c r="AB258" t="s">
        <v>138</v>
      </c>
      <c r="AC258" t="s">
        <v>98</v>
      </c>
      <c r="AE258" t="s">
        <v>98</v>
      </c>
      <c r="AH258" s="1">
        <v>43005.925138888902</v>
      </c>
      <c r="AI258" s="1">
        <v>43005.925138888902</v>
      </c>
      <c r="AJ258" t="s">
        <v>752</v>
      </c>
      <c r="AL258" t="s">
        <v>1839</v>
      </c>
      <c r="AM258" t="s">
        <v>1837</v>
      </c>
      <c r="AR258" t="s">
        <v>105</v>
      </c>
      <c r="AT258" t="s">
        <v>108</v>
      </c>
      <c r="AU258" t="s">
        <v>141</v>
      </c>
      <c r="AV258" t="s">
        <v>657</v>
      </c>
      <c r="AX258" t="s">
        <v>300</v>
      </c>
      <c r="AZ258" t="s">
        <v>98</v>
      </c>
      <c r="BB258" t="s">
        <v>130</v>
      </c>
      <c r="BG258" t="s">
        <v>102</v>
      </c>
      <c r="BH258" t="s">
        <v>136</v>
      </c>
      <c r="BI258" t="s">
        <v>655</v>
      </c>
      <c r="BJ258" t="s">
        <v>108</v>
      </c>
      <c r="BK258" t="s">
        <v>141</v>
      </c>
      <c r="BL258" t="s">
        <v>657</v>
      </c>
      <c r="BR258" t="s">
        <v>102</v>
      </c>
      <c r="BX258">
        <v>1</v>
      </c>
      <c r="BZ258" t="s">
        <v>1840</v>
      </c>
      <c r="CA258">
        <v>0</v>
      </c>
      <c r="CH258" s="1">
        <v>43005.925138888902</v>
      </c>
      <c r="CS258">
        <v>1</v>
      </c>
    </row>
    <row r="259" spans="1:97">
      <c r="A259">
        <v>259</v>
      </c>
      <c r="B259" t="s">
        <v>1842</v>
      </c>
      <c r="D259" t="s">
        <v>7122</v>
      </c>
      <c r="E259" t="s">
        <v>6261</v>
      </c>
      <c r="G259" t="s">
        <v>98</v>
      </c>
      <c r="H259">
        <v>19870510</v>
      </c>
      <c r="I259" t="s">
        <v>790</v>
      </c>
      <c r="L259" t="s">
        <v>790</v>
      </c>
      <c r="M259" t="s">
        <v>100</v>
      </c>
      <c r="N259" t="s">
        <v>1843</v>
      </c>
      <c r="O259">
        <v>20120416</v>
      </c>
      <c r="P259" t="s">
        <v>1844</v>
      </c>
      <c r="T259" t="s">
        <v>790</v>
      </c>
      <c r="X259" t="s">
        <v>102</v>
      </c>
      <c r="Y259" t="s">
        <v>123</v>
      </c>
      <c r="Z259" t="s">
        <v>322</v>
      </c>
      <c r="AB259" t="s">
        <v>138</v>
      </c>
      <c r="AC259" t="s">
        <v>98</v>
      </c>
      <c r="AE259" t="s">
        <v>98</v>
      </c>
      <c r="AH259" s="1">
        <v>43006.331921296303</v>
      </c>
      <c r="AI259" s="1">
        <v>43006.490775462997</v>
      </c>
      <c r="AJ259" t="s">
        <v>1845</v>
      </c>
      <c r="AL259" t="s">
        <v>1846</v>
      </c>
      <c r="AM259" t="s">
        <v>1841</v>
      </c>
      <c r="AR259" t="s">
        <v>98</v>
      </c>
      <c r="AT259" t="s">
        <v>108</v>
      </c>
      <c r="AU259" t="s">
        <v>127</v>
      </c>
      <c r="AV259" t="s">
        <v>326</v>
      </c>
      <c r="AX259" t="s">
        <v>112</v>
      </c>
      <c r="AZ259" t="s">
        <v>98</v>
      </c>
      <c r="BB259" t="s">
        <v>130</v>
      </c>
      <c r="BG259" t="s">
        <v>102</v>
      </c>
      <c r="BH259" t="s">
        <v>123</v>
      </c>
      <c r="BI259" t="s">
        <v>322</v>
      </c>
      <c r="BJ259" t="s">
        <v>108</v>
      </c>
      <c r="BK259" t="s">
        <v>127</v>
      </c>
      <c r="BL259" t="s">
        <v>326</v>
      </c>
      <c r="BR259" t="s">
        <v>625</v>
      </c>
      <c r="BX259">
        <v>1</v>
      </c>
      <c r="BZ259" t="s">
        <v>1847</v>
      </c>
      <c r="CA259">
        <v>0</v>
      </c>
      <c r="CH259" s="1">
        <v>43006.490775462997</v>
      </c>
      <c r="CS259">
        <v>1</v>
      </c>
    </row>
    <row r="260" spans="1:97">
      <c r="A260">
        <v>260</v>
      </c>
      <c r="B260" t="s">
        <v>1849</v>
      </c>
      <c r="D260" t="s">
        <v>7123</v>
      </c>
      <c r="E260" t="s">
        <v>6262</v>
      </c>
      <c r="G260" t="s">
        <v>98</v>
      </c>
      <c r="H260">
        <v>19910313</v>
      </c>
      <c r="I260" t="s">
        <v>1851</v>
      </c>
      <c r="L260" t="s">
        <v>1852</v>
      </c>
      <c r="M260" t="s">
        <v>122</v>
      </c>
      <c r="N260" t="s">
        <v>1853</v>
      </c>
      <c r="T260" t="s">
        <v>223</v>
      </c>
      <c r="X260" t="s">
        <v>102</v>
      </c>
      <c r="Y260" t="s">
        <v>123</v>
      </c>
      <c r="Z260" t="s">
        <v>224</v>
      </c>
      <c r="AB260" t="s">
        <v>138</v>
      </c>
      <c r="AC260" t="s">
        <v>98</v>
      </c>
      <c r="AE260" t="s">
        <v>98</v>
      </c>
      <c r="AH260" s="1">
        <v>43375.381261574097</v>
      </c>
      <c r="AI260" s="1">
        <v>43375.431134259299</v>
      </c>
      <c r="AJ260" t="s">
        <v>1854</v>
      </c>
      <c r="AL260" t="s">
        <v>1855</v>
      </c>
      <c r="AM260" t="s">
        <v>1848</v>
      </c>
      <c r="AR260" t="s">
        <v>105</v>
      </c>
      <c r="AT260" t="s">
        <v>108</v>
      </c>
      <c r="AU260" t="s">
        <v>127</v>
      </c>
      <c r="AV260" t="s">
        <v>228</v>
      </c>
      <c r="AX260" t="s">
        <v>129</v>
      </c>
      <c r="AZ260" t="s">
        <v>98</v>
      </c>
      <c r="BB260" t="s">
        <v>130</v>
      </c>
      <c r="BG260" t="s">
        <v>1856</v>
      </c>
      <c r="BH260" t="s">
        <v>1857</v>
      </c>
      <c r="BI260" t="s">
        <v>1858</v>
      </c>
      <c r="BJ260" t="s">
        <v>1859</v>
      </c>
      <c r="BK260" t="s">
        <v>1860</v>
      </c>
      <c r="BL260" t="s">
        <v>1861</v>
      </c>
      <c r="BR260" t="s">
        <v>102</v>
      </c>
      <c r="BX260">
        <v>1</v>
      </c>
      <c r="BZ260" t="s">
        <v>1862</v>
      </c>
      <c r="CA260">
        <v>0</v>
      </c>
      <c r="CH260" s="1">
        <v>43375.431134259299</v>
      </c>
      <c r="CS260">
        <v>1</v>
      </c>
    </row>
    <row r="261" spans="1:97">
      <c r="A261">
        <v>261</v>
      </c>
      <c r="B261" t="s">
        <v>1864</v>
      </c>
      <c r="D261" t="s">
        <v>7124</v>
      </c>
      <c r="E261" t="s">
        <v>6263</v>
      </c>
      <c r="G261" t="s">
        <v>105</v>
      </c>
      <c r="H261">
        <v>20190316</v>
      </c>
      <c r="I261" t="s">
        <v>223</v>
      </c>
      <c r="L261" t="s">
        <v>260</v>
      </c>
      <c r="M261" t="s">
        <v>294</v>
      </c>
      <c r="T261" t="s">
        <v>223</v>
      </c>
      <c r="X261" t="s">
        <v>102</v>
      </c>
      <c r="Y261" t="s">
        <v>123</v>
      </c>
      <c r="Z261" t="s">
        <v>224</v>
      </c>
      <c r="AB261" t="s">
        <v>138</v>
      </c>
      <c r="AC261" t="s">
        <v>98</v>
      </c>
      <c r="AE261" t="s">
        <v>98</v>
      </c>
      <c r="AH261" s="1">
        <v>43551.9539351852</v>
      </c>
      <c r="AI261" s="1">
        <v>43551.9539351852</v>
      </c>
      <c r="AJ261" t="s">
        <v>481</v>
      </c>
      <c r="AL261" t="s">
        <v>1865</v>
      </c>
      <c r="AM261" t="s">
        <v>1863</v>
      </c>
      <c r="AR261" t="s">
        <v>105</v>
      </c>
      <c r="AT261" t="s">
        <v>108</v>
      </c>
      <c r="AU261" t="s">
        <v>127</v>
      </c>
      <c r="AV261" t="s">
        <v>228</v>
      </c>
      <c r="AX261" t="s">
        <v>300</v>
      </c>
      <c r="AZ261" t="s">
        <v>98</v>
      </c>
      <c r="BB261" t="s">
        <v>130</v>
      </c>
      <c r="BG261" t="s">
        <v>102</v>
      </c>
      <c r="BH261" t="s">
        <v>123</v>
      </c>
      <c r="BI261" t="s">
        <v>224</v>
      </c>
      <c r="BJ261" t="s">
        <v>108</v>
      </c>
      <c r="BK261" t="s">
        <v>127</v>
      </c>
      <c r="BL261" t="s">
        <v>228</v>
      </c>
      <c r="BR261" t="s">
        <v>102</v>
      </c>
      <c r="BX261">
        <v>1</v>
      </c>
      <c r="BZ261" t="s">
        <v>1866</v>
      </c>
      <c r="CA261">
        <v>0</v>
      </c>
      <c r="CH261" s="1">
        <v>43551.9539351852</v>
      </c>
      <c r="CS261">
        <v>1</v>
      </c>
    </row>
    <row r="262" spans="1:97">
      <c r="A262">
        <v>262</v>
      </c>
      <c r="B262" t="s">
        <v>1868</v>
      </c>
      <c r="D262" t="s">
        <v>7125</v>
      </c>
      <c r="E262" t="s">
        <v>3103</v>
      </c>
      <c r="G262" t="s">
        <v>98</v>
      </c>
      <c r="H262">
        <v>19561230</v>
      </c>
      <c r="I262" t="s">
        <v>488</v>
      </c>
      <c r="L262" t="s">
        <v>487</v>
      </c>
      <c r="M262" t="s">
        <v>100</v>
      </c>
      <c r="T262" t="s">
        <v>488</v>
      </c>
      <c r="X262" t="s">
        <v>102</v>
      </c>
      <c r="Y262" t="s">
        <v>123</v>
      </c>
      <c r="Z262" t="s">
        <v>204</v>
      </c>
      <c r="AB262" t="s">
        <v>138</v>
      </c>
      <c r="AC262" t="s">
        <v>98</v>
      </c>
      <c r="AE262" t="s">
        <v>98</v>
      </c>
      <c r="AH262" s="1">
        <v>43552.407407407401</v>
      </c>
      <c r="AI262" s="1">
        <v>43552.407407407401</v>
      </c>
      <c r="AJ262" t="s">
        <v>489</v>
      </c>
      <c r="AL262" t="s">
        <v>1869</v>
      </c>
      <c r="AM262" t="s">
        <v>1867</v>
      </c>
      <c r="AR262" t="s">
        <v>98</v>
      </c>
      <c r="AT262" t="s">
        <v>108</v>
      </c>
      <c r="AU262" t="s">
        <v>127</v>
      </c>
      <c r="AV262" t="s">
        <v>207</v>
      </c>
      <c r="AX262" t="s">
        <v>112</v>
      </c>
      <c r="AZ262" t="s">
        <v>98</v>
      </c>
      <c r="BB262" t="s">
        <v>130</v>
      </c>
      <c r="BG262" t="s">
        <v>102</v>
      </c>
      <c r="BH262" t="s">
        <v>123</v>
      </c>
      <c r="BI262" t="s">
        <v>204</v>
      </c>
      <c r="BJ262" t="s">
        <v>108</v>
      </c>
      <c r="BK262" t="s">
        <v>127</v>
      </c>
      <c r="BL262" t="s">
        <v>207</v>
      </c>
      <c r="BR262" t="s">
        <v>102</v>
      </c>
      <c r="BX262">
        <v>1</v>
      </c>
      <c r="BZ262" t="s">
        <v>1870</v>
      </c>
      <c r="CA262">
        <v>0</v>
      </c>
      <c r="CH262" s="1">
        <v>43552.407407407401</v>
      </c>
      <c r="CS262">
        <v>1</v>
      </c>
    </row>
    <row r="263" spans="1:97">
      <c r="A263">
        <v>263</v>
      </c>
      <c r="B263" t="s">
        <v>1872</v>
      </c>
      <c r="D263" t="s">
        <v>7126</v>
      </c>
      <c r="E263" t="s">
        <v>6264</v>
      </c>
      <c r="G263" t="s">
        <v>105</v>
      </c>
      <c r="H263">
        <v>20000523</v>
      </c>
      <c r="I263" t="s">
        <v>1635</v>
      </c>
      <c r="L263" t="s">
        <v>1636</v>
      </c>
      <c r="M263" t="s">
        <v>122</v>
      </c>
      <c r="X263" t="s">
        <v>102</v>
      </c>
      <c r="Y263" t="s">
        <v>136</v>
      </c>
      <c r="Z263" t="s">
        <v>410</v>
      </c>
      <c r="AA263" t="s">
        <v>190</v>
      </c>
      <c r="AB263" t="s">
        <v>138</v>
      </c>
      <c r="AC263" t="s">
        <v>98</v>
      </c>
      <c r="AE263" t="s">
        <v>98</v>
      </c>
      <c r="AH263" s="1">
        <v>42947.678761574098</v>
      </c>
      <c r="AI263" s="1">
        <v>43396.643738425897</v>
      </c>
      <c r="AL263" t="s">
        <v>1873</v>
      </c>
      <c r="AM263" t="s">
        <v>1874</v>
      </c>
      <c r="AN263" t="s">
        <v>105</v>
      </c>
      <c r="AR263" t="s">
        <v>105</v>
      </c>
      <c r="AT263" t="s">
        <v>108</v>
      </c>
      <c r="AU263" t="s">
        <v>141</v>
      </c>
      <c r="AV263" t="s">
        <v>414</v>
      </c>
      <c r="AX263" t="s">
        <v>129</v>
      </c>
      <c r="AZ263" t="s">
        <v>98</v>
      </c>
      <c r="BG263" t="s">
        <v>102</v>
      </c>
      <c r="BH263" t="s">
        <v>136</v>
      </c>
      <c r="BI263" t="s">
        <v>410</v>
      </c>
      <c r="BJ263" t="s">
        <v>108</v>
      </c>
      <c r="BK263" t="s">
        <v>141</v>
      </c>
      <c r="BL263" t="s">
        <v>414</v>
      </c>
      <c r="BM263" t="s">
        <v>1875</v>
      </c>
      <c r="BP263" t="s">
        <v>171</v>
      </c>
      <c r="BQ263" t="s">
        <v>1875</v>
      </c>
      <c r="BT263" t="s">
        <v>102</v>
      </c>
      <c r="BX263">
        <v>1</v>
      </c>
      <c r="BY263" t="s">
        <v>1871</v>
      </c>
      <c r="BZ263" t="s">
        <v>1876</v>
      </c>
      <c r="CA263">
        <v>0</v>
      </c>
      <c r="CH263" s="1">
        <v>43396.643738425897</v>
      </c>
      <c r="CS263">
        <v>1</v>
      </c>
    </row>
    <row r="264" spans="1:97">
      <c r="A264">
        <v>264</v>
      </c>
      <c r="B264" t="s">
        <v>1878</v>
      </c>
      <c r="D264" t="s">
        <v>7126</v>
      </c>
      <c r="E264" t="s">
        <v>6265</v>
      </c>
      <c r="G264" t="s">
        <v>105</v>
      </c>
      <c r="H264">
        <v>20000109</v>
      </c>
      <c r="L264" t="s">
        <v>1784</v>
      </c>
      <c r="M264" t="s">
        <v>122</v>
      </c>
      <c r="X264" t="s">
        <v>102</v>
      </c>
      <c r="Y264" t="s">
        <v>136</v>
      </c>
      <c r="Z264" t="s">
        <v>1593</v>
      </c>
      <c r="AA264" t="s">
        <v>190</v>
      </c>
      <c r="AB264" t="s">
        <v>138</v>
      </c>
      <c r="AC264" t="s">
        <v>98</v>
      </c>
      <c r="AE264" t="s">
        <v>98</v>
      </c>
      <c r="AH264" s="1">
        <v>42947.678761574098</v>
      </c>
      <c r="AI264" s="1">
        <v>43396.643738425897</v>
      </c>
      <c r="AL264" t="s">
        <v>1880</v>
      </c>
      <c r="AM264" t="s">
        <v>1881</v>
      </c>
      <c r="AN264" t="s">
        <v>105</v>
      </c>
      <c r="AR264" t="s">
        <v>105</v>
      </c>
      <c r="AT264" t="s">
        <v>108</v>
      </c>
      <c r="AU264" t="s">
        <v>141</v>
      </c>
      <c r="AV264" t="s">
        <v>1596</v>
      </c>
      <c r="AX264" t="s">
        <v>129</v>
      </c>
      <c r="AZ264" t="s">
        <v>98</v>
      </c>
      <c r="BG264" t="s">
        <v>102</v>
      </c>
      <c r="BH264" t="s">
        <v>136</v>
      </c>
      <c r="BI264" t="s">
        <v>1593</v>
      </c>
      <c r="BJ264" t="s">
        <v>108</v>
      </c>
      <c r="BK264" t="s">
        <v>141</v>
      </c>
      <c r="BL264" t="s">
        <v>1596</v>
      </c>
      <c r="BM264" t="s">
        <v>1882</v>
      </c>
      <c r="BP264" t="s">
        <v>171</v>
      </c>
      <c r="BQ264" t="s">
        <v>1882</v>
      </c>
      <c r="BT264" t="s">
        <v>102</v>
      </c>
      <c r="BX264">
        <v>1</v>
      </c>
      <c r="BY264" t="s">
        <v>1877</v>
      </c>
      <c r="BZ264" t="s">
        <v>1883</v>
      </c>
      <c r="CA264">
        <v>0</v>
      </c>
      <c r="CH264" s="1">
        <v>43396.643738425897</v>
      </c>
      <c r="CS264">
        <v>1</v>
      </c>
    </row>
    <row r="265" spans="1:97">
      <c r="A265">
        <v>265</v>
      </c>
      <c r="B265" t="s">
        <v>1885</v>
      </c>
      <c r="D265" t="s">
        <v>7126</v>
      </c>
      <c r="E265" t="s">
        <v>6266</v>
      </c>
      <c r="G265" t="s">
        <v>105</v>
      </c>
      <c r="H265">
        <v>20001218</v>
      </c>
      <c r="L265" t="s">
        <v>1784</v>
      </c>
      <c r="M265" t="s">
        <v>294</v>
      </c>
      <c r="T265" t="s">
        <v>1887</v>
      </c>
      <c r="X265" t="s">
        <v>102</v>
      </c>
      <c r="Y265" t="s">
        <v>136</v>
      </c>
      <c r="Z265" t="s">
        <v>1593</v>
      </c>
      <c r="AA265" t="s">
        <v>190</v>
      </c>
      <c r="AB265" t="s">
        <v>138</v>
      </c>
      <c r="AC265" t="s">
        <v>98</v>
      </c>
      <c r="AE265" t="s">
        <v>98</v>
      </c>
      <c r="AH265" s="1">
        <v>42947.678761574098</v>
      </c>
      <c r="AI265" s="1">
        <v>43396.643738425897</v>
      </c>
      <c r="AL265" t="s">
        <v>1888</v>
      </c>
      <c r="AM265" t="s">
        <v>1889</v>
      </c>
      <c r="AN265" t="s">
        <v>105</v>
      </c>
      <c r="AR265" t="s">
        <v>105</v>
      </c>
      <c r="AT265" t="s">
        <v>108</v>
      </c>
      <c r="AU265" t="s">
        <v>141</v>
      </c>
      <c r="AV265" t="s">
        <v>1596</v>
      </c>
      <c r="AX265" t="s">
        <v>300</v>
      </c>
      <c r="AZ265" t="s">
        <v>98</v>
      </c>
      <c r="BG265" t="s">
        <v>102</v>
      </c>
      <c r="BH265" t="s">
        <v>136</v>
      </c>
      <c r="BI265" t="s">
        <v>1593</v>
      </c>
      <c r="BJ265" t="s">
        <v>108</v>
      </c>
      <c r="BK265" t="s">
        <v>141</v>
      </c>
      <c r="BL265" t="s">
        <v>1596</v>
      </c>
      <c r="BM265" t="s">
        <v>1890</v>
      </c>
      <c r="BP265" t="s">
        <v>171</v>
      </c>
      <c r="BQ265" t="s">
        <v>1890</v>
      </c>
      <c r="BT265" t="s">
        <v>102</v>
      </c>
      <c r="BX265">
        <v>1</v>
      </c>
      <c r="BY265" t="s">
        <v>1884</v>
      </c>
      <c r="BZ265" t="s">
        <v>1891</v>
      </c>
      <c r="CA265">
        <v>0</v>
      </c>
      <c r="CH265" s="1">
        <v>43396.643738425897</v>
      </c>
      <c r="CS265">
        <v>1</v>
      </c>
    </row>
    <row r="266" spans="1:97">
      <c r="A266">
        <v>266</v>
      </c>
      <c r="B266" t="s">
        <v>1893</v>
      </c>
      <c r="D266" t="s">
        <v>7127</v>
      </c>
      <c r="E266" t="s">
        <v>6267</v>
      </c>
      <c r="G266" t="s">
        <v>98</v>
      </c>
      <c r="H266">
        <v>20190319</v>
      </c>
      <c r="I266" t="s">
        <v>223</v>
      </c>
      <c r="L266" t="s">
        <v>260</v>
      </c>
      <c r="M266" t="s">
        <v>294</v>
      </c>
      <c r="T266" t="s">
        <v>223</v>
      </c>
      <c r="X266" t="s">
        <v>102</v>
      </c>
      <c r="Y266" t="s">
        <v>123</v>
      </c>
      <c r="Z266" t="s">
        <v>224</v>
      </c>
      <c r="AB266" t="s">
        <v>138</v>
      </c>
      <c r="AC266" t="s">
        <v>98</v>
      </c>
      <c r="AE266" t="s">
        <v>98</v>
      </c>
      <c r="AH266" s="1">
        <v>43551.9539351852</v>
      </c>
      <c r="AI266" s="1">
        <v>43551.9539351852</v>
      </c>
      <c r="AJ266" t="s">
        <v>481</v>
      </c>
      <c r="AL266" t="s">
        <v>1894</v>
      </c>
      <c r="AM266" t="s">
        <v>1892</v>
      </c>
      <c r="AR266" t="s">
        <v>105</v>
      </c>
      <c r="AT266" t="s">
        <v>108</v>
      </c>
      <c r="AU266" t="s">
        <v>127</v>
      </c>
      <c r="AV266" t="s">
        <v>228</v>
      </c>
      <c r="AX266" t="s">
        <v>300</v>
      </c>
      <c r="AZ266" t="s">
        <v>98</v>
      </c>
      <c r="BB266" t="s">
        <v>130</v>
      </c>
      <c r="BG266" t="s">
        <v>102</v>
      </c>
      <c r="BH266" t="s">
        <v>123</v>
      </c>
      <c r="BI266" t="s">
        <v>224</v>
      </c>
      <c r="BJ266" t="s">
        <v>108</v>
      </c>
      <c r="BK266" t="s">
        <v>127</v>
      </c>
      <c r="BL266" t="s">
        <v>228</v>
      </c>
      <c r="BR266" t="s">
        <v>102</v>
      </c>
      <c r="BX266">
        <v>1</v>
      </c>
      <c r="BZ266" t="s">
        <v>1895</v>
      </c>
      <c r="CA266">
        <v>0</v>
      </c>
      <c r="CH266" s="1">
        <v>43551.9539351852</v>
      </c>
      <c r="CS266">
        <v>1</v>
      </c>
    </row>
    <row r="267" spans="1:97">
      <c r="A267">
        <v>267</v>
      </c>
      <c r="B267" t="s">
        <v>1897</v>
      </c>
      <c r="D267" t="s">
        <v>7127</v>
      </c>
      <c r="E267" t="s">
        <v>6268</v>
      </c>
      <c r="G267" t="s">
        <v>105</v>
      </c>
      <c r="H267">
        <v>19971026</v>
      </c>
      <c r="L267" t="s">
        <v>1721</v>
      </c>
      <c r="M267" t="s">
        <v>122</v>
      </c>
      <c r="N267" t="s">
        <v>1898</v>
      </c>
      <c r="T267" t="s">
        <v>1899</v>
      </c>
      <c r="X267" t="s">
        <v>102</v>
      </c>
      <c r="Y267" t="s">
        <v>136</v>
      </c>
      <c r="Z267" t="s">
        <v>1386</v>
      </c>
      <c r="AA267" t="s">
        <v>286</v>
      </c>
      <c r="AB267" t="s">
        <v>138</v>
      </c>
      <c r="AC267" t="s">
        <v>98</v>
      </c>
      <c r="AE267" t="s">
        <v>98</v>
      </c>
      <c r="AH267" s="1">
        <v>42947.678761574098</v>
      </c>
      <c r="AI267" s="1">
        <v>43468.9978819444</v>
      </c>
      <c r="AL267" t="s">
        <v>1900</v>
      </c>
      <c r="AM267" t="s">
        <v>1896</v>
      </c>
      <c r="AN267" t="s">
        <v>105</v>
      </c>
      <c r="AR267" t="s">
        <v>105</v>
      </c>
      <c r="AT267" t="s">
        <v>108</v>
      </c>
      <c r="AU267" t="s">
        <v>141</v>
      </c>
      <c r="AV267" t="s">
        <v>1389</v>
      </c>
      <c r="AX267" t="s">
        <v>129</v>
      </c>
      <c r="AZ267" t="s">
        <v>98</v>
      </c>
      <c r="BG267" t="s">
        <v>102</v>
      </c>
      <c r="BH267" t="s">
        <v>136</v>
      </c>
      <c r="BI267" t="s">
        <v>1386</v>
      </c>
      <c r="BJ267" t="s">
        <v>108</v>
      </c>
      <c r="BK267" t="s">
        <v>141</v>
      </c>
      <c r="BL267" t="s">
        <v>1389</v>
      </c>
      <c r="BM267" t="s">
        <v>1901</v>
      </c>
      <c r="BP267" t="s">
        <v>171</v>
      </c>
      <c r="BQ267" t="s">
        <v>1901</v>
      </c>
      <c r="BT267" t="s">
        <v>102</v>
      </c>
      <c r="BX267">
        <v>1</v>
      </c>
      <c r="BY267" t="s">
        <v>1896</v>
      </c>
      <c r="BZ267" t="s">
        <v>1902</v>
      </c>
      <c r="CA267">
        <v>0</v>
      </c>
      <c r="CH267" s="1">
        <v>43468.9978819444</v>
      </c>
      <c r="CS267">
        <v>1</v>
      </c>
    </row>
    <row r="268" spans="1:97">
      <c r="A268">
        <v>268</v>
      </c>
      <c r="B268" t="s">
        <v>1864</v>
      </c>
      <c r="D268" t="s">
        <v>7128</v>
      </c>
      <c r="E268" t="s">
        <v>6269</v>
      </c>
      <c r="G268" t="s">
        <v>105</v>
      </c>
      <c r="H268">
        <v>19940108</v>
      </c>
      <c r="I268" t="s">
        <v>223</v>
      </c>
      <c r="L268" t="s">
        <v>223</v>
      </c>
      <c r="M268" t="s">
        <v>122</v>
      </c>
      <c r="N268" t="s">
        <v>1904</v>
      </c>
      <c r="T268" t="s">
        <v>223</v>
      </c>
      <c r="X268" t="s">
        <v>102</v>
      </c>
      <c r="Y268" t="s">
        <v>123</v>
      </c>
      <c r="Z268" t="s">
        <v>224</v>
      </c>
      <c r="AB268" t="s">
        <v>138</v>
      </c>
      <c r="AC268" t="s">
        <v>98</v>
      </c>
      <c r="AE268" t="s">
        <v>105</v>
      </c>
      <c r="AH268" s="1">
        <v>43551.9539351852</v>
      </c>
      <c r="AI268" s="1">
        <v>43551.9539351852</v>
      </c>
      <c r="AJ268" t="s">
        <v>481</v>
      </c>
      <c r="AK268" t="s">
        <v>279</v>
      </c>
      <c r="AM268" t="s">
        <v>1903</v>
      </c>
      <c r="AR268" t="s">
        <v>105</v>
      </c>
      <c r="AT268" t="s">
        <v>108</v>
      </c>
      <c r="AU268" t="s">
        <v>127</v>
      </c>
      <c r="AV268" t="s">
        <v>228</v>
      </c>
      <c r="AX268" t="s">
        <v>129</v>
      </c>
      <c r="AZ268" t="s">
        <v>98</v>
      </c>
      <c r="BB268" t="s">
        <v>152</v>
      </c>
      <c r="BG268" t="s">
        <v>102</v>
      </c>
      <c r="BH268" t="s">
        <v>123</v>
      </c>
      <c r="BI268" t="s">
        <v>224</v>
      </c>
      <c r="BJ268" t="s">
        <v>108</v>
      </c>
      <c r="BK268" t="s">
        <v>127</v>
      </c>
      <c r="BL268" t="s">
        <v>228</v>
      </c>
      <c r="BR268" t="s">
        <v>102</v>
      </c>
      <c r="BX268">
        <v>0</v>
      </c>
      <c r="BZ268" t="s">
        <v>1905</v>
      </c>
      <c r="CA268">
        <v>0</v>
      </c>
      <c r="CH268" s="1">
        <v>43551.9539351852</v>
      </c>
      <c r="CS268">
        <v>1</v>
      </c>
    </row>
    <row r="269" spans="1:97">
      <c r="A269">
        <v>269</v>
      </c>
      <c r="B269" t="s">
        <v>1907</v>
      </c>
      <c r="D269" t="s">
        <v>7128</v>
      </c>
      <c r="E269" t="s">
        <v>6270</v>
      </c>
      <c r="G269" t="s">
        <v>105</v>
      </c>
      <c r="H269">
        <v>19911120</v>
      </c>
      <c r="I269" t="s">
        <v>223</v>
      </c>
      <c r="L269" t="s">
        <v>223</v>
      </c>
      <c r="M269" t="s">
        <v>212</v>
      </c>
      <c r="N269" t="s">
        <v>1908</v>
      </c>
      <c r="T269" t="s">
        <v>223</v>
      </c>
      <c r="X269" t="s">
        <v>102</v>
      </c>
      <c r="Y269" t="s">
        <v>123</v>
      </c>
      <c r="Z269" t="s">
        <v>224</v>
      </c>
      <c r="AB269" t="s">
        <v>138</v>
      </c>
      <c r="AC269" t="s">
        <v>98</v>
      </c>
      <c r="AE269" t="s">
        <v>105</v>
      </c>
      <c r="AH269" s="1">
        <v>43551.9539351852</v>
      </c>
      <c r="AI269" s="1">
        <v>43551.9539351852</v>
      </c>
      <c r="AJ269" t="s">
        <v>481</v>
      </c>
      <c r="AK269" t="s">
        <v>279</v>
      </c>
      <c r="AM269" t="s">
        <v>1906</v>
      </c>
      <c r="AR269" t="s">
        <v>105</v>
      </c>
      <c r="AT269" t="s">
        <v>108</v>
      </c>
      <c r="AU269" t="s">
        <v>127</v>
      </c>
      <c r="AV269" t="s">
        <v>228</v>
      </c>
      <c r="AX269" t="s">
        <v>213</v>
      </c>
      <c r="AZ269" t="s">
        <v>98</v>
      </c>
      <c r="BB269" t="s">
        <v>152</v>
      </c>
      <c r="BG269" t="s">
        <v>102</v>
      </c>
      <c r="BH269" t="s">
        <v>123</v>
      </c>
      <c r="BI269" t="s">
        <v>224</v>
      </c>
      <c r="BJ269" t="s">
        <v>108</v>
      </c>
      <c r="BK269" t="s">
        <v>127</v>
      </c>
      <c r="BL269" t="s">
        <v>228</v>
      </c>
      <c r="BR269" t="s">
        <v>102</v>
      </c>
      <c r="BX269">
        <v>0</v>
      </c>
      <c r="BZ269" t="s">
        <v>1909</v>
      </c>
      <c r="CA269">
        <v>0</v>
      </c>
      <c r="CH269" s="1">
        <v>43551.9539351852</v>
      </c>
      <c r="CS269">
        <v>1</v>
      </c>
    </row>
    <row r="270" spans="1:97">
      <c r="A270">
        <v>270</v>
      </c>
      <c r="B270" t="s">
        <v>1911</v>
      </c>
      <c r="D270" t="s">
        <v>7128</v>
      </c>
      <c r="E270" t="s">
        <v>6271</v>
      </c>
      <c r="G270" t="s">
        <v>105</v>
      </c>
      <c r="H270">
        <v>19901108</v>
      </c>
      <c r="L270" t="s">
        <v>698</v>
      </c>
      <c r="M270" t="s">
        <v>245</v>
      </c>
      <c r="T270" t="s">
        <v>699</v>
      </c>
      <c r="X270" t="s">
        <v>102</v>
      </c>
      <c r="Y270" t="s">
        <v>136</v>
      </c>
      <c r="Z270" t="s">
        <v>700</v>
      </c>
      <c r="AB270" t="s">
        <v>138</v>
      </c>
      <c r="AC270" t="s">
        <v>98</v>
      </c>
      <c r="AH270" s="1">
        <v>43430.401030092602</v>
      </c>
      <c r="AI270" s="1">
        <v>43430.401030092602</v>
      </c>
      <c r="AJ270" t="s">
        <v>139</v>
      </c>
      <c r="AM270" t="s">
        <v>1910</v>
      </c>
      <c r="AN270" t="s">
        <v>105</v>
      </c>
      <c r="AR270" t="s">
        <v>105</v>
      </c>
      <c r="AT270" t="s">
        <v>108</v>
      </c>
      <c r="AU270" t="s">
        <v>141</v>
      </c>
      <c r="AV270" t="s">
        <v>702</v>
      </c>
      <c r="AX270" t="s">
        <v>252</v>
      </c>
      <c r="AZ270" t="s">
        <v>98</v>
      </c>
      <c r="BB270" t="s">
        <v>130</v>
      </c>
      <c r="BF270" t="s">
        <v>114</v>
      </c>
      <c r="BG270" t="s">
        <v>102</v>
      </c>
      <c r="BH270" t="s">
        <v>136</v>
      </c>
      <c r="BI270" t="s">
        <v>700</v>
      </c>
      <c r="BJ270" t="s">
        <v>108</v>
      </c>
      <c r="BK270" t="s">
        <v>141</v>
      </c>
      <c r="BL270" t="s">
        <v>702</v>
      </c>
      <c r="BR270" t="s">
        <v>102</v>
      </c>
      <c r="BX270">
        <v>1</v>
      </c>
      <c r="BZ270" t="s">
        <v>1913</v>
      </c>
      <c r="CA270">
        <v>0</v>
      </c>
      <c r="CH270" s="1">
        <v>43430.401030092602</v>
      </c>
      <c r="CS270">
        <v>1</v>
      </c>
    </row>
    <row r="271" spans="1:97">
      <c r="A271">
        <v>271</v>
      </c>
      <c r="B271" t="s">
        <v>1915</v>
      </c>
      <c r="D271" t="s">
        <v>7129</v>
      </c>
      <c r="E271" t="s">
        <v>676</v>
      </c>
      <c r="G271" t="s">
        <v>105</v>
      </c>
      <c r="H271">
        <v>19590603</v>
      </c>
      <c r="I271" t="s">
        <v>488</v>
      </c>
      <c r="L271" t="s">
        <v>487</v>
      </c>
      <c r="M271" t="s">
        <v>100</v>
      </c>
      <c r="T271" t="s">
        <v>488</v>
      </c>
      <c r="X271" t="s">
        <v>102</v>
      </c>
      <c r="Y271" t="s">
        <v>123</v>
      </c>
      <c r="Z271" t="s">
        <v>204</v>
      </c>
      <c r="AB271" t="s">
        <v>138</v>
      </c>
      <c r="AC271" t="s">
        <v>98</v>
      </c>
      <c r="AE271" t="s">
        <v>98</v>
      </c>
      <c r="AH271" s="1">
        <v>43552.407407407401</v>
      </c>
      <c r="AI271" s="1">
        <v>43552.407407407401</v>
      </c>
      <c r="AJ271" t="s">
        <v>489</v>
      </c>
      <c r="AL271" t="s">
        <v>1916</v>
      </c>
      <c r="AM271" t="s">
        <v>1914</v>
      </c>
      <c r="AR271" t="s">
        <v>98</v>
      </c>
      <c r="AT271" t="s">
        <v>108</v>
      </c>
      <c r="AU271" t="s">
        <v>127</v>
      </c>
      <c r="AV271" t="s">
        <v>207</v>
      </c>
      <c r="AX271" t="s">
        <v>112</v>
      </c>
      <c r="AZ271" t="s">
        <v>98</v>
      </c>
      <c r="BB271" t="s">
        <v>130</v>
      </c>
      <c r="BG271" t="s">
        <v>102</v>
      </c>
      <c r="BH271" t="s">
        <v>123</v>
      </c>
      <c r="BI271" t="s">
        <v>204</v>
      </c>
      <c r="BJ271" t="s">
        <v>108</v>
      </c>
      <c r="BK271" t="s">
        <v>127</v>
      </c>
      <c r="BL271" t="s">
        <v>207</v>
      </c>
      <c r="BR271" t="s">
        <v>102</v>
      </c>
      <c r="BX271">
        <v>1</v>
      </c>
      <c r="BZ271" t="s">
        <v>1917</v>
      </c>
      <c r="CA271">
        <v>0</v>
      </c>
      <c r="CH271" s="1">
        <v>43552.407407407401</v>
      </c>
      <c r="CS271">
        <v>1</v>
      </c>
    </row>
    <row r="272" spans="1:97">
      <c r="A272">
        <v>272</v>
      </c>
      <c r="B272" t="s">
        <v>1920</v>
      </c>
      <c r="D272" t="s">
        <v>7130</v>
      </c>
      <c r="E272" t="s">
        <v>6272</v>
      </c>
      <c r="G272" t="s">
        <v>98</v>
      </c>
      <c r="H272">
        <v>19930409</v>
      </c>
      <c r="L272" t="s">
        <v>668</v>
      </c>
      <c r="M272" t="s">
        <v>122</v>
      </c>
      <c r="N272" t="s">
        <v>1921</v>
      </c>
      <c r="O272">
        <v>20100617</v>
      </c>
      <c r="P272" t="s">
        <v>1844</v>
      </c>
      <c r="X272" t="s">
        <v>102</v>
      </c>
      <c r="Y272" t="s">
        <v>136</v>
      </c>
      <c r="Z272" t="s">
        <v>670</v>
      </c>
      <c r="AA272" t="s">
        <v>1046</v>
      </c>
      <c r="AB272" t="s">
        <v>138</v>
      </c>
      <c r="AC272" t="s">
        <v>98</v>
      </c>
      <c r="AE272" t="s">
        <v>98</v>
      </c>
      <c r="AH272" s="1">
        <v>42947.678761574098</v>
      </c>
      <c r="AI272" s="1">
        <v>43622.6931944444</v>
      </c>
      <c r="AL272" t="s">
        <v>1922</v>
      </c>
      <c r="AM272" t="s">
        <v>1918</v>
      </c>
      <c r="AN272" t="s">
        <v>105</v>
      </c>
      <c r="AR272" t="s">
        <v>105</v>
      </c>
      <c r="AT272" t="s">
        <v>108</v>
      </c>
      <c r="AU272" t="s">
        <v>141</v>
      </c>
      <c r="AV272" t="s">
        <v>673</v>
      </c>
      <c r="AX272" t="s">
        <v>129</v>
      </c>
      <c r="AZ272" t="s">
        <v>98</v>
      </c>
      <c r="BG272" t="s">
        <v>102</v>
      </c>
      <c r="BH272" t="s">
        <v>136</v>
      </c>
      <c r="BI272" t="s">
        <v>670</v>
      </c>
      <c r="BJ272" t="s">
        <v>108</v>
      </c>
      <c r="BK272" t="s">
        <v>141</v>
      </c>
      <c r="BL272" t="s">
        <v>673</v>
      </c>
      <c r="BM272" t="s">
        <v>1923</v>
      </c>
      <c r="BP272" t="s">
        <v>171</v>
      </c>
      <c r="BQ272" t="s">
        <v>1923</v>
      </c>
      <c r="BX272">
        <v>1</v>
      </c>
      <c r="BY272" t="s">
        <v>1919</v>
      </c>
      <c r="BZ272" t="s">
        <v>1282</v>
      </c>
      <c r="CA272">
        <v>0</v>
      </c>
      <c r="CH272" s="1">
        <v>43455.611342592601</v>
      </c>
      <c r="CS272">
        <v>1</v>
      </c>
    </row>
    <row r="273" spans="1:97">
      <c r="A273">
        <v>273</v>
      </c>
      <c r="B273" t="s">
        <v>1925</v>
      </c>
      <c r="D273" t="s">
        <v>7130</v>
      </c>
      <c r="E273" t="s">
        <v>6273</v>
      </c>
      <c r="G273" t="s">
        <v>105</v>
      </c>
      <c r="H273">
        <v>19610225</v>
      </c>
      <c r="I273" t="s">
        <v>488</v>
      </c>
      <c r="L273" t="s">
        <v>487</v>
      </c>
      <c r="M273" t="s">
        <v>100</v>
      </c>
      <c r="T273" t="s">
        <v>488</v>
      </c>
      <c r="X273" t="s">
        <v>102</v>
      </c>
      <c r="Y273" t="s">
        <v>123</v>
      </c>
      <c r="Z273" t="s">
        <v>204</v>
      </c>
      <c r="AB273" t="s">
        <v>138</v>
      </c>
      <c r="AC273" t="s">
        <v>98</v>
      </c>
      <c r="AE273" t="s">
        <v>98</v>
      </c>
      <c r="AH273" s="1">
        <v>43552.407407407401</v>
      </c>
      <c r="AI273" s="1">
        <v>43552.407407407401</v>
      </c>
      <c r="AJ273" t="s">
        <v>489</v>
      </c>
      <c r="AL273" t="s">
        <v>1926</v>
      </c>
      <c r="AM273" t="s">
        <v>1924</v>
      </c>
      <c r="AR273" t="s">
        <v>98</v>
      </c>
      <c r="AT273" t="s">
        <v>108</v>
      </c>
      <c r="AU273" t="s">
        <v>127</v>
      </c>
      <c r="AV273" t="s">
        <v>207</v>
      </c>
      <c r="AX273" t="s">
        <v>112</v>
      </c>
      <c r="AZ273" t="s">
        <v>98</v>
      </c>
      <c r="BB273" t="s">
        <v>130</v>
      </c>
      <c r="BG273" t="s">
        <v>102</v>
      </c>
      <c r="BH273" t="s">
        <v>123</v>
      </c>
      <c r="BI273" t="s">
        <v>204</v>
      </c>
      <c r="BJ273" t="s">
        <v>108</v>
      </c>
      <c r="BK273" t="s">
        <v>127</v>
      </c>
      <c r="BL273" t="s">
        <v>207</v>
      </c>
      <c r="BR273" t="s">
        <v>102</v>
      </c>
      <c r="BX273">
        <v>1</v>
      </c>
      <c r="BZ273" t="s">
        <v>1927</v>
      </c>
      <c r="CA273">
        <v>0</v>
      </c>
      <c r="CH273" s="1">
        <v>43552.407407407401</v>
      </c>
      <c r="CS273">
        <v>1</v>
      </c>
    </row>
    <row r="274" spans="1:97">
      <c r="A274">
        <v>274</v>
      </c>
      <c r="B274" t="s">
        <v>1929</v>
      </c>
      <c r="D274" t="s">
        <v>7131</v>
      </c>
      <c r="E274" t="s">
        <v>6274</v>
      </c>
      <c r="G274" t="s">
        <v>105</v>
      </c>
      <c r="H274">
        <v>19680922</v>
      </c>
      <c r="I274" t="s">
        <v>488</v>
      </c>
      <c r="L274" t="s">
        <v>487</v>
      </c>
      <c r="M274" t="s">
        <v>212</v>
      </c>
      <c r="T274" t="s">
        <v>488</v>
      </c>
      <c r="X274" t="s">
        <v>102</v>
      </c>
      <c r="Y274" t="s">
        <v>123</v>
      </c>
      <c r="Z274" t="s">
        <v>204</v>
      </c>
      <c r="AB274" t="s">
        <v>138</v>
      </c>
      <c r="AC274" t="s">
        <v>98</v>
      </c>
      <c r="AE274" t="s">
        <v>98</v>
      </c>
      <c r="AH274" s="1">
        <v>43552.407407407401</v>
      </c>
      <c r="AI274" s="1">
        <v>43552.407407407401</v>
      </c>
      <c r="AJ274" t="s">
        <v>489</v>
      </c>
      <c r="AL274" t="s">
        <v>1930</v>
      </c>
      <c r="AM274" t="s">
        <v>1928</v>
      </c>
      <c r="AR274" t="s">
        <v>105</v>
      </c>
      <c r="AT274" t="s">
        <v>108</v>
      </c>
      <c r="AU274" t="s">
        <v>127</v>
      </c>
      <c r="AV274" t="s">
        <v>207</v>
      </c>
      <c r="AX274" t="s">
        <v>213</v>
      </c>
      <c r="AZ274" t="s">
        <v>98</v>
      </c>
      <c r="BB274" t="s">
        <v>130</v>
      </c>
      <c r="BG274" t="s">
        <v>102</v>
      </c>
      <c r="BH274" t="s">
        <v>123</v>
      </c>
      <c r="BI274" t="s">
        <v>204</v>
      </c>
      <c r="BJ274" t="s">
        <v>108</v>
      </c>
      <c r="BK274" t="s">
        <v>127</v>
      </c>
      <c r="BL274" t="s">
        <v>207</v>
      </c>
      <c r="BR274" t="s">
        <v>102</v>
      </c>
      <c r="BX274">
        <v>1</v>
      </c>
      <c r="BZ274" t="s">
        <v>1178</v>
      </c>
      <c r="CA274">
        <v>0</v>
      </c>
      <c r="CH274" s="1">
        <v>43552.407407407401</v>
      </c>
      <c r="CS274">
        <v>1</v>
      </c>
    </row>
    <row r="275" spans="1:97">
      <c r="A275">
        <v>275</v>
      </c>
      <c r="B275" t="s">
        <v>1932</v>
      </c>
      <c r="D275" t="s">
        <v>7132</v>
      </c>
      <c r="E275" t="s">
        <v>6275</v>
      </c>
      <c r="G275" t="s">
        <v>105</v>
      </c>
      <c r="H275">
        <v>19780801</v>
      </c>
      <c r="L275" t="s">
        <v>335</v>
      </c>
      <c r="M275" t="s">
        <v>212</v>
      </c>
      <c r="N275" t="s">
        <v>1933</v>
      </c>
      <c r="T275" t="s">
        <v>1934</v>
      </c>
      <c r="X275" t="s">
        <v>102</v>
      </c>
      <c r="Y275" t="s">
        <v>123</v>
      </c>
      <c r="Z275" t="s">
        <v>336</v>
      </c>
      <c r="AA275" t="s">
        <v>308</v>
      </c>
      <c r="AB275" t="s">
        <v>138</v>
      </c>
      <c r="AC275" t="s">
        <v>98</v>
      </c>
      <c r="AE275" t="s">
        <v>98</v>
      </c>
      <c r="AH275" s="1">
        <v>42947.678761574098</v>
      </c>
      <c r="AI275" s="1">
        <v>43063.383518518502</v>
      </c>
      <c r="AL275" t="s">
        <v>1935</v>
      </c>
      <c r="AM275" t="s">
        <v>1931</v>
      </c>
      <c r="AN275" t="s">
        <v>105</v>
      </c>
      <c r="AR275" t="s">
        <v>105</v>
      </c>
      <c r="AT275" t="s">
        <v>108</v>
      </c>
      <c r="AU275" t="s">
        <v>127</v>
      </c>
      <c r="AV275" t="s">
        <v>339</v>
      </c>
      <c r="AX275" t="s">
        <v>213</v>
      </c>
      <c r="AZ275" t="s">
        <v>98</v>
      </c>
      <c r="BG275" t="s">
        <v>102</v>
      </c>
      <c r="BH275" t="s">
        <v>123</v>
      </c>
      <c r="BI275" t="s">
        <v>336</v>
      </c>
      <c r="BJ275" t="s">
        <v>108</v>
      </c>
      <c r="BK275" t="s">
        <v>127</v>
      </c>
      <c r="BL275" t="s">
        <v>339</v>
      </c>
      <c r="BM275" t="s">
        <v>1936</v>
      </c>
      <c r="BP275" t="s">
        <v>171</v>
      </c>
      <c r="BQ275" t="s">
        <v>1936</v>
      </c>
      <c r="BX275">
        <v>1</v>
      </c>
      <c r="BY275" t="s">
        <v>1931</v>
      </c>
      <c r="BZ275" t="s">
        <v>1937</v>
      </c>
      <c r="CA275">
        <v>0</v>
      </c>
      <c r="CH275" s="1">
        <v>43063.383518518502</v>
      </c>
      <c r="CS275">
        <v>1</v>
      </c>
    </row>
    <row r="276" spans="1:97">
      <c r="A276">
        <v>276</v>
      </c>
      <c r="B276" t="s">
        <v>1939</v>
      </c>
      <c r="D276" t="s">
        <v>7131</v>
      </c>
      <c r="E276" t="s">
        <v>6276</v>
      </c>
      <c r="G276" t="s">
        <v>105</v>
      </c>
      <c r="H276">
        <v>19900525</v>
      </c>
      <c r="I276" t="s">
        <v>388</v>
      </c>
      <c r="L276" t="s">
        <v>388</v>
      </c>
      <c r="M276" t="s">
        <v>122</v>
      </c>
      <c r="N276" t="s">
        <v>1940</v>
      </c>
      <c r="T276" t="s">
        <v>1941</v>
      </c>
      <c r="X276" t="s">
        <v>102</v>
      </c>
      <c r="Y276" t="s">
        <v>123</v>
      </c>
      <c r="Z276" t="s">
        <v>307</v>
      </c>
      <c r="AB276" t="s">
        <v>138</v>
      </c>
      <c r="AC276" t="s">
        <v>98</v>
      </c>
      <c r="AE276" t="s">
        <v>98</v>
      </c>
      <c r="AH276" s="1">
        <v>43032.661655092597</v>
      </c>
      <c r="AI276" s="1">
        <v>43032.661655092597</v>
      </c>
      <c r="AJ276" t="s">
        <v>1942</v>
      </c>
      <c r="AK276" t="s">
        <v>150</v>
      </c>
      <c r="AM276" t="s">
        <v>1938</v>
      </c>
      <c r="AR276" t="s">
        <v>105</v>
      </c>
      <c r="AT276" t="s">
        <v>108</v>
      </c>
      <c r="AU276" t="s">
        <v>127</v>
      </c>
      <c r="AV276" t="s">
        <v>311</v>
      </c>
      <c r="AX276" t="s">
        <v>129</v>
      </c>
      <c r="AZ276" t="s">
        <v>98</v>
      </c>
      <c r="BB276" t="s">
        <v>152</v>
      </c>
      <c r="BG276" t="s">
        <v>102</v>
      </c>
      <c r="BH276" t="s">
        <v>123</v>
      </c>
      <c r="BI276" t="s">
        <v>307</v>
      </c>
      <c r="BJ276" t="s">
        <v>108</v>
      </c>
      <c r="BK276" t="s">
        <v>127</v>
      </c>
      <c r="BL276" t="s">
        <v>311</v>
      </c>
      <c r="BR276" t="s">
        <v>102</v>
      </c>
      <c r="BZ276" t="s">
        <v>1943</v>
      </c>
      <c r="CA276">
        <v>0</v>
      </c>
      <c r="CH276" s="1">
        <v>43032.661655092597</v>
      </c>
      <c r="CS276">
        <v>1</v>
      </c>
    </row>
    <row r="277" spans="1:97">
      <c r="A277">
        <v>277</v>
      </c>
      <c r="B277" t="s">
        <v>1944</v>
      </c>
      <c r="D277" t="s">
        <v>7133</v>
      </c>
      <c r="E277" t="s">
        <v>6277</v>
      </c>
      <c r="G277" t="s">
        <v>98</v>
      </c>
      <c r="H277">
        <v>20061102</v>
      </c>
      <c r="I277" t="s">
        <v>334</v>
      </c>
      <c r="L277" t="s">
        <v>334</v>
      </c>
      <c r="M277" t="s">
        <v>122</v>
      </c>
      <c r="T277" t="s">
        <v>334</v>
      </c>
      <c r="X277" t="s">
        <v>102</v>
      </c>
      <c r="Y277" t="s">
        <v>123</v>
      </c>
      <c r="Z277" t="s">
        <v>336</v>
      </c>
      <c r="AB277" t="s">
        <v>138</v>
      </c>
      <c r="AC277" t="s">
        <v>98</v>
      </c>
      <c r="AE277" t="s">
        <v>98</v>
      </c>
      <c r="AH277" s="1">
        <v>43092.626400462999</v>
      </c>
      <c r="AI277" s="1">
        <v>43093.9319328704</v>
      </c>
      <c r="AJ277" t="s">
        <v>149</v>
      </c>
      <c r="AK277" t="s">
        <v>150</v>
      </c>
      <c r="AL277" t="s">
        <v>1945</v>
      </c>
      <c r="AM277" t="s">
        <v>1946</v>
      </c>
      <c r="AR277" t="s">
        <v>105</v>
      </c>
      <c r="AT277" t="s">
        <v>108</v>
      </c>
      <c r="AU277" t="s">
        <v>127</v>
      </c>
      <c r="AV277" t="s">
        <v>339</v>
      </c>
      <c r="AX277" t="s">
        <v>129</v>
      </c>
      <c r="AZ277" t="s">
        <v>98</v>
      </c>
      <c r="BB277" t="s">
        <v>152</v>
      </c>
      <c r="BG277" t="s">
        <v>102</v>
      </c>
      <c r="BH277" t="s">
        <v>123</v>
      </c>
      <c r="BI277" t="s">
        <v>336</v>
      </c>
      <c r="BJ277" t="s">
        <v>108</v>
      </c>
      <c r="BK277" t="s">
        <v>127</v>
      </c>
      <c r="BL277" t="s">
        <v>339</v>
      </c>
      <c r="BR277" t="s">
        <v>102</v>
      </c>
      <c r="BZ277" t="s">
        <v>1947</v>
      </c>
      <c r="CA277">
        <v>0</v>
      </c>
      <c r="CH277" s="1">
        <v>43093.9319328704</v>
      </c>
      <c r="CS277">
        <v>1</v>
      </c>
    </row>
    <row r="278" spans="1:97">
      <c r="A278">
        <v>278</v>
      </c>
      <c r="B278" t="s">
        <v>1949</v>
      </c>
      <c r="D278" t="s">
        <v>7134</v>
      </c>
      <c r="E278" t="s">
        <v>6278</v>
      </c>
      <c r="G278" t="s">
        <v>98</v>
      </c>
      <c r="H278">
        <v>19830802</v>
      </c>
      <c r="I278" t="s">
        <v>488</v>
      </c>
      <c r="L278" t="s">
        <v>487</v>
      </c>
      <c r="M278" t="s">
        <v>100</v>
      </c>
      <c r="T278" t="s">
        <v>488</v>
      </c>
      <c r="X278" t="s">
        <v>102</v>
      </c>
      <c r="Y278" t="s">
        <v>123</v>
      </c>
      <c r="Z278" t="s">
        <v>204</v>
      </c>
      <c r="AB278" t="s">
        <v>138</v>
      </c>
      <c r="AC278" t="s">
        <v>98</v>
      </c>
      <c r="AE278" t="s">
        <v>98</v>
      </c>
      <c r="AH278" s="1">
        <v>43552.407407407401</v>
      </c>
      <c r="AI278" s="1">
        <v>43552.407407407401</v>
      </c>
      <c r="AJ278" t="s">
        <v>489</v>
      </c>
      <c r="AL278" t="s">
        <v>1950</v>
      </c>
      <c r="AM278" t="s">
        <v>1948</v>
      </c>
      <c r="AR278" t="s">
        <v>98</v>
      </c>
      <c r="AT278" t="s">
        <v>108</v>
      </c>
      <c r="AU278" t="s">
        <v>127</v>
      </c>
      <c r="AV278" t="s">
        <v>207</v>
      </c>
      <c r="AX278" t="s">
        <v>112</v>
      </c>
      <c r="AZ278" t="s">
        <v>98</v>
      </c>
      <c r="BB278" t="s">
        <v>130</v>
      </c>
      <c r="BG278" t="s">
        <v>102</v>
      </c>
      <c r="BH278" t="s">
        <v>123</v>
      </c>
      <c r="BI278" t="s">
        <v>204</v>
      </c>
      <c r="BJ278" t="s">
        <v>108</v>
      </c>
      <c r="BK278" t="s">
        <v>127</v>
      </c>
      <c r="BL278" t="s">
        <v>207</v>
      </c>
      <c r="BR278" t="s">
        <v>102</v>
      </c>
      <c r="BX278">
        <v>1</v>
      </c>
      <c r="BZ278" t="s">
        <v>1951</v>
      </c>
      <c r="CA278">
        <v>0</v>
      </c>
      <c r="CH278" s="1">
        <v>43552.407407407401</v>
      </c>
      <c r="CS278">
        <v>1</v>
      </c>
    </row>
    <row r="279" spans="1:97">
      <c r="A279">
        <v>279</v>
      </c>
      <c r="B279" t="s">
        <v>1952</v>
      </c>
      <c r="D279" t="s">
        <v>5804</v>
      </c>
      <c r="E279" t="s">
        <v>6279</v>
      </c>
      <c r="G279" t="s">
        <v>98</v>
      </c>
      <c r="H279">
        <v>20090405</v>
      </c>
      <c r="I279" t="s">
        <v>147</v>
      </c>
      <c r="L279" t="s">
        <v>147</v>
      </c>
      <c r="M279" t="s">
        <v>122</v>
      </c>
      <c r="T279" t="s">
        <v>147</v>
      </c>
      <c r="X279" t="s">
        <v>102</v>
      </c>
      <c r="Y279" t="s">
        <v>123</v>
      </c>
      <c r="Z279" t="s">
        <v>148</v>
      </c>
      <c r="AB279" t="s">
        <v>138</v>
      </c>
      <c r="AC279" t="s">
        <v>98</v>
      </c>
      <c r="AE279" t="s">
        <v>98</v>
      </c>
      <c r="AH279" s="1">
        <v>43092.626400462999</v>
      </c>
      <c r="AI279" s="1">
        <v>43093.932893518497</v>
      </c>
      <c r="AJ279" t="s">
        <v>149</v>
      </c>
      <c r="AK279" t="s">
        <v>150</v>
      </c>
      <c r="AL279" t="s">
        <v>1953</v>
      </c>
      <c r="AM279" t="s">
        <v>1954</v>
      </c>
      <c r="AR279" t="s">
        <v>105</v>
      </c>
      <c r="AT279" t="s">
        <v>108</v>
      </c>
      <c r="AU279" t="s">
        <v>127</v>
      </c>
      <c r="AV279" t="s">
        <v>151</v>
      </c>
      <c r="AX279" t="s">
        <v>129</v>
      </c>
      <c r="AZ279" t="s">
        <v>98</v>
      </c>
      <c r="BB279" t="s">
        <v>152</v>
      </c>
      <c r="BG279" t="s">
        <v>102</v>
      </c>
      <c r="BH279" t="s">
        <v>123</v>
      </c>
      <c r="BI279" t="s">
        <v>148</v>
      </c>
      <c r="BJ279" t="s">
        <v>108</v>
      </c>
      <c r="BK279" t="s">
        <v>127</v>
      </c>
      <c r="BL279" t="s">
        <v>151</v>
      </c>
      <c r="BR279" t="s">
        <v>102</v>
      </c>
      <c r="BZ279" t="s">
        <v>1955</v>
      </c>
      <c r="CA279">
        <v>0</v>
      </c>
      <c r="CH279" s="1">
        <v>43093.932893518497</v>
      </c>
      <c r="CS279">
        <v>1</v>
      </c>
    </row>
    <row r="280" spans="1:97">
      <c r="A280">
        <v>280</v>
      </c>
      <c r="B280" t="s">
        <v>1925</v>
      </c>
      <c r="D280" t="s">
        <v>7135</v>
      </c>
      <c r="E280" t="s">
        <v>6280</v>
      </c>
      <c r="G280" t="s">
        <v>105</v>
      </c>
      <c r="H280">
        <v>19931223</v>
      </c>
      <c r="I280" t="s">
        <v>488</v>
      </c>
      <c r="L280" t="s">
        <v>487</v>
      </c>
      <c r="M280" t="s">
        <v>122</v>
      </c>
      <c r="T280" t="s">
        <v>488</v>
      </c>
      <c r="X280" t="s">
        <v>102</v>
      </c>
      <c r="Y280" t="s">
        <v>123</v>
      </c>
      <c r="Z280" t="s">
        <v>204</v>
      </c>
      <c r="AB280" t="s">
        <v>138</v>
      </c>
      <c r="AC280" t="s">
        <v>98</v>
      </c>
      <c r="AE280" t="s">
        <v>98</v>
      </c>
      <c r="AH280" s="1">
        <v>43552.407407407401</v>
      </c>
      <c r="AI280" s="1">
        <v>43552.407407407401</v>
      </c>
      <c r="AJ280" t="s">
        <v>489</v>
      </c>
      <c r="AL280" t="s">
        <v>1957</v>
      </c>
      <c r="AM280" t="s">
        <v>1956</v>
      </c>
      <c r="AR280" t="s">
        <v>105</v>
      </c>
      <c r="AT280" t="s">
        <v>108</v>
      </c>
      <c r="AU280" t="s">
        <v>127</v>
      </c>
      <c r="AV280" t="s">
        <v>207</v>
      </c>
      <c r="AX280" t="s">
        <v>129</v>
      </c>
      <c r="AZ280" t="s">
        <v>98</v>
      </c>
      <c r="BB280" t="s">
        <v>130</v>
      </c>
      <c r="BG280" t="s">
        <v>102</v>
      </c>
      <c r="BH280" t="s">
        <v>123</v>
      </c>
      <c r="BI280" t="s">
        <v>204</v>
      </c>
      <c r="BJ280" t="s">
        <v>108</v>
      </c>
      <c r="BK280" t="s">
        <v>127</v>
      </c>
      <c r="BL280" t="s">
        <v>207</v>
      </c>
      <c r="BR280" t="s">
        <v>102</v>
      </c>
      <c r="BX280">
        <v>1</v>
      </c>
      <c r="BZ280" t="s">
        <v>1958</v>
      </c>
      <c r="CA280">
        <v>0</v>
      </c>
      <c r="CH280" s="1">
        <v>43552.407407407401</v>
      </c>
      <c r="CS280">
        <v>1</v>
      </c>
    </row>
    <row r="281" spans="1:97">
      <c r="A281">
        <v>281</v>
      </c>
      <c r="B281" t="s">
        <v>1960</v>
      </c>
      <c r="D281" t="s">
        <v>2103</v>
      </c>
      <c r="E281" t="s">
        <v>6281</v>
      </c>
      <c r="G281" t="s">
        <v>98</v>
      </c>
      <c r="H281">
        <v>20011108</v>
      </c>
      <c r="L281" t="s">
        <v>201</v>
      </c>
      <c r="M281" t="s">
        <v>122</v>
      </c>
      <c r="T281" t="s">
        <v>1962</v>
      </c>
      <c r="X281" t="s">
        <v>102</v>
      </c>
      <c r="Y281" t="s">
        <v>123</v>
      </c>
      <c r="Z281" t="s">
        <v>296</v>
      </c>
      <c r="AA281" t="s">
        <v>190</v>
      </c>
      <c r="AC281" t="s">
        <v>98</v>
      </c>
      <c r="AE281" t="s">
        <v>98</v>
      </c>
      <c r="AH281" s="1">
        <v>42947.678761574098</v>
      </c>
      <c r="AI281" s="1">
        <v>42947.678761574098</v>
      </c>
      <c r="AK281" t="s">
        <v>150</v>
      </c>
      <c r="AL281" t="s">
        <v>1963</v>
      </c>
      <c r="AM281" t="s">
        <v>1964</v>
      </c>
      <c r="AN281" t="s">
        <v>105</v>
      </c>
      <c r="AR281" t="s">
        <v>105</v>
      </c>
      <c r="AT281" t="s">
        <v>108</v>
      </c>
      <c r="AU281" t="s">
        <v>127</v>
      </c>
      <c r="AV281" t="s">
        <v>299</v>
      </c>
      <c r="AX281" t="s">
        <v>129</v>
      </c>
      <c r="AZ281" t="s">
        <v>98</v>
      </c>
      <c r="BB281" t="s">
        <v>152</v>
      </c>
      <c r="BG281" t="s">
        <v>102</v>
      </c>
      <c r="BH281" t="s">
        <v>123</v>
      </c>
      <c r="BI281" t="s">
        <v>296</v>
      </c>
      <c r="BJ281" t="s">
        <v>108</v>
      </c>
      <c r="BK281" t="s">
        <v>127</v>
      </c>
      <c r="BL281" t="s">
        <v>299</v>
      </c>
      <c r="BM281" t="s">
        <v>1965</v>
      </c>
      <c r="BP281" t="s">
        <v>171</v>
      </c>
      <c r="BQ281" t="s">
        <v>1965</v>
      </c>
      <c r="BT281" t="s">
        <v>102</v>
      </c>
      <c r="BY281" t="s">
        <v>1959</v>
      </c>
      <c r="BZ281" t="s">
        <v>1966</v>
      </c>
      <c r="CA281">
        <v>0</v>
      </c>
      <c r="CH281" s="1">
        <v>42947.678761574098</v>
      </c>
      <c r="CS281">
        <v>1</v>
      </c>
    </row>
    <row r="282" spans="1:97">
      <c r="A282">
        <v>282</v>
      </c>
      <c r="B282" t="s">
        <v>1968</v>
      </c>
      <c r="D282" t="s">
        <v>7136</v>
      </c>
      <c r="E282" t="s">
        <v>6282</v>
      </c>
      <c r="G282" t="s">
        <v>98</v>
      </c>
      <c r="H282">
        <v>19630110</v>
      </c>
      <c r="I282" t="s">
        <v>1969</v>
      </c>
      <c r="L282" t="s">
        <v>1969</v>
      </c>
      <c r="M282" t="s">
        <v>245</v>
      </c>
      <c r="N282" t="s">
        <v>1970</v>
      </c>
      <c r="T282" t="s">
        <v>488</v>
      </c>
      <c r="X282" t="s">
        <v>102</v>
      </c>
      <c r="Y282" t="s">
        <v>123</v>
      </c>
      <c r="Z282" t="s">
        <v>204</v>
      </c>
      <c r="AB282" t="s">
        <v>138</v>
      </c>
      <c r="AC282" t="s">
        <v>98</v>
      </c>
      <c r="AE282" t="s">
        <v>98</v>
      </c>
      <c r="AH282" s="1">
        <v>43091.883750000001</v>
      </c>
      <c r="AI282" s="1">
        <v>43225.426377314798</v>
      </c>
      <c r="AJ282" t="s">
        <v>1971</v>
      </c>
      <c r="AL282" t="s">
        <v>1972</v>
      </c>
      <c r="AM282" t="s">
        <v>1967</v>
      </c>
      <c r="AR282" t="s">
        <v>105</v>
      </c>
      <c r="AT282" t="s">
        <v>108</v>
      </c>
      <c r="AU282" t="s">
        <v>127</v>
      </c>
      <c r="AV282" t="s">
        <v>207</v>
      </c>
      <c r="AX282" t="s">
        <v>252</v>
      </c>
      <c r="AZ282" t="s">
        <v>98</v>
      </c>
      <c r="BB282" t="s">
        <v>130</v>
      </c>
      <c r="BG282" t="s">
        <v>714</v>
      </c>
      <c r="BH282" t="s">
        <v>1973</v>
      </c>
      <c r="BI282" t="s">
        <v>1974</v>
      </c>
      <c r="BJ282" t="s">
        <v>717</v>
      </c>
      <c r="BK282" t="s">
        <v>1975</v>
      </c>
      <c r="BL282" t="s">
        <v>1976</v>
      </c>
      <c r="BR282" t="s">
        <v>102</v>
      </c>
      <c r="BX282">
        <v>1</v>
      </c>
      <c r="BZ282" t="s">
        <v>1977</v>
      </c>
      <c r="CA282">
        <v>0</v>
      </c>
      <c r="CH282" s="1">
        <v>43225.426377314798</v>
      </c>
      <c r="CS282">
        <v>1</v>
      </c>
    </row>
    <row r="283" spans="1:97">
      <c r="A283">
        <v>283</v>
      </c>
      <c r="B283" t="s">
        <v>1979</v>
      </c>
      <c r="D283" t="s">
        <v>7137</v>
      </c>
      <c r="E283" t="s">
        <v>6283</v>
      </c>
      <c r="G283" t="s">
        <v>98</v>
      </c>
      <c r="H283">
        <v>19820723</v>
      </c>
      <c r="I283" t="s">
        <v>223</v>
      </c>
      <c r="L283" t="s">
        <v>223</v>
      </c>
      <c r="M283" t="s">
        <v>122</v>
      </c>
      <c r="N283" t="s">
        <v>1981</v>
      </c>
      <c r="T283" t="s">
        <v>223</v>
      </c>
      <c r="X283" t="s">
        <v>102</v>
      </c>
      <c r="Y283" t="s">
        <v>123</v>
      </c>
      <c r="Z283" t="s">
        <v>224</v>
      </c>
      <c r="AB283" t="s">
        <v>138</v>
      </c>
      <c r="AC283" t="s">
        <v>98</v>
      </c>
      <c r="AE283" t="s">
        <v>98</v>
      </c>
      <c r="AH283" s="1">
        <v>43091.928738425901</v>
      </c>
      <c r="AI283" s="1">
        <v>43091.928738425901</v>
      </c>
      <c r="AJ283" t="s">
        <v>1982</v>
      </c>
      <c r="AL283" t="s">
        <v>1983</v>
      </c>
      <c r="AM283" t="s">
        <v>1978</v>
      </c>
      <c r="AR283" t="s">
        <v>105</v>
      </c>
      <c r="AT283" t="s">
        <v>108</v>
      </c>
      <c r="AU283" t="s">
        <v>127</v>
      </c>
      <c r="AV283" t="s">
        <v>228</v>
      </c>
      <c r="AX283" t="s">
        <v>129</v>
      </c>
      <c r="AZ283" t="s">
        <v>98</v>
      </c>
      <c r="BB283" t="s">
        <v>130</v>
      </c>
      <c r="BG283" t="s">
        <v>102</v>
      </c>
      <c r="BH283" t="s">
        <v>123</v>
      </c>
      <c r="BI283" t="s">
        <v>224</v>
      </c>
      <c r="BJ283" t="s">
        <v>108</v>
      </c>
      <c r="BK283" t="s">
        <v>127</v>
      </c>
      <c r="BL283" t="s">
        <v>228</v>
      </c>
      <c r="BR283" t="s">
        <v>102</v>
      </c>
      <c r="BX283">
        <v>1</v>
      </c>
      <c r="BZ283" t="s">
        <v>1984</v>
      </c>
      <c r="CA283">
        <v>0</v>
      </c>
      <c r="CH283" s="1">
        <v>43091.928738425901</v>
      </c>
      <c r="CS283">
        <v>1</v>
      </c>
    </row>
    <row r="284" spans="1:97">
      <c r="A284">
        <v>284</v>
      </c>
      <c r="B284" t="s">
        <v>1986</v>
      </c>
      <c r="D284" t="s">
        <v>7138</v>
      </c>
      <c r="E284" t="s">
        <v>6284</v>
      </c>
      <c r="G284" t="s">
        <v>98</v>
      </c>
      <c r="H284">
        <v>19990821</v>
      </c>
      <c r="L284" t="s">
        <v>201</v>
      </c>
      <c r="M284" t="s">
        <v>122</v>
      </c>
      <c r="N284" t="s">
        <v>1987</v>
      </c>
      <c r="T284" t="s">
        <v>1988</v>
      </c>
      <c r="X284" t="s">
        <v>102</v>
      </c>
      <c r="Y284" t="s">
        <v>123</v>
      </c>
      <c r="Z284" t="s">
        <v>217</v>
      </c>
      <c r="AA284" t="s">
        <v>190</v>
      </c>
      <c r="AC284" t="s">
        <v>98</v>
      </c>
      <c r="AE284" t="s">
        <v>98</v>
      </c>
      <c r="AH284" s="1">
        <v>42947.678761574098</v>
      </c>
      <c r="AI284" s="1">
        <v>42989.674085648097</v>
      </c>
      <c r="AK284" t="s">
        <v>150</v>
      </c>
      <c r="AL284" t="s">
        <v>1989</v>
      </c>
      <c r="AM284" t="s">
        <v>1990</v>
      </c>
      <c r="AN284" t="s">
        <v>105</v>
      </c>
      <c r="AR284" t="s">
        <v>105</v>
      </c>
      <c r="AT284" t="s">
        <v>108</v>
      </c>
      <c r="AU284" t="s">
        <v>127</v>
      </c>
      <c r="AV284" t="s">
        <v>220</v>
      </c>
      <c r="AX284" t="s">
        <v>129</v>
      </c>
      <c r="AZ284" t="s">
        <v>98</v>
      </c>
      <c r="BB284" t="s">
        <v>152</v>
      </c>
      <c r="BG284" t="s">
        <v>102</v>
      </c>
      <c r="BH284" t="s">
        <v>123</v>
      </c>
      <c r="BI284" t="s">
        <v>217</v>
      </c>
      <c r="BJ284" t="s">
        <v>108</v>
      </c>
      <c r="BK284" t="s">
        <v>127</v>
      </c>
      <c r="BL284" t="s">
        <v>220</v>
      </c>
      <c r="BM284" t="s">
        <v>1991</v>
      </c>
      <c r="BP284" t="s">
        <v>171</v>
      </c>
      <c r="BQ284" t="s">
        <v>1991</v>
      </c>
      <c r="BY284" t="s">
        <v>1985</v>
      </c>
      <c r="BZ284" t="s">
        <v>1992</v>
      </c>
      <c r="CA284">
        <v>0</v>
      </c>
      <c r="CH284" s="1">
        <v>42989.674085648097</v>
      </c>
      <c r="CS284">
        <v>1</v>
      </c>
    </row>
    <row r="285" spans="1:97">
      <c r="A285">
        <v>285</v>
      </c>
      <c r="B285" t="s">
        <v>1994</v>
      </c>
      <c r="D285" t="s">
        <v>7138</v>
      </c>
      <c r="E285" t="s">
        <v>6285</v>
      </c>
      <c r="G285" t="s">
        <v>105</v>
      </c>
      <c r="H285">
        <v>20030705</v>
      </c>
      <c r="I285" t="s">
        <v>1995</v>
      </c>
      <c r="L285" t="s">
        <v>1996</v>
      </c>
      <c r="M285" t="s">
        <v>122</v>
      </c>
      <c r="T285" t="s">
        <v>1997</v>
      </c>
      <c r="X285" t="s">
        <v>102</v>
      </c>
      <c r="Y285" t="s">
        <v>123</v>
      </c>
      <c r="Z285" t="s">
        <v>224</v>
      </c>
      <c r="AA285" t="s">
        <v>190</v>
      </c>
      <c r="AC285" t="s">
        <v>98</v>
      </c>
      <c r="AE285" t="s">
        <v>98</v>
      </c>
      <c r="AH285" s="1">
        <v>42947.678761574098</v>
      </c>
      <c r="AI285" s="1">
        <v>43011.604942129597</v>
      </c>
      <c r="AK285" t="s">
        <v>150</v>
      </c>
      <c r="AL285" t="s">
        <v>1998</v>
      </c>
      <c r="AM285" t="s">
        <v>1999</v>
      </c>
      <c r="AN285" t="s">
        <v>105</v>
      </c>
      <c r="AR285" t="s">
        <v>105</v>
      </c>
      <c r="AT285" t="s">
        <v>108</v>
      </c>
      <c r="AU285" t="s">
        <v>127</v>
      </c>
      <c r="AV285" t="s">
        <v>228</v>
      </c>
      <c r="AX285" t="s">
        <v>129</v>
      </c>
      <c r="AZ285" t="s">
        <v>98</v>
      </c>
      <c r="BB285" t="s">
        <v>152</v>
      </c>
      <c r="BG285" t="s">
        <v>102</v>
      </c>
      <c r="BH285" t="s">
        <v>2000</v>
      </c>
      <c r="BI285" t="s">
        <v>2001</v>
      </c>
      <c r="BJ285" t="s">
        <v>108</v>
      </c>
      <c r="BK285" t="s">
        <v>2002</v>
      </c>
      <c r="BL285" t="s">
        <v>2003</v>
      </c>
      <c r="BM285" t="s">
        <v>2004</v>
      </c>
      <c r="BP285" t="s">
        <v>171</v>
      </c>
      <c r="BQ285" t="s">
        <v>2004</v>
      </c>
      <c r="BY285" t="s">
        <v>1993</v>
      </c>
      <c r="BZ285" t="s">
        <v>2005</v>
      </c>
      <c r="CA285">
        <v>0</v>
      </c>
      <c r="CH285" s="1">
        <v>43011.604942129597</v>
      </c>
      <c r="CS285">
        <v>1</v>
      </c>
    </row>
    <row r="286" spans="1:97">
      <c r="A286">
        <v>286</v>
      </c>
      <c r="B286" t="s">
        <v>2007</v>
      </c>
      <c r="D286" t="s">
        <v>7139</v>
      </c>
      <c r="E286" t="s">
        <v>6206</v>
      </c>
      <c r="G286" t="s">
        <v>98</v>
      </c>
      <c r="H286">
        <v>19901107</v>
      </c>
      <c r="L286" t="s">
        <v>2008</v>
      </c>
      <c r="M286" t="s">
        <v>100</v>
      </c>
      <c r="N286" t="s">
        <v>2009</v>
      </c>
      <c r="X286" t="s">
        <v>102</v>
      </c>
      <c r="Y286" t="s">
        <v>123</v>
      </c>
      <c r="Z286" t="s">
        <v>345</v>
      </c>
      <c r="AC286" t="s">
        <v>98</v>
      </c>
      <c r="AH286" s="1">
        <v>43426.613819444399</v>
      </c>
      <c r="AI286" s="1">
        <v>43426.613819444399</v>
      </c>
      <c r="AJ286" t="s">
        <v>1665</v>
      </c>
      <c r="AK286" t="s">
        <v>800</v>
      </c>
      <c r="AM286" t="s">
        <v>2006</v>
      </c>
      <c r="AN286" t="s">
        <v>105</v>
      </c>
      <c r="AR286" t="s">
        <v>98</v>
      </c>
      <c r="AT286" t="s">
        <v>108</v>
      </c>
      <c r="AU286" t="s">
        <v>127</v>
      </c>
      <c r="AV286" t="s">
        <v>348</v>
      </c>
      <c r="AX286" t="s">
        <v>112</v>
      </c>
      <c r="AZ286" t="s">
        <v>98</v>
      </c>
      <c r="BB286" t="s">
        <v>152</v>
      </c>
      <c r="BF286" t="s">
        <v>114</v>
      </c>
      <c r="BG286" t="s">
        <v>102</v>
      </c>
      <c r="BH286" t="s">
        <v>123</v>
      </c>
      <c r="BI286" t="s">
        <v>345</v>
      </c>
      <c r="BJ286" t="s">
        <v>108</v>
      </c>
      <c r="BK286" t="s">
        <v>127</v>
      </c>
      <c r="BL286" t="s">
        <v>348</v>
      </c>
      <c r="BR286" t="s">
        <v>102</v>
      </c>
      <c r="BX286">
        <v>0</v>
      </c>
      <c r="BZ286" t="s">
        <v>2010</v>
      </c>
      <c r="CA286">
        <v>0</v>
      </c>
      <c r="CH286" s="1">
        <v>43426.613819444399</v>
      </c>
      <c r="CS286">
        <v>1</v>
      </c>
    </row>
    <row r="287" spans="1:97">
      <c r="A287">
        <v>287</v>
      </c>
      <c r="B287" t="s">
        <v>2012</v>
      </c>
      <c r="D287" t="s">
        <v>7140</v>
      </c>
      <c r="E287" t="s">
        <v>6286</v>
      </c>
      <c r="G287" t="s">
        <v>98</v>
      </c>
      <c r="H287">
        <v>20180918</v>
      </c>
      <c r="I287" t="s">
        <v>814</v>
      </c>
      <c r="L287" t="s">
        <v>244</v>
      </c>
      <c r="M287" t="s">
        <v>122</v>
      </c>
      <c r="T287" t="s">
        <v>814</v>
      </c>
      <c r="W287" t="s">
        <v>2013</v>
      </c>
      <c r="X287" t="s">
        <v>102</v>
      </c>
      <c r="Y287" t="s">
        <v>123</v>
      </c>
      <c r="Z287" t="s">
        <v>248</v>
      </c>
      <c r="AB287" t="s">
        <v>138</v>
      </c>
      <c r="AC287" t="s">
        <v>98</v>
      </c>
      <c r="AE287" t="s">
        <v>98</v>
      </c>
      <c r="AH287" s="1">
        <v>43427.496157407397</v>
      </c>
      <c r="AI287" s="1">
        <v>43427.496157407397</v>
      </c>
      <c r="AJ287" t="s">
        <v>249</v>
      </c>
      <c r="AM287" t="s">
        <v>2011</v>
      </c>
      <c r="AR287" t="s">
        <v>105</v>
      </c>
      <c r="AT287" t="s">
        <v>108</v>
      </c>
      <c r="AU287" t="s">
        <v>127</v>
      </c>
      <c r="AV287" t="s">
        <v>251</v>
      </c>
      <c r="AX287" t="s">
        <v>129</v>
      </c>
      <c r="AZ287" t="s">
        <v>98</v>
      </c>
      <c r="BB287" t="s">
        <v>130</v>
      </c>
      <c r="BG287" t="s">
        <v>102</v>
      </c>
      <c r="BH287" t="s">
        <v>123</v>
      </c>
      <c r="BI287" t="s">
        <v>248</v>
      </c>
      <c r="BJ287" t="s">
        <v>108</v>
      </c>
      <c r="BK287" t="s">
        <v>127</v>
      </c>
      <c r="BL287" t="s">
        <v>251</v>
      </c>
      <c r="BR287" t="s">
        <v>102</v>
      </c>
      <c r="BX287">
        <v>1</v>
      </c>
      <c r="BZ287" t="s">
        <v>2014</v>
      </c>
      <c r="CA287">
        <v>0</v>
      </c>
      <c r="CH287" s="1">
        <v>43427.496157407397</v>
      </c>
      <c r="CS287">
        <v>1</v>
      </c>
    </row>
    <row r="288" spans="1:97">
      <c r="A288">
        <v>288</v>
      </c>
      <c r="B288" t="s">
        <v>2016</v>
      </c>
      <c r="D288" t="s">
        <v>7139</v>
      </c>
      <c r="E288" t="s">
        <v>6287</v>
      </c>
      <c r="G288" t="s">
        <v>98</v>
      </c>
      <c r="H288">
        <v>20090718</v>
      </c>
      <c r="I288" t="s">
        <v>334</v>
      </c>
      <c r="L288" t="s">
        <v>334</v>
      </c>
      <c r="M288" t="s">
        <v>294</v>
      </c>
      <c r="T288" t="s">
        <v>2017</v>
      </c>
      <c r="X288" t="s">
        <v>102</v>
      </c>
      <c r="Y288" t="s">
        <v>123</v>
      </c>
      <c r="Z288" t="s">
        <v>336</v>
      </c>
      <c r="AA288" t="s">
        <v>190</v>
      </c>
      <c r="AC288" t="s">
        <v>98</v>
      </c>
      <c r="AE288" t="s">
        <v>98</v>
      </c>
      <c r="AH288" s="1">
        <v>42947.678761574098</v>
      </c>
      <c r="AI288" s="1">
        <v>43050.486215277801</v>
      </c>
      <c r="AK288" t="s">
        <v>150</v>
      </c>
      <c r="AL288" t="s">
        <v>2018</v>
      </c>
      <c r="AM288" t="s">
        <v>2019</v>
      </c>
      <c r="AN288" t="s">
        <v>105</v>
      </c>
      <c r="AR288" t="s">
        <v>105</v>
      </c>
      <c r="AT288" t="s">
        <v>108</v>
      </c>
      <c r="AU288" t="s">
        <v>127</v>
      </c>
      <c r="AV288" t="s">
        <v>339</v>
      </c>
      <c r="AX288" t="s">
        <v>300</v>
      </c>
      <c r="AZ288" t="s">
        <v>98</v>
      </c>
      <c r="BB288" t="s">
        <v>152</v>
      </c>
      <c r="BG288" t="s">
        <v>102</v>
      </c>
      <c r="BH288" t="s">
        <v>123</v>
      </c>
      <c r="BI288" t="s">
        <v>336</v>
      </c>
      <c r="BJ288" t="s">
        <v>108</v>
      </c>
      <c r="BK288" t="s">
        <v>127</v>
      </c>
      <c r="BL288" t="s">
        <v>339</v>
      </c>
      <c r="BM288" t="s">
        <v>2020</v>
      </c>
      <c r="BP288" t="s">
        <v>171</v>
      </c>
      <c r="BQ288" t="s">
        <v>2020</v>
      </c>
      <c r="BY288" t="s">
        <v>2015</v>
      </c>
      <c r="BZ288" t="s">
        <v>2021</v>
      </c>
      <c r="CA288">
        <v>0</v>
      </c>
      <c r="CH288" s="1">
        <v>43050.486215277801</v>
      </c>
      <c r="CS288">
        <v>1</v>
      </c>
    </row>
    <row r="289" spans="1:97">
      <c r="A289">
        <v>289</v>
      </c>
      <c r="B289" t="s">
        <v>2023</v>
      </c>
      <c r="D289" t="s">
        <v>4938</v>
      </c>
      <c r="E289" t="s">
        <v>6288</v>
      </c>
      <c r="G289" t="s">
        <v>105</v>
      </c>
      <c r="H289">
        <v>19961208</v>
      </c>
      <c r="L289" t="s">
        <v>2024</v>
      </c>
      <c r="M289" t="s">
        <v>122</v>
      </c>
      <c r="N289" t="s">
        <v>2025</v>
      </c>
      <c r="W289" t="s">
        <v>2026</v>
      </c>
      <c r="X289" t="s">
        <v>102</v>
      </c>
      <c r="Y289" t="s">
        <v>123</v>
      </c>
      <c r="Z289" t="s">
        <v>499</v>
      </c>
      <c r="AB289" t="s">
        <v>138</v>
      </c>
      <c r="AC289" t="s">
        <v>98</v>
      </c>
      <c r="AE289" t="s">
        <v>98</v>
      </c>
      <c r="AH289" s="1">
        <v>43427.753310185202</v>
      </c>
      <c r="AI289" s="1">
        <v>43606.739965277797</v>
      </c>
      <c r="AJ289" t="s">
        <v>528</v>
      </c>
      <c r="AL289" t="s">
        <v>2027</v>
      </c>
      <c r="AM289" t="s">
        <v>2022</v>
      </c>
      <c r="AN289" t="s">
        <v>105</v>
      </c>
      <c r="AR289" t="s">
        <v>105</v>
      </c>
      <c r="AT289" t="s">
        <v>108</v>
      </c>
      <c r="AU289" t="s">
        <v>127</v>
      </c>
      <c r="AV289" t="s">
        <v>501</v>
      </c>
      <c r="AX289" t="s">
        <v>129</v>
      </c>
      <c r="AZ289" t="s">
        <v>98</v>
      </c>
      <c r="BB289" t="s">
        <v>130</v>
      </c>
      <c r="BF289" t="s">
        <v>114</v>
      </c>
      <c r="BG289" t="s">
        <v>102</v>
      </c>
      <c r="BH289" t="s">
        <v>123</v>
      </c>
      <c r="BI289" t="s">
        <v>499</v>
      </c>
      <c r="BJ289" t="s">
        <v>108</v>
      </c>
      <c r="BK289" t="s">
        <v>127</v>
      </c>
      <c r="BL289" t="s">
        <v>501</v>
      </c>
      <c r="BR289" t="s">
        <v>102</v>
      </c>
      <c r="BX289">
        <v>1</v>
      </c>
      <c r="BZ289" t="s">
        <v>2028</v>
      </c>
      <c r="CA289">
        <v>0</v>
      </c>
      <c r="CH289" s="1">
        <v>43606.739965277797</v>
      </c>
      <c r="CS289">
        <v>1</v>
      </c>
    </row>
    <row r="290" spans="1:97">
      <c r="A290">
        <v>290</v>
      </c>
      <c r="B290" t="s">
        <v>2030</v>
      </c>
      <c r="D290" t="s">
        <v>7141</v>
      </c>
      <c r="E290" t="s">
        <v>6289</v>
      </c>
      <c r="G290" t="s">
        <v>105</v>
      </c>
      <c r="H290">
        <v>20040523</v>
      </c>
      <c r="L290" t="s">
        <v>335</v>
      </c>
      <c r="M290" t="s">
        <v>2031</v>
      </c>
      <c r="T290" t="s">
        <v>2032</v>
      </c>
      <c r="X290" t="s">
        <v>102</v>
      </c>
      <c r="Y290" t="s">
        <v>123</v>
      </c>
      <c r="Z290" t="s">
        <v>336</v>
      </c>
      <c r="AA290" t="s">
        <v>190</v>
      </c>
      <c r="AC290" t="s">
        <v>98</v>
      </c>
      <c r="AE290" t="s">
        <v>98</v>
      </c>
      <c r="AH290" s="1">
        <v>42947.678761574098</v>
      </c>
      <c r="AI290" s="1">
        <v>43011.605416666702</v>
      </c>
      <c r="AK290" t="s">
        <v>150</v>
      </c>
      <c r="AL290" t="s">
        <v>2033</v>
      </c>
      <c r="AM290" t="s">
        <v>2034</v>
      </c>
      <c r="AN290" t="s">
        <v>105</v>
      </c>
      <c r="AR290" t="s">
        <v>105</v>
      </c>
      <c r="AT290" t="s">
        <v>108</v>
      </c>
      <c r="AU290" t="s">
        <v>127</v>
      </c>
      <c r="AV290" t="s">
        <v>339</v>
      </c>
      <c r="AX290" t="s">
        <v>2035</v>
      </c>
      <c r="AZ290" t="s">
        <v>98</v>
      </c>
      <c r="BB290" t="s">
        <v>152</v>
      </c>
      <c r="BG290" t="s">
        <v>102</v>
      </c>
      <c r="BH290" t="s">
        <v>123</v>
      </c>
      <c r="BI290" t="s">
        <v>336</v>
      </c>
      <c r="BJ290" t="s">
        <v>108</v>
      </c>
      <c r="BK290" t="s">
        <v>127</v>
      </c>
      <c r="BL290" t="s">
        <v>339</v>
      </c>
      <c r="BM290" t="s">
        <v>2036</v>
      </c>
      <c r="BP290" t="s">
        <v>171</v>
      </c>
      <c r="BQ290" t="s">
        <v>2036</v>
      </c>
      <c r="BY290" t="s">
        <v>2029</v>
      </c>
      <c r="BZ290" t="s">
        <v>2037</v>
      </c>
      <c r="CA290">
        <v>0</v>
      </c>
      <c r="CH290" s="1">
        <v>43011.605416666702</v>
      </c>
      <c r="CS290">
        <v>1</v>
      </c>
    </row>
    <row r="291" spans="1:97">
      <c r="A291">
        <v>291</v>
      </c>
      <c r="B291" t="s">
        <v>2038</v>
      </c>
      <c r="D291" t="s">
        <v>6940</v>
      </c>
      <c r="E291" t="s">
        <v>6290</v>
      </c>
      <c r="G291" t="s">
        <v>105</v>
      </c>
      <c r="H291">
        <v>20090429</v>
      </c>
      <c r="I291" t="s">
        <v>156</v>
      </c>
      <c r="L291" t="s">
        <v>156</v>
      </c>
      <c r="M291" t="s">
        <v>122</v>
      </c>
      <c r="T291" t="s">
        <v>156</v>
      </c>
      <c r="X291" t="s">
        <v>102</v>
      </c>
      <c r="Y291" t="s">
        <v>123</v>
      </c>
      <c r="Z291" t="s">
        <v>124</v>
      </c>
      <c r="AB291" t="s">
        <v>138</v>
      </c>
      <c r="AC291" t="s">
        <v>98</v>
      </c>
      <c r="AE291" t="s">
        <v>98</v>
      </c>
      <c r="AH291" s="1">
        <v>43092.626400462999</v>
      </c>
      <c r="AI291" s="1">
        <v>43093.929050925901</v>
      </c>
      <c r="AJ291" t="s">
        <v>149</v>
      </c>
      <c r="AK291" t="s">
        <v>150</v>
      </c>
      <c r="AL291" t="s">
        <v>2039</v>
      </c>
      <c r="AM291" t="s">
        <v>2040</v>
      </c>
      <c r="AR291" t="s">
        <v>105</v>
      </c>
      <c r="AT291" t="s">
        <v>108</v>
      </c>
      <c r="AU291" t="s">
        <v>127</v>
      </c>
      <c r="AV291" t="s">
        <v>128</v>
      </c>
      <c r="AX291" t="s">
        <v>129</v>
      </c>
      <c r="AZ291" t="s">
        <v>98</v>
      </c>
      <c r="BB291" t="s">
        <v>152</v>
      </c>
      <c r="BG291" t="s">
        <v>102</v>
      </c>
      <c r="BH291" t="s">
        <v>123</v>
      </c>
      <c r="BI291" t="s">
        <v>124</v>
      </c>
      <c r="BJ291" t="s">
        <v>108</v>
      </c>
      <c r="BK291" t="s">
        <v>127</v>
      </c>
      <c r="BL291" t="s">
        <v>128</v>
      </c>
      <c r="BR291" t="s">
        <v>102</v>
      </c>
      <c r="BZ291" t="s">
        <v>2041</v>
      </c>
      <c r="CA291">
        <v>0</v>
      </c>
      <c r="CH291" s="1">
        <v>43093.929050925901</v>
      </c>
      <c r="CS291">
        <v>1</v>
      </c>
    </row>
    <row r="292" spans="1:97">
      <c r="A292">
        <v>292</v>
      </c>
      <c r="B292" t="s">
        <v>2043</v>
      </c>
      <c r="D292" t="s">
        <v>2590</v>
      </c>
      <c r="E292" t="s">
        <v>6291</v>
      </c>
      <c r="G292" t="s">
        <v>105</v>
      </c>
      <c r="H292">
        <v>19990906</v>
      </c>
      <c r="L292" t="s">
        <v>201</v>
      </c>
      <c r="M292" t="s">
        <v>294</v>
      </c>
      <c r="N292" t="s">
        <v>2044</v>
      </c>
      <c r="T292" t="s">
        <v>2045</v>
      </c>
      <c r="X292" t="s">
        <v>102</v>
      </c>
      <c r="Y292" t="s">
        <v>123</v>
      </c>
      <c r="Z292" t="s">
        <v>124</v>
      </c>
      <c r="AA292" t="s">
        <v>190</v>
      </c>
      <c r="AC292" t="s">
        <v>98</v>
      </c>
      <c r="AE292" t="s">
        <v>98</v>
      </c>
      <c r="AH292" s="1">
        <v>42947.678761574098</v>
      </c>
      <c r="AI292" s="1">
        <v>42989.673935185201</v>
      </c>
      <c r="AK292" t="s">
        <v>150</v>
      </c>
      <c r="AL292" t="s">
        <v>2046</v>
      </c>
      <c r="AM292" t="s">
        <v>2047</v>
      </c>
      <c r="AN292" t="s">
        <v>105</v>
      </c>
      <c r="AR292" t="s">
        <v>105</v>
      </c>
      <c r="AT292" t="s">
        <v>108</v>
      </c>
      <c r="AU292" t="s">
        <v>127</v>
      </c>
      <c r="AV292" t="s">
        <v>128</v>
      </c>
      <c r="AX292" t="s">
        <v>300</v>
      </c>
      <c r="AZ292" t="s">
        <v>98</v>
      </c>
      <c r="BB292" t="s">
        <v>152</v>
      </c>
      <c r="BG292" t="s">
        <v>102</v>
      </c>
      <c r="BH292" t="s">
        <v>123</v>
      </c>
      <c r="BI292" t="s">
        <v>124</v>
      </c>
      <c r="BJ292" t="s">
        <v>108</v>
      </c>
      <c r="BK292" t="s">
        <v>127</v>
      </c>
      <c r="BL292" t="s">
        <v>128</v>
      </c>
      <c r="BM292" t="s">
        <v>2048</v>
      </c>
      <c r="BP292" t="s">
        <v>171</v>
      </c>
      <c r="BQ292" t="s">
        <v>2048</v>
      </c>
      <c r="BY292" t="s">
        <v>2042</v>
      </c>
      <c r="BZ292" t="s">
        <v>2049</v>
      </c>
      <c r="CA292">
        <v>0</v>
      </c>
      <c r="CH292" s="1">
        <v>42989.673935185201</v>
      </c>
      <c r="CS292">
        <v>1</v>
      </c>
    </row>
    <row r="293" spans="1:97">
      <c r="A293">
        <v>293</v>
      </c>
      <c r="B293" t="s">
        <v>2050</v>
      </c>
      <c r="D293" t="s">
        <v>7142</v>
      </c>
      <c r="E293" t="s">
        <v>6292</v>
      </c>
      <c r="G293" t="s">
        <v>105</v>
      </c>
      <c r="H293">
        <v>20100217</v>
      </c>
      <c r="I293" t="s">
        <v>223</v>
      </c>
      <c r="L293" t="s">
        <v>223</v>
      </c>
      <c r="M293" t="s">
        <v>122</v>
      </c>
      <c r="T293" t="s">
        <v>223</v>
      </c>
      <c r="X293" t="s">
        <v>102</v>
      </c>
      <c r="Y293" t="s">
        <v>123</v>
      </c>
      <c r="Z293" t="s">
        <v>224</v>
      </c>
      <c r="AB293" t="s">
        <v>138</v>
      </c>
      <c r="AC293" t="s">
        <v>98</v>
      </c>
      <c r="AE293" t="s">
        <v>98</v>
      </c>
      <c r="AH293" s="1">
        <v>43077.888368055603</v>
      </c>
      <c r="AI293" s="1">
        <v>43077.8907175926</v>
      </c>
      <c r="AJ293" t="s">
        <v>149</v>
      </c>
      <c r="AK293" t="s">
        <v>150</v>
      </c>
      <c r="AL293" t="s">
        <v>2051</v>
      </c>
      <c r="AM293" t="s">
        <v>2052</v>
      </c>
      <c r="AR293" t="s">
        <v>105</v>
      </c>
      <c r="AT293" t="s">
        <v>108</v>
      </c>
      <c r="AU293" t="s">
        <v>127</v>
      </c>
      <c r="AV293" t="s">
        <v>228</v>
      </c>
      <c r="AX293" t="s">
        <v>129</v>
      </c>
      <c r="AZ293" t="s">
        <v>98</v>
      </c>
      <c r="BB293" t="s">
        <v>152</v>
      </c>
      <c r="BG293" t="s">
        <v>102</v>
      </c>
      <c r="BH293" t="s">
        <v>123</v>
      </c>
      <c r="BI293" t="s">
        <v>224</v>
      </c>
      <c r="BJ293" t="s">
        <v>108</v>
      </c>
      <c r="BK293" t="s">
        <v>127</v>
      </c>
      <c r="BL293" t="s">
        <v>228</v>
      </c>
      <c r="BR293" t="s">
        <v>102</v>
      </c>
      <c r="BZ293" t="s">
        <v>2053</v>
      </c>
      <c r="CA293">
        <v>0</v>
      </c>
      <c r="CH293" s="1">
        <v>43077.8907175926</v>
      </c>
      <c r="CS293">
        <v>1</v>
      </c>
    </row>
    <row r="294" spans="1:97">
      <c r="A294">
        <v>294</v>
      </c>
      <c r="B294" t="s">
        <v>2055</v>
      </c>
      <c r="D294" t="s">
        <v>7143</v>
      </c>
      <c r="E294" t="s">
        <v>6293</v>
      </c>
      <c r="G294" t="s">
        <v>98</v>
      </c>
      <c r="H294">
        <v>19650000</v>
      </c>
      <c r="L294" t="s">
        <v>1663</v>
      </c>
      <c r="M294" t="s">
        <v>122</v>
      </c>
      <c r="N294" t="s">
        <v>2056</v>
      </c>
      <c r="X294" t="s">
        <v>102</v>
      </c>
      <c r="Y294" t="s">
        <v>123</v>
      </c>
      <c r="Z294" t="s">
        <v>455</v>
      </c>
      <c r="AC294" t="s">
        <v>98</v>
      </c>
      <c r="AH294" s="1">
        <v>43428.605509259301</v>
      </c>
      <c r="AI294" s="1">
        <v>43428.605509259301</v>
      </c>
      <c r="AJ294" t="s">
        <v>1665</v>
      </c>
      <c r="AK294" t="s">
        <v>279</v>
      </c>
      <c r="AM294" t="s">
        <v>2054</v>
      </c>
      <c r="AN294" t="s">
        <v>105</v>
      </c>
      <c r="AR294" t="s">
        <v>105</v>
      </c>
      <c r="AT294" t="s">
        <v>108</v>
      </c>
      <c r="AU294" t="s">
        <v>127</v>
      </c>
      <c r="AV294" t="s">
        <v>456</v>
      </c>
      <c r="AX294" t="s">
        <v>129</v>
      </c>
      <c r="AZ294" t="s">
        <v>98</v>
      </c>
      <c r="BB294" t="s">
        <v>152</v>
      </c>
      <c r="BF294" t="s">
        <v>114</v>
      </c>
      <c r="BG294" t="s">
        <v>102</v>
      </c>
      <c r="BH294" t="s">
        <v>123</v>
      </c>
      <c r="BI294" t="s">
        <v>455</v>
      </c>
      <c r="BJ294" t="s">
        <v>108</v>
      </c>
      <c r="BK294" t="s">
        <v>127</v>
      </c>
      <c r="BL294" t="s">
        <v>456</v>
      </c>
      <c r="BR294" t="s">
        <v>102</v>
      </c>
      <c r="BX294">
        <v>0</v>
      </c>
      <c r="BZ294" t="s">
        <v>2057</v>
      </c>
      <c r="CA294">
        <v>0</v>
      </c>
      <c r="CH294" s="1">
        <v>43428.605509259301</v>
      </c>
      <c r="CS294">
        <v>1</v>
      </c>
    </row>
    <row r="295" spans="1:97">
      <c r="A295">
        <v>295</v>
      </c>
      <c r="B295" t="s">
        <v>2058</v>
      </c>
      <c r="D295" t="s">
        <v>2590</v>
      </c>
      <c r="E295" t="s">
        <v>3978</v>
      </c>
      <c r="G295" t="s">
        <v>98</v>
      </c>
      <c r="H295">
        <v>20060602</v>
      </c>
      <c r="I295" t="s">
        <v>147</v>
      </c>
      <c r="L295" t="s">
        <v>147</v>
      </c>
      <c r="M295" t="s">
        <v>122</v>
      </c>
      <c r="T295" t="s">
        <v>147</v>
      </c>
      <c r="X295" t="s">
        <v>102</v>
      </c>
      <c r="Y295" t="s">
        <v>123</v>
      </c>
      <c r="Z295" t="s">
        <v>148</v>
      </c>
      <c r="AB295" t="s">
        <v>138</v>
      </c>
      <c r="AC295" t="s">
        <v>98</v>
      </c>
      <c r="AE295" t="s">
        <v>98</v>
      </c>
      <c r="AH295" s="1">
        <v>43092.626400462999</v>
      </c>
      <c r="AI295" s="1">
        <v>43092.644629629598</v>
      </c>
      <c r="AJ295" t="s">
        <v>149</v>
      </c>
      <c r="AK295" t="s">
        <v>150</v>
      </c>
      <c r="AL295" t="s">
        <v>2059</v>
      </c>
      <c r="AM295" t="s">
        <v>2060</v>
      </c>
      <c r="AR295" t="s">
        <v>105</v>
      </c>
      <c r="AT295" t="s">
        <v>108</v>
      </c>
      <c r="AU295" t="s">
        <v>127</v>
      </c>
      <c r="AV295" t="s">
        <v>151</v>
      </c>
      <c r="AX295" t="s">
        <v>129</v>
      </c>
      <c r="AZ295" t="s">
        <v>98</v>
      </c>
      <c r="BB295" t="s">
        <v>152</v>
      </c>
      <c r="BG295" t="s">
        <v>102</v>
      </c>
      <c r="BH295" t="s">
        <v>123</v>
      </c>
      <c r="BI295" t="s">
        <v>148</v>
      </c>
      <c r="BJ295" t="s">
        <v>108</v>
      </c>
      <c r="BK295" t="s">
        <v>127</v>
      </c>
      <c r="BL295" t="s">
        <v>151</v>
      </c>
      <c r="BR295" t="s">
        <v>102</v>
      </c>
      <c r="BZ295" t="s">
        <v>2061</v>
      </c>
      <c r="CA295">
        <v>0</v>
      </c>
      <c r="CH295" s="1">
        <v>43092.644629629598</v>
      </c>
      <c r="CS295">
        <v>1</v>
      </c>
    </row>
    <row r="296" spans="1:97">
      <c r="A296">
        <v>296</v>
      </c>
      <c r="B296" t="s">
        <v>2063</v>
      </c>
      <c r="D296" t="s">
        <v>7144</v>
      </c>
      <c r="E296" t="s">
        <v>6294</v>
      </c>
      <c r="G296" t="s">
        <v>98</v>
      </c>
      <c r="H296">
        <v>20020216</v>
      </c>
      <c r="L296" t="s">
        <v>201</v>
      </c>
      <c r="M296" t="s">
        <v>122</v>
      </c>
      <c r="X296" t="s">
        <v>102</v>
      </c>
      <c r="Y296" t="s">
        <v>123</v>
      </c>
      <c r="Z296" t="s">
        <v>591</v>
      </c>
      <c r="AA296" t="s">
        <v>190</v>
      </c>
      <c r="AC296" t="s">
        <v>98</v>
      </c>
      <c r="AE296" t="s">
        <v>98</v>
      </c>
      <c r="AH296" s="1">
        <v>42947.678761574098</v>
      </c>
      <c r="AI296" s="1">
        <v>42947.678761574098</v>
      </c>
      <c r="AK296" t="s">
        <v>150</v>
      </c>
      <c r="AL296" t="s">
        <v>2064</v>
      </c>
      <c r="AM296" t="s">
        <v>2065</v>
      </c>
      <c r="AN296" t="s">
        <v>105</v>
      </c>
      <c r="AR296" t="s">
        <v>105</v>
      </c>
      <c r="AT296" t="s">
        <v>108</v>
      </c>
      <c r="AU296" t="s">
        <v>127</v>
      </c>
      <c r="AV296" t="s">
        <v>594</v>
      </c>
      <c r="AX296" t="s">
        <v>129</v>
      </c>
      <c r="AZ296" t="s">
        <v>98</v>
      </c>
      <c r="BB296" t="s">
        <v>152</v>
      </c>
      <c r="BG296" t="s">
        <v>102</v>
      </c>
      <c r="BH296" t="s">
        <v>123</v>
      </c>
      <c r="BI296" t="s">
        <v>591</v>
      </c>
      <c r="BJ296" t="s">
        <v>108</v>
      </c>
      <c r="BK296" t="s">
        <v>127</v>
      </c>
      <c r="BL296" t="s">
        <v>594</v>
      </c>
      <c r="BM296" t="s">
        <v>2066</v>
      </c>
      <c r="BP296" t="s">
        <v>171</v>
      </c>
      <c r="BQ296" t="s">
        <v>2066</v>
      </c>
      <c r="BT296" t="s">
        <v>102</v>
      </c>
      <c r="BY296" t="s">
        <v>2062</v>
      </c>
      <c r="BZ296" t="s">
        <v>2067</v>
      </c>
      <c r="CA296">
        <v>0</v>
      </c>
      <c r="CH296" s="1">
        <v>42947.678761574098</v>
      </c>
      <c r="CS296">
        <v>1</v>
      </c>
    </row>
    <row r="297" spans="1:97">
      <c r="A297">
        <v>297</v>
      </c>
      <c r="B297" t="s">
        <v>2069</v>
      </c>
      <c r="D297" t="s">
        <v>6934</v>
      </c>
      <c r="E297" t="s">
        <v>6295</v>
      </c>
      <c r="G297" t="s">
        <v>98</v>
      </c>
      <c r="H297">
        <v>20020701</v>
      </c>
      <c r="L297" t="s">
        <v>162</v>
      </c>
      <c r="M297" t="s">
        <v>122</v>
      </c>
      <c r="T297" t="s">
        <v>2070</v>
      </c>
      <c r="X297" t="s">
        <v>102</v>
      </c>
      <c r="Y297" t="s">
        <v>123</v>
      </c>
      <c r="Z297" t="s">
        <v>616</v>
      </c>
      <c r="AA297" t="s">
        <v>190</v>
      </c>
      <c r="AC297" t="s">
        <v>98</v>
      </c>
      <c r="AE297" t="s">
        <v>98</v>
      </c>
      <c r="AH297" s="1">
        <v>42947.678761574098</v>
      </c>
      <c r="AI297" s="1">
        <v>43011.607604166697</v>
      </c>
      <c r="AK297" t="s">
        <v>150</v>
      </c>
      <c r="AL297" t="s">
        <v>2071</v>
      </c>
      <c r="AM297" t="s">
        <v>2072</v>
      </c>
      <c r="AN297" t="s">
        <v>105</v>
      </c>
      <c r="AR297" t="s">
        <v>105</v>
      </c>
      <c r="AT297" t="s">
        <v>108</v>
      </c>
      <c r="AU297" t="s">
        <v>127</v>
      </c>
      <c r="AV297" t="s">
        <v>618</v>
      </c>
      <c r="AX297" t="s">
        <v>129</v>
      </c>
      <c r="AZ297" t="s">
        <v>98</v>
      </c>
      <c r="BB297" t="s">
        <v>152</v>
      </c>
      <c r="BG297" t="s">
        <v>102</v>
      </c>
      <c r="BH297" t="s">
        <v>123</v>
      </c>
      <c r="BI297" t="s">
        <v>616</v>
      </c>
      <c r="BJ297" t="s">
        <v>108</v>
      </c>
      <c r="BL297" t="s">
        <v>618</v>
      </c>
      <c r="BM297" t="s">
        <v>2073</v>
      </c>
      <c r="BP297" t="s">
        <v>171</v>
      </c>
      <c r="BQ297" t="s">
        <v>2073</v>
      </c>
      <c r="BY297" t="s">
        <v>2068</v>
      </c>
      <c r="BZ297" t="s">
        <v>2074</v>
      </c>
      <c r="CA297">
        <v>0</v>
      </c>
      <c r="CH297" s="1">
        <v>43011.607604166697</v>
      </c>
      <c r="CS297">
        <v>1</v>
      </c>
    </row>
    <row r="298" spans="1:97">
      <c r="A298">
        <v>298</v>
      </c>
      <c r="B298" t="s">
        <v>2075</v>
      </c>
      <c r="D298" t="s">
        <v>2590</v>
      </c>
      <c r="E298" t="s">
        <v>6296</v>
      </c>
      <c r="G298" t="s">
        <v>105</v>
      </c>
      <c r="H298">
        <v>20090127</v>
      </c>
      <c r="I298" t="s">
        <v>223</v>
      </c>
      <c r="L298" t="s">
        <v>223</v>
      </c>
      <c r="M298" t="s">
        <v>122</v>
      </c>
      <c r="T298" t="s">
        <v>223</v>
      </c>
      <c r="X298" t="s">
        <v>102</v>
      </c>
      <c r="Y298" t="s">
        <v>123</v>
      </c>
      <c r="Z298" t="s">
        <v>224</v>
      </c>
      <c r="AB298" t="s">
        <v>138</v>
      </c>
      <c r="AC298" t="s">
        <v>98</v>
      </c>
      <c r="AE298" t="s">
        <v>98</v>
      </c>
      <c r="AH298" s="1">
        <v>43092.626400462999</v>
      </c>
      <c r="AI298" s="1">
        <v>43093.9319791667</v>
      </c>
      <c r="AJ298" t="s">
        <v>149</v>
      </c>
      <c r="AK298" t="s">
        <v>150</v>
      </c>
      <c r="AL298" t="s">
        <v>2076</v>
      </c>
      <c r="AM298" t="s">
        <v>2077</v>
      </c>
      <c r="AR298" t="s">
        <v>105</v>
      </c>
      <c r="AT298" t="s">
        <v>108</v>
      </c>
      <c r="AU298" t="s">
        <v>127</v>
      </c>
      <c r="AV298" t="s">
        <v>228</v>
      </c>
      <c r="AX298" t="s">
        <v>129</v>
      </c>
      <c r="AZ298" t="s">
        <v>98</v>
      </c>
      <c r="BB298" t="s">
        <v>152</v>
      </c>
      <c r="BG298" t="s">
        <v>102</v>
      </c>
      <c r="BH298" t="s">
        <v>123</v>
      </c>
      <c r="BI298" t="s">
        <v>224</v>
      </c>
      <c r="BJ298" t="s">
        <v>108</v>
      </c>
      <c r="BK298" t="s">
        <v>127</v>
      </c>
      <c r="BL298" t="s">
        <v>228</v>
      </c>
      <c r="BR298" t="s">
        <v>102</v>
      </c>
      <c r="BZ298" t="s">
        <v>2078</v>
      </c>
      <c r="CA298">
        <v>0</v>
      </c>
      <c r="CH298" s="1">
        <v>43093.9319791667</v>
      </c>
      <c r="CS298">
        <v>1</v>
      </c>
    </row>
    <row r="299" spans="1:97">
      <c r="A299">
        <v>299</v>
      </c>
      <c r="B299" t="s">
        <v>2080</v>
      </c>
      <c r="D299" t="s">
        <v>7145</v>
      </c>
      <c r="E299" t="s">
        <v>4361</v>
      </c>
      <c r="G299" t="s">
        <v>105</v>
      </c>
      <c r="H299">
        <v>20091126</v>
      </c>
      <c r="I299" t="s">
        <v>488</v>
      </c>
      <c r="L299" t="s">
        <v>488</v>
      </c>
      <c r="M299" t="s">
        <v>294</v>
      </c>
      <c r="T299" t="s">
        <v>2081</v>
      </c>
      <c r="X299" t="s">
        <v>102</v>
      </c>
      <c r="Y299" t="s">
        <v>123</v>
      </c>
      <c r="Z299" t="s">
        <v>248</v>
      </c>
      <c r="AA299" t="s">
        <v>411</v>
      </c>
      <c r="AC299" t="s">
        <v>98</v>
      </c>
      <c r="AE299" t="s">
        <v>98</v>
      </c>
      <c r="AH299" s="1">
        <v>42947.678761574098</v>
      </c>
      <c r="AI299" s="1">
        <v>43050.486215277801</v>
      </c>
      <c r="AK299" t="s">
        <v>150</v>
      </c>
      <c r="AL299" t="s">
        <v>2082</v>
      </c>
      <c r="AM299" t="s">
        <v>2083</v>
      </c>
      <c r="AN299" t="s">
        <v>105</v>
      </c>
      <c r="AR299" t="s">
        <v>105</v>
      </c>
      <c r="AT299" t="s">
        <v>108</v>
      </c>
      <c r="AU299" t="s">
        <v>127</v>
      </c>
      <c r="AV299" t="s">
        <v>251</v>
      </c>
      <c r="AX299" t="s">
        <v>300</v>
      </c>
      <c r="AZ299" t="s">
        <v>98</v>
      </c>
      <c r="BB299" t="s">
        <v>152</v>
      </c>
      <c r="BG299" t="s">
        <v>102</v>
      </c>
      <c r="BH299" t="s">
        <v>123</v>
      </c>
      <c r="BI299" t="s">
        <v>204</v>
      </c>
      <c r="BJ299" t="s">
        <v>108</v>
      </c>
      <c r="BK299" t="s">
        <v>127</v>
      </c>
      <c r="BL299" t="s">
        <v>207</v>
      </c>
      <c r="BM299" t="s">
        <v>2084</v>
      </c>
      <c r="BP299" t="s">
        <v>171</v>
      </c>
      <c r="BQ299" t="s">
        <v>2084</v>
      </c>
      <c r="BY299" t="s">
        <v>2079</v>
      </c>
      <c r="BZ299" t="s">
        <v>2085</v>
      </c>
      <c r="CA299">
        <v>0</v>
      </c>
      <c r="CH299" s="1">
        <v>43050.486215277801</v>
      </c>
      <c r="CS299">
        <v>1</v>
      </c>
    </row>
    <row r="300" spans="1:97">
      <c r="A300">
        <v>300</v>
      </c>
      <c r="B300" t="s">
        <v>2086</v>
      </c>
      <c r="D300" t="s">
        <v>7146</v>
      </c>
      <c r="E300" t="s">
        <v>835</v>
      </c>
      <c r="G300" t="s">
        <v>98</v>
      </c>
      <c r="H300">
        <v>20040122</v>
      </c>
      <c r="I300" t="s">
        <v>223</v>
      </c>
      <c r="L300" t="s">
        <v>223</v>
      </c>
      <c r="M300" t="s">
        <v>122</v>
      </c>
      <c r="T300" t="s">
        <v>223</v>
      </c>
      <c r="X300" t="s">
        <v>102</v>
      </c>
      <c r="Y300" t="s">
        <v>123</v>
      </c>
      <c r="Z300" t="s">
        <v>224</v>
      </c>
      <c r="AB300" t="s">
        <v>138</v>
      </c>
      <c r="AC300" t="s">
        <v>98</v>
      </c>
      <c r="AE300" t="s">
        <v>98</v>
      </c>
      <c r="AH300" s="1">
        <v>43083.601620370398</v>
      </c>
      <c r="AI300" s="1">
        <v>43083.609166666698</v>
      </c>
      <c r="AJ300" t="s">
        <v>225</v>
      </c>
      <c r="AK300" t="s">
        <v>150</v>
      </c>
      <c r="AL300" t="s">
        <v>2087</v>
      </c>
      <c r="AM300" t="s">
        <v>2088</v>
      </c>
      <c r="AR300" t="s">
        <v>105</v>
      </c>
      <c r="AT300" t="s">
        <v>108</v>
      </c>
      <c r="AU300" t="s">
        <v>127</v>
      </c>
      <c r="AV300" t="s">
        <v>228</v>
      </c>
      <c r="AX300" t="s">
        <v>129</v>
      </c>
      <c r="AZ300" t="s">
        <v>98</v>
      </c>
      <c r="BB300" t="s">
        <v>152</v>
      </c>
      <c r="BG300" t="s">
        <v>102</v>
      </c>
      <c r="BH300" t="s">
        <v>123</v>
      </c>
      <c r="BI300" t="s">
        <v>224</v>
      </c>
      <c r="BJ300" t="s">
        <v>108</v>
      </c>
      <c r="BK300" t="s">
        <v>127</v>
      </c>
      <c r="BL300" t="s">
        <v>228</v>
      </c>
      <c r="BR300" t="s">
        <v>102</v>
      </c>
      <c r="BZ300" t="s">
        <v>2089</v>
      </c>
      <c r="CA300">
        <v>0</v>
      </c>
      <c r="CH300" s="1">
        <v>43083.609166666698</v>
      </c>
      <c r="CS300">
        <v>1</v>
      </c>
    </row>
    <row r="301" spans="1:97">
      <c r="A301">
        <v>301</v>
      </c>
      <c r="B301" t="s">
        <v>2090</v>
      </c>
      <c r="D301" t="s">
        <v>7147</v>
      </c>
      <c r="E301" t="s">
        <v>6297</v>
      </c>
      <c r="G301" t="s">
        <v>98</v>
      </c>
      <c r="H301">
        <v>20030129</v>
      </c>
      <c r="I301" t="s">
        <v>790</v>
      </c>
      <c r="L301" t="s">
        <v>790</v>
      </c>
      <c r="M301" t="s">
        <v>122</v>
      </c>
      <c r="X301" t="s">
        <v>102</v>
      </c>
      <c r="Y301" t="s">
        <v>123</v>
      </c>
      <c r="Z301" t="s">
        <v>322</v>
      </c>
      <c r="AB301" t="s">
        <v>138</v>
      </c>
      <c r="AC301" t="s">
        <v>98</v>
      </c>
      <c r="AE301" t="s">
        <v>98</v>
      </c>
      <c r="AH301" s="1">
        <v>43092.411099536999</v>
      </c>
      <c r="AI301" s="1">
        <v>43459.477442129602</v>
      </c>
      <c r="AJ301" t="s">
        <v>2092</v>
      </c>
      <c r="AL301" t="s">
        <v>2093</v>
      </c>
      <c r="AM301" t="s">
        <v>2094</v>
      </c>
      <c r="AN301" t="s">
        <v>105</v>
      </c>
      <c r="AR301" t="s">
        <v>105</v>
      </c>
      <c r="AT301" t="s">
        <v>108</v>
      </c>
      <c r="AU301" t="s">
        <v>127</v>
      </c>
      <c r="AV301" t="s">
        <v>326</v>
      </c>
      <c r="AX301" t="s">
        <v>129</v>
      </c>
      <c r="AZ301" t="s">
        <v>98</v>
      </c>
      <c r="BB301" t="s">
        <v>130</v>
      </c>
      <c r="BF301" t="s">
        <v>114</v>
      </c>
      <c r="BG301" t="s">
        <v>102</v>
      </c>
      <c r="BH301" t="s">
        <v>123</v>
      </c>
      <c r="BI301" t="s">
        <v>322</v>
      </c>
      <c r="BJ301" t="s">
        <v>108</v>
      </c>
      <c r="BK301" t="s">
        <v>127</v>
      </c>
      <c r="BL301" t="s">
        <v>326</v>
      </c>
      <c r="BR301" t="s">
        <v>102</v>
      </c>
      <c r="BX301">
        <v>1</v>
      </c>
      <c r="BZ301" t="s">
        <v>2095</v>
      </c>
      <c r="CA301">
        <v>0</v>
      </c>
      <c r="CH301" s="1">
        <v>43459.477442129602</v>
      </c>
      <c r="CS301">
        <v>1</v>
      </c>
    </row>
    <row r="302" spans="1:97">
      <c r="A302">
        <v>302</v>
      </c>
      <c r="B302" t="s">
        <v>2097</v>
      </c>
      <c r="D302" t="s">
        <v>7148</v>
      </c>
      <c r="E302" t="s">
        <v>6298</v>
      </c>
      <c r="G302" t="s">
        <v>98</v>
      </c>
      <c r="H302">
        <v>19710202</v>
      </c>
      <c r="L302" t="s">
        <v>293</v>
      </c>
      <c r="M302" t="s">
        <v>245</v>
      </c>
      <c r="N302" t="s">
        <v>2098</v>
      </c>
      <c r="X302" t="s">
        <v>102</v>
      </c>
      <c r="Y302" t="s">
        <v>123</v>
      </c>
      <c r="Z302" t="s">
        <v>296</v>
      </c>
      <c r="AB302" t="s">
        <v>2099</v>
      </c>
      <c r="AC302" t="s">
        <v>98</v>
      </c>
      <c r="AE302" t="s">
        <v>98</v>
      </c>
      <c r="AH302" s="1">
        <v>43388.7738888889</v>
      </c>
      <c r="AI302" s="1">
        <v>43530.379305555602</v>
      </c>
      <c r="AJ302" t="s">
        <v>481</v>
      </c>
      <c r="AL302" t="s">
        <v>2100</v>
      </c>
      <c r="AM302" t="s">
        <v>2096</v>
      </c>
      <c r="AN302" t="s">
        <v>105</v>
      </c>
      <c r="AR302" t="s">
        <v>105</v>
      </c>
      <c r="AT302" t="s">
        <v>108</v>
      </c>
      <c r="AU302" t="s">
        <v>127</v>
      </c>
      <c r="AV302" t="s">
        <v>299</v>
      </c>
      <c r="AX302" t="s">
        <v>252</v>
      </c>
      <c r="AZ302" t="s">
        <v>98</v>
      </c>
      <c r="BB302" t="s">
        <v>130</v>
      </c>
      <c r="BF302" t="s">
        <v>114</v>
      </c>
      <c r="BG302" t="s">
        <v>102</v>
      </c>
      <c r="BH302" t="s">
        <v>123</v>
      </c>
      <c r="BI302" t="s">
        <v>296</v>
      </c>
      <c r="BJ302" t="s">
        <v>108</v>
      </c>
      <c r="BK302" t="s">
        <v>127</v>
      </c>
      <c r="BL302" t="s">
        <v>299</v>
      </c>
      <c r="BR302" t="s">
        <v>102</v>
      </c>
      <c r="BX302">
        <v>1</v>
      </c>
      <c r="BZ302" t="s">
        <v>2101</v>
      </c>
      <c r="CA302">
        <v>0</v>
      </c>
      <c r="CH302" s="1">
        <v>43530.379305555602</v>
      </c>
      <c r="CS302">
        <v>1</v>
      </c>
    </row>
    <row r="303" spans="1:97">
      <c r="A303">
        <v>303</v>
      </c>
      <c r="B303" t="s">
        <v>2103</v>
      </c>
      <c r="D303" t="s">
        <v>7149</v>
      </c>
      <c r="E303" t="s">
        <v>6299</v>
      </c>
      <c r="G303" t="s">
        <v>105</v>
      </c>
      <c r="H303">
        <v>20181017</v>
      </c>
      <c r="I303" t="s">
        <v>790</v>
      </c>
      <c r="L303" t="s">
        <v>791</v>
      </c>
      <c r="M303" t="s">
        <v>1314</v>
      </c>
      <c r="T303" t="s">
        <v>790</v>
      </c>
      <c r="W303" t="s">
        <v>2104</v>
      </c>
      <c r="X303" t="s">
        <v>102</v>
      </c>
      <c r="Y303" t="s">
        <v>123</v>
      </c>
      <c r="Z303" t="s">
        <v>322</v>
      </c>
      <c r="AB303" t="s">
        <v>138</v>
      </c>
      <c r="AC303" t="s">
        <v>98</v>
      </c>
      <c r="AE303" t="s">
        <v>98</v>
      </c>
      <c r="AH303" s="1">
        <v>43407.737523148098</v>
      </c>
      <c r="AI303" s="1">
        <v>43407.737523148098</v>
      </c>
      <c r="AJ303" t="s">
        <v>1127</v>
      </c>
      <c r="AM303" t="s">
        <v>2102</v>
      </c>
      <c r="AR303" t="s">
        <v>105</v>
      </c>
      <c r="AT303" t="s">
        <v>108</v>
      </c>
      <c r="AU303" t="s">
        <v>127</v>
      </c>
      <c r="AV303" t="s">
        <v>326</v>
      </c>
      <c r="AX303" t="s">
        <v>1316</v>
      </c>
      <c r="AZ303" t="s">
        <v>98</v>
      </c>
      <c r="BB303" t="s">
        <v>130</v>
      </c>
      <c r="BG303" t="s">
        <v>102</v>
      </c>
      <c r="BH303" t="s">
        <v>123</v>
      </c>
      <c r="BI303" t="s">
        <v>322</v>
      </c>
      <c r="BJ303" t="s">
        <v>108</v>
      </c>
      <c r="BK303" t="s">
        <v>127</v>
      </c>
      <c r="BL303" t="s">
        <v>326</v>
      </c>
      <c r="BR303" t="s">
        <v>102</v>
      </c>
      <c r="BX303">
        <v>1</v>
      </c>
      <c r="BZ303" t="s">
        <v>2105</v>
      </c>
      <c r="CA303">
        <v>0</v>
      </c>
      <c r="CH303" s="1">
        <v>43407.737523148098</v>
      </c>
      <c r="CS303">
        <v>1</v>
      </c>
    </row>
    <row r="304" spans="1:97">
      <c r="A304">
        <v>304</v>
      </c>
      <c r="B304" t="s">
        <v>2106</v>
      </c>
      <c r="D304" t="s">
        <v>7150</v>
      </c>
      <c r="E304" t="s">
        <v>6300</v>
      </c>
      <c r="G304" t="s">
        <v>105</v>
      </c>
      <c r="H304">
        <v>19250000</v>
      </c>
      <c r="I304" t="s">
        <v>790</v>
      </c>
      <c r="L304" t="s">
        <v>791</v>
      </c>
      <c r="M304" t="s">
        <v>100</v>
      </c>
      <c r="N304" t="s">
        <v>2107</v>
      </c>
      <c r="T304" t="s">
        <v>790</v>
      </c>
      <c r="X304" t="s">
        <v>102</v>
      </c>
      <c r="Y304" t="s">
        <v>123</v>
      </c>
      <c r="Z304" t="s">
        <v>322</v>
      </c>
      <c r="AB304" t="s">
        <v>138</v>
      </c>
      <c r="AC304" t="s">
        <v>98</v>
      </c>
      <c r="AE304" t="s">
        <v>98</v>
      </c>
      <c r="AH304" s="1">
        <v>43029.526041666701</v>
      </c>
      <c r="AI304" s="1">
        <v>43029.528043981503</v>
      </c>
      <c r="AJ304" t="s">
        <v>2108</v>
      </c>
      <c r="AL304" t="s">
        <v>2109</v>
      </c>
      <c r="AM304" t="s">
        <v>2110</v>
      </c>
      <c r="AR304" t="s">
        <v>98</v>
      </c>
      <c r="AT304" t="s">
        <v>108</v>
      </c>
      <c r="AU304" t="s">
        <v>127</v>
      </c>
      <c r="AV304" t="s">
        <v>326</v>
      </c>
      <c r="AX304" t="s">
        <v>112</v>
      </c>
      <c r="AZ304" t="s">
        <v>98</v>
      </c>
      <c r="BB304" t="s">
        <v>130</v>
      </c>
      <c r="BG304" t="s">
        <v>102</v>
      </c>
      <c r="BH304" t="s">
        <v>123</v>
      </c>
      <c r="BI304" t="s">
        <v>322</v>
      </c>
      <c r="BJ304" t="s">
        <v>108</v>
      </c>
      <c r="BK304" t="s">
        <v>127</v>
      </c>
      <c r="BL304" t="s">
        <v>326</v>
      </c>
      <c r="BR304" t="s">
        <v>102</v>
      </c>
      <c r="BX304">
        <v>1</v>
      </c>
      <c r="BZ304" t="s">
        <v>2111</v>
      </c>
      <c r="CA304">
        <v>0</v>
      </c>
      <c r="CH304" s="1">
        <v>43029.528043981503</v>
      </c>
      <c r="CS304">
        <v>1</v>
      </c>
    </row>
    <row r="305" spans="1:97">
      <c r="A305">
        <v>305</v>
      </c>
      <c r="B305" t="s">
        <v>2112</v>
      </c>
      <c r="D305" t="s">
        <v>7151</v>
      </c>
      <c r="E305" t="s">
        <v>6301</v>
      </c>
      <c r="G305" t="s">
        <v>98</v>
      </c>
      <c r="H305">
        <v>19360000</v>
      </c>
      <c r="I305" t="s">
        <v>223</v>
      </c>
      <c r="L305" t="s">
        <v>260</v>
      </c>
      <c r="M305" t="s">
        <v>100</v>
      </c>
      <c r="N305" t="s">
        <v>2113</v>
      </c>
      <c r="T305" t="s">
        <v>223</v>
      </c>
      <c r="X305" t="s">
        <v>102</v>
      </c>
      <c r="Y305" t="s">
        <v>123</v>
      </c>
      <c r="Z305" t="s">
        <v>224</v>
      </c>
      <c r="AB305" t="s">
        <v>138</v>
      </c>
      <c r="AC305" t="s">
        <v>98</v>
      </c>
      <c r="AE305" t="s">
        <v>98</v>
      </c>
      <c r="AH305" s="1">
        <v>43029.526041666701</v>
      </c>
      <c r="AI305" s="1">
        <v>43029.528344907398</v>
      </c>
      <c r="AJ305" t="s">
        <v>2108</v>
      </c>
      <c r="AL305" t="s">
        <v>2114</v>
      </c>
      <c r="AM305" t="s">
        <v>2115</v>
      </c>
      <c r="AR305" t="s">
        <v>98</v>
      </c>
      <c r="AT305" t="s">
        <v>108</v>
      </c>
      <c r="AU305" t="s">
        <v>127</v>
      </c>
      <c r="AV305" t="s">
        <v>228</v>
      </c>
      <c r="AX305" t="s">
        <v>112</v>
      </c>
      <c r="AZ305" t="s">
        <v>98</v>
      </c>
      <c r="BB305" t="s">
        <v>130</v>
      </c>
      <c r="BG305" t="s">
        <v>102</v>
      </c>
      <c r="BH305" t="s">
        <v>123</v>
      </c>
      <c r="BI305" t="s">
        <v>224</v>
      </c>
      <c r="BJ305" t="s">
        <v>108</v>
      </c>
      <c r="BK305" t="s">
        <v>127</v>
      </c>
      <c r="BL305" t="s">
        <v>228</v>
      </c>
      <c r="BR305" t="s">
        <v>102</v>
      </c>
      <c r="BX305">
        <v>1</v>
      </c>
      <c r="BZ305" t="s">
        <v>2116</v>
      </c>
      <c r="CA305">
        <v>0</v>
      </c>
      <c r="CH305" s="1">
        <v>43029.528344907398</v>
      </c>
      <c r="CS305">
        <v>1</v>
      </c>
    </row>
    <row r="306" spans="1:97">
      <c r="A306">
        <v>306</v>
      </c>
      <c r="B306" t="s">
        <v>2117</v>
      </c>
      <c r="D306" t="s">
        <v>7152</v>
      </c>
      <c r="E306" t="s">
        <v>6302</v>
      </c>
      <c r="G306" t="s">
        <v>105</v>
      </c>
      <c r="H306">
        <v>19290000</v>
      </c>
      <c r="I306" t="s">
        <v>469</v>
      </c>
      <c r="L306" t="s">
        <v>470</v>
      </c>
      <c r="M306" t="s">
        <v>100</v>
      </c>
      <c r="N306" t="s">
        <v>2118</v>
      </c>
      <c r="T306" t="s">
        <v>469</v>
      </c>
      <c r="X306" t="s">
        <v>102</v>
      </c>
      <c r="Y306" t="s">
        <v>123</v>
      </c>
      <c r="Z306" t="s">
        <v>473</v>
      </c>
      <c r="AB306" t="s">
        <v>138</v>
      </c>
      <c r="AC306" t="s">
        <v>98</v>
      </c>
      <c r="AE306" t="s">
        <v>98</v>
      </c>
      <c r="AH306" s="1">
        <v>43029.526041666701</v>
      </c>
      <c r="AI306" s="1">
        <v>43029.527974536999</v>
      </c>
      <c r="AJ306" t="s">
        <v>2108</v>
      </c>
      <c r="AL306" t="s">
        <v>2119</v>
      </c>
      <c r="AM306" t="s">
        <v>2120</v>
      </c>
      <c r="AR306" t="s">
        <v>98</v>
      </c>
      <c r="AT306" t="s">
        <v>108</v>
      </c>
      <c r="AU306" t="s">
        <v>127</v>
      </c>
      <c r="AV306" t="s">
        <v>476</v>
      </c>
      <c r="AX306" t="s">
        <v>112</v>
      </c>
      <c r="AZ306" t="s">
        <v>98</v>
      </c>
      <c r="BB306" t="s">
        <v>130</v>
      </c>
      <c r="BG306" t="s">
        <v>102</v>
      </c>
      <c r="BH306" t="s">
        <v>123</v>
      </c>
      <c r="BI306" t="s">
        <v>473</v>
      </c>
      <c r="BJ306" t="s">
        <v>108</v>
      </c>
      <c r="BK306" t="s">
        <v>127</v>
      </c>
      <c r="BL306" t="s">
        <v>476</v>
      </c>
      <c r="BR306" t="s">
        <v>102</v>
      </c>
      <c r="BX306">
        <v>1</v>
      </c>
      <c r="BZ306" t="s">
        <v>2121</v>
      </c>
      <c r="CA306">
        <v>0</v>
      </c>
      <c r="CH306" s="1">
        <v>43029.527974536999</v>
      </c>
      <c r="CS306">
        <v>1</v>
      </c>
    </row>
    <row r="307" spans="1:97">
      <c r="A307">
        <v>307</v>
      </c>
      <c r="B307" t="s">
        <v>2123</v>
      </c>
      <c r="D307" t="s">
        <v>7153</v>
      </c>
      <c r="E307" t="s">
        <v>6303</v>
      </c>
      <c r="G307" t="s">
        <v>98</v>
      </c>
      <c r="H307">
        <v>20171010</v>
      </c>
      <c r="I307" t="s">
        <v>388</v>
      </c>
      <c r="L307" t="s">
        <v>757</v>
      </c>
      <c r="M307" t="s">
        <v>122</v>
      </c>
      <c r="T307" t="s">
        <v>388</v>
      </c>
      <c r="X307" t="s">
        <v>102</v>
      </c>
      <c r="Y307" t="s">
        <v>123</v>
      </c>
      <c r="Z307" t="s">
        <v>307</v>
      </c>
      <c r="AB307" t="s">
        <v>138</v>
      </c>
      <c r="AC307" t="s">
        <v>98</v>
      </c>
      <c r="AE307" t="s">
        <v>98</v>
      </c>
      <c r="AH307" s="1">
        <v>43031.461064814801</v>
      </c>
      <c r="AI307" s="1">
        <v>43031.461064814801</v>
      </c>
      <c r="AJ307" t="s">
        <v>2124</v>
      </c>
      <c r="AL307" t="s">
        <v>2125</v>
      </c>
      <c r="AM307" t="s">
        <v>2122</v>
      </c>
      <c r="AR307" t="s">
        <v>105</v>
      </c>
      <c r="AT307" t="s">
        <v>108</v>
      </c>
      <c r="AU307" t="s">
        <v>127</v>
      </c>
      <c r="AV307" t="s">
        <v>311</v>
      </c>
      <c r="AX307" t="s">
        <v>129</v>
      </c>
      <c r="AZ307" t="s">
        <v>98</v>
      </c>
      <c r="BB307" t="s">
        <v>130</v>
      </c>
      <c r="BG307" t="s">
        <v>102</v>
      </c>
      <c r="BH307" t="s">
        <v>123</v>
      </c>
      <c r="BI307" t="s">
        <v>307</v>
      </c>
      <c r="BJ307" t="s">
        <v>108</v>
      </c>
      <c r="BK307" t="s">
        <v>127</v>
      </c>
      <c r="BL307" t="s">
        <v>311</v>
      </c>
      <c r="BR307" t="s">
        <v>102</v>
      </c>
      <c r="BX307">
        <v>1</v>
      </c>
      <c r="BZ307" t="s">
        <v>2126</v>
      </c>
      <c r="CA307">
        <v>0</v>
      </c>
      <c r="CH307" s="1">
        <v>43031.461064814801</v>
      </c>
      <c r="CS307">
        <v>1</v>
      </c>
    </row>
    <row r="308" spans="1:97">
      <c r="A308">
        <v>308</v>
      </c>
      <c r="B308" t="s">
        <v>2128</v>
      </c>
      <c r="D308" t="s">
        <v>7154</v>
      </c>
      <c r="E308" t="s">
        <v>6304</v>
      </c>
      <c r="G308" t="s">
        <v>105</v>
      </c>
      <c r="H308">
        <v>19420304</v>
      </c>
      <c r="I308" t="s">
        <v>469</v>
      </c>
      <c r="L308" t="s">
        <v>469</v>
      </c>
      <c r="M308" t="s">
        <v>100</v>
      </c>
      <c r="N308" t="s">
        <v>2129</v>
      </c>
      <c r="T308" t="s">
        <v>469</v>
      </c>
      <c r="X308" t="s">
        <v>102</v>
      </c>
      <c r="Y308" t="s">
        <v>123</v>
      </c>
      <c r="Z308" t="s">
        <v>473</v>
      </c>
      <c r="AB308" t="s">
        <v>138</v>
      </c>
      <c r="AC308" t="s">
        <v>98</v>
      </c>
      <c r="AE308" t="s">
        <v>105</v>
      </c>
      <c r="AH308" s="1">
        <v>43031.461689814802</v>
      </c>
      <c r="AI308" s="1">
        <v>43031.461689814802</v>
      </c>
      <c r="AJ308" t="s">
        <v>2130</v>
      </c>
      <c r="AK308" t="s">
        <v>279</v>
      </c>
      <c r="AM308" t="s">
        <v>2127</v>
      </c>
      <c r="AR308" t="s">
        <v>98</v>
      </c>
      <c r="AT308" t="s">
        <v>108</v>
      </c>
      <c r="AU308" t="s">
        <v>127</v>
      </c>
      <c r="AV308" t="s">
        <v>476</v>
      </c>
      <c r="AX308" t="s">
        <v>112</v>
      </c>
      <c r="AZ308" t="s">
        <v>98</v>
      </c>
      <c r="BB308" t="s">
        <v>152</v>
      </c>
      <c r="BG308" t="s">
        <v>102</v>
      </c>
      <c r="BH308" t="s">
        <v>123</v>
      </c>
      <c r="BI308" t="s">
        <v>473</v>
      </c>
      <c r="BJ308" t="s">
        <v>108</v>
      </c>
      <c r="BK308" t="s">
        <v>127</v>
      </c>
      <c r="BL308" t="s">
        <v>476</v>
      </c>
      <c r="BR308" t="s">
        <v>102</v>
      </c>
      <c r="BX308">
        <v>0</v>
      </c>
      <c r="BZ308" t="s">
        <v>2131</v>
      </c>
      <c r="CA308">
        <v>0</v>
      </c>
      <c r="CH308" s="1">
        <v>43031.461689814802</v>
      </c>
      <c r="CS308">
        <v>1</v>
      </c>
    </row>
    <row r="309" spans="1:97">
      <c r="A309">
        <v>309</v>
      </c>
      <c r="B309" t="s">
        <v>2133</v>
      </c>
      <c r="D309" t="s">
        <v>2590</v>
      </c>
      <c r="E309" t="s">
        <v>6305</v>
      </c>
      <c r="G309" t="s">
        <v>105</v>
      </c>
      <c r="H309">
        <v>19750205</v>
      </c>
      <c r="I309" t="s">
        <v>216</v>
      </c>
      <c r="L309" t="s">
        <v>216</v>
      </c>
      <c r="M309" t="s">
        <v>212</v>
      </c>
      <c r="N309" t="s">
        <v>2134</v>
      </c>
      <c r="T309" t="s">
        <v>216</v>
      </c>
      <c r="X309" t="s">
        <v>102</v>
      </c>
      <c r="Y309" t="s">
        <v>123</v>
      </c>
      <c r="Z309" t="s">
        <v>217</v>
      </c>
      <c r="AB309" t="s">
        <v>138</v>
      </c>
      <c r="AC309" t="s">
        <v>98</v>
      </c>
      <c r="AE309" t="s">
        <v>105</v>
      </c>
      <c r="AH309" s="1">
        <v>43031.461689814802</v>
      </c>
      <c r="AI309" s="1">
        <v>43031.461689814802</v>
      </c>
      <c r="AJ309" t="s">
        <v>2130</v>
      </c>
      <c r="AK309" t="s">
        <v>279</v>
      </c>
      <c r="AM309" t="s">
        <v>2132</v>
      </c>
      <c r="AR309" t="s">
        <v>105</v>
      </c>
      <c r="AT309" t="s">
        <v>108</v>
      </c>
      <c r="AU309" t="s">
        <v>127</v>
      </c>
      <c r="AV309" t="s">
        <v>220</v>
      </c>
      <c r="AX309" t="s">
        <v>213</v>
      </c>
      <c r="AZ309" t="s">
        <v>98</v>
      </c>
      <c r="BB309" t="s">
        <v>152</v>
      </c>
      <c r="BG309" t="s">
        <v>102</v>
      </c>
      <c r="BH309" t="s">
        <v>123</v>
      </c>
      <c r="BI309" t="s">
        <v>217</v>
      </c>
      <c r="BJ309" t="s">
        <v>108</v>
      </c>
      <c r="BK309" t="s">
        <v>127</v>
      </c>
      <c r="BL309" t="s">
        <v>220</v>
      </c>
      <c r="BR309" t="s">
        <v>102</v>
      </c>
      <c r="BX309">
        <v>0</v>
      </c>
      <c r="BZ309" t="s">
        <v>2135</v>
      </c>
      <c r="CA309">
        <v>0</v>
      </c>
      <c r="CH309" s="1">
        <v>43031.461689814802</v>
      </c>
      <c r="CS309">
        <v>1</v>
      </c>
    </row>
    <row r="310" spans="1:97">
      <c r="A310">
        <v>310</v>
      </c>
      <c r="B310" t="s">
        <v>2133</v>
      </c>
      <c r="D310" t="s">
        <v>7155</v>
      </c>
      <c r="E310" t="s">
        <v>6306</v>
      </c>
      <c r="G310" t="s">
        <v>98</v>
      </c>
      <c r="H310">
        <v>19690216</v>
      </c>
      <c r="I310" t="s">
        <v>2137</v>
      </c>
      <c r="L310" t="s">
        <v>2137</v>
      </c>
      <c r="M310" t="s">
        <v>100</v>
      </c>
      <c r="N310" t="s">
        <v>2138</v>
      </c>
      <c r="T310" t="s">
        <v>216</v>
      </c>
      <c r="X310" t="s">
        <v>102</v>
      </c>
      <c r="Y310" t="s">
        <v>123</v>
      </c>
      <c r="Z310" t="s">
        <v>217</v>
      </c>
      <c r="AB310" t="s">
        <v>138</v>
      </c>
      <c r="AC310" t="s">
        <v>98</v>
      </c>
      <c r="AE310" t="s">
        <v>98</v>
      </c>
      <c r="AH310" s="1">
        <v>43031.461689814802</v>
      </c>
      <c r="AI310" s="1">
        <v>43031.461689814802</v>
      </c>
      <c r="AJ310" t="s">
        <v>2130</v>
      </c>
      <c r="AL310" t="s">
        <v>2139</v>
      </c>
      <c r="AM310" t="s">
        <v>2136</v>
      </c>
      <c r="AR310" t="s">
        <v>98</v>
      </c>
      <c r="AT310" t="s">
        <v>108</v>
      </c>
      <c r="AU310" t="s">
        <v>127</v>
      </c>
      <c r="AV310" t="s">
        <v>220</v>
      </c>
      <c r="AX310" t="s">
        <v>112</v>
      </c>
      <c r="AZ310" t="s">
        <v>98</v>
      </c>
      <c r="BB310" t="s">
        <v>130</v>
      </c>
      <c r="BG310" t="s">
        <v>1234</v>
      </c>
      <c r="BH310" t="s">
        <v>1235</v>
      </c>
      <c r="BI310" t="s">
        <v>2140</v>
      </c>
      <c r="BJ310" t="s">
        <v>1237</v>
      </c>
      <c r="BK310" t="s">
        <v>1238</v>
      </c>
      <c r="BL310" t="s">
        <v>2141</v>
      </c>
      <c r="BR310" t="s">
        <v>102</v>
      </c>
      <c r="BX310">
        <v>1</v>
      </c>
      <c r="BZ310" t="s">
        <v>420</v>
      </c>
      <c r="CA310">
        <v>0</v>
      </c>
      <c r="CH310" s="1">
        <v>43031.461689814802</v>
      </c>
      <c r="CS310">
        <v>1</v>
      </c>
    </row>
    <row r="311" spans="1:97">
      <c r="A311">
        <v>311</v>
      </c>
      <c r="B311" t="s">
        <v>2143</v>
      </c>
      <c r="D311" t="s">
        <v>7155</v>
      </c>
      <c r="E311" t="s">
        <v>6307</v>
      </c>
      <c r="G311" t="s">
        <v>105</v>
      </c>
      <c r="H311">
        <v>19860000</v>
      </c>
      <c r="I311" t="s">
        <v>790</v>
      </c>
      <c r="L311" t="s">
        <v>790</v>
      </c>
      <c r="M311" t="s">
        <v>122</v>
      </c>
      <c r="N311" t="s">
        <v>2144</v>
      </c>
      <c r="T311" t="s">
        <v>790</v>
      </c>
      <c r="X311" t="s">
        <v>102</v>
      </c>
      <c r="Y311" t="s">
        <v>123</v>
      </c>
      <c r="Z311" t="s">
        <v>322</v>
      </c>
      <c r="AB311" t="s">
        <v>138</v>
      </c>
      <c r="AC311" t="s">
        <v>98</v>
      </c>
      <c r="AE311" t="s">
        <v>105</v>
      </c>
      <c r="AH311" s="1">
        <v>43407.737523148098</v>
      </c>
      <c r="AI311" s="1">
        <v>43407.737523148098</v>
      </c>
      <c r="AJ311" t="s">
        <v>1127</v>
      </c>
      <c r="AM311" t="s">
        <v>2142</v>
      </c>
      <c r="AR311" t="s">
        <v>105</v>
      </c>
      <c r="AT311" t="s">
        <v>108</v>
      </c>
      <c r="AU311" t="s">
        <v>127</v>
      </c>
      <c r="AV311" t="s">
        <v>326</v>
      </c>
      <c r="AX311" t="s">
        <v>129</v>
      </c>
      <c r="AZ311" t="s">
        <v>98</v>
      </c>
      <c r="BB311" t="s">
        <v>130</v>
      </c>
      <c r="BG311" t="s">
        <v>102</v>
      </c>
      <c r="BH311" t="s">
        <v>123</v>
      </c>
      <c r="BI311" t="s">
        <v>322</v>
      </c>
      <c r="BJ311" t="s">
        <v>108</v>
      </c>
      <c r="BK311" t="s">
        <v>127</v>
      </c>
      <c r="BL311" t="s">
        <v>326</v>
      </c>
      <c r="BR311" t="s">
        <v>102</v>
      </c>
      <c r="BX311">
        <v>0</v>
      </c>
      <c r="BZ311" t="s">
        <v>2145</v>
      </c>
      <c r="CA311">
        <v>0</v>
      </c>
      <c r="CH311" s="1">
        <v>43407.737523148098</v>
      </c>
      <c r="CS311">
        <v>1</v>
      </c>
    </row>
    <row r="312" spans="1:97">
      <c r="A312">
        <v>312</v>
      </c>
      <c r="B312" t="s">
        <v>2146</v>
      </c>
      <c r="D312" t="s">
        <v>6938</v>
      </c>
      <c r="E312" t="s">
        <v>6308</v>
      </c>
      <c r="G312" t="s">
        <v>105</v>
      </c>
      <c r="H312">
        <v>19950116</v>
      </c>
      <c r="L312" t="s">
        <v>2148</v>
      </c>
      <c r="M312" t="s">
        <v>122</v>
      </c>
      <c r="N312" t="s">
        <v>2149</v>
      </c>
      <c r="X312" t="s">
        <v>102</v>
      </c>
      <c r="Y312" t="s">
        <v>123</v>
      </c>
      <c r="Z312" t="s">
        <v>307</v>
      </c>
      <c r="AC312" t="s">
        <v>98</v>
      </c>
      <c r="AE312" t="s">
        <v>98</v>
      </c>
      <c r="AH312" s="1">
        <v>42339.905740740702</v>
      </c>
      <c r="AI312" s="1">
        <v>43413.5655555556</v>
      </c>
      <c r="AJ312" t="s">
        <v>2150</v>
      </c>
      <c r="AK312" t="s">
        <v>150</v>
      </c>
      <c r="AL312" t="s">
        <v>2151</v>
      </c>
      <c r="AM312" t="s">
        <v>2152</v>
      </c>
      <c r="AN312" t="s">
        <v>105</v>
      </c>
      <c r="AQ312" t="s">
        <v>2153</v>
      </c>
      <c r="AR312" t="s">
        <v>105</v>
      </c>
      <c r="AS312" t="s">
        <v>1461</v>
      </c>
      <c r="AT312" t="s">
        <v>108</v>
      </c>
      <c r="AU312" t="s">
        <v>127</v>
      </c>
      <c r="AV312" t="s">
        <v>311</v>
      </c>
      <c r="AW312" t="s">
        <v>2154</v>
      </c>
      <c r="AX312" t="s">
        <v>129</v>
      </c>
      <c r="AY312" t="s">
        <v>1462</v>
      </c>
      <c r="AZ312" t="s">
        <v>98</v>
      </c>
      <c r="BA312" t="s">
        <v>2155</v>
      </c>
      <c r="BB312" t="s">
        <v>152</v>
      </c>
      <c r="BF312" t="s">
        <v>114</v>
      </c>
      <c r="BG312" t="s">
        <v>1713</v>
      </c>
      <c r="BH312" t="s">
        <v>2156</v>
      </c>
      <c r="BI312" t="s">
        <v>2157</v>
      </c>
      <c r="BJ312" t="s">
        <v>2158</v>
      </c>
      <c r="BK312" t="s">
        <v>2159</v>
      </c>
      <c r="BL312" t="s">
        <v>2160</v>
      </c>
      <c r="BM312" t="s">
        <v>2161</v>
      </c>
      <c r="BT312" t="s">
        <v>102</v>
      </c>
      <c r="BY312" t="s">
        <v>2162</v>
      </c>
      <c r="BZ312" t="s">
        <v>2163</v>
      </c>
      <c r="CA312">
        <v>0</v>
      </c>
      <c r="CH312" s="1">
        <v>43413.5655555556</v>
      </c>
      <c r="CS312">
        <v>1</v>
      </c>
    </row>
    <row r="313" spans="1:97">
      <c r="A313">
        <v>313</v>
      </c>
      <c r="B313" t="s">
        <v>2165</v>
      </c>
      <c r="D313" t="s">
        <v>7156</v>
      </c>
      <c r="E313" t="s">
        <v>6309</v>
      </c>
      <c r="G313" t="s">
        <v>98</v>
      </c>
      <c r="H313">
        <v>19391202</v>
      </c>
      <c r="I313" t="s">
        <v>2166</v>
      </c>
      <c r="L313" t="s">
        <v>2166</v>
      </c>
      <c r="M313" t="s">
        <v>100</v>
      </c>
      <c r="T313" t="s">
        <v>498</v>
      </c>
      <c r="X313" t="s">
        <v>102</v>
      </c>
      <c r="Y313" t="s">
        <v>123</v>
      </c>
      <c r="Z313" t="s">
        <v>499</v>
      </c>
      <c r="AB313" t="s">
        <v>138</v>
      </c>
      <c r="AC313" t="s">
        <v>98</v>
      </c>
      <c r="AE313" t="s">
        <v>105</v>
      </c>
      <c r="AH313" s="1">
        <v>43032.465844907398</v>
      </c>
      <c r="AI313" s="1">
        <v>43032.465844907398</v>
      </c>
      <c r="AJ313" t="s">
        <v>2167</v>
      </c>
      <c r="AM313" t="s">
        <v>2164</v>
      </c>
      <c r="AR313" t="s">
        <v>98</v>
      </c>
      <c r="AT313" t="s">
        <v>108</v>
      </c>
      <c r="AU313" t="s">
        <v>127</v>
      </c>
      <c r="AV313" t="s">
        <v>501</v>
      </c>
      <c r="AX313" t="s">
        <v>112</v>
      </c>
      <c r="AZ313" t="s">
        <v>98</v>
      </c>
      <c r="BB313" t="s">
        <v>130</v>
      </c>
      <c r="BG313" t="s">
        <v>2168</v>
      </c>
      <c r="BH313" t="s">
        <v>2169</v>
      </c>
      <c r="BI313" t="s">
        <v>2170</v>
      </c>
      <c r="BJ313" t="s">
        <v>2171</v>
      </c>
      <c r="BK313" t="s">
        <v>2172</v>
      </c>
      <c r="BL313" t="s">
        <v>2173</v>
      </c>
      <c r="BR313" t="s">
        <v>102</v>
      </c>
      <c r="BX313">
        <v>0</v>
      </c>
      <c r="BZ313" t="s">
        <v>2174</v>
      </c>
      <c r="CA313">
        <v>0</v>
      </c>
      <c r="CH313" s="1">
        <v>43032.465844907398</v>
      </c>
      <c r="CS313">
        <v>1</v>
      </c>
    </row>
    <row r="314" spans="1:97">
      <c r="A314">
        <v>314</v>
      </c>
      <c r="B314" t="s">
        <v>2176</v>
      </c>
      <c r="D314" t="s">
        <v>7157</v>
      </c>
      <c r="E314" t="s">
        <v>6310</v>
      </c>
      <c r="G314" t="s">
        <v>98</v>
      </c>
      <c r="H314">
        <v>19740816</v>
      </c>
      <c r="I314" t="s">
        <v>147</v>
      </c>
      <c r="L314" t="s">
        <v>147</v>
      </c>
      <c r="M314" t="s">
        <v>100</v>
      </c>
      <c r="T314" t="s">
        <v>147</v>
      </c>
      <c r="X314" t="s">
        <v>102</v>
      </c>
      <c r="Y314" t="s">
        <v>123</v>
      </c>
      <c r="Z314" t="s">
        <v>148</v>
      </c>
      <c r="AB314" t="s">
        <v>138</v>
      </c>
      <c r="AC314" t="s">
        <v>98</v>
      </c>
      <c r="AE314" t="s">
        <v>105</v>
      </c>
      <c r="AH314" s="1">
        <v>43032.6</v>
      </c>
      <c r="AI314" s="1">
        <v>43032.6</v>
      </c>
      <c r="AJ314" t="s">
        <v>2124</v>
      </c>
      <c r="AM314" t="s">
        <v>2175</v>
      </c>
      <c r="AR314" t="s">
        <v>98</v>
      </c>
      <c r="AT314" t="s">
        <v>108</v>
      </c>
      <c r="AU314" t="s">
        <v>127</v>
      </c>
      <c r="AV314" t="s">
        <v>151</v>
      </c>
      <c r="AX314" t="s">
        <v>112</v>
      </c>
      <c r="AZ314" t="s">
        <v>98</v>
      </c>
      <c r="BB314" t="s">
        <v>130</v>
      </c>
      <c r="BG314" t="s">
        <v>102</v>
      </c>
      <c r="BH314" t="s">
        <v>123</v>
      </c>
      <c r="BI314" t="s">
        <v>148</v>
      </c>
      <c r="BJ314" t="s">
        <v>108</v>
      </c>
      <c r="BK314" t="s">
        <v>127</v>
      </c>
      <c r="BL314" t="s">
        <v>151</v>
      </c>
      <c r="BR314" t="s">
        <v>102</v>
      </c>
      <c r="BX314">
        <v>0</v>
      </c>
      <c r="BZ314" t="s">
        <v>2177</v>
      </c>
      <c r="CA314">
        <v>0</v>
      </c>
      <c r="CH314" s="1">
        <v>43032.6</v>
      </c>
      <c r="CS314">
        <v>1</v>
      </c>
    </row>
    <row r="315" spans="1:97">
      <c r="A315">
        <v>315</v>
      </c>
      <c r="B315" t="s">
        <v>2179</v>
      </c>
      <c r="D315" t="s">
        <v>7155</v>
      </c>
      <c r="E315" t="s">
        <v>6311</v>
      </c>
      <c r="G315" t="s">
        <v>98</v>
      </c>
      <c r="H315">
        <v>20110918</v>
      </c>
      <c r="I315" t="s">
        <v>488</v>
      </c>
      <c r="L315" t="s">
        <v>487</v>
      </c>
      <c r="M315" t="s">
        <v>294</v>
      </c>
      <c r="T315" t="s">
        <v>488</v>
      </c>
      <c r="X315" t="s">
        <v>102</v>
      </c>
      <c r="Y315" t="s">
        <v>123</v>
      </c>
      <c r="Z315" t="s">
        <v>204</v>
      </c>
      <c r="AB315" t="s">
        <v>138</v>
      </c>
      <c r="AC315" t="s">
        <v>98</v>
      </c>
      <c r="AE315" t="s">
        <v>98</v>
      </c>
      <c r="AH315" s="1">
        <v>43032.6</v>
      </c>
      <c r="AI315" s="1">
        <v>43462.738854166702</v>
      </c>
      <c r="AJ315" t="s">
        <v>2124</v>
      </c>
      <c r="AL315" t="s">
        <v>2180</v>
      </c>
      <c r="AM315" t="s">
        <v>2178</v>
      </c>
      <c r="AR315" t="s">
        <v>105</v>
      </c>
      <c r="AT315" t="s">
        <v>108</v>
      </c>
      <c r="AU315" t="s">
        <v>127</v>
      </c>
      <c r="AV315" t="s">
        <v>207</v>
      </c>
      <c r="AX315" t="s">
        <v>300</v>
      </c>
      <c r="AZ315" t="s">
        <v>98</v>
      </c>
      <c r="BB315" t="s">
        <v>130</v>
      </c>
      <c r="BG315" t="s">
        <v>102</v>
      </c>
      <c r="BH315" t="s">
        <v>123</v>
      </c>
      <c r="BI315" t="s">
        <v>204</v>
      </c>
      <c r="BJ315" t="s">
        <v>108</v>
      </c>
      <c r="BK315" t="s">
        <v>127</v>
      </c>
      <c r="BL315" t="s">
        <v>207</v>
      </c>
      <c r="BR315" t="s">
        <v>102</v>
      </c>
      <c r="BX315">
        <v>1</v>
      </c>
      <c r="BZ315" t="s">
        <v>2181</v>
      </c>
      <c r="CA315">
        <v>0</v>
      </c>
      <c r="CH315" s="1">
        <v>43462.738854166702</v>
      </c>
      <c r="CS315">
        <v>1</v>
      </c>
    </row>
    <row r="316" spans="1:97">
      <c r="A316">
        <v>316</v>
      </c>
      <c r="B316" t="s">
        <v>2183</v>
      </c>
      <c r="D316" t="s">
        <v>7158</v>
      </c>
      <c r="E316" t="s">
        <v>6312</v>
      </c>
      <c r="G316" t="s">
        <v>105</v>
      </c>
      <c r="H316">
        <v>20110127</v>
      </c>
      <c r="I316" t="s">
        <v>814</v>
      </c>
      <c r="L316" t="s">
        <v>244</v>
      </c>
      <c r="M316" t="s">
        <v>294</v>
      </c>
      <c r="T316" t="s">
        <v>814</v>
      </c>
      <c r="X316" t="s">
        <v>102</v>
      </c>
      <c r="Y316" t="s">
        <v>123</v>
      </c>
      <c r="Z316" t="s">
        <v>248</v>
      </c>
      <c r="AB316" t="s">
        <v>138</v>
      </c>
      <c r="AC316" t="s">
        <v>98</v>
      </c>
      <c r="AE316" t="s">
        <v>98</v>
      </c>
      <c r="AH316" s="1">
        <v>43032.6</v>
      </c>
      <c r="AI316" s="1">
        <v>43488.650347222203</v>
      </c>
      <c r="AJ316" t="s">
        <v>2124</v>
      </c>
      <c r="AL316" t="s">
        <v>2184</v>
      </c>
      <c r="AM316" t="s">
        <v>2182</v>
      </c>
      <c r="AR316" t="s">
        <v>105</v>
      </c>
      <c r="AT316" t="s">
        <v>108</v>
      </c>
      <c r="AU316" t="s">
        <v>127</v>
      </c>
      <c r="AV316" t="s">
        <v>251</v>
      </c>
      <c r="AX316" t="s">
        <v>300</v>
      </c>
      <c r="AZ316" t="s">
        <v>98</v>
      </c>
      <c r="BB316" t="s">
        <v>130</v>
      </c>
      <c r="BG316" t="s">
        <v>102</v>
      </c>
      <c r="BH316" t="s">
        <v>123</v>
      </c>
      <c r="BI316" t="s">
        <v>248</v>
      </c>
      <c r="BJ316" t="s">
        <v>108</v>
      </c>
      <c r="BK316" t="s">
        <v>127</v>
      </c>
      <c r="BL316" t="s">
        <v>251</v>
      </c>
      <c r="BR316" t="s">
        <v>102</v>
      </c>
      <c r="BX316">
        <v>1</v>
      </c>
      <c r="BZ316" t="s">
        <v>2185</v>
      </c>
      <c r="CA316">
        <v>0</v>
      </c>
      <c r="CH316" s="1">
        <v>43488.650347222203</v>
      </c>
      <c r="CS316">
        <v>1</v>
      </c>
    </row>
    <row r="317" spans="1:97">
      <c r="A317">
        <v>317</v>
      </c>
      <c r="B317" t="s">
        <v>2176</v>
      </c>
      <c r="D317" t="s">
        <v>7159</v>
      </c>
      <c r="E317" t="s">
        <v>6313</v>
      </c>
      <c r="G317" t="s">
        <v>105</v>
      </c>
      <c r="H317">
        <v>20110430</v>
      </c>
      <c r="I317" t="s">
        <v>147</v>
      </c>
      <c r="L317" t="s">
        <v>895</v>
      </c>
      <c r="M317" t="s">
        <v>122</v>
      </c>
      <c r="T317" t="s">
        <v>147</v>
      </c>
      <c r="X317" t="s">
        <v>102</v>
      </c>
      <c r="Y317" t="s">
        <v>123</v>
      </c>
      <c r="Z317" t="s">
        <v>148</v>
      </c>
      <c r="AB317" t="s">
        <v>138</v>
      </c>
      <c r="AC317" t="s">
        <v>98</v>
      </c>
      <c r="AE317" t="s">
        <v>98</v>
      </c>
      <c r="AH317" s="1">
        <v>43032.6</v>
      </c>
      <c r="AI317" s="1">
        <v>43462.738854166702</v>
      </c>
      <c r="AJ317" t="s">
        <v>2124</v>
      </c>
      <c r="AL317" t="s">
        <v>2187</v>
      </c>
      <c r="AM317" t="s">
        <v>2186</v>
      </c>
      <c r="AR317" t="s">
        <v>105</v>
      </c>
      <c r="AT317" t="s">
        <v>108</v>
      </c>
      <c r="AU317" t="s">
        <v>127</v>
      </c>
      <c r="AV317" t="s">
        <v>151</v>
      </c>
      <c r="AX317" t="s">
        <v>129</v>
      </c>
      <c r="AZ317" t="s">
        <v>98</v>
      </c>
      <c r="BB317" t="s">
        <v>130</v>
      </c>
      <c r="BG317" t="s">
        <v>102</v>
      </c>
      <c r="BH317" t="s">
        <v>123</v>
      </c>
      <c r="BI317" t="s">
        <v>148</v>
      </c>
      <c r="BJ317" t="s">
        <v>108</v>
      </c>
      <c r="BK317" t="s">
        <v>127</v>
      </c>
      <c r="BL317" t="s">
        <v>151</v>
      </c>
      <c r="BR317" t="s">
        <v>102</v>
      </c>
      <c r="BX317">
        <v>1</v>
      </c>
      <c r="BZ317" t="s">
        <v>2188</v>
      </c>
      <c r="CA317">
        <v>0</v>
      </c>
      <c r="CH317" s="1">
        <v>43462.738854166702</v>
      </c>
      <c r="CS317">
        <v>1</v>
      </c>
    </row>
    <row r="318" spans="1:97">
      <c r="A318">
        <v>318</v>
      </c>
      <c r="B318" t="s">
        <v>2190</v>
      </c>
      <c r="D318" t="s">
        <v>7160</v>
      </c>
      <c r="E318" t="s">
        <v>1980</v>
      </c>
      <c r="G318" t="s">
        <v>98</v>
      </c>
      <c r="H318">
        <v>19930620</v>
      </c>
      <c r="I318" t="s">
        <v>423</v>
      </c>
      <c r="L318" t="s">
        <v>424</v>
      </c>
      <c r="M318" t="s">
        <v>122</v>
      </c>
      <c r="T318" t="s">
        <v>423</v>
      </c>
      <c r="X318" t="s">
        <v>102</v>
      </c>
      <c r="Y318" t="s">
        <v>136</v>
      </c>
      <c r="Z318" t="s">
        <v>426</v>
      </c>
      <c r="AB318" t="s">
        <v>138</v>
      </c>
      <c r="AC318" t="s">
        <v>98</v>
      </c>
      <c r="AE318" t="s">
        <v>98</v>
      </c>
      <c r="AH318" s="1">
        <v>43032.612500000003</v>
      </c>
      <c r="AI318" s="1">
        <v>43161.568113425899</v>
      </c>
      <c r="AJ318" t="s">
        <v>2191</v>
      </c>
      <c r="AL318" t="s">
        <v>2192</v>
      </c>
      <c r="AM318" t="s">
        <v>2189</v>
      </c>
      <c r="AR318" t="s">
        <v>105</v>
      </c>
      <c r="AT318" t="s">
        <v>108</v>
      </c>
      <c r="AU318" t="s">
        <v>141</v>
      </c>
      <c r="AV318" t="s">
        <v>428</v>
      </c>
      <c r="AX318" t="s">
        <v>129</v>
      </c>
      <c r="AZ318" t="s">
        <v>98</v>
      </c>
      <c r="BB318" t="s">
        <v>130</v>
      </c>
      <c r="BG318" t="s">
        <v>102</v>
      </c>
      <c r="BH318" t="s">
        <v>136</v>
      </c>
      <c r="BI318" t="s">
        <v>426</v>
      </c>
      <c r="BJ318" t="s">
        <v>108</v>
      </c>
      <c r="BK318" t="s">
        <v>141</v>
      </c>
      <c r="BL318" t="s">
        <v>428</v>
      </c>
      <c r="BR318" t="s">
        <v>102</v>
      </c>
      <c r="BX318">
        <v>1</v>
      </c>
      <c r="BZ318" t="s">
        <v>2193</v>
      </c>
      <c r="CA318">
        <v>0</v>
      </c>
      <c r="CH318" s="1">
        <v>43161.568113425899</v>
      </c>
      <c r="CS318">
        <v>1</v>
      </c>
    </row>
    <row r="319" spans="1:97">
      <c r="A319">
        <v>319</v>
      </c>
      <c r="B319" t="s">
        <v>2195</v>
      </c>
      <c r="D319" t="s">
        <v>6937</v>
      </c>
      <c r="E319" t="s">
        <v>6058</v>
      </c>
      <c r="G319" t="s">
        <v>98</v>
      </c>
      <c r="H319">
        <v>19700101</v>
      </c>
      <c r="I319" t="s">
        <v>488</v>
      </c>
      <c r="L319" t="s">
        <v>487</v>
      </c>
      <c r="M319" t="s">
        <v>100</v>
      </c>
      <c r="N319" t="s">
        <v>2196</v>
      </c>
      <c r="T319" t="s">
        <v>2197</v>
      </c>
      <c r="X319" t="s">
        <v>102</v>
      </c>
      <c r="Y319" t="s">
        <v>123</v>
      </c>
      <c r="Z319" t="s">
        <v>204</v>
      </c>
      <c r="AB319" t="s">
        <v>138</v>
      </c>
      <c r="AC319" t="s">
        <v>98</v>
      </c>
      <c r="AE319" t="s">
        <v>98</v>
      </c>
      <c r="AH319" s="1">
        <v>43032.661655092597</v>
      </c>
      <c r="AI319" s="1">
        <v>43075.378981481503</v>
      </c>
      <c r="AJ319" t="s">
        <v>1942</v>
      </c>
      <c r="AL319" t="s">
        <v>2198</v>
      </c>
      <c r="AM319" t="s">
        <v>2194</v>
      </c>
      <c r="AR319" t="s">
        <v>98</v>
      </c>
      <c r="AT319" t="s">
        <v>108</v>
      </c>
      <c r="AU319" t="s">
        <v>127</v>
      </c>
      <c r="AV319" t="s">
        <v>207</v>
      </c>
      <c r="AX319" t="s">
        <v>112</v>
      </c>
      <c r="AZ319" t="s">
        <v>98</v>
      </c>
      <c r="BB319" t="s">
        <v>130</v>
      </c>
      <c r="BG319" t="s">
        <v>102</v>
      </c>
      <c r="BH319" t="s">
        <v>123</v>
      </c>
      <c r="BI319" t="s">
        <v>204</v>
      </c>
      <c r="BJ319" t="s">
        <v>108</v>
      </c>
      <c r="BK319" t="s">
        <v>127</v>
      </c>
      <c r="BL319" t="s">
        <v>207</v>
      </c>
      <c r="BR319" t="s">
        <v>102</v>
      </c>
      <c r="BX319">
        <v>1</v>
      </c>
      <c r="BZ319" t="s">
        <v>2199</v>
      </c>
      <c r="CA319">
        <v>0</v>
      </c>
      <c r="CH319" s="1">
        <v>43075.378981481503</v>
      </c>
      <c r="CS319">
        <v>1</v>
      </c>
    </row>
    <row r="320" spans="1:97">
      <c r="A320">
        <v>320</v>
      </c>
      <c r="B320" t="s">
        <v>2201</v>
      </c>
      <c r="D320" t="s">
        <v>6934</v>
      </c>
      <c r="E320" t="s">
        <v>6314</v>
      </c>
      <c r="G320" t="s">
        <v>98</v>
      </c>
      <c r="H320">
        <v>20040524</v>
      </c>
      <c r="L320" t="s">
        <v>162</v>
      </c>
      <c r="M320" t="s">
        <v>294</v>
      </c>
      <c r="T320" t="s">
        <v>2202</v>
      </c>
      <c r="X320" t="s">
        <v>102</v>
      </c>
      <c r="Y320" t="s">
        <v>123</v>
      </c>
      <c r="Z320" t="s">
        <v>124</v>
      </c>
      <c r="AA320" t="s">
        <v>190</v>
      </c>
      <c r="AC320" t="s">
        <v>98</v>
      </c>
      <c r="AE320" t="s">
        <v>98</v>
      </c>
      <c r="AH320" s="1">
        <v>42947.678761574098</v>
      </c>
      <c r="AI320" s="1">
        <v>42992.387430555602</v>
      </c>
      <c r="AK320" t="s">
        <v>150</v>
      </c>
      <c r="AL320" t="s">
        <v>2203</v>
      </c>
      <c r="AM320" t="s">
        <v>2204</v>
      </c>
      <c r="AN320" t="s">
        <v>105</v>
      </c>
      <c r="AR320" t="s">
        <v>105</v>
      </c>
      <c r="AT320" t="s">
        <v>108</v>
      </c>
      <c r="AU320" t="s">
        <v>127</v>
      </c>
      <c r="AV320" t="s">
        <v>128</v>
      </c>
      <c r="AX320" t="s">
        <v>300</v>
      </c>
      <c r="AZ320" t="s">
        <v>98</v>
      </c>
      <c r="BB320" t="s">
        <v>152</v>
      </c>
      <c r="BG320" t="s">
        <v>102</v>
      </c>
      <c r="BH320" t="s">
        <v>123</v>
      </c>
      <c r="BI320" t="s">
        <v>124</v>
      </c>
      <c r="BJ320" t="s">
        <v>108</v>
      </c>
      <c r="BL320" t="s">
        <v>128</v>
      </c>
      <c r="BM320" t="s">
        <v>2205</v>
      </c>
      <c r="BP320" t="s">
        <v>171</v>
      </c>
      <c r="BQ320" t="s">
        <v>2205</v>
      </c>
      <c r="BY320" t="s">
        <v>2200</v>
      </c>
      <c r="BZ320" t="s">
        <v>2206</v>
      </c>
      <c r="CA320">
        <v>0</v>
      </c>
      <c r="CH320" s="1">
        <v>42992.387430555602</v>
      </c>
      <c r="CS320">
        <v>1</v>
      </c>
    </row>
    <row r="321" spans="1:97">
      <c r="A321">
        <v>321</v>
      </c>
      <c r="B321" t="s">
        <v>2208</v>
      </c>
      <c r="D321" t="s">
        <v>7161</v>
      </c>
      <c r="E321" t="s">
        <v>6315</v>
      </c>
      <c r="G321" t="s">
        <v>98</v>
      </c>
      <c r="H321">
        <v>20121204</v>
      </c>
      <c r="L321" t="s">
        <v>162</v>
      </c>
      <c r="M321" t="s">
        <v>122</v>
      </c>
      <c r="T321" t="s">
        <v>2209</v>
      </c>
      <c r="X321" t="s">
        <v>102</v>
      </c>
      <c r="Y321" t="s">
        <v>123</v>
      </c>
      <c r="Z321" t="s">
        <v>345</v>
      </c>
      <c r="AA321" t="s">
        <v>411</v>
      </c>
      <c r="AC321" t="s">
        <v>98</v>
      </c>
      <c r="AE321" t="s">
        <v>105</v>
      </c>
      <c r="AH321" s="1">
        <v>42947.678761574098</v>
      </c>
      <c r="AI321" s="1">
        <v>43411.382071759297</v>
      </c>
      <c r="AK321" t="s">
        <v>150</v>
      </c>
      <c r="AN321" t="s">
        <v>105</v>
      </c>
      <c r="AR321" t="s">
        <v>105</v>
      </c>
      <c r="AT321" t="s">
        <v>108</v>
      </c>
      <c r="AU321" t="s">
        <v>127</v>
      </c>
      <c r="AV321" t="s">
        <v>348</v>
      </c>
      <c r="AX321" t="s">
        <v>129</v>
      </c>
      <c r="AZ321" t="s">
        <v>98</v>
      </c>
      <c r="BB321" t="s">
        <v>152</v>
      </c>
      <c r="BG321" t="s">
        <v>102</v>
      </c>
      <c r="BH321" t="s">
        <v>123</v>
      </c>
      <c r="BI321" t="s">
        <v>345</v>
      </c>
      <c r="BJ321" t="s">
        <v>108</v>
      </c>
      <c r="BL321" t="s">
        <v>348</v>
      </c>
      <c r="BM321" t="s">
        <v>2210</v>
      </c>
      <c r="BP321" t="s">
        <v>171</v>
      </c>
      <c r="BQ321" t="s">
        <v>2210</v>
      </c>
      <c r="BY321" t="s">
        <v>2207</v>
      </c>
      <c r="BZ321" t="s">
        <v>2211</v>
      </c>
      <c r="CA321">
        <v>0</v>
      </c>
      <c r="CH321" s="1">
        <v>43411.382071759297</v>
      </c>
      <c r="CS321">
        <v>1</v>
      </c>
    </row>
    <row r="322" spans="1:97">
      <c r="A322">
        <v>322</v>
      </c>
      <c r="B322" t="s">
        <v>2213</v>
      </c>
      <c r="D322" t="s">
        <v>7147</v>
      </c>
      <c r="E322" t="s">
        <v>6316</v>
      </c>
      <c r="G322" t="s">
        <v>98</v>
      </c>
      <c r="H322">
        <v>20000216</v>
      </c>
      <c r="L322" t="s">
        <v>260</v>
      </c>
      <c r="M322" t="s">
        <v>122</v>
      </c>
      <c r="N322" t="s">
        <v>2214</v>
      </c>
      <c r="T322" t="s">
        <v>2215</v>
      </c>
      <c r="X322" t="s">
        <v>102</v>
      </c>
      <c r="Y322" t="s">
        <v>123</v>
      </c>
      <c r="Z322" t="s">
        <v>224</v>
      </c>
      <c r="AA322" t="s">
        <v>190</v>
      </c>
      <c r="AC322" t="s">
        <v>98</v>
      </c>
      <c r="AE322" t="s">
        <v>98</v>
      </c>
      <c r="AH322" s="1">
        <v>42947.678761574098</v>
      </c>
      <c r="AI322" s="1">
        <v>42989.641307870399</v>
      </c>
      <c r="AK322" t="s">
        <v>150</v>
      </c>
      <c r="AL322" t="s">
        <v>2216</v>
      </c>
      <c r="AM322" t="s">
        <v>2217</v>
      </c>
      <c r="AN322" t="s">
        <v>105</v>
      </c>
      <c r="AR322" t="s">
        <v>105</v>
      </c>
      <c r="AT322" t="s">
        <v>108</v>
      </c>
      <c r="AU322" t="s">
        <v>127</v>
      </c>
      <c r="AV322" t="s">
        <v>228</v>
      </c>
      <c r="AX322" t="s">
        <v>129</v>
      </c>
      <c r="AZ322" t="s">
        <v>98</v>
      </c>
      <c r="BB322" t="s">
        <v>152</v>
      </c>
      <c r="BG322" t="s">
        <v>102</v>
      </c>
      <c r="BH322" t="s">
        <v>123</v>
      </c>
      <c r="BI322" t="s">
        <v>224</v>
      </c>
      <c r="BJ322" t="s">
        <v>108</v>
      </c>
      <c r="BK322" t="s">
        <v>127</v>
      </c>
      <c r="BL322" t="s">
        <v>228</v>
      </c>
      <c r="BM322" t="s">
        <v>2218</v>
      </c>
      <c r="BP322" t="s">
        <v>171</v>
      </c>
      <c r="BQ322" t="s">
        <v>2218</v>
      </c>
      <c r="BY322" t="s">
        <v>2212</v>
      </c>
      <c r="BZ322" t="s">
        <v>2219</v>
      </c>
      <c r="CA322">
        <v>0</v>
      </c>
      <c r="CH322" s="1">
        <v>42989.641307870399</v>
      </c>
      <c r="CS322">
        <v>1</v>
      </c>
    </row>
    <row r="323" spans="1:97">
      <c r="A323">
        <v>323</v>
      </c>
      <c r="B323" t="s">
        <v>2221</v>
      </c>
      <c r="D323" t="s">
        <v>7162</v>
      </c>
      <c r="E323" t="s">
        <v>6317</v>
      </c>
      <c r="G323" t="s">
        <v>105</v>
      </c>
      <c r="H323">
        <v>20120413</v>
      </c>
      <c r="L323" t="s">
        <v>201</v>
      </c>
      <c r="M323" t="s">
        <v>122</v>
      </c>
      <c r="T323" t="s">
        <v>2222</v>
      </c>
      <c r="X323" t="s">
        <v>102</v>
      </c>
      <c r="Y323" t="s">
        <v>123</v>
      </c>
      <c r="Z323" t="s">
        <v>165</v>
      </c>
      <c r="AA323" t="s">
        <v>411</v>
      </c>
      <c r="AC323" t="s">
        <v>98</v>
      </c>
      <c r="AE323" t="s">
        <v>98</v>
      </c>
      <c r="AH323" s="1">
        <v>42947.678761574098</v>
      </c>
      <c r="AI323" s="1">
        <v>42989.579965277801</v>
      </c>
      <c r="AK323" t="s">
        <v>150</v>
      </c>
      <c r="AL323" t="s">
        <v>2223</v>
      </c>
      <c r="AM323" t="s">
        <v>2224</v>
      </c>
      <c r="AN323" t="s">
        <v>105</v>
      </c>
      <c r="AR323" t="s">
        <v>105</v>
      </c>
      <c r="AT323" t="s">
        <v>108</v>
      </c>
      <c r="AU323" t="s">
        <v>127</v>
      </c>
      <c r="AV323" t="s">
        <v>169</v>
      </c>
      <c r="AX323" t="s">
        <v>129</v>
      </c>
      <c r="AZ323" t="s">
        <v>98</v>
      </c>
      <c r="BB323" t="s">
        <v>152</v>
      </c>
      <c r="BG323" t="s">
        <v>102</v>
      </c>
      <c r="BH323" t="s">
        <v>123</v>
      </c>
      <c r="BI323" t="s">
        <v>165</v>
      </c>
      <c r="BJ323" t="s">
        <v>108</v>
      </c>
      <c r="BK323" t="s">
        <v>127</v>
      </c>
      <c r="BL323" t="s">
        <v>169</v>
      </c>
      <c r="BM323" t="s">
        <v>2225</v>
      </c>
      <c r="BP323" t="s">
        <v>171</v>
      </c>
      <c r="BQ323" t="s">
        <v>2225</v>
      </c>
      <c r="BY323" t="s">
        <v>2220</v>
      </c>
      <c r="BZ323" t="s">
        <v>2226</v>
      </c>
      <c r="CA323">
        <v>0</v>
      </c>
      <c r="CH323" s="1">
        <v>42989.579965277801</v>
      </c>
      <c r="CS323">
        <v>1</v>
      </c>
    </row>
    <row r="324" spans="1:97">
      <c r="A324">
        <v>324</v>
      </c>
      <c r="B324" t="s">
        <v>2228</v>
      </c>
      <c r="D324" t="s">
        <v>7151</v>
      </c>
      <c r="E324" t="s">
        <v>6121</v>
      </c>
      <c r="G324" t="s">
        <v>105</v>
      </c>
      <c r="H324">
        <v>20190502</v>
      </c>
      <c r="L324" t="s">
        <v>646</v>
      </c>
      <c r="M324" t="s">
        <v>122</v>
      </c>
      <c r="T324" t="s">
        <v>436</v>
      </c>
      <c r="X324" t="s">
        <v>102</v>
      </c>
      <c r="Y324" t="s">
        <v>136</v>
      </c>
      <c r="Z324" t="s">
        <v>437</v>
      </c>
      <c r="AB324" t="s">
        <v>138</v>
      </c>
      <c r="AC324" t="s">
        <v>98</v>
      </c>
      <c r="AE324" t="s">
        <v>98</v>
      </c>
      <c r="AH324" s="1">
        <v>43597.608599537001</v>
      </c>
      <c r="AI324" s="1">
        <v>43597.609004629601</v>
      </c>
      <c r="AJ324" t="s">
        <v>647</v>
      </c>
      <c r="AL324" t="s">
        <v>2229</v>
      </c>
      <c r="AM324" t="s">
        <v>2227</v>
      </c>
      <c r="AN324" t="s">
        <v>105</v>
      </c>
      <c r="AR324" t="s">
        <v>105</v>
      </c>
      <c r="AT324" t="s">
        <v>108</v>
      </c>
      <c r="AU324" t="s">
        <v>141</v>
      </c>
      <c r="AV324" t="s">
        <v>438</v>
      </c>
      <c r="AX324" t="s">
        <v>129</v>
      </c>
      <c r="AZ324" t="s">
        <v>98</v>
      </c>
      <c r="BB324" t="s">
        <v>130</v>
      </c>
      <c r="BF324" t="s">
        <v>114</v>
      </c>
      <c r="BG324" t="s">
        <v>102</v>
      </c>
      <c r="BH324" t="s">
        <v>136</v>
      </c>
      <c r="BI324" t="s">
        <v>437</v>
      </c>
      <c r="BJ324" t="s">
        <v>108</v>
      </c>
      <c r="BK324" t="s">
        <v>141</v>
      </c>
      <c r="BL324" t="s">
        <v>438</v>
      </c>
      <c r="BR324" t="s">
        <v>102</v>
      </c>
      <c r="BX324">
        <v>1</v>
      </c>
      <c r="BZ324" t="s">
        <v>2230</v>
      </c>
      <c r="CA324">
        <v>2207</v>
      </c>
      <c r="CB324">
        <v>3411446</v>
      </c>
      <c r="CD324">
        <v>2</v>
      </c>
      <c r="CE324">
        <v>2</v>
      </c>
      <c r="CH324" s="1">
        <v>43597.609004629601</v>
      </c>
      <c r="CJ324" t="s">
        <v>2231</v>
      </c>
      <c r="CS324">
        <v>1</v>
      </c>
    </row>
    <row r="325" spans="1:97">
      <c r="A325">
        <v>325</v>
      </c>
      <c r="B325" t="s">
        <v>2233</v>
      </c>
      <c r="D325" t="s">
        <v>7163</v>
      </c>
      <c r="E325" t="s">
        <v>835</v>
      </c>
      <c r="G325" t="s">
        <v>105</v>
      </c>
      <c r="H325">
        <v>19970727</v>
      </c>
      <c r="L325" t="s">
        <v>2234</v>
      </c>
      <c r="M325" t="s">
        <v>122</v>
      </c>
      <c r="N325" t="s">
        <v>2235</v>
      </c>
      <c r="T325" t="s">
        <v>2236</v>
      </c>
      <c r="X325" t="s">
        <v>102</v>
      </c>
      <c r="Y325" t="s">
        <v>123</v>
      </c>
      <c r="Z325" t="s">
        <v>856</v>
      </c>
      <c r="AA325" t="s">
        <v>286</v>
      </c>
      <c r="AB325" t="s">
        <v>138</v>
      </c>
      <c r="AC325" t="s">
        <v>98</v>
      </c>
      <c r="AE325" t="s">
        <v>98</v>
      </c>
      <c r="AH325" s="1">
        <v>42947.678761574098</v>
      </c>
      <c r="AI325" s="1">
        <v>43388.470833333296</v>
      </c>
      <c r="AK325" t="s">
        <v>150</v>
      </c>
      <c r="AL325" t="s">
        <v>2237</v>
      </c>
      <c r="AM325" t="s">
        <v>2238</v>
      </c>
      <c r="AN325" t="s">
        <v>105</v>
      </c>
      <c r="AR325" t="s">
        <v>105</v>
      </c>
      <c r="AT325" t="s">
        <v>108</v>
      </c>
      <c r="AU325" t="s">
        <v>127</v>
      </c>
      <c r="AV325" t="s">
        <v>859</v>
      </c>
      <c r="AX325" t="s">
        <v>129</v>
      </c>
      <c r="AZ325" t="s">
        <v>98</v>
      </c>
      <c r="BB325" t="s">
        <v>152</v>
      </c>
      <c r="BG325" t="s">
        <v>102</v>
      </c>
      <c r="BH325" t="s">
        <v>1450</v>
      </c>
      <c r="BI325" t="s">
        <v>2239</v>
      </c>
      <c r="BJ325" t="s">
        <v>108</v>
      </c>
      <c r="BK325" t="s">
        <v>1452</v>
      </c>
      <c r="BL325" t="s">
        <v>2240</v>
      </c>
      <c r="BM325" t="s">
        <v>2241</v>
      </c>
      <c r="BP325" t="s">
        <v>171</v>
      </c>
      <c r="BQ325" t="s">
        <v>2241</v>
      </c>
      <c r="BY325" t="s">
        <v>2232</v>
      </c>
      <c r="BZ325" t="s">
        <v>2242</v>
      </c>
      <c r="CA325">
        <v>0</v>
      </c>
      <c r="CH325" s="1">
        <v>43388.470833333296</v>
      </c>
      <c r="CS325">
        <v>1</v>
      </c>
    </row>
    <row r="326" spans="1:97">
      <c r="A326">
        <v>326</v>
      </c>
      <c r="B326" t="s">
        <v>2243</v>
      </c>
      <c r="D326" t="s">
        <v>7164</v>
      </c>
      <c r="E326" t="s">
        <v>6318</v>
      </c>
      <c r="G326" t="s">
        <v>105</v>
      </c>
      <c r="H326">
        <v>19540101</v>
      </c>
      <c r="I326" t="s">
        <v>1783</v>
      </c>
      <c r="L326" t="s">
        <v>1784</v>
      </c>
      <c r="M326" t="s">
        <v>100</v>
      </c>
      <c r="N326" t="s">
        <v>2244</v>
      </c>
      <c r="T326" t="s">
        <v>1783</v>
      </c>
      <c r="X326" t="s">
        <v>102</v>
      </c>
      <c r="Y326" t="s">
        <v>136</v>
      </c>
      <c r="Z326" t="s">
        <v>1593</v>
      </c>
      <c r="AB326" t="s">
        <v>138</v>
      </c>
      <c r="AC326" t="s">
        <v>98</v>
      </c>
      <c r="AE326" t="s">
        <v>98</v>
      </c>
      <c r="AH326" s="1">
        <v>43437.407534722202</v>
      </c>
      <c r="AI326" s="1">
        <v>43437.413182870398</v>
      </c>
      <c r="AJ326" t="s">
        <v>647</v>
      </c>
      <c r="AM326" t="s">
        <v>2245</v>
      </c>
      <c r="AR326" t="s">
        <v>98</v>
      </c>
      <c r="AT326" t="s">
        <v>108</v>
      </c>
      <c r="AU326" t="s">
        <v>141</v>
      </c>
      <c r="AV326" t="s">
        <v>1596</v>
      </c>
      <c r="AX326" t="s">
        <v>112</v>
      </c>
      <c r="AZ326" t="s">
        <v>98</v>
      </c>
      <c r="BB326" t="s">
        <v>130</v>
      </c>
      <c r="BG326" t="s">
        <v>102</v>
      </c>
      <c r="BH326" t="s">
        <v>136</v>
      </c>
      <c r="BI326" t="s">
        <v>1593</v>
      </c>
      <c r="BJ326" t="s">
        <v>108</v>
      </c>
      <c r="BK326" t="s">
        <v>141</v>
      </c>
      <c r="BL326" t="s">
        <v>1596</v>
      </c>
      <c r="BR326" t="s">
        <v>102</v>
      </c>
      <c r="BX326">
        <v>1</v>
      </c>
      <c r="BZ326" t="s">
        <v>1500</v>
      </c>
      <c r="CA326">
        <v>0</v>
      </c>
      <c r="CH326" s="1">
        <v>43437.413182870398</v>
      </c>
      <c r="CS326">
        <v>1</v>
      </c>
    </row>
    <row r="327" spans="1:97">
      <c r="A327">
        <v>327</v>
      </c>
      <c r="B327" t="s">
        <v>2247</v>
      </c>
      <c r="D327" t="s">
        <v>7165</v>
      </c>
      <c r="E327" t="s">
        <v>6319</v>
      </c>
      <c r="G327" t="s">
        <v>105</v>
      </c>
      <c r="H327">
        <v>20190504</v>
      </c>
      <c r="L327" t="s">
        <v>1784</v>
      </c>
      <c r="M327" t="s">
        <v>294</v>
      </c>
      <c r="T327" t="s">
        <v>1783</v>
      </c>
      <c r="X327" t="s">
        <v>102</v>
      </c>
      <c r="Y327" t="s">
        <v>136</v>
      </c>
      <c r="Z327" t="s">
        <v>1593</v>
      </c>
      <c r="AB327" t="s">
        <v>138</v>
      </c>
      <c r="AC327" t="s">
        <v>98</v>
      </c>
      <c r="AE327" t="s">
        <v>98</v>
      </c>
      <c r="AH327" s="1">
        <v>43599.341562499998</v>
      </c>
      <c r="AI327" s="1">
        <v>43599.345578703702</v>
      </c>
      <c r="AJ327" t="s">
        <v>647</v>
      </c>
      <c r="AL327" t="s">
        <v>2248</v>
      </c>
      <c r="AM327" t="s">
        <v>2246</v>
      </c>
      <c r="AN327" t="s">
        <v>105</v>
      </c>
      <c r="AR327" t="s">
        <v>105</v>
      </c>
      <c r="AT327" t="s">
        <v>108</v>
      </c>
      <c r="AU327" t="s">
        <v>141</v>
      </c>
      <c r="AV327" t="s">
        <v>1596</v>
      </c>
      <c r="AX327" t="s">
        <v>300</v>
      </c>
      <c r="AZ327" t="s">
        <v>98</v>
      </c>
      <c r="BB327" t="s">
        <v>130</v>
      </c>
      <c r="BF327" t="s">
        <v>114</v>
      </c>
      <c r="BG327" t="s">
        <v>102</v>
      </c>
      <c r="BH327" t="s">
        <v>136</v>
      </c>
      <c r="BI327" t="s">
        <v>1593</v>
      </c>
      <c r="BJ327" t="s">
        <v>108</v>
      </c>
      <c r="BK327" t="s">
        <v>141</v>
      </c>
      <c r="BL327" t="s">
        <v>1596</v>
      </c>
      <c r="BR327" t="s">
        <v>102</v>
      </c>
      <c r="BX327">
        <v>1</v>
      </c>
      <c r="BZ327" t="s">
        <v>2249</v>
      </c>
      <c r="CA327">
        <v>2207</v>
      </c>
      <c r="CB327">
        <v>3411446</v>
      </c>
      <c r="CD327">
        <v>2</v>
      </c>
      <c r="CE327">
        <v>2</v>
      </c>
      <c r="CH327" s="1">
        <v>43599.345578703702</v>
      </c>
      <c r="CJ327" t="s">
        <v>2250</v>
      </c>
      <c r="CS327">
        <v>1</v>
      </c>
    </row>
    <row r="328" spans="1:97">
      <c r="A328">
        <v>328</v>
      </c>
      <c r="B328" t="s">
        <v>2252</v>
      </c>
      <c r="D328" t="s">
        <v>7166</v>
      </c>
      <c r="E328" t="s">
        <v>6320</v>
      </c>
      <c r="G328" t="s">
        <v>98</v>
      </c>
      <c r="H328">
        <v>20190408</v>
      </c>
      <c r="L328" t="s">
        <v>260</v>
      </c>
      <c r="M328" t="s">
        <v>122</v>
      </c>
      <c r="T328" t="s">
        <v>223</v>
      </c>
      <c r="X328" t="s">
        <v>102</v>
      </c>
      <c r="Y328" t="s">
        <v>123</v>
      </c>
      <c r="Z328" t="s">
        <v>224</v>
      </c>
      <c r="AB328" t="s">
        <v>138</v>
      </c>
      <c r="AC328" t="s">
        <v>98</v>
      </c>
      <c r="AE328" t="s">
        <v>98</v>
      </c>
      <c r="AH328" s="1">
        <v>43599.534085648098</v>
      </c>
      <c r="AI328" s="1">
        <v>43599.538101851896</v>
      </c>
      <c r="AJ328" t="s">
        <v>481</v>
      </c>
      <c r="AL328" t="s">
        <v>2253</v>
      </c>
      <c r="AM328" t="s">
        <v>2251</v>
      </c>
      <c r="AN328" t="s">
        <v>105</v>
      </c>
      <c r="AR328" t="s">
        <v>105</v>
      </c>
      <c r="AT328" t="s">
        <v>108</v>
      </c>
      <c r="AU328" t="s">
        <v>127</v>
      </c>
      <c r="AV328" t="s">
        <v>228</v>
      </c>
      <c r="AX328" t="s">
        <v>129</v>
      </c>
      <c r="AZ328" t="s">
        <v>98</v>
      </c>
      <c r="BB328" t="s">
        <v>130</v>
      </c>
      <c r="BF328" t="s">
        <v>114</v>
      </c>
      <c r="BG328" t="s">
        <v>102</v>
      </c>
      <c r="BH328" t="s">
        <v>123</v>
      </c>
      <c r="BI328" t="s">
        <v>224</v>
      </c>
      <c r="BJ328" t="s">
        <v>108</v>
      </c>
      <c r="BK328" t="s">
        <v>127</v>
      </c>
      <c r="BL328" t="s">
        <v>228</v>
      </c>
      <c r="BR328" t="s">
        <v>102</v>
      </c>
      <c r="BX328">
        <v>1</v>
      </c>
      <c r="BZ328" t="s">
        <v>2254</v>
      </c>
      <c r="CA328">
        <v>1484</v>
      </c>
      <c r="CB328">
        <v>3410087</v>
      </c>
      <c r="CD328">
        <v>2</v>
      </c>
      <c r="CE328">
        <v>2</v>
      </c>
      <c r="CH328" s="1">
        <v>43599.538101851896</v>
      </c>
      <c r="CJ328" t="s">
        <v>2255</v>
      </c>
      <c r="CS328">
        <v>1</v>
      </c>
    </row>
    <row r="329" spans="1:97">
      <c r="A329">
        <v>329</v>
      </c>
      <c r="B329" t="s">
        <v>2257</v>
      </c>
      <c r="D329" t="s">
        <v>7167</v>
      </c>
      <c r="E329" t="s">
        <v>6321</v>
      </c>
      <c r="G329" t="s">
        <v>105</v>
      </c>
      <c r="H329">
        <v>19900812</v>
      </c>
      <c r="I329" t="s">
        <v>2259</v>
      </c>
      <c r="L329" t="s">
        <v>1152</v>
      </c>
      <c r="M329" t="s">
        <v>122</v>
      </c>
      <c r="N329" t="s">
        <v>2260</v>
      </c>
      <c r="T329" t="s">
        <v>2261</v>
      </c>
      <c r="X329" t="s">
        <v>102</v>
      </c>
      <c r="Y329" t="s">
        <v>123</v>
      </c>
      <c r="Z329" t="s">
        <v>165</v>
      </c>
      <c r="AA329" t="s">
        <v>2262</v>
      </c>
      <c r="AC329" t="s">
        <v>98</v>
      </c>
      <c r="AE329" t="s">
        <v>98</v>
      </c>
      <c r="AH329" s="1">
        <v>42947.678761574098</v>
      </c>
      <c r="AI329" s="1">
        <v>42988.253715277802</v>
      </c>
      <c r="AK329" t="s">
        <v>150</v>
      </c>
      <c r="AL329" t="s">
        <v>2263</v>
      </c>
      <c r="AM329" t="s">
        <v>2264</v>
      </c>
      <c r="AN329" t="s">
        <v>105</v>
      </c>
      <c r="AR329" t="s">
        <v>105</v>
      </c>
      <c r="AT329" t="s">
        <v>108</v>
      </c>
      <c r="AU329" t="s">
        <v>127</v>
      </c>
      <c r="AV329" t="s">
        <v>169</v>
      </c>
      <c r="AX329" t="s">
        <v>129</v>
      </c>
      <c r="AZ329" t="s">
        <v>98</v>
      </c>
      <c r="BB329" t="s">
        <v>152</v>
      </c>
      <c r="BG329" t="s">
        <v>102</v>
      </c>
      <c r="BH329" t="s">
        <v>123</v>
      </c>
      <c r="BI329" t="s">
        <v>165</v>
      </c>
      <c r="BJ329" t="s">
        <v>108</v>
      </c>
      <c r="BK329" t="s">
        <v>1158</v>
      </c>
      <c r="BL329" t="s">
        <v>169</v>
      </c>
      <c r="BM329" t="s">
        <v>2265</v>
      </c>
      <c r="BP329" t="s">
        <v>171</v>
      </c>
      <c r="BQ329" t="s">
        <v>2265</v>
      </c>
      <c r="BY329" t="s">
        <v>2256</v>
      </c>
      <c r="BZ329" t="s">
        <v>2266</v>
      </c>
      <c r="CA329">
        <v>0</v>
      </c>
      <c r="CH329" s="1">
        <v>42988.253715277802</v>
      </c>
      <c r="CS329">
        <v>1</v>
      </c>
    </row>
    <row r="330" spans="1:97">
      <c r="A330">
        <v>330</v>
      </c>
      <c r="B330" t="s">
        <v>2268</v>
      </c>
      <c r="D330" t="s">
        <v>7168</v>
      </c>
      <c r="E330" t="s">
        <v>3978</v>
      </c>
      <c r="G330" t="s">
        <v>105</v>
      </c>
      <c r="H330">
        <v>20190508</v>
      </c>
      <c r="L330" t="s">
        <v>175</v>
      </c>
      <c r="M330" t="s">
        <v>122</v>
      </c>
      <c r="T330" t="s">
        <v>176</v>
      </c>
      <c r="X330" t="s">
        <v>102</v>
      </c>
      <c r="Y330" t="s">
        <v>136</v>
      </c>
      <c r="Z330" t="s">
        <v>177</v>
      </c>
      <c r="AB330" t="s">
        <v>138</v>
      </c>
      <c r="AC330" t="s">
        <v>98</v>
      </c>
      <c r="AE330" t="s">
        <v>98</v>
      </c>
      <c r="AH330" s="1">
        <v>43606.614722222199</v>
      </c>
      <c r="AI330" s="1">
        <v>43606.6148032407</v>
      </c>
      <c r="AJ330" t="s">
        <v>178</v>
      </c>
      <c r="AL330" t="s">
        <v>2270</v>
      </c>
      <c r="AM330" t="s">
        <v>2267</v>
      </c>
      <c r="AN330" t="s">
        <v>105</v>
      </c>
      <c r="AR330" t="s">
        <v>105</v>
      </c>
      <c r="AT330" t="s">
        <v>108</v>
      </c>
      <c r="AU330" t="s">
        <v>141</v>
      </c>
      <c r="AV330" t="s">
        <v>181</v>
      </c>
      <c r="AX330" t="s">
        <v>129</v>
      </c>
      <c r="AZ330" t="s">
        <v>98</v>
      </c>
      <c r="BB330" t="s">
        <v>130</v>
      </c>
      <c r="BF330" t="s">
        <v>114</v>
      </c>
      <c r="BG330" t="s">
        <v>102</v>
      </c>
      <c r="BH330" t="s">
        <v>136</v>
      </c>
      <c r="BI330" t="s">
        <v>177</v>
      </c>
      <c r="BJ330" t="s">
        <v>108</v>
      </c>
      <c r="BK330" t="s">
        <v>141</v>
      </c>
      <c r="BL330" t="s">
        <v>181</v>
      </c>
      <c r="BR330" t="s">
        <v>102</v>
      </c>
      <c r="BX330">
        <v>1</v>
      </c>
      <c r="BZ330" t="s">
        <v>2271</v>
      </c>
      <c r="CA330">
        <v>100654</v>
      </c>
      <c r="CB330">
        <v>3410085</v>
      </c>
      <c r="CD330">
        <v>2</v>
      </c>
      <c r="CE330">
        <v>2</v>
      </c>
      <c r="CH330" s="1">
        <v>43606.6148032407</v>
      </c>
      <c r="CJ330" t="s">
        <v>2272</v>
      </c>
      <c r="CS330">
        <v>1</v>
      </c>
    </row>
    <row r="331" spans="1:97">
      <c r="A331">
        <v>331</v>
      </c>
      <c r="B331" t="s">
        <v>2274</v>
      </c>
      <c r="D331" t="s">
        <v>7169</v>
      </c>
      <c r="E331" t="s">
        <v>6322</v>
      </c>
      <c r="G331" t="s">
        <v>105</v>
      </c>
      <c r="H331">
        <v>20021021</v>
      </c>
      <c r="L331" t="s">
        <v>201</v>
      </c>
      <c r="M331" t="s">
        <v>122</v>
      </c>
      <c r="T331" t="s">
        <v>2275</v>
      </c>
      <c r="X331" t="s">
        <v>102</v>
      </c>
      <c r="Y331" t="s">
        <v>123</v>
      </c>
      <c r="Z331" t="s">
        <v>148</v>
      </c>
      <c r="AA331" t="s">
        <v>190</v>
      </c>
      <c r="AC331" t="s">
        <v>98</v>
      </c>
      <c r="AE331" t="s">
        <v>98</v>
      </c>
      <c r="AH331" s="1">
        <v>42947.678761574098</v>
      </c>
      <c r="AI331" s="1">
        <v>42947.678761574098</v>
      </c>
      <c r="AK331" t="s">
        <v>150</v>
      </c>
      <c r="AL331" t="s">
        <v>2276</v>
      </c>
      <c r="AM331" t="s">
        <v>2273</v>
      </c>
      <c r="AN331" t="s">
        <v>105</v>
      </c>
      <c r="AR331" t="s">
        <v>105</v>
      </c>
      <c r="AT331" t="s">
        <v>108</v>
      </c>
      <c r="AU331" t="s">
        <v>127</v>
      </c>
      <c r="AV331" t="s">
        <v>151</v>
      </c>
      <c r="AX331" t="s">
        <v>129</v>
      </c>
      <c r="AZ331" t="s">
        <v>98</v>
      </c>
      <c r="BB331" t="s">
        <v>152</v>
      </c>
      <c r="BG331" t="s">
        <v>102</v>
      </c>
      <c r="BH331" t="s">
        <v>123</v>
      </c>
      <c r="BI331" t="s">
        <v>148</v>
      </c>
      <c r="BJ331" t="s">
        <v>108</v>
      </c>
      <c r="BK331" t="s">
        <v>127</v>
      </c>
      <c r="BL331" t="s">
        <v>151</v>
      </c>
      <c r="BM331" t="s">
        <v>2277</v>
      </c>
      <c r="BP331" t="s">
        <v>171</v>
      </c>
      <c r="BQ331" t="s">
        <v>2277</v>
      </c>
      <c r="BT331" t="s">
        <v>102</v>
      </c>
      <c r="BY331" t="s">
        <v>2273</v>
      </c>
      <c r="BZ331" t="s">
        <v>2278</v>
      </c>
      <c r="CA331">
        <v>0</v>
      </c>
      <c r="CH331" s="1">
        <v>42947.678761574098</v>
      </c>
      <c r="CS331">
        <v>1</v>
      </c>
    </row>
    <row r="332" spans="1:97">
      <c r="A332">
        <v>332</v>
      </c>
      <c r="B332" t="s">
        <v>2280</v>
      </c>
      <c r="D332" t="s">
        <v>7170</v>
      </c>
      <c r="E332" t="s">
        <v>6323</v>
      </c>
      <c r="G332" t="s">
        <v>105</v>
      </c>
      <c r="H332">
        <v>20070227</v>
      </c>
      <c r="L332" t="s">
        <v>201</v>
      </c>
      <c r="M332" t="s">
        <v>122</v>
      </c>
      <c r="T332" t="s">
        <v>2281</v>
      </c>
      <c r="X332" t="s">
        <v>102</v>
      </c>
      <c r="Y332" t="s">
        <v>123</v>
      </c>
      <c r="Z332" t="s">
        <v>307</v>
      </c>
      <c r="AA332" t="s">
        <v>190</v>
      </c>
      <c r="AC332" t="s">
        <v>98</v>
      </c>
      <c r="AE332" t="s">
        <v>98</v>
      </c>
      <c r="AH332" s="1">
        <v>42947.678761574098</v>
      </c>
      <c r="AI332" s="1">
        <v>42989.628993055601</v>
      </c>
      <c r="AK332" t="s">
        <v>150</v>
      </c>
      <c r="AL332" t="s">
        <v>2282</v>
      </c>
      <c r="AM332" t="s">
        <v>2283</v>
      </c>
      <c r="AN332" t="s">
        <v>105</v>
      </c>
      <c r="AR332" t="s">
        <v>105</v>
      </c>
      <c r="AT332" t="s">
        <v>108</v>
      </c>
      <c r="AU332" t="s">
        <v>127</v>
      </c>
      <c r="AV332" t="s">
        <v>311</v>
      </c>
      <c r="AX332" t="s">
        <v>129</v>
      </c>
      <c r="AZ332" t="s">
        <v>98</v>
      </c>
      <c r="BB332" t="s">
        <v>152</v>
      </c>
      <c r="BG332" t="s">
        <v>102</v>
      </c>
      <c r="BH332" t="s">
        <v>123</v>
      </c>
      <c r="BI332" t="s">
        <v>148</v>
      </c>
      <c r="BJ332" t="s">
        <v>108</v>
      </c>
      <c r="BK332" t="s">
        <v>127</v>
      </c>
      <c r="BL332" t="s">
        <v>151</v>
      </c>
      <c r="BM332" t="s">
        <v>2284</v>
      </c>
      <c r="BP332" t="s">
        <v>171</v>
      </c>
      <c r="BQ332" t="s">
        <v>2284</v>
      </c>
      <c r="BY332" t="s">
        <v>2279</v>
      </c>
      <c r="BZ332" t="s">
        <v>2266</v>
      </c>
      <c r="CA332">
        <v>0</v>
      </c>
      <c r="CH332" s="1">
        <v>42989.628993055601</v>
      </c>
      <c r="CS332">
        <v>1</v>
      </c>
    </row>
    <row r="333" spans="1:97">
      <c r="A333">
        <v>333</v>
      </c>
      <c r="B333" t="s">
        <v>2286</v>
      </c>
      <c r="D333" t="s">
        <v>7171</v>
      </c>
      <c r="E333" t="s">
        <v>6324</v>
      </c>
      <c r="G333" t="s">
        <v>98</v>
      </c>
      <c r="H333">
        <v>20030116</v>
      </c>
      <c r="L333" t="s">
        <v>162</v>
      </c>
      <c r="M333" t="s">
        <v>122</v>
      </c>
      <c r="T333" t="s">
        <v>2287</v>
      </c>
      <c r="X333" t="s">
        <v>102</v>
      </c>
      <c r="Y333" t="s">
        <v>123</v>
      </c>
      <c r="Z333" t="s">
        <v>124</v>
      </c>
      <c r="AA333" t="s">
        <v>190</v>
      </c>
      <c r="AC333" t="s">
        <v>98</v>
      </c>
      <c r="AE333" t="s">
        <v>105</v>
      </c>
      <c r="AH333" s="1">
        <v>42947.678761574098</v>
      </c>
      <c r="AI333" s="1">
        <v>43458.629282407397</v>
      </c>
      <c r="AK333" t="s">
        <v>150</v>
      </c>
      <c r="AN333" t="s">
        <v>105</v>
      </c>
      <c r="AR333" t="s">
        <v>105</v>
      </c>
      <c r="AT333" t="s">
        <v>108</v>
      </c>
      <c r="AU333" t="s">
        <v>127</v>
      </c>
      <c r="AV333" t="s">
        <v>128</v>
      </c>
      <c r="AX333" t="s">
        <v>129</v>
      </c>
      <c r="AZ333" t="s">
        <v>98</v>
      </c>
      <c r="BB333" t="s">
        <v>152</v>
      </c>
      <c r="BG333" t="s">
        <v>102</v>
      </c>
      <c r="BH333" t="s">
        <v>123</v>
      </c>
      <c r="BI333" t="s">
        <v>124</v>
      </c>
      <c r="BJ333" t="s">
        <v>108</v>
      </c>
      <c r="BL333" t="s">
        <v>128</v>
      </c>
      <c r="BM333" t="s">
        <v>2288</v>
      </c>
      <c r="BP333" t="s">
        <v>171</v>
      </c>
      <c r="BQ333" t="s">
        <v>2288</v>
      </c>
      <c r="BY333" t="s">
        <v>2285</v>
      </c>
      <c r="BZ333" t="s">
        <v>2289</v>
      </c>
      <c r="CA333">
        <v>0</v>
      </c>
      <c r="CH333" s="1">
        <v>43458.629282407397</v>
      </c>
      <c r="CS333">
        <v>1</v>
      </c>
    </row>
    <row r="334" spans="1:97">
      <c r="A334">
        <v>334</v>
      </c>
      <c r="B334" t="s">
        <v>2291</v>
      </c>
      <c r="D334" t="s">
        <v>1893</v>
      </c>
      <c r="E334" t="s">
        <v>6325</v>
      </c>
      <c r="G334" t="s">
        <v>105</v>
      </c>
      <c r="H334">
        <v>19640519</v>
      </c>
      <c r="L334" t="s">
        <v>1029</v>
      </c>
      <c r="M334" t="s">
        <v>212</v>
      </c>
      <c r="N334" t="s">
        <v>2293</v>
      </c>
      <c r="X334" t="s">
        <v>102</v>
      </c>
      <c r="Y334" t="s">
        <v>136</v>
      </c>
      <c r="Z334" t="s">
        <v>1031</v>
      </c>
      <c r="AA334" t="s">
        <v>839</v>
      </c>
      <c r="AC334" t="s">
        <v>98</v>
      </c>
      <c r="AE334" t="s">
        <v>98</v>
      </c>
      <c r="AH334" s="1">
        <v>42947.678761574098</v>
      </c>
      <c r="AI334" s="1">
        <v>42947.678761574098</v>
      </c>
      <c r="AK334" t="s">
        <v>150</v>
      </c>
      <c r="AL334" t="s">
        <v>2294</v>
      </c>
      <c r="AM334" t="s">
        <v>2295</v>
      </c>
      <c r="AN334" t="s">
        <v>105</v>
      </c>
      <c r="AR334" t="s">
        <v>105</v>
      </c>
      <c r="AT334" t="s">
        <v>108</v>
      </c>
      <c r="AU334" t="s">
        <v>141</v>
      </c>
      <c r="AV334" t="s">
        <v>1032</v>
      </c>
      <c r="AX334" t="s">
        <v>213</v>
      </c>
      <c r="AZ334" t="s">
        <v>98</v>
      </c>
      <c r="BB334" t="s">
        <v>152</v>
      </c>
      <c r="BG334" t="s">
        <v>102</v>
      </c>
      <c r="BH334" t="s">
        <v>136</v>
      </c>
      <c r="BI334" t="s">
        <v>1031</v>
      </c>
      <c r="BJ334" t="s">
        <v>108</v>
      </c>
      <c r="BK334" t="s">
        <v>141</v>
      </c>
      <c r="BL334" t="s">
        <v>1032</v>
      </c>
      <c r="BM334" t="s">
        <v>2296</v>
      </c>
      <c r="BP334" t="s">
        <v>171</v>
      </c>
      <c r="BQ334" t="s">
        <v>2296</v>
      </c>
      <c r="BT334" t="s">
        <v>102</v>
      </c>
      <c r="BY334" t="s">
        <v>2290</v>
      </c>
      <c r="BZ334" t="s">
        <v>2297</v>
      </c>
      <c r="CA334">
        <v>0</v>
      </c>
      <c r="CH334" s="1">
        <v>42947.678761574098</v>
      </c>
      <c r="CS334">
        <v>1</v>
      </c>
    </row>
    <row r="335" spans="1:97">
      <c r="A335">
        <v>335</v>
      </c>
      <c r="B335" t="s">
        <v>2299</v>
      </c>
      <c r="D335" t="s">
        <v>1893</v>
      </c>
      <c r="E335" t="s">
        <v>6326</v>
      </c>
      <c r="G335" t="s">
        <v>105</v>
      </c>
      <c r="H335">
        <v>19980828</v>
      </c>
      <c r="L335" t="s">
        <v>162</v>
      </c>
      <c r="M335" t="s">
        <v>294</v>
      </c>
      <c r="N335" t="s">
        <v>2300</v>
      </c>
      <c r="T335" t="s">
        <v>2301</v>
      </c>
      <c r="X335" t="s">
        <v>102</v>
      </c>
      <c r="Y335" t="s">
        <v>123</v>
      </c>
      <c r="Z335" t="s">
        <v>455</v>
      </c>
      <c r="AA335" t="s">
        <v>286</v>
      </c>
      <c r="AC335" t="s">
        <v>98</v>
      </c>
      <c r="AE335" t="s">
        <v>98</v>
      </c>
      <c r="AH335" s="1">
        <v>42947.678761574098</v>
      </c>
      <c r="AI335" s="1">
        <v>42992.411180555602</v>
      </c>
      <c r="AK335" t="s">
        <v>150</v>
      </c>
      <c r="AL335" t="s">
        <v>2302</v>
      </c>
      <c r="AM335" t="s">
        <v>2303</v>
      </c>
      <c r="AN335" t="s">
        <v>105</v>
      </c>
      <c r="AR335" t="s">
        <v>105</v>
      </c>
      <c r="AT335" t="s">
        <v>108</v>
      </c>
      <c r="AU335" t="s">
        <v>127</v>
      </c>
      <c r="AV335" t="s">
        <v>456</v>
      </c>
      <c r="AX335" t="s">
        <v>300</v>
      </c>
      <c r="AZ335" t="s">
        <v>98</v>
      </c>
      <c r="BB335" t="s">
        <v>152</v>
      </c>
      <c r="BG335" t="s">
        <v>102</v>
      </c>
      <c r="BH335" t="s">
        <v>123</v>
      </c>
      <c r="BI335" t="s">
        <v>455</v>
      </c>
      <c r="BJ335" t="s">
        <v>108</v>
      </c>
      <c r="BL335" t="s">
        <v>456</v>
      </c>
      <c r="BM335" t="s">
        <v>2304</v>
      </c>
      <c r="BP335" t="s">
        <v>171</v>
      </c>
      <c r="BQ335" t="s">
        <v>2304</v>
      </c>
      <c r="BY335" t="s">
        <v>2298</v>
      </c>
      <c r="BZ335" t="s">
        <v>2305</v>
      </c>
      <c r="CA335">
        <v>0</v>
      </c>
      <c r="CH335" s="1">
        <v>42992.411180555602</v>
      </c>
      <c r="CS335">
        <v>1</v>
      </c>
    </row>
    <row r="336" spans="1:97">
      <c r="A336">
        <v>336</v>
      </c>
      <c r="B336" t="s">
        <v>2307</v>
      </c>
      <c r="D336" t="s">
        <v>7172</v>
      </c>
      <c r="E336" t="s">
        <v>6327</v>
      </c>
      <c r="G336" t="s">
        <v>98</v>
      </c>
      <c r="H336">
        <v>19980329</v>
      </c>
      <c r="L336" t="s">
        <v>408</v>
      </c>
      <c r="M336" t="s">
        <v>122</v>
      </c>
      <c r="N336" t="s">
        <v>2308</v>
      </c>
      <c r="X336" t="s">
        <v>102</v>
      </c>
      <c r="Y336" t="s">
        <v>136</v>
      </c>
      <c r="Z336" t="s">
        <v>823</v>
      </c>
      <c r="AA336" t="s">
        <v>286</v>
      </c>
      <c r="AC336" t="s">
        <v>98</v>
      </c>
      <c r="AE336" t="s">
        <v>98</v>
      </c>
      <c r="AH336" s="1">
        <v>42947.678761574098</v>
      </c>
      <c r="AI336" s="1">
        <v>43070.894178240698</v>
      </c>
      <c r="AK336" t="s">
        <v>150</v>
      </c>
      <c r="AL336" t="s">
        <v>2309</v>
      </c>
      <c r="AM336" t="s">
        <v>2310</v>
      </c>
      <c r="AN336" t="s">
        <v>105</v>
      </c>
      <c r="AR336" t="s">
        <v>105</v>
      </c>
      <c r="AT336" t="s">
        <v>108</v>
      </c>
      <c r="AU336" t="s">
        <v>141</v>
      </c>
      <c r="AV336" t="s">
        <v>826</v>
      </c>
      <c r="AX336" t="s">
        <v>129</v>
      </c>
      <c r="AZ336" t="s">
        <v>98</v>
      </c>
      <c r="BB336" t="s">
        <v>152</v>
      </c>
      <c r="BG336" t="s">
        <v>102</v>
      </c>
      <c r="BH336" t="s">
        <v>136</v>
      </c>
      <c r="BI336" t="s">
        <v>823</v>
      </c>
      <c r="BJ336" t="s">
        <v>108</v>
      </c>
      <c r="BK336" t="s">
        <v>141</v>
      </c>
      <c r="BL336" t="s">
        <v>826</v>
      </c>
      <c r="BM336" t="s">
        <v>2311</v>
      </c>
      <c r="BP336" t="s">
        <v>171</v>
      </c>
      <c r="BQ336" t="s">
        <v>2311</v>
      </c>
      <c r="BY336" t="s">
        <v>2306</v>
      </c>
      <c r="BZ336" t="s">
        <v>2312</v>
      </c>
      <c r="CA336">
        <v>0</v>
      </c>
      <c r="CH336" s="1">
        <v>43070.894178240698</v>
      </c>
      <c r="CS336">
        <v>1</v>
      </c>
    </row>
    <row r="337" spans="1:97">
      <c r="A337">
        <v>337</v>
      </c>
      <c r="B337" t="s">
        <v>2313</v>
      </c>
      <c r="D337" t="s">
        <v>7173</v>
      </c>
      <c r="E337" t="s">
        <v>6328</v>
      </c>
      <c r="G337" t="s">
        <v>105</v>
      </c>
      <c r="H337">
        <v>19840724</v>
      </c>
      <c r="L337" t="s">
        <v>2314</v>
      </c>
      <c r="M337" t="s">
        <v>122</v>
      </c>
      <c r="T337" t="s">
        <v>1720</v>
      </c>
      <c r="X337" t="s">
        <v>102</v>
      </c>
      <c r="Y337" t="s">
        <v>136</v>
      </c>
      <c r="Z337" t="s">
        <v>1386</v>
      </c>
      <c r="AB337" t="s">
        <v>138</v>
      </c>
      <c r="AC337" t="s">
        <v>98</v>
      </c>
      <c r="AE337" t="s">
        <v>98</v>
      </c>
      <c r="AH337" s="1">
        <v>43108.456921296303</v>
      </c>
      <c r="AI337" s="1">
        <v>43108.457060185203</v>
      </c>
      <c r="AJ337" t="s">
        <v>647</v>
      </c>
      <c r="AL337" t="s">
        <v>2315</v>
      </c>
      <c r="AM337" t="s">
        <v>2316</v>
      </c>
      <c r="AN337" t="s">
        <v>105</v>
      </c>
      <c r="AR337" t="s">
        <v>105</v>
      </c>
      <c r="AT337" t="s">
        <v>108</v>
      </c>
      <c r="AU337" t="s">
        <v>141</v>
      </c>
      <c r="AV337" t="s">
        <v>1389</v>
      </c>
      <c r="AX337" t="s">
        <v>129</v>
      </c>
      <c r="AZ337" t="s">
        <v>98</v>
      </c>
      <c r="BB337" t="s">
        <v>130</v>
      </c>
      <c r="BF337" t="s">
        <v>114</v>
      </c>
      <c r="BG337" t="s">
        <v>102</v>
      </c>
      <c r="BH337" t="s">
        <v>1156</v>
      </c>
      <c r="BI337" t="s">
        <v>2317</v>
      </c>
      <c r="BJ337" t="s">
        <v>108</v>
      </c>
      <c r="BK337" t="s">
        <v>1158</v>
      </c>
      <c r="BL337" t="s">
        <v>2318</v>
      </c>
      <c r="BR337" t="s">
        <v>102</v>
      </c>
      <c r="BX337">
        <v>1</v>
      </c>
      <c r="BZ337" t="s">
        <v>1883</v>
      </c>
      <c r="CA337">
        <v>0</v>
      </c>
      <c r="CH337" s="1">
        <v>43108.457060185203</v>
      </c>
      <c r="CS337">
        <v>1</v>
      </c>
    </row>
    <row r="338" spans="1:97">
      <c r="A338">
        <v>338</v>
      </c>
      <c r="B338" t="s">
        <v>2320</v>
      </c>
      <c r="D338" t="s">
        <v>7174</v>
      </c>
      <c r="E338" t="s">
        <v>6329</v>
      </c>
      <c r="G338" t="s">
        <v>98</v>
      </c>
      <c r="H338">
        <v>19991203</v>
      </c>
      <c r="L338" t="s">
        <v>2321</v>
      </c>
      <c r="M338" t="s">
        <v>122</v>
      </c>
      <c r="N338" t="s">
        <v>2322</v>
      </c>
      <c r="T338" t="s">
        <v>2323</v>
      </c>
      <c r="X338" t="s">
        <v>102</v>
      </c>
      <c r="Y338" t="s">
        <v>123</v>
      </c>
      <c r="Z338" t="s">
        <v>499</v>
      </c>
      <c r="AA338" t="s">
        <v>190</v>
      </c>
      <c r="AC338" t="s">
        <v>98</v>
      </c>
      <c r="AE338" t="s">
        <v>98</v>
      </c>
      <c r="AH338" s="1">
        <v>42947.678761574098</v>
      </c>
      <c r="AI338" s="1">
        <v>42947.678761574098</v>
      </c>
      <c r="AK338" t="s">
        <v>150</v>
      </c>
      <c r="AL338" t="s">
        <v>2324</v>
      </c>
      <c r="AN338" t="s">
        <v>105</v>
      </c>
      <c r="AR338" t="s">
        <v>105</v>
      </c>
      <c r="AT338" t="s">
        <v>108</v>
      </c>
      <c r="AU338" t="s">
        <v>127</v>
      </c>
      <c r="AV338" t="s">
        <v>501</v>
      </c>
      <c r="AX338" t="s">
        <v>129</v>
      </c>
      <c r="AZ338" t="s">
        <v>98</v>
      </c>
      <c r="BB338" t="s">
        <v>152</v>
      </c>
      <c r="BG338" t="s">
        <v>1249</v>
      </c>
      <c r="BH338" t="s">
        <v>1250</v>
      </c>
      <c r="BI338" t="s">
        <v>2325</v>
      </c>
      <c r="BJ338" t="s">
        <v>1252</v>
      </c>
      <c r="BK338" t="s">
        <v>1253</v>
      </c>
      <c r="BL338" t="s">
        <v>2326</v>
      </c>
      <c r="BM338" t="s">
        <v>2327</v>
      </c>
      <c r="BP338" t="s">
        <v>171</v>
      </c>
      <c r="BQ338" t="s">
        <v>2327</v>
      </c>
      <c r="BY338" t="s">
        <v>2319</v>
      </c>
      <c r="BZ338" t="s">
        <v>2328</v>
      </c>
      <c r="CA338">
        <v>0</v>
      </c>
      <c r="CH338" s="1">
        <v>42947.678761574098</v>
      </c>
      <c r="CS338">
        <v>1</v>
      </c>
    </row>
    <row r="339" spans="1:97">
      <c r="A339">
        <v>339</v>
      </c>
      <c r="B339" t="s">
        <v>2330</v>
      </c>
      <c r="D339" t="s">
        <v>7175</v>
      </c>
      <c r="E339" t="s">
        <v>6330</v>
      </c>
      <c r="G339" t="s">
        <v>105</v>
      </c>
      <c r="H339">
        <v>20081004</v>
      </c>
      <c r="L339" t="s">
        <v>487</v>
      </c>
      <c r="M339" t="s">
        <v>294</v>
      </c>
      <c r="T339" t="s">
        <v>2331</v>
      </c>
      <c r="X339" t="s">
        <v>102</v>
      </c>
      <c r="Y339" t="s">
        <v>123</v>
      </c>
      <c r="Z339" t="s">
        <v>204</v>
      </c>
      <c r="AA339" t="s">
        <v>411</v>
      </c>
      <c r="AC339" t="s">
        <v>98</v>
      </c>
      <c r="AE339" t="s">
        <v>98</v>
      </c>
      <c r="AH339" s="1">
        <v>42947.678761574098</v>
      </c>
      <c r="AI339" s="1">
        <v>42989.628784722197</v>
      </c>
      <c r="AK339" t="s">
        <v>150</v>
      </c>
      <c r="AL339" t="s">
        <v>2332</v>
      </c>
      <c r="AM339" t="s">
        <v>2333</v>
      </c>
      <c r="AN339" t="s">
        <v>105</v>
      </c>
      <c r="AR339" t="s">
        <v>105</v>
      </c>
      <c r="AT339" t="s">
        <v>108</v>
      </c>
      <c r="AU339" t="s">
        <v>127</v>
      </c>
      <c r="AV339" t="s">
        <v>207</v>
      </c>
      <c r="AX339" t="s">
        <v>300</v>
      </c>
      <c r="AZ339" t="s">
        <v>98</v>
      </c>
      <c r="BB339" t="s">
        <v>152</v>
      </c>
      <c r="BG339" t="s">
        <v>102</v>
      </c>
      <c r="BH339" t="s">
        <v>123</v>
      </c>
      <c r="BI339" t="s">
        <v>204</v>
      </c>
      <c r="BJ339" t="s">
        <v>108</v>
      </c>
      <c r="BK339" t="s">
        <v>127</v>
      </c>
      <c r="BL339" t="s">
        <v>207</v>
      </c>
      <c r="BM339" t="s">
        <v>2334</v>
      </c>
      <c r="BP339" t="s">
        <v>171</v>
      </c>
      <c r="BQ339" t="s">
        <v>2334</v>
      </c>
      <c r="BY339" t="s">
        <v>2329</v>
      </c>
      <c r="BZ339" t="s">
        <v>746</v>
      </c>
      <c r="CA339">
        <v>0</v>
      </c>
      <c r="CH339" s="1">
        <v>42989.628784722197</v>
      </c>
      <c r="CS339">
        <v>1</v>
      </c>
    </row>
    <row r="340" spans="1:97">
      <c r="A340">
        <v>340</v>
      </c>
      <c r="B340" t="s">
        <v>2336</v>
      </c>
      <c r="D340" t="s">
        <v>3209</v>
      </c>
      <c r="E340" t="s">
        <v>2269</v>
      </c>
      <c r="G340" t="s">
        <v>105</v>
      </c>
      <c r="H340">
        <v>20060524</v>
      </c>
      <c r="L340" t="s">
        <v>1133</v>
      </c>
      <c r="M340" t="s">
        <v>294</v>
      </c>
      <c r="T340" t="s">
        <v>2337</v>
      </c>
      <c r="X340" t="s">
        <v>102</v>
      </c>
      <c r="Y340" t="s">
        <v>123</v>
      </c>
      <c r="Z340" t="s">
        <v>124</v>
      </c>
      <c r="AA340" t="s">
        <v>190</v>
      </c>
      <c r="AC340" t="s">
        <v>98</v>
      </c>
      <c r="AE340" t="s">
        <v>98</v>
      </c>
      <c r="AH340" s="1">
        <v>42947.678761574098</v>
      </c>
      <c r="AI340" s="1">
        <v>42947.678761574098</v>
      </c>
      <c r="AK340" t="s">
        <v>150</v>
      </c>
      <c r="AL340" t="s">
        <v>2338</v>
      </c>
      <c r="AM340" t="s">
        <v>2339</v>
      </c>
      <c r="AN340" t="s">
        <v>105</v>
      </c>
      <c r="AR340" t="s">
        <v>105</v>
      </c>
      <c r="AT340" t="s">
        <v>108</v>
      </c>
      <c r="AU340" t="s">
        <v>127</v>
      </c>
      <c r="AV340" t="s">
        <v>128</v>
      </c>
      <c r="AX340" t="s">
        <v>300</v>
      </c>
      <c r="AZ340" t="s">
        <v>98</v>
      </c>
      <c r="BB340" t="s">
        <v>152</v>
      </c>
      <c r="BG340" t="s">
        <v>102</v>
      </c>
      <c r="BH340" t="s">
        <v>123</v>
      </c>
      <c r="BI340" t="s">
        <v>124</v>
      </c>
      <c r="BJ340" t="s">
        <v>108</v>
      </c>
      <c r="BK340" t="s">
        <v>329</v>
      </c>
      <c r="BL340" t="s">
        <v>128</v>
      </c>
      <c r="BM340" t="s">
        <v>2340</v>
      </c>
      <c r="BP340" t="s">
        <v>171</v>
      </c>
      <c r="BQ340" t="s">
        <v>2340</v>
      </c>
      <c r="BT340" t="s">
        <v>102</v>
      </c>
      <c r="BY340" t="s">
        <v>2335</v>
      </c>
      <c r="BZ340" t="s">
        <v>2341</v>
      </c>
      <c r="CA340">
        <v>0</v>
      </c>
      <c r="CH340" s="1">
        <v>42947.678761574098</v>
      </c>
      <c r="CS340">
        <v>1</v>
      </c>
    </row>
    <row r="341" spans="1:97">
      <c r="A341">
        <v>341</v>
      </c>
      <c r="B341" t="s">
        <v>2342</v>
      </c>
      <c r="D341" t="s">
        <v>3209</v>
      </c>
      <c r="E341" t="s">
        <v>6331</v>
      </c>
      <c r="G341" t="s">
        <v>98</v>
      </c>
      <c r="H341">
        <v>19981024</v>
      </c>
      <c r="I341" t="s">
        <v>572</v>
      </c>
      <c r="L341" t="s">
        <v>572</v>
      </c>
      <c r="M341" t="s">
        <v>122</v>
      </c>
      <c r="N341" t="s">
        <v>2343</v>
      </c>
      <c r="T341" t="s">
        <v>572</v>
      </c>
      <c r="X341" t="s">
        <v>102</v>
      </c>
      <c r="Y341" t="s">
        <v>123</v>
      </c>
      <c r="Z341" t="s">
        <v>451</v>
      </c>
      <c r="AB341" t="s">
        <v>138</v>
      </c>
      <c r="AC341" t="s">
        <v>98</v>
      </c>
      <c r="AE341" t="s">
        <v>98</v>
      </c>
      <c r="AH341" s="1">
        <v>43080.401261574101</v>
      </c>
      <c r="AI341" s="1">
        <v>43080.402222222197</v>
      </c>
      <c r="AJ341" t="s">
        <v>617</v>
      </c>
      <c r="AK341" t="s">
        <v>150</v>
      </c>
      <c r="AL341" t="s">
        <v>2344</v>
      </c>
      <c r="AM341" t="s">
        <v>2345</v>
      </c>
      <c r="AR341" t="s">
        <v>105</v>
      </c>
      <c r="AT341" t="s">
        <v>108</v>
      </c>
      <c r="AU341" t="s">
        <v>127</v>
      </c>
      <c r="AV341" t="s">
        <v>454</v>
      </c>
      <c r="AX341" t="s">
        <v>129</v>
      </c>
      <c r="AZ341" t="s">
        <v>98</v>
      </c>
      <c r="BB341" t="s">
        <v>152</v>
      </c>
      <c r="BG341" t="s">
        <v>102</v>
      </c>
      <c r="BH341" t="s">
        <v>123</v>
      </c>
      <c r="BI341" t="s">
        <v>451</v>
      </c>
      <c r="BJ341" t="s">
        <v>108</v>
      </c>
      <c r="BK341" t="s">
        <v>127</v>
      </c>
      <c r="BL341" t="s">
        <v>454</v>
      </c>
      <c r="BR341" t="s">
        <v>102</v>
      </c>
      <c r="BZ341" t="s">
        <v>2346</v>
      </c>
      <c r="CA341">
        <v>0</v>
      </c>
      <c r="CH341" s="1">
        <v>43080.402222222197</v>
      </c>
      <c r="CS341">
        <v>1</v>
      </c>
    </row>
    <row r="342" spans="1:97">
      <c r="A342">
        <v>342</v>
      </c>
      <c r="B342" t="s">
        <v>2348</v>
      </c>
      <c r="D342" t="s">
        <v>7176</v>
      </c>
      <c r="E342" t="s">
        <v>6332</v>
      </c>
      <c r="G342" t="s">
        <v>105</v>
      </c>
      <c r="H342">
        <v>20071003</v>
      </c>
      <c r="L342" t="s">
        <v>162</v>
      </c>
      <c r="M342" t="s">
        <v>294</v>
      </c>
      <c r="X342" t="s">
        <v>102</v>
      </c>
      <c r="Y342" t="s">
        <v>123</v>
      </c>
      <c r="Z342" t="s">
        <v>336</v>
      </c>
      <c r="AA342" t="s">
        <v>190</v>
      </c>
      <c r="AC342" t="s">
        <v>98</v>
      </c>
      <c r="AE342" t="s">
        <v>98</v>
      </c>
      <c r="AH342" s="1">
        <v>42947.678761574098</v>
      </c>
      <c r="AI342" s="1">
        <v>42991.603159722203</v>
      </c>
      <c r="AK342" t="s">
        <v>150</v>
      </c>
      <c r="AL342" t="s">
        <v>2349</v>
      </c>
      <c r="AM342" t="s">
        <v>2350</v>
      </c>
      <c r="AN342" t="s">
        <v>105</v>
      </c>
      <c r="AR342" t="s">
        <v>105</v>
      </c>
      <c r="AT342" t="s">
        <v>108</v>
      </c>
      <c r="AU342" t="s">
        <v>127</v>
      </c>
      <c r="AV342" t="s">
        <v>339</v>
      </c>
      <c r="AX342" t="s">
        <v>300</v>
      </c>
      <c r="AZ342" t="s">
        <v>98</v>
      </c>
      <c r="BB342" t="s">
        <v>152</v>
      </c>
      <c r="BG342" t="s">
        <v>102</v>
      </c>
      <c r="BH342" t="s">
        <v>123</v>
      </c>
      <c r="BI342" t="s">
        <v>336</v>
      </c>
      <c r="BJ342" t="s">
        <v>108</v>
      </c>
      <c r="BL342" t="s">
        <v>339</v>
      </c>
      <c r="BM342" t="s">
        <v>2351</v>
      </c>
      <c r="BP342" t="s">
        <v>171</v>
      </c>
      <c r="BQ342" t="s">
        <v>2351</v>
      </c>
      <c r="BY342" t="s">
        <v>2347</v>
      </c>
      <c r="BZ342" t="s">
        <v>2352</v>
      </c>
      <c r="CA342">
        <v>0</v>
      </c>
      <c r="CH342" s="1">
        <v>42991.603159722203</v>
      </c>
      <c r="CS342">
        <v>1</v>
      </c>
    </row>
    <row r="343" spans="1:97">
      <c r="A343">
        <v>343</v>
      </c>
      <c r="B343" t="s">
        <v>2354</v>
      </c>
      <c r="D343" t="s">
        <v>7177</v>
      </c>
      <c r="E343" t="s">
        <v>353</v>
      </c>
      <c r="G343" t="s">
        <v>105</v>
      </c>
      <c r="H343">
        <v>20000607</v>
      </c>
      <c r="L343" t="s">
        <v>293</v>
      </c>
      <c r="M343" t="s">
        <v>122</v>
      </c>
      <c r="N343" t="s">
        <v>2355</v>
      </c>
      <c r="T343" t="s">
        <v>2356</v>
      </c>
      <c r="X343" t="s">
        <v>102</v>
      </c>
      <c r="Y343" t="s">
        <v>123</v>
      </c>
      <c r="Z343" t="s">
        <v>296</v>
      </c>
      <c r="AA343" t="s">
        <v>190</v>
      </c>
      <c r="AC343" t="s">
        <v>98</v>
      </c>
      <c r="AE343" t="s">
        <v>98</v>
      </c>
      <c r="AH343" s="1">
        <v>42947.678761574098</v>
      </c>
      <c r="AI343" s="1">
        <v>42990.366365740701</v>
      </c>
      <c r="AK343" t="s">
        <v>150</v>
      </c>
      <c r="AL343" t="s">
        <v>2357</v>
      </c>
      <c r="AM343" t="s">
        <v>2358</v>
      </c>
      <c r="AN343" t="s">
        <v>105</v>
      </c>
      <c r="AR343" t="s">
        <v>105</v>
      </c>
      <c r="AT343" t="s">
        <v>108</v>
      </c>
      <c r="AU343" t="s">
        <v>127</v>
      </c>
      <c r="AV343" t="s">
        <v>299</v>
      </c>
      <c r="AX343" t="s">
        <v>129</v>
      </c>
      <c r="AZ343" t="s">
        <v>98</v>
      </c>
      <c r="BB343" t="s">
        <v>152</v>
      </c>
      <c r="BG343" t="s">
        <v>102</v>
      </c>
      <c r="BH343" t="s">
        <v>123</v>
      </c>
      <c r="BI343" t="s">
        <v>296</v>
      </c>
      <c r="BJ343" t="s">
        <v>108</v>
      </c>
      <c r="BK343" t="s">
        <v>127</v>
      </c>
      <c r="BL343" t="s">
        <v>299</v>
      </c>
      <c r="BM343" t="s">
        <v>2359</v>
      </c>
      <c r="BP343" t="s">
        <v>171</v>
      </c>
      <c r="BQ343" t="s">
        <v>2359</v>
      </c>
      <c r="BY343" t="s">
        <v>2353</v>
      </c>
      <c r="BZ343" t="s">
        <v>2360</v>
      </c>
      <c r="CA343">
        <v>0</v>
      </c>
      <c r="CH343" s="1">
        <v>42990.366365740701</v>
      </c>
      <c r="CS343">
        <v>1</v>
      </c>
    </row>
    <row r="344" spans="1:97">
      <c r="A344">
        <v>344</v>
      </c>
      <c r="B344" t="s">
        <v>2362</v>
      </c>
      <c r="D344" t="s">
        <v>7178</v>
      </c>
      <c r="E344" t="s">
        <v>6333</v>
      </c>
      <c r="G344" t="s">
        <v>98</v>
      </c>
      <c r="H344">
        <v>19700113</v>
      </c>
      <c r="I344" t="s">
        <v>1783</v>
      </c>
      <c r="L344" t="s">
        <v>1784</v>
      </c>
      <c r="M344" t="s">
        <v>100</v>
      </c>
      <c r="T344" t="s">
        <v>1783</v>
      </c>
      <c r="X344" t="s">
        <v>102</v>
      </c>
      <c r="Y344" t="s">
        <v>136</v>
      </c>
      <c r="Z344" t="s">
        <v>1593</v>
      </c>
      <c r="AB344" t="s">
        <v>138</v>
      </c>
      <c r="AC344" t="s">
        <v>98</v>
      </c>
      <c r="AE344" t="s">
        <v>98</v>
      </c>
      <c r="AH344" s="1">
        <v>43437.407534722202</v>
      </c>
      <c r="AI344" s="1">
        <v>43437.407534722202</v>
      </c>
      <c r="AJ344" t="s">
        <v>647</v>
      </c>
      <c r="AM344" t="s">
        <v>2361</v>
      </c>
      <c r="AR344" t="s">
        <v>98</v>
      </c>
      <c r="AT344" t="s">
        <v>108</v>
      </c>
      <c r="AU344" t="s">
        <v>141</v>
      </c>
      <c r="AV344" t="s">
        <v>1596</v>
      </c>
      <c r="AX344" t="s">
        <v>112</v>
      </c>
      <c r="AZ344" t="s">
        <v>98</v>
      </c>
      <c r="BB344" t="s">
        <v>130</v>
      </c>
      <c r="BG344" t="s">
        <v>102</v>
      </c>
      <c r="BH344" t="s">
        <v>136</v>
      </c>
      <c r="BI344" t="s">
        <v>1593</v>
      </c>
      <c r="BJ344" t="s">
        <v>108</v>
      </c>
      <c r="BK344" t="s">
        <v>141</v>
      </c>
      <c r="BL344" t="s">
        <v>1596</v>
      </c>
      <c r="BR344" t="s">
        <v>102</v>
      </c>
      <c r="BX344">
        <v>1</v>
      </c>
      <c r="BZ344" t="s">
        <v>2363</v>
      </c>
      <c r="CA344">
        <v>0</v>
      </c>
      <c r="CH344" s="1">
        <v>43437.407534722202</v>
      </c>
      <c r="CS344">
        <v>1</v>
      </c>
    </row>
    <row r="345" spans="1:97">
      <c r="A345">
        <v>345</v>
      </c>
      <c r="B345" t="s">
        <v>2365</v>
      </c>
      <c r="D345" t="s">
        <v>7179</v>
      </c>
      <c r="E345" t="s">
        <v>6334</v>
      </c>
      <c r="G345" t="s">
        <v>105</v>
      </c>
      <c r="H345">
        <v>19940617</v>
      </c>
      <c r="L345" t="s">
        <v>2366</v>
      </c>
      <c r="M345" t="s">
        <v>122</v>
      </c>
      <c r="N345" t="s">
        <v>2367</v>
      </c>
      <c r="T345" t="s">
        <v>667</v>
      </c>
      <c r="X345" t="s">
        <v>102</v>
      </c>
      <c r="Y345" t="s">
        <v>136</v>
      </c>
      <c r="Z345" t="s">
        <v>670</v>
      </c>
      <c r="AB345" t="s">
        <v>138</v>
      </c>
      <c r="AC345" t="s">
        <v>98</v>
      </c>
      <c r="AE345" t="s">
        <v>98</v>
      </c>
      <c r="AH345" s="1">
        <v>43437.412731481498</v>
      </c>
      <c r="AI345" s="1">
        <v>43437.412731481498</v>
      </c>
      <c r="AJ345" t="s">
        <v>2368</v>
      </c>
      <c r="AL345" t="s">
        <v>2369</v>
      </c>
      <c r="AM345" t="s">
        <v>2364</v>
      </c>
      <c r="AN345" t="s">
        <v>105</v>
      </c>
      <c r="AR345" t="s">
        <v>105</v>
      </c>
      <c r="AT345" t="s">
        <v>108</v>
      </c>
      <c r="AU345" t="s">
        <v>141</v>
      </c>
      <c r="AV345" t="s">
        <v>673</v>
      </c>
      <c r="AX345" t="s">
        <v>129</v>
      </c>
      <c r="AZ345" t="s">
        <v>98</v>
      </c>
      <c r="BB345" t="s">
        <v>130</v>
      </c>
      <c r="BF345" t="s">
        <v>114</v>
      </c>
      <c r="BG345" t="s">
        <v>102</v>
      </c>
      <c r="BH345" t="s">
        <v>136</v>
      </c>
      <c r="BI345" t="s">
        <v>823</v>
      </c>
      <c r="BJ345" t="s">
        <v>108</v>
      </c>
      <c r="BK345" t="s">
        <v>141</v>
      </c>
      <c r="BL345" t="s">
        <v>826</v>
      </c>
      <c r="BR345" t="s">
        <v>102</v>
      </c>
      <c r="BX345">
        <v>1</v>
      </c>
      <c r="BZ345" t="s">
        <v>2370</v>
      </c>
      <c r="CA345">
        <v>0</v>
      </c>
      <c r="CH345" s="1">
        <v>43437.412731481498</v>
      </c>
      <c r="CS345">
        <v>1</v>
      </c>
    </row>
    <row r="346" spans="1:97">
      <c r="A346">
        <v>346</v>
      </c>
      <c r="B346" t="s">
        <v>2372</v>
      </c>
      <c r="D346" t="s">
        <v>7180</v>
      </c>
      <c r="E346" t="s">
        <v>6335</v>
      </c>
      <c r="G346" t="s">
        <v>105</v>
      </c>
      <c r="H346">
        <v>20011022</v>
      </c>
      <c r="L346" t="s">
        <v>895</v>
      </c>
      <c r="M346" t="s">
        <v>294</v>
      </c>
      <c r="T346" t="s">
        <v>2373</v>
      </c>
      <c r="X346" t="s">
        <v>102</v>
      </c>
      <c r="Y346" t="s">
        <v>123</v>
      </c>
      <c r="Z346" t="s">
        <v>148</v>
      </c>
      <c r="AA346" t="s">
        <v>190</v>
      </c>
      <c r="AC346" t="s">
        <v>98</v>
      </c>
      <c r="AE346" t="s">
        <v>98</v>
      </c>
      <c r="AH346" s="1">
        <v>42947.678761574098</v>
      </c>
      <c r="AI346" s="1">
        <v>42992.355486111097</v>
      </c>
      <c r="AK346" t="s">
        <v>150</v>
      </c>
      <c r="AL346" t="s">
        <v>2374</v>
      </c>
      <c r="AM346" t="s">
        <v>2375</v>
      </c>
      <c r="AN346" t="s">
        <v>105</v>
      </c>
      <c r="AR346" t="s">
        <v>105</v>
      </c>
      <c r="AT346" t="s">
        <v>108</v>
      </c>
      <c r="AU346" t="s">
        <v>127</v>
      </c>
      <c r="AV346" t="s">
        <v>151</v>
      </c>
      <c r="AX346" t="s">
        <v>300</v>
      </c>
      <c r="AZ346" t="s">
        <v>98</v>
      </c>
      <c r="BB346" t="s">
        <v>152</v>
      </c>
      <c r="BG346" t="s">
        <v>102</v>
      </c>
      <c r="BH346" t="s">
        <v>123</v>
      </c>
      <c r="BI346" t="s">
        <v>148</v>
      </c>
      <c r="BJ346" t="s">
        <v>108</v>
      </c>
      <c r="BK346" t="s">
        <v>127</v>
      </c>
      <c r="BL346" t="s">
        <v>151</v>
      </c>
      <c r="BM346" t="s">
        <v>2376</v>
      </c>
      <c r="BP346" t="s">
        <v>171</v>
      </c>
      <c r="BQ346" t="s">
        <v>2376</v>
      </c>
      <c r="BY346" t="s">
        <v>2371</v>
      </c>
      <c r="BZ346" t="s">
        <v>2377</v>
      </c>
      <c r="CA346">
        <v>0</v>
      </c>
      <c r="CH346" s="1">
        <v>42992.355486111097</v>
      </c>
      <c r="CS346">
        <v>1</v>
      </c>
    </row>
    <row r="347" spans="1:97">
      <c r="A347">
        <v>347</v>
      </c>
      <c r="B347" t="s">
        <v>2379</v>
      </c>
      <c r="D347" t="s">
        <v>7181</v>
      </c>
      <c r="E347" t="s">
        <v>5848</v>
      </c>
      <c r="G347" t="s">
        <v>105</v>
      </c>
      <c r="H347">
        <v>19961225</v>
      </c>
      <c r="I347" t="s">
        <v>2380</v>
      </c>
      <c r="L347" t="s">
        <v>2381</v>
      </c>
      <c r="M347" t="s">
        <v>122</v>
      </c>
      <c r="N347" t="s">
        <v>2382</v>
      </c>
      <c r="T347" t="s">
        <v>2383</v>
      </c>
      <c r="X347" t="s">
        <v>102</v>
      </c>
      <c r="Y347" t="s">
        <v>123</v>
      </c>
      <c r="Z347" t="s">
        <v>336</v>
      </c>
      <c r="AA347" t="s">
        <v>286</v>
      </c>
      <c r="AC347" t="s">
        <v>98</v>
      </c>
      <c r="AE347" t="s">
        <v>98</v>
      </c>
      <c r="AH347" s="1">
        <v>42947.678761574098</v>
      </c>
      <c r="AI347" s="1">
        <v>42992.434988425899</v>
      </c>
      <c r="AK347" t="s">
        <v>150</v>
      </c>
      <c r="AL347" t="s">
        <v>2384</v>
      </c>
      <c r="AM347" t="s">
        <v>2385</v>
      </c>
      <c r="AN347" t="s">
        <v>105</v>
      </c>
      <c r="AR347" t="s">
        <v>105</v>
      </c>
      <c r="AT347" t="s">
        <v>108</v>
      </c>
      <c r="AU347" t="s">
        <v>127</v>
      </c>
      <c r="AV347" t="s">
        <v>339</v>
      </c>
      <c r="AX347" t="s">
        <v>129</v>
      </c>
      <c r="AZ347" t="s">
        <v>98</v>
      </c>
      <c r="BB347" t="s">
        <v>152</v>
      </c>
      <c r="BG347" t="s">
        <v>102</v>
      </c>
      <c r="BH347" t="s">
        <v>1769</v>
      </c>
      <c r="BI347" t="s">
        <v>2386</v>
      </c>
      <c r="BJ347" t="s">
        <v>108</v>
      </c>
      <c r="BK347" t="s">
        <v>2387</v>
      </c>
      <c r="BL347" t="s">
        <v>2388</v>
      </c>
      <c r="BM347" t="s">
        <v>2389</v>
      </c>
      <c r="BP347" t="s">
        <v>171</v>
      </c>
      <c r="BQ347" t="s">
        <v>2389</v>
      </c>
      <c r="BY347" t="s">
        <v>2378</v>
      </c>
      <c r="BZ347" t="s">
        <v>2390</v>
      </c>
      <c r="CA347">
        <v>0</v>
      </c>
      <c r="CH347" s="1">
        <v>42992.434988425899</v>
      </c>
      <c r="CS347">
        <v>1</v>
      </c>
    </row>
    <row r="348" spans="1:97">
      <c r="A348">
        <v>348</v>
      </c>
      <c r="B348" t="s">
        <v>2392</v>
      </c>
      <c r="D348" t="s">
        <v>7182</v>
      </c>
      <c r="E348" t="s">
        <v>6336</v>
      </c>
      <c r="G348" t="s">
        <v>98</v>
      </c>
      <c r="H348">
        <v>19981220</v>
      </c>
      <c r="L348" t="s">
        <v>201</v>
      </c>
      <c r="M348" t="s">
        <v>122</v>
      </c>
      <c r="N348" t="s">
        <v>2393</v>
      </c>
      <c r="T348" t="s">
        <v>2394</v>
      </c>
      <c r="X348" t="s">
        <v>102</v>
      </c>
      <c r="Y348" t="s">
        <v>123</v>
      </c>
      <c r="Z348" t="s">
        <v>124</v>
      </c>
      <c r="AA348" t="s">
        <v>190</v>
      </c>
      <c r="AC348" t="s">
        <v>98</v>
      </c>
      <c r="AE348" t="s">
        <v>98</v>
      </c>
      <c r="AH348" s="1">
        <v>42947.678761574098</v>
      </c>
      <c r="AI348" s="1">
        <v>42992.405335648102</v>
      </c>
      <c r="AK348" t="s">
        <v>150</v>
      </c>
      <c r="AL348" t="s">
        <v>2395</v>
      </c>
      <c r="AM348" t="s">
        <v>2396</v>
      </c>
      <c r="AN348" t="s">
        <v>105</v>
      </c>
      <c r="AR348" t="s">
        <v>105</v>
      </c>
      <c r="AT348" t="s">
        <v>108</v>
      </c>
      <c r="AU348" t="s">
        <v>127</v>
      </c>
      <c r="AV348" t="s">
        <v>128</v>
      </c>
      <c r="AX348" t="s">
        <v>129</v>
      </c>
      <c r="AZ348" t="s">
        <v>98</v>
      </c>
      <c r="BB348" t="s">
        <v>152</v>
      </c>
      <c r="BG348" t="s">
        <v>102</v>
      </c>
      <c r="BH348" t="s">
        <v>123</v>
      </c>
      <c r="BI348" t="s">
        <v>124</v>
      </c>
      <c r="BJ348" t="s">
        <v>108</v>
      </c>
      <c r="BK348" t="s">
        <v>127</v>
      </c>
      <c r="BL348" t="s">
        <v>128</v>
      </c>
      <c r="BM348" t="s">
        <v>2397</v>
      </c>
      <c r="BP348" t="s">
        <v>171</v>
      </c>
      <c r="BQ348" t="s">
        <v>2397</v>
      </c>
      <c r="BY348" t="s">
        <v>2391</v>
      </c>
      <c r="BZ348" t="s">
        <v>2398</v>
      </c>
      <c r="CA348">
        <v>0</v>
      </c>
      <c r="CH348" s="1">
        <v>42992.405335648102</v>
      </c>
      <c r="CS348">
        <v>1</v>
      </c>
    </row>
    <row r="349" spans="1:97">
      <c r="A349">
        <v>349</v>
      </c>
      <c r="B349" t="s">
        <v>2400</v>
      </c>
      <c r="D349" t="s">
        <v>7183</v>
      </c>
      <c r="E349" t="s">
        <v>6337</v>
      </c>
      <c r="G349" t="s">
        <v>98</v>
      </c>
      <c r="H349">
        <v>20190509</v>
      </c>
      <c r="L349" t="s">
        <v>175</v>
      </c>
      <c r="M349" t="s">
        <v>294</v>
      </c>
      <c r="T349" t="s">
        <v>176</v>
      </c>
      <c r="X349" t="s">
        <v>102</v>
      </c>
      <c r="Y349" t="s">
        <v>136</v>
      </c>
      <c r="Z349" t="s">
        <v>177</v>
      </c>
      <c r="AB349" t="s">
        <v>138</v>
      </c>
      <c r="AC349" t="s">
        <v>98</v>
      </c>
      <c r="AE349" t="s">
        <v>98</v>
      </c>
      <c r="AH349" s="1">
        <v>43603.416689814803</v>
      </c>
      <c r="AI349" s="1">
        <v>43603.4133912037</v>
      </c>
      <c r="AJ349" t="s">
        <v>178</v>
      </c>
      <c r="AL349" t="s">
        <v>2401</v>
      </c>
      <c r="AM349" t="s">
        <v>2399</v>
      </c>
      <c r="AN349" t="s">
        <v>105</v>
      </c>
      <c r="AR349" t="s">
        <v>105</v>
      </c>
      <c r="AT349" t="s">
        <v>108</v>
      </c>
      <c r="AU349" t="s">
        <v>141</v>
      </c>
      <c r="AV349" t="s">
        <v>181</v>
      </c>
      <c r="AX349" t="s">
        <v>300</v>
      </c>
      <c r="AZ349" t="s">
        <v>98</v>
      </c>
      <c r="BB349" t="s">
        <v>130</v>
      </c>
      <c r="BF349" t="s">
        <v>114</v>
      </c>
      <c r="BG349" t="s">
        <v>102</v>
      </c>
      <c r="BH349" t="s">
        <v>136</v>
      </c>
      <c r="BI349" t="s">
        <v>177</v>
      </c>
      <c r="BJ349" t="s">
        <v>108</v>
      </c>
      <c r="BK349" t="s">
        <v>141</v>
      </c>
      <c r="BL349" t="s">
        <v>181</v>
      </c>
      <c r="BR349" t="s">
        <v>102</v>
      </c>
      <c r="BX349">
        <v>1</v>
      </c>
      <c r="BZ349" t="s">
        <v>2402</v>
      </c>
      <c r="CA349">
        <v>100654</v>
      </c>
      <c r="CB349">
        <v>3410085</v>
      </c>
      <c r="CD349">
        <v>2</v>
      </c>
      <c r="CE349">
        <v>2</v>
      </c>
      <c r="CH349" s="1">
        <v>43603.4133912037</v>
      </c>
      <c r="CJ349" t="s">
        <v>2403</v>
      </c>
      <c r="CS349">
        <v>1</v>
      </c>
    </row>
    <row r="350" spans="1:97">
      <c r="A350">
        <v>350</v>
      </c>
      <c r="B350" t="s">
        <v>2405</v>
      </c>
      <c r="D350" t="s">
        <v>7184</v>
      </c>
      <c r="E350" t="s">
        <v>6338</v>
      </c>
      <c r="G350" t="s">
        <v>105</v>
      </c>
      <c r="H350">
        <v>19970725</v>
      </c>
      <c r="L350" t="s">
        <v>853</v>
      </c>
      <c r="M350" t="s">
        <v>122</v>
      </c>
      <c r="N350" t="s">
        <v>2406</v>
      </c>
      <c r="T350" t="s">
        <v>2407</v>
      </c>
      <c r="X350" t="s">
        <v>102</v>
      </c>
      <c r="Y350" t="s">
        <v>123</v>
      </c>
      <c r="Z350" t="s">
        <v>455</v>
      </c>
      <c r="AA350" t="s">
        <v>286</v>
      </c>
      <c r="AC350" t="s">
        <v>98</v>
      </c>
      <c r="AE350" t="s">
        <v>98</v>
      </c>
      <c r="AH350" s="1">
        <v>42947.678761574098</v>
      </c>
      <c r="AI350" s="1">
        <v>42992.410844907397</v>
      </c>
      <c r="AK350" t="s">
        <v>150</v>
      </c>
      <c r="AL350" t="s">
        <v>2408</v>
      </c>
      <c r="AM350" t="s">
        <v>2409</v>
      </c>
      <c r="AN350" t="s">
        <v>105</v>
      </c>
      <c r="AR350" t="s">
        <v>105</v>
      </c>
      <c r="AT350" t="s">
        <v>108</v>
      </c>
      <c r="AU350" t="s">
        <v>127</v>
      </c>
      <c r="AV350" t="s">
        <v>456</v>
      </c>
      <c r="AX350" t="s">
        <v>129</v>
      </c>
      <c r="AZ350" t="s">
        <v>98</v>
      </c>
      <c r="BB350" t="s">
        <v>152</v>
      </c>
      <c r="BG350" t="s">
        <v>102</v>
      </c>
      <c r="BH350" t="s">
        <v>860</v>
      </c>
      <c r="BI350" t="s">
        <v>2410</v>
      </c>
      <c r="BJ350" t="s">
        <v>108</v>
      </c>
      <c r="BK350" t="s">
        <v>862</v>
      </c>
      <c r="BL350" t="s">
        <v>1453</v>
      </c>
      <c r="BM350" t="s">
        <v>2411</v>
      </c>
      <c r="BP350" t="s">
        <v>171</v>
      </c>
      <c r="BQ350" t="s">
        <v>2411</v>
      </c>
      <c r="BY350" t="s">
        <v>2404</v>
      </c>
      <c r="BZ350" t="s">
        <v>2412</v>
      </c>
      <c r="CA350">
        <v>0</v>
      </c>
      <c r="CH350" s="1">
        <v>42992.410844907397</v>
      </c>
      <c r="CS350">
        <v>1</v>
      </c>
    </row>
    <row r="351" spans="1:97">
      <c r="A351">
        <v>351</v>
      </c>
      <c r="B351" t="s">
        <v>2414</v>
      </c>
      <c r="D351" t="s">
        <v>7185</v>
      </c>
      <c r="E351" t="s">
        <v>6339</v>
      </c>
      <c r="G351" t="s">
        <v>98</v>
      </c>
      <c r="H351">
        <v>19961007</v>
      </c>
      <c r="L351" t="s">
        <v>2415</v>
      </c>
      <c r="M351" t="s">
        <v>122</v>
      </c>
      <c r="N351" t="s">
        <v>2416</v>
      </c>
      <c r="T351" t="s">
        <v>2417</v>
      </c>
      <c r="X351" t="s">
        <v>102</v>
      </c>
      <c r="Y351" t="s">
        <v>123</v>
      </c>
      <c r="Z351" t="s">
        <v>336</v>
      </c>
      <c r="AA351" t="s">
        <v>286</v>
      </c>
      <c r="AC351" t="s">
        <v>98</v>
      </c>
      <c r="AE351" t="s">
        <v>98</v>
      </c>
      <c r="AH351" s="1">
        <v>42947.678761574098</v>
      </c>
      <c r="AI351" s="1">
        <v>42989.583599537</v>
      </c>
      <c r="AK351" t="s">
        <v>150</v>
      </c>
      <c r="AL351" t="s">
        <v>2418</v>
      </c>
      <c r="AM351" t="s">
        <v>2419</v>
      </c>
      <c r="AN351" t="s">
        <v>105</v>
      </c>
      <c r="AR351" t="s">
        <v>105</v>
      </c>
      <c r="AT351" t="s">
        <v>108</v>
      </c>
      <c r="AU351" t="s">
        <v>127</v>
      </c>
      <c r="AV351" t="s">
        <v>339</v>
      </c>
      <c r="AX351" t="s">
        <v>129</v>
      </c>
      <c r="AZ351" t="s">
        <v>98</v>
      </c>
      <c r="BB351" t="s">
        <v>152</v>
      </c>
      <c r="BG351" t="s">
        <v>102</v>
      </c>
      <c r="BH351" t="s">
        <v>1769</v>
      </c>
      <c r="BI351" t="s">
        <v>2420</v>
      </c>
      <c r="BJ351" t="s">
        <v>108</v>
      </c>
      <c r="BK351" t="s">
        <v>1771</v>
      </c>
      <c r="BL351" t="s">
        <v>2421</v>
      </c>
      <c r="BM351" t="s">
        <v>2422</v>
      </c>
      <c r="BP351" t="s">
        <v>171</v>
      </c>
      <c r="BQ351" t="s">
        <v>2422</v>
      </c>
      <c r="BY351" t="s">
        <v>2413</v>
      </c>
      <c r="BZ351" t="s">
        <v>2423</v>
      </c>
      <c r="CA351">
        <v>0</v>
      </c>
      <c r="CH351" s="1">
        <v>42989.583599537</v>
      </c>
      <c r="CS351">
        <v>1</v>
      </c>
    </row>
    <row r="352" spans="1:97">
      <c r="A352">
        <v>352</v>
      </c>
      <c r="B352" t="s">
        <v>2425</v>
      </c>
      <c r="D352" t="s">
        <v>7186</v>
      </c>
      <c r="E352" t="s">
        <v>6340</v>
      </c>
      <c r="G352" t="s">
        <v>105</v>
      </c>
      <c r="H352">
        <v>19400101</v>
      </c>
      <c r="L352" t="s">
        <v>836</v>
      </c>
      <c r="M352" t="s">
        <v>212</v>
      </c>
      <c r="N352" t="s">
        <v>2426</v>
      </c>
      <c r="X352" t="s">
        <v>102</v>
      </c>
      <c r="Y352" t="s">
        <v>136</v>
      </c>
      <c r="Z352" t="s">
        <v>838</v>
      </c>
      <c r="AA352" t="s">
        <v>839</v>
      </c>
      <c r="AB352" t="s">
        <v>138</v>
      </c>
      <c r="AC352" t="s">
        <v>98</v>
      </c>
      <c r="AE352" t="s">
        <v>98</v>
      </c>
      <c r="AH352" s="1">
        <v>42947.678761574098</v>
      </c>
      <c r="AI352" s="1">
        <v>43624.717164351903</v>
      </c>
      <c r="AL352" t="s">
        <v>2427</v>
      </c>
      <c r="AM352" t="s">
        <v>2428</v>
      </c>
      <c r="AN352" t="s">
        <v>105</v>
      </c>
      <c r="AR352" t="s">
        <v>105</v>
      </c>
      <c r="AT352" t="s">
        <v>108</v>
      </c>
      <c r="AU352" t="s">
        <v>141</v>
      </c>
      <c r="AV352" t="s">
        <v>842</v>
      </c>
      <c r="AX352" t="s">
        <v>213</v>
      </c>
      <c r="AZ352" t="s">
        <v>98</v>
      </c>
      <c r="BG352" t="s">
        <v>102</v>
      </c>
      <c r="BH352" t="s">
        <v>136</v>
      </c>
      <c r="BI352" t="s">
        <v>838</v>
      </c>
      <c r="BJ352" t="s">
        <v>108</v>
      </c>
      <c r="BK352" t="s">
        <v>141</v>
      </c>
      <c r="BL352" t="s">
        <v>842</v>
      </c>
      <c r="BM352" t="s">
        <v>2429</v>
      </c>
      <c r="BP352" t="s">
        <v>171</v>
      </c>
      <c r="BQ352" t="s">
        <v>2429</v>
      </c>
      <c r="BT352" t="s">
        <v>102</v>
      </c>
      <c r="BX352">
        <v>1</v>
      </c>
      <c r="BY352" t="s">
        <v>2424</v>
      </c>
      <c r="BZ352" t="s">
        <v>2430</v>
      </c>
      <c r="CA352">
        <v>0</v>
      </c>
      <c r="CH352" s="1">
        <v>42947.678761574098</v>
      </c>
      <c r="CS352">
        <v>1</v>
      </c>
    </row>
    <row r="353" spans="1:97">
      <c r="A353">
        <v>353</v>
      </c>
      <c r="B353" t="s">
        <v>2432</v>
      </c>
      <c r="D353" t="s">
        <v>7187</v>
      </c>
      <c r="E353" t="s">
        <v>6341</v>
      </c>
      <c r="G353" t="s">
        <v>105</v>
      </c>
      <c r="H353">
        <v>20190511</v>
      </c>
      <c r="L353" t="s">
        <v>1721</v>
      </c>
      <c r="M353" t="s">
        <v>122</v>
      </c>
      <c r="T353" t="s">
        <v>1720</v>
      </c>
      <c r="W353" t="s">
        <v>2433</v>
      </c>
      <c r="X353" t="s">
        <v>102</v>
      </c>
      <c r="Y353" t="s">
        <v>136</v>
      </c>
      <c r="Z353" t="s">
        <v>1386</v>
      </c>
      <c r="AB353" t="s">
        <v>138</v>
      </c>
      <c r="AC353" t="s">
        <v>98</v>
      </c>
      <c r="AE353" t="s">
        <v>98</v>
      </c>
      <c r="AH353" s="1">
        <v>43604.879074074102</v>
      </c>
      <c r="AI353" s="1">
        <v>43604.876724537004</v>
      </c>
      <c r="AJ353" t="s">
        <v>139</v>
      </c>
      <c r="AL353" t="s">
        <v>2434</v>
      </c>
      <c r="AM353" t="s">
        <v>2431</v>
      </c>
      <c r="AN353" t="s">
        <v>105</v>
      </c>
      <c r="AR353" t="s">
        <v>105</v>
      </c>
      <c r="AT353" t="s">
        <v>108</v>
      </c>
      <c r="AU353" t="s">
        <v>141</v>
      </c>
      <c r="AV353" t="s">
        <v>1389</v>
      </c>
      <c r="AX353" t="s">
        <v>129</v>
      </c>
      <c r="AZ353" t="s">
        <v>98</v>
      </c>
      <c r="BB353" t="s">
        <v>130</v>
      </c>
      <c r="BF353" t="s">
        <v>114</v>
      </c>
      <c r="BG353" t="s">
        <v>102</v>
      </c>
      <c r="BH353" t="s">
        <v>136</v>
      </c>
      <c r="BI353" t="s">
        <v>1386</v>
      </c>
      <c r="BJ353" t="s">
        <v>108</v>
      </c>
      <c r="BK353" t="s">
        <v>141</v>
      </c>
      <c r="BL353" t="s">
        <v>1389</v>
      </c>
      <c r="BR353" t="s">
        <v>102</v>
      </c>
      <c r="BX353">
        <v>1</v>
      </c>
      <c r="BZ353" t="s">
        <v>548</v>
      </c>
      <c r="CA353">
        <v>2193</v>
      </c>
      <c r="CB353">
        <v>3410085</v>
      </c>
      <c r="CD353">
        <v>2</v>
      </c>
      <c r="CE353">
        <v>2</v>
      </c>
      <c r="CH353" s="1">
        <v>43604.876724537004</v>
      </c>
      <c r="CJ353" t="s">
        <v>2435</v>
      </c>
      <c r="CS353">
        <v>1</v>
      </c>
    </row>
    <row r="354" spans="1:97">
      <c r="A354">
        <v>354</v>
      </c>
      <c r="B354" t="s">
        <v>2437</v>
      </c>
      <c r="D354" t="s">
        <v>7188</v>
      </c>
      <c r="E354" t="s">
        <v>6342</v>
      </c>
      <c r="G354" t="s">
        <v>105</v>
      </c>
      <c r="H354">
        <v>19590101</v>
      </c>
      <c r="L354" t="s">
        <v>836</v>
      </c>
      <c r="M354" t="s">
        <v>212</v>
      </c>
      <c r="N354" t="s">
        <v>2438</v>
      </c>
      <c r="X354" t="s">
        <v>102</v>
      </c>
      <c r="Y354" t="s">
        <v>136</v>
      </c>
      <c r="Z354" t="s">
        <v>838</v>
      </c>
      <c r="AA354" t="s">
        <v>839</v>
      </c>
      <c r="AB354" t="s">
        <v>138</v>
      </c>
      <c r="AC354" t="s">
        <v>98</v>
      </c>
      <c r="AE354" t="s">
        <v>98</v>
      </c>
      <c r="AH354" s="1">
        <v>42947.678761574098</v>
      </c>
      <c r="AI354" s="1">
        <v>43624.717164351903</v>
      </c>
      <c r="AL354" t="s">
        <v>2439</v>
      </c>
      <c r="AM354" t="s">
        <v>2440</v>
      </c>
      <c r="AN354" t="s">
        <v>105</v>
      </c>
      <c r="AR354" t="s">
        <v>105</v>
      </c>
      <c r="AT354" t="s">
        <v>108</v>
      </c>
      <c r="AU354" t="s">
        <v>141</v>
      </c>
      <c r="AV354" t="s">
        <v>842</v>
      </c>
      <c r="AX354" t="s">
        <v>213</v>
      </c>
      <c r="AZ354" t="s">
        <v>98</v>
      </c>
      <c r="BG354" t="s">
        <v>102</v>
      </c>
      <c r="BH354" t="s">
        <v>136</v>
      </c>
      <c r="BI354" t="s">
        <v>838</v>
      </c>
      <c r="BJ354" t="s">
        <v>108</v>
      </c>
      <c r="BK354" t="s">
        <v>141</v>
      </c>
      <c r="BL354" t="s">
        <v>842</v>
      </c>
      <c r="BM354" t="s">
        <v>2441</v>
      </c>
      <c r="BP354" t="s">
        <v>171</v>
      </c>
      <c r="BQ354" t="s">
        <v>2441</v>
      </c>
      <c r="BT354" t="s">
        <v>102</v>
      </c>
      <c r="BX354">
        <v>1</v>
      </c>
      <c r="BY354" t="s">
        <v>2436</v>
      </c>
      <c r="BZ354" t="s">
        <v>2442</v>
      </c>
      <c r="CA354">
        <v>0</v>
      </c>
      <c r="CH354" s="1">
        <v>42947.678761574098</v>
      </c>
      <c r="CS354">
        <v>1</v>
      </c>
    </row>
    <row r="355" spans="1:97">
      <c r="A355">
        <v>355</v>
      </c>
      <c r="B355" t="s">
        <v>2444</v>
      </c>
      <c r="D355" t="s">
        <v>7189</v>
      </c>
      <c r="E355" t="s">
        <v>6343</v>
      </c>
      <c r="G355" t="s">
        <v>105</v>
      </c>
      <c r="H355">
        <v>19490101</v>
      </c>
      <c r="L355" t="s">
        <v>836</v>
      </c>
      <c r="M355" t="s">
        <v>212</v>
      </c>
      <c r="N355" t="s">
        <v>2445</v>
      </c>
      <c r="T355" t="s">
        <v>2446</v>
      </c>
      <c r="X355" t="s">
        <v>102</v>
      </c>
      <c r="Y355" t="s">
        <v>136</v>
      </c>
      <c r="Z355" t="s">
        <v>838</v>
      </c>
      <c r="AA355" t="s">
        <v>839</v>
      </c>
      <c r="AB355" t="s">
        <v>138</v>
      </c>
      <c r="AC355" t="s">
        <v>98</v>
      </c>
      <c r="AE355" t="s">
        <v>98</v>
      </c>
      <c r="AH355" s="1">
        <v>42947.678761574098</v>
      </c>
      <c r="AI355" s="1">
        <v>43624.717164351903</v>
      </c>
      <c r="AL355" t="s">
        <v>2447</v>
      </c>
      <c r="AM355" t="s">
        <v>2448</v>
      </c>
      <c r="AN355" t="s">
        <v>105</v>
      </c>
      <c r="AR355" t="s">
        <v>105</v>
      </c>
      <c r="AT355" t="s">
        <v>108</v>
      </c>
      <c r="AU355" t="s">
        <v>141</v>
      </c>
      <c r="AV355" t="s">
        <v>842</v>
      </c>
      <c r="AX355" t="s">
        <v>213</v>
      </c>
      <c r="AZ355" t="s">
        <v>98</v>
      </c>
      <c r="BG355" t="s">
        <v>102</v>
      </c>
      <c r="BH355" t="s">
        <v>136</v>
      </c>
      <c r="BI355" t="s">
        <v>838</v>
      </c>
      <c r="BJ355" t="s">
        <v>108</v>
      </c>
      <c r="BK355" t="s">
        <v>141</v>
      </c>
      <c r="BL355" t="s">
        <v>842</v>
      </c>
      <c r="BM355" t="s">
        <v>2449</v>
      </c>
      <c r="BP355" t="s">
        <v>171</v>
      </c>
      <c r="BQ355" t="s">
        <v>2449</v>
      </c>
      <c r="BT355" t="s">
        <v>102</v>
      </c>
      <c r="BX355">
        <v>1</v>
      </c>
      <c r="BY355" t="s">
        <v>2443</v>
      </c>
      <c r="BZ355" t="s">
        <v>2450</v>
      </c>
      <c r="CA355">
        <v>0</v>
      </c>
      <c r="CH355" s="1">
        <v>42947.678761574098</v>
      </c>
      <c r="CS355">
        <v>1</v>
      </c>
    </row>
    <row r="356" spans="1:97">
      <c r="A356">
        <v>356</v>
      </c>
      <c r="B356" t="s">
        <v>1001</v>
      </c>
      <c r="D356" t="s">
        <v>7189</v>
      </c>
      <c r="E356" t="s">
        <v>1591</v>
      </c>
      <c r="G356" t="s">
        <v>105</v>
      </c>
      <c r="H356">
        <v>19711013</v>
      </c>
      <c r="L356" t="s">
        <v>162</v>
      </c>
      <c r="M356" t="s">
        <v>212</v>
      </c>
      <c r="N356" t="s">
        <v>2452</v>
      </c>
      <c r="T356" t="s">
        <v>1003</v>
      </c>
      <c r="X356" t="s">
        <v>102</v>
      </c>
      <c r="Y356" t="s">
        <v>123</v>
      </c>
      <c r="Z356" t="s">
        <v>217</v>
      </c>
      <c r="AA356" t="s">
        <v>2262</v>
      </c>
      <c r="AC356" t="s">
        <v>98</v>
      </c>
      <c r="AE356" t="s">
        <v>98</v>
      </c>
      <c r="AH356" s="1">
        <v>42947.678761574098</v>
      </c>
      <c r="AI356" s="1">
        <v>42987.773645833302</v>
      </c>
      <c r="AK356" t="s">
        <v>150</v>
      </c>
      <c r="AL356" t="s">
        <v>2453</v>
      </c>
      <c r="AM356" t="s">
        <v>2454</v>
      </c>
      <c r="AN356" t="s">
        <v>105</v>
      </c>
      <c r="AR356" t="s">
        <v>105</v>
      </c>
      <c r="AT356" t="s">
        <v>108</v>
      </c>
      <c r="AU356" t="s">
        <v>127</v>
      </c>
      <c r="AV356" t="s">
        <v>220</v>
      </c>
      <c r="AX356" t="s">
        <v>213</v>
      </c>
      <c r="AZ356" t="s">
        <v>98</v>
      </c>
      <c r="BB356" t="s">
        <v>152</v>
      </c>
      <c r="BG356" t="s">
        <v>102</v>
      </c>
      <c r="BH356" t="s">
        <v>123</v>
      </c>
      <c r="BI356" t="s">
        <v>217</v>
      </c>
      <c r="BJ356" t="s">
        <v>108</v>
      </c>
      <c r="BL356" t="s">
        <v>220</v>
      </c>
      <c r="BM356" t="s">
        <v>2455</v>
      </c>
      <c r="BP356" t="s">
        <v>171</v>
      </c>
      <c r="BQ356" t="s">
        <v>2455</v>
      </c>
      <c r="BY356" t="s">
        <v>2451</v>
      </c>
      <c r="BZ356" t="s">
        <v>2456</v>
      </c>
      <c r="CA356">
        <v>0</v>
      </c>
      <c r="CH356" s="1">
        <v>42987.773645833302</v>
      </c>
      <c r="CS356">
        <v>1</v>
      </c>
    </row>
    <row r="357" spans="1:97">
      <c r="A357">
        <v>357</v>
      </c>
      <c r="B357" t="s">
        <v>2458</v>
      </c>
      <c r="D357" t="s">
        <v>7189</v>
      </c>
      <c r="E357" t="s">
        <v>6344</v>
      </c>
      <c r="G357" t="s">
        <v>105</v>
      </c>
      <c r="H357">
        <v>20020505</v>
      </c>
      <c r="L357" t="s">
        <v>853</v>
      </c>
      <c r="M357" t="s">
        <v>122</v>
      </c>
      <c r="T357" t="s">
        <v>2459</v>
      </c>
      <c r="X357" t="s">
        <v>102</v>
      </c>
      <c r="Y357" t="s">
        <v>123</v>
      </c>
      <c r="Z357" t="s">
        <v>165</v>
      </c>
      <c r="AA357" t="s">
        <v>190</v>
      </c>
      <c r="AC357" t="s">
        <v>98</v>
      </c>
      <c r="AE357" t="s">
        <v>98</v>
      </c>
      <c r="AH357" s="1">
        <v>42947.678761574098</v>
      </c>
      <c r="AI357" s="1">
        <v>42989.626759259299</v>
      </c>
      <c r="AK357" t="s">
        <v>150</v>
      </c>
      <c r="AL357" t="s">
        <v>2460</v>
      </c>
      <c r="AM357" t="s">
        <v>2461</v>
      </c>
      <c r="AN357" t="s">
        <v>105</v>
      </c>
      <c r="AR357" t="s">
        <v>105</v>
      </c>
      <c r="AT357" t="s">
        <v>108</v>
      </c>
      <c r="AU357" t="s">
        <v>127</v>
      </c>
      <c r="AV357" t="s">
        <v>169</v>
      </c>
      <c r="AX357" t="s">
        <v>129</v>
      </c>
      <c r="AZ357" t="s">
        <v>98</v>
      </c>
      <c r="BB357" t="s">
        <v>152</v>
      </c>
      <c r="BG357" t="s">
        <v>102</v>
      </c>
      <c r="BH357" t="s">
        <v>860</v>
      </c>
      <c r="BI357" t="s">
        <v>2462</v>
      </c>
      <c r="BJ357" t="s">
        <v>108</v>
      </c>
      <c r="BK357" t="s">
        <v>862</v>
      </c>
      <c r="BL357" t="s">
        <v>2463</v>
      </c>
      <c r="BM357" t="s">
        <v>2464</v>
      </c>
      <c r="BP357" t="s">
        <v>171</v>
      </c>
      <c r="BQ357" t="s">
        <v>2464</v>
      </c>
      <c r="BY357" t="s">
        <v>2457</v>
      </c>
      <c r="BZ357" t="s">
        <v>2465</v>
      </c>
      <c r="CA357">
        <v>0</v>
      </c>
      <c r="CH357" s="1">
        <v>42989.626759259299</v>
      </c>
      <c r="CS357">
        <v>1</v>
      </c>
    </row>
    <row r="358" spans="1:97">
      <c r="A358">
        <v>358</v>
      </c>
      <c r="B358" t="s">
        <v>2467</v>
      </c>
      <c r="D358" t="s">
        <v>7190</v>
      </c>
      <c r="E358" t="s">
        <v>6345</v>
      </c>
      <c r="G358" t="s">
        <v>98</v>
      </c>
      <c r="H358">
        <v>20070804</v>
      </c>
      <c r="L358" t="s">
        <v>162</v>
      </c>
      <c r="M358" t="s">
        <v>122</v>
      </c>
      <c r="T358" t="s">
        <v>2468</v>
      </c>
      <c r="X358" t="s">
        <v>102</v>
      </c>
      <c r="Y358" t="s">
        <v>123</v>
      </c>
      <c r="Z358" t="s">
        <v>322</v>
      </c>
      <c r="AA358" t="s">
        <v>190</v>
      </c>
      <c r="AC358" t="s">
        <v>98</v>
      </c>
      <c r="AE358" t="s">
        <v>98</v>
      </c>
      <c r="AH358" s="1">
        <v>42947.678761574098</v>
      </c>
      <c r="AI358" s="1">
        <v>42992.355659722198</v>
      </c>
      <c r="AK358" t="s">
        <v>150</v>
      </c>
      <c r="AL358" t="s">
        <v>2469</v>
      </c>
      <c r="AM358" t="s">
        <v>2470</v>
      </c>
      <c r="AN358" t="s">
        <v>105</v>
      </c>
      <c r="AR358" t="s">
        <v>105</v>
      </c>
      <c r="AT358" t="s">
        <v>108</v>
      </c>
      <c r="AU358" t="s">
        <v>127</v>
      </c>
      <c r="AV358" t="s">
        <v>326</v>
      </c>
      <c r="AX358" t="s">
        <v>129</v>
      </c>
      <c r="AZ358" t="s">
        <v>98</v>
      </c>
      <c r="BB358" t="s">
        <v>152</v>
      </c>
      <c r="BG358" t="s">
        <v>102</v>
      </c>
      <c r="BH358" t="s">
        <v>123</v>
      </c>
      <c r="BI358" t="s">
        <v>322</v>
      </c>
      <c r="BJ358" t="s">
        <v>108</v>
      </c>
      <c r="BL358" t="s">
        <v>326</v>
      </c>
      <c r="BM358" t="s">
        <v>2471</v>
      </c>
      <c r="BP358" t="s">
        <v>171</v>
      </c>
      <c r="BQ358" t="s">
        <v>2471</v>
      </c>
      <c r="BY358" t="s">
        <v>2466</v>
      </c>
      <c r="BZ358" t="s">
        <v>2472</v>
      </c>
      <c r="CA358">
        <v>0</v>
      </c>
      <c r="CH358" s="1">
        <v>42992.355659722198</v>
      </c>
      <c r="CS358">
        <v>1</v>
      </c>
    </row>
    <row r="359" spans="1:97">
      <c r="A359">
        <v>359</v>
      </c>
      <c r="B359" t="s">
        <v>2474</v>
      </c>
      <c r="D359" t="s">
        <v>7191</v>
      </c>
      <c r="E359" t="s">
        <v>6346</v>
      </c>
      <c r="G359" t="s">
        <v>98</v>
      </c>
      <c r="H359">
        <v>20030315</v>
      </c>
      <c r="L359" t="s">
        <v>335</v>
      </c>
      <c r="M359" t="s">
        <v>122</v>
      </c>
      <c r="T359" t="s">
        <v>2475</v>
      </c>
      <c r="X359" t="s">
        <v>102</v>
      </c>
      <c r="Y359" t="s">
        <v>123</v>
      </c>
      <c r="Z359" t="s">
        <v>591</v>
      </c>
      <c r="AA359" t="s">
        <v>190</v>
      </c>
      <c r="AC359" t="s">
        <v>98</v>
      </c>
      <c r="AE359" t="s">
        <v>98</v>
      </c>
      <c r="AH359" s="1">
        <v>42947.678761574098</v>
      </c>
      <c r="AI359" s="1">
        <v>42992.3843865741</v>
      </c>
      <c r="AK359" t="s">
        <v>150</v>
      </c>
      <c r="AL359" t="s">
        <v>2476</v>
      </c>
      <c r="AM359" t="s">
        <v>2477</v>
      </c>
      <c r="AN359" t="s">
        <v>105</v>
      </c>
      <c r="AR359" t="s">
        <v>105</v>
      </c>
      <c r="AT359" t="s">
        <v>108</v>
      </c>
      <c r="AU359" t="s">
        <v>127</v>
      </c>
      <c r="AV359" t="s">
        <v>594</v>
      </c>
      <c r="AX359" t="s">
        <v>129</v>
      </c>
      <c r="AZ359" t="s">
        <v>98</v>
      </c>
      <c r="BB359" t="s">
        <v>152</v>
      </c>
      <c r="BG359" t="s">
        <v>102</v>
      </c>
      <c r="BH359" t="s">
        <v>123</v>
      </c>
      <c r="BI359" t="s">
        <v>336</v>
      </c>
      <c r="BJ359" t="s">
        <v>108</v>
      </c>
      <c r="BK359" t="s">
        <v>127</v>
      </c>
      <c r="BL359" t="s">
        <v>339</v>
      </c>
      <c r="BM359" t="s">
        <v>2478</v>
      </c>
      <c r="BP359" t="s">
        <v>171</v>
      </c>
      <c r="BQ359" t="s">
        <v>2478</v>
      </c>
      <c r="BY359" t="s">
        <v>2473</v>
      </c>
      <c r="BZ359" t="s">
        <v>2479</v>
      </c>
      <c r="CA359">
        <v>0</v>
      </c>
      <c r="CH359" s="1">
        <v>42992.3843865741</v>
      </c>
      <c r="CS359">
        <v>1</v>
      </c>
    </row>
    <row r="360" spans="1:97">
      <c r="A360">
        <v>360</v>
      </c>
      <c r="B360" t="s">
        <v>2481</v>
      </c>
      <c r="D360" t="s">
        <v>7192</v>
      </c>
      <c r="E360" t="s">
        <v>6347</v>
      </c>
      <c r="G360" t="s">
        <v>105</v>
      </c>
      <c r="H360">
        <v>19920706</v>
      </c>
      <c r="L360" t="s">
        <v>757</v>
      </c>
      <c r="M360" t="s">
        <v>100</v>
      </c>
      <c r="N360" t="s">
        <v>2482</v>
      </c>
      <c r="X360" t="s">
        <v>102</v>
      </c>
      <c r="Y360" t="s">
        <v>123</v>
      </c>
      <c r="Z360" t="s">
        <v>307</v>
      </c>
      <c r="AB360" t="s">
        <v>138</v>
      </c>
      <c r="AC360" t="s">
        <v>98</v>
      </c>
      <c r="AE360" t="s">
        <v>98</v>
      </c>
      <c r="AH360" s="1">
        <v>43612.407928240696</v>
      </c>
      <c r="AI360" s="1">
        <v>43612.416678240697</v>
      </c>
      <c r="AJ360" t="s">
        <v>2124</v>
      </c>
      <c r="AL360" t="s">
        <v>2483</v>
      </c>
      <c r="AM360" t="s">
        <v>2480</v>
      </c>
      <c r="AN360" t="s">
        <v>105</v>
      </c>
      <c r="AR360" t="s">
        <v>98</v>
      </c>
      <c r="AT360" t="s">
        <v>108</v>
      </c>
      <c r="AU360" t="s">
        <v>127</v>
      </c>
      <c r="AV360" t="s">
        <v>311</v>
      </c>
      <c r="AX360" t="s">
        <v>112</v>
      </c>
      <c r="AZ360" t="s">
        <v>98</v>
      </c>
      <c r="BB360" t="s">
        <v>130</v>
      </c>
      <c r="BF360" t="s">
        <v>114</v>
      </c>
      <c r="BG360" t="s">
        <v>102</v>
      </c>
      <c r="BH360" t="s">
        <v>123</v>
      </c>
      <c r="BI360" t="s">
        <v>307</v>
      </c>
      <c r="BJ360" t="s">
        <v>108</v>
      </c>
      <c r="BK360" t="s">
        <v>127</v>
      </c>
      <c r="BL360" t="s">
        <v>311</v>
      </c>
      <c r="BR360" t="s">
        <v>102</v>
      </c>
      <c r="BX360">
        <v>1</v>
      </c>
      <c r="BZ360" t="s">
        <v>2484</v>
      </c>
      <c r="CA360">
        <v>1544</v>
      </c>
      <c r="CB360">
        <v>3413423</v>
      </c>
      <c r="CD360">
        <v>2</v>
      </c>
      <c r="CE360">
        <v>2</v>
      </c>
      <c r="CH360" s="1">
        <v>43612.416678240697</v>
      </c>
      <c r="CJ360" t="s">
        <v>2485</v>
      </c>
      <c r="CS360">
        <v>1</v>
      </c>
    </row>
    <row r="361" spans="1:97">
      <c r="A361">
        <v>361</v>
      </c>
      <c r="B361" t="s">
        <v>2486</v>
      </c>
      <c r="D361" t="s">
        <v>7193</v>
      </c>
      <c r="E361" t="s">
        <v>269</v>
      </c>
      <c r="G361" t="s">
        <v>105</v>
      </c>
      <c r="H361">
        <v>19340000</v>
      </c>
      <c r="I361" t="s">
        <v>147</v>
      </c>
      <c r="L361" t="s">
        <v>895</v>
      </c>
      <c r="M361" t="s">
        <v>100</v>
      </c>
      <c r="N361" t="s">
        <v>2487</v>
      </c>
      <c r="T361" t="s">
        <v>147</v>
      </c>
      <c r="X361" t="s">
        <v>102</v>
      </c>
      <c r="Y361" t="s">
        <v>123</v>
      </c>
      <c r="Z361" t="s">
        <v>148</v>
      </c>
      <c r="AB361" t="s">
        <v>138</v>
      </c>
      <c r="AC361" t="s">
        <v>98</v>
      </c>
      <c r="AE361" t="s">
        <v>98</v>
      </c>
      <c r="AH361" s="1">
        <v>43029.526041666701</v>
      </c>
      <c r="AI361" s="1">
        <v>43029.527719907397</v>
      </c>
      <c r="AJ361" t="s">
        <v>2108</v>
      </c>
      <c r="AL361" t="s">
        <v>2488</v>
      </c>
      <c r="AM361" t="s">
        <v>2489</v>
      </c>
      <c r="AR361" t="s">
        <v>98</v>
      </c>
      <c r="AT361" t="s">
        <v>108</v>
      </c>
      <c r="AU361" t="s">
        <v>127</v>
      </c>
      <c r="AV361" t="s">
        <v>151</v>
      </c>
      <c r="AX361" t="s">
        <v>112</v>
      </c>
      <c r="AZ361" t="s">
        <v>98</v>
      </c>
      <c r="BB361" t="s">
        <v>130</v>
      </c>
      <c r="BG361" t="s">
        <v>102</v>
      </c>
      <c r="BH361" t="s">
        <v>123</v>
      </c>
      <c r="BI361" t="s">
        <v>148</v>
      </c>
      <c r="BJ361" t="s">
        <v>108</v>
      </c>
      <c r="BK361" t="s">
        <v>127</v>
      </c>
      <c r="BL361" t="s">
        <v>151</v>
      </c>
      <c r="BR361" t="s">
        <v>102</v>
      </c>
      <c r="BX361">
        <v>1</v>
      </c>
      <c r="BZ361" t="s">
        <v>2490</v>
      </c>
      <c r="CA361">
        <v>0</v>
      </c>
      <c r="CH361" s="1">
        <v>43029.527719907397</v>
      </c>
      <c r="CS361">
        <v>1</v>
      </c>
    </row>
    <row r="362" spans="1:97">
      <c r="A362">
        <v>362</v>
      </c>
      <c r="B362" t="s">
        <v>2491</v>
      </c>
      <c r="D362" t="s">
        <v>7194</v>
      </c>
      <c r="E362" t="s">
        <v>6348</v>
      </c>
      <c r="G362" t="s">
        <v>105</v>
      </c>
      <c r="H362">
        <v>19310000</v>
      </c>
      <c r="I362" t="s">
        <v>790</v>
      </c>
      <c r="L362" t="s">
        <v>790</v>
      </c>
      <c r="M362" t="s">
        <v>100</v>
      </c>
      <c r="N362" t="s">
        <v>2492</v>
      </c>
      <c r="T362" t="s">
        <v>790</v>
      </c>
      <c r="X362" t="s">
        <v>102</v>
      </c>
      <c r="Y362" t="s">
        <v>123</v>
      </c>
      <c r="Z362" t="s">
        <v>322</v>
      </c>
      <c r="AB362" t="s">
        <v>138</v>
      </c>
      <c r="AC362" t="s">
        <v>98</v>
      </c>
      <c r="AE362" t="s">
        <v>98</v>
      </c>
      <c r="AH362" s="1">
        <v>43029.526041666701</v>
      </c>
      <c r="AI362" s="1">
        <v>43029.527534722198</v>
      </c>
      <c r="AJ362" t="s">
        <v>2108</v>
      </c>
      <c r="AL362" t="s">
        <v>2493</v>
      </c>
      <c r="AM362" t="s">
        <v>2494</v>
      </c>
      <c r="AR362" t="s">
        <v>98</v>
      </c>
      <c r="AT362" t="s">
        <v>108</v>
      </c>
      <c r="AU362" t="s">
        <v>127</v>
      </c>
      <c r="AV362" t="s">
        <v>326</v>
      </c>
      <c r="AX362" t="s">
        <v>112</v>
      </c>
      <c r="AZ362" t="s">
        <v>98</v>
      </c>
      <c r="BB362" t="s">
        <v>130</v>
      </c>
      <c r="BG362" t="s">
        <v>102</v>
      </c>
      <c r="BH362" t="s">
        <v>123</v>
      </c>
      <c r="BI362" t="s">
        <v>322</v>
      </c>
      <c r="BJ362" t="s">
        <v>108</v>
      </c>
      <c r="BK362" t="s">
        <v>127</v>
      </c>
      <c r="BL362" t="s">
        <v>326</v>
      </c>
      <c r="BR362" t="s">
        <v>102</v>
      </c>
      <c r="BX362">
        <v>1</v>
      </c>
      <c r="BZ362" t="s">
        <v>2495</v>
      </c>
      <c r="CA362">
        <v>0</v>
      </c>
      <c r="CH362" s="1">
        <v>43029.527534722198</v>
      </c>
      <c r="CS362">
        <v>1</v>
      </c>
    </row>
    <row r="363" spans="1:97">
      <c r="A363">
        <v>363</v>
      </c>
      <c r="B363" t="s">
        <v>2496</v>
      </c>
      <c r="D363" t="s">
        <v>7195</v>
      </c>
      <c r="E363" t="s">
        <v>6349</v>
      </c>
      <c r="G363" t="s">
        <v>105</v>
      </c>
      <c r="H363">
        <v>19200000</v>
      </c>
      <c r="I363" t="s">
        <v>886</v>
      </c>
      <c r="L363" t="s">
        <v>690</v>
      </c>
      <c r="M363" t="s">
        <v>100</v>
      </c>
      <c r="T363" t="s">
        <v>886</v>
      </c>
      <c r="X363" t="s">
        <v>102</v>
      </c>
      <c r="Y363" t="s">
        <v>123</v>
      </c>
      <c r="Z363" t="s">
        <v>165</v>
      </c>
      <c r="AB363" t="s">
        <v>138</v>
      </c>
      <c r="AC363" t="s">
        <v>98</v>
      </c>
      <c r="AE363" t="s">
        <v>98</v>
      </c>
      <c r="AH363" s="1">
        <v>43029.526041666701</v>
      </c>
      <c r="AI363" s="1">
        <v>43029.527314814797</v>
      </c>
      <c r="AJ363" t="s">
        <v>2108</v>
      </c>
      <c r="AL363" t="s">
        <v>2497</v>
      </c>
      <c r="AM363" t="s">
        <v>2498</v>
      </c>
      <c r="AR363" t="s">
        <v>98</v>
      </c>
      <c r="AT363" t="s">
        <v>108</v>
      </c>
      <c r="AU363" t="s">
        <v>127</v>
      </c>
      <c r="AV363" t="s">
        <v>169</v>
      </c>
      <c r="AX363" t="s">
        <v>112</v>
      </c>
      <c r="AZ363" t="s">
        <v>98</v>
      </c>
      <c r="BB363" t="s">
        <v>130</v>
      </c>
      <c r="BG363" t="s">
        <v>102</v>
      </c>
      <c r="BH363" t="s">
        <v>123</v>
      </c>
      <c r="BI363" t="s">
        <v>165</v>
      </c>
      <c r="BJ363" t="s">
        <v>108</v>
      </c>
      <c r="BK363" t="s">
        <v>127</v>
      </c>
      <c r="BL363" t="s">
        <v>169</v>
      </c>
      <c r="BR363" t="s">
        <v>102</v>
      </c>
      <c r="BX363">
        <v>1</v>
      </c>
      <c r="BZ363" t="s">
        <v>2499</v>
      </c>
      <c r="CA363">
        <v>0</v>
      </c>
      <c r="CH363" s="1">
        <v>43029.527314814797</v>
      </c>
      <c r="CS363">
        <v>1</v>
      </c>
    </row>
    <row r="364" spans="1:97">
      <c r="A364">
        <v>364</v>
      </c>
      <c r="B364" t="s">
        <v>2501</v>
      </c>
      <c r="D364" t="s">
        <v>7196</v>
      </c>
      <c r="E364" t="s">
        <v>6350</v>
      </c>
      <c r="G364" t="s">
        <v>98</v>
      </c>
      <c r="H364">
        <v>19870000</v>
      </c>
      <c r="I364" t="s">
        <v>790</v>
      </c>
      <c r="L364" t="s">
        <v>790</v>
      </c>
      <c r="M364" t="s">
        <v>122</v>
      </c>
      <c r="N364" t="s">
        <v>2502</v>
      </c>
      <c r="T364" t="s">
        <v>790</v>
      </c>
      <c r="X364" t="s">
        <v>102</v>
      </c>
      <c r="Y364" t="s">
        <v>123</v>
      </c>
      <c r="Z364" t="s">
        <v>322</v>
      </c>
      <c r="AB364" t="s">
        <v>138</v>
      </c>
      <c r="AC364" t="s">
        <v>98</v>
      </c>
      <c r="AE364" t="s">
        <v>105</v>
      </c>
      <c r="AH364" s="1">
        <v>43256.367407407401</v>
      </c>
      <c r="AI364" s="1">
        <v>43256.367407407401</v>
      </c>
      <c r="AJ364" t="s">
        <v>772</v>
      </c>
      <c r="AM364" t="s">
        <v>2500</v>
      </c>
      <c r="AR364" t="s">
        <v>105</v>
      </c>
      <c r="AT364" t="s">
        <v>108</v>
      </c>
      <c r="AU364" t="s">
        <v>127</v>
      </c>
      <c r="AV364" t="s">
        <v>326</v>
      </c>
      <c r="AX364" t="s">
        <v>129</v>
      </c>
      <c r="AZ364" t="s">
        <v>98</v>
      </c>
      <c r="BB364" t="s">
        <v>130</v>
      </c>
      <c r="BG364" t="s">
        <v>102</v>
      </c>
      <c r="BH364" t="s">
        <v>123</v>
      </c>
      <c r="BI364" t="s">
        <v>322</v>
      </c>
      <c r="BJ364" t="s">
        <v>108</v>
      </c>
      <c r="BK364" t="s">
        <v>127</v>
      </c>
      <c r="BL364" t="s">
        <v>326</v>
      </c>
      <c r="BR364" t="s">
        <v>102</v>
      </c>
      <c r="BX364">
        <v>0</v>
      </c>
      <c r="BZ364" t="s">
        <v>2503</v>
      </c>
      <c r="CA364">
        <v>0</v>
      </c>
      <c r="CH364" s="1">
        <v>43256.367407407401</v>
      </c>
      <c r="CS364">
        <v>1</v>
      </c>
    </row>
    <row r="365" spans="1:97">
      <c r="A365">
        <v>365</v>
      </c>
      <c r="B365" t="s">
        <v>2504</v>
      </c>
      <c r="D365" t="s">
        <v>7197</v>
      </c>
      <c r="E365" t="s">
        <v>6351</v>
      </c>
      <c r="G365" t="s">
        <v>105</v>
      </c>
      <c r="H365">
        <v>19270000</v>
      </c>
      <c r="I365" t="s">
        <v>156</v>
      </c>
      <c r="L365" t="s">
        <v>2505</v>
      </c>
      <c r="M365" t="s">
        <v>100</v>
      </c>
      <c r="N365" t="s">
        <v>2506</v>
      </c>
      <c r="T365" t="s">
        <v>156</v>
      </c>
      <c r="X365" t="s">
        <v>102</v>
      </c>
      <c r="Y365" t="s">
        <v>123</v>
      </c>
      <c r="Z365" t="s">
        <v>124</v>
      </c>
      <c r="AB365" t="s">
        <v>138</v>
      </c>
      <c r="AC365" t="s">
        <v>98</v>
      </c>
      <c r="AE365" t="s">
        <v>98</v>
      </c>
      <c r="AH365" s="1">
        <v>43029.526041666701</v>
      </c>
      <c r="AI365" s="1">
        <v>43029.527349536998</v>
      </c>
      <c r="AJ365" t="s">
        <v>2108</v>
      </c>
      <c r="AL365" t="s">
        <v>2507</v>
      </c>
      <c r="AM365" t="s">
        <v>2508</v>
      </c>
      <c r="AR365" t="s">
        <v>98</v>
      </c>
      <c r="AT365" t="s">
        <v>108</v>
      </c>
      <c r="AU365" t="s">
        <v>127</v>
      </c>
      <c r="AV365" t="s">
        <v>128</v>
      </c>
      <c r="AX365" t="s">
        <v>112</v>
      </c>
      <c r="AZ365" t="s">
        <v>98</v>
      </c>
      <c r="BB365" t="s">
        <v>130</v>
      </c>
      <c r="BG365" t="s">
        <v>102</v>
      </c>
      <c r="BH365" t="s">
        <v>123</v>
      </c>
      <c r="BI365" t="s">
        <v>124</v>
      </c>
      <c r="BJ365" t="s">
        <v>108</v>
      </c>
      <c r="BK365" t="s">
        <v>127</v>
      </c>
      <c r="BL365" t="s">
        <v>128</v>
      </c>
      <c r="BR365" t="s">
        <v>102</v>
      </c>
      <c r="BX365">
        <v>1</v>
      </c>
      <c r="BZ365" t="s">
        <v>2509</v>
      </c>
      <c r="CA365">
        <v>0</v>
      </c>
      <c r="CH365" s="1">
        <v>43029.527349536998</v>
      </c>
      <c r="CS365">
        <v>1</v>
      </c>
    </row>
    <row r="366" spans="1:97">
      <c r="A366">
        <v>366</v>
      </c>
      <c r="B366" t="s">
        <v>2511</v>
      </c>
      <c r="D366" t="s">
        <v>7198</v>
      </c>
      <c r="E366" t="s">
        <v>6352</v>
      </c>
      <c r="G366" t="s">
        <v>98</v>
      </c>
      <c r="H366">
        <v>19940226</v>
      </c>
      <c r="I366" t="s">
        <v>1028</v>
      </c>
      <c r="L366" t="s">
        <v>1028</v>
      </c>
      <c r="M366" t="s">
        <v>122</v>
      </c>
      <c r="T366" t="s">
        <v>1028</v>
      </c>
      <c r="X366" t="s">
        <v>102</v>
      </c>
      <c r="Y366" t="s">
        <v>136</v>
      </c>
      <c r="Z366" t="s">
        <v>1031</v>
      </c>
      <c r="AB366" t="s">
        <v>138</v>
      </c>
      <c r="AC366" t="s">
        <v>98</v>
      </c>
      <c r="AE366" t="s">
        <v>105</v>
      </c>
      <c r="AH366" s="1">
        <v>43031.566064814797</v>
      </c>
      <c r="AI366" s="1">
        <v>43031.566064814797</v>
      </c>
      <c r="AJ366" t="s">
        <v>2512</v>
      </c>
      <c r="AK366" t="s">
        <v>523</v>
      </c>
      <c r="AM366" t="s">
        <v>2510</v>
      </c>
      <c r="AR366" t="s">
        <v>105</v>
      </c>
      <c r="AT366" t="s">
        <v>108</v>
      </c>
      <c r="AU366" t="s">
        <v>141</v>
      </c>
      <c r="AV366" t="s">
        <v>1032</v>
      </c>
      <c r="AX366" t="s">
        <v>129</v>
      </c>
      <c r="AZ366" t="s">
        <v>98</v>
      </c>
      <c r="BB366" t="s">
        <v>152</v>
      </c>
      <c r="BG366" t="s">
        <v>102</v>
      </c>
      <c r="BH366" t="s">
        <v>136</v>
      </c>
      <c r="BI366" t="s">
        <v>1031</v>
      </c>
      <c r="BJ366" t="s">
        <v>108</v>
      </c>
      <c r="BK366" t="s">
        <v>141</v>
      </c>
      <c r="BL366" t="s">
        <v>1032</v>
      </c>
      <c r="BR366" t="s">
        <v>102</v>
      </c>
      <c r="BX366">
        <v>0</v>
      </c>
      <c r="BZ366" t="s">
        <v>2513</v>
      </c>
      <c r="CA366">
        <v>0</v>
      </c>
      <c r="CH366" s="1">
        <v>43031.566064814797</v>
      </c>
      <c r="CS366">
        <v>1</v>
      </c>
    </row>
    <row r="367" spans="1:97">
      <c r="A367">
        <v>367</v>
      </c>
      <c r="B367" t="s">
        <v>2501</v>
      </c>
      <c r="D367" t="s">
        <v>7198</v>
      </c>
      <c r="E367" t="s">
        <v>6353</v>
      </c>
      <c r="G367" t="s">
        <v>105</v>
      </c>
      <c r="H367">
        <v>19940000</v>
      </c>
      <c r="I367" t="s">
        <v>790</v>
      </c>
      <c r="L367" t="s">
        <v>790</v>
      </c>
      <c r="M367" t="s">
        <v>122</v>
      </c>
      <c r="N367" t="s">
        <v>2515</v>
      </c>
      <c r="T367" t="s">
        <v>790</v>
      </c>
      <c r="X367" t="s">
        <v>102</v>
      </c>
      <c r="Y367" t="s">
        <v>123</v>
      </c>
      <c r="Z367" t="s">
        <v>322</v>
      </c>
      <c r="AB367" t="s">
        <v>138</v>
      </c>
      <c r="AC367" t="s">
        <v>98</v>
      </c>
      <c r="AE367" t="s">
        <v>105</v>
      </c>
      <c r="AH367" s="1">
        <v>43256.367407407401</v>
      </c>
      <c r="AI367" s="1">
        <v>43256.367407407401</v>
      </c>
      <c r="AJ367" t="s">
        <v>772</v>
      </c>
      <c r="AK367" t="s">
        <v>279</v>
      </c>
      <c r="AM367" t="s">
        <v>2514</v>
      </c>
      <c r="AR367" t="s">
        <v>105</v>
      </c>
      <c r="AT367" t="s">
        <v>108</v>
      </c>
      <c r="AU367" t="s">
        <v>127</v>
      </c>
      <c r="AV367" t="s">
        <v>326</v>
      </c>
      <c r="AX367" t="s">
        <v>129</v>
      </c>
      <c r="AZ367" t="s">
        <v>98</v>
      </c>
      <c r="BB367" t="s">
        <v>152</v>
      </c>
      <c r="BG367" t="s">
        <v>102</v>
      </c>
      <c r="BH367" t="s">
        <v>123</v>
      </c>
      <c r="BI367" t="s">
        <v>322</v>
      </c>
      <c r="BJ367" t="s">
        <v>108</v>
      </c>
      <c r="BK367" t="s">
        <v>127</v>
      </c>
      <c r="BL367" t="s">
        <v>326</v>
      </c>
      <c r="BR367" t="s">
        <v>102</v>
      </c>
      <c r="BX367">
        <v>0</v>
      </c>
      <c r="BZ367" t="s">
        <v>2516</v>
      </c>
      <c r="CA367">
        <v>0</v>
      </c>
      <c r="CH367" s="1">
        <v>43256.367407407401</v>
      </c>
      <c r="CS367">
        <v>1</v>
      </c>
    </row>
    <row r="368" spans="1:97">
      <c r="A368">
        <v>368</v>
      </c>
      <c r="B368" t="s">
        <v>2518</v>
      </c>
      <c r="D368" t="s">
        <v>7199</v>
      </c>
      <c r="E368" t="s">
        <v>6354</v>
      </c>
      <c r="G368" t="s">
        <v>105</v>
      </c>
      <c r="H368">
        <v>19860219</v>
      </c>
      <c r="I368" t="s">
        <v>223</v>
      </c>
      <c r="L368" t="s">
        <v>223</v>
      </c>
      <c r="M368" t="s">
        <v>122</v>
      </c>
      <c r="N368" t="s">
        <v>2519</v>
      </c>
      <c r="T368" t="s">
        <v>2520</v>
      </c>
      <c r="X368" t="s">
        <v>102</v>
      </c>
      <c r="Y368" t="s">
        <v>123</v>
      </c>
      <c r="Z368" t="s">
        <v>224</v>
      </c>
      <c r="AB368" t="s">
        <v>138</v>
      </c>
      <c r="AC368" t="s">
        <v>98</v>
      </c>
      <c r="AE368" t="s">
        <v>98</v>
      </c>
      <c r="AH368" s="1">
        <v>43032.661655092597</v>
      </c>
      <c r="AI368" s="1">
        <v>43032.661655092597</v>
      </c>
      <c r="AJ368" t="s">
        <v>1942</v>
      </c>
      <c r="AK368" t="s">
        <v>150</v>
      </c>
      <c r="AM368" t="s">
        <v>2517</v>
      </c>
      <c r="AR368" t="s">
        <v>105</v>
      </c>
      <c r="AT368" t="s">
        <v>108</v>
      </c>
      <c r="AU368" t="s">
        <v>127</v>
      </c>
      <c r="AV368" t="s">
        <v>228</v>
      </c>
      <c r="AX368" t="s">
        <v>129</v>
      </c>
      <c r="AZ368" t="s">
        <v>98</v>
      </c>
      <c r="BB368" t="s">
        <v>152</v>
      </c>
      <c r="BG368" t="s">
        <v>102</v>
      </c>
      <c r="BH368" t="s">
        <v>123</v>
      </c>
      <c r="BI368" t="s">
        <v>224</v>
      </c>
      <c r="BJ368" t="s">
        <v>108</v>
      </c>
      <c r="BK368" t="s">
        <v>127</v>
      </c>
      <c r="BL368" t="s">
        <v>228</v>
      </c>
      <c r="BR368" t="s">
        <v>102</v>
      </c>
      <c r="BZ368" t="s">
        <v>2521</v>
      </c>
      <c r="CA368">
        <v>0</v>
      </c>
      <c r="CH368" s="1">
        <v>43032.661655092597</v>
      </c>
      <c r="CS368">
        <v>1</v>
      </c>
    </row>
    <row r="369" spans="1:97">
      <c r="A369">
        <v>369</v>
      </c>
      <c r="B369" t="s">
        <v>2522</v>
      </c>
      <c r="D369" t="s">
        <v>7200</v>
      </c>
      <c r="E369" t="s">
        <v>6355</v>
      </c>
      <c r="G369" t="s">
        <v>105</v>
      </c>
      <c r="H369">
        <v>20160720</v>
      </c>
      <c r="I369" t="s">
        <v>2523</v>
      </c>
      <c r="L369" t="s">
        <v>2523</v>
      </c>
      <c r="M369" t="s">
        <v>122</v>
      </c>
      <c r="T369" t="s">
        <v>2524</v>
      </c>
      <c r="X369" t="s">
        <v>102</v>
      </c>
      <c r="Y369" t="s">
        <v>123</v>
      </c>
      <c r="Z369" t="s">
        <v>856</v>
      </c>
      <c r="AB369" t="s">
        <v>138</v>
      </c>
      <c r="AC369" t="s">
        <v>98</v>
      </c>
      <c r="AE369" t="s">
        <v>98</v>
      </c>
      <c r="AH369" s="1">
        <v>43032.661655092597</v>
      </c>
      <c r="AI369" s="1">
        <v>43034.728888888902</v>
      </c>
      <c r="AJ369" t="s">
        <v>1942</v>
      </c>
      <c r="AL369" t="s">
        <v>2525</v>
      </c>
      <c r="AM369" t="s">
        <v>2526</v>
      </c>
      <c r="AR369" t="s">
        <v>105</v>
      </c>
      <c r="AT369" t="s">
        <v>108</v>
      </c>
      <c r="AU369" t="s">
        <v>127</v>
      </c>
      <c r="AV369" t="s">
        <v>859</v>
      </c>
      <c r="AX369" t="s">
        <v>129</v>
      </c>
      <c r="AZ369" t="s">
        <v>98</v>
      </c>
      <c r="BB369" t="s">
        <v>130</v>
      </c>
      <c r="BG369" t="s">
        <v>102</v>
      </c>
      <c r="BH369" t="s">
        <v>123</v>
      </c>
      <c r="BI369" t="s">
        <v>856</v>
      </c>
      <c r="BJ369" t="s">
        <v>108</v>
      </c>
      <c r="BK369" t="s">
        <v>127</v>
      </c>
      <c r="BL369" t="s">
        <v>859</v>
      </c>
      <c r="BR369" t="s">
        <v>102</v>
      </c>
      <c r="BX369">
        <v>1</v>
      </c>
      <c r="BZ369" t="s">
        <v>2527</v>
      </c>
      <c r="CA369">
        <v>0</v>
      </c>
      <c r="CH369" s="1">
        <v>43034.728888888902</v>
      </c>
      <c r="CS369">
        <v>1</v>
      </c>
    </row>
    <row r="370" spans="1:97">
      <c r="A370">
        <v>370</v>
      </c>
      <c r="B370" t="s">
        <v>2529</v>
      </c>
      <c r="D370" t="s">
        <v>7201</v>
      </c>
      <c r="E370" t="s">
        <v>6356</v>
      </c>
      <c r="G370" t="s">
        <v>98</v>
      </c>
      <c r="H370">
        <v>19891129</v>
      </c>
      <c r="I370" t="s">
        <v>488</v>
      </c>
      <c r="L370" t="s">
        <v>488</v>
      </c>
      <c r="M370" t="s">
        <v>122</v>
      </c>
      <c r="N370" t="s">
        <v>2530</v>
      </c>
      <c r="T370" t="s">
        <v>2197</v>
      </c>
      <c r="X370" t="s">
        <v>102</v>
      </c>
      <c r="Y370" t="s">
        <v>123</v>
      </c>
      <c r="Z370" t="s">
        <v>204</v>
      </c>
      <c r="AB370" t="s">
        <v>138</v>
      </c>
      <c r="AC370" t="s">
        <v>98</v>
      </c>
      <c r="AE370" t="s">
        <v>98</v>
      </c>
      <c r="AH370" s="1">
        <v>43032.661655092597</v>
      </c>
      <c r="AI370" s="1">
        <v>43032.661655092597</v>
      </c>
      <c r="AJ370" t="s">
        <v>1942</v>
      </c>
      <c r="AK370" t="s">
        <v>150</v>
      </c>
      <c r="AM370" t="s">
        <v>2528</v>
      </c>
      <c r="AR370" t="s">
        <v>105</v>
      </c>
      <c r="AT370" t="s">
        <v>108</v>
      </c>
      <c r="AU370" t="s">
        <v>127</v>
      </c>
      <c r="AV370" t="s">
        <v>207</v>
      </c>
      <c r="AX370" t="s">
        <v>129</v>
      </c>
      <c r="AZ370" t="s">
        <v>98</v>
      </c>
      <c r="BB370" t="s">
        <v>152</v>
      </c>
      <c r="BG370" t="s">
        <v>102</v>
      </c>
      <c r="BH370" t="s">
        <v>123</v>
      </c>
      <c r="BI370" t="s">
        <v>204</v>
      </c>
      <c r="BJ370" t="s">
        <v>108</v>
      </c>
      <c r="BK370" t="s">
        <v>127</v>
      </c>
      <c r="BL370" t="s">
        <v>207</v>
      </c>
      <c r="BR370" t="s">
        <v>102</v>
      </c>
      <c r="BZ370" t="s">
        <v>2531</v>
      </c>
      <c r="CA370">
        <v>0</v>
      </c>
      <c r="CH370" s="1">
        <v>43032.661655092597</v>
      </c>
      <c r="CS370">
        <v>1</v>
      </c>
    </row>
    <row r="371" spans="1:97">
      <c r="A371">
        <v>371</v>
      </c>
      <c r="B371" t="s">
        <v>2533</v>
      </c>
      <c r="D371" t="s">
        <v>7202</v>
      </c>
      <c r="E371" t="s">
        <v>6357</v>
      </c>
      <c r="G371" t="s">
        <v>98</v>
      </c>
      <c r="H371">
        <v>19670501</v>
      </c>
      <c r="I371" t="s">
        <v>638</v>
      </c>
      <c r="L371" t="s">
        <v>638</v>
      </c>
      <c r="M371" t="s">
        <v>122</v>
      </c>
      <c r="N371" t="s">
        <v>2534</v>
      </c>
      <c r="T371" t="s">
        <v>2535</v>
      </c>
      <c r="X371" t="s">
        <v>102</v>
      </c>
      <c r="Y371" t="s">
        <v>123</v>
      </c>
      <c r="Z371" t="s">
        <v>591</v>
      </c>
      <c r="AB371" t="s">
        <v>138</v>
      </c>
      <c r="AC371" t="s">
        <v>98</v>
      </c>
      <c r="AE371" t="s">
        <v>98</v>
      </c>
      <c r="AH371" s="1">
        <v>43032.661655092597</v>
      </c>
      <c r="AI371" s="1">
        <v>43032.661655092597</v>
      </c>
      <c r="AJ371" t="s">
        <v>1942</v>
      </c>
      <c r="AK371" t="s">
        <v>150</v>
      </c>
      <c r="AM371" t="s">
        <v>2532</v>
      </c>
      <c r="AR371" t="s">
        <v>105</v>
      </c>
      <c r="AT371" t="s">
        <v>108</v>
      </c>
      <c r="AU371" t="s">
        <v>127</v>
      </c>
      <c r="AV371" t="s">
        <v>594</v>
      </c>
      <c r="AX371" t="s">
        <v>129</v>
      </c>
      <c r="AZ371" t="s">
        <v>98</v>
      </c>
      <c r="BB371" t="s">
        <v>152</v>
      </c>
      <c r="BG371" t="s">
        <v>102</v>
      </c>
      <c r="BH371" t="s">
        <v>123</v>
      </c>
      <c r="BI371" t="s">
        <v>591</v>
      </c>
      <c r="BJ371" t="s">
        <v>108</v>
      </c>
      <c r="BK371" t="s">
        <v>127</v>
      </c>
      <c r="BL371" t="s">
        <v>594</v>
      </c>
      <c r="BR371" t="s">
        <v>102</v>
      </c>
      <c r="BZ371" t="s">
        <v>2536</v>
      </c>
      <c r="CA371">
        <v>0</v>
      </c>
      <c r="CH371" s="1">
        <v>43032.661655092597</v>
      </c>
      <c r="CS371">
        <v>1</v>
      </c>
    </row>
    <row r="372" spans="1:97">
      <c r="A372">
        <v>372</v>
      </c>
      <c r="B372" t="s">
        <v>2538</v>
      </c>
      <c r="D372" t="s">
        <v>7203</v>
      </c>
      <c r="E372" t="s">
        <v>6358</v>
      </c>
      <c r="G372" t="s">
        <v>98</v>
      </c>
      <c r="H372">
        <v>19660129</v>
      </c>
      <c r="I372" t="s">
        <v>436</v>
      </c>
      <c r="L372" t="s">
        <v>646</v>
      </c>
      <c r="M372" t="s">
        <v>100</v>
      </c>
      <c r="T372" t="s">
        <v>436</v>
      </c>
      <c r="X372" t="s">
        <v>102</v>
      </c>
      <c r="Y372" t="s">
        <v>136</v>
      </c>
      <c r="Z372" t="s">
        <v>437</v>
      </c>
      <c r="AB372" t="s">
        <v>138</v>
      </c>
      <c r="AC372" t="s">
        <v>98</v>
      </c>
      <c r="AE372" t="s">
        <v>98</v>
      </c>
      <c r="AH372" s="1">
        <v>43032.755243055602</v>
      </c>
      <c r="AI372" s="1">
        <v>43522.436967592599</v>
      </c>
      <c r="AJ372" t="s">
        <v>2539</v>
      </c>
      <c r="AL372" t="s">
        <v>2540</v>
      </c>
      <c r="AM372" t="s">
        <v>2537</v>
      </c>
      <c r="AR372" t="s">
        <v>98</v>
      </c>
      <c r="AT372" t="s">
        <v>108</v>
      </c>
      <c r="AU372" t="s">
        <v>141</v>
      </c>
      <c r="AV372" t="s">
        <v>438</v>
      </c>
      <c r="AX372" t="s">
        <v>112</v>
      </c>
      <c r="AZ372" t="s">
        <v>98</v>
      </c>
      <c r="BB372" t="s">
        <v>130</v>
      </c>
      <c r="BG372" t="s">
        <v>102</v>
      </c>
      <c r="BH372" t="s">
        <v>136</v>
      </c>
      <c r="BI372" t="s">
        <v>437</v>
      </c>
      <c r="BJ372" t="s">
        <v>108</v>
      </c>
      <c r="BK372" t="s">
        <v>141</v>
      </c>
      <c r="BL372" t="s">
        <v>438</v>
      </c>
      <c r="BR372" t="s">
        <v>102</v>
      </c>
      <c r="BX372">
        <v>1</v>
      </c>
      <c r="BZ372" t="s">
        <v>2541</v>
      </c>
      <c r="CA372">
        <v>0</v>
      </c>
      <c r="CH372" s="1">
        <v>43522.436967592599</v>
      </c>
      <c r="CS372">
        <v>1</v>
      </c>
    </row>
    <row r="373" spans="1:97">
      <c r="A373">
        <v>373</v>
      </c>
      <c r="B373" t="s">
        <v>2543</v>
      </c>
      <c r="D373" t="s">
        <v>7204</v>
      </c>
      <c r="E373" t="s">
        <v>6359</v>
      </c>
      <c r="G373" t="s">
        <v>98</v>
      </c>
      <c r="H373">
        <v>19761023</v>
      </c>
      <c r="I373" t="s">
        <v>606</v>
      </c>
      <c r="L373" t="s">
        <v>606</v>
      </c>
      <c r="M373" t="s">
        <v>100</v>
      </c>
      <c r="T373" t="s">
        <v>606</v>
      </c>
      <c r="X373" t="s">
        <v>102</v>
      </c>
      <c r="Y373" t="s">
        <v>123</v>
      </c>
      <c r="Z373" t="s">
        <v>345</v>
      </c>
      <c r="AB373" t="s">
        <v>138</v>
      </c>
      <c r="AC373" t="s">
        <v>98</v>
      </c>
      <c r="AE373" t="s">
        <v>105</v>
      </c>
      <c r="AH373" s="1">
        <v>43032.755243055602</v>
      </c>
      <c r="AI373" s="1">
        <v>43032.755243055602</v>
      </c>
      <c r="AJ373" t="s">
        <v>2539</v>
      </c>
      <c r="AM373" t="s">
        <v>2542</v>
      </c>
      <c r="AR373" t="s">
        <v>98</v>
      </c>
      <c r="AT373" t="s">
        <v>108</v>
      </c>
      <c r="AU373" t="s">
        <v>127</v>
      </c>
      <c r="AV373" t="s">
        <v>348</v>
      </c>
      <c r="AX373" t="s">
        <v>112</v>
      </c>
      <c r="AZ373" t="s">
        <v>98</v>
      </c>
      <c r="BB373" t="s">
        <v>130</v>
      </c>
      <c r="BG373" t="s">
        <v>102</v>
      </c>
      <c r="BH373" t="s">
        <v>123</v>
      </c>
      <c r="BI373" t="s">
        <v>345</v>
      </c>
      <c r="BJ373" t="s">
        <v>108</v>
      </c>
      <c r="BK373" t="s">
        <v>127</v>
      </c>
      <c r="BL373" t="s">
        <v>348</v>
      </c>
      <c r="BR373" t="s">
        <v>102</v>
      </c>
      <c r="BX373">
        <v>0</v>
      </c>
      <c r="BZ373" t="s">
        <v>1007</v>
      </c>
      <c r="CA373">
        <v>0</v>
      </c>
      <c r="CH373" s="1">
        <v>43032.755243055602</v>
      </c>
      <c r="CS373">
        <v>1</v>
      </c>
    </row>
    <row r="374" spans="1:97">
      <c r="A374">
        <v>374</v>
      </c>
      <c r="B374" t="s">
        <v>2545</v>
      </c>
      <c r="D374" t="s">
        <v>7205</v>
      </c>
      <c r="E374" t="s">
        <v>353</v>
      </c>
      <c r="G374" t="s">
        <v>98</v>
      </c>
      <c r="H374">
        <v>19770830</v>
      </c>
      <c r="I374" t="s">
        <v>147</v>
      </c>
      <c r="L374" t="s">
        <v>147</v>
      </c>
      <c r="M374" t="s">
        <v>100</v>
      </c>
      <c r="N374" t="s">
        <v>2547</v>
      </c>
      <c r="P374" t="s">
        <v>2548</v>
      </c>
      <c r="T374" t="s">
        <v>147</v>
      </c>
      <c r="X374" t="s">
        <v>102</v>
      </c>
      <c r="Y374" t="s">
        <v>123</v>
      </c>
      <c r="Z374" t="s">
        <v>148</v>
      </c>
      <c r="AB374" t="s">
        <v>138</v>
      </c>
      <c r="AC374" t="s">
        <v>98</v>
      </c>
      <c r="AE374" t="s">
        <v>98</v>
      </c>
      <c r="AH374" s="1">
        <v>43032.755243055602</v>
      </c>
      <c r="AI374" s="1">
        <v>43273.6694444444</v>
      </c>
      <c r="AJ374" t="s">
        <v>2539</v>
      </c>
      <c r="AL374" t="s">
        <v>2549</v>
      </c>
      <c r="AM374" t="s">
        <v>2544</v>
      </c>
      <c r="AR374" t="s">
        <v>98</v>
      </c>
      <c r="AT374" t="s">
        <v>108</v>
      </c>
      <c r="AU374" t="s">
        <v>127</v>
      </c>
      <c r="AV374" t="s">
        <v>151</v>
      </c>
      <c r="AX374" t="s">
        <v>112</v>
      </c>
      <c r="AZ374" t="s">
        <v>98</v>
      </c>
      <c r="BB374" t="s">
        <v>130</v>
      </c>
      <c r="BG374" t="s">
        <v>102</v>
      </c>
      <c r="BH374" t="s">
        <v>123</v>
      </c>
      <c r="BI374" t="s">
        <v>148</v>
      </c>
      <c r="BJ374" t="s">
        <v>108</v>
      </c>
      <c r="BK374" t="s">
        <v>127</v>
      </c>
      <c r="BL374" t="s">
        <v>151</v>
      </c>
      <c r="BR374" t="s">
        <v>102</v>
      </c>
      <c r="BX374">
        <v>1</v>
      </c>
      <c r="BZ374" t="s">
        <v>2550</v>
      </c>
      <c r="CA374">
        <v>0</v>
      </c>
      <c r="CH374" s="1">
        <v>43273.6694444444</v>
      </c>
      <c r="CS374">
        <v>1</v>
      </c>
    </row>
    <row r="375" spans="1:97">
      <c r="A375">
        <v>375</v>
      </c>
      <c r="B375" t="s">
        <v>2552</v>
      </c>
      <c r="D375" t="s">
        <v>7206</v>
      </c>
      <c r="E375" t="s">
        <v>6360</v>
      </c>
      <c r="G375" t="s">
        <v>105</v>
      </c>
      <c r="H375">
        <v>19920408</v>
      </c>
      <c r="I375" t="s">
        <v>2523</v>
      </c>
      <c r="L375" t="s">
        <v>2553</v>
      </c>
      <c r="M375" t="s">
        <v>122</v>
      </c>
      <c r="N375" t="s">
        <v>2554</v>
      </c>
      <c r="T375" t="s">
        <v>2523</v>
      </c>
      <c r="W375" t="s">
        <v>2555</v>
      </c>
      <c r="X375" t="s">
        <v>102</v>
      </c>
      <c r="Y375" t="s">
        <v>123</v>
      </c>
      <c r="Z375" t="s">
        <v>856</v>
      </c>
      <c r="AB375" t="s">
        <v>138</v>
      </c>
      <c r="AC375" t="s">
        <v>98</v>
      </c>
      <c r="AE375" t="s">
        <v>98</v>
      </c>
      <c r="AH375" s="1">
        <v>43033.344166666699</v>
      </c>
      <c r="AI375" s="1">
        <v>43609.621412036999</v>
      </c>
      <c r="AJ375" t="s">
        <v>2556</v>
      </c>
      <c r="AL375" t="s">
        <v>2557</v>
      </c>
      <c r="AM375" t="s">
        <v>2551</v>
      </c>
      <c r="AR375" t="s">
        <v>105</v>
      </c>
      <c r="AT375" t="s">
        <v>108</v>
      </c>
      <c r="AU375" t="s">
        <v>127</v>
      </c>
      <c r="AV375" t="s">
        <v>859</v>
      </c>
      <c r="AX375" t="s">
        <v>129</v>
      </c>
      <c r="AZ375" t="s">
        <v>98</v>
      </c>
      <c r="BB375" t="s">
        <v>130</v>
      </c>
      <c r="BG375" t="s">
        <v>102</v>
      </c>
      <c r="BH375" t="s">
        <v>123</v>
      </c>
      <c r="BI375" t="s">
        <v>856</v>
      </c>
      <c r="BJ375" t="s">
        <v>108</v>
      </c>
      <c r="BK375" t="s">
        <v>127</v>
      </c>
      <c r="BL375" t="s">
        <v>859</v>
      </c>
      <c r="BR375" t="s">
        <v>102</v>
      </c>
      <c r="BX375">
        <v>1</v>
      </c>
      <c r="BZ375" t="s">
        <v>1060</v>
      </c>
      <c r="CA375">
        <v>0</v>
      </c>
      <c r="CH375" s="1">
        <v>43609.621412036999</v>
      </c>
      <c r="CS375">
        <v>1</v>
      </c>
    </row>
    <row r="376" spans="1:97">
      <c r="A376">
        <v>376</v>
      </c>
      <c r="B376" t="s">
        <v>2552</v>
      </c>
      <c r="D376" t="s">
        <v>7207</v>
      </c>
      <c r="E376" t="s">
        <v>6361</v>
      </c>
      <c r="G376" t="s">
        <v>105</v>
      </c>
      <c r="H376">
        <v>20000316</v>
      </c>
      <c r="I376" t="s">
        <v>2523</v>
      </c>
      <c r="L376" t="s">
        <v>2553</v>
      </c>
      <c r="M376" t="s">
        <v>122</v>
      </c>
      <c r="N376" t="s">
        <v>2558</v>
      </c>
      <c r="T376" t="s">
        <v>2523</v>
      </c>
      <c r="W376" t="s">
        <v>2555</v>
      </c>
      <c r="X376" t="s">
        <v>102</v>
      </c>
      <c r="Y376" t="s">
        <v>123</v>
      </c>
      <c r="Z376" t="s">
        <v>856</v>
      </c>
      <c r="AB376" t="s">
        <v>138</v>
      </c>
      <c r="AC376" t="s">
        <v>98</v>
      </c>
      <c r="AE376" t="s">
        <v>98</v>
      </c>
      <c r="AH376" s="1">
        <v>43033.344166666699</v>
      </c>
      <c r="AI376" s="1">
        <v>43050.441446759301</v>
      </c>
      <c r="AJ376" t="s">
        <v>2556</v>
      </c>
      <c r="AL376" t="s">
        <v>2559</v>
      </c>
      <c r="AM376" t="s">
        <v>2560</v>
      </c>
      <c r="AR376" t="s">
        <v>105</v>
      </c>
      <c r="AT376" t="s">
        <v>108</v>
      </c>
      <c r="AU376" t="s">
        <v>127</v>
      </c>
      <c r="AV376" t="s">
        <v>859</v>
      </c>
      <c r="AX376" t="s">
        <v>129</v>
      </c>
      <c r="AZ376" t="s">
        <v>98</v>
      </c>
      <c r="BB376" t="s">
        <v>130</v>
      </c>
      <c r="BG376" t="s">
        <v>102</v>
      </c>
      <c r="BH376" t="s">
        <v>123</v>
      </c>
      <c r="BI376" t="s">
        <v>856</v>
      </c>
      <c r="BJ376" t="s">
        <v>108</v>
      </c>
      <c r="BK376" t="s">
        <v>127</v>
      </c>
      <c r="BL376" t="s">
        <v>859</v>
      </c>
      <c r="BR376" t="s">
        <v>102</v>
      </c>
      <c r="BX376">
        <v>1</v>
      </c>
      <c r="BZ376" t="s">
        <v>2561</v>
      </c>
      <c r="CA376">
        <v>0</v>
      </c>
      <c r="CH376" s="1">
        <v>43050.441446759301</v>
      </c>
      <c r="CS376">
        <v>1</v>
      </c>
    </row>
    <row r="377" spans="1:97">
      <c r="A377">
        <v>377</v>
      </c>
      <c r="B377" t="s">
        <v>2563</v>
      </c>
      <c r="D377" t="s">
        <v>7208</v>
      </c>
      <c r="E377" t="s">
        <v>6362</v>
      </c>
      <c r="G377" t="s">
        <v>105</v>
      </c>
      <c r="H377">
        <v>20170724</v>
      </c>
      <c r="L377" t="s">
        <v>2564</v>
      </c>
      <c r="M377" t="s">
        <v>122</v>
      </c>
      <c r="T377" t="s">
        <v>1028</v>
      </c>
      <c r="X377" t="s">
        <v>102</v>
      </c>
      <c r="Y377" t="s">
        <v>136</v>
      </c>
      <c r="Z377" t="s">
        <v>1031</v>
      </c>
      <c r="AC377" t="s">
        <v>98</v>
      </c>
      <c r="AE377" t="s">
        <v>98</v>
      </c>
      <c r="AH377" s="1">
        <v>43033.475763888899</v>
      </c>
      <c r="AI377" s="1">
        <v>43033.476990740703</v>
      </c>
      <c r="AJ377" t="s">
        <v>647</v>
      </c>
      <c r="AL377" t="s">
        <v>2565</v>
      </c>
      <c r="AM377" t="s">
        <v>2562</v>
      </c>
      <c r="AN377" t="s">
        <v>105</v>
      </c>
      <c r="AR377" t="s">
        <v>105</v>
      </c>
      <c r="AT377" t="s">
        <v>108</v>
      </c>
      <c r="AU377" t="s">
        <v>141</v>
      </c>
      <c r="AV377" t="s">
        <v>1032</v>
      </c>
      <c r="AX377" t="s">
        <v>129</v>
      </c>
      <c r="AZ377" t="s">
        <v>98</v>
      </c>
      <c r="BB377" t="s">
        <v>130</v>
      </c>
      <c r="BF377" t="s">
        <v>114</v>
      </c>
      <c r="BG377" t="s">
        <v>102</v>
      </c>
      <c r="BH377" t="s">
        <v>136</v>
      </c>
      <c r="BI377" t="s">
        <v>1031</v>
      </c>
      <c r="BJ377" t="s">
        <v>108</v>
      </c>
      <c r="BK377" t="s">
        <v>141</v>
      </c>
      <c r="BL377" t="s">
        <v>1032</v>
      </c>
      <c r="BR377" t="s">
        <v>102</v>
      </c>
      <c r="BX377">
        <v>1</v>
      </c>
      <c r="BZ377" t="s">
        <v>2566</v>
      </c>
      <c r="CA377">
        <v>0</v>
      </c>
      <c r="CH377" s="1">
        <v>43033.476990740703</v>
      </c>
      <c r="CS377">
        <v>1</v>
      </c>
    </row>
    <row r="378" spans="1:97">
      <c r="A378">
        <v>378</v>
      </c>
      <c r="B378" t="s">
        <v>2568</v>
      </c>
      <c r="D378" t="s">
        <v>7209</v>
      </c>
      <c r="E378" t="s">
        <v>6363</v>
      </c>
      <c r="G378" t="s">
        <v>105</v>
      </c>
      <c r="H378">
        <v>19900219</v>
      </c>
      <c r="I378" t="s">
        <v>1690</v>
      </c>
      <c r="L378" t="s">
        <v>836</v>
      </c>
      <c r="M378" t="s">
        <v>677</v>
      </c>
      <c r="N378" t="s">
        <v>2569</v>
      </c>
      <c r="T378" t="s">
        <v>2570</v>
      </c>
      <c r="X378" t="s">
        <v>102</v>
      </c>
      <c r="Y378" t="s">
        <v>136</v>
      </c>
      <c r="Z378" t="s">
        <v>838</v>
      </c>
      <c r="AB378" t="s">
        <v>138</v>
      </c>
      <c r="AC378" t="s">
        <v>98</v>
      </c>
      <c r="AE378" t="s">
        <v>98</v>
      </c>
      <c r="AH378" s="1">
        <v>43033.612604166701</v>
      </c>
      <c r="AI378" s="1">
        <v>43439.6867824074</v>
      </c>
      <c r="AJ378" t="s">
        <v>764</v>
      </c>
      <c r="AL378" t="s">
        <v>2571</v>
      </c>
      <c r="AM378" t="s">
        <v>2567</v>
      </c>
      <c r="AR378" t="s">
        <v>105</v>
      </c>
      <c r="AT378" t="s">
        <v>108</v>
      </c>
      <c r="AU378" t="s">
        <v>141</v>
      </c>
      <c r="AV378" t="s">
        <v>842</v>
      </c>
      <c r="AX378" t="s">
        <v>678</v>
      </c>
      <c r="AZ378" t="s">
        <v>98</v>
      </c>
      <c r="BB378" t="s">
        <v>130</v>
      </c>
      <c r="BG378" t="s">
        <v>102</v>
      </c>
      <c r="BH378" t="s">
        <v>136</v>
      </c>
      <c r="BI378" t="s">
        <v>838</v>
      </c>
      <c r="BJ378" t="s">
        <v>108</v>
      </c>
      <c r="BK378" t="s">
        <v>141</v>
      </c>
      <c r="BL378" t="s">
        <v>842</v>
      </c>
      <c r="BR378" t="s">
        <v>102</v>
      </c>
      <c r="BX378">
        <v>1</v>
      </c>
      <c r="BZ378" t="s">
        <v>2572</v>
      </c>
      <c r="CA378">
        <v>0</v>
      </c>
      <c r="CH378" s="1">
        <v>43439.6867824074</v>
      </c>
      <c r="CS378">
        <v>1</v>
      </c>
    </row>
    <row r="379" spans="1:97">
      <c r="A379">
        <v>379</v>
      </c>
      <c r="B379" t="s">
        <v>2574</v>
      </c>
      <c r="D379" t="s">
        <v>7210</v>
      </c>
      <c r="E379" t="s">
        <v>6364</v>
      </c>
      <c r="G379" t="s">
        <v>105</v>
      </c>
      <c r="H379">
        <v>19790518</v>
      </c>
      <c r="I379" t="s">
        <v>469</v>
      </c>
      <c r="L379" t="s">
        <v>470</v>
      </c>
      <c r="M379" t="s">
        <v>245</v>
      </c>
      <c r="N379" t="s">
        <v>2575</v>
      </c>
      <c r="T379" t="s">
        <v>469</v>
      </c>
      <c r="X379" t="s">
        <v>102</v>
      </c>
      <c r="Y379" t="s">
        <v>123</v>
      </c>
      <c r="Z379" t="s">
        <v>473</v>
      </c>
      <c r="AB379" t="s">
        <v>138</v>
      </c>
      <c r="AC379" t="s">
        <v>98</v>
      </c>
      <c r="AE379" t="s">
        <v>98</v>
      </c>
      <c r="AH379" s="1">
        <v>43087.672662037003</v>
      </c>
      <c r="AI379" s="1">
        <v>43495.494652777801</v>
      </c>
      <c r="AJ379" t="s">
        <v>2576</v>
      </c>
      <c r="AL379" t="s">
        <v>2577</v>
      </c>
      <c r="AM379" t="s">
        <v>2573</v>
      </c>
      <c r="AR379" t="s">
        <v>105</v>
      </c>
      <c r="AT379" t="s">
        <v>108</v>
      </c>
      <c r="AU379" t="s">
        <v>127</v>
      </c>
      <c r="AV379" t="s">
        <v>476</v>
      </c>
      <c r="AX379" t="s">
        <v>252</v>
      </c>
      <c r="AZ379" t="s">
        <v>98</v>
      </c>
      <c r="BB379" t="s">
        <v>130</v>
      </c>
      <c r="BG379" t="s">
        <v>102</v>
      </c>
      <c r="BH379" t="s">
        <v>123</v>
      </c>
      <c r="BI379" t="s">
        <v>473</v>
      </c>
      <c r="BJ379" t="s">
        <v>108</v>
      </c>
      <c r="BK379" t="s">
        <v>127</v>
      </c>
      <c r="BL379" t="s">
        <v>476</v>
      </c>
      <c r="BR379" t="s">
        <v>625</v>
      </c>
      <c r="BX379">
        <v>1</v>
      </c>
      <c r="BZ379" t="s">
        <v>2578</v>
      </c>
      <c r="CA379">
        <v>0</v>
      </c>
      <c r="CH379" s="1">
        <v>43495.494652777801</v>
      </c>
      <c r="CS379">
        <v>1</v>
      </c>
    </row>
    <row r="380" spans="1:97">
      <c r="A380">
        <v>380</v>
      </c>
      <c r="B380" t="s">
        <v>2580</v>
      </c>
      <c r="D380" t="s">
        <v>7211</v>
      </c>
      <c r="E380" t="s">
        <v>6365</v>
      </c>
      <c r="G380" t="s">
        <v>105</v>
      </c>
      <c r="H380">
        <v>19900203</v>
      </c>
      <c r="L380" t="s">
        <v>2581</v>
      </c>
      <c r="M380" t="s">
        <v>212</v>
      </c>
      <c r="N380" t="s">
        <v>2582</v>
      </c>
      <c r="T380" t="s">
        <v>334</v>
      </c>
      <c r="X380" t="s">
        <v>102</v>
      </c>
      <c r="Y380" t="s">
        <v>123</v>
      </c>
      <c r="Z380" t="s">
        <v>336</v>
      </c>
      <c r="AC380" t="s">
        <v>98</v>
      </c>
      <c r="AE380" t="s">
        <v>98</v>
      </c>
      <c r="AH380" s="1">
        <v>43087.676192129598</v>
      </c>
      <c r="AI380" s="1">
        <v>43087.676192129598</v>
      </c>
      <c r="AJ380" t="s">
        <v>2583</v>
      </c>
      <c r="AL380" t="s">
        <v>2584</v>
      </c>
      <c r="AM380" t="s">
        <v>2579</v>
      </c>
      <c r="AN380" t="s">
        <v>105</v>
      </c>
      <c r="AR380" t="s">
        <v>105</v>
      </c>
      <c r="AT380" t="s">
        <v>108</v>
      </c>
      <c r="AU380" t="s">
        <v>127</v>
      </c>
      <c r="AV380" t="s">
        <v>339</v>
      </c>
      <c r="AX380" t="s">
        <v>213</v>
      </c>
      <c r="AZ380" t="s">
        <v>98</v>
      </c>
      <c r="BB380" t="s">
        <v>130</v>
      </c>
      <c r="BF380" t="s">
        <v>114</v>
      </c>
      <c r="BG380" t="s">
        <v>102</v>
      </c>
      <c r="BH380" t="s">
        <v>2585</v>
      </c>
      <c r="BI380" t="s">
        <v>2586</v>
      </c>
      <c r="BJ380" t="s">
        <v>108</v>
      </c>
      <c r="BK380" t="s">
        <v>1050</v>
      </c>
      <c r="BL380" t="s">
        <v>2587</v>
      </c>
      <c r="BR380" t="s">
        <v>102</v>
      </c>
      <c r="BX380">
        <v>1</v>
      </c>
      <c r="BZ380" t="s">
        <v>2588</v>
      </c>
      <c r="CA380">
        <v>0</v>
      </c>
      <c r="CH380" s="1">
        <v>43087.676192129598</v>
      </c>
      <c r="CS380">
        <v>1</v>
      </c>
    </row>
    <row r="381" spans="1:97">
      <c r="A381">
        <v>381</v>
      </c>
      <c r="B381" t="s">
        <v>2590</v>
      </c>
      <c r="D381" t="s">
        <v>7212</v>
      </c>
      <c r="E381" t="s">
        <v>6366</v>
      </c>
      <c r="G381" t="s">
        <v>105</v>
      </c>
      <c r="H381">
        <v>19420000</v>
      </c>
      <c r="I381" t="s">
        <v>1741</v>
      </c>
      <c r="L381" t="s">
        <v>1741</v>
      </c>
      <c r="M381" t="s">
        <v>100</v>
      </c>
      <c r="N381" t="s">
        <v>2591</v>
      </c>
      <c r="T381" t="s">
        <v>819</v>
      </c>
      <c r="X381" t="s">
        <v>102</v>
      </c>
      <c r="Y381" t="s">
        <v>136</v>
      </c>
      <c r="Z381" t="s">
        <v>823</v>
      </c>
      <c r="AB381" t="s">
        <v>138</v>
      </c>
      <c r="AC381" t="s">
        <v>98</v>
      </c>
      <c r="AE381" t="s">
        <v>105</v>
      </c>
      <c r="AH381" s="1">
        <v>43087.691909722198</v>
      </c>
      <c r="AI381" s="1">
        <v>43088.457789351902</v>
      </c>
      <c r="AJ381" t="s">
        <v>2592</v>
      </c>
      <c r="AM381" t="s">
        <v>2589</v>
      </c>
      <c r="AQ381" t="s">
        <v>2593</v>
      </c>
      <c r="AR381" t="s">
        <v>98</v>
      </c>
      <c r="AT381" t="s">
        <v>108</v>
      </c>
      <c r="AU381" t="s">
        <v>141</v>
      </c>
      <c r="AV381" t="s">
        <v>826</v>
      </c>
      <c r="AW381" t="s">
        <v>2594</v>
      </c>
      <c r="AX381" t="s">
        <v>112</v>
      </c>
      <c r="AZ381" t="s">
        <v>98</v>
      </c>
      <c r="BB381" t="s">
        <v>130</v>
      </c>
      <c r="BG381" t="s">
        <v>102</v>
      </c>
      <c r="BH381" t="s">
        <v>136</v>
      </c>
      <c r="BI381" t="s">
        <v>1518</v>
      </c>
      <c r="BJ381" t="s">
        <v>108</v>
      </c>
      <c r="BK381" t="s">
        <v>141</v>
      </c>
      <c r="BL381" t="s">
        <v>1521</v>
      </c>
      <c r="BR381" t="s">
        <v>998</v>
      </c>
      <c r="BX381">
        <v>0</v>
      </c>
      <c r="BZ381" t="s">
        <v>2595</v>
      </c>
      <c r="CA381">
        <v>0</v>
      </c>
      <c r="CH381" s="1">
        <v>43088.457789351902</v>
      </c>
      <c r="CS381">
        <v>1</v>
      </c>
    </row>
    <row r="382" spans="1:97">
      <c r="A382">
        <v>382</v>
      </c>
      <c r="B382" t="s">
        <v>2597</v>
      </c>
      <c r="D382" t="s">
        <v>7213</v>
      </c>
      <c r="E382" t="s">
        <v>6367</v>
      </c>
      <c r="G382" t="s">
        <v>98</v>
      </c>
      <c r="H382">
        <v>20000313</v>
      </c>
      <c r="I382" t="s">
        <v>886</v>
      </c>
      <c r="L382" t="s">
        <v>690</v>
      </c>
      <c r="M382" t="s">
        <v>100</v>
      </c>
      <c r="T382" t="s">
        <v>886</v>
      </c>
      <c r="X382" t="s">
        <v>102</v>
      </c>
      <c r="Y382" t="s">
        <v>123</v>
      </c>
      <c r="Z382" t="s">
        <v>165</v>
      </c>
      <c r="AB382" t="s">
        <v>138</v>
      </c>
      <c r="AC382" t="s">
        <v>98</v>
      </c>
      <c r="AE382" t="s">
        <v>98</v>
      </c>
      <c r="AH382" s="1">
        <v>43460.626296296301</v>
      </c>
      <c r="AI382" s="1">
        <v>43460.626296296301</v>
      </c>
      <c r="AJ382" t="s">
        <v>2598</v>
      </c>
      <c r="AL382" t="s">
        <v>2599</v>
      </c>
      <c r="AM382" t="s">
        <v>2596</v>
      </c>
      <c r="AR382" t="s">
        <v>98</v>
      </c>
      <c r="AT382" t="s">
        <v>108</v>
      </c>
      <c r="AU382" t="s">
        <v>127</v>
      </c>
      <c r="AV382" t="s">
        <v>169</v>
      </c>
      <c r="AX382" t="s">
        <v>112</v>
      </c>
      <c r="AZ382" t="s">
        <v>98</v>
      </c>
      <c r="BB382" t="s">
        <v>130</v>
      </c>
      <c r="BG382" t="s">
        <v>102</v>
      </c>
      <c r="BH382" t="s">
        <v>123</v>
      </c>
      <c r="BI382" t="s">
        <v>165</v>
      </c>
      <c r="BJ382" t="s">
        <v>108</v>
      </c>
      <c r="BK382" t="s">
        <v>127</v>
      </c>
      <c r="BL382" t="s">
        <v>169</v>
      </c>
      <c r="BR382" t="s">
        <v>102</v>
      </c>
      <c r="BX382">
        <v>1</v>
      </c>
      <c r="BZ382" t="s">
        <v>2600</v>
      </c>
      <c r="CA382">
        <v>0</v>
      </c>
      <c r="CH382" s="1">
        <v>43460.626296296301</v>
      </c>
      <c r="CS382">
        <v>1</v>
      </c>
    </row>
    <row r="383" spans="1:97">
      <c r="A383">
        <v>383</v>
      </c>
      <c r="B383" t="s">
        <v>2590</v>
      </c>
      <c r="D383" t="s">
        <v>7214</v>
      </c>
      <c r="E383" t="s">
        <v>6368</v>
      </c>
      <c r="G383" t="s">
        <v>98</v>
      </c>
      <c r="H383">
        <v>20061121</v>
      </c>
      <c r="I383" t="s">
        <v>1741</v>
      </c>
      <c r="L383" t="s">
        <v>1741</v>
      </c>
      <c r="M383" t="s">
        <v>294</v>
      </c>
      <c r="T383" t="s">
        <v>819</v>
      </c>
      <c r="X383" t="s">
        <v>102</v>
      </c>
      <c r="Y383" t="s">
        <v>136</v>
      </c>
      <c r="Z383" t="s">
        <v>823</v>
      </c>
      <c r="AB383" t="s">
        <v>138</v>
      </c>
      <c r="AC383" t="s">
        <v>98</v>
      </c>
      <c r="AE383" t="s">
        <v>105</v>
      </c>
      <c r="AH383" s="1">
        <v>43087.691909722198</v>
      </c>
      <c r="AI383" s="1">
        <v>43088.457789351902</v>
      </c>
      <c r="AJ383" t="s">
        <v>2592</v>
      </c>
      <c r="AM383" t="s">
        <v>2601</v>
      </c>
      <c r="AQ383" t="s">
        <v>2593</v>
      </c>
      <c r="AR383" t="s">
        <v>105</v>
      </c>
      <c r="AT383" t="s">
        <v>108</v>
      </c>
      <c r="AU383" t="s">
        <v>141</v>
      </c>
      <c r="AV383" t="s">
        <v>826</v>
      </c>
      <c r="AW383" t="s">
        <v>2594</v>
      </c>
      <c r="AX383" t="s">
        <v>300</v>
      </c>
      <c r="AZ383" t="s">
        <v>98</v>
      </c>
      <c r="BB383" t="s">
        <v>130</v>
      </c>
      <c r="BG383" t="s">
        <v>102</v>
      </c>
      <c r="BH383" t="s">
        <v>136</v>
      </c>
      <c r="BI383" t="s">
        <v>1518</v>
      </c>
      <c r="BJ383" t="s">
        <v>108</v>
      </c>
      <c r="BK383" t="s">
        <v>141</v>
      </c>
      <c r="BL383" t="s">
        <v>1521</v>
      </c>
      <c r="BR383" t="s">
        <v>998</v>
      </c>
      <c r="BX383">
        <v>0</v>
      </c>
      <c r="BZ383" t="s">
        <v>2602</v>
      </c>
      <c r="CA383">
        <v>0</v>
      </c>
      <c r="CH383" s="1">
        <v>43088.457789351902</v>
      </c>
      <c r="CS383">
        <v>1</v>
      </c>
    </row>
    <row r="384" spans="1:97">
      <c r="A384">
        <v>384</v>
      </c>
      <c r="B384" t="s">
        <v>2604</v>
      </c>
      <c r="D384" t="s">
        <v>7215</v>
      </c>
      <c r="E384" t="s">
        <v>6369</v>
      </c>
      <c r="G384" t="s">
        <v>105</v>
      </c>
      <c r="H384">
        <v>20050403</v>
      </c>
      <c r="I384" t="s">
        <v>749</v>
      </c>
      <c r="L384" t="s">
        <v>1010</v>
      </c>
      <c r="M384" t="s">
        <v>122</v>
      </c>
      <c r="T384" t="s">
        <v>749</v>
      </c>
      <c r="X384" t="s">
        <v>102</v>
      </c>
      <c r="Y384" t="s">
        <v>136</v>
      </c>
      <c r="Z384" t="s">
        <v>751</v>
      </c>
      <c r="AB384" t="s">
        <v>138</v>
      </c>
      <c r="AC384" t="s">
        <v>98</v>
      </c>
      <c r="AE384" t="s">
        <v>98</v>
      </c>
      <c r="AH384" s="1">
        <v>43087.7182060185</v>
      </c>
      <c r="AI384" s="1">
        <v>43087.7182060185</v>
      </c>
      <c r="AJ384" t="s">
        <v>752</v>
      </c>
      <c r="AL384" t="s">
        <v>2605</v>
      </c>
      <c r="AM384" t="s">
        <v>2603</v>
      </c>
      <c r="AR384" t="s">
        <v>105</v>
      </c>
      <c r="AT384" t="s">
        <v>108</v>
      </c>
      <c r="AU384" t="s">
        <v>141</v>
      </c>
      <c r="AV384" t="s">
        <v>753</v>
      </c>
      <c r="AX384" t="s">
        <v>129</v>
      </c>
      <c r="AZ384" t="s">
        <v>98</v>
      </c>
      <c r="BB384" t="s">
        <v>130</v>
      </c>
      <c r="BG384" t="s">
        <v>102</v>
      </c>
      <c r="BH384" t="s">
        <v>136</v>
      </c>
      <c r="BI384" t="s">
        <v>751</v>
      </c>
      <c r="BJ384" t="s">
        <v>108</v>
      </c>
      <c r="BK384" t="s">
        <v>141</v>
      </c>
      <c r="BL384" t="s">
        <v>753</v>
      </c>
      <c r="BR384" t="s">
        <v>102</v>
      </c>
      <c r="BX384">
        <v>1</v>
      </c>
      <c r="BZ384" t="s">
        <v>2606</v>
      </c>
      <c r="CA384">
        <v>0</v>
      </c>
      <c r="CH384" s="1">
        <v>43087.7182060185</v>
      </c>
      <c r="CS384">
        <v>1</v>
      </c>
    </row>
    <row r="385" spans="1:97">
      <c r="A385">
        <v>385</v>
      </c>
      <c r="B385" t="s">
        <v>2608</v>
      </c>
      <c r="D385" t="s">
        <v>7215</v>
      </c>
      <c r="E385" t="s">
        <v>6370</v>
      </c>
      <c r="G385" t="s">
        <v>98</v>
      </c>
      <c r="H385">
        <v>20180705</v>
      </c>
      <c r="I385" t="s">
        <v>223</v>
      </c>
      <c r="L385" t="s">
        <v>260</v>
      </c>
      <c r="M385" t="s">
        <v>245</v>
      </c>
      <c r="T385" t="s">
        <v>223</v>
      </c>
      <c r="W385" t="s">
        <v>2610</v>
      </c>
      <c r="X385" t="s">
        <v>102</v>
      </c>
      <c r="Y385" t="s">
        <v>123</v>
      </c>
      <c r="Z385" t="s">
        <v>224</v>
      </c>
      <c r="AB385" t="s">
        <v>138</v>
      </c>
      <c r="AC385" t="s">
        <v>98</v>
      </c>
      <c r="AE385" t="s">
        <v>98</v>
      </c>
      <c r="AH385" s="1">
        <v>43363.974062499998</v>
      </c>
      <c r="AI385" s="1">
        <v>43363.974062499998</v>
      </c>
      <c r="AJ385" t="s">
        <v>481</v>
      </c>
      <c r="AM385" t="s">
        <v>2607</v>
      </c>
      <c r="AR385" t="s">
        <v>105</v>
      </c>
      <c r="AT385" t="s">
        <v>108</v>
      </c>
      <c r="AU385" t="s">
        <v>127</v>
      </c>
      <c r="AV385" t="s">
        <v>228</v>
      </c>
      <c r="AX385" t="s">
        <v>252</v>
      </c>
      <c r="AZ385" t="s">
        <v>98</v>
      </c>
      <c r="BB385" t="s">
        <v>130</v>
      </c>
      <c r="BG385" t="s">
        <v>102</v>
      </c>
      <c r="BH385" t="s">
        <v>123</v>
      </c>
      <c r="BI385" t="s">
        <v>224</v>
      </c>
      <c r="BJ385" t="s">
        <v>108</v>
      </c>
      <c r="BK385" t="s">
        <v>127</v>
      </c>
      <c r="BL385" t="s">
        <v>228</v>
      </c>
      <c r="BR385" t="s">
        <v>102</v>
      </c>
      <c r="BX385">
        <v>1</v>
      </c>
      <c r="BZ385" t="s">
        <v>2611</v>
      </c>
      <c r="CA385">
        <v>0</v>
      </c>
      <c r="CH385" s="1">
        <v>43363.974062499998</v>
      </c>
      <c r="CS385">
        <v>1</v>
      </c>
    </row>
    <row r="386" spans="1:97">
      <c r="A386">
        <v>386</v>
      </c>
      <c r="B386" t="s">
        <v>2613</v>
      </c>
      <c r="D386" t="s">
        <v>7216</v>
      </c>
      <c r="E386" t="s">
        <v>6371</v>
      </c>
      <c r="G386" t="s">
        <v>98</v>
      </c>
      <c r="H386">
        <v>19840925</v>
      </c>
      <c r="I386" t="s">
        <v>749</v>
      </c>
      <c r="L386" t="s">
        <v>749</v>
      </c>
      <c r="M386" t="s">
        <v>212</v>
      </c>
      <c r="T386" t="s">
        <v>749</v>
      </c>
      <c r="X386" t="s">
        <v>102</v>
      </c>
      <c r="Y386" t="s">
        <v>136</v>
      </c>
      <c r="Z386" t="s">
        <v>751</v>
      </c>
      <c r="AB386" t="s">
        <v>138</v>
      </c>
      <c r="AC386" t="s">
        <v>98</v>
      </c>
      <c r="AE386" t="s">
        <v>105</v>
      </c>
      <c r="AH386" s="1">
        <v>43087.7182060185</v>
      </c>
      <c r="AI386" s="1">
        <v>43087.7182060185</v>
      </c>
      <c r="AJ386" t="s">
        <v>752</v>
      </c>
      <c r="AK386" t="s">
        <v>781</v>
      </c>
      <c r="AM386" t="s">
        <v>2612</v>
      </c>
      <c r="AR386" t="s">
        <v>105</v>
      </c>
      <c r="AT386" t="s">
        <v>108</v>
      </c>
      <c r="AU386" t="s">
        <v>141</v>
      </c>
      <c r="AV386" t="s">
        <v>753</v>
      </c>
      <c r="AX386" t="s">
        <v>213</v>
      </c>
      <c r="AZ386" t="s">
        <v>98</v>
      </c>
      <c r="BB386" t="s">
        <v>152</v>
      </c>
      <c r="BG386" t="s">
        <v>102</v>
      </c>
      <c r="BH386" t="s">
        <v>136</v>
      </c>
      <c r="BI386" t="s">
        <v>751</v>
      </c>
      <c r="BJ386" t="s">
        <v>108</v>
      </c>
      <c r="BK386" t="s">
        <v>141</v>
      </c>
      <c r="BL386" t="s">
        <v>753</v>
      </c>
      <c r="BR386" t="s">
        <v>102</v>
      </c>
      <c r="BX386">
        <v>0</v>
      </c>
      <c r="BZ386" t="s">
        <v>2614</v>
      </c>
      <c r="CA386">
        <v>0</v>
      </c>
      <c r="CH386" s="1">
        <v>43087.7182060185</v>
      </c>
      <c r="CS386">
        <v>1</v>
      </c>
    </row>
    <row r="387" spans="1:97">
      <c r="A387">
        <v>387</v>
      </c>
      <c r="B387" t="s">
        <v>2616</v>
      </c>
      <c r="D387" t="s">
        <v>7217</v>
      </c>
      <c r="E387" t="s">
        <v>6372</v>
      </c>
      <c r="G387" t="s">
        <v>98</v>
      </c>
      <c r="H387">
        <v>20100323</v>
      </c>
      <c r="I387" t="s">
        <v>749</v>
      </c>
      <c r="L387" t="s">
        <v>749</v>
      </c>
      <c r="M387" t="s">
        <v>294</v>
      </c>
      <c r="T387" t="s">
        <v>749</v>
      </c>
      <c r="X387" t="s">
        <v>102</v>
      </c>
      <c r="Y387" t="s">
        <v>136</v>
      </c>
      <c r="Z387" t="s">
        <v>751</v>
      </c>
      <c r="AB387" t="s">
        <v>138</v>
      </c>
      <c r="AC387" t="s">
        <v>98</v>
      </c>
      <c r="AE387" t="s">
        <v>105</v>
      </c>
      <c r="AH387" s="1">
        <v>43018.328645833302</v>
      </c>
      <c r="AI387" s="1">
        <v>43018.328645833302</v>
      </c>
      <c r="AJ387" t="s">
        <v>2617</v>
      </c>
      <c r="AM387" t="s">
        <v>2615</v>
      </c>
      <c r="AR387" t="s">
        <v>105</v>
      </c>
      <c r="AT387" t="s">
        <v>108</v>
      </c>
      <c r="AU387" t="s">
        <v>141</v>
      </c>
      <c r="AV387" t="s">
        <v>753</v>
      </c>
      <c r="AX387" t="s">
        <v>300</v>
      </c>
      <c r="AZ387" t="s">
        <v>98</v>
      </c>
      <c r="BB387" t="s">
        <v>130</v>
      </c>
      <c r="BG387" t="s">
        <v>102</v>
      </c>
      <c r="BH387" t="s">
        <v>136</v>
      </c>
      <c r="BI387" t="s">
        <v>751</v>
      </c>
      <c r="BJ387" t="s">
        <v>108</v>
      </c>
      <c r="BK387" t="s">
        <v>141</v>
      </c>
      <c r="BL387" t="s">
        <v>753</v>
      </c>
      <c r="BR387" t="s">
        <v>102</v>
      </c>
      <c r="BX387">
        <v>0</v>
      </c>
      <c r="BZ387" t="s">
        <v>2618</v>
      </c>
      <c r="CA387">
        <v>0</v>
      </c>
      <c r="CH387" s="1">
        <v>43018.328645833302</v>
      </c>
      <c r="CS387">
        <v>1</v>
      </c>
    </row>
    <row r="388" spans="1:97">
      <c r="A388">
        <v>388</v>
      </c>
      <c r="B388" t="s">
        <v>2620</v>
      </c>
      <c r="D388" t="s">
        <v>7218</v>
      </c>
      <c r="E388" t="s">
        <v>6373</v>
      </c>
      <c r="G388" t="s">
        <v>98</v>
      </c>
      <c r="H388">
        <v>19651003</v>
      </c>
      <c r="I388" t="s">
        <v>886</v>
      </c>
      <c r="L388" t="s">
        <v>690</v>
      </c>
      <c r="M388" t="s">
        <v>100</v>
      </c>
      <c r="N388" t="s">
        <v>2621</v>
      </c>
      <c r="T388" t="s">
        <v>886</v>
      </c>
      <c r="W388" t="s">
        <v>2622</v>
      </c>
      <c r="X388" t="s">
        <v>102</v>
      </c>
      <c r="Y388" t="s">
        <v>123</v>
      </c>
      <c r="Z388" t="s">
        <v>165</v>
      </c>
      <c r="AB388" t="s">
        <v>138</v>
      </c>
      <c r="AC388" t="s">
        <v>98</v>
      </c>
      <c r="AE388" t="s">
        <v>98</v>
      </c>
      <c r="AH388" s="1">
        <v>43018.370590277802</v>
      </c>
      <c r="AI388" s="1">
        <v>43082.744918981502</v>
      </c>
      <c r="AJ388" t="s">
        <v>2623</v>
      </c>
      <c r="AL388" t="s">
        <v>2624</v>
      </c>
      <c r="AM388" t="s">
        <v>2619</v>
      </c>
      <c r="AR388" t="s">
        <v>98</v>
      </c>
      <c r="AT388" t="s">
        <v>108</v>
      </c>
      <c r="AU388" t="s">
        <v>127</v>
      </c>
      <c r="AV388" t="s">
        <v>169</v>
      </c>
      <c r="AX388" t="s">
        <v>112</v>
      </c>
      <c r="AZ388" t="s">
        <v>98</v>
      </c>
      <c r="BB388" t="s">
        <v>130</v>
      </c>
      <c r="BG388" t="s">
        <v>102</v>
      </c>
      <c r="BH388" t="s">
        <v>123</v>
      </c>
      <c r="BI388" t="s">
        <v>165</v>
      </c>
      <c r="BJ388" t="s">
        <v>108</v>
      </c>
      <c r="BK388" t="s">
        <v>127</v>
      </c>
      <c r="BL388" t="s">
        <v>169</v>
      </c>
      <c r="BR388" t="s">
        <v>1464</v>
      </c>
      <c r="BX388">
        <v>1</v>
      </c>
      <c r="BZ388" t="s">
        <v>2625</v>
      </c>
      <c r="CA388">
        <v>0</v>
      </c>
      <c r="CH388" s="1">
        <v>43082.744918981502</v>
      </c>
      <c r="CS388">
        <v>1</v>
      </c>
    </row>
    <row r="389" spans="1:97">
      <c r="A389">
        <v>389</v>
      </c>
      <c r="B389" t="s">
        <v>2627</v>
      </c>
      <c r="D389" t="s">
        <v>7219</v>
      </c>
      <c r="E389" t="s">
        <v>6374</v>
      </c>
      <c r="G389" t="s">
        <v>98</v>
      </c>
      <c r="H389">
        <v>19880415</v>
      </c>
      <c r="I389" t="s">
        <v>886</v>
      </c>
      <c r="L389" t="s">
        <v>886</v>
      </c>
      <c r="M389" t="s">
        <v>122</v>
      </c>
      <c r="N389" t="s">
        <v>2628</v>
      </c>
      <c r="T389" t="s">
        <v>886</v>
      </c>
      <c r="X389" t="s">
        <v>102</v>
      </c>
      <c r="Y389" t="s">
        <v>123</v>
      </c>
      <c r="Z389" t="s">
        <v>165</v>
      </c>
      <c r="AB389" t="s">
        <v>138</v>
      </c>
      <c r="AC389" t="s">
        <v>98</v>
      </c>
      <c r="AE389" t="s">
        <v>105</v>
      </c>
      <c r="AH389" s="1">
        <v>43018.370590277802</v>
      </c>
      <c r="AI389" s="1">
        <v>43018.370590277802</v>
      </c>
      <c r="AJ389" t="s">
        <v>2623</v>
      </c>
      <c r="AM389" t="s">
        <v>2626</v>
      </c>
      <c r="AR389" t="s">
        <v>105</v>
      </c>
      <c r="AT389" t="s">
        <v>108</v>
      </c>
      <c r="AU389" t="s">
        <v>127</v>
      </c>
      <c r="AV389" t="s">
        <v>169</v>
      </c>
      <c r="AX389" t="s">
        <v>129</v>
      </c>
      <c r="AZ389" t="s">
        <v>98</v>
      </c>
      <c r="BB389" t="s">
        <v>130</v>
      </c>
      <c r="BG389" t="s">
        <v>102</v>
      </c>
      <c r="BH389" t="s">
        <v>123</v>
      </c>
      <c r="BI389" t="s">
        <v>165</v>
      </c>
      <c r="BJ389" t="s">
        <v>108</v>
      </c>
      <c r="BK389" t="s">
        <v>127</v>
      </c>
      <c r="BL389" t="s">
        <v>169</v>
      </c>
      <c r="BR389" t="s">
        <v>1464</v>
      </c>
      <c r="BX389">
        <v>0</v>
      </c>
      <c r="BZ389" t="s">
        <v>2629</v>
      </c>
      <c r="CA389">
        <v>0</v>
      </c>
      <c r="CH389" s="1">
        <v>43018.370590277802</v>
      </c>
      <c r="CS389">
        <v>1</v>
      </c>
    </row>
    <row r="390" spans="1:97">
      <c r="A390">
        <v>390</v>
      </c>
      <c r="B390" t="s">
        <v>2631</v>
      </c>
      <c r="D390" t="s">
        <v>7220</v>
      </c>
      <c r="E390" t="s">
        <v>6375</v>
      </c>
      <c r="G390" t="s">
        <v>98</v>
      </c>
      <c r="H390">
        <v>19520310</v>
      </c>
      <c r="I390" t="s">
        <v>749</v>
      </c>
      <c r="L390" t="s">
        <v>749</v>
      </c>
      <c r="M390" t="s">
        <v>100</v>
      </c>
      <c r="T390" t="s">
        <v>749</v>
      </c>
      <c r="X390" t="s">
        <v>102</v>
      </c>
      <c r="Y390" t="s">
        <v>136</v>
      </c>
      <c r="Z390" t="s">
        <v>751</v>
      </c>
      <c r="AB390" t="s">
        <v>138</v>
      </c>
      <c r="AC390" t="s">
        <v>98</v>
      </c>
      <c r="AE390" t="s">
        <v>105</v>
      </c>
      <c r="AH390" s="1">
        <v>43087.7182060185</v>
      </c>
      <c r="AI390" s="1">
        <v>43087.7182060185</v>
      </c>
      <c r="AJ390" t="s">
        <v>752</v>
      </c>
      <c r="AM390" t="s">
        <v>2630</v>
      </c>
      <c r="AR390" t="s">
        <v>98</v>
      </c>
      <c r="AT390" t="s">
        <v>108</v>
      </c>
      <c r="AU390" t="s">
        <v>141</v>
      </c>
      <c r="AV390" t="s">
        <v>753</v>
      </c>
      <c r="AX390" t="s">
        <v>112</v>
      </c>
      <c r="AZ390" t="s">
        <v>98</v>
      </c>
      <c r="BB390" t="s">
        <v>130</v>
      </c>
      <c r="BG390" t="s">
        <v>102</v>
      </c>
      <c r="BH390" t="s">
        <v>136</v>
      </c>
      <c r="BI390" t="s">
        <v>751</v>
      </c>
      <c r="BJ390" t="s">
        <v>108</v>
      </c>
      <c r="BK390" t="s">
        <v>141</v>
      </c>
      <c r="BL390" t="s">
        <v>753</v>
      </c>
      <c r="BR390" t="s">
        <v>102</v>
      </c>
      <c r="BX390">
        <v>0</v>
      </c>
      <c r="BZ390" t="s">
        <v>2632</v>
      </c>
      <c r="CA390">
        <v>0</v>
      </c>
      <c r="CH390" s="1">
        <v>43087.7182060185</v>
      </c>
      <c r="CS390">
        <v>1</v>
      </c>
    </row>
    <row r="391" spans="1:97">
      <c r="A391">
        <v>391</v>
      </c>
      <c r="B391" t="s">
        <v>2634</v>
      </c>
      <c r="D391" t="s">
        <v>7221</v>
      </c>
      <c r="E391" t="s">
        <v>6376</v>
      </c>
      <c r="G391" t="s">
        <v>98</v>
      </c>
      <c r="H391">
        <v>20071111</v>
      </c>
      <c r="I391" t="s">
        <v>749</v>
      </c>
      <c r="L391" t="s">
        <v>749</v>
      </c>
      <c r="M391" t="s">
        <v>122</v>
      </c>
      <c r="T391" t="s">
        <v>749</v>
      </c>
      <c r="X391" t="s">
        <v>102</v>
      </c>
      <c r="Y391" t="s">
        <v>136</v>
      </c>
      <c r="Z391" t="s">
        <v>751</v>
      </c>
      <c r="AB391" t="s">
        <v>138</v>
      </c>
      <c r="AC391" t="s">
        <v>98</v>
      </c>
      <c r="AE391" t="s">
        <v>105</v>
      </c>
      <c r="AH391" s="1">
        <v>43087.7182060185</v>
      </c>
      <c r="AI391" s="1">
        <v>43087.7182060185</v>
      </c>
      <c r="AJ391" t="s">
        <v>752</v>
      </c>
      <c r="AK391" t="s">
        <v>781</v>
      </c>
      <c r="AM391" t="s">
        <v>2633</v>
      </c>
      <c r="AR391" t="s">
        <v>105</v>
      </c>
      <c r="AT391" t="s">
        <v>108</v>
      </c>
      <c r="AU391" t="s">
        <v>141</v>
      </c>
      <c r="AV391" t="s">
        <v>753</v>
      </c>
      <c r="AX391" t="s">
        <v>129</v>
      </c>
      <c r="AZ391" t="s">
        <v>98</v>
      </c>
      <c r="BB391" t="s">
        <v>152</v>
      </c>
      <c r="BG391" t="s">
        <v>102</v>
      </c>
      <c r="BH391" t="s">
        <v>136</v>
      </c>
      <c r="BI391" t="s">
        <v>751</v>
      </c>
      <c r="BJ391" t="s">
        <v>108</v>
      </c>
      <c r="BK391" t="s">
        <v>141</v>
      </c>
      <c r="BL391" t="s">
        <v>753</v>
      </c>
      <c r="BR391" t="s">
        <v>102</v>
      </c>
      <c r="BX391">
        <v>0</v>
      </c>
      <c r="BZ391" t="s">
        <v>2635</v>
      </c>
      <c r="CA391">
        <v>0</v>
      </c>
      <c r="CH391" s="1">
        <v>43087.7182060185</v>
      </c>
      <c r="CS391">
        <v>1</v>
      </c>
    </row>
    <row r="392" spans="1:97">
      <c r="A392">
        <v>392</v>
      </c>
      <c r="B392" t="s">
        <v>2637</v>
      </c>
      <c r="D392" t="s">
        <v>7222</v>
      </c>
      <c r="E392" t="s">
        <v>6377</v>
      </c>
      <c r="G392" t="s">
        <v>98</v>
      </c>
      <c r="H392">
        <v>20070828</v>
      </c>
      <c r="I392" t="s">
        <v>436</v>
      </c>
      <c r="L392" t="s">
        <v>436</v>
      </c>
      <c r="M392" t="s">
        <v>122</v>
      </c>
      <c r="T392" t="s">
        <v>749</v>
      </c>
      <c r="X392" t="s">
        <v>102</v>
      </c>
      <c r="Y392" t="s">
        <v>136</v>
      </c>
      <c r="Z392" t="s">
        <v>751</v>
      </c>
      <c r="AB392" t="s">
        <v>138</v>
      </c>
      <c r="AC392" t="s">
        <v>98</v>
      </c>
      <c r="AE392" t="s">
        <v>105</v>
      </c>
      <c r="AH392" s="1">
        <v>43087.7182060185</v>
      </c>
      <c r="AI392" s="1">
        <v>43087.7182060185</v>
      </c>
      <c r="AJ392" t="s">
        <v>752</v>
      </c>
      <c r="AK392" t="s">
        <v>523</v>
      </c>
      <c r="AM392" t="s">
        <v>2636</v>
      </c>
      <c r="AR392" t="s">
        <v>105</v>
      </c>
      <c r="AT392" t="s">
        <v>108</v>
      </c>
      <c r="AU392" t="s">
        <v>141</v>
      </c>
      <c r="AV392" t="s">
        <v>753</v>
      </c>
      <c r="AX392" t="s">
        <v>129</v>
      </c>
      <c r="AZ392" t="s">
        <v>98</v>
      </c>
      <c r="BB392" t="s">
        <v>152</v>
      </c>
      <c r="BG392" t="s">
        <v>102</v>
      </c>
      <c r="BH392" t="s">
        <v>136</v>
      </c>
      <c r="BI392" t="s">
        <v>437</v>
      </c>
      <c r="BJ392" t="s">
        <v>108</v>
      </c>
      <c r="BK392" t="s">
        <v>141</v>
      </c>
      <c r="BL392" t="s">
        <v>438</v>
      </c>
      <c r="BR392" t="s">
        <v>102</v>
      </c>
      <c r="BX392">
        <v>0</v>
      </c>
      <c r="BZ392" t="s">
        <v>2638</v>
      </c>
      <c r="CA392">
        <v>0</v>
      </c>
      <c r="CH392" s="1">
        <v>43087.7182060185</v>
      </c>
      <c r="CS392">
        <v>1</v>
      </c>
    </row>
    <row r="393" spans="1:97">
      <c r="A393">
        <v>393</v>
      </c>
      <c r="B393" t="s">
        <v>2627</v>
      </c>
      <c r="D393" t="s">
        <v>7223</v>
      </c>
      <c r="E393" t="s">
        <v>6378</v>
      </c>
      <c r="G393" t="s">
        <v>98</v>
      </c>
      <c r="H393">
        <v>19900716</v>
      </c>
      <c r="I393" t="s">
        <v>886</v>
      </c>
      <c r="L393" t="s">
        <v>886</v>
      </c>
      <c r="M393" t="s">
        <v>122</v>
      </c>
      <c r="N393" t="s">
        <v>2640</v>
      </c>
      <c r="T393" t="s">
        <v>886</v>
      </c>
      <c r="X393" t="s">
        <v>102</v>
      </c>
      <c r="Y393" t="s">
        <v>123</v>
      </c>
      <c r="Z393" t="s">
        <v>165</v>
      </c>
      <c r="AB393" t="s">
        <v>138</v>
      </c>
      <c r="AC393" t="s">
        <v>98</v>
      </c>
      <c r="AE393" t="s">
        <v>105</v>
      </c>
      <c r="AH393" s="1">
        <v>43018.370590277802</v>
      </c>
      <c r="AI393" s="1">
        <v>43018.370590277802</v>
      </c>
      <c r="AJ393" t="s">
        <v>2623</v>
      </c>
      <c r="AM393" t="s">
        <v>2639</v>
      </c>
      <c r="AR393" t="s">
        <v>105</v>
      </c>
      <c r="AT393" t="s">
        <v>108</v>
      </c>
      <c r="AU393" t="s">
        <v>127</v>
      </c>
      <c r="AV393" t="s">
        <v>169</v>
      </c>
      <c r="AX393" t="s">
        <v>129</v>
      </c>
      <c r="AZ393" t="s">
        <v>98</v>
      </c>
      <c r="BB393" t="s">
        <v>130</v>
      </c>
      <c r="BG393" t="s">
        <v>102</v>
      </c>
      <c r="BH393" t="s">
        <v>123</v>
      </c>
      <c r="BI393" t="s">
        <v>165</v>
      </c>
      <c r="BJ393" t="s">
        <v>108</v>
      </c>
      <c r="BK393" t="s">
        <v>127</v>
      </c>
      <c r="BL393" t="s">
        <v>169</v>
      </c>
      <c r="BR393" t="s">
        <v>1464</v>
      </c>
      <c r="BX393">
        <v>0</v>
      </c>
      <c r="BZ393" t="s">
        <v>2641</v>
      </c>
      <c r="CA393">
        <v>0</v>
      </c>
      <c r="CH393" s="1">
        <v>43018.370590277802</v>
      </c>
      <c r="CS393">
        <v>1</v>
      </c>
    </row>
    <row r="394" spans="1:97">
      <c r="A394">
        <v>394</v>
      </c>
      <c r="B394" t="s">
        <v>2643</v>
      </c>
      <c r="D394" t="s">
        <v>7224</v>
      </c>
      <c r="E394" t="s">
        <v>6379</v>
      </c>
      <c r="G394" t="s">
        <v>98</v>
      </c>
      <c r="H394">
        <v>19790620</v>
      </c>
      <c r="L394" t="s">
        <v>2644</v>
      </c>
      <c r="M394" t="s">
        <v>100</v>
      </c>
      <c r="N394" t="s">
        <v>2645</v>
      </c>
      <c r="T394" t="s">
        <v>2646</v>
      </c>
      <c r="X394" t="s">
        <v>102</v>
      </c>
      <c r="Y394" t="s">
        <v>123</v>
      </c>
      <c r="Z394" t="s">
        <v>148</v>
      </c>
      <c r="AC394" t="s">
        <v>98</v>
      </c>
      <c r="AE394" t="s">
        <v>105</v>
      </c>
      <c r="AH394" s="1">
        <v>43018.461817129602</v>
      </c>
      <c r="AI394" s="1">
        <v>43018.461817129602</v>
      </c>
      <c r="AJ394" t="s">
        <v>2647</v>
      </c>
      <c r="AM394" t="s">
        <v>2642</v>
      </c>
      <c r="AN394" t="s">
        <v>105</v>
      </c>
      <c r="AQ394" t="s">
        <v>2648</v>
      </c>
      <c r="AR394" t="s">
        <v>98</v>
      </c>
      <c r="AT394" t="s">
        <v>108</v>
      </c>
      <c r="AU394" t="s">
        <v>127</v>
      </c>
      <c r="AV394" t="s">
        <v>151</v>
      </c>
      <c r="AW394" t="s">
        <v>2649</v>
      </c>
      <c r="AX394" t="s">
        <v>112</v>
      </c>
      <c r="AZ394" t="s">
        <v>98</v>
      </c>
      <c r="BB394" t="s">
        <v>130</v>
      </c>
      <c r="BF394" t="s">
        <v>114</v>
      </c>
      <c r="BG394" t="s">
        <v>2650</v>
      </c>
      <c r="BH394" t="s">
        <v>2651</v>
      </c>
      <c r="BI394" t="s">
        <v>2652</v>
      </c>
      <c r="BJ394" t="s">
        <v>2653</v>
      </c>
      <c r="BK394" t="s">
        <v>2654</v>
      </c>
      <c r="BL394" t="s">
        <v>2655</v>
      </c>
      <c r="BR394" t="s">
        <v>2650</v>
      </c>
      <c r="BS394" t="s">
        <v>117</v>
      </c>
      <c r="BZ394" t="s">
        <v>2656</v>
      </c>
      <c r="CA394">
        <v>0</v>
      </c>
      <c r="CH394" s="1">
        <v>43018.461817129602</v>
      </c>
      <c r="CS394">
        <v>1</v>
      </c>
    </row>
    <row r="395" spans="1:97">
      <c r="A395">
        <v>395</v>
      </c>
      <c r="B395" t="s">
        <v>2658</v>
      </c>
      <c r="D395" t="s">
        <v>7225</v>
      </c>
      <c r="E395" t="s">
        <v>3677</v>
      </c>
      <c r="G395" t="s">
        <v>98</v>
      </c>
      <c r="H395">
        <v>19550101</v>
      </c>
      <c r="I395" t="s">
        <v>654</v>
      </c>
      <c r="L395" t="s">
        <v>654</v>
      </c>
      <c r="M395" t="s">
        <v>212</v>
      </c>
      <c r="T395" t="s">
        <v>749</v>
      </c>
      <c r="X395" t="s">
        <v>102</v>
      </c>
      <c r="Y395" t="s">
        <v>136</v>
      </c>
      <c r="Z395" t="s">
        <v>751</v>
      </c>
      <c r="AB395" t="s">
        <v>138</v>
      </c>
      <c r="AC395" t="s">
        <v>98</v>
      </c>
      <c r="AE395" t="s">
        <v>105</v>
      </c>
      <c r="AH395" s="1">
        <v>43087.7182060185</v>
      </c>
      <c r="AI395" s="1">
        <v>43087.7182060185</v>
      </c>
      <c r="AJ395" t="s">
        <v>752</v>
      </c>
      <c r="AK395" t="s">
        <v>781</v>
      </c>
      <c r="AM395" t="s">
        <v>2657</v>
      </c>
      <c r="AR395" t="s">
        <v>105</v>
      </c>
      <c r="AT395" t="s">
        <v>108</v>
      </c>
      <c r="AU395" t="s">
        <v>141</v>
      </c>
      <c r="AV395" t="s">
        <v>753</v>
      </c>
      <c r="AX395" t="s">
        <v>213</v>
      </c>
      <c r="AZ395" t="s">
        <v>98</v>
      </c>
      <c r="BB395" t="s">
        <v>152</v>
      </c>
      <c r="BG395" t="s">
        <v>102</v>
      </c>
      <c r="BH395" t="s">
        <v>136</v>
      </c>
      <c r="BI395" t="s">
        <v>655</v>
      </c>
      <c r="BJ395" t="s">
        <v>108</v>
      </c>
      <c r="BK395" t="s">
        <v>141</v>
      </c>
      <c r="BL395" t="s">
        <v>657</v>
      </c>
      <c r="BR395" t="s">
        <v>102</v>
      </c>
      <c r="BX395">
        <v>0</v>
      </c>
      <c r="BZ395" t="s">
        <v>2659</v>
      </c>
      <c r="CA395">
        <v>0</v>
      </c>
      <c r="CH395" s="1">
        <v>43087.7182060185</v>
      </c>
      <c r="CS395">
        <v>1</v>
      </c>
    </row>
    <row r="396" spans="1:97">
      <c r="A396">
        <v>396</v>
      </c>
      <c r="B396" t="s">
        <v>2661</v>
      </c>
      <c r="D396" t="s">
        <v>7217</v>
      </c>
      <c r="E396" t="s">
        <v>6380</v>
      </c>
      <c r="G396" t="s">
        <v>105</v>
      </c>
      <c r="H396">
        <v>19930208</v>
      </c>
      <c r="I396" t="s">
        <v>1783</v>
      </c>
      <c r="L396" t="s">
        <v>1783</v>
      </c>
      <c r="M396" t="s">
        <v>122</v>
      </c>
      <c r="N396" t="s">
        <v>2662</v>
      </c>
      <c r="T396" t="s">
        <v>1783</v>
      </c>
      <c r="X396" t="s">
        <v>102</v>
      </c>
      <c r="Y396" t="s">
        <v>136</v>
      </c>
      <c r="Z396" t="s">
        <v>1593</v>
      </c>
      <c r="AB396" t="s">
        <v>138</v>
      </c>
      <c r="AC396" t="s">
        <v>98</v>
      </c>
      <c r="AE396" t="s">
        <v>105</v>
      </c>
      <c r="AH396" s="1">
        <v>43364.583402777796</v>
      </c>
      <c r="AI396" s="1">
        <v>43364.583402777796</v>
      </c>
      <c r="AJ396" t="s">
        <v>647</v>
      </c>
      <c r="AK396" t="s">
        <v>279</v>
      </c>
      <c r="AM396" t="s">
        <v>2660</v>
      </c>
      <c r="AR396" t="s">
        <v>105</v>
      </c>
      <c r="AT396" t="s">
        <v>108</v>
      </c>
      <c r="AU396" t="s">
        <v>141</v>
      </c>
      <c r="AV396" t="s">
        <v>1596</v>
      </c>
      <c r="AX396" t="s">
        <v>129</v>
      </c>
      <c r="AZ396" t="s">
        <v>98</v>
      </c>
      <c r="BB396" t="s">
        <v>152</v>
      </c>
      <c r="BG396" t="s">
        <v>102</v>
      </c>
      <c r="BH396" t="s">
        <v>136</v>
      </c>
      <c r="BI396" t="s">
        <v>1593</v>
      </c>
      <c r="BJ396" t="s">
        <v>108</v>
      </c>
      <c r="BK396" t="s">
        <v>141</v>
      </c>
      <c r="BL396" t="s">
        <v>1596</v>
      </c>
      <c r="BR396" t="s">
        <v>102</v>
      </c>
      <c r="BX396">
        <v>0</v>
      </c>
      <c r="BZ396" t="s">
        <v>2663</v>
      </c>
      <c r="CA396">
        <v>0</v>
      </c>
      <c r="CH396" s="1">
        <v>43364.583402777796</v>
      </c>
      <c r="CS396">
        <v>1</v>
      </c>
    </row>
    <row r="397" spans="1:97">
      <c r="A397">
        <v>397</v>
      </c>
      <c r="B397" t="s">
        <v>2665</v>
      </c>
      <c r="D397" t="s">
        <v>7217</v>
      </c>
      <c r="E397" t="s">
        <v>6381</v>
      </c>
      <c r="G397" t="s">
        <v>105</v>
      </c>
      <c r="H397">
        <v>19760808</v>
      </c>
      <c r="I397" t="s">
        <v>147</v>
      </c>
      <c r="L397" t="s">
        <v>147</v>
      </c>
      <c r="M397" t="s">
        <v>100</v>
      </c>
      <c r="T397" t="s">
        <v>147</v>
      </c>
      <c r="X397" t="s">
        <v>102</v>
      </c>
      <c r="Y397" t="s">
        <v>123</v>
      </c>
      <c r="Z397" t="s">
        <v>148</v>
      </c>
      <c r="AB397" t="s">
        <v>138</v>
      </c>
      <c r="AC397" t="s">
        <v>98</v>
      </c>
      <c r="AE397" t="s">
        <v>105</v>
      </c>
      <c r="AH397" s="1">
        <v>43493.643425925897</v>
      </c>
      <c r="AI397" s="1">
        <v>43493.643425925897</v>
      </c>
      <c r="AJ397" t="s">
        <v>2598</v>
      </c>
      <c r="AM397" t="s">
        <v>2664</v>
      </c>
      <c r="AR397" t="s">
        <v>98</v>
      </c>
      <c r="AT397" t="s">
        <v>108</v>
      </c>
      <c r="AU397" t="s">
        <v>127</v>
      </c>
      <c r="AV397" t="s">
        <v>151</v>
      </c>
      <c r="AX397" t="s">
        <v>112</v>
      </c>
      <c r="AZ397" t="s">
        <v>98</v>
      </c>
      <c r="BB397" t="s">
        <v>130</v>
      </c>
      <c r="BG397" t="s">
        <v>102</v>
      </c>
      <c r="BH397" t="s">
        <v>123</v>
      </c>
      <c r="BI397" t="s">
        <v>148</v>
      </c>
      <c r="BJ397" t="s">
        <v>108</v>
      </c>
      <c r="BK397" t="s">
        <v>127</v>
      </c>
      <c r="BL397" t="s">
        <v>151</v>
      </c>
      <c r="BR397" t="s">
        <v>102</v>
      </c>
      <c r="BX397">
        <v>0</v>
      </c>
      <c r="BZ397" t="s">
        <v>2360</v>
      </c>
      <c r="CA397">
        <v>0</v>
      </c>
      <c r="CH397" s="1">
        <v>43493.643425925897</v>
      </c>
      <c r="CS397">
        <v>1</v>
      </c>
    </row>
    <row r="398" spans="1:97">
      <c r="A398">
        <v>398</v>
      </c>
      <c r="B398" t="s">
        <v>2667</v>
      </c>
      <c r="D398" t="s">
        <v>7226</v>
      </c>
      <c r="E398" t="s">
        <v>6382</v>
      </c>
      <c r="G398" t="s">
        <v>98</v>
      </c>
      <c r="H398">
        <v>19590101</v>
      </c>
      <c r="I398" t="s">
        <v>1028</v>
      </c>
      <c r="L398" t="s">
        <v>1028</v>
      </c>
      <c r="M398" t="s">
        <v>100</v>
      </c>
      <c r="X398" t="s">
        <v>102</v>
      </c>
      <c r="Y398" t="s">
        <v>136</v>
      </c>
      <c r="Z398" t="s">
        <v>1031</v>
      </c>
      <c r="AB398" t="s">
        <v>138</v>
      </c>
      <c r="AC398" t="s">
        <v>98</v>
      </c>
      <c r="AE398" t="s">
        <v>98</v>
      </c>
      <c r="AH398" s="1">
        <v>43494.598969907398</v>
      </c>
      <c r="AI398" s="1">
        <v>43521.701666666697</v>
      </c>
      <c r="AJ398" t="s">
        <v>752</v>
      </c>
      <c r="AL398" t="s">
        <v>2668</v>
      </c>
      <c r="AM398" t="s">
        <v>2666</v>
      </c>
      <c r="AN398" t="s">
        <v>105</v>
      </c>
      <c r="AR398" t="s">
        <v>98</v>
      </c>
      <c r="AT398" t="s">
        <v>108</v>
      </c>
      <c r="AX398" t="s">
        <v>112</v>
      </c>
      <c r="AZ398" t="s">
        <v>98</v>
      </c>
      <c r="BB398" t="s">
        <v>130</v>
      </c>
      <c r="BF398" t="s">
        <v>114</v>
      </c>
      <c r="BG398" t="s">
        <v>102</v>
      </c>
      <c r="BH398" t="s">
        <v>136</v>
      </c>
      <c r="BI398" t="s">
        <v>1031</v>
      </c>
      <c r="BJ398" t="s">
        <v>108</v>
      </c>
      <c r="BK398" t="s">
        <v>141</v>
      </c>
      <c r="BL398" t="s">
        <v>1032</v>
      </c>
      <c r="BR398" t="s">
        <v>102</v>
      </c>
      <c r="BX398">
        <v>1</v>
      </c>
      <c r="BZ398" t="s">
        <v>2669</v>
      </c>
      <c r="CA398">
        <v>0</v>
      </c>
      <c r="CH398" s="1">
        <v>43521.701666666697</v>
      </c>
      <c r="CS398">
        <v>1</v>
      </c>
    </row>
    <row r="399" spans="1:97">
      <c r="A399">
        <v>399</v>
      </c>
      <c r="B399" t="s">
        <v>2671</v>
      </c>
      <c r="D399" t="s">
        <v>7227</v>
      </c>
      <c r="E399" t="s">
        <v>6383</v>
      </c>
      <c r="G399" t="s">
        <v>98</v>
      </c>
      <c r="H399">
        <v>19751010</v>
      </c>
      <c r="I399" t="s">
        <v>1690</v>
      </c>
      <c r="L399" t="s">
        <v>1690</v>
      </c>
      <c r="M399" t="s">
        <v>100</v>
      </c>
      <c r="T399" t="s">
        <v>1690</v>
      </c>
      <c r="X399" t="s">
        <v>102</v>
      </c>
      <c r="Y399" t="s">
        <v>136</v>
      </c>
      <c r="Z399" t="s">
        <v>838</v>
      </c>
      <c r="AB399" t="s">
        <v>138</v>
      </c>
      <c r="AC399" t="s">
        <v>98</v>
      </c>
      <c r="AE399" t="s">
        <v>105</v>
      </c>
      <c r="AH399" s="1">
        <v>43460.647731481498</v>
      </c>
      <c r="AI399" s="1">
        <v>43460.647731481498</v>
      </c>
      <c r="AJ399" t="s">
        <v>647</v>
      </c>
      <c r="AM399" t="s">
        <v>2670</v>
      </c>
      <c r="AR399" t="s">
        <v>98</v>
      </c>
      <c r="AT399" t="s">
        <v>108</v>
      </c>
      <c r="AU399" t="s">
        <v>141</v>
      </c>
      <c r="AV399" t="s">
        <v>842</v>
      </c>
      <c r="AX399" t="s">
        <v>112</v>
      </c>
      <c r="AZ399" t="s">
        <v>98</v>
      </c>
      <c r="BB399" t="s">
        <v>130</v>
      </c>
      <c r="BG399" t="s">
        <v>102</v>
      </c>
      <c r="BH399" t="s">
        <v>136</v>
      </c>
      <c r="BI399" t="s">
        <v>838</v>
      </c>
      <c r="BJ399" t="s">
        <v>108</v>
      </c>
      <c r="BK399" t="s">
        <v>141</v>
      </c>
      <c r="BL399" t="s">
        <v>842</v>
      </c>
      <c r="BR399" t="s">
        <v>102</v>
      </c>
      <c r="BX399">
        <v>0</v>
      </c>
      <c r="BZ399" t="s">
        <v>2672</v>
      </c>
      <c r="CA399">
        <v>0</v>
      </c>
      <c r="CH399" s="1">
        <v>43460.647731481498</v>
      </c>
      <c r="CS399">
        <v>1</v>
      </c>
    </row>
    <row r="400" spans="1:97">
      <c r="A400">
        <v>400</v>
      </c>
      <c r="B400" t="s">
        <v>2674</v>
      </c>
      <c r="D400" t="s">
        <v>7228</v>
      </c>
      <c r="E400" t="s">
        <v>6384</v>
      </c>
      <c r="G400" t="s">
        <v>98</v>
      </c>
      <c r="H400">
        <v>19611216</v>
      </c>
      <c r="L400" t="s">
        <v>2553</v>
      </c>
      <c r="M400" t="s">
        <v>100</v>
      </c>
      <c r="N400" t="s">
        <v>2675</v>
      </c>
      <c r="X400" t="s">
        <v>102</v>
      </c>
      <c r="Y400" t="s">
        <v>123</v>
      </c>
      <c r="Z400" t="s">
        <v>856</v>
      </c>
      <c r="AB400" t="s">
        <v>138</v>
      </c>
      <c r="AC400" t="s">
        <v>98</v>
      </c>
      <c r="AE400" t="s">
        <v>98</v>
      </c>
      <c r="AH400" s="1">
        <v>43085.6338888889</v>
      </c>
      <c r="AI400" s="1">
        <v>43481.586134259298</v>
      </c>
      <c r="AJ400" t="s">
        <v>2676</v>
      </c>
      <c r="AL400" t="s">
        <v>2677</v>
      </c>
      <c r="AM400" t="s">
        <v>2673</v>
      </c>
      <c r="AN400" t="s">
        <v>105</v>
      </c>
      <c r="AR400" t="s">
        <v>98</v>
      </c>
      <c r="AT400" t="s">
        <v>108</v>
      </c>
      <c r="AU400" t="s">
        <v>127</v>
      </c>
      <c r="AV400" t="s">
        <v>859</v>
      </c>
      <c r="AX400" t="s">
        <v>112</v>
      </c>
      <c r="AZ400" t="s">
        <v>98</v>
      </c>
      <c r="BB400" t="s">
        <v>130</v>
      </c>
      <c r="BF400" t="s">
        <v>114</v>
      </c>
      <c r="BG400" t="s">
        <v>102</v>
      </c>
      <c r="BH400" t="s">
        <v>123</v>
      </c>
      <c r="BI400" t="s">
        <v>856</v>
      </c>
      <c r="BJ400" t="s">
        <v>108</v>
      </c>
      <c r="BK400" t="s">
        <v>127</v>
      </c>
      <c r="BL400" t="s">
        <v>859</v>
      </c>
      <c r="BR400" t="s">
        <v>102</v>
      </c>
      <c r="BX400">
        <v>1</v>
      </c>
      <c r="BZ400" t="s">
        <v>2678</v>
      </c>
      <c r="CA400">
        <v>0</v>
      </c>
      <c r="CH400" s="1">
        <v>43481.586134259298</v>
      </c>
      <c r="CS400">
        <v>1</v>
      </c>
    </row>
    <row r="401" spans="1:97">
      <c r="A401">
        <v>401</v>
      </c>
      <c r="B401" t="s">
        <v>2680</v>
      </c>
      <c r="D401" t="s">
        <v>3977</v>
      </c>
      <c r="E401" t="s">
        <v>6385</v>
      </c>
      <c r="G401" t="s">
        <v>105</v>
      </c>
      <c r="H401">
        <v>19831010</v>
      </c>
      <c r="L401" t="s">
        <v>2681</v>
      </c>
      <c r="M401" t="s">
        <v>100</v>
      </c>
      <c r="N401" t="s">
        <v>2682</v>
      </c>
      <c r="O401">
        <v>20010411</v>
      </c>
      <c r="P401" t="s">
        <v>2683</v>
      </c>
      <c r="X401" t="s">
        <v>102</v>
      </c>
      <c r="Y401" t="s">
        <v>136</v>
      </c>
      <c r="Z401" t="s">
        <v>1593</v>
      </c>
      <c r="AA401" t="s">
        <v>839</v>
      </c>
      <c r="AB401" t="s">
        <v>138</v>
      </c>
      <c r="AC401" t="s">
        <v>98</v>
      </c>
      <c r="AE401" t="s">
        <v>98</v>
      </c>
      <c r="AH401" s="1">
        <v>42947.678761574098</v>
      </c>
      <c r="AI401" s="1">
        <v>43623.389293981498</v>
      </c>
      <c r="AL401" t="s">
        <v>2684</v>
      </c>
      <c r="AM401" t="s">
        <v>2679</v>
      </c>
      <c r="AN401" t="s">
        <v>105</v>
      </c>
      <c r="AR401" t="s">
        <v>105</v>
      </c>
      <c r="AT401" t="s">
        <v>108</v>
      </c>
      <c r="AU401" t="s">
        <v>141</v>
      </c>
      <c r="AV401" t="s">
        <v>1596</v>
      </c>
      <c r="AX401" t="s">
        <v>112</v>
      </c>
      <c r="AZ401" t="s">
        <v>98</v>
      </c>
      <c r="BG401" t="s">
        <v>102</v>
      </c>
      <c r="BH401" t="s">
        <v>878</v>
      </c>
      <c r="BI401" t="s">
        <v>2685</v>
      </c>
      <c r="BJ401" t="s">
        <v>108</v>
      </c>
      <c r="BK401" t="s">
        <v>2686</v>
      </c>
      <c r="BL401" t="s">
        <v>2687</v>
      </c>
      <c r="BM401" t="s">
        <v>2688</v>
      </c>
      <c r="BP401" t="s">
        <v>171</v>
      </c>
      <c r="BQ401" t="s">
        <v>2688</v>
      </c>
      <c r="BT401" t="s">
        <v>102</v>
      </c>
      <c r="BX401">
        <v>1</v>
      </c>
      <c r="BY401" t="s">
        <v>2689</v>
      </c>
      <c r="BZ401" t="s">
        <v>679</v>
      </c>
      <c r="CA401">
        <v>0</v>
      </c>
      <c r="CH401" s="1">
        <v>43447.469745370399</v>
      </c>
      <c r="CS401">
        <v>1</v>
      </c>
    </row>
    <row r="402" spans="1:97">
      <c r="A402">
        <v>402</v>
      </c>
      <c r="B402" t="s">
        <v>2691</v>
      </c>
      <c r="D402" t="s">
        <v>4641</v>
      </c>
      <c r="E402" t="s">
        <v>6386</v>
      </c>
      <c r="G402" t="s">
        <v>105</v>
      </c>
      <c r="H402">
        <v>19700512</v>
      </c>
      <c r="L402" t="s">
        <v>162</v>
      </c>
      <c r="M402" t="s">
        <v>212</v>
      </c>
      <c r="N402" t="s">
        <v>2692</v>
      </c>
      <c r="T402" t="s">
        <v>2693</v>
      </c>
      <c r="X402" t="s">
        <v>102</v>
      </c>
      <c r="Y402" t="s">
        <v>123</v>
      </c>
      <c r="Z402" t="s">
        <v>165</v>
      </c>
      <c r="AA402" t="s">
        <v>1174</v>
      </c>
      <c r="AC402" t="s">
        <v>98</v>
      </c>
      <c r="AE402" t="s">
        <v>98</v>
      </c>
      <c r="AH402" s="1">
        <v>42947.678761574098</v>
      </c>
      <c r="AI402" s="1">
        <v>43078.458460648202</v>
      </c>
      <c r="AK402" t="s">
        <v>150</v>
      </c>
      <c r="AN402" t="s">
        <v>105</v>
      </c>
      <c r="AR402" t="s">
        <v>105</v>
      </c>
      <c r="AT402" t="s">
        <v>108</v>
      </c>
      <c r="AU402" t="s">
        <v>127</v>
      </c>
      <c r="AV402" t="s">
        <v>169</v>
      </c>
      <c r="AX402" t="s">
        <v>213</v>
      </c>
      <c r="AZ402" t="s">
        <v>98</v>
      </c>
      <c r="BB402" t="s">
        <v>152</v>
      </c>
      <c r="BG402" t="s">
        <v>102</v>
      </c>
      <c r="BH402" t="s">
        <v>123</v>
      </c>
      <c r="BI402" t="s">
        <v>165</v>
      </c>
      <c r="BJ402" t="s">
        <v>108</v>
      </c>
      <c r="BL402" t="s">
        <v>169</v>
      </c>
      <c r="BM402" t="s">
        <v>2694</v>
      </c>
      <c r="BP402" t="s">
        <v>171</v>
      </c>
      <c r="BQ402" t="s">
        <v>2694</v>
      </c>
      <c r="BY402" t="s">
        <v>2690</v>
      </c>
      <c r="BZ402" t="s">
        <v>2695</v>
      </c>
      <c r="CA402">
        <v>0</v>
      </c>
      <c r="CH402" s="1">
        <v>43078.458460648202</v>
      </c>
      <c r="CS402">
        <v>1</v>
      </c>
    </row>
    <row r="403" spans="1:97">
      <c r="A403">
        <v>403</v>
      </c>
      <c r="B403" t="s">
        <v>2697</v>
      </c>
      <c r="D403" t="s">
        <v>7229</v>
      </c>
      <c r="E403" t="s">
        <v>6387</v>
      </c>
      <c r="G403" t="s">
        <v>98</v>
      </c>
      <c r="H403">
        <v>19621213</v>
      </c>
      <c r="L403" t="s">
        <v>201</v>
      </c>
      <c r="M403" t="s">
        <v>276</v>
      </c>
      <c r="N403" t="s">
        <v>2698</v>
      </c>
      <c r="T403" t="s">
        <v>2699</v>
      </c>
      <c r="X403" t="s">
        <v>102</v>
      </c>
      <c r="Y403" t="s">
        <v>123</v>
      </c>
      <c r="Z403" t="s">
        <v>204</v>
      </c>
      <c r="AA403" t="s">
        <v>1174</v>
      </c>
      <c r="AC403" t="s">
        <v>98</v>
      </c>
      <c r="AE403" t="s">
        <v>98</v>
      </c>
      <c r="AH403" s="1">
        <v>42947.678761574098</v>
      </c>
      <c r="AI403" s="1">
        <v>43078.458460648202</v>
      </c>
      <c r="AK403" t="s">
        <v>150</v>
      </c>
      <c r="AN403" t="s">
        <v>105</v>
      </c>
      <c r="AR403" t="s">
        <v>105</v>
      </c>
      <c r="AT403" t="s">
        <v>108</v>
      </c>
      <c r="AU403" t="s">
        <v>127</v>
      </c>
      <c r="AV403" t="s">
        <v>207</v>
      </c>
      <c r="AX403" t="s">
        <v>280</v>
      </c>
      <c r="AZ403" t="s">
        <v>98</v>
      </c>
      <c r="BB403" t="s">
        <v>152</v>
      </c>
      <c r="BG403" t="s">
        <v>102</v>
      </c>
      <c r="BH403" t="s">
        <v>123</v>
      </c>
      <c r="BI403" t="s">
        <v>204</v>
      </c>
      <c r="BJ403" t="s">
        <v>108</v>
      </c>
      <c r="BK403" t="s">
        <v>127</v>
      </c>
      <c r="BL403" t="s">
        <v>207</v>
      </c>
      <c r="BM403" t="s">
        <v>2700</v>
      </c>
      <c r="BP403" t="s">
        <v>171</v>
      </c>
      <c r="BQ403" t="s">
        <v>2700</v>
      </c>
      <c r="BY403" t="s">
        <v>2696</v>
      </c>
      <c r="BZ403" t="s">
        <v>2701</v>
      </c>
      <c r="CA403">
        <v>0</v>
      </c>
      <c r="CH403" s="1">
        <v>43078.458460648202</v>
      </c>
      <c r="CS403">
        <v>1</v>
      </c>
    </row>
    <row r="404" spans="1:97">
      <c r="A404">
        <v>404</v>
      </c>
      <c r="B404" t="s">
        <v>2703</v>
      </c>
      <c r="D404" t="s">
        <v>7230</v>
      </c>
      <c r="E404" t="s">
        <v>6388</v>
      </c>
      <c r="G404" t="s">
        <v>98</v>
      </c>
      <c r="H404">
        <v>19760102</v>
      </c>
      <c r="L404" t="s">
        <v>244</v>
      </c>
      <c r="M404" t="s">
        <v>122</v>
      </c>
      <c r="N404" t="s">
        <v>2704</v>
      </c>
      <c r="T404" t="s">
        <v>2705</v>
      </c>
      <c r="X404" t="s">
        <v>102</v>
      </c>
      <c r="Y404" t="s">
        <v>123</v>
      </c>
      <c r="Z404" t="s">
        <v>248</v>
      </c>
      <c r="AA404" t="s">
        <v>411</v>
      </c>
      <c r="AC404" t="s">
        <v>98</v>
      </c>
      <c r="AE404" t="s">
        <v>98</v>
      </c>
      <c r="AH404" s="1">
        <v>42947.678761574098</v>
      </c>
      <c r="AI404" s="1">
        <v>43299.191655092603</v>
      </c>
      <c r="AK404" t="s">
        <v>150</v>
      </c>
      <c r="AN404" t="s">
        <v>105</v>
      </c>
      <c r="AR404" t="s">
        <v>105</v>
      </c>
      <c r="AT404" t="s">
        <v>108</v>
      </c>
      <c r="AU404" t="s">
        <v>127</v>
      </c>
      <c r="AV404" t="s">
        <v>251</v>
      </c>
      <c r="AX404" t="s">
        <v>129</v>
      </c>
      <c r="AZ404" t="s">
        <v>98</v>
      </c>
      <c r="BB404" t="s">
        <v>152</v>
      </c>
      <c r="BG404" t="s">
        <v>102</v>
      </c>
      <c r="BH404" t="s">
        <v>123</v>
      </c>
      <c r="BI404" t="s">
        <v>248</v>
      </c>
      <c r="BJ404" t="s">
        <v>108</v>
      </c>
      <c r="BK404" t="s">
        <v>127</v>
      </c>
      <c r="BL404" t="s">
        <v>251</v>
      </c>
      <c r="BM404" t="s">
        <v>2706</v>
      </c>
      <c r="BP404" t="s">
        <v>171</v>
      </c>
      <c r="BQ404" t="s">
        <v>2706</v>
      </c>
      <c r="BY404" t="s">
        <v>2702</v>
      </c>
      <c r="BZ404" t="s">
        <v>2707</v>
      </c>
      <c r="CA404">
        <v>0</v>
      </c>
      <c r="CH404" s="1">
        <v>43299.191655092603</v>
      </c>
      <c r="CS404">
        <v>1</v>
      </c>
    </row>
    <row r="405" spans="1:97">
      <c r="A405">
        <v>405</v>
      </c>
      <c r="B405" t="s">
        <v>2709</v>
      </c>
      <c r="D405" t="s">
        <v>7231</v>
      </c>
      <c r="E405" t="s">
        <v>6389</v>
      </c>
      <c r="G405" t="s">
        <v>105</v>
      </c>
      <c r="H405">
        <v>20171010</v>
      </c>
      <c r="L405" t="s">
        <v>335</v>
      </c>
      <c r="M405" t="s">
        <v>122</v>
      </c>
      <c r="T405" t="s">
        <v>334</v>
      </c>
      <c r="X405" t="s">
        <v>102</v>
      </c>
      <c r="Y405" t="s">
        <v>123</v>
      </c>
      <c r="Z405" t="s">
        <v>336</v>
      </c>
      <c r="AB405" t="s">
        <v>138</v>
      </c>
      <c r="AC405" t="s">
        <v>98</v>
      </c>
      <c r="AE405" t="s">
        <v>98</v>
      </c>
      <c r="AH405" s="1">
        <v>43598.5944212963</v>
      </c>
      <c r="AI405" s="1">
        <v>43598.592384259297</v>
      </c>
      <c r="AJ405" t="s">
        <v>278</v>
      </c>
      <c r="AL405" t="s">
        <v>2710</v>
      </c>
      <c r="AM405" t="s">
        <v>2708</v>
      </c>
      <c r="AN405" t="s">
        <v>105</v>
      </c>
      <c r="AR405" t="s">
        <v>105</v>
      </c>
      <c r="AT405" t="s">
        <v>108</v>
      </c>
      <c r="AU405" t="s">
        <v>127</v>
      </c>
      <c r="AV405" t="s">
        <v>339</v>
      </c>
      <c r="AX405" t="s">
        <v>129</v>
      </c>
      <c r="AZ405" t="s">
        <v>98</v>
      </c>
      <c r="BB405" t="s">
        <v>130</v>
      </c>
      <c r="BF405" t="s">
        <v>114</v>
      </c>
      <c r="BG405" t="s">
        <v>102</v>
      </c>
      <c r="BH405" t="s">
        <v>123</v>
      </c>
      <c r="BI405" t="s">
        <v>336</v>
      </c>
      <c r="BJ405" t="s">
        <v>108</v>
      </c>
      <c r="BK405" t="s">
        <v>127</v>
      </c>
      <c r="BL405" t="s">
        <v>339</v>
      </c>
      <c r="BR405" t="s">
        <v>102</v>
      </c>
      <c r="BX405">
        <v>1</v>
      </c>
      <c r="BZ405" t="s">
        <v>2711</v>
      </c>
      <c r="CA405">
        <v>1496</v>
      </c>
      <c r="CB405">
        <v>3410087</v>
      </c>
      <c r="CD405">
        <v>2</v>
      </c>
      <c r="CE405">
        <v>2</v>
      </c>
      <c r="CH405" s="1">
        <v>43598.592384259297</v>
      </c>
      <c r="CJ405" t="s">
        <v>2712</v>
      </c>
      <c r="CS405">
        <v>1</v>
      </c>
    </row>
    <row r="406" spans="1:97">
      <c r="A406">
        <v>406</v>
      </c>
      <c r="B406" t="s">
        <v>2714</v>
      </c>
      <c r="D406" t="s">
        <v>7232</v>
      </c>
      <c r="E406" t="s">
        <v>6390</v>
      </c>
      <c r="G406" t="s">
        <v>98</v>
      </c>
      <c r="H406">
        <v>20090830</v>
      </c>
      <c r="L406" t="s">
        <v>201</v>
      </c>
      <c r="M406" t="s">
        <v>294</v>
      </c>
      <c r="T406" t="s">
        <v>2715</v>
      </c>
      <c r="X406" t="s">
        <v>102</v>
      </c>
      <c r="Y406" t="s">
        <v>123</v>
      </c>
      <c r="Z406" t="s">
        <v>336</v>
      </c>
      <c r="AA406" t="s">
        <v>411</v>
      </c>
      <c r="AC406" t="s">
        <v>98</v>
      </c>
      <c r="AE406" t="s">
        <v>98</v>
      </c>
      <c r="AH406" s="1">
        <v>42947.678761574098</v>
      </c>
      <c r="AI406" s="1">
        <v>43128.962164351899</v>
      </c>
      <c r="AK406" t="s">
        <v>150</v>
      </c>
      <c r="AN406" t="s">
        <v>105</v>
      </c>
      <c r="AR406" t="s">
        <v>105</v>
      </c>
      <c r="AT406" t="s">
        <v>108</v>
      </c>
      <c r="AU406" t="s">
        <v>127</v>
      </c>
      <c r="AV406" t="s">
        <v>339</v>
      </c>
      <c r="AX406" t="s">
        <v>300</v>
      </c>
      <c r="AZ406" t="s">
        <v>98</v>
      </c>
      <c r="BB406" t="s">
        <v>152</v>
      </c>
      <c r="BG406" t="s">
        <v>102</v>
      </c>
      <c r="BH406" t="s">
        <v>123</v>
      </c>
      <c r="BI406" t="s">
        <v>336</v>
      </c>
      <c r="BJ406" t="s">
        <v>108</v>
      </c>
      <c r="BK406" t="s">
        <v>127</v>
      </c>
      <c r="BL406" t="s">
        <v>339</v>
      </c>
      <c r="BM406" t="s">
        <v>2716</v>
      </c>
      <c r="BP406" t="s">
        <v>171</v>
      </c>
      <c r="BQ406" t="s">
        <v>2716</v>
      </c>
      <c r="BY406" t="s">
        <v>2713</v>
      </c>
      <c r="BZ406" t="s">
        <v>2717</v>
      </c>
      <c r="CA406">
        <v>0</v>
      </c>
      <c r="CH406" s="1">
        <v>43128.962164351899</v>
      </c>
      <c r="CS406">
        <v>1</v>
      </c>
    </row>
    <row r="407" spans="1:97">
      <c r="A407">
        <v>407</v>
      </c>
      <c r="B407" t="s">
        <v>2719</v>
      </c>
      <c r="D407" t="s">
        <v>4630</v>
      </c>
      <c r="E407" t="s">
        <v>6391</v>
      </c>
      <c r="G407" t="s">
        <v>105</v>
      </c>
      <c r="H407">
        <v>19580601</v>
      </c>
      <c r="I407" t="s">
        <v>436</v>
      </c>
      <c r="L407" t="s">
        <v>646</v>
      </c>
      <c r="M407" t="s">
        <v>100</v>
      </c>
      <c r="N407" t="s">
        <v>2720</v>
      </c>
      <c r="T407" t="s">
        <v>436</v>
      </c>
      <c r="X407" t="s">
        <v>102</v>
      </c>
      <c r="Y407" t="s">
        <v>136</v>
      </c>
      <c r="Z407" t="s">
        <v>437</v>
      </c>
      <c r="AB407" t="s">
        <v>138</v>
      </c>
      <c r="AC407" t="s">
        <v>98</v>
      </c>
      <c r="AE407" t="s">
        <v>98</v>
      </c>
      <c r="AH407" s="1">
        <v>43085.639930555597</v>
      </c>
      <c r="AI407" s="1">
        <v>43265.658784722204</v>
      </c>
      <c r="AJ407" t="s">
        <v>985</v>
      </c>
      <c r="AL407" t="s">
        <v>2721</v>
      </c>
      <c r="AM407" t="s">
        <v>2718</v>
      </c>
      <c r="AR407" t="s">
        <v>98</v>
      </c>
      <c r="AT407" t="s">
        <v>108</v>
      </c>
      <c r="AU407" t="s">
        <v>141</v>
      </c>
      <c r="AV407" t="s">
        <v>438</v>
      </c>
      <c r="AX407" t="s">
        <v>112</v>
      </c>
      <c r="AZ407" t="s">
        <v>98</v>
      </c>
      <c r="BB407" t="s">
        <v>130</v>
      </c>
      <c r="BG407" t="s">
        <v>102</v>
      </c>
      <c r="BH407" t="s">
        <v>136</v>
      </c>
      <c r="BI407" t="s">
        <v>437</v>
      </c>
      <c r="BJ407" t="s">
        <v>108</v>
      </c>
      <c r="BK407" t="s">
        <v>141</v>
      </c>
      <c r="BL407" t="s">
        <v>438</v>
      </c>
      <c r="BR407" t="s">
        <v>102</v>
      </c>
      <c r="BX407">
        <v>1</v>
      </c>
      <c r="BZ407" t="s">
        <v>2722</v>
      </c>
      <c r="CA407">
        <v>0</v>
      </c>
      <c r="CH407" s="1">
        <v>43265.658784722204</v>
      </c>
      <c r="CS407">
        <v>1</v>
      </c>
    </row>
    <row r="408" spans="1:97">
      <c r="A408">
        <v>408</v>
      </c>
      <c r="B408" t="s">
        <v>2724</v>
      </c>
      <c r="D408" t="s">
        <v>7230</v>
      </c>
      <c r="E408" t="s">
        <v>6392</v>
      </c>
      <c r="G408" t="s">
        <v>98</v>
      </c>
      <c r="H408">
        <v>19970719</v>
      </c>
      <c r="L408" t="s">
        <v>2725</v>
      </c>
      <c r="M408" t="s">
        <v>122</v>
      </c>
      <c r="N408" t="s">
        <v>2726</v>
      </c>
      <c r="T408" t="s">
        <v>2727</v>
      </c>
      <c r="X408" t="s">
        <v>102</v>
      </c>
      <c r="Y408" t="s">
        <v>123</v>
      </c>
      <c r="Z408" t="s">
        <v>473</v>
      </c>
      <c r="AA408" t="s">
        <v>286</v>
      </c>
      <c r="AC408" t="s">
        <v>98</v>
      </c>
      <c r="AE408" t="s">
        <v>98</v>
      </c>
      <c r="AH408" s="1">
        <v>42947.678761574098</v>
      </c>
      <c r="AI408" s="1">
        <v>42947.678761574098</v>
      </c>
      <c r="AK408" t="s">
        <v>150</v>
      </c>
      <c r="AL408" t="s">
        <v>2728</v>
      </c>
      <c r="AM408" t="s">
        <v>2723</v>
      </c>
      <c r="AN408" t="s">
        <v>105</v>
      </c>
      <c r="AR408" t="s">
        <v>105</v>
      </c>
      <c r="AT408" t="s">
        <v>108</v>
      </c>
      <c r="AU408" t="s">
        <v>127</v>
      </c>
      <c r="AV408" t="s">
        <v>476</v>
      </c>
      <c r="AX408" t="s">
        <v>129</v>
      </c>
      <c r="AZ408" t="s">
        <v>98</v>
      </c>
      <c r="BB408" t="s">
        <v>152</v>
      </c>
      <c r="BG408" t="s">
        <v>102</v>
      </c>
      <c r="BH408" t="s">
        <v>327</v>
      </c>
      <c r="BI408" t="s">
        <v>2729</v>
      </c>
      <c r="BJ408" t="s">
        <v>108</v>
      </c>
      <c r="BK408" t="s">
        <v>329</v>
      </c>
      <c r="BL408" t="s">
        <v>2730</v>
      </c>
      <c r="BM408" t="s">
        <v>2731</v>
      </c>
      <c r="BP408" t="s">
        <v>171</v>
      </c>
      <c r="BQ408" t="s">
        <v>2731</v>
      </c>
      <c r="BT408" t="s">
        <v>102</v>
      </c>
      <c r="BY408" t="s">
        <v>2723</v>
      </c>
      <c r="BZ408" t="s">
        <v>2732</v>
      </c>
      <c r="CA408">
        <v>0</v>
      </c>
      <c r="CH408" s="1">
        <v>42947.678761574098</v>
      </c>
      <c r="CS408">
        <v>1</v>
      </c>
    </row>
    <row r="409" spans="1:97">
      <c r="A409">
        <v>409</v>
      </c>
      <c r="B409" t="s">
        <v>2734</v>
      </c>
      <c r="D409" t="s">
        <v>7233</v>
      </c>
      <c r="E409" t="s">
        <v>6393</v>
      </c>
      <c r="G409" t="s">
        <v>98</v>
      </c>
      <c r="H409">
        <v>20101227</v>
      </c>
      <c r="L409" t="s">
        <v>853</v>
      </c>
      <c r="M409" t="s">
        <v>294</v>
      </c>
      <c r="T409" t="s">
        <v>2735</v>
      </c>
      <c r="X409" t="s">
        <v>102</v>
      </c>
      <c r="Y409" t="s">
        <v>123</v>
      </c>
      <c r="Z409" t="s">
        <v>856</v>
      </c>
      <c r="AA409" t="s">
        <v>411</v>
      </c>
      <c r="AC409" t="s">
        <v>98</v>
      </c>
      <c r="AE409" t="s">
        <v>98</v>
      </c>
      <c r="AH409" s="1">
        <v>42947.678761574098</v>
      </c>
      <c r="AI409" s="1">
        <v>42947.678761574098</v>
      </c>
      <c r="AK409" t="s">
        <v>150</v>
      </c>
      <c r="AL409" t="s">
        <v>2736</v>
      </c>
      <c r="AM409" t="s">
        <v>2737</v>
      </c>
      <c r="AN409" t="s">
        <v>105</v>
      </c>
      <c r="AR409" t="s">
        <v>105</v>
      </c>
      <c r="AT409" t="s">
        <v>108</v>
      </c>
      <c r="AU409" t="s">
        <v>127</v>
      </c>
      <c r="AV409" t="s">
        <v>859</v>
      </c>
      <c r="AX409" t="s">
        <v>300</v>
      </c>
      <c r="AZ409" t="s">
        <v>98</v>
      </c>
      <c r="BB409" t="s">
        <v>152</v>
      </c>
      <c r="BG409" t="s">
        <v>102</v>
      </c>
      <c r="BH409" t="s">
        <v>123</v>
      </c>
      <c r="BI409" t="s">
        <v>856</v>
      </c>
      <c r="BJ409" t="s">
        <v>108</v>
      </c>
      <c r="BK409" t="s">
        <v>862</v>
      </c>
      <c r="BL409" t="s">
        <v>859</v>
      </c>
      <c r="BM409" t="s">
        <v>2738</v>
      </c>
      <c r="BP409" t="s">
        <v>171</v>
      </c>
      <c r="BQ409" t="s">
        <v>2738</v>
      </c>
      <c r="BT409" t="s">
        <v>102</v>
      </c>
      <c r="BY409" t="s">
        <v>2733</v>
      </c>
      <c r="BZ409" t="s">
        <v>2739</v>
      </c>
      <c r="CA409">
        <v>0</v>
      </c>
      <c r="CH409" s="1">
        <v>42947.678761574098</v>
      </c>
      <c r="CS409">
        <v>1</v>
      </c>
    </row>
    <row r="410" spans="1:97">
      <c r="A410">
        <v>410</v>
      </c>
      <c r="B410" t="s">
        <v>2719</v>
      </c>
      <c r="D410" t="s">
        <v>7234</v>
      </c>
      <c r="E410" t="s">
        <v>6394</v>
      </c>
      <c r="G410" t="s">
        <v>105</v>
      </c>
      <c r="H410">
        <v>19840101</v>
      </c>
      <c r="I410" t="s">
        <v>436</v>
      </c>
      <c r="L410" t="s">
        <v>436</v>
      </c>
      <c r="M410" t="s">
        <v>122</v>
      </c>
      <c r="T410" t="s">
        <v>436</v>
      </c>
      <c r="X410" t="s">
        <v>102</v>
      </c>
      <c r="Y410" t="s">
        <v>136</v>
      </c>
      <c r="Z410" t="s">
        <v>437</v>
      </c>
      <c r="AB410" t="s">
        <v>138</v>
      </c>
      <c r="AC410" t="s">
        <v>98</v>
      </c>
      <c r="AE410" t="s">
        <v>105</v>
      </c>
      <c r="AH410" s="1">
        <v>43085.639930555597</v>
      </c>
      <c r="AI410" s="1">
        <v>43085.639930555597</v>
      </c>
      <c r="AJ410" t="s">
        <v>985</v>
      </c>
      <c r="AM410" t="s">
        <v>2740</v>
      </c>
      <c r="AR410" t="s">
        <v>105</v>
      </c>
      <c r="AT410" t="s">
        <v>108</v>
      </c>
      <c r="AU410" t="s">
        <v>141</v>
      </c>
      <c r="AV410" t="s">
        <v>438</v>
      </c>
      <c r="AX410" t="s">
        <v>129</v>
      </c>
      <c r="AZ410" t="s">
        <v>98</v>
      </c>
      <c r="BB410" t="s">
        <v>130</v>
      </c>
      <c r="BG410" t="s">
        <v>102</v>
      </c>
      <c r="BH410" t="s">
        <v>136</v>
      </c>
      <c r="BI410" t="s">
        <v>437</v>
      </c>
      <c r="BJ410" t="s">
        <v>108</v>
      </c>
      <c r="BK410" t="s">
        <v>141</v>
      </c>
      <c r="BL410" t="s">
        <v>438</v>
      </c>
      <c r="BR410" t="s">
        <v>102</v>
      </c>
      <c r="BX410">
        <v>0</v>
      </c>
      <c r="BZ410" t="s">
        <v>2741</v>
      </c>
      <c r="CA410">
        <v>0</v>
      </c>
      <c r="CH410" s="1">
        <v>43085.639930555597</v>
      </c>
      <c r="CS410">
        <v>1</v>
      </c>
    </row>
    <row r="411" spans="1:97">
      <c r="A411">
        <v>411</v>
      </c>
      <c r="B411" t="s">
        <v>2719</v>
      </c>
      <c r="D411" t="s">
        <v>7235</v>
      </c>
      <c r="E411" t="s">
        <v>6395</v>
      </c>
      <c r="G411" t="s">
        <v>98</v>
      </c>
      <c r="H411">
        <v>19890222</v>
      </c>
      <c r="I411" t="s">
        <v>436</v>
      </c>
      <c r="L411" t="s">
        <v>646</v>
      </c>
      <c r="M411" t="s">
        <v>122</v>
      </c>
      <c r="N411" t="s">
        <v>2743</v>
      </c>
      <c r="T411" t="s">
        <v>436</v>
      </c>
      <c r="X411" t="s">
        <v>102</v>
      </c>
      <c r="Y411" t="s">
        <v>136</v>
      </c>
      <c r="Z411" t="s">
        <v>437</v>
      </c>
      <c r="AB411" t="s">
        <v>138</v>
      </c>
      <c r="AC411" t="s">
        <v>98</v>
      </c>
      <c r="AE411" t="s">
        <v>98</v>
      </c>
      <c r="AH411" s="1">
        <v>43085.639930555597</v>
      </c>
      <c r="AI411" s="1">
        <v>43085.639930555597</v>
      </c>
      <c r="AJ411" t="s">
        <v>985</v>
      </c>
      <c r="AL411" t="s">
        <v>2744</v>
      </c>
      <c r="AM411" t="s">
        <v>2742</v>
      </c>
      <c r="AR411" t="s">
        <v>105</v>
      </c>
      <c r="AT411" t="s">
        <v>108</v>
      </c>
      <c r="AU411" t="s">
        <v>141</v>
      </c>
      <c r="AV411" t="s">
        <v>438</v>
      </c>
      <c r="AX411" t="s">
        <v>129</v>
      </c>
      <c r="AZ411" t="s">
        <v>98</v>
      </c>
      <c r="BB411" t="s">
        <v>130</v>
      </c>
      <c r="BG411" t="s">
        <v>102</v>
      </c>
      <c r="BH411" t="s">
        <v>136</v>
      </c>
      <c r="BI411" t="s">
        <v>437</v>
      </c>
      <c r="BJ411" t="s">
        <v>108</v>
      </c>
      <c r="BK411" t="s">
        <v>141</v>
      </c>
      <c r="BL411" t="s">
        <v>438</v>
      </c>
      <c r="BR411" t="s">
        <v>102</v>
      </c>
      <c r="BX411">
        <v>1</v>
      </c>
      <c r="BZ411" t="s">
        <v>2745</v>
      </c>
      <c r="CA411">
        <v>0</v>
      </c>
      <c r="CH411" s="1">
        <v>43085.639930555597</v>
      </c>
      <c r="CS411">
        <v>1</v>
      </c>
    </row>
    <row r="412" spans="1:97">
      <c r="A412">
        <v>412</v>
      </c>
      <c r="B412" t="s">
        <v>2746</v>
      </c>
      <c r="D412" t="s">
        <v>7236</v>
      </c>
      <c r="E412" t="s">
        <v>6394</v>
      </c>
      <c r="G412" t="s">
        <v>98</v>
      </c>
      <c r="H412">
        <v>19850402</v>
      </c>
      <c r="L412" t="s">
        <v>135</v>
      </c>
      <c r="M412" t="s">
        <v>122</v>
      </c>
      <c r="N412" t="s">
        <v>2748</v>
      </c>
      <c r="T412" t="s">
        <v>2749</v>
      </c>
      <c r="X412" t="s">
        <v>102</v>
      </c>
      <c r="Y412" t="s">
        <v>136</v>
      </c>
      <c r="Z412" t="s">
        <v>1593</v>
      </c>
      <c r="AB412" t="s">
        <v>138</v>
      </c>
      <c r="AC412" t="s">
        <v>98</v>
      </c>
      <c r="AE412" t="s">
        <v>98</v>
      </c>
      <c r="AH412" s="1">
        <v>43097.004143518498</v>
      </c>
      <c r="AI412" s="1">
        <v>43614.443368055603</v>
      </c>
      <c r="AK412" t="s">
        <v>2750</v>
      </c>
      <c r="AL412" t="s">
        <v>2751</v>
      </c>
      <c r="AM412" t="s">
        <v>2752</v>
      </c>
      <c r="AR412" t="s">
        <v>105</v>
      </c>
      <c r="AT412" t="s">
        <v>108</v>
      </c>
      <c r="AU412" t="s">
        <v>141</v>
      </c>
      <c r="AV412" t="s">
        <v>1596</v>
      </c>
      <c r="AX412" t="s">
        <v>129</v>
      </c>
      <c r="AZ412" t="s">
        <v>98</v>
      </c>
      <c r="BB412" t="s">
        <v>729</v>
      </c>
      <c r="BG412" t="s">
        <v>102</v>
      </c>
      <c r="BH412" t="s">
        <v>136</v>
      </c>
      <c r="BI412" t="s">
        <v>137</v>
      </c>
      <c r="BJ412" t="s">
        <v>108</v>
      </c>
      <c r="BK412" t="s">
        <v>141</v>
      </c>
      <c r="BL412" t="s">
        <v>142</v>
      </c>
      <c r="BX412">
        <v>1</v>
      </c>
      <c r="BZ412" t="s">
        <v>2753</v>
      </c>
      <c r="CA412">
        <v>0</v>
      </c>
      <c r="CH412" s="1">
        <v>43614.443368055603</v>
      </c>
      <c r="CS412">
        <v>1</v>
      </c>
    </row>
    <row r="413" spans="1:97">
      <c r="A413">
        <v>413</v>
      </c>
      <c r="B413" t="s">
        <v>2755</v>
      </c>
      <c r="D413" t="s">
        <v>7237</v>
      </c>
      <c r="E413" t="s">
        <v>6396</v>
      </c>
      <c r="G413" t="s">
        <v>105</v>
      </c>
      <c r="H413">
        <v>20181210</v>
      </c>
      <c r="L413" t="s">
        <v>1195</v>
      </c>
      <c r="M413" t="s">
        <v>122</v>
      </c>
      <c r="X413" t="s">
        <v>102</v>
      </c>
      <c r="Y413" t="s">
        <v>123</v>
      </c>
      <c r="Z413" t="s">
        <v>204</v>
      </c>
      <c r="AB413" t="s">
        <v>138</v>
      </c>
      <c r="AC413" t="s">
        <v>98</v>
      </c>
      <c r="AE413" t="s">
        <v>98</v>
      </c>
      <c r="AH413" s="1">
        <v>43608.434733796297</v>
      </c>
      <c r="AI413" s="1">
        <v>43608.435150463003</v>
      </c>
      <c r="AJ413" t="s">
        <v>489</v>
      </c>
      <c r="AK413" t="s">
        <v>2757</v>
      </c>
      <c r="AL413" t="s">
        <v>2758</v>
      </c>
      <c r="AM413" t="s">
        <v>2754</v>
      </c>
      <c r="AN413" t="s">
        <v>105</v>
      </c>
      <c r="AR413" t="s">
        <v>105</v>
      </c>
      <c r="AT413" t="s">
        <v>108</v>
      </c>
      <c r="AU413" t="s">
        <v>127</v>
      </c>
      <c r="AV413" t="s">
        <v>207</v>
      </c>
      <c r="AX413" t="s">
        <v>129</v>
      </c>
      <c r="AZ413" t="s">
        <v>98</v>
      </c>
      <c r="BB413" t="s">
        <v>130</v>
      </c>
      <c r="BF413" t="s">
        <v>114</v>
      </c>
      <c r="BG413" t="s">
        <v>102</v>
      </c>
      <c r="BH413" t="s">
        <v>123</v>
      </c>
      <c r="BI413" t="s">
        <v>204</v>
      </c>
      <c r="BJ413" t="s">
        <v>108</v>
      </c>
      <c r="BK413" t="s">
        <v>127</v>
      </c>
      <c r="BL413" t="s">
        <v>207</v>
      </c>
      <c r="BR413" t="s">
        <v>102</v>
      </c>
      <c r="BX413">
        <v>1</v>
      </c>
      <c r="BZ413" t="s">
        <v>2759</v>
      </c>
      <c r="CA413">
        <v>58542</v>
      </c>
      <c r="CB413">
        <v>3410087</v>
      </c>
      <c r="CD413">
        <v>2</v>
      </c>
      <c r="CE413">
        <v>2</v>
      </c>
      <c r="CH413" s="1">
        <v>43608.435150463003</v>
      </c>
      <c r="CJ413" t="s">
        <v>2760</v>
      </c>
      <c r="CS413">
        <v>1</v>
      </c>
    </row>
    <row r="414" spans="1:97">
      <c r="A414">
        <v>414</v>
      </c>
      <c r="B414" t="s">
        <v>2762</v>
      </c>
      <c r="D414" t="s">
        <v>7238</v>
      </c>
      <c r="E414" t="s">
        <v>4528</v>
      </c>
      <c r="G414" t="s">
        <v>105</v>
      </c>
      <c r="H414">
        <v>19960526</v>
      </c>
      <c r="L414" t="s">
        <v>162</v>
      </c>
      <c r="M414" t="s">
        <v>122</v>
      </c>
      <c r="N414" t="s">
        <v>2763</v>
      </c>
      <c r="T414" t="s">
        <v>2764</v>
      </c>
      <c r="X414" t="s">
        <v>102</v>
      </c>
      <c r="Y414" t="s">
        <v>123</v>
      </c>
      <c r="Z414" t="s">
        <v>591</v>
      </c>
      <c r="AA414" t="s">
        <v>166</v>
      </c>
      <c r="AC414" t="s">
        <v>98</v>
      </c>
      <c r="AE414" t="s">
        <v>98</v>
      </c>
      <c r="AH414" s="1">
        <v>42947.678761574098</v>
      </c>
      <c r="AI414" s="1">
        <v>42989.385000000002</v>
      </c>
      <c r="AK414" t="s">
        <v>150</v>
      </c>
      <c r="AL414" t="s">
        <v>2765</v>
      </c>
      <c r="AM414" t="s">
        <v>2766</v>
      </c>
      <c r="AN414" t="s">
        <v>105</v>
      </c>
      <c r="AR414" t="s">
        <v>105</v>
      </c>
      <c r="AT414" t="s">
        <v>108</v>
      </c>
      <c r="AU414" t="s">
        <v>127</v>
      </c>
      <c r="AV414" t="s">
        <v>594</v>
      </c>
      <c r="AX414" t="s">
        <v>129</v>
      </c>
      <c r="AZ414" t="s">
        <v>98</v>
      </c>
      <c r="BB414" t="s">
        <v>152</v>
      </c>
      <c r="BG414" t="s">
        <v>102</v>
      </c>
      <c r="BH414" t="s">
        <v>2767</v>
      </c>
      <c r="BI414" t="s">
        <v>2768</v>
      </c>
      <c r="BJ414" t="s">
        <v>108</v>
      </c>
      <c r="BL414" t="s">
        <v>2769</v>
      </c>
      <c r="BM414" t="s">
        <v>2770</v>
      </c>
      <c r="BP414" t="s">
        <v>171</v>
      </c>
      <c r="BQ414" t="s">
        <v>2770</v>
      </c>
      <c r="BY414" t="s">
        <v>2761</v>
      </c>
      <c r="BZ414" t="s">
        <v>2771</v>
      </c>
      <c r="CA414">
        <v>0</v>
      </c>
      <c r="CH414" s="1">
        <v>42989.385000000002</v>
      </c>
      <c r="CS414">
        <v>1</v>
      </c>
    </row>
    <row r="415" spans="1:97">
      <c r="A415">
        <v>415</v>
      </c>
      <c r="B415" t="s">
        <v>2773</v>
      </c>
      <c r="D415" t="s">
        <v>7239</v>
      </c>
      <c r="E415" t="s">
        <v>6397</v>
      </c>
      <c r="G415" t="s">
        <v>105</v>
      </c>
      <c r="H415">
        <v>19590602</v>
      </c>
      <c r="L415" t="s">
        <v>2774</v>
      </c>
      <c r="M415" t="s">
        <v>100</v>
      </c>
      <c r="N415" t="s">
        <v>2775</v>
      </c>
      <c r="T415" t="s">
        <v>2776</v>
      </c>
      <c r="X415" t="s">
        <v>102</v>
      </c>
      <c r="Y415" t="s">
        <v>123</v>
      </c>
      <c r="Z415" t="s">
        <v>856</v>
      </c>
      <c r="AA415" t="s">
        <v>1083</v>
      </c>
      <c r="AC415" t="s">
        <v>98</v>
      </c>
      <c r="AE415" t="s">
        <v>98</v>
      </c>
      <c r="AH415" s="1">
        <v>42947.678761574098</v>
      </c>
      <c r="AI415" s="1">
        <v>42991.949085648099</v>
      </c>
      <c r="AK415" t="s">
        <v>150</v>
      </c>
      <c r="AL415" t="s">
        <v>2777</v>
      </c>
      <c r="AM415" t="s">
        <v>2778</v>
      </c>
      <c r="AN415" t="s">
        <v>105</v>
      </c>
      <c r="AR415" t="s">
        <v>105</v>
      </c>
      <c r="AT415" t="s">
        <v>108</v>
      </c>
      <c r="AU415" t="s">
        <v>127</v>
      </c>
      <c r="AV415" t="s">
        <v>859</v>
      </c>
      <c r="AX415" t="s">
        <v>112</v>
      </c>
      <c r="AZ415" t="s">
        <v>98</v>
      </c>
      <c r="BB415" t="s">
        <v>152</v>
      </c>
      <c r="BG415" t="s">
        <v>102</v>
      </c>
      <c r="BH415" t="s">
        <v>502</v>
      </c>
      <c r="BI415" t="s">
        <v>2779</v>
      </c>
      <c r="BJ415" t="s">
        <v>108</v>
      </c>
      <c r="BK415" t="s">
        <v>504</v>
      </c>
      <c r="BL415" t="s">
        <v>2780</v>
      </c>
      <c r="BM415" t="s">
        <v>2781</v>
      </c>
      <c r="BP415" t="s">
        <v>171</v>
      </c>
      <c r="BQ415" t="s">
        <v>2781</v>
      </c>
      <c r="BY415" t="s">
        <v>2772</v>
      </c>
      <c r="BZ415" t="s">
        <v>2782</v>
      </c>
      <c r="CA415">
        <v>0</v>
      </c>
      <c r="CH415" s="1">
        <v>42991.949085648099</v>
      </c>
      <c r="CS415">
        <v>1</v>
      </c>
    </row>
    <row r="416" spans="1:97">
      <c r="A416">
        <v>416</v>
      </c>
      <c r="B416" t="s">
        <v>2784</v>
      </c>
      <c r="D416" t="s">
        <v>3209</v>
      </c>
      <c r="E416" t="s">
        <v>6196</v>
      </c>
      <c r="G416" t="s">
        <v>105</v>
      </c>
      <c r="H416">
        <v>20190413</v>
      </c>
      <c r="L416" t="s">
        <v>836</v>
      </c>
      <c r="M416" t="s">
        <v>122</v>
      </c>
      <c r="T416" t="s">
        <v>1690</v>
      </c>
      <c r="X416" t="s">
        <v>102</v>
      </c>
      <c r="Y416" t="s">
        <v>136</v>
      </c>
      <c r="Z416" t="s">
        <v>838</v>
      </c>
      <c r="AB416" t="s">
        <v>138</v>
      </c>
      <c r="AC416" t="s">
        <v>98</v>
      </c>
      <c r="AE416" t="s">
        <v>98</v>
      </c>
      <c r="AH416" s="1">
        <v>43613.898958333302</v>
      </c>
      <c r="AI416" s="1">
        <v>43613.901238425897</v>
      </c>
      <c r="AJ416" t="s">
        <v>647</v>
      </c>
      <c r="AL416" t="s">
        <v>2786</v>
      </c>
      <c r="AM416" t="s">
        <v>2783</v>
      </c>
      <c r="AN416" t="s">
        <v>105</v>
      </c>
      <c r="AR416" t="s">
        <v>105</v>
      </c>
      <c r="AT416" t="s">
        <v>108</v>
      </c>
      <c r="AU416" t="s">
        <v>141</v>
      </c>
      <c r="AV416" t="s">
        <v>842</v>
      </c>
      <c r="AX416" t="s">
        <v>129</v>
      </c>
      <c r="AZ416" t="s">
        <v>98</v>
      </c>
      <c r="BB416" t="s">
        <v>130</v>
      </c>
      <c r="BF416" t="s">
        <v>114</v>
      </c>
      <c r="BG416" t="s">
        <v>102</v>
      </c>
      <c r="BH416" t="s">
        <v>136</v>
      </c>
      <c r="BI416" t="s">
        <v>838</v>
      </c>
      <c r="BJ416" t="s">
        <v>108</v>
      </c>
      <c r="BK416" t="s">
        <v>141</v>
      </c>
      <c r="BL416" t="s">
        <v>842</v>
      </c>
      <c r="BR416" t="s">
        <v>102</v>
      </c>
      <c r="BX416">
        <v>1</v>
      </c>
      <c r="BZ416" t="s">
        <v>2787</v>
      </c>
      <c r="CA416">
        <v>2207</v>
      </c>
      <c r="CB416">
        <v>3411446</v>
      </c>
      <c r="CD416">
        <v>2</v>
      </c>
      <c r="CE416">
        <v>2</v>
      </c>
      <c r="CH416" s="1">
        <v>43613.901238425897</v>
      </c>
      <c r="CJ416" t="s">
        <v>2788</v>
      </c>
      <c r="CS416">
        <v>1</v>
      </c>
    </row>
    <row r="417" spans="1:97">
      <c r="A417">
        <v>417</v>
      </c>
      <c r="B417" t="s">
        <v>2790</v>
      </c>
      <c r="D417" t="s">
        <v>7240</v>
      </c>
      <c r="E417" t="s">
        <v>6398</v>
      </c>
      <c r="G417" t="s">
        <v>98</v>
      </c>
      <c r="H417">
        <v>20071229</v>
      </c>
      <c r="L417" t="s">
        <v>2791</v>
      </c>
      <c r="M417" t="s">
        <v>294</v>
      </c>
      <c r="T417" t="s">
        <v>2792</v>
      </c>
      <c r="X417" t="s">
        <v>102</v>
      </c>
      <c r="Y417" t="s">
        <v>123</v>
      </c>
      <c r="Z417" t="s">
        <v>473</v>
      </c>
      <c r="AA417" t="s">
        <v>190</v>
      </c>
      <c r="AC417" t="s">
        <v>98</v>
      </c>
      <c r="AE417" t="s">
        <v>98</v>
      </c>
      <c r="AH417" s="1">
        <v>42947.678761574098</v>
      </c>
      <c r="AI417" s="1">
        <v>43011.626226851899</v>
      </c>
      <c r="AK417" t="s">
        <v>150</v>
      </c>
      <c r="AL417" t="s">
        <v>2793</v>
      </c>
      <c r="AM417" t="s">
        <v>2794</v>
      </c>
      <c r="AN417" t="s">
        <v>105</v>
      </c>
      <c r="AR417" t="s">
        <v>105</v>
      </c>
      <c r="AT417" t="s">
        <v>108</v>
      </c>
      <c r="AU417" t="s">
        <v>127</v>
      </c>
      <c r="AV417" t="s">
        <v>476</v>
      </c>
      <c r="AX417" t="s">
        <v>300</v>
      </c>
      <c r="AZ417" t="s">
        <v>98</v>
      </c>
      <c r="BB417" t="s">
        <v>152</v>
      </c>
      <c r="BG417" t="s">
        <v>102</v>
      </c>
      <c r="BH417" t="s">
        <v>1098</v>
      </c>
      <c r="BI417" t="s">
        <v>2795</v>
      </c>
      <c r="BJ417" t="s">
        <v>108</v>
      </c>
      <c r="BK417" t="s">
        <v>1100</v>
      </c>
      <c r="BL417" t="s">
        <v>2796</v>
      </c>
      <c r="BM417" t="s">
        <v>2797</v>
      </c>
      <c r="BP417" t="s">
        <v>171</v>
      </c>
      <c r="BQ417" t="s">
        <v>2797</v>
      </c>
      <c r="BY417" t="s">
        <v>2789</v>
      </c>
      <c r="BZ417" t="s">
        <v>2798</v>
      </c>
      <c r="CA417">
        <v>0</v>
      </c>
      <c r="CH417" s="1">
        <v>43011.626226851899</v>
      </c>
      <c r="CS417">
        <v>1</v>
      </c>
    </row>
    <row r="418" spans="1:97">
      <c r="A418">
        <v>418</v>
      </c>
      <c r="B418" t="s">
        <v>2800</v>
      </c>
      <c r="D418" t="s">
        <v>7241</v>
      </c>
      <c r="E418" t="s">
        <v>6399</v>
      </c>
      <c r="G418" t="s">
        <v>98</v>
      </c>
      <c r="H418">
        <v>20081029</v>
      </c>
      <c r="L418" t="s">
        <v>121</v>
      </c>
      <c r="M418" t="s">
        <v>122</v>
      </c>
      <c r="T418" t="s">
        <v>156</v>
      </c>
      <c r="X418" t="s">
        <v>102</v>
      </c>
      <c r="Y418" t="s">
        <v>123</v>
      </c>
      <c r="Z418" t="s">
        <v>124</v>
      </c>
      <c r="AA418" t="s">
        <v>411</v>
      </c>
      <c r="AC418" t="s">
        <v>98</v>
      </c>
      <c r="AE418" t="s">
        <v>98</v>
      </c>
      <c r="AH418" s="1">
        <v>42947.678761574098</v>
      </c>
      <c r="AI418" s="1">
        <v>42989.436388888898</v>
      </c>
      <c r="AJ418" t="s">
        <v>2092</v>
      </c>
      <c r="AK418" t="s">
        <v>150</v>
      </c>
      <c r="AL418" t="s">
        <v>2801</v>
      </c>
      <c r="AM418" t="s">
        <v>2802</v>
      </c>
      <c r="AN418" t="s">
        <v>105</v>
      </c>
      <c r="AR418" t="s">
        <v>105</v>
      </c>
      <c r="AT418" t="s">
        <v>108</v>
      </c>
      <c r="AU418" t="s">
        <v>127</v>
      </c>
      <c r="AV418" t="s">
        <v>128</v>
      </c>
      <c r="AX418" t="s">
        <v>129</v>
      </c>
      <c r="AZ418" t="s">
        <v>98</v>
      </c>
      <c r="BB418" t="s">
        <v>152</v>
      </c>
      <c r="BG418" t="s">
        <v>102</v>
      </c>
      <c r="BH418" t="s">
        <v>123</v>
      </c>
      <c r="BI418" t="s">
        <v>124</v>
      </c>
      <c r="BJ418" t="s">
        <v>108</v>
      </c>
      <c r="BK418" t="s">
        <v>127</v>
      </c>
      <c r="BL418" t="s">
        <v>128</v>
      </c>
      <c r="BM418" t="s">
        <v>2803</v>
      </c>
      <c r="BP418" t="s">
        <v>171</v>
      </c>
      <c r="BQ418" t="s">
        <v>2803</v>
      </c>
      <c r="BR418" t="s">
        <v>102</v>
      </c>
      <c r="BY418" t="s">
        <v>2799</v>
      </c>
      <c r="BZ418" t="s">
        <v>2804</v>
      </c>
      <c r="CA418">
        <v>0</v>
      </c>
      <c r="CH418" s="1">
        <v>42989.436388888898</v>
      </c>
      <c r="CS418">
        <v>1</v>
      </c>
    </row>
    <row r="419" spans="1:97">
      <c r="A419">
        <v>419</v>
      </c>
      <c r="B419" t="s">
        <v>2806</v>
      </c>
      <c r="D419" t="s">
        <v>7242</v>
      </c>
      <c r="E419" t="s">
        <v>6400</v>
      </c>
      <c r="G419" t="s">
        <v>98</v>
      </c>
      <c r="H419">
        <v>20071129</v>
      </c>
      <c r="L419" t="s">
        <v>162</v>
      </c>
      <c r="M419" t="s">
        <v>122</v>
      </c>
      <c r="T419" t="s">
        <v>2807</v>
      </c>
      <c r="X419" t="s">
        <v>102</v>
      </c>
      <c r="Y419" t="s">
        <v>123</v>
      </c>
      <c r="Z419" t="s">
        <v>204</v>
      </c>
      <c r="AA419" t="s">
        <v>190</v>
      </c>
      <c r="AC419" t="s">
        <v>98</v>
      </c>
      <c r="AE419" t="s">
        <v>98</v>
      </c>
      <c r="AH419" s="1">
        <v>42947.678761574098</v>
      </c>
      <c r="AI419" s="1">
        <v>42989.483437499999</v>
      </c>
      <c r="AK419" t="s">
        <v>150</v>
      </c>
      <c r="AL419" t="s">
        <v>2808</v>
      </c>
      <c r="AM419" t="s">
        <v>2809</v>
      </c>
      <c r="AN419" t="s">
        <v>105</v>
      </c>
      <c r="AR419" t="s">
        <v>105</v>
      </c>
      <c r="AT419" t="s">
        <v>108</v>
      </c>
      <c r="AU419" t="s">
        <v>127</v>
      </c>
      <c r="AV419" t="s">
        <v>207</v>
      </c>
      <c r="AX419" t="s">
        <v>129</v>
      </c>
      <c r="AZ419" t="s">
        <v>98</v>
      </c>
      <c r="BB419" t="s">
        <v>152</v>
      </c>
      <c r="BG419" t="s">
        <v>102</v>
      </c>
      <c r="BH419" t="s">
        <v>1156</v>
      </c>
      <c r="BI419" t="s">
        <v>2810</v>
      </c>
      <c r="BJ419" t="s">
        <v>108</v>
      </c>
      <c r="BL419" t="s">
        <v>2811</v>
      </c>
      <c r="BM419" t="s">
        <v>2812</v>
      </c>
      <c r="BP419" t="s">
        <v>171</v>
      </c>
      <c r="BQ419" t="s">
        <v>2812</v>
      </c>
      <c r="BY419" t="s">
        <v>2805</v>
      </c>
      <c r="BZ419" t="s">
        <v>2813</v>
      </c>
      <c r="CA419">
        <v>0</v>
      </c>
      <c r="CH419" s="1">
        <v>42989.483437499999</v>
      </c>
      <c r="CS419">
        <v>1</v>
      </c>
    </row>
    <row r="420" spans="1:97">
      <c r="A420">
        <v>420</v>
      </c>
      <c r="B420" t="s">
        <v>2815</v>
      </c>
      <c r="D420" t="s">
        <v>7242</v>
      </c>
      <c r="E420" t="s">
        <v>6401</v>
      </c>
      <c r="G420" t="s">
        <v>98</v>
      </c>
      <c r="H420">
        <v>20010716</v>
      </c>
      <c r="L420" t="s">
        <v>162</v>
      </c>
      <c r="M420" t="s">
        <v>122</v>
      </c>
      <c r="N420" t="s">
        <v>2816</v>
      </c>
      <c r="T420" t="s">
        <v>2817</v>
      </c>
      <c r="X420" t="s">
        <v>102</v>
      </c>
      <c r="Y420" t="s">
        <v>123</v>
      </c>
      <c r="Z420" t="s">
        <v>148</v>
      </c>
      <c r="AA420" t="s">
        <v>190</v>
      </c>
      <c r="AC420" t="s">
        <v>98</v>
      </c>
      <c r="AE420" t="s">
        <v>98</v>
      </c>
      <c r="AH420" s="1">
        <v>42947.678761574098</v>
      </c>
      <c r="AI420" s="1">
        <v>42989.513842592598</v>
      </c>
      <c r="AK420" t="s">
        <v>150</v>
      </c>
      <c r="AL420" t="s">
        <v>2818</v>
      </c>
      <c r="AM420" t="s">
        <v>2819</v>
      </c>
      <c r="AN420" t="s">
        <v>105</v>
      </c>
      <c r="AR420" t="s">
        <v>105</v>
      </c>
      <c r="AT420" t="s">
        <v>108</v>
      </c>
      <c r="AU420" t="s">
        <v>127</v>
      </c>
      <c r="AV420" t="s">
        <v>151</v>
      </c>
      <c r="AX420" t="s">
        <v>129</v>
      </c>
      <c r="AZ420" t="s">
        <v>98</v>
      </c>
      <c r="BB420" t="s">
        <v>152</v>
      </c>
      <c r="BG420" t="s">
        <v>102</v>
      </c>
      <c r="BH420" t="s">
        <v>123</v>
      </c>
      <c r="BI420" t="s">
        <v>148</v>
      </c>
      <c r="BJ420" t="s">
        <v>108</v>
      </c>
      <c r="BL420" t="s">
        <v>151</v>
      </c>
      <c r="BM420" t="s">
        <v>2820</v>
      </c>
      <c r="BP420" t="s">
        <v>171</v>
      </c>
      <c r="BQ420" t="s">
        <v>2820</v>
      </c>
      <c r="BY420" t="s">
        <v>2814</v>
      </c>
      <c r="BZ420" t="s">
        <v>2821</v>
      </c>
      <c r="CA420">
        <v>0</v>
      </c>
      <c r="CH420" s="1">
        <v>42989.513842592598</v>
      </c>
      <c r="CS420">
        <v>1</v>
      </c>
    </row>
    <row r="421" spans="1:97">
      <c r="A421">
        <v>421</v>
      </c>
      <c r="B421" t="s">
        <v>2719</v>
      </c>
      <c r="D421" t="s">
        <v>1456</v>
      </c>
      <c r="E421" t="s">
        <v>6402</v>
      </c>
      <c r="G421" t="s">
        <v>98</v>
      </c>
      <c r="H421">
        <v>19581208</v>
      </c>
      <c r="I421" t="s">
        <v>436</v>
      </c>
      <c r="L421" t="s">
        <v>436</v>
      </c>
      <c r="M421" t="s">
        <v>276</v>
      </c>
      <c r="T421" t="s">
        <v>436</v>
      </c>
      <c r="X421" t="s">
        <v>102</v>
      </c>
      <c r="Y421" t="s">
        <v>136</v>
      </c>
      <c r="Z421" t="s">
        <v>437</v>
      </c>
      <c r="AB421" t="s">
        <v>138</v>
      </c>
      <c r="AC421" t="s">
        <v>98</v>
      </c>
      <c r="AE421" t="s">
        <v>105</v>
      </c>
      <c r="AH421" s="1">
        <v>43085.639930555597</v>
      </c>
      <c r="AI421" s="1">
        <v>43085.639930555597</v>
      </c>
      <c r="AJ421" t="s">
        <v>985</v>
      </c>
      <c r="AM421" t="s">
        <v>2822</v>
      </c>
      <c r="AR421" t="s">
        <v>105</v>
      </c>
      <c r="AT421" t="s">
        <v>108</v>
      </c>
      <c r="AU421" t="s">
        <v>141</v>
      </c>
      <c r="AV421" t="s">
        <v>438</v>
      </c>
      <c r="AX421" t="s">
        <v>280</v>
      </c>
      <c r="AZ421" t="s">
        <v>98</v>
      </c>
      <c r="BB421" t="s">
        <v>130</v>
      </c>
      <c r="BG421" t="s">
        <v>102</v>
      </c>
      <c r="BH421" t="s">
        <v>136</v>
      </c>
      <c r="BI421" t="s">
        <v>437</v>
      </c>
      <c r="BJ421" t="s">
        <v>108</v>
      </c>
      <c r="BK421" t="s">
        <v>141</v>
      </c>
      <c r="BL421" t="s">
        <v>438</v>
      </c>
      <c r="BR421" t="s">
        <v>102</v>
      </c>
      <c r="BX421">
        <v>0</v>
      </c>
      <c r="BZ421" t="s">
        <v>2823</v>
      </c>
      <c r="CA421">
        <v>0</v>
      </c>
      <c r="CH421" s="1">
        <v>43085.639930555597</v>
      </c>
      <c r="CS421">
        <v>1</v>
      </c>
    </row>
    <row r="422" spans="1:97">
      <c r="A422">
        <v>422</v>
      </c>
      <c r="B422" t="s">
        <v>2825</v>
      </c>
      <c r="D422" t="s">
        <v>7243</v>
      </c>
      <c r="E422" t="s">
        <v>6403</v>
      </c>
      <c r="G422" t="s">
        <v>98</v>
      </c>
      <c r="H422">
        <v>19981211</v>
      </c>
      <c r="L422" t="s">
        <v>201</v>
      </c>
      <c r="M422" t="s">
        <v>122</v>
      </c>
      <c r="N422" t="s">
        <v>2826</v>
      </c>
      <c r="T422" t="s">
        <v>2827</v>
      </c>
      <c r="X422" t="s">
        <v>102</v>
      </c>
      <c r="Y422" t="s">
        <v>123</v>
      </c>
      <c r="Z422" t="s">
        <v>248</v>
      </c>
      <c r="AA422" t="s">
        <v>190</v>
      </c>
      <c r="AC422" t="s">
        <v>98</v>
      </c>
      <c r="AE422" t="s">
        <v>98</v>
      </c>
      <c r="AH422" s="1">
        <v>42947.678761574098</v>
      </c>
      <c r="AI422" s="1">
        <v>42989.5918171296</v>
      </c>
      <c r="AK422" t="s">
        <v>150</v>
      </c>
      <c r="AL422" t="s">
        <v>2828</v>
      </c>
      <c r="AM422" t="s">
        <v>2829</v>
      </c>
      <c r="AN422" t="s">
        <v>105</v>
      </c>
      <c r="AR422" t="s">
        <v>105</v>
      </c>
      <c r="AT422" t="s">
        <v>108</v>
      </c>
      <c r="AU422" t="s">
        <v>127</v>
      </c>
      <c r="AV422" t="s">
        <v>251</v>
      </c>
      <c r="AX422" t="s">
        <v>129</v>
      </c>
      <c r="AZ422" t="s">
        <v>98</v>
      </c>
      <c r="BB422" t="s">
        <v>152</v>
      </c>
      <c r="BG422" t="s">
        <v>102</v>
      </c>
      <c r="BH422" t="s">
        <v>123</v>
      </c>
      <c r="BI422" t="s">
        <v>248</v>
      </c>
      <c r="BJ422" t="s">
        <v>108</v>
      </c>
      <c r="BK422" t="s">
        <v>127</v>
      </c>
      <c r="BL422" t="s">
        <v>251</v>
      </c>
      <c r="BM422" t="s">
        <v>2830</v>
      </c>
      <c r="BP422" t="s">
        <v>171</v>
      </c>
      <c r="BQ422" t="s">
        <v>2830</v>
      </c>
      <c r="BY422" t="s">
        <v>2824</v>
      </c>
      <c r="BZ422" t="s">
        <v>2831</v>
      </c>
      <c r="CA422">
        <v>0</v>
      </c>
      <c r="CH422" s="1">
        <v>42989.5918171296</v>
      </c>
      <c r="CS422">
        <v>1</v>
      </c>
    </row>
    <row r="423" spans="1:97">
      <c r="A423">
        <v>423</v>
      </c>
      <c r="B423" t="s">
        <v>2833</v>
      </c>
      <c r="D423" t="s">
        <v>7244</v>
      </c>
      <c r="E423" t="s">
        <v>6404</v>
      </c>
      <c r="G423" t="s">
        <v>98</v>
      </c>
      <c r="H423">
        <v>19980514</v>
      </c>
      <c r="L423" t="s">
        <v>201</v>
      </c>
      <c r="M423" t="s">
        <v>122</v>
      </c>
      <c r="N423" t="s">
        <v>2835</v>
      </c>
      <c r="T423" t="s">
        <v>2836</v>
      </c>
      <c r="X423" t="s">
        <v>102</v>
      </c>
      <c r="Y423" t="s">
        <v>123</v>
      </c>
      <c r="Z423" t="s">
        <v>336</v>
      </c>
      <c r="AA423" t="s">
        <v>286</v>
      </c>
      <c r="AC423" t="s">
        <v>98</v>
      </c>
      <c r="AE423" t="s">
        <v>98</v>
      </c>
      <c r="AH423" s="1">
        <v>42947.678761574098</v>
      </c>
      <c r="AI423" s="1">
        <v>42989.4788541667</v>
      </c>
      <c r="AK423" t="s">
        <v>150</v>
      </c>
      <c r="AL423" t="s">
        <v>2837</v>
      </c>
      <c r="AM423" t="s">
        <v>2838</v>
      </c>
      <c r="AN423" t="s">
        <v>105</v>
      </c>
      <c r="AR423" t="s">
        <v>105</v>
      </c>
      <c r="AT423" t="s">
        <v>108</v>
      </c>
      <c r="AU423" t="s">
        <v>127</v>
      </c>
      <c r="AV423" t="s">
        <v>339</v>
      </c>
      <c r="AX423" t="s">
        <v>129</v>
      </c>
      <c r="AZ423" t="s">
        <v>98</v>
      </c>
      <c r="BB423" t="s">
        <v>152</v>
      </c>
      <c r="BG423" t="s">
        <v>102</v>
      </c>
      <c r="BH423" t="s">
        <v>123</v>
      </c>
      <c r="BI423" t="s">
        <v>336</v>
      </c>
      <c r="BJ423" t="s">
        <v>108</v>
      </c>
      <c r="BK423" t="s">
        <v>127</v>
      </c>
      <c r="BL423" t="s">
        <v>339</v>
      </c>
      <c r="BM423" t="s">
        <v>2839</v>
      </c>
      <c r="BP423" t="s">
        <v>171</v>
      </c>
      <c r="BQ423" t="s">
        <v>2839</v>
      </c>
      <c r="BY423" t="s">
        <v>2832</v>
      </c>
      <c r="BZ423" t="s">
        <v>2840</v>
      </c>
      <c r="CA423">
        <v>0</v>
      </c>
      <c r="CH423" s="1">
        <v>42989.4788541667</v>
      </c>
      <c r="CS423">
        <v>1</v>
      </c>
    </row>
    <row r="424" spans="1:97">
      <c r="A424">
        <v>424</v>
      </c>
      <c r="B424" t="s">
        <v>2842</v>
      </c>
      <c r="D424" t="s">
        <v>7245</v>
      </c>
      <c r="E424" t="s">
        <v>6405</v>
      </c>
      <c r="G424" t="s">
        <v>105</v>
      </c>
      <c r="H424">
        <v>20070815</v>
      </c>
      <c r="L424" t="s">
        <v>1439</v>
      </c>
      <c r="M424" t="s">
        <v>122</v>
      </c>
      <c r="T424" t="s">
        <v>2843</v>
      </c>
      <c r="X424" t="s">
        <v>102</v>
      </c>
      <c r="Y424" t="s">
        <v>123</v>
      </c>
      <c r="Z424" t="s">
        <v>204</v>
      </c>
      <c r="AA424" t="s">
        <v>190</v>
      </c>
      <c r="AC424" t="s">
        <v>98</v>
      </c>
      <c r="AE424" t="s">
        <v>98</v>
      </c>
      <c r="AH424" s="1">
        <v>42947.678761574098</v>
      </c>
      <c r="AI424" s="1">
        <v>42989.491087962997</v>
      </c>
      <c r="AK424" t="s">
        <v>150</v>
      </c>
      <c r="AL424" t="s">
        <v>2844</v>
      </c>
      <c r="AM424" t="s">
        <v>2845</v>
      </c>
      <c r="AN424" t="s">
        <v>105</v>
      </c>
      <c r="AR424" t="s">
        <v>105</v>
      </c>
      <c r="AT424" t="s">
        <v>108</v>
      </c>
      <c r="AU424" t="s">
        <v>127</v>
      </c>
      <c r="AV424" t="s">
        <v>207</v>
      </c>
      <c r="AX424" t="s">
        <v>129</v>
      </c>
      <c r="AZ424" t="s">
        <v>98</v>
      </c>
      <c r="BB424" t="s">
        <v>152</v>
      </c>
      <c r="BG424" t="s">
        <v>102</v>
      </c>
      <c r="BH424" t="s">
        <v>1098</v>
      </c>
      <c r="BI424" t="s">
        <v>1444</v>
      </c>
      <c r="BJ424" t="s">
        <v>108</v>
      </c>
      <c r="BK424" t="s">
        <v>1100</v>
      </c>
      <c r="BL424" t="s">
        <v>1445</v>
      </c>
      <c r="BM424" t="s">
        <v>2846</v>
      </c>
      <c r="BP424" t="s">
        <v>171</v>
      </c>
      <c r="BQ424" t="s">
        <v>2846</v>
      </c>
      <c r="BY424" t="s">
        <v>2841</v>
      </c>
      <c r="BZ424" t="s">
        <v>2847</v>
      </c>
      <c r="CA424">
        <v>0</v>
      </c>
      <c r="CH424" s="1">
        <v>42989.491087962997</v>
      </c>
      <c r="CS424">
        <v>1</v>
      </c>
    </row>
    <row r="425" spans="1:97">
      <c r="A425">
        <v>425</v>
      </c>
      <c r="B425" t="s">
        <v>2849</v>
      </c>
      <c r="D425" t="s">
        <v>7243</v>
      </c>
      <c r="E425" t="s">
        <v>6406</v>
      </c>
      <c r="G425" t="s">
        <v>98</v>
      </c>
      <c r="H425">
        <v>19970806</v>
      </c>
      <c r="L425" t="s">
        <v>162</v>
      </c>
      <c r="M425" t="s">
        <v>122</v>
      </c>
      <c r="N425" t="s">
        <v>2850</v>
      </c>
      <c r="T425" t="s">
        <v>2851</v>
      </c>
      <c r="X425" t="s">
        <v>102</v>
      </c>
      <c r="Y425" t="s">
        <v>123</v>
      </c>
      <c r="Z425" t="s">
        <v>204</v>
      </c>
      <c r="AA425" t="s">
        <v>166</v>
      </c>
      <c r="AC425" t="s">
        <v>98</v>
      </c>
      <c r="AE425" t="s">
        <v>98</v>
      </c>
      <c r="AH425" s="1">
        <v>42947.678761574098</v>
      </c>
      <c r="AI425" s="1">
        <v>42989.478483796302</v>
      </c>
      <c r="AK425" t="s">
        <v>150</v>
      </c>
      <c r="AL425" t="s">
        <v>2852</v>
      </c>
      <c r="AM425" t="s">
        <v>2853</v>
      </c>
      <c r="AN425" t="s">
        <v>105</v>
      </c>
      <c r="AR425" t="s">
        <v>105</v>
      </c>
      <c r="AT425" t="s">
        <v>108</v>
      </c>
      <c r="AU425" t="s">
        <v>127</v>
      </c>
      <c r="AV425" t="s">
        <v>207</v>
      </c>
      <c r="AX425" t="s">
        <v>129</v>
      </c>
      <c r="AZ425" t="s">
        <v>98</v>
      </c>
      <c r="BB425" t="s">
        <v>152</v>
      </c>
      <c r="BG425" t="s">
        <v>102</v>
      </c>
      <c r="BH425" t="s">
        <v>123</v>
      </c>
      <c r="BI425" t="s">
        <v>204</v>
      </c>
      <c r="BJ425" t="s">
        <v>108</v>
      </c>
      <c r="BL425" t="s">
        <v>207</v>
      </c>
      <c r="BM425" t="s">
        <v>2854</v>
      </c>
      <c r="BP425" t="s">
        <v>171</v>
      </c>
      <c r="BQ425" t="s">
        <v>2854</v>
      </c>
      <c r="BY425" t="s">
        <v>2848</v>
      </c>
      <c r="BZ425" t="s">
        <v>2855</v>
      </c>
      <c r="CA425">
        <v>0</v>
      </c>
      <c r="CH425" s="1">
        <v>42989.478483796302</v>
      </c>
      <c r="CS425">
        <v>1</v>
      </c>
    </row>
    <row r="426" spans="1:97">
      <c r="A426">
        <v>426</v>
      </c>
      <c r="B426" t="s">
        <v>2857</v>
      </c>
      <c r="D426" t="s">
        <v>7246</v>
      </c>
      <c r="E426" t="s">
        <v>6407</v>
      </c>
      <c r="G426" t="s">
        <v>105</v>
      </c>
      <c r="H426">
        <v>19840000</v>
      </c>
      <c r="I426" t="s">
        <v>156</v>
      </c>
      <c r="L426" t="s">
        <v>156</v>
      </c>
      <c r="M426" t="s">
        <v>212</v>
      </c>
      <c r="N426" t="s">
        <v>2858</v>
      </c>
      <c r="T426" t="s">
        <v>156</v>
      </c>
      <c r="X426" t="s">
        <v>102</v>
      </c>
      <c r="Y426" t="s">
        <v>123</v>
      </c>
      <c r="Z426" t="s">
        <v>124</v>
      </c>
      <c r="AB426" t="s">
        <v>138</v>
      </c>
      <c r="AC426" t="s">
        <v>98</v>
      </c>
      <c r="AE426" t="s">
        <v>105</v>
      </c>
      <c r="AH426" s="1">
        <v>43371.422129629602</v>
      </c>
      <c r="AI426" s="1">
        <v>43371.422129629602</v>
      </c>
      <c r="AJ426" t="s">
        <v>2092</v>
      </c>
      <c r="AK426" t="s">
        <v>523</v>
      </c>
      <c r="AM426" t="s">
        <v>2856</v>
      </c>
      <c r="AR426" t="s">
        <v>105</v>
      </c>
      <c r="AT426" t="s">
        <v>108</v>
      </c>
      <c r="AU426" t="s">
        <v>127</v>
      </c>
      <c r="AV426" t="s">
        <v>128</v>
      </c>
      <c r="AX426" t="s">
        <v>213</v>
      </c>
      <c r="AZ426" t="s">
        <v>98</v>
      </c>
      <c r="BB426" t="s">
        <v>152</v>
      </c>
      <c r="BG426" t="s">
        <v>102</v>
      </c>
      <c r="BH426" t="s">
        <v>123</v>
      </c>
      <c r="BI426" t="s">
        <v>124</v>
      </c>
      <c r="BJ426" t="s">
        <v>108</v>
      </c>
      <c r="BK426" t="s">
        <v>127</v>
      </c>
      <c r="BL426" t="s">
        <v>128</v>
      </c>
      <c r="BR426" t="s">
        <v>102</v>
      </c>
      <c r="BX426">
        <v>0</v>
      </c>
      <c r="BZ426" t="s">
        <v>2859</v>
      </c>
      <c r="CA426">
        <v>0</v>
      </c>
      <c r="CH426" s="1">
        <v>43371.422129629602</v>
      </c>
      <c r="CS426">
        <v>1</v>
      </c>
    </row>
    <row r="427" spans="1:97">
      <c r="A427">
        <v>427</v>
      </c>
      <c r="B427" t="s">
        <v>2861</v>
      </c>
      <c r="D427" t="s">
        <v>7243</v>
      </c>
      <c r="E427" t="s">
        <v>6408</v>
      </c>
      <c r="G427" t="s">
        <v>105</v>
      </c>
      <c r="H427">
        <v>19980419</v>
      </c>
      <c r="L427" t="s">
        <v>162</v>
      </c>
      <c r="M427" t="s">
        <v>122</v>
      </c>
      <c r="N427" t="s">
        <v>2862</v>
      </c>
      <c r="T427" t="s">
        <v>2863</v>
      </c>
      <c r="X427" t="s">
        <v>102</v>
      </c>
      <c r="Y427" t="s">
        <v>123</v>
      </c>
      <c r="Z427" t="s">
        <v>224</v>
      </c>
      <c r="AA427" t="s">
        <v>286</v>
      </c>
      <c r="AC427" t="s">
        <v>98</v>
      </c>
      <c r="AE427" t="s">
        <v>98</v>
      </c>
      <c r="AH427" s="1">
        <v>42947.678761574098</v>
      </c>
      <c r="AI427" s="1">
        <v>42989.441921296297</v>
      </c>
      <c r="AK427" t="s">
        <v>150</v>
      </c>
      <c r="AL427" t="s">
        <v>2864</v>
      </c>
      <c r="AM427" t="s">
        <v>2865</v>
      </c>
      <c r="AN427" t="s">
        <v>105</v>
      </c>
      <c r="AR427" t="s">
        <v>105</v>
      </c>
      <c r="AT427" t="s">
        <v>108</v>
      </c>
      <c r="AU427" t="s">
        <v>127</v>
      </c>
      <c r="AV427" t="s">
        <v>228</v>
      </c>
      <c r="AX427" t="s">
        <v>129</v>
      </c>
      <c r="AZ427" t="s">
        <v>98</v>
      </c>
      <c r="BB427" t="s">
        <v>152</v>
      </c>
      <c r="BG427" t="s">
        <v>102</v>
      </c>
      <c r="BH427" t="s">
        <v>123</v>
      </c>
      <c r="BI427" t="s">
        <v>224</v>
      </c>
      <c r="BJ427" t="s">
        <v>108</v>
      </c>
      <c r="BL427" t="s">
        <v>228</v>
      </c>
      <c r="BM427" t="s">
        <v>2866</v>
      </c>
      <c r="BP427" t="s">
        <v>171</v>
      </c>
      <c r="BQ427" t="s">
        <v>2866</v>
      </c>
      <c r="BY427" t="s">
        <v>2860</v>
      </c>
      <c r="BZ427" t="s">
        <v>2278</v>
      </c>
      <c r="CA427">
        <v>0</v>
      </c>
      <c r="CH427" s="1">
        <v>42989.441921296297</v>
      </c>
      <c r="CS427">
        <v>1</v>
      </c>
    </row>
    <row r="428" spans="1:97">
      <c r="A428">
        <v>428</v>
      </c>
      <c r="B428" t="s">
        <v>2868</v>
      </c>
      <c r="D428" t="s">
        <v>7247</v>
      </c>
      <c r="E428" t="s">
        <v>6409</v>
      </c>
      <c r="G428" t="s">
        <v>105</v>
      </c>
      <c r="H428">
        <v>19810724</v>
      </c>
      <c r="L428" t="s">
        <v>943</v>
      </c>
      <c r="M428" t="s">
        <v>122</v>
      </c>
      <c r="N428" t="s">
        <v>2869</v>
      </c>
      <c r="T428" t="s">
        <v>814</v>
      </c>
      <c r="X428" t="s">
        <v>102</v>
      </c>
      <c r="Y428" t="s">
        <v>123</v>
      </c>
      <c r="Z428" t="s">
        <v>248</v>
      </c>
      <c r="AC428" t="s">
        <v>98</v>
      </c>
      <c r="AE428" t="s">
        <v>98</v>
      </c>
      <c r="AH428" s="1">
        <v>43085.810486111099</v>
      </c>
      <c r="AI428" s="1">
        <v>43460.428865740701</v>
      </c>
      <c r="AJ428" t="s">
        <v>2870</v>
      </c>
      <c r="AL428" t="s">
        <v>2871</v>
      </c>
      <c r="AM428" t="s">
        <v>2867</v>
      </c>
      <c r="AN428" t="s">
        <v>105</v>
      </c>
      <c r="AR428" t="s">
        <v>105</v>
      </c>
      <c r="AT428" t="s">
        <v>108</v>
      </c>
      <c r="AU428" t="s">
        <v>127</v>
      </c>
      <c r="AV428" t="s">
        <v>251</v>
      </c>
      <c r="AX428" t="s">
        <v>129</v>
      </c>
      <c r="AZ428" t="s">
        <v>98</v>
      </c>
      <c r="BB428" t="s">
        <v>130</v>
      </c>
      <c r="BF428" t="s">
        <v>114</v>
      </c>
      <c r="BG428" t="s">
        <v>102</v>
      </c>
      <c r="BH428" t="s">
        <v>123</v>
      </c>
      <c r="BI428" t="s">
        <v>248</v>
      </c>
      <c r="BJ428" t="s">
        <v>108</v>
      </c>
      <c r="BK428" t="s">
        <v>127</v>
      </c>
      <c r="BL428" t="s">
        <v>251</v>
      </c>
      <c r="BR428" t="s">
        <v>102</v>
      </c>
      <c r="BX428">
        <v>1</v>
      </c>
      <c r="BZ428" t="s">
        <v>2872</v>
      </c>
      <c r="CA428">
        <v>0</v>
      </c>
      <c r="CH428" s="1">
        <v>43460.428865740701</v>
      </c>
      <c r="CS428">
        <v>1</v>
      </c>
    </row>
    <row r="429" spans="1:97">
      <c r="A429">
        <v>429</v>
      </c>
      <c r="B429" t="s">
        <v>2874</v>
      </c>
      <c r="D429" t="s">
        <v>7248</v>
      </c>
      <c r="E429" t="s">
        <v>6410</v>
      </c>
      <c r="G429" t="s">
        <v>105</v>
      </c>
      <c r="H429">
        <v>20050308</v>
      </c>
      <c r="I429" t="s">
        <v>2875</v>
      </c>
      <c r="L429" t="s">
        <v>162</v>
      </c>
      <c r="M429" t="s">
        <v>122</v>
      </c>
      <c r="T429" t="s">
        <v>2876</v>
      </c>
      <c r="X429" t="s">
        <v>102</v>
      </c>
      <c r="Y429" t="s">
        <v>123</v>
      </c>
      <c r="Z429" t="s">
        <v>591</v>
      </c>
      <c r="AA429" t="s">
        <v>190</v>
      </c>
      <c r="AC429" t="s">
        <v>98</v>
      </c>
      <c r="AE429" t="s">
        <v>98</v>
      </c>
      <c r="AH429" s="1">
        <v>42947.678761574098</v>
      </c>
      <c r="AI429" s="1">
        <v>42990.900787036997</v>
      </c>
      <c r="AK429" t="s">
        <v>150</v>
      </c>
      <c r="AL429" t="s">
        <v>2877</v>
      </c>
      <c r="AM429" t="s">
        <v>2878</v>
      </c>
      <c r="AN429" t="s">
        <v>105</v>
      </c>
      <c r="AR429" t="s">
        <v>105</v>
      </c>
      <c r="AT429" t="s">
        <v>108</v>
      </c>
      <c r="AU429" t="s">
        <v>127</v>
      </c>
      <c r="AV429" t="s">
        <v>594</v>
      </c>
      <c r="AX429" t="s">
        <v>129</v>
      </c>
      <c r="AZ429" t="s">
        <v>98</v>
      </c>
      <c r="BB429" t="s">
        <v>152</v>
      </c>
      <c r="BG429" t="s">
        <v>102</v>
      </c>
      <c r="BH429" t="s">
        <v>123</v>
      </c>
      <c r="BI429" t="s">
        <v>591</v>
      </c>
      <c r="BJ429" t="s">
        <v>108</v>
      </c>
      <c r="BL429" t="s">
        <v>594</v>
      </c>
      <c r="BM429" t="s">
        <v>2879</v>
      </c>
      <c r="BP429" t="s">
        <v>171</v>
      </c>
      <c r="BQ429" t="s">
        <v>2879</v>
      </c>
      <c r="BY429" t="s">
        <v>2873</v>
      </c>
      <c r="BZ429" t="s">
        <v>2880</v>
      </c>
      <c r="CA429">
        <v>0</v>
      </c>
      <c r="CH429" s="1">
        <v>42990.900787036997</v>
      </c>
      <c r="CS429">
        <v>1</v>
      </c>
    </row>
    <row r="430" spans="1:97">
      <c r="A430">
        <v>430</v>
      </c>
      <c r="B430" t="s">
        <v>2882</v>
      </c>
      <c r="D430" t="s">
        <v>7249</v>
      </c>
      <c r="E430" t="s">
        <v>6411</v>
      </c>
      <c r="G430" t="s">
        <v>105</v>
      </c>
      <c r="H430">
        <v>19610920</v>
      </c>
      <c r="L430" t="s">
        <v>162</v>
      </c>
      <c r="M430" t="s">
        <v>245</v>
      </c>
      <c r="N430" t="s">
        <v>2883</v>
      </c>
      <c r="X430" t="s">
        <v>102</v>
      </c>
      <c r="Y430" t="s">
        <v>123</v>
      </c>
      <c r="Z430" t="s">
        <v>856</v>
      </c>
      <c r="AA430" t="s">
        <v>308</v>
      </c>
      <c r="AC430" t="s">
        <v>98</v>
      </c>
      <c r="AE430" t="s">
        <v>98</v>
      </c>
      <c r="AH430" s="1">
        <v>42947.678761574098</v>
      </c>
      <c r="AI430" s="1">
        <v>42947.678761574098</v>
      </c>
      <c r="AK430" t="s">
        <v>150</v>
      </c>
      <c r="AL430" t="s">
        <v>2884</v>
      </c>
      <c r="AM430" t="s">
        <v>2885</v>
      </c>
      <c r="AN430" t="s">
        <v>105</v>
      </c>
      <c r="AR430" t="s">
        <v>105</v>
      </c>
      <c r="AT430" t="s">
        <v>108</v>
      </c>
      <c r="AU430" t="s">
        <v>127</v>
      </c>
      <c r="AV430" t="s">
        <v>859</v>
      </c>
      <c r="AX430" t="s">
        <v>252</v>
      </c>
      <c r="AZ430" t="s">
        <v>98</v>
      </c>
      <c r="BB430" t="s">
        <v>152</v>
      </c>
      <c r="BG430" t="s">
        <v>102</v>
      </c>
      <c r="BH430" t="s">
        <v>123</v>
      </c>
      <c r="BI430" t="s">
        <v>856</v>
      </c>
      <c r="BJ430" t="s">
        <v>108</v>
      </c>
      <c r="BL430" t="s">
        <v>859</v>
      </c>
      <c r="BM430" t="s">
        <v>2886</v>
      </c>
      <c r="BP430" t="s">
        <v>171</v>
      </c>
      <c r="BQ430" t="s">
        <v>2886</v>
      </c>
      <c r="BT430" t="s">
        <v>102</v>
      </c>
      <c r="BY430" t="s">
        <v>2881</v>
      </c>
      <c r="BZ430" t="s">
        <v>2297</v>
      </c>
      <c r="CA430">
        <v>0</v>
      </c>
      <c r="CH430" s="1">
        <v>42947.678761574098</v>
      </c>
      <c r="CS430">
        <v>1</v>
      </c>
    </row>
    <row r="431" spans="1:97">
      <c r="A431">
        <v>431</v>
      </c>
      <c r="B431" t="s">
        <v>2888</v>
      </c>
      <c r="D431" t="s">
        <v>1929</v>
      </c>
      <c r="E431" t="s">
        <v>6412</v>
      </c>
      <c r="G431" t="s">
        <v>105</v>
      </c>
      <c r="H431">
        <v>20160509</v>
      </c>
      <c r="I431" t="s">
        <v>814</v>
      </c>
      <c r="L431" t="s">
        <v>814</v>
      </c>
      <c r="M431" t="s">
        <v>294</v>
      </c>
      <c r="T431" t="s">
        <v>2889</v>
      </c>
      <c r="X431" t="s">
        <v>102</v>
      </c>
      <c r="Y431" t="s">
        <v>123</v>
      </c>
      <c r="Z431" t="s">
        <v>248</v>
      </c>
      <c r="AC431" t="s">
        <v>98</v>
      </c>
      <c r="AE431" t="s">
        <v>98</v>
      </c>
      <c r="AH431" s="1">
        <v>42986.615532407399</v>
      </c>
      <c r="AI431" s="1">
        <v>42986.622662037</v>
      </c>
      <c r="AJ431" t="s">
        <v>249</v>
      </c>
      <c r="AM431" t="s">
        <v>2887</v>
      </c>
      <c r="AN431" t="s">
        <v>105</v>
      </c>
      <c r="AR431" t="s">
        <v>105</v>
      </c>
      <c r="AT431" t="s">
        <v>108</v>
      </c>
      <c r="AU431" t="s">
        <v>127</v>
      </c>
      <c r="AV431" t="s">
        <v>251</v>
      </c>
      <c r="AX431" t="s">
        <v>300</v>
      </c>
      <c r="AZ431" t="s">
        <v>98</v>
      </c>
      <c r="BB431" t="s">
        <v>130</v>
      </c>
      <c r="BF431" t="s">
        <v>114</v>
      </c>
      <c r="BG431" t="s">
        <v>102</v>
      </c>
      <c r="BH431" t="s">
        <v>123</v>
      </c>
      <c r="BI431" t="s">
        <v>248</v>
      </c>
      <c r="BJ431" t="s">
        <v>108</v>
      </c>
      <c r="BK431" t="s">
        <v>127</v>
      </c>
      <c r="BL431" t="s">
        <v>251</v>
      </c>
      <c r="BR431" t="s">
        <v>102</v>
      </c>
      <c r="BX431">
        <v>1</v>
      </c>
      <c r="BZ431" t="s">
        <v>2890</v>
      </c>
      <c r="CA431">
        <v>0</v>
      </c>
      <c r="CH431" s="1">
        <v>42986.622662037</v>
      </c>
      <c r="CS431">
        <v>1</v>
      </c>
    </row>
    <row r="432" spans="1:97">
      <c r="A432">
        <v>432</v>
      </c>
      <c r="B432" t="s">
        <v>2892</v>
      </c>
      <c r="D432" t="s">
        <v>7250</v>
      </c>
      <c r="E432" t="s">
        <v>676</v>
      </c>
      <c r="G432" t="s">
        <v>98</v>
      </c>
      <c r="H432">
        <v>19970126</v>
      </c>
      <c r="L432" t="s">
        <v>162</v>
      </c>
      <c r="M432" t="s">
        <v>122</v>
      </c>
      <c r="N432" t="s">
        <v>2893</v>
      </c>
      <c r="T432" t="s">
        <v>2894</v>
      </c>
      <c r="X432" t="s">
        <v>102</v>
      </c>
      <c r="Y432" t="s">
        <v>123</v>
      </c>
      <c r="Z432" t="s">
        <v>296</v>
      </c>
      <c r="AA432" t="s">
        <v>286</v>
      </c>
      <c r="AC432" t="s">
        <v>98</v>
      </c>
      <c r="AE432" t="s">
        <v>98</v>
      </c>
      <c r="AH432" s="1">
        <v>42947.678761574098</v>
      </c>
      <c r="AI432" s="1">
        <v>43595.495185185202</v>
      </c>
      <c r="AK432" t="s">
        <v>150</v>
      </c>
      <c r="AL432" t="s">
        <v>2895</v>
      </c>
      <c r="AM432" t="s">
        <v>2896</v>
      </c>
      <c r="AN432" t="s">
        <v>105</v>
      </c>
      <c r="AQ432" t="s">
        <v>2897</v>
      </c>
      <c r="AR432" t="s">
        <v>105</v>
      </c>
      <c r="AT432" t="s">
        <v>108</v>
      </c>
      <c r="AU432" t="s">
        <v>127</v>
      </c>
      <c r="AV432" t="s">
        <v>299</v>
      </c>
      <c r="AW432" t="s">
        <v>2898</v>
      </c>
      <c r="AX432" t="s">
        <v>129</v>
      </c>
      <c r="AZ432" t="s">
        <v>98</v>
      </c>
      <c r="BB432" t="s">
        <v>152</v>
      </c>
      <c r="BG432" t="s">
        <v>102</v>
      </c>
      <c r="BH432" t="s">
        <v>860</v>
      </c>
      <c r="BI432" t="s">
        <v>2462</v>
      </c>
      <c r="BJ432" t="s">
        <v>108</v>
      </c>
      <c r="BL432" t="s">
        <v>2463</v>
      </c>
      <c r="BM432" t="s">
        <v>2899</v>
      </c>
      <c r="BP432" t="s">
        <v>171</v>
      </c>
      <c r="BQ432" t="s">
        <v>2899</v>
      </c>
      <c r="BY432" t="s">
        <v>2891</v>
      </c>
      <c r="BZ432" t="s">
        <v>2900</v>
      </c>
      <c r="CA432">
        <v>0</v>
      </c>
      <c r="CH432" s="1">
        <v>43595.495185185202</v>
      </c>
      <c r="CS432">
        <v>1</v>
      </c>
    </row>
    <row r="433" spans="1:97">
      <c r="A433">
        <v>433</v>
      </c>
      <c r="B433" t="s">
        <v>2903</v>
      </c>
      <c r="D433" t="s">
        <v>7251</v>
      </c>
      <c r="E433" t="s">
        <v>6413</v>
      </c>
      <c r="G433" t="s">
        <v>98</v>
      </c>
      <c r="H433">
        <v>19700107</v>
      </c>
      <c r="L433" t="s">
        <v>2904</v>
      </c>
      <c r="M433" t="s">
        <v>276</v>
      </c>
      <c r="N433" t="s">
        <v>2905</v>
      </c>
      <c r="O433">
        <v>19970509</v>
      </c>
      <c r="P433" t="s">
        <v>2906</v>
      </c>
      <c r="X433" t="s">
        <v>102</v>
      </c>
      <c r="Y433" t="s">
        <v>123</v>
      </c>
      <c r="Z433" t="s">
        <v>165</v>
      </c>
      <c r="AC433" t="s">
        <v>98</v>
      </c>
      <c r="AE433" t="s">
        <v>98</v>
      </c>
      <c r="AH433" s="1">
        <v>43045.506747685198</v>
      </c>
      <c r="AI433" s="1">
        <v>43086.018032407403</v>
      </c>
      <c r="AJ433" t="s">
        <v>2870</v>
      </c>
      <c r="AL433" t="s">
        <v>2907</v>
      </c>
      <c r="AM433" t="s">
        <v>2901</v>
      </c>
      <c r="AN433" t="s">
        <v>105</v>
      </c>
      <c r="AR433" t="s">
        <v>105</v>
      </c>
      <c r="AT433" t="s">
        <v>108</v>
      </c>
      <c r="AU433" t="s">
        <v>127</v>
      </c>
      <c r="AV433" t="s">
        <v>169</v>
      </c>
      <c r="AX433" t="s">
        <v>280</v>
      </c>
      <c r="AZ433" t="s">
        <v>728</v>
      </c>
      <c r="BB433" t="s">
        <v>729</v>
      </c>
      <c r="BF433" t="s">
        <v>114</v>
      </c>
      <c r="BG433" t="s">
        <v>102</v>
      </c>
      <c r="BH433" t="s">
        <v>1769</v>
      </c>
      <c r="BI433" t="s">
        <v>2908</v>
      </c>
      <c r="BJ433" t="s">
        <v>108</v>
      </c>
      <c r="BK433" t="s">
        <v>1771</v>
      </c>
      <c r="BL433" t="s">
        <v>2909</v>
      </c>
      <c r="BR433" t="s">
        <v>102</v>
      </c>
      <c r="BX433">
        <v>1</v>
      </c>
      <c r="BY433" t="s">
        <v>2902</v>
      </c>
      <c r="BZ433" t="s">
        <v>2910</v>
      </c>
      <c r="CA433">
        <v>0</v>
      </c>
      <c r="CH433" s="1">
        <v>43086.018032407403</v>
      </c>
      <c r="CS433">
        <v>1</v>
      </c>
    </row>
    <row r="434" spans="1:97">
      <c r="A434">
        <v>434</v>
      </c>
      <c r="B434" t="s">
        <v>2912</v>
      </c>
      <c r="D434" t="s">
        <v>7252</v>
      </c>
      <c r="E434" t="s">
        <v>6414</v>
      </c>
      <c r="G434" t="s">
        <v>98</v>
      </c>
      <c r="H434">
        <v>20171208</v>
      </c>
      <c r="I434" t="s">
        <v>1720</v>
      </c>
      <c r="L434" t="s">
        <v>1721</v>
      </c>
      <c r="M434" t="s">
        <v>294</v>
      </c>
      <c r="T434" t="s">
        <v>1720</v>
      </c>
      <c r="X434" t="s">
        <v>102</v>
      </c>
      <c r="Y434" t="s">
        <v>136</v>
      </c>
      <c r="Z434" t="s">
        <v>1386</v>
      </c>
      <c r="AB434" t="s">
        <v>138</v>
      </c>
      <c r="AC434" t="s">
        <v>98</v>
      </c>
      <c r="AE434" t="s">
        <v>98</v>
      </c>
      <c r="AH434" s="1">
        <v>43086.4527199074</v>
      </c>
      <c r="AI434" s="1">
        <v>43086.4527199074</v>
      </c>
      <c r="AJ434" t="s">
        <v>382</v>
      </c>
      <c r="AL434" t="s">
        <v>2913</v>
      </c>
      <c r="AM434" t="s">
        <v>2911</v>
      </c>
      <c r="AR434" t="s">
        <v>105</v>
      </c>
      <c r="AT434" t="s">
        <v>108</v>
      </c>
      <c r="AU434" t="s">
        <v>141</v>
      </c>
      <c r="AV434" t="s">
        <v>1389</v>
      </c>
      <c r="AX434" t="s">
        <v>300</v>
      </c>
      <c r="AZ434" t="s">
        <v>98</v>
      </c>
      <c r="BB434" t="s">
        <v>130</v>
      </c>
      <c r="BG434" t="s">
        <v>102</v>
      </c>
      <c r="BH434" t="s">
        <v>136</v>
      </c>
      <c r="BI434" t="s">
        <v>1386</v>
      </c>
      <c r="BJ434" t="s">
        <v>108</v>
      </c>
      <c r="BK434" t="s">
        <v>141</v>
      </c>
      <c r="BL434" t="s">
        <v>1389</v>
      </c>
      <c r="BR434" t="s">
        <v>102</v>
      </c>
      <c r="BX434">
        <v>1</v>
      </c>
      <c r="BZ434" t="s">
        <v>2914</v>
      </c>
      <c r="CA434">
        <v>0</v>
      </c>
      <c r="CH434" s="1">
        <v>43086.4527199074</v>
      </c>
      <c r="CS434">
        <v>1</v>
      </c>
    </row>
    <row r="435" spans="1:97">
      <c r="A435">
        <v>435</v>
      </c>
      <c r="B435" t="s">
        <v>2912</v>
      </c>
      <c r="D435" t="s">
        <v>7252</v>
      </c>
      <c r="E435" t="s">
        <v>6415</v>
      </c>
      <c r="G435" t="s">
        <v>105</v>
      </c>
      <c r="H435">
        <v>19891121</v>
      </c>
      <c r="I435" t="s">
        <v>1720</v>
      </c>
      <c r="L435" t="s">
        <v>1720</v>
      </c>
      <c r="M435" t="s">
        <v>122</v>
      </c>
      <c r="N435" t="s">
        <v>2916</v>
      </c>
      <c r="T435" t="s">
        <v>1720</v>
      </c>
      <c r="X435" t="s">
        <v>102</v>
      </c>
      <c r="Y435" t="s">
        <v>136</v>
      </c>
      <c r="Z435" t="s">
        <v>1386</v>
      </c>
      <c r="AB435" t="s">
        <v>138</v>
      </c>
      <c r="AC435" t="s">
        <v>98</v>
      </c>
      <c r="AE435" t="s">
        <v>105</v>
      </c>
      <c r="AH435" s="1">
        <v>43086.4527199074</v>
      </c>
      <c r="AI435" s="1">
        <v>43086.4527199074</v>
      </c>
      <c r="AJ435" t="s">
        <v>382</v>
      </c>
      <c r="AK435" t="s">
        <v>279</v>
      </c>
      <c r="AM435" t="s">
        <v>2915</v>
      </c>
      <c r="AR435" t="s">
        <v>105</v>
      </c>
      <c r="AT435" t="s">
        <v>108</v>
      </c>
      <c r="AU435" t="s">
        <v>141</v>
      </c>
      <c r="AV435" t="s">
        <v>1389</v>
      </c>
      <c r="AX435" t="s">
        <v>129</v>
      </c>
      <c r="AZ435" t="s">
        <v>98</v>
      </c>
      <c r="BB435" t="s">
        <v>152</v>
      </c>
      <c r="BG435" t="s">
        <v>102</v>
      </c>
      <c r="BH435" t="s">
        <v>136</v>
      </c>
      <c r="BI435" t="s">
        <v>1386</v>
      </c>
      <c r="BJ435" t="s">
        <v>108</v>
      </c>
      <c r="BK435" t="s">
        <v>141</v>
      </c>
      <c r="BL435" t="s">
        <v>1389</v>
      </c>
      <c r="BR435" t="s">
        <v>102</v>
      </c>
      <c r="BX435">
        <v>0</v>
      </c>
      <c r="BZ435" t="s">
        <v>2917</v>
      </c>
      <c r="CA435">
        <v>0</v>
      </c>
      <c r="CH435" s="1">
        <v>43086.4527199074</v>
      </c>
      <c r="CS435">
        <v>1</v>
      </c>
    </row>
    <row r="436" spans="1:97">
      <c r="A436">
        <v>436</v>
      </c>
      <c r="B436" t="s">
        <v>2919</v>
      </c>
      <c r="D436" t="s">
        <v>7252</v>
      </c>
      <c r="E436" t="s">
        <v>6416</v>
      </c>
      <c r="G436" t="s">
        <v>105</v>
      </c>
      <c r="H436">
        <v>20171128</v>
      </c>
      <c r="I436" t="s">
        <v>518</v>
      </c>
      <c r="L436" t="s">
        <v>135</v>
      </c>
      <c r="M436" t="s">
        <v>2031</v>
      </c>
      <c r="T436" t="s">
        <v>518</v>
      </c>
      <c r="X436" t="s">
        <v>102</v>
      </c>
      <c r="Y436" t="s">
        <v>136</v>
      </c>
      <c r="Z436" t="s">
        <v>137</v>
      </c>
      <c r="AB436" t="s">
        <v>138</v>
      </c>
      <c r="AC436" t="s">
        <v>98</v>
      </c>
      <c r="AE436" t="s">
        <v>98</v>
      </c>
      <c r="AH436" s="1">
        <v>43086.460601851897</v>
      </c>
      <c r="AI436" s="1">
        <v>43086.460601851897</v>
      </c>
      <c r="AJ436" t="s">
        <v>382</v>
      </c>
      <c r="AL436" t="s">
        <v>2920</v>
      </c>
      <c r="AM436" t="s">
        <v>2918</v>
      </c>
      <c r="AR436" t="s">
        <v>105</v>
      </c>
      <c r="AT436" t="s">
        <v>108</v>
      </c>
      <c r="AU436" t="s">
        <v>141</v>
      </c>
      <c r="AV436" t="s">
        <v>142</v>
      </c>
      <c r="AX436" t="s">
        <v>2035</v>
      </c>
      <c r="AZ436" t="s">
        <v>98</v>
      </c>
      <c r="BB436" t="s">
        <v>130</v>
      </c>
      <c r="BG436" t="s">
        <v>102</v>
      </c>
      <c r="BH436" t="s">
        <v>136</v>
      </c>
      <c r="BI436" t="s">
        <v>137</v>
      </c>
      <c r="BJ436" t="s">
        <v>108</v>
      </c>
      <c r="BK436" t="s">
        <v>141</v>
      </c>
      <c r="BL436" t="s">
        <v>142</v>
      </c>
      <c r="BR436" t="s">
        <v>102</v>
      </c>
      <c r="BX436">
        <v>1</v>
      </c>
      <c r="BZ436" t="s">
        <v>2921</v>
      </c>
      <c r="CA436">
        <v>0</v>
      </c>
      <c r="CH436" s="1">
        <v>43086.460601851897</v>
      </c>
      <c r="CS436">
        <v>1</v>
      </c>
    </row>
    <row r="437" spans="1:97">
      <c r="A437">
        <v>437</v>
      </c>
      <c r="B437" t="s">
        <v>2923</v>
      </c>
      <c r="D437" t="s">
        <v>7253</v>
      </c>
      <c r="E437" t="s">
        <v>6417</v>
      </c>
      <c r="G437" t="s">
        <v>105</v>
      </c>
      <c r="H437">
        <v>20171120</v>
      </c>
      <c r="I437" t="s">
        <v>518</v>
      </c>
      <c r="L437" t="s">
        <v>135</v>
      </c>
      <c r="M437" t="s">
        <v>122</v>
      </c>
      <c r="T437" t="s">
        <v>518</v>
      </c>
      <c r="X437" t="s">
        <v>102</v>
      </c>
      <c r="Y437" t="s">
        <v>136</v>
      </c>
      <c r="Z437" t="s">
        <v>137</v>
      </c>
      <c r="AB437" t="s">
        <v>138</v>
      </c>
      <c r="AC437" t="s">
        <v>98</v>
      </c>
      <c r="AE437" t="s">
        <v>98</v>
      </c>
      <c r="AH437" s="1">
        <v>43086.460601851897</v>
      </c>
      <c r="AI437" s="1">
        <v>43086.460601851897</v>
      </c>
      <c r="AJ437" t="s">
        <v>382</v>
      </c>
      <c r="AL437" t="s">
        <v>2924</v>
      </c>
      <c r="AM437" t="s">
        <v>2922</v>
      </c>
      <c r="AR437" t="s">
        <v>105</v>
      </c>
      <c r="AT437" t="s">
        <v>108</v>
      </c>
      <c r="AU437" t="s">
        <v>141</v>
      </c>
      <c r="AV437" t="s">
        <v>142</v>
      </c>
      <c r="AX437" t="s">
        <v>129</v>
      </c>
      <c r="AZ437" t="s">
        <v>98</v>
      </c>
      <c r="BB437" t="s">
        <v>130</v>
      </c>
      <c r="BG437" t="s">
        <v>102</v>
      </c>
      <c r="BH437" t="s">
        <v>136</v>
      </c>
      <c r="BI437" t="s">
        <v>137</v>
      </c>
      <c r="BJ437" t="s">
        <v>108</v>
      </c>
      <c r="BK437" t="s">
        <v>141</v>
      </c>
      <c r="BL437" t="s">
        <v>142</v>
      </c>
      <c r="BR437" t="s">
        <v>102</v>
      </c>
      <c r="BX437">
        <v>1</v>
      </c>
      <c r="BZ437" t="s">
        <v>2925</v>
      </c>
      <c r="CA437">
        <v>0</v>
      </c>
      <c r="CH437" s="1">
        <v>43086.460601851897</v>
      </c>
      <c r="CS437">
        <v>1</v>
      </c>
    </row>
    <row r="438" spans="1:97">
      <c r="A438">
        <v>438</v>
      </c>
      <c r="B438" t="s">
        <v>2927</v>
      </c>
      <c r="D438" t="s">
        <v>7254</v>
      </c>
      <c r="E438" t="s">
        <v>6418</v>
      </c>
      <c r="G438" t="s">
        <v>98</v>
      </c>
      <c r="H438">
        <v>19970921</v>
      </c>
      <c r="L438" t="s">
        <v>201</v>
      </c>
      <c r="M438" t="s">
        <v>122</v>
      </c>
      <c r="N438" t="s">
        <v>2928</v>
      </c>
      <c r="T438" t="s">
        <v>2929</v>
      </c>
      <c r="X438" t="s">
        <v>102</v>
      </c>
      <c r="Y438" t="s">
        <v>123</v>
      </c>
      <c r="Z438" t="s">
        <v>473</v>
      </c>
      <c r="AA438" t="s">
        <v>286</v>
      </c>
      <c r="AC438" t="s">
        <v>98</v>
      </c>
      <c r="AE438" t="s">
        <v>98</v>
      </c>
      <c r="AH438" s="1">
        <v>42947.678761574098</v>
      </c>
      <c r="AI438" s="1">
        <v>43082.590081018498</v>
      </c>
      <c r="AK438" t="s">
        <v>150</v>
      </c>
      <c r="AL438" t="s">
        <v>2930</v>
      </c>
      <c r="AM438" t="s">
        <v>2931</v>
      </c>
      <c r="AN438" t="s">
        <v>105</v>
      </c>
      <c r="AR438" t="s">
        <v>105</v>
      </c>
      <c r="AT438" t="s">
        <v>108</v>
      </c>
      <c r="AU438" t="s">
        <v>127</v>
      </c>
      <c r="AV438" t="s">
        <v>476</v>
      </c>
      <c r="AX438" t="s">
        <v>129</v>
      </c>
      <c r="AZ438" t="s">
        <v>98</v>
      </c>
      <c r="BB438" t="s">
        <v>152</v>
      </c>
      <c r="BG438" t="s">
        <v>102</v>
      </c>
      <c r="BH438" t="s">
        <v>123</v>
      </c>
      <c r="BI438" t="s">
        <v>473</v>
      </c>
      <c r="BJ438" t="s">
        <v>108</v>
      </c>
      <c r="BK438" t="s">
        <v>127</v>
      </c>
      <c r="BL438" t="s">
        <v>476</v>
      </c>
      <c r="BM438" t="s">
        <v>2932</v>
      </c>
      <c r="BP438" t="s">
        <v>171</v>
      </c>
      <c r="BQ438" t="s">
        <v>2932</v>
      </c>
      <c r="BY438" t="s">
        <v>2926</v>
      </c>
      <c r="BZ438" t="s">
        <v>2933</v>
      </c>
      <c r="CA438">
        <v>0</v>
      </c>
      <c r="CH438" s="1">
        <v>43082.590081018498</v>
      </c>
      <c r="CS438">
        <v>1</v>
      </c>
    </row>
    <row r="439" spans="1:97">
      <c r="A439">
        <v>439</v>
      </c>
      <c r="B439" t="s">
        <v>2935</v>
      </c>
      <c r="D439" t="s">
        <v>7255</v>
      </c>
      <c r="E439" t="s">
        <v>1879</v>
      </c>
      <c r="G439" t="s">
        <v>105</v>
      </c>
      <c r="H439">
        <v>19981118</v>
      </c>
      <c r="L439" t="s">
        <v>162</v>
      </c>
      <c r="M439" t="s">
        <v>122</v>
      </c>
      <c r="N439" t="s">
        <v>2936</v>
      </c>
      <c r="T439" t="s">
        <v>2937</v>
      </c>
      <c r="X439" t="s">
        <v>102</v>
      </c>
      <c r="Y439" t="s">
        <v>123</v>
      </c>
      <c r="Z439" t="s">
        <v>591</v>
      </c>
      <c r="AA439" t="s">
        <v>166</v>
      </c>
      <c r="AC439" t="s">
        <v>98</v>
      </c>
      <c r="AE439" t="s">
        <v>98</v>
      </c>
      <c r="AH439" s="1">
        <v>42947.678761574098</v>
      </c>
      <c r="AI439" s="1">
        <v>42989.4832060185</v>
      </c>
      <c r="AK439" t="s">
        <v>150</v>
      </c>
      <c r="AL439" t="s">
        <v>2938</v>
      </c>
      <c r="AM439" t="s">
        <v>2939</v>
      </c>
      <c r="AN439" t="s">
        <v>105</v>
      </c>
      <c r="AR439" t="s">
        <v>105</v>
      </c>
      <c r="AT439" t="s">
        <v>108</v>
      </c>
      <c r="AU439" t="s">
        <v>127</v>
      </c>
      <c r="AV439" t="s">
        <v>594</v>
      </c>
      <c r="AX439" t="s">
        <v>129</v>
      </c>
      <c r="AZ439" t="s">
        <v>98</v>
      </c>
      <c r="BB439" t="s">
        <v>152</v>
      </c>
      <c r="BG439" t="s">
        <v>102</v>
      </c>
      <c r="BH439" t="s">
        <v>123</v>
      </c>
      <c r="BI439" t="s">
        <v>591</v>
      </c>
      <c r="BJ439" t="s">
        <v>108</v>
      </c>
      <c r="BL439" t="s">
        <v>594</v>
      </c>
      <c r="BM439" t="s">
        <v>2940</v>
      </c>
      <c r="BP439" t="s">
        <v>171</v>
      </c>
      <c r="BQ439" t="s">
        <v>2940</v>
      </c>
      <c r="BY439" t="s">
        <v>2934</v>
      </c>
      <c r="BZ439" t="s">
        <v>2941</v>
      </c>
      <c r="CA439">
        <v>0</v>
      </c>
      <c r="CH439" s="1">
        <v>42989.4832060185</v>
      </c>
      <c r="CS439">
        <v>1</v>
      </c>
    </row>
    <row r="440" spans="1:97">
      <c r="A440">
        <v>440</v>
      </c>
      <c r="B440" t="s">
        <v>2943</v>
      </c>
      <c r="D440" t="s">
        <v>7256</v>
      </c>
      <c r="E440" t="s">
        <v>6419</v>
      </c>
      <c r="G440" t="s">
        <v>98</v>
      </c>
      <c r="H440">
        <v>20060613</v>
      </c>
      <c r="L440" t="s">
        <v>201</v>
      </c>
      <c r="M440" t="s">
        <v>122</v>
      </c>
      <c r="T440" t="s">
        <v>2944</v>
      </c>
      <c r="X440" t="s">
        <v>102</v>
      </c>
      <c r="Y440" t="s">
        <v>123</v>
      </c>
      <c r="Z440" t="s">
        <v>473</v>
      </c>
      <c r="AA440" t="s">
        <v>190</v>
      </c>
      <c r="AC440" t="s">
        <v>98</v>
      </c>
      <c r="AE440" t="s">
        <v>98</v>
      </c>
      <c r="AH440" s="1">
        <v>42947.678761574098</v>
      </c>
      <c r="AI440" s="1">
        <v>42947.678761574098</v>
      </c>
      <c r="AK440" t="s">
        <v>150</v>
      </c>
      <c r="AL440" t="s">
        <v>2945</v>
      </c>
      <c r="AM440" t="s">
        <v>2942</v>
      </c>
      <c r="AN440" t="s">
        <v>105</v>
      </c>
      <c r="AR440" t="s">
        <v>105</v>
      </c>
      <c r="AT440" t="s">
        <v>108</v>
      </c>
      <c r="AU440" t="s">
        <v>127</v>
      </c>
      <c r="AV440" t="s">
        <v>476</v>
      </c>
      <c r="AX440" t="s">
        <v>129</v>
      </c>
      <c r="AZ440" t="s">
        <v>98</v>
      </c>
      <c r="BB440" t="s">
        <v>152</v>
      </c>
      <c r="BG440" t="s">
        <v>102</v>
      </c>
      <c r="BH440" t="s">
        <v>123</v>
      </c>
      <c r="BI440" t="s">
        <v>473</v>
      </c>
      <c r="BJ440" t="s">
        <v>108</v>
      </c>
      <c r="BK440" t="s">
        <v>127</v>
      </c>
      <c r="BL440" t="s">
        <v>476</v>
      </c>
      <c r="BM440" t="s">
        <v>2946</v>
      </c>
      <c r="BP440" t="s">
        <v>171</v>
      </c>
      <c r="BQ440" t="s">
        <v>2946</v>
      </c>
      <c r="BT440" t="s">
        <v>102</v>
      </c>
      <c r="BY440" t="s">
        <v>2942</v>
      </c>
      <c r="BZ440" t="s">
        <v>2947</v>
      </c>
      <c r="CA440">
        <v>0</v>
      </c>
      <c r="CH440" s="1">
        <v>42947.678761574098</v>
      </c>
      <c r="CS440">
        <v>1</v>
      </c>
    </row>
    <row r="441" spans="1:97">
      <c r="A441">
        <v>441</v>
      </c>
      <c r="B441" t="s">
        <v>2949</v>
      </c>
      <c r="D441" t="s">
        <v>5120</v>
      </c>
      <c r="E441" t="s">
        <v>6420</v>
      </c>
      <c r="G441" t="s">
        <v>105</v>
      </c>
      <c r="H441">
        <v>19990713</v>
      </c>
      <c r="L441" t="s">
        <v>487</v>
      </c>
      <c r="M441" t="s">
        <v>294</v>
      </c>
      <c r="N441" t="s">
        <v>2950</v>
      </c>
      <c r="T441" t="s">
        <v>2951</v>
      </c>
      <c r="X441" t="s">
        <v>102</v>
      </c>
      <c r="Y441" t="s">
        <v>123</v>
      </c>
      <c r="Z441" t="s">
        <v>345</v>
      </c>
      <c r="AA441" t="s">
        <v>190</v>
      </c>
      <c r="AC441" t="s">
        <v>98</v>
      </c>
      <c r="AE441" t="s">
        <v>98</v>
      </c>
      <c r="AH441" s="1">
        <v>42947.678761574098</v>
      </c>
      <c r="AI441" s="1">
        <v>42947.678761574098</v>
      </c>
      <c r="AK441" t="s">
        <v>150</v>
      </c>
      <c r="AL441" t="s">
        <v>2952</v>
      </c>
      <c r="AN441" t="s">
        <v>105</v>
      </c>
      <c r="AR441" t="s">
        <v>105</v>
      </c>
      <c r="AT441" t="s">
        <v>108</v>
      </c>
      <c r="AU441" t="s">
        <v>127</v>
      </c>
      <c r="AV441" t="s">
        <v>348</v>
      </c>
      <c r="AX441" t="s">
        <v>300</v>
      </c>
      <c r="AZ441" t="s">
        <v>98</v>
      </c>
      <c r="BB441" t="s">
        <v>152</v>
      </c>
      <c r="BG441" t="s">
        <v>102</v>
      </c>
      <c r="BH441" t="s">
        <v>123</v>
      </c>
      <c r="BI441" t="s">
        <v>204</v>
      </c>
      <c r="BJ441" t="s">
        <v>108</v>
      </c>
      <c r="BK441" t="s">
        <v>127</v>
      </c>
      <c r="BL441" t="s">
        <v>207</v>
      </c>
      <c r="BM441" t="s">
        <v>2953</v>
      </c>
      <c r="BP441" t="s">
        <v>171</v>
      </c>
      <c r="BQ441" t="s">
        <v>2953</v>
      </c>
      <c r="BY441" t="s">
        <v>2948</v>
      </c>
      <c r="BZ441" t="s">
        <v>2954</v>
      </c>
      <c r="CA441">
        <v>0</v>
      </c>
      <c r="CH441" s="1">
        <v>42947.678761574098</v>
      </c>
      <c r="CS441">
        <v>1</v>
      </c>
    </row>
    <row r="442" spans="1:97">
      <c r="A442">
        <v>442</v>
      </c>
      <c r="B442" t="s">
        <v>2956</v>
      </c>
      <c r="D442" t="s">
        <v>7257</v>
      </c>
      <c r="E442" t="s">
        <v>6421</v>
      </c>
      <c r="G442" t="s">
        <v>105</v>
      </c>
      <c r="H442">
        <v>19960217</v>
      </c>
      <c r="L442" t="s">
        <v>2957</v>
      </c>
      <c r="M442" t="s">
        <v>122</v>
      </c>
      <c r="N442" t="s">
        <v>2958</v>
      </c>
      <c r="T442" t="s">
        <v>2959</v>
      </c>
      <c r="X442" t="s">
        <v>102</v>
      </c>
      <c r="Y442" t="s">
        <v>123</v>
      </c>
      <c r="Z442" t="s">
        <v>148</v>
      </c>
      <c r="AA442" t="s">
        <v>1046</v>
      </c>
      <c r="AC442" t="s">
        <v>98</v>
      </c>
      <c r="AE442" t="s">
        <v>98</v>
      </c>
      <c r="AH442" s="1">
        <v>42947.678761574098</v>
      </c>
      <c r="AI442" s="1">
        <v>42989.503344907404</v>
      </c>
      <c r="AK442" t="s">
        <v>150</v>
      </c>
      <c r="AL442" t="s">
        <v>2960</v>
      </c>
      <c r="AM442" t="s">
        <v>2961</v>
      </c>
      <c r="AN442" t="s">
        <v>105</v>
      </c>
      <c r="AR442" t="s">
        <v>105</v>
      </c>
      <c r="AT442" t="s">
        <v>108</v>
      </c>
      <c r="AU442" t="s">
        <v>127</v>
      </c>
      <c r="AV442" t="s">
        <v>151</v>
      </c>
      <c r="AX442" t="s">
        <v>129</v>
      </c>
      <c r="AZ442" t="s">
        <v>98</v>
      </c>
      <c r="BB442" t="s">
        <v>152</v>
      </c>
      <c r="BG442" t="s">
        <v>1019</v>
      </c>
      <c r="BH442" t="s">
        <v>1213</v>
      </c>
      <c r="BI442" t="s">
        <v>2962</v>
      </c>
      <c r="BJ442" t="s">
        <v>2963</v>
      </c>
      <c r="BK442" t="s">
        <v>2964</v>
      </c>
      <c r="BL442" t="s">
        <v>2965</v>
      </c>
      <c r="BM442" t="s">
        <v>2966</v>
      </c>
      <c r="BP442" t="s">
        <v>171</v>
      </c>
      <c r="BQ442" t="s">
        <v>2966</v>
      </c>
      <c r="BY442" t="s">
        <v>2955</v>
      </c>
      <c r="BZ442" t="s">
        <v>2967</v>
      </c>
      <c r="CA442">
        <v>0</v>
      </c>
      <c r="CH442" s="1">
        <v>42989.503344907404</v>
      </c>
      <c r="CS442">
        <v>1</v>
      </c>
    </row>
    <row r="443" spans="1:97">
      <c r="A443">
        <v>443</v>
      </c>
      <c r="B443" t="s">
        <v>2969</v>
      </c>
      <c r="D443" t="s">
        <v>1343</v>
      </c>
      <c r="E443" t="s">
        <v>6422</v>
      </c>
      <c r="G443" t="s">
        <v>105</v>
      </c>
      <c r="H443">
        <v>19961007</v>
      </c>
      <c r="I443" t="s">
        <v>819</v>
      </c>
      <c r="L443" t="s">
        <v>820</v>
      </c>
      <c r="M443" t="s">
        <v>122</v>
      </c>
      <c r="N443" t="s">
        <v>2970</v>
      </c>
      <c r="T443" t="s">
        <v>819</v>
      </c>
      <c r="X443" t="s">
        <v>102</v>
      </c>
      <c r="Y443" t="s">
        <v>136</v>
      </c>
      <c r="Z443" t="s">
        <v>823</v>
      </c>
      <c r="AB443" t="s">
        <v>138</v>
      </c>
      <c r="AC443" t="s">
        <v>98</v>
      </c>
      <c r="AE443" t="s">
        <v>98</v>
      </c>
      <c r="AH443" s="1">
        <v>43370.679537037002</v>
      </c>
      <c r="AI443" s="1">
        <v>43543.400312500002</v>
      </c>
      <c r="AJ443" t="s">
        <v>2971</v>
      </c>
      <c r="AL443" t="s">
        <v>2972</v>
      </c>
      <c r="AM443" t="s">
        <v>2968</v>
      </c>
      <c r="AR443" t="s">
        <v>105</v>
      </c>
      <c r="AT443" t="s">
        <v>108</v>
      </c>
      <c r="AU443" t="s">
        <v>141</v>
      </c>
      <c r="AV443" t="s">
        <v>826</v>
      </c>
      <c r="AX443" t="s">
        <v>129</v>
      </c>
      <c r="AZ443" t="s">
        <v>98</v>
      </c>
      <c r="BB443" t="s">
        <v>130</v>
      </c>
      <c r="BG443" t="s">
        <v>102</v>
      </c>
      <c r="BH443" t="s">
        <v>136</v>
      </c>
      <c r="BI443" t="s">
        <v>823</v>
      </c>
      <c r="BJ443" t="s">
        <v>108</v>
      </c>
      <c r="BK443" t="s">
        <v>141</v>
      </c>
      <c r="BL443" t="s">
        <v>826</v>
      </c>
      <c r="BR443" t="s">
        <v>102</v>
      </c>
      <c r="BX443">
        <v>1</v>
      </c>
      <c r="BZ443" t="s">
        <v>2973</v>
      </c>
      <c r="CA443">
        <v>0</v>
      </c>
      <c r="CH443" s="1">
        <v>43543.400312500002</v>
      </c>
      <c r="CS443">
        <v>1</v>
      </c>
    </row>
    <row r="444" spans="1:97">
      <c r="A444">
        <v>444</v>
      </c>
      <c r="B444" t="s">
        <v>2857</v>
      </c>
      <c r="D444" t="s">
        <v>1343</v>
      </c>
      <c r="E444" t="s">
        <v>6423</v>
      </c>
      <c r="G444" t="s">
        <v>98</v>
      </c>
      <c r="H444">
        <v>20180423</v>
      </c>
      <c r="I444" t="s">
        <v>156</v>
      </c>
      <c r="L444" t="s">
        <v>2505</v>
      </c>
      <c r="M444" t="s">
        <v>122</v>
      </c>
      <c r="T444" t="s">
        <v>156</v>
      </c>
      <c r="W444" t="s">
        <v>2975</v>
      </c>
      <c r="X444" t="s">
        <v>102</v>
      </c>
      <c r="Y444" t="s">
        <v>123</v>
      </c>
      <c r="Z444" t="s">
        <v>124</v>
      </c>
      <c r="AB444" t="s">
        <v>138</v>
      </c>
      <c r="AC444" t="s">
        <v>98</v>
      </c>
      <c r="AE444" t="s">
        <v>98</v>
      </c>
      <c r="AH444" s="1">
        <v>43371.422129629602</v>
      </c>
      <c r="AI444" s="1">
        <v>43473.378078703703</v>
      </c>
      <c r="AJ444" t="s">
        <v>2092</v>
      </c>
      <c r="AL444" t="s">
        <v>2976</v>
      </c>
      <c r="AM444" t="s">
        <v>2974</v>
      </c>
      <c r="AR444" t="s">
        <v>105</v>
      </c>
      <c r="AT444" t="s">
        <v>108</v>
      </c>
      <c r="AU444" t="s">
        <v>127</v>
      </c>
      <c r="AV444" t="s">
        <v>128</v>
      </c>
      <c r="AX444" t="s">
        <v>129</v>
      </c>
      <c r="AZ444" t="s">
        <v>98</v>
      </c>
      <c r="BB444" t="s">
        <v>130</v>
      </c>
      <c r="BG444" t="s">
        <v>102</v>
      </c>
      <c r="BH444" t="s">
        <v>123</v>
      </c>
      <c r="BI444" t="s">
        <v>124</v>
      </c>
      <c r="BJ444" t="s">
        <v>108</v>
      </c>
      <c r="BK444" t="s">
        <v>127</v>
      </c>
      <c r="BL444" t="s">
        <v>128</v>
      </c>
      <c r="BR444" t="s">
        <v>102</v>
      </c>
      <c r="BX444">
        <v>1</v>
      </c>
      <c r="BZ444" t="s">
        <v>2977</v>
      </c>
      <c r="CA444">
        <v>0</v>
      </c>
      <c r="CH444" s="1">
        <v>43473.378078703703</v>
      </c>
      <c r="CS444">
        <v>1</v>
      </c>
    </row>
    <row r="445" spans="1:97">
      <c r="A445">
        <v>445</v>
      </c>
      <c r="B445" t="s">
        <v>2979</v>
      </c>
      <c r="D445" t="s">
        <v>7258</v>
      </c>
      <c r="E445" t="s">
        <v>6424</v>
      </c>
      <c r="G445" t="s">
        <v>105</v>
      </c>
      <c r="H445">
        <v>20150321</v>
      </c>
      <c r="I445" t="s">
        <v>790</v>
      </c>
      <c r="L445" t="s">
        <v>790</v>
      </c>
      <c r="M445" t="s">
        <v>122</v>
      </c>
      <c r="T445" t="s">
        <v>790</v>
      </c>
      <c r="X445" t="s">
        <v>102</v>
      </c>
      <c r="Y445" t="s">
        <v>123</v>
      </c>
      <c r="Z445" t="s">
        <v>322</v>
      </c>
      <c r="AB445" t="s">
        <v>138</v>
      </c>
      <c r="AC445" t="s">
        <v>98</v>
      </c>
      <c r="AE445" t="s">
        <v>105</v>
      </c>
      <c r="AH445" s="1">
        <v>43088.985868055599</v>
      </c>
      <c r="AI445" s="1">
        <v>43088.985868055599</v>
      </c>
      <c r="AJ445" t="s">
        <v>2980</v>
      </c>
      <c r="AK445" t="s">
        <v>574</v>
      </c>
      <c r="AM445" t="s">
        <v>2978</v>
      </c>
      <c r="AR445" t="s">
        <v>105</v>
      </c>
      <c r="AT445" t="s">
        <v>108</v>
      </c>
      <c r="AU445" t="s">
        <v>127</v>
      </c>
      <c r="AV445" t="s">
        <v>326</v>
      </c>
      <c r="AX445" t="s">
        <v>129</v>
      </c>
      <c r="AZ445" t="s">
        <v>98</v>
      </c>
      <c r="BB445" t="s">
        <v>152</v>
      </c>
      <c r="BG445" t="s">
        <v>102</v>
      </c>
      <c r="BH445" t="s">
        <v>123</v>
      </c>
      <c r="BI445" t="s">
        <v>322</v>
      </c>
      <c r="BJ445" t="s">
        <v>108</v>
      </c>
      <c r="BK445" t="s">
        <v>127</v>
      </c>
      <c r="BL445" t="s">
        <v>326</v>
      </c>
      <c r="BR445" t="s">
        <v>102</v>
      </c>
      <c r="BX445">
        <v>0</v>
      </c>
      <c r="BZ445" t="s">
        <v>2981</v>
      </c>
      <c r="CA445">
        <v>0</v>
      </c>
      <c r="CH445" s="1">
        <v>43088.985868055599</v>
      </c>
      <c r="CS445">
        <v>1</v>
      </c>
    </row>
    <row r="446" spans="1:97">
      <c r="A446">
        <v>446</v>
      </c>
      <c r="B446" t="s">
        <v>2983</v>
      </c>
      <c r="D446" t="s">
        <v>7259</v>
      </c>
      <c r="E446" t="s">
        <v>6425</v>
      </c>
      <c r="G446" t="s">
        <v>98</v>
      </c>
      <c r="H446">
        <v>19840420</v>
      </c>
      <c r="I446" t="s">
        <v>498</v>
      </c>
      <c r="L446" t="s">
        <v>498</v>
      </c>
      <c r="M446" t="s">
        <v>122</v>
      </c>
      <c r="T446" t="s">
        <v>498</v>
      </c>
      <c r="W446" t="s">
        <v>2984</v>
      </c>
      <c r="X446" t="s">
        <v>102</v>
      </c>
      <c r="Y446" t="s">
        <v>123</v>
      </c>
      <c r="Z446" t="s">
        <v>499</v>
      </c>
      <c r="AB446" t="s">
        <v>138</v>
      </c>
      <c r="AC446" t="s">
        <v>98</v>
      </c>
      <c r="AE446" t="s">
        <v>98</v>
      </c>
      <c r="AH446" s="1">
        <v>43446.356921296298</v>
      </c>
      <c r="AI446" s="1">
        <v>43446.356921296298</v>
      </c>
      <c r="AJ446" t="s">
        <v>2985</v>
      </c>
      <c r="AK446" t="s">
        <v>150</v>
      </c>
      <c r="AM446" t="s">
        <v>2982</v>
      </c>
      <c r="AR446" t="s">
        <v>105</v>
      </c>
      <c r="AT446" t="s">
        <v>108</v>
      </c>
      <c r="AU446" t="s">
        <v>127</v>
      </c>
      <c r="AV446" t="s">
        <v>501</v>
      </c>
      <c r="AX446" t="s">
        <v>129</v>
      </c>
      <c r="AZ446" t="s">
        <v>98</v>
      </c>
      <c r="BB446" t="s">
        <v>152</v>
      </c>
      <c r="BG446" t="s">
        <v>102</v>
      </c>
      <c r="BH446" t="s">
        <v>123</v>
      </c>
      <c r="BI446" t="s">
        <v>499</v>
      </c>
      <c r="BJ446" t="s">
        <v>108</v>
      </c>
      <c r="BK446" t="s">
        <v>127</v>
      </c>
      <c r="BL446" t="s">
        <v>501</v>
      </c>
      <c r="BR446" t="s">
        <v>102</v>
      </c>
      <c r="BZ446" t="s">
        <v>2986</v>
      </c>
      <c r="CA446">
        <v>0</v>
      </c>
      <c r="CH446" s="1">
        <v>43446.356921296298</v>
      </c>
      <c r="CS446">
        <v>1</v>
      </c>
    </row>
    <row r="447" spans="1:97">
      <c r="A447">
        <v>447</v>
      </c>
      <c r="B447" t="s">
        <v>2988</v>
      </c>
      <c r="D447" t="s">
        <v>784</v>
      </c>
      <c r="E447" t="s">
        <v>6426</v>
      </c>
      <c r="G447" t="s">
        <v>105</v>
      </c>
      <c r="H447">
        <v>19880615</v>
      </c>
      <c r="I447" t="s">
        <v>498</v>
      </c>
      <c r="L447" t="s">
        <v>498</v>
      </c>
      <c r="M447" t="s">
        <v>212</v>
      </c>
      <c r="T447" t="s">
        <v>498</v>
      </c>
      <c r="X447" t="s">
        <v>102</v>
      </c>
      <c r="Y447" t="s">
        <v>123</v>
      </c>
      <c r="Z447" t="s">
        <v>499</v>
      </c>
      <c r="AB447" t="s">
        <v>138</v>
      </c>
      <c r="AC447" t="s">
        <v>98</v>
      </c>
      <c r="AE447" t="s">
        <v>105</v>
      </c>
      <c r="AH447" s="1">
        <v>43089.565648148098</v>
      </c>
      <c r="AI447" s="1">
        <v>43089.565648148098</v>
      </c>
      <c r="AJ447" t="s">
        <v>2989</v>
      </c>
      <c r="AM447" t="s">
        <v>2987</v>
      </c>
      <c r="AR447" t="s">
        <v>105</v>
      </c>
      <c r="AT447" t="s">
        <v>108</v>
      </c>
      <c r="AU447" t="s">
        <v>127</v>
      </c>
      <c r="AV447" t="s">
        <v>501</v>
      </c>
      <c r="AX447" t="s">
        <v>213</v>
      </c>
      <c r="AZ447" t="s">
        <v>98</v>
      </c>
      <c r="BB447" t="s">
        <v>130</v>
      </c>
      <c r="BG447" t="s">
        <v>102</v>
      </c>
      <c r="BH447" t="s">
        <v>123</v>
      </c>
      <c r="BI447" t="s">
        <v>499</v>
      </c>
      <c r="BJ447" t="s">
        <v>108</v>
      </c>
      <c r="BK447" t="s">
        <v>127</v>
      </c>
      <c r="BL447" t="s">
        <v>501</v>
      </c>
      <c r="BR447" t="s">
        <v>102</v>
      </c>
      <c r="BX447">
        <v>0</v>
      </c>
      <c r="BZ447" t="s">
        <v>1260</v>
      </c>
      <c r="CA447">
        <v>0</v>
      </c>
      <c r="CH447" s="1">
        <v>43089.565648148098</v>
      </c>
      <c r="CS447">
        <v>1</v>
      </c>
    </row>
    <row r="448" spans="1:97">
      <c r="A448">
        <v>448</v>
      </c>
      <c r="B448" t="s">
        <v>2988</v>
      </c>
      <c r="D448" t="s">
        <v>7260</v>
      </c>
      <c r="E448" t="s">
        <v>6427</v>
      </c>
      <c r="G448" t="s">
        <v>105</v>
      </c>
      <c r="H448">
        <v>20080918</v>
      </c>
      <c r="I448" t="s">
        <v>498</v>
      </c>
      <c r="L448" t="s">
        <v>2990</v>
      </c>
      <c r="M448" t="s">
        <v>122</v>
      </c>
      <c r="T448" t="s">
        <v>498</v>
      </c>
      <c r="X448" t="s">
        <v>102</v>
      </c>
      <c r="Y448" t="s">
        <v>123</v>
      </c>
      <c r="Z448" t="s">
        <v>499</v>
      </c>
      <c r="AB448" t="s">
        <v>138</v>
      </c>
      <c r="AC448" t="s">
        <v>98</v>
      </c>
      <c r="AE448" t="s">
        <v>98</v>
      </c>
      <c r="AH448" s="1">
        <v>43089.565648148098</v>
      </c>
      <c r="AI448" s="1">
        <v>43089.584444444401</v>
      </c>
      <c r="AJ448" t="s">
        <v>2989</v>
      </c>
      <c r="AL448" t="s">
        <v>2991</v>
      </c>
      <c r="AM448" t="s">
        <v>2992</v>
      </c>
      <c r="AR448" t="s">
        <v>105</v>
      </c>
      <c r="AT448" t="s">
        <v>108</v>
      </c>
      <c r="AU448" t="s">
        <v>127</v>
      </c>
      <c r="AV448" t="s">
        <v>501</v>
      </c>
      <c r="AX448" t="s">
        <v>129</v>
      </c>
      <c r="AZ448" t="s">
        <v>98</v>
      </c>
      <c r="BB448" t="s">
        <v>130</v>
      </c>
      <c r="BG448" t="s">
        <v>102</v>
      </c>
      <c r="BH448" t="s">
        <v>502</v>
      </c>
      <c r="BI448" t="s">
        <v>2993</v>
      </c>
      <c r="BJ448" t="s">
        <v>108</v>
      </c>
      <c r="BK448" t="s">
        <v>504</v>
      </c>
      <c r="BL448" t="s">
        <v>2994</v>
      </c>
      <c r="BR448" t="s">
        <v>102</v>
      </c>
      <c r="BX448">
        <v>1</v>
      </c>
      <c r="BZ448" t="s">
        <v>2995</v>
      </c>
      <c r="CA448">
        <v>0</v>
      </c>
      <c r="CH448" s="1">
        <v>43089.584444444401</v>
      </c>
      <c r="CS448">
        <v>1</v>
      </c>
    </row>
    <row r="449" spans="1:97">
      <c r="A449">
        <v>449</v>
      </c>
      <c r="B449" t="s">
        <v>2997</v>
      </c>
      <c r="D449" t="s">
        <v>789</v>
      </c>
      <c r="E449" t="s">
        <v>6428</v>
      </c>
      <c r="G449" t="s">
        <v>105</v>
      </c>
      <c r="H449">
        <v>19921110</v>
      </c>
      <c r="I449" t="s">
        <v>388</v>
      </c>
      <c r="L449" t="s">
        <v>388</v>
      </c>
      <c r="M449" t="s">
        <v>212</v>
      </c>
      <c r="N449" t="s">
        <v>2998</v>
      </c>
      <c r="T449" t="s">
        <v>388</v>
      </c>
      <c r="X449" t="s">
        <v>102</v>
      </c>
      <c r="Y449" t="s">
        <v>123</v>
      </c>
      <c r="Z449" t="s">
        <v>307</v>
      </c>
      <c r="AB449" t="s">
        <v>138</v>
      </c>
      <c r="AC449" t="s">
        <v>98</v>
      </c>
      <c r="AE449" t="s">
        <v>105</v>
      </c>
      <c r="AH449" s="1">
        <v>43377.625509259298</v>
      </c>
      <c r="AI449" s="1">
        <v>43377.625509259298</v>
      </c>
      <c r="AJ449" t="s">
        <v>2124</v>
      </c>
      <c r="AK449" t="s">
        <v>279</v>
      </c>
      <c r="AM449" t="s">
        <v>2996</v>
      </c>
      <c r="AR449" t="s">
        <v>105</v>
      </c>
      <c r="AT449" t="s">
        <v>108</v>
      </c>
      <c r="AU449" t="s">
        <v>127</v>
      </c>
      <c r="AV449" t="s">
        <v>311</v>
      </c>
      <c r="AX449" t="s">
        <v>213</v>
      </c>
      <c r="AZ449" t="s">
        <v>98</v>
      </c>
      <c r="BB449" t="s">
        <v>152</v>
      </c>
      <c r="BG449" t="s">
        <v>102</v>
      </c>
      <c r="BH449" t="s">
        <v>123</v>
      </c>
      <c r="BI449" t="s">
        <v>307</v>
      </c>
      <c r="BJ449" t="s">
        <v>108</v>
      </c>
      <c r="BK449" t="s">
        <v>127</v>
      </c>
      <c r="BL449" t="s">
        <v>311</v>
      </c>
      <c r="BR449" t="s">
        <v>102</v>
      </c>
      <c r="BX449">
        <v>0</v>
      </c>
      <c r="BZ449" t="s">
        <v>358</v>
      </c>
      <c r="CA449">
        <v>0</v>
      </c>
      <c r="CH449" s="1">
        <v>43377.625509259298</v>
      </c>
      <c r="CS449">
        <v>1</v>
      </c>
    </row>
    <row r="450" spans="1:97">
      <c r="A450">
        <v>450</v>
      </c>
      <c r="B450" t="s">
        <v>3000</v>
      </c>
      <c r="D450" t="s">
        <v>7261</v>
      </c>
      <c r="E450" t="s">
        <v>1757</v>
      </c>
      <c r="G450" t="s">
        <v>105</v>
      </c>
      <c r="H450">
        <v>20121120</v>
      </c>
      <c r="I450" t="s">
        <v>699</v>
      </c>
      <c r="L450" t="s">
        <v>698</v>
      </c>
      <c r="M450" t="s">
        <v>294</v>
      </c>
      <c r="T450" t="s">
        <v>699</v>
      </c>
      <c r="X450" t="s">
        <v>102</v>
      </c>
      <c r="Y450" t="s">
        <v>136</v>
      </c>
      <c r="Z450" t="s">
        <v>700</v>
      </c>
      <c r="AB450" t="s">
        <v>138</v>
      </c>
      <c r="AC450" t="s">
        <v>98</v>
      </c>
      <c r="AE450" t="s">
        <v>98</v>
      </c>
      <c r="AH450" s="1">
        <v>43377.665289351899</v>
      </c>
      <c r="AI450" s="1">
        <v>43447.462789351899</v>
      </c>
      <c r="AJ450" t="s">
        <v>139</v>
      </c>
      <c r="AL450" t="s">
        <v>3001</v>
      </c>
      <c r="AM450" t="s">
        <v>2999</v>
      </c>
      <c r="AR450" t="s">
        <v>105</v>
      </c>
      <c r="AT450" t="s">
        <v>108</v>
      </c>
      <c r="AU450" t="s">
        <v>141</v>
      </c>
      <c r="AV450" t="s">
        <v>702</v>
      </c>
      <c r="AX450" t="s">
        <v>300</v>
      </c>
      <c r="AZ450" t="s">
        <v>98</v>
      </c>
      <c r="BB450" t="s">
        <v>130</v>
      </c>
      <c r="BG450" t="s">
        <v>102</v>
      </c>
      <c r="BH450" t="s">
        <v>136</v>
      </c>
      <c r="BI450" t="s">
        <v>700</v>
      </c>
      <c r="BJ450" t="s">
        <v>108</v>
      </c>
      <c r="BK450" t="s">
        <v>141</v>
      </c>
      <c r="BL450" t="s">
        <v>702</v>
      </c>
      <c r="BR450" t="s">
        <v>102</v>
      </c>
      <c r="BX450">
        <v>1</v>
      </c>
      <c r="BZ450" t="s">
        <v>3002</v>
      </c>
      <c r="CA450">
        <v>0</v>
      </c>
      <c r="CH450" s="1">
        <v>43447.462789351899</v>
      </c>
      <c r="CS450">
        <v>1</v>
      </c>
    </row>
    <row r="451" spans="1:97">
      <c r="A451">
        <v>451</v>
      </c>
      <c r="B451" t="s">
        <v>3004</v>
      </c>
      <c r="D451" t="s">
        <v>2511</v>
      </c>
      <c r="E451" t="s">
        <v>6429</v>
      </c>
      <c r="G451" t="s">
        <v>105</v>
      </c>
      <c r="H451">
        <v>19900915</v>
      </c>
      <c r="I451" t="s">
        <v>436</v>
      </c>
      <c r="L451" t="s">
        <v>436</v>
      </c>
      <c r="M451" t="s">
        <v>677</v>
      </c>
      <c r="T451" t="s">
        <v>699</v>
      </c>
      <c r="X451" t="s">
        <v>102</v>
      </c>
      <c r="Y451" t="s">
        <v>136</v>
      </c>
      <c r="Z451" t="s">
        <v>700</v>
      </c>
      <c r="AB451" t="s">
        <v>138</v>
      </c>
      <c r="AC451" t="s">
        <v>98</v>
      </c>
      <c r="AE451" t="s">
        <v>105</v>
      </c>
      <c r="AH451" s="1">
        <v>43377.665289351899</v>
      </c>
      <c r="AI451" s="1">
        <v>43377.665289351899</v>
      </c>
      <c r="AJ451" t="s">
        <v>139</v>
      </c>
      <c r="AM451" t="s">
        <v>3003</v>
      </c>
      <c r="AR451" t="s">
        <v>105</v>
      </c>
      <c r="AT451" t="s">
        <v>108</v>
      </c>
      <c r="AU451" t="s">
        <v>141</v>
      </c>
      <c r="AV451" t="s">
        <v>702</v>
      </c>
      <c r="AX451" t="s">
        <v>678</v>
      </c>
      <c r="AZ451" t="s">
        <v>98</v>
      </c>
      <c r="BB451" t="s">
        <v>130</v>
      </c>
      <c r="BG451" t="s">
        <v>102</v>
      </c>
      <c r="BH451" t="s">
        <v>136</v>
      </c>
      <c r="BI451" t="s">
        <v>437</v>
      </c>
      <c r="BJ451" t="s">
        <v>108</v>
      </c>
      <c r="BK451" t="s">
        <v>141</v>
      </c>
      <c r="BL451" t="s">
        <v>438</v>
      </c>
      <c r="BR451" t="s">
        <v>102</v>
      </c>
      <c r="BX451">
        <v>0</v>
      </c>
      <c r="BZ451" t="s">
        <v>3005</v>
      </c>
      <c r="CA451">
        <v>0</v>
      </c>
      <c r="CH451" s="1">
        <v>43377.665289351899</v>
      </c>
      <c r="CS451">
        <v>1</v>
      </c>
    </row>
    <row r="452" spans="1:97">
      <c r="A452">
        <v>452</v>
      </c>
      <c r="B452" t="s">
        <v>3004</v>
      </c>
      <c r="D452" t="s">
        <v>7262</v>
      </c>
      <c r="E452" t="s">
        <v>6430</v>
      </c>
      <c r="G452" t="s">
        <v>98</v>
      </c>
      <c r="H452">
        <v>19790101</v>
      </c>
      <c r="I452" t="s">
        <v>699</v>
      </c>
      <c r="L452" t="s">
        <v>699</v>
      </c>
      <c r="M452" t="s">
        <v>122</v>
      </c>
      <c r="T452" t="s">
        <v>699</v>
      </c>
      <c r="X452" t="s">
        <v>102</v>
      </c>
      <c r="Y452" t="s">
        <v>136</v>
      </c>
      <c r="Z452" t="s">
        <v>700</v>
      </c>
      <c r="AB452" t="s">
        <v>138</v>
      </c>
      <c r="AC452" t="s">
        <v>98</v>
      </c>
      <c r="AE452" t="s">
        <v>105</v>
      </c>
      <c r="AH452" s="1">
        <v>43377.665289351899</v>
      </c>
      <c r="AI452" s="1">
        <v>43377.665289351899</v>
      </c>
      <c r="AJ452" t="s">
        <v>139</v>
      </c>
      <c r="AM452" t="s">
        <v>3006</v>
      </c>
      <c r="AR452" t="s">
        <v>105</v>
      </c>
      <c r="AT452" t="s">
        <v>108</v>
      </c>
      <c r="AU452" t="s">
        <v>141</v>
      </c>
      <c r="AV452" t="s">
        <v>702</v>
      </c>
      <c r="AX452" t="s">
        <v>129</v>
      </c>
      <c r="AZ452" t="s">
        <v>98</v>
      </c>
      <c r="BB452" t="s">
        <v>130</v>
      </c>
      <c r="BG452" t="s">
        <v>102</v>
      </c>
      <c r="BH452" t="s">
        <v>136</v>
      </c>
      <c r="BI452" t="s">
        <v>700</v>
      </c>
      <c r="BJ452" t="s">
        <v>108</v>
      </c>
      <c r="BK452" t="s">
        <v>141</v>
      </c>
      <c r="BL452" t="s">
        <v>702</v>
      </c>
      <c r="BR452" t="s">
        <v>102</v>
      </c>
      <c r="BX452">
        <v>0</v>
      </c>
      <c r="BZ452" t="s">
        <v>3007</v>
      </c>
      <c r="CA452">
        <v>0</v>
      </c>
      <c r="CH452" s="1">
        <v>43377.665289351899</v>
      </c>
      <c r="CS452">
        <v>1</v>
      </c>
    </row>
    <row r="453" spans="1:97">
      <c r="A453">
        <v>453</v>
      </c>
      <c r="B453" t="s">
        <v>3009</v>
      </c>
      <c r="D453" t="s">
        <v>7262</v>
      </c>
      <c r="E453" t="s">
        <v>6431</v>
      </c>
      <c r="G453" t="s">
        <v>98</v>
      </c>
      <c r="H453">
        <v>20120207</v>
      </c>
      <c r="I453" t="s">
        <v>699</v>
      </c>
      <c r="L453" t="s">
        <v>698</v>
      </c>
      <c r="M453" t="s">
        <v>122</v>
      </c>
      <c r="T453" t="s">
        <v>699</v>
      </c>
      <c r="X453" t="s">
        <v>102</v>
      </c>
      <c r="Y453" t="s">
        <v>136</v>
      </c>
      <c r="Z453" t="s">
        <v>700</v>
      </c>
      <c r="AB453" t="s">
        <v>138</v>
      </c>
      <c r="AC453" t="s">
        <v>98</v>
      </c>
      <c r="AE453" t="s">
        <v>98</v>
      </c>
      <c r="AH453" s="1">
        <v>43377.665289351899</v>
      </c>
      <c r="AI453" s="1">
        <v>43377.691134259301</v>
      </c>
      <c r="AJ453" t="s">
        <v>139</v>
      </c>
      <c r="AL453" t="s">
        <v>3011</v>
      </c>
      <c r="AM453" t="s">
        <v>3008</v>
      </c>
      <c r="AR453" t="s">
        <v>105</v>
      </c>
      <c r="AT453" t="s">
        <v>108</v>
      </c>
      <c r="AU453" t="s">
        <v>141</v>
      </c>
      <c r="AV453" t="s">
        <v>702</v>
      </c>
      <c r="AX453" t="s">
        <v>129</v>
      </c>
      <c r="AZ453" t="s">
        <v>98</v>
      </c>
      <c r="BB453" t="s">
        <v>130</v>
      </c>
      <c r="BG453" t="s">
        <v>102</v>
      </c>
      <c r="BH453" t="s">
        <v>136</v>
      </c>
      <c r="BI453" t="s">
        <v>700</v>
      </c>
      <c r="BJ453" t="s">
        <v>108</v>
      </c>
      <c r="BK453" t="s">
        <v>141</v>
      </c>
      <c r="BL453" t="s">
        <v>702</v>
      </c>
      <c r="BR453" t="s">
        <v>102</v>
      </c>
      <c r="BX453">
        <v>1</v>
      </c>
      <c r="BZ453" t="s">
        <v>3012</v>
      </c>
      <c r="CA453">
        <v>0</v>
      </c>
      <c r="CH453" s="1">
        <v>43377.691134259301</v>
      </c>
      <c r="CS453">
        <v>1</v>
      </c>
    </row>
    <row r="454" spans="1:97">
      <c r="A454">
        <v>454</v>
      </c>
      <c r="B454" t="s">
        <v>3014</v>
      </c>
      <c r="D454" t="s">
        <v>7263</v>
      </c>
      <c r="E454" t="s">
        <v>6432</v>
      </c>
      <c r="G454" t="s">
        <v>98</v>
      </c>
      <c r="H454">
        <v>19971119</v>
      </c>
      <c r="I454" t="s">
        <v>2749</v>
      </c>
      <c r="L454" t="s">
        <v>1636</v>
      </c>
      <c r="M454" t="s">
        <v>122</v>
      </c>
      <c r="N454" t="s">
        <v>3015</v>
      </c>
      <c r="T454" t="s">
        <v>2749</v>
      </c>
      <c r="X454" t="s">
        <v>102</v>
      </c>
      <c r="Y454" t="s">
        <v>136</v>
      </c>
      <c r="Z454" t="s">
        <v>410</v>
      </c>
      <c r="AB454" t="s">
        <v>138</v>
      </c>
      <c r="AC454" t="s">
        <v>98</v>
      </c>
      <c r="AE454" t="s">
        <v>98</v>
      </c>
      <c r="AH454" s="1">
        <v>43225.4988773148</v>
      </c>
      <c r="AI454" s="1">
        <v>43225.4988773148</v>
      </c>
      <c r="AJ454" t="s">
        <v>382</v>
      </c>
      <c r="AL454" t="s">
        <v>3016</v>
      </c>
      <c r="AM454" t="s">
        <v>3013</v>
      </c>
      <c r="AR454" t="s">
        <v>105</v>
      </c>
      <c r="AT454" t="s">
        <v>108</v>
      </c>
      <c r="AU454" t="s">
        <v>141</v>
      </c>
      <c r="AV454" t="s">
        <v>414</v>
      </c>
      <c r="AX454" t="s">
        <v>129</v>
      </c>
      <c r="AZ454" t="s">
        <v>98</v>
      </c>
      <c r="BB454" t="s">
        <v>130</v>
      </c>
      <c r="BG454" t="s">
        <v>102</v>
      </c>
      <c r="BH454" t="s">
        <v>136</v>
      </c>
      <c r="BI454" t="s">
        <v>410</v>
      </c>
      <c r="BJ454" t="s">
        <v>108</v>
      </c>
      <c r="BK454" t="s">
        <v>141</v>
      </c>
      <c r="BL454" t="s">
        <v>414</v>
      </c>
      <c r="BR454" t="s">
        <v>102</v>
      </c>
      <c r="BX454">
        <v>1</v>
      </c>
      <c r="BZ454" t="s">
        <v>3017</v>
      </c>
      <c r="CA454">
        <v>0</v>
      </c>
      <c r="CH454" s="1">
        <v>43225.4988773148</v>
      </c>
      <c r="CS454">
        <v>1</v>
      </c>
    </row>
    <row r="455" spans="1:97">
      <c r="A455">
        <v>455</v>
      </c>
      <c r="B455" t="s">
        <v>3019</v>
      </c>
      <c r="D455" t="s">
        <v>7264</v>
      </c>
      <c r="E455" t="s">
        <v>6433</v>
      </c>
      <c r="G455" t="s">
        <v>98</v>
      </c>
      <c r="H455">
        <v>19960206</v>
      </c>
      <c r="I455" t="s">
        <v>176</v>
      </c>
      <c r="L455" t="s">
        <v>175</v>
      </c>
      <c r="M455" t="s">
        <v>122</v>
      </c>
      <c r="N455" t="s">
        <v>3020</v>
      </c>
      <c r="T455" t="s">
        <v>176</v>
      </c>
      <c r="X455" t="s">
        <v>102</v>
      </c>
      <c r="Y455" t="s">
        <v>136</v>
      </c>
      <c r="Z455" t="s">
        <v>177</v>
      </c>
      <c r="AB455" t="s">
        <v>138</v>
      </c>
      <c r="AC455" t="s">
        <v>98</v>
      </c>
      <c r="AE455" t="s">
        <v>98</v>
      </c>
      <c r="AH455" s="1">
        <v>43225.4988773148</v>
      </c>
      <c r="AI455" s="1">
        <v>43225.4988773148</v>
      </c>
      <c r="AJ455" t="s">
        <v>382</v>
      </c>
      <c r="AL455" t="s">
        <v>3021</v>
      </c>
      <c r="AM455" t="s">
        <v>3018</v>
      </c>
      <c r="AR455" t="s">
        <v>105</v>
      </c>
      <c r="AT455" t="s">
        <v>108</v>
      </c>
      <c r="AU455" t="s">
        <v>141</v>
      </c>
      <c r="AV455" t="s">
        <v>181</v>
      </c>
      <c r="AX455" t="s">
        <v>129</v>
      </c>
      <c r="AZ455" t="s">
        <v>98</v>
      </c>
      <c r="BB455" t="s">
        <v>130</v>
      </c>
      <c r="BG455" t="s">
        <v>102</v>
      </c>
      <c r="BH455" t="s">
        <v>136</v>
      </c>
      <c r="BI455" t="s">
        <v>177</v>
      </c>
      <c r="BJ455" t="s">
        <v>108</v>
      </c>
      <c r="BK455" t="s">
        <v>141</v>
      </c>
      <c r="BL455" t="s">
        <v>181</v>
      </c>
      <c r="BR455" t="s">
        <v>102</v>
      </c>
      <c r="BX455">
        <v>1</v>
      </c>
      <c r="BZ455" t="s">
        <v>3022</v>
      </c>
      <c r="CA455">
        <v>0</v>
      </c>
      <c r="CH455" s="1">
        <v>43225.4988773148</v>
      </c>
      <c r="CS455">
        <v>1</v>
      </c>
    </row>
    <row r="456" spans="1:97">
      <c r="A456">
        <v>456</v>
      </c>
      <c r="B456" t="s">
        <v>3024</v>
      </c>
      <c r="D456" t="s">
        <v>7265</v>
      </c>
      <c r="E456" t="s">
        <v>6434</v>
      </c>
      <c r="G456" t="s">
        <v>98</v>
      </c>
      <c r="H456">
        <v>20140714</v>
      </c>
      <c r="I456" t="s">
        <v>699</v>
      </c>
      <c r="L456" t="s">
        <v>699</v>
      </c>
      <c r="M456" t="s">
        <v>294</v>
      </c>
      <c r="T456" t="s">
        <v>699</v>
      </c>
      <c r="X456" t="s">
        <v>102</v>
      </c>
      <c r="Y456" t="s">
        <v>136</v>
      </c>
      <c r="Z456" t="s">
        <v>700</v>
      </c>
      <c r="AB456" t="s">
        <v>138</v>
      </c>
      <c r="AC456" t="s">
        <v>98</v>
      </c>
      <c r="AE456" t="s">
        <v>105</v>
      </c>
      <c r="AH456" s="1">
        <v>43377.665289351899</v>
      </c>
      <c r="AI456" s="1">
        <v>43377.665289351899</v>
      </c>
      <c r="AJ456" t="s">
        <v>139</v>
      </c>
      <c r="AK456" t="s">
        <v>574</v>
      </c>
      <c r="AM456" t="s">
        <v>3023</v>
      </c>
      <c r="AR456" t="s">
        <v>105</v>
      </c>
      <c r="AT456" t="s">
        <v>108</v>
      </c>
      <c r="AU456" t="s">
        <v>141</v>
      </c>
      <c r="AV456" t="s">
        <v>702</v>
      </c>
      <c r="AX456" t="s">
        <v>300</v>
      </c>
      <c r="AZ456" t="s">
        <v>98</v>
      </c>
      <c r="BB456" t="s">
        <v>152</v>
      </c>
      <c r="BG456" t="s">
        <v>102</v>
      </c>
      <c r="BH456" t="s">
        <v>136</v>
      </c>
      <c r="BI456" t="s">
        <v>700</v>
      </c>
      <c r="BJ456" t="s">
        <v>108</v>
      </c>
      <c r="BK456" t="s">
        <v>141</v>
      </c>
      <c r="BL456" t="s">
        <v>702</v>
      </c>
      <c r="BR456" t="s">
        <v>102</v>
      </c>
      <c r="BX456">
        <v>0</v>
      </c>
      <c r="BZ456" t="s">
        <v>3025</v>
      </c>
      <c r="CA456">
        <v>0</v>
      </c>
      <c r="CH456" s="1">
        <v>43377.665289351899</v>
      </c>
      <c r="CS456">
        <v>1</v>
      </c>
    </row>
    <row r="457" spans="1:97">
      <c r="A457">
        <v>457</v>
      </c>
      <c r="B457" t="s">
        <v>3027</v>
      </c>
      <c r="D457" t="s">
        <v>7266</v>
      </c>
      <c r="E457" t="s">
        <v>6435</v>
      </c>
      <c r="G457" t="s">
        <v>105</v>
      </c>
      <c r="H457">
        <v>20120921</v>
      </c>
      <c r="I457" t="s">
        <v>699</v>
      </c>
      <c r="L457" t="s">
        <v>698</v>
      </c>
      <c r="M457" t="s">
        <v>122</v>
      </c>
      <c r="T457" t="s">
        <v>699</v>
      </c>
      <c r="X457" t="s">
        <v>102</v>
      </c>
      <c r="Y457" t="s">
        <v>136</v>
      </c>
      <c r="Z457" t="s">
        <v>700</v>
      </c>
      <c r="AB457" t="s">
        <v>138</v>
      </c>
      <c r="AC457" t="s">
        <v>98</v>
      </c>
      <c r="AE457" t="s">
        <v>98</v>
      </c>
      <c r="AH457" s="1">
        <v>43377.665289351899</v>
      </c>
      <c r="AI457" s="1">
        <v>43550.596793981502</v>
      </c>
      <c r="AJ457" t="s">
        <v>139</v>
      </c>
      <c r="AL457" t="s">
        <v>3028</v>
      </c>
      <c r="AM457" t="s">
        <v>3026</v>
      </c>
      <c r="AR457" t="s">
        <v>105</v>
      </c>
      <c r="AT457" t="s">
        <v>108</v>
      </c>
      <c r="AU457" t="s">
        <v>141</v>
      </c>
      <c r="AV457" t="s">
        <v>702</v>
      </c>
      <c r="AX457" t="s">
        <v>129</v>
      </c>
      <c r="AZ457" t="s">
        <v>98</v>
      </c>
      <c r="BB457" t="s">
        <v>130</v>
      </c>
      <c r="BG457" t="s">
        <v>102</v>
      </c>
      <c r="BH457" t="s">
        <v>136</v>
      </c>
      <c r="BI457" t="s">
        <v>700</v>
      </c>
      <c r="BJ457" t="s">
        <v>108</v>
      </c>
      <c r="BK457" t="s">
        <v>141</v>
      </c>
      <c r="BL457" t="s">
        <v>702</v>
      </c>
      <c r="BR457" t="s">
        <v>102</v>
      </c>
      <c r="BX457">
        <v>1</v>
      </c>
      <c r="BZ457" t="s">
        <v>3029</v>
      </c>
      <c r="CA457">
        <v>0</v>
      </c>
      <c r="CH457" s="1">
        <v>43550.596793981502</v>
      </c>
      <c r="CS457">
        <v>1</v>
      </c>
    </row>
    <row r="458" spans="1:97">
      <c r="A458">
        <v>458</v>
      </c>
      <c r="B458" t="s">
        <v>3031</v>
      </c>
      <c r="D458" t="s">
        <v>7266</v>
      </c>
      <c r="E458" t="s">
        <v>6436</v>
      </c>
      <c r="G458" t="s">
        <v>105</v>
      </c>
      <c r="H458">
        <v>19850320</v>
      </c>
      <c r="L458" t="s">
        <v>1187</v>
      </c>
      <c r="M458" t="s">
        <v>100</v>
      </c>
      <c r="N458" t="s">
        <v>3032</v>
      </c>
      <c r="X458" t="s">
        <v>102</v>
      </c>
      <c r="Y458" t="s">
        <v>123</v>
      </c>
      <c r="Z458" t="s">
        <v>591</v>
      </c>
      <c r="AB458" t="s">
        <v>138</v>
      </c>
      <c r="AC458" t="s">
        <v>98</v>
      </c>
      <c r="AH458" s="1">
        <v>43378.488981481503</v>
      </c>
      <c r="AI458" s="1">
        <v>43378.5000925926</v>
      </c>
      <c r="AJ458" t="s">
        <v>2108</v>
      </c>
      <c r="AM458" t="s">
        <v>3030</v>
      </c>
      <c r="AN458" t="s">
        <v>105</v>
      </c>
      <c r="AR458" t="s">
        <v>98</v>
      </c>
      <c r="AT458" t="s">
        <v>108</v>
      </c>
      <c r="AU458" t="s">
        <v>127</v>
      </c>
      <c r="AV458" t="s">
        <v>594</v>
      </c>
      <c r="AX458" t="s">
        <v>112</v>
      </c>
      <c r="AZ458" t="s">
        <v>98</v>
      </c>
      <c r="BB458" t="s">
        <v>130</v>
      </c>
      <c r="BF458" t="s">
        <v>114</v>
      </c>
      <c r="BG458" t="s">
        <v>102</v>
      </c>
      <c r="BH458" t="s">
        <v>123</v>
      </c>
      <c r="BI458" t="s">
        <v>591</v>
      </c>
      <c r="BJ458" t="s">
        <v>108</v>
      </c>
      <c r="BK458" t="s">
        <v>127</v>
      </c>
      <c r="BL458" t="s">
        <v>594</v>
      </c>
      <c r="BR458" t="s">
        <v>102</v>
      </c>
      <c r="BX458">
        <v>1</v>
      </c>
      <c r="BZ458" t="s">
        <v>3033</v>
      </c>
      <c r="CA458">
        <v>0</v>
      </c>
      <c r="CH458" s="1">
        <v>43378.5000925926</v>
      </c>
      <c r="CS458">
        <v>1</v>
      </c>
    </row>
    <row r="459" spans="1:97">
      <c r="A459">
        <v>459</v>
      </c>
      <c r="B459" t="s">
        <v>3035</v>
      </c>
      <c r="D459" t="s">
        <v>7266</v>
      </c>
      <c r="E459" t="s">
        <v>6437</v>
      </c>
      <c r="G459" t="s">
        <v>98</v>
      </c>
      <c r="H459">
        <v>20121116</v>
      </c>
      <c r="I459" t="s">
        <v>334</v>
      </c>
      <c r="L459" t="s">
        <v>335</v>
      </c>
      <c r="M459" t="s">
        <v>122</v>
      </c>
      <c r="T459" t="s">
        <v>3036</v>
      </c>
      <c r="X459" t="s">
        <v>102</v>
      </c>
      <c r="Y459" t="s">
        <v>123</v>
      </c>
      <c r="Z459" t="s">
        <v>336</v>
      </c>
      <c r="AB459" t="s">
        <v>138</v>
      </c>
      <c r="AC459" t="s">
        <v>98</v>
      </c>
      <c r="AE459" t="s">
        <v>98</v>
      </c>
      <c r="AH459" s="1">
        <v>43378.659004629597</v>
      </c>
      <c r="AI459" s="1">
        <v>43378.672557870399</v>
      </c>
      <c r="AJ459" t="s">
        <v>3037</v>
      </c>
      <c r="AL459" t="s">
        <v>3038</v>
      </c>
      <c r="AM459" t="s">
        <v>3034</v>
      </c>
      <c r="AR459" t="s">
        <v>105</v>
      </c>
      <c r="AT459" t="s">
        <v>108</v>
      </c>
      <c r="AU459" t="s">
        <v>127</v>
      </c>
      <c r="AV459" t="s">
        <v>339</v>
      </c>
      <c r="AX459" t="s">
        <v>129</v>
      </c>
      <c r="AZ459" t="s">
        <v>98</v>
      </c>
      <c r="BB459" t="s">
        <v>130</v>
      </c>
      <c r="BG459" t="s">
        <v>102</v>
      </c>
      <c r="BH459" t="s">
        <v>123</v>
      </c>
      <c r="BI459" t="s">
        <v>336</v>
      </c>
      <c r="BJ459" t="s">
        <v>108</v>
      </c>
      <c r="BK459" t="s">
        <v>127</v>
      </c>
      <c r="BL459" t="s">
        <v>339</v>
      </c>
      <c r="BR459" t="s">
        <v>102</v>
      </c>
      <c r="BX459">
        <v>1</v>
      </c>
      <c r="BZ459" t="s">
        <v>3039</v>
      </c>
      <c r="CA459">
        <v>0</v>
      </c>
      <c r="CH459" s="1">
        <v>43378.672557870399</v>
      </c>
      <c r="CS459">
        <v>1</v>
      </c>
    </row>
    <row r="460" spans="1:97">
      <c r="A460">
        <v>460</v>
      </c>
      <c r="B460" t="s">
        <v>3041</v>
      </c>
      <c r="D460" t="s">
        <v>7267</v>
      </c>
      <c r="E460" t="s">
        <v>6438</v>
      </c>
      <c r="G460" t="s">
        <v>98</v>
      </c>
      <c r="H460">
        <v>20180926</v>
      </c>
      <c r="I460" t="s">
        <v>699</v>
      </c>
      <c r="L460" t="s">
        <v>698</v>
      </c>
      <c r="M460" t="s">
        <v>1314</v>
      </c>
      <c r="T460" t="s">
        <v>699</v>
      </c>
      <c r="W460" t="s">
        <v>3042</v>
      </c>
      <c r="X460" t="s">
        <v>102</v>
      </c>
      <c r="Y460" t="s">
        <v>136</v>
      </c>
      <c r="Z460" t="s">
        <v>700</v>
      </c>
      <c r="AB460" t="s">
        <v>138</v>
      </c>
      <c r="AC460" t="s">
        <v>98</v>
      </c>
      <c r="AE460" t="s">
        <v>98</v>
      </c>
      <c r="AH460" s="1">
        <v>43381.388877314799</v>
      </c>
      <c r="AI460" s="1">
        <v>43381.388877314799</v>
      </c>
      <c r="AJ460" t="s">
        <v>139</v>
      </c>
      <c r="AM460" t="s">
        <v>3040</v>
      </c>
      <c r="AR460" t="s">
        <v>105</v>
      </c>
      <c r="AT460" t="s">
        <v>108</v>
      </c>
      <c r="AU460" t="s">
        <v>141</v>
      </c>
      <c r="AV460" t="s">
        <v>702</v>
      </c>
      <c r="AX460" t="s">
        <v>1316</v>
      </c>
      <c r="AZ460" t="s">
        <v>98</v>
      </c>
      <c r="BB460" t="s">
        <v>130</v>
      </c>
      <c r="BG460" t="s">
        <v>102</v>
      </c>
      <c r="BH460" t="s">
        <v>136</v>
      </c>
      <c r="BI460" t="s">
        <v>700</v>
      </c>
      <c r="BJ460" t="s">
        <v>108</v>
      </c>
      <c r="BK460" t="s">
        <v>141</v>
      </c>
      <c r="BL460" t="s">
        <v>702</v>
      </c>
      <c r="BR460" t="s">
        <v>102</v>
      </c>
      <c r="BX460">
        <v>1</v>
      </c>
      <c r="BZ460" t="s">
        <v>3043</v>
      </c>
      <c r="CA460">
        <v>0</v>
      </c>
      <c r="CH460" s="1">
        <v>43381.388877314799</v>
      </c>
      <c r="CS460">
        <v>1</v>
      </c>
    </row>
    <row r="461" spans="1:97">
      <c r="A461">
        <v>461</v>
      </c>
      <c r="B461" t="s">
        <v>3041</v>
      </c>
      <c r="D461" t="s">
        <v>7268</v>
      </c>
      <c r="E461" t="s">
        <v>6439</v>
      </c>
      <c r="G461" t="s">
        <v>105</v>
      </c>
      <c r="H461">
        <v>19971030</v>
      </c>
      <c r="I461" t="s">
        <v>699</v>
      </c>
      <c r="L461" t="s">
        <v>699</v>
      </c>
      <c r="M461" t="s">
        <v>294</v>
      </c>
      <c r="N461" t="s">
        <v>3045</v>
      </c>
      <c r="T461" t="s">
        <v>699</v>
      </c>
      <c r="X461" t="s">
        <v>102</v>
      </c>
      <c r="Y461" t="s">
        <v>136</v>
      </c>
      <c r="Z461" t="s">
        <v>700</v>
      </c>
      <c r="AB461" t="s">
        <v>138</v>
      </c>
      <c r="AC461" t="s">
        <v>98</v>
      </c>
      <c r="AE461" t="s">
        <v>105</v>
      </c>
      <c r="AH461" s="1">
        <v>43381.388877314799</v>
      </c>
      <c r="AI461" s="1">
        <v>43381.388877314799</v>
      </c>
      <c r="AJ461" t="s">
        <v>139</v>
      </c>
      <c r="AK461" t="s">
        <v>279</v>
      </c>
      <c r="AM461" t="s">
        <v>3044</v>
      </c>
      <c r="AR461" t="s">
        <v>105</v>
      </c>
      <c r="AT461" t="s">
        <v>108</v>
      </c>
      <c r="AU461" t="s">
        <v>141</v>
      </c>
      <c r="AV461" t="s">
        <v>702</v>
      </c>
      <c r="AX461" t="s">
        <v>300</v>
      </c>
      <c r="AZ461" t="s">
        <v>98</v>
      </c>
      <c r="BB461" t="s">
        <v>152</v>
      </c>
      <c r="BG461" t="s">
        <v>102</v>
      </c>
      <c r="BH461" t="s">
        <v>136</v>
      </c>
      <c r="BI461" t="s">
        <v>700</v>
      </c>
      <c r="BJ461" t="s">
        <v>108</v>
      </c>
      <c r="BK461" t="s">
        <v>141</v>
      </c>
      <c r="BL461" t="s">
        <v>702</v>
      </c>
      <c r="BR461" t="s">
        <v>102</v>
      </c>
      <c r="BX461">
        <v>0</v>
      </c>
      <c r="BZ461" t="s">
        <v>3046</v>
      </c>
      <c r="CA461">
        <v>0</v>
      </c>
      <c r="CH461" s="1">
        <v>43381.388877314799</v>
      </c>
      <c r="CS461">
        <v>1</v>
      </c>
    </row>
    <row r="462" spans="1:97">
      <c r="A462">
        <v>462</v>
      </c>
      <c r="B462" t="s">
        <v>3048</v>
      </c>
      <c r="D462" t="s">
        <v>7269</v>
      </c>
      <c r="E462" t="s">
        <v>3854</v>
      </c>
      <c r="G462" t="s">
        <v>105</v>
      </c>
      <c r="H462">
        <v>19920417</v>
      </c>
      <c r="L462" t="s">
        <v>3049</v>
      </c>
      <c r="M462" t="s">
        <v>100</v>
      </c>
      <c r="N462" t="s">
        <v>3050</v>
      </c>
      <c r="X462" t="s">
        <v>102</v>
      </c>
      <c r="Y462" t="s">
        <v>136</v>
      </c>
      <c r="Z462" t="s">
        <v>751</v>
      </c>
      <c r="AB462" t="s">
        <v>138</v>
      </c>
      <c r="AC462" t="s">
        <v>98</v>
      </c>
      <c r="AE462" t="s">
        <v>98</v>
      </c>
      <c r="AH462" s="1">
        <v>43382.653483796297</v>
      </c>
      <c r="AI462" s="1">
        <v>43382.656238425901</v>
      </c>
      <c r="AJ462" t="s">
        <v>2676</v>
      </c>
      <c r="AK462" t="s">
        <v>279</v>
      </c>
      <c r="AM462" t="s">
        <v>3047</v>
      </c>
      <c r="AN462" t="s">
        <v>105</v>
      </c>
      <c r="AR462" t="s">
        <v>98</v>
      </c>
      <c r="AT462" t="s">
        <v>108</v>
      </c>
      <c r="AU462" t="s">
        <v>141</v>
      </c>
      <c r="AV462" t="s">
        <v>753</v>
      </c>
      <c r="AX462" t="s">
        <v>112</v>
      </c>
      <c r="AZ462" t="s">
        <v>98</v>
      </c>
      <c r="BB462" t="s">
        <v>152</v>
      </c>
      <c r="BF462" t="s">
        <v>114</v>
      </c>
      <c r="BG462" t="s">
        <v>102</v>
      </c>
      <c r="BH462" t="s">
        <v>3051</v>
      </c>
      <c r="BI462" t="s">
        <v>3052</v>
      </c>
      <c r="BJ462" t="s">
        <v>108</v>
      </c>
      <c r="BK462" t="s">
        <v>3053</v>
      </c>
      <c r="BL462" t="s">
        <v>3054</v>
      </c>
      <c r="BR462" t="s">
        <v>102</v>
      </c>
      <c r="BZ462" t="s">
        <v>3055</v>
      </c>
      <c r="CA462">
        <v>0</v>
      </c>
      <c r="CH462" s="1">
        <v>43382.656238425901</v>
      </c>
      <c r="CS462">
        <v>1</v>
      </c>
    </row>
    <row r="463" spans="1:97">
      <c r="A463">
        <v>463</v>
      </c>
      <c r="B463" t="s">
        <v>3057</v>
      </c>
      <c r="D463" t="s">
        <v>3913</v>
      </c>
      <c r="E463" t="s">
        <v>6440</v>
      </c>
      <c r="G463" t="s">
        <v>105</v>
      </c>
      <c r="H463">
        <v>20001231</v>
      </c>
      <c r="I463" t="s">
        <v>606</v>
      </c>
      <c r="L463" t="s">
        <v>400</v>
      </c>
      <c r="M463" t="s">
        <v>122</v>
      </c>
      <c r="T463" t="s">
        <v>606</v>
      </c>
      <c r="X463" t="s">
        <v>102</v>
      </c>
      <c r="Y463" t="s">
        <v>123</v>
      </c>
      <c r="Z463" t="s">
        <v>345</v>
      </c>
      <c r="AB463" t="s">
        <v>138</v>
      </c>
      <c r="AC463" t="s">
        <v>98</v>
      </c>
      <c r="AE463" t="s">
        <v>98</v>
      </c>
      <c r="AH463" s="1">
        <v>43386.474861111099</v>
      </c>
      <c r="AI463" s="1">
        <v>43388.378090277802</v>
      </c>
      <c r="AJ463" t="s">
        <v>3059</v>
      </c>
      <c r="AM463" t="s">
        <v>3056</v>
      </c>
      <c r="AR463" t="s">
        <v>105</v>
      </c>
      <c r="AT463" t="s">
        <v>108</v>
      </c>
      <c r="AU463" t="s">
        <v>127</v>
      </c>
      <c r="AV463" t="s">
        <v>348</v>
      </c>
      <c r="AX463" t="s">
        <v>129</v>
      </c>
      <c r="AZ463" t="s">
        <v>98</v>
      </c>
      <c r="BB463" t="s">
        <v>130</v>
      </c>
      <c r="BG463" t="s">
        <v>102</v>
      </c>
      <c r="BH463" t="s">
        <v>123</v>
      </c>
      <c r="BI463" t="s">
        <v>345</v>
      </c>
      <c r="BJ463" t="s">
        <v>108</v>
      </c>
      <c r="BK463" t="s">
        <v>127</v>
      </c>
      <c r="BL463" t="s">
        <v>348</v>
      </c>
      <c r="BR463" t="s">
        <v>102</v>
      </c>
      <c r="BX463">
        <v>1</v>
      </c>
      <c r="BZ463" t="s">
        <v>3060</v>
      </c>
      <c r="CA463">
        <v>0</v>
      </c>
      <c r="CH463" s="1">
        <v>43388.378090277802</v>
      </c>
      <c r="CS463">
        <v>1</v>
      </c>
    </row>
    <row r="464" spans="1:97">
      <c r="A464">
        <v>464</v>
      </c>
      <c r="B464" t="s">
        <v>3062</v>
      </c>
      <c r="D464" t="s">
        <v>7130</v>
      </c>
      <c r="E464" t="s">
        <v>6441</v>
      </c>
      <c r="G464" t="s">
        <v>105</v>
      </c>
      <c r="H464">
        <v>19951026</v>
      </c>
      <c r="I464" t="s">
        <v>498</v>
      </c>
      <c r="L464" t="s">
        <v>2553</v>
      </c>
      <c r="M464" t="s">
        <v>122</v>
      </c>
      <c r="N464" t="s">
        <v>3063</v>
      </c>
      <c r="T464" t="s">
        <v>498</v>
      </c>
      <c r="X464" t="s">
        <v>102</v>
      </c>
      <c r="Y464" t="s">
        <v>123</v>
      </c>
      <c r="Z464" t="s">
        <v>499</v>
      </c>
      <c r="AB464" t="s">
        <v>138</v>
      </c>
      <c r="AC464" t="s">
        <v>98</v>
      </c>
      <c r="AE464" t="s">
        <v>98</v>
      </c>
      <c r="AH464" s="1">
        <v>43119.6949537037</v>
      </c>
      <c r="AI464" s="1">
        <v>43484.441122685203</v>
      </c>
      <c r="AJ464" t="s">
        <v>991</v>
      </c>
      <c r="AL464" t="s">
        <v>3064</v>
      </c>
      <c r="AM464" t="s">
        <v>3061</v>
      </c>
      <c r="AR464" t="s">
        <v>105</v>
      </c>
      <c r="AT464" t="s">
        <v>108</v>
      </c>
      <c r="AU464" t="s">
        <v>127</v>
      </c>
      <c r="AV464" t="s">
        <v>501</v>
      </c>
      <c r="AX464" t="s">
        <v>129</v>
      </c>
      <c r="AZ464" t="s">
        <v>98</v>
      </c>
      <c r="BB464" t="s">
        <v>130</v>
      </c>
      <c r="BG464" t="s">
        <v>102</v>
      </c>
      <c r="BH464" t="s">
        <v>123</v>
      </c>
      <c r="BI464" t="s">
        <v>856</v>
      </c>
      <c r="BJ464" t="s">
        <v>108</v>
      </c>
      <c r="BK464" t="s">
        <v>127</v>
      </c>
      <c r="BL464" t="s">
        <v>859</v>
      </c>
      <c r="BR464" t="s">
        <v>102</v>
      </c>
      <c r="BX464">
        <v>1</v>
      </c>
      <c r="BZ464" t="s">
        <v>3065</v>
      </c>
      <c r="CA464">
        <v>0</v>
      </c>
      <c r="CH464" s="1">
        <v>43484.441122685203</v>
      </c>
      <c r="CS464">
        <v>1</v>
      </c>
    </row>
    <row r="465" spans="1:97">
      <c r="A465">
        <v>465</v>
      </c>
      <c r="B465" t="s">
        <v>3067</v>
      </c>
      <c r="D465" t="s">
        <v>7270</v>
      </c>
      <c r="E465" t="s">
        <v>6442</v>
      </c>
      <c r="G465" t="s">
        <v>105</v>
      </c>
      <c r="H465">
        <v>19880304</v>
      </c>
      <c r="I465" t="s">
        <v>334</v>
      </c>
      <c r="L465" t="s">
        <v>335</v>
      </c>
      <c r="M465" t="s">
        <v>122</v>
      </c>
      <c r="N465" t="s">
        <v>3068</v>
      </c>
      <c r="T465" t="s">
        <v>334</v>
      </c>
      <c r="X465" t="s">
        <v>102</v>
      </c>
      <c r="Y465" t="s">
        <v>123</v>
      </c>
      <c r="Z465" t="s">
        <v>336</v>
      </c>
      <c r="AB465" t="s">
        <v>138</v>
      </c>
      <c r="AC465" t="s">
        <v>98</v>
      </c>
      <c r="AE465" t="s">
        <v>98</v>
      </c>
      <c r="AH465" s="1">
        <v>43381.454363425903</v>
      </c>
      <c r="AI465" s="1">
        <v>43462.735509259299</v>
      </c>
      <c r="AJ465" t="s">
        <v>3069</v>
      </c>
      <c r="AL465" t="s">
        <v>3070</v>
      </c>
      <c r="AM465" t="s">
        <v>3066</v>
      </c>
      <c r="AR465" t="s">
        <v>105</v>
      </c>
      <c r="AT465" t="s">
        <v>108</v>
      </c>
      <c r="AU465" t="s">
        <v>127</v>
      </c>
      <c r="AV465" t="s">
        <v>339</v>
      </c>
      <c r="AX465" t="s">
        <v>129</v>
      </c>
      <c r="AZ465" t="s">
        <v>98</v>
      </c>
      <c r="BB465" t="s">
        <v>130</v>
      </c>
      <c r="BG465" t="s">
        <v>102</v>
      </c>
      <c r="BH465" t="s">
        <v>123</v>
      </c>
      <c r="BI465" t="s">
        <v>336</v>
      </c>
      <c r="BJ465" t="s">
        <v>108</v>
      </c>
      <c r="BK465" t="s">
        <v>127</v>
      </c>
      <c r="BL465" t="s">
        <v>339</v>
      </c>
      <c r="BR465" t="s">
        <v>102</v>
      </c>
      <c r="BX465">
        <v>1</v>
      </c>
      <c r="BZ465" t="s">
        <v>3071</v>
      </c>
      <c r="CA465">
        <v>0</v>
      </c>
      <c r="CH465" s="1">
        <v>43462.735509259299</v>
      </c>
      <c r="CS465">
        <v>1</v>
      </c>
    </row>
    <row r="466" spans="1:97">
      <c r="A466">
        <v>466</v>
      </c>
      <c r="B466" t="s">
        <v>3073</v>
      </c>
      <c r="D466" t="s">
        <v>7271</v>
      </c>
      <c r="E466" t="s">
        <v>1879</v>
      </c>
      <c r="G466" t="s">
        <v>105</v>
      </c>
      <c r="H466">
        <v>19580804</v>
      </c>
      <c r="I466" t="s">
        <v>3074</v>
      </c>
      <c r="L466" t="s">
        <v>3075</v>
      </c>
      <c r="M466" t="s">
        <v>212</v>
      </c>
      <c r="N466" t="s">
        <v>3076</v>
      </c>
      <c r="T466" t="s">
        <v>275</v>
      </c>
      <c r="W466" t="s">
        <v>3077</v>
      </c>
      <c r="X466" t="s">
        <v>102</v>
      </c>
      <c r="Y466" t="s">
        <v>123</v>
      </c>
      <c r="Z466" t="s">
        <v>189</v>
      </c>
      <c r="AB466" t="s">
        <v>138</v>
      </c>
      <c r="AC466" t="s">
        <v>98</v>
      </c>
      <c r="AE466" t="s">
        <v>98</v>
      </c>
      <c r="AH466" s="1">
        <v>43122.611273148097</v>
      </c>
      <c r="AI466" s="1">
        <v>43122.611273148097</v>
      </c>
      <c r="AJ466" t="s">
        <v>3078</v>
      </c>
      <c r="AL466" t="s">
        <v>3079</v>
      </c>
      <c r="AM466" t="s">
        <v>3072</v>
      </c>
      <c r="AR466" t="s">
        <v>105</v>
      </c>
      <c r="AT466" t="s">
        <v>108</v>
      </c>
      <c r="AU466" t="s">
        <v>127</v>
      </c>
      <c r="AV466" t="s">
        <v>193</v>
      </c>
      <c r="AX466" t="s">
        <v>213</v>
      </c>
      <c r="AZ466" t="s">
        <v>98</v>
      </c>
      <c r="BB466" t="s">
        <v>130</v>
      </c>
      <c r="BG466" t="s">
        <v>102</v>
      </c>
      <c r="BH466" t="s">
        <v>3080</v>
      </c>
      <c r="BI466" t="s">
        <v>3081</v>
      </c>
      <c r="BJ466" t="s">
        <v>108</v>
      </c>
      <c r="BK466" t="s">
        <v>2387</v>
      </c>
      <c r="BL466" t="s">
        <v>3082</v>
      </c>
      <c r="BR466" t="s">
        <v>102</v>
      </c>
      <c r="BX466">
        <v>1</v>
      </c>
      <c r="BZ466" t="s">
        <v>1087</v>
      </c>
      <c r="CA466">
        <v>0</v>
      </c>
      <c r="CH466" s="1">
        <v>43122.611273148097</v>
      </c>
      <c r="CS466">
        <v>1</v>
      </c>
    </row>
    <row r="467" spans="1:97">
      <c r="A467">
        <v>467</v>
      </c>
      <c r="B467" t="s">
        <v>3073</v>
      </c>
      <c r="D467" t="s">
        <v>7272</v>
      </c>
      <c r="E467" t="s">
        <v>6443</v>
      </c>
      <c r="G467" t="s">
        <v>105</v>
      </c>
      <c r="H467">
        <v>19890909</v>
      </c>
      <c r="I467" t="s">
        <v>3084</v>
      </c>
      <c r="L467" t="s">
        <v>3085</v>
      </c>
      <c r="M467" t="s">
        <v>677</v>
      </c>
      <c r="N467" t="s">
        <v>3086</v>
      </c>
      <c r="T467" t="s">
        <v>275</v>
      </c>
      <c r="W467" t="s">
        <v>3077</v>
      </c>
      <c r="X467" t="s">
        <v>102</v>
      </c>
      <c r="Y467" t="s">
        <v>123</v>
      </c>
      <c r="Z467" t="s">
        <v>189</v>
      </c>
      <c r="AB467" t="s">
        <v>138</v>
      </c>
      <c r="AC467" t="s">
        <v>98</v>
      </c>
      <c r="AE467" t="s">
        <v>98</v>
      </c>
      <c r="AH467" s="1">
        <v>43122.611273148097</v>
      </c>
      <c r="AI467" s="1">
        <v>43122.611273148097</v>
      </c>
      <c r="AJ467" t="s">
        <v>3078</v>
      </c>
      <c r="AL467" t="s">
        <v>3087</v>
      </c>
      <c r="AM467" t="s">
        <v>3083</v>
      </c>
      <c r="AR467" t="s">
        <v>105</v>
      </c>
      <c r="AT467" t="s">
        <v>108</v>
      </c>
      <c r="AU467" t="s">
        <v>127</v>
      </c>
      <c r="AV467" t="s">
        <v>193</v>
      </c>
      <c r="AX467" t="s">
        <v>678</v>
      </c>
      <c r="AZ467" t="s">
        <v>98</v>
      </c>
      <c r="BB467" t="s">
        <v>130</v>
      </c>
      <c r="BG467" t="s">
        <v>3088</v>
      </c>
      <c r="BH467" t="s">
        <v>3089</v>
      </c>
      <c r="BI467" t="s">
        <v>3090</v>
      </c>
      <c r="BJ467" t="s">
        <v>3091</v>
      </c>
      <c r="BK467" t="s">
        <v>3092</v>
      </c>
      <c r="BL467" t="s">
        <v>3093</v>
      </c>
      <c r="BR467" t="s">
        <v>102</v>
      </c>
      <c r="BX467">
        <v>1</v>
      </c>
      <c r="BZ467" t="s">
        <v>3094</v>
      </c>
      <c r="CA467">
        <v>0</v>
      </c>
      <c r="CH467" s="1">
        <v>43122.611273148097</v>
      </c>
      <c r="CS467">
        <v>1</v>
      </c>
    </row>
    <row r="468" spans="1:97">
      <c r="A468">
        <v>468</v>
      </c>
      <c r="B468" t="s">
        <v>3096</v>
      </c>
      <c r="D468" t="s">
        <v>7273</v>
      </c>
      <c r="E468" t="s">
        <v>6444</v>
      </c>
      <c r="G468" t="s">
        <v>105</v>
      </c>
      <c r="H468">
        <v>19961202</v>
      </c>
      <c r="I468" t="s">
        <v>147</v>
      </c>
      <c r="L468" t="s">
        <v>895</v>
      </c>
      <c r="M468" t="s">
        <v>122</v>
      </c>
      <c r="N468" t="s">
        <v>3097</v>
      </c>
      <c r="T468" t="s">
        <v>147</v>
      </c>
      <c r="X468" t="s">
        <v>102</v>
      </c>
      <c r="Y468" t="s">
        <v>123</v>
      </c>
      <c r="Z468" t="s">
        <v>148</v>
      </c>
      <c r="AB468" t="s">
        <v>138</v>
      </c>
      <c r="AC468" t="s">
        <v>98</v>
      </c>
      <c r="AE468" t="s">
        <v>98</v>
      </c>
      <c r="AH468" s="1">
        <v>43371.818136574097</v>
      </c>
      <c r="AI468" s="1">
        <v>43371.818136574097</v>
      </c>
      <c r="AJ468" t="s">
        <v>3098</v>
      </c>
      <c r="AL468" t="s">
        <v>3099</v>
      </c>
      <c r="AM468" t="s">
        <v>3095</v>
      </c>
      <c r="AR468" t="s">
        <v>105</v>
      </c>
      <c r="AT468" t="s">
        <v>108</v>
      </c>
      <c r="AU468" t="s">
        <v>127</v>
      </c>
      <c r="AV468" t="s">
        <v>151</v>
      </c>
      <c r="AX468" t="s">
        <v>129</v>
      </c>
      <c r="AZ468" t="s">
        <v>98</v>
      </c>
      <c r="BB468" t="s">
        <v>130</v>
      </c>
      <c r="BG468" t="s">
        <v>102</v>
      </c>
      <c r="BH468" t="s">
        <v>123</v>
      </c>
      <c r="BI468" t="s">
        <v>148</v>
      </c>
      <c r="BJ468" t="s">
        <v>108</v>
      </c>
      <c r="BK468" t="s">
        <v>127</v>
      </c>
      <c r="BL468" t="s">
        <v>151</v>
      </c>
      <c r="BR468" t="s">
        <v>102</v>
      </c>
      <c r="BX468">
        <v>1</v>
      </c>
      <c r="BZ468" t="s">
        <v>3100</v>
      </c>
      <c r="CA468">
        <v>0</v>
      </c>
      <c r="CH468" s="1">
        <v>43371.818136574097</v>
      </c>
      <c r="CS468">
        <v>1</v>
      </c>
    </row>
    <row r="469" spans="1:97">
      <c r="A469">
        <v>469</v>
      </c>
      <c r="B469" t="s">
        <v>3102</v>
      </c>
      <c r="D469" t="s">
        <v>7274</v>
      </c>
      <c r="E469" t="s">
        <v>6445</v>
      </c>
      <c r="G469" t="s">
        <v>105</v>
      </c>
      <c r="H469">
        <v>19610601</v>
      </c>
      <c r="I469" t="s">
        <v>3104</v>
      </c>
      <c r="L469" t="s">
        <v>3105</v>
      </c>
      <c r="M469" t="s">
        <v>212</v>
      </c>
      <c r="T469" t="s">
        <v>3104</v>
      </c>
      <c r="X469" t="s">
        <v>102</v>
      </c>
      <c r="Y469" t="s">
        <v>136</v>
      </c>
      <c r="Z469" t="s">
        <v>1370</v>
      </c>
      <c r="AB469" t="s">
        <v>138</v>
      </c>
      <c r="AC469" t="s">
        <v>98</v>
      </c>
      <c r="AE469" t="s">
        <v>98</v>
      </c>
      <c r="AH469" s="1">
        <v>43193.567511574103</v>
      </c>
      <c r="AI469" s="1">
        <v>43193.567511574103</v>
      </c>
      <c r="AJ469" t="s">
        <v>1090</v>
      </c>
      <c r="AL469" t="s">
        <v>3106</v>
      </c>
      <c r="AM469" t="s">
        <v>3101</v>
      </c>
      <c r="AR469" t="s">
        <v>105</v>
      </c>
      <c r="AT469" t="s">
        <v>108</v>
      </c>
      <c r="AU469" t="s">
        <v>141</v>
      </c>
      <c r="AV469" t="s">
        <v>1373</v>
      </c>
      <c r="AX469" t="s">
        <v>213</v>
      </c>
      <c r="AZ469" t="s">
        <v>98</v>
      </c>
      <c r="BB469" t="s">
        <v>130</v>
      </c>
      <c r="BG469" t="s">
        <v>102</v>
      </c>
      <c r="BH469" t="s">
        <v>136</v>
      </c>
      <c r="BI469" t="s">
        <v>1370</v>
      </c>
      <c r="BJ469" t="s">
        <v>108</v>
      </c>
      <c r="BK469" t="s">
        <v>141</v>
      </c>
      <c r="BL469" t="s">
        <v>1373</v>
      </c>
      <c r="BR469" t="s">
        <v>102</v>
      </c>
      <c r="BX469">
        <v>1</v>
      </c>
      <c r="BZ469" t="s">
        <v>3107</v>
      </c>
      <c r="CA469">
        <v>0</v>
      </c>
      <c r="CH469" s="1">
        <v>43193.567511574103</v>
      </c>
      <c r="CS469">
        <v>1</v>
      </c>
    </row>
    <row r="470" spans="1:97">
      <c r="A470">
        <v>470</v>
      </c>
      <c r="B470" t="s">
        <v>3109</v>
      </c>
      <c r="D470" t="s">
        <v>3758</v>
      </c>
      <c r="E470" t="s">
        <v>2834</v>
      </c>
      <c r="G470" t="s">
        <v>98</v>
      </c>
      <c r="H470">
        <v>19980104</v>
      </c>
      <c r="I470" t="s">
        <v>749</v>
      </c>
      <c r="L470" t="s">
        <v>1010</v>
      </c>
      <c r="M470" t="s">
        <v>122</v>
      </c>
      <c r="N470" t="s">
        <v>3110</v>
      </c>
      <c r="T470" t="s">
        <v>749</v>
      </c>
      <c r="X470" t="s">
        <v>102</v>
      </c>
      <c r="Y470" t="s">
        <v>136</v>
      </c>
      <c r="Z470" t="s">
        <v>751</v>
      </c>
      <c r="AB470" t="s">
        <v>138</v>
      </c>
      <c r="AC470" t="s">
        <v>98</v>
      </c>
      <c r="AE470" t="s">
        <v>98</v>
      </c>
      <c r="AH470" s="1">
        <v>43123.4315740741</v>
      </c>
      <c r="AI470" s="1">
        <v>43257.619236111103</v>
      </c>
      <c r="AJ470" t="s">
        <v>617</v>
      </c>
      <c r="AK470" t="s">
        <v>3111</v>
      </c>
      <c r="AL470" t="s">
        <v>3112</v>
      </c>
      <c r="AM470" t="s">
        <v>3108</v>
      </c>
      <c r="AR470" t="s">
        <v>105</v>
      </c>
      <c r="AT470" t="s">
        <v>108</v>
      </c>
      <c r="AU470" t="s">
        <v>141</v>
      </c>
      <c r="AV470" t="s">
        <v>753</v>
      </c>
      <c r="AX470" t="s">
        <v>129</v>
      </c>
      <c r="AZ470" t="s">
        <v>98</v>
      </c>
      <c r="BG470" t="s">
        <v>102</v>
      </c>
      <c r="BH470" t="s">
        <v>136</v>
      </c>
      <c r="BI470" t="s">
        <v>751</v>
      </c>
      <c r="BJ470" t="s">
        <v>108</v>
      </c>
      <c r="BK470" t="s">
        <v>141</v>
      </c>
      <c r="BL470" t="s">
        <v>753</v>
      </c>
      <c r="BR470" t="s">
        <v>102</v>
      </c>
      <c r="BX470">
        <v>1</v>
      </c>
      <c r="BZ470" t="s">
        <v>3113</v>
      </c>
      <c r="CA470">
        <v>0</v>
      </c>
      <c r="CH470" s="1">
        <v>43257.619236111103</v>
      </c>
      <c r="CS470">
        <v>1</v>
      </c>
    </row>
    <row r="471" spans="1:97">
      <c r="A471">
        <v>471</v>
      </c>
      <c r="B471" t="s">
        <v>3096</v>
      </c>
      <c r="D471" t="s">
        <v>3941</v>
      </c>
      <c r="E471" t="s">
        <v>6172</v>
      </c>
      <c r="G471" t="s">
        <v>105</v>
      </c>
      <c r="H471">
        <v>19890000</v>
      </c>
      <c r="I471" t="s">
        <v>147</v>
      </c>
      <c r="L471" t="s">
        <v>147</v>
      </c>
      <c r="M471" t="s">
        <v>122</v>
      </c>
      <c r="T471" t="s">
        <v>147</v>
      </c>
      <c r="X471" t="s">
        <v>102</v>
      </c>
      <c r="Y471" t="s">
        <v>123</v>
      </c>
      <c r="Z471" t="s">
        <v>148</v>
      </c>
      <c r="AB471" t="s">
        <v>138</v>
      </c>
      <c r="AC471" t="s">
        <v>98</v>
      </c>
      <c r="AE471" t="s">
        <v>105</v>
      </c>
      <c r="AH471" s="1">
        <v>43371.818136574097</v>
      </c>
      <c r="AI471" s="1">
        <v>43371.818136574097</v>
      </c>
      <c r="AJ471" t="s">
        <v>3098</v>
      </c>
      <c r="AM471" t="s">
        <v>3114</v>
      </c>
      <c r="AR471" t="s">
        <v>105</v>
      </c>
      <c r="AT471" t="s">
        <v>108</v>
      </c>
      <c r="AU471" t="s">
        <v>127</v>
      </c>
      <c r="AV471" t="s">
        <v>151</v>
      </c>
      <c r="AX471" t="s">
        <v>129</v>
      </c>
      <c r="AZ471" t="s">
        <v>98</v>
      </c>
      <c r="BB471" t="s">
        <v>130</v>
      </c>
      <c r="BG471" t="s">
        <v>102</v>
      </c>
      <c r="BH471" t="s">
        <v>123</v>
      </c>
      <c r="BI471" t="s">
        <v>148</v>
      </c>
      <c r="BJ471" t="s">
        <v>108</v>
      </c>
      <c r="BK471" t="s">
        <v>127</v>
      </c>
      <c r="BL471" t="s">
        <v>151</v>
      </c>
      <c r="BR471" t="s">
        <v>102</v>
      </c>
      <c r="BX471">
        <v>0</v>
      </c>
      <c r="BZ471" t="s">
        <v>3115</v>
      </c>
      <c r="CA471">
        <v>0</v>
      </c>
      <c r="CH471" s="1">
        <v>43371.818136574097</v>
      </c>
      <c r="CS471">
        <v>1</v>
      </c>
    </row>
    <row r="472" spans="1:97">
      <c r="A472">
        <v>472</v>
      </c>
      <c r="B472" t="s">
        <v>3117</v>
      </c>
      <c r="D472" t="s">
        <v>4163</v>
      </c>
      <c r="E472" t="s">
        <v>6446</v>
      </c>
      <c r="G472" t="s">
        <v>105</v>
      </c>
      <c r="H472">
        <v>19840101</v>
      </c>
      <c r="I472" t="s">
        <v>1028</v>
      </c>
      <c r="L472" t="s">
        <v>1029</v>
      </c>
      <c r="M472" t="s">
        <v>212</v>
      </c>
      <c r="T472" t="s">
        <v>1028</v>
      </c>
      <c r="X472" t="s">
        <v>102</v>
      </c>
      <c r="Y472" t="s">
        <v>136</v>
      </c>
      <c r="Z472" t="s">
        <v>1031</v>
      </c>
      <c r="AB472" t="s">
        <v>138</v>
      </c>
      <c r="AC472" t="s">
        <v>98</v>
      </c>
      <c r="AE472" t="s">
        <v>98</v>
      </c>
      <c r="AH472" s="1">
        <v>43373.758402777799</v>
      </c>
      <c r="AI472" s="1">
        <v>43373.758402777799</v>
      </c>
      <c r="AJ472" t="s">
        <v>1090</v>
      </c>
      <c r="AM472" t="s">
        <v>3116</v>
      </c>
      <c r="AR472" t="s">
        <v>105</v>
      </c>
      <c r="AT472" t="s">
        <v>108</v>
      </c>
      <c r="AU472" t="s">
        <v>141</v>
      </c>
      <c r="AV472" t="s">
        <v>1032</v>
      </c>
      <c r="AX472" t="s">
        <v>213</v>
      </c>
      <c r="AZ472" t="s">
        <v>98</v>
      </c>
      <c r="BB472" t="s">
        <v>130</v>
      </c>
      <c r="BG472" t="s">
        <v>102</v>
      </c>
      <c r="BH472" t="s">
        <v>136</v>
      </c>
      <c r="BI472" t="s">
        <v>1031</v>
      </c>
      <c r="BJ472" t="s">
        <v>108</v>
      </c>
      <c r="BK472" t="s">
        <v>141</v>
      </c>
      <c r="BL472" t="s">
        <v>1032</v>
      </c>
      <c r="BR472" t="s">
        <v>102</v>
      </c>
      <c r="BX472">
        <v>1</v>
      </c>
      <c r="BZ472" t="s">
        <v>3118</v>
      </c>
      <c r="CA472">
        <v>0</v>
      </c>
      <c r="CH472" s="1">
        <v>43373.758402777799</v>
      </c>
      <c r="CS472">
        <v>1</v>
      </c>
    </row>
    <row r="473" spans="1:97">
      <c r="A473">
        <v>473</v>
      </c>
      <c r="B473" t="s">
        <v>3120</v>
      </c>
      <c r="D473" t="s">
        <v>7275</v>
      </c>
      <c r="E473" t="s">
        <v>3622</v>
      </c>
      <c r="G473" t="s">
        <v>105</v>
      </c>
      <c r="H473">
        <v>19680101</v>
      </c>
      <c r="I473" t="s">
        <v>3104</v>
      </c>
      <c r="L473" t="s">
        <v>3105</v>
      </c>
      <c r="M473" t="s">
        <v>212</v>
      </c>
      <c r="T473" t="s">
        <v>3104</v>
      </c>
      <c r="X473" t="s">
        <v>102</v>
      </c>
      <c r="Y473" t="s">
        <v>136</v>
      </c>
      <c r="Z473" t="s">
        <v>1370</v>
      </c>
      <c r="AB473" t="s">
        <v>138</v>
      </c>
      <c r="AC473" t="s">
        <v>98</v>
      </c>
      <c r="AE473" t="s">
        <v>98</v>
      </c>
      <c r="AH473" s="1">
        <v>43193.567511574103</v>
      </c>
      <c r="AI473" s="1">
        <v>43193.567511574103</v>
      </c>
      <c r="AJ473" t="s">
        <v>1090</v>
      </c>
      <c r="AL473" t="s">
        <v>3121</v>
      </c>
      <c r="AM473" t="s">
        <v>3119</v>
      </c>
      <c r="AR473" t="s">
        <v>105</v>
      </c>
      <c r="AT473" t="s">
        <v>108</v>
      </c>
      <c r="AU473" t="s">
        <v>141</v>
      </c>
      <c r="AV473" t="s">
        <v>1373</v>
      </c>
      <c r="AX473" t="s">
        <v>213</v>
      </c>
      <c r="AZ473" t="s">
        <v>98</v>
      </c>
      <c r="BB473" t="s">
        <v>130</v>
      </c>
      <c r="BG473" t="s">
        <v>102</v>
      </c>
      <c r="BH473" t="s">
        <v>136</v>
      </c>
      <c r="BI473" t="s">
        <v>1370</v>
      </c>
      <c r="BJ473" t="s">
        <v>108</v>
      </c>
      <c r="BK473" t="s">
        <v>141</v>
      </c>
      <c r="BL473" t="s">
        <v>1373</v>
      </c>
      <c r="BR473" t="s">
        <v>102</v>
      </c>
      <c r="BX473">
        <v>1</v>
      </c>
      <c r="BZ473" t="s">
        <v>3122</v>
      </c>
      <c r="CA473">
        <v>0</v>
      </c>
      <c r="CH473" s="1">
        <v>43193.567511574103</v>
      </c>
      <c r="CS473">
        <v>1</v>
      </c>
    </row>
    <row r="474" spans="1:97">
      <c r="A474">
        <v>474</v>
      </c>
      <c r="B474" t="s">
        <v>3124</v>
      </c>
      <c r="D474" t="s">
        <v>7276</v>
      </c>
      <c r="E474" t="s">
        <v>6447</v>
      </c>
      <c r="G474" t="s">
        <v>105</v>
      </c>
      <c r="H474">
        <v>19720217</v>
      </c>
      <c r="I474" t="s">
        <v>3104</v>
      </c>
      <c r="L474" t="s">
        <v>3105</v>
      </c>
      <c r="M474" t="s">
        <v>212</v>
      </c>
      <c r="T474" t="s">
        <v>3104</v>
      </c>
      <c r="X474" t="s">
        <v>102</v>
      </c>
      <c r="Y474" t="s">
        <v>136</v>
      </c>
      <c r="Z474" t="s">
        <v>1370</v>
      </c>
      <c r="AB474" t="s">
        <v>138</v>
      </c>
      <c r="AC474" t="s">
        <v>98</v>
      </c>
      <c r="AE474" t="s">
        <v>98</v>
      </c>
      <c r="AH474" s="1">
        <v>43193.567511574103</v>
      </c>
      <c r="AI474" s="1">
        <v>43552.735891203702</v>
      </c>
      <c r="AJ474" t="s">
        <v>1090</v>
      </c>
      <c r="AL474" t="s">
        <v>3126</v>
      </c>
      <c r="AM474" t="s">
        <v>3123</v>
      </c>
      <c r="AR474" t="s">
        <v>105</v>
      </c>
      <c r="AT474" t="s">
        <v>108</v>
      </c>
      <c r="AU474" t="s">
        <v>141</v>
      </c>
      <c r="AV474" t="s">
        <v>1373</v>
      </c>
      <c r="AX474" t="s">
        <v>213</v>
      </c>
      <c r="AZ474" t="s">
        <v>98</v>
      </c>
      <c r="BB474" t="s">
        <v>130</v>
      </c>
      <c r="BG474" t="s">
        <v>102</v>
      </c>
      <c r="BH474" t="s">
        <v>136</v>
      </c>
      <c r="BI474" t="s">
        <v>1370</v>
      </c>
      <c r="BJ474" t="s">
        <v>108</v>
      </c>
      <c r="BK474" t="s">
        <v>141</v>
      </c>
      <c r="BL474" t="s">
        <v>1373</v>
      </c>
      <c r="BR474" t="s">
        <v>102</v>
      </c>
      <c r="BX474">
        <v>1</v>
      </c>
      <c r="BZ474" t="s">
        <v>1692</v>
      </c>
      <c r="CA474">
        <v>0</v>
      </c>
      <c r="CH474" s="1">
        <v>43552.735891203702</v>
      </c>
      <c r="CS474">
        <v>1</v>
      </c>
    </row>
    <row r="475" spans="1:97">
      <c r="A475">
        <v>475</v>
      </c>
      <c r="B475" t="s">
        <v>1814</v>
      </c>
      <c r="D475" t="s">
        <v>7277</v>
      </c>
      <c r="E475" t="s">
        <v>6448</v>
      </c>
      <c r="G475" t="s">
        <v>98</v>
      </c>
      <c r="H475">
        <v>19910101</v>
      </c>
      <c r="I475" t="s">
        <v>1028</v>
      </c>
      <c r="L475" t="s">
        <v>1028</v>
      </c>
      <c r="M475" t="s">
        <v>122</v>
      </c>
      <c r="T475" t="s">
        <v>1028</v>
      </c>
      <c r="X475" t="s">
        <v>102</v>
      </c>
      <c r="Y475" t="s">
        <v>136</v>
      </c>
      <c r="Z475" t="s">
        <v>1031</v>
      </c>
      <c r="AB475" t="s">
        <v>138</v>
      </c>
      <c r="AC475" t="s">
        <v>98</v>
      </c>
      <c r="AE475" t="s">
        <v>105</v>
      </c>
      <c r="AH475" s="1">
        <v>43373.758402777799</v>
      </c>
      <c r="AI475" s="1">
        <v>43373.758402777799</v>
      </c>
      <c r="AJ475" t="s">
        <v>1090</v>
      </c>
      <c r="AM475" t="s">
        <v>3127</v>
      </c>
      <c r="AR475" t="s">
        <v>105</v>
      </c>
      <c r="AT475" t="s">
        <v>108</v>
      </c>
      <c r="AU475" t="s">
        <v>141</v>
      </c>
      <c r="AV475" t="s">
        <v>1032</v>
      </c>
      <c r="AX475" t="s">
        <v>129</v>
      </c>
      <c r="AZ475" t="s">
        <v>98</v>
      </c>
      <c r="BB475" t="s">
        <v>130</v>
      </c>
      <c r="BG475" t="s">
        <v>102</v>
      </c>
      <c r="BH475" t="s">
        <v>136</v>
      </c>
      <c r="BI475" t="s">
        <v>1031</v>
      </c>
      <c r="BJ475" t="s">
        <v>108</v>
      </c>
      <c r="BK475" t="s">
        <v>141</v>
      </c>
      <c r="BL475" t="s">
        <v>1032</v>
      </c>
      <c r="BR475" t="s">
        <v>102</v>
      </c>
      <c r="BX475">
        <v>0</v>
      </c>
      <c r="BZ475" t="s">
        <v>3128</v>
      </c>
      <c r="CA475">
        <v>0</v>
      </c>
      <c r="CH475" s="1">
        <v>43373.758402777799</v>
      </c>
      <c r="CS475">
        <v>1</v>
      </c>
    </row>
    <row r="476" spans="1:97">
      <c r="A476">
        <v>476</v>
      </c>
      <c r="B476" t="s">
        <v>3130</v>
      </c>
      <c r="D476" t="s">
        <v>5708</v>
      </c>
      <c r="E476" t="s">
        <v>6449</v>
      </c>
      <c r="G476" t="s">
        <v>105</v>
      </c>
      <c r="H476">
        <v>19900710</v>
      </c>
      <c r="I476" t="s">
        <v>1028</v>
      </c>
      <c r="L476" t="s">
        <v>1028</v>
      </c>
      <c r="M476" t="s">
        <v>212</v>
      </c>
      <c r="T476" t="s">
        <v>1028</v>
      </c>
      <c r="X476" t="s">
        <v>102</v>
      </c>
      <c r="Y476" t="s">
        <v>136</v>
      </c>
      <c r="Z476" t="s">
        <v>1031</v>
      </c>
      <c r="AB476" t="s">
        <v>138</v>
      </c>
      <c r="AC476" t="s">
        <v>98</v>
      </c>
      <c r="AE476" t="s">
        <v>105</v>
      </c>
      <c r="AH476" s="1">
        <v>43373.758402777799</v>
      </c>
      <c r="AI476" s="1">
        <v>43373.758402777799</v>
      </c>
      <c r="AJ476" t="s">
        <v>1090</v>
      </c>
      <c r="AK476" t="s">
        <v>800</v>
      </c>
      <c r="AM476" t="s">
        <v>3129</v>
      </c>
      <c r="AR476" t="s">
        <v>105</v>
      </c>
      <c r="AT476" t="s">
        <v>108</v>
      </c>
      <c r="AU476" t="s">
        <v>141</v>
      </c>
      <c r="AV476" t="s">
        <v>1032</v>
      </c>
      <c r="AX476" t="s">
        <v>213</v>
      </c>
      <c r="AZ476" t="s">
        <v>98</v>
      </c>
      <c r="BB476" t="s">
        <v>152</v>
      </c>
      <c r="BG476" t="s">
        <v>102</v>
      </c>
      <c r="BH476" t="s">
        <v>136</v>
      </c>
      <c r="BI476" t="s">
        <v>1031</v>
      </c>
      <c r="BJ476" t="s">
        <v>108</v>
      </c>
      <c r="BK476" t="s">
        <v>141</v>
      </c>
      <c r="BL476" t="s">
        <v>1032</v>
      </c>
      <c r="BR476" t="s">
        <v>102</v>
      </c>
      <c r="BX476">
        <v>0</v>
      </c>
      <c r="BZ476" t="s">
        <v>3131</v>
      </c>
      <c r="CA476">
        <v>0</v>
      </c>
      <c r="CH476" s="1">
        <v>43373.758402777799</v>
      </c>
      <c r="CS476">
        <v>1</v>
      </c>
    </row>
    <row r="477" spans="1:97">
      <c r="A477">
        <v>477</v>
      </c>
      <c r="B477" t="s">
        <v>3117</v>
      </c>
      <c r="D477" t="s">
        <v>7278</v>
      </c>
      <c r="E477" t="s">
        <v>6450</v>
      </c>
      <c r="G477" t="s">
        <v>98</v>
      </c>
      <c r="H477">
        <v>20050206</v>
      </c>
      <c r="I477" t="s">
        <v>1028</v>
      </c>
      <c r="L477" t="s">
        <v>1029</v>
      </c>
      <c r="M477" t="s">
        <v>122</v>
      </c>
      <c r="T477" t="s">
        <v>1028</v>
      </c>
      <c r="X477" t="s">
        <v>102</v>
      </c>
      <c r="Y477" t="s">
        <v>136</v>
      </c>
      <c r="Z477" t="s">
        <v>1031</v>
      </c>
      <c r="AB477" t="s">
        <v>138</v>
      </c>
      <c r="AC477" t="s">
        <v>98</v>
      </c>
      <c r="AE477" t="s">
        <v>98</v>
      </c>
      <c r="AH477" s="1">
        <v>43373.758402777799</v>
      </c>
      <c r="AI477" s="1">
        <v>43460.478483796302</v>
      </c>
      <c r="AJ477" t="s">
        <v>1090</v>
      </c>
      <c r="AL477" t="s">
        <v>3133</v>
      </c>
      <c r="AM477" t="s">
        <v>3132</v>
      </c>
      <c r="AR477" t="s">
        <v>105</v>
      </c>
      <c r="AT477" t="s">
        <v>108</v>
      </c>
      <c r="AU477" t="s">
        <v>141</v>
      </c>
      <c r="AV477" t="s">
        <v>1032</v>
      </c>
      <c r="AX477" t="s">
        <v>129</v>
      </c>
      <c r="AZ477" t="s">
        <v>98</v>
      </c>
      <c r="BB477" t="s">
        <v>130</v>
      </c>
      <c r="BG477" t="s">
        <v>102</v>
      </c>
      <c r="BH477" t="s">
        <v>136</v>
      </c>
      <c r="BI477" t="s">
        <v>1031</v>
      </c>
      <c r="BJ477" t="s">
        <v>108</v>
      </c>
      <c r="BK477" t="s">
        <v>141</v>
      </c>
      <c r="BL477" t="s">
        <v>1032</v>
      </c>
      <c r="BR477" t="s">
        <v>102</v>
      </c>
      <c r="BX477">
        <v>1</v>
      </c>
      <c r="BZ477" t="s">
        <v>198</v>
      </c>
      <c r="CA477">
        <v>0</v>
      </c>
      <c r="CH477" s="1">
        <v>43460.478483796302</v>
      </c>
      <c r="CS477">
        <v>1</v>
      </c>
    </row>
    <row r="478" spans="1:97">
      <c r="A478">
        <v>478</v>
      </c>
      <c r="B478" t="s">
        <v>1849</v>
      </c>
      <c r="D478" t="s">
        <v>7029</v>
      </c>
      <c r="E478" t="s">
        <v>6451</v>
      </c>
      <c r="G478" t="s">
        <v>98</v>
      </c>
      <c r="H478">
        <v>19960916</v>
      </c>
      <c r="I478" t="s">
        <v>1851</v>
      </c>
      <c r="L478" t="s">
        <v>1851</v>
      </c>
      <c r="M478" t="s">
        <v>122</v>
      </c>
      <c r="T478" t="s">
        <v>223</v>
      </c>
      <c r="X478" t="s">
        <v>102</v>
      </c>
      <c r="Y478" t="s">
        <v>123</v>
      </c>
      <c r="Z478" t="s">
        <v>224</v>
      </c>
      <c r="AB478" t="s">
        <v>138</v>
      </c>
      <c r="AC478" t="s">
        <v>98</v>
      </c>
      <c r="AE478" t="s">
        <v>105</v>
      </c>
      <c r="AH478" s="1">
        <v>43375.381261574097</v>
      </c>
      <c r="AI478" s="1">
        <v>43375.381261574097</v>
      </c>
      <c r="AJ478" t="s">
        <v>1854</v>
      </c>
      <c r="AK478" t="s">
        <v>800</v>
      </c>
      <c r="AM478" t="s">
        <v>3134</v>
      </c>
      <c r="AR478" t="s">
        <v>105</v>
      </c>
      <c r="AT478" t="s">
        <v>108</v>
      </c>
      <c r="AU478" t="s">
        <v>127</v>
      </c>
      <c r="AV478" t="s">
        <v>228</v>
      </c>
      <c r="AX478" t="s">
        <v>129</v>
      </c>
      <c r="AZ478" t="s">
        <v>98</v>
      </c>
      <c r="BB478" t="s">
        <v>152</v>
      </c>
      <c r="BG478" t="s">
        <v>1856</v>
      </c>
      <c r="BH478" t="s">
        <v>1857</v>
      </c>
      <c r="BI478" t="s">
        <v>1858</v>
      </c>
      <c r="BJ478" t="s">
        <v>1859</v>
      </c>
      <c r="BK478" t="s">
        <v>1860</v>
      </c>
      <c r="BL478" t="s">
        <v>1861</v>
      </c>
      <c r="BR478" t="s">
        <v>102</v>
      </c>
      <c r="BX478">
        <v>0</v>
      </c>
      <c r="BZ478" t="s">
        <v>3135</v>
      </c>
      <c r="CA478">
        <v>0</v>
      </c>
      <c r="CH478" s="1">
        <v>43375.381261574097</v>
      </c>
      <c r="CS478">
        <v>1</v>
      </c>
    </row>
    <row r="479" spans="1:97">
      <c r="A479">
        <v>479</v>
      </c>
      <c r="B479" t="s">
        <v>3137</v>
      </c>
      <c r="D479" t="s">
        <v>7279</v>
      </c>
      <c r="E479" t="s">
        <v>6452</v>
      </c>
      <c r="G479" t="s">
        <v>105</v>
      </c>
      <c r="H479">
        <v>20121012</v>
      </c>
      <c r="L479" t="s">
        <v>3138</v>
      </c>
      <c r="M479" t="s">
        <v>122</v>
      </c>
      <c r="X479" t="s">
        <v>102</v>
      </c>
      <c r="Y479" t="s">
        <v>123</v>
      </c>
      <c r="Z479" t="s">
        <v>336</v>
      </c>
      <c r="AB479" t="s">
        <v>138</v>
      </c>
      <c r="AC479" t="s">
        <v>98</v>
      </c>
      <c r="AE479" t="s">
        <v>105</v>
      </c>
      <c r="AH479" s="1">
        <v>43375.468923611101</v>
      </c>
      <c r="AI479" s="1">
        <v>43375.469050925902</v>
      </c>
      <c r="AJ479" t="s">
        <v>1232</v>
      </c>
      <c r="AM479" t="s">
        <v>3136</v>
      </c>
      <c r="AN479" t="s">
        <v>105</v>
      </c>
      <c r="AR479" t="s">
        <v>105</v>
      </c>
      <c r="AT479" t="s">
        <v>108</v>
      </c>
      <c r="AU479" t="s">
        <v>127</v>
      </c>
      <c r="AV479" t="s">
        <v>339</v>
      </c>
      <c r="AX479" t="s">
        <v>129</v>
      </c>
      <c r="AZ479" t="s">
        <v>98</v>
      </c>
      <c r="BB479" t="s">
        <v>130</v>
      </c>
      <c r="BF479" t="s">
        <v>114</v>
      </c>
      <c r="BG479" t="s">
        <v>102</v>
      </c>
      <c r="BH479" t="s">
        <v>123</v>
      </c>
      <c r="BI479" t="s">
        <v>336</v>
      </c>
      <c r="BJ479" t="s">
        <v>108</v>
      </c>
      <c r="BK479" t="s">
        <v>127</v>
      </c>
      <c r="BL479" t="s">
        <v>339</v>
      </c>
      <c r="BR479" t="s">
        <v>102</v>
      </c>
      <c r="BX479">
        <v>1</v>
      </c>
      <c r="BZ479" t="s">
        <v>3139</v>
      </c>
      <c r="CA479">
        <v>0</v>
      </c>
      <c r="CH479" s="1">
        <v>43375.469050925902</v>
      </c>
      <c r="CS479">
        <v>1</v>
      </c>
    </row>
    <row r="480" spans="1:97">
      <c r="A480">
        <v>480</v>
      </c>
      <c r="B480" t="s">
        <v>3141</v>
      </c>
      <c r="D480" t="s">
        <v>7278</v>
      </c>
      <c r="E480" t="s">
        <v>1438</v>
      </c>
      <c r="G480" t="s">
        <v>105</v>
      </c>
      <c r="H480">
        <v>19640831</v>
      </c>
      <c r="L480" t="s">
        <v>1708</v>
      </c>
      <c r="M480" t="s">
        <v>100</v>
      </c>
      <c r="T480" t="s">
        <v>216</v>
      </c>
      <c r="X480" t="s">
        <v>102</v>
      </c>
      <c r="Y480" t="s">
        <v>123</v>
      </c>
      <c r="Z480" t="s">
        <v>217</v>
      </c>
      <c r="AB480" t="s">
        <v>138</v>
      </c>
      <c r="AC480" t="s">
        <v>98</v>
      </c>
      <c r="AE480" t="s">
        <v>98</v>
      </c>
      <c r="AH480" s="1">
        <v>43197.6179976852</v>
      </c>
      <c r="AI480" s="1">
        <v>43197.616585648102</v>
      </c>
      <c r="AJ480" t="s">
        <v>1232</v>
      </c>
      <c r="AL480" t="s">
        <v>3142</v>
      </c>
      <c r="AM480" t="s">
        <v>3140</v>
      </c>
      <c r="AN480" t="s">
        <v>105</v>
      </c>
      <c r="AR480" t="s">
        <v>98</v>
      </c>
      <c r="AT480" t="s">
        <v>108</v>
      </c>
      <c r="AU480" t="s">
        <v>127</v>
      </c>
      <c r="AV480" t="s">
        <v>220</v>
      </c>
      <c r="AX480" t="s">
        <v>112</v>
      </c>
      <c r="AZ480" t="s">
        <v>98</v>
      </c>
      <c r="BB480" t="s">
        <v>130</v>
      </c>
      <c r="BF480" t="s">
        <v>114</v>
      </c>
      <c r="BG480" t="s">
        <v>102</v>
      </c>
      <c r="BH480" t="s">
        <v>123</v>
      </c>
      <c r="BI480" t="s">
        <v>217</v>
      </c>
      <c r="BJ480" t="s">
        <v>108</v>
      </c>
      <c r="BK480" t="s">
        <v>127</v>
      </c>
      <c r="BL480" t="s">
        <v>220</v>
      </c>
      <c r="BR480" t="s">
        <v>102</v>
      </c>
      <c r="BX480">
        <v>1</v>
      </c>
      <c r="BZ480" t="s">
        <v>3143</v>
      </c>
      <c r="CA480">
        <v>0</v>
      </c>
      <c r="CH480" s="1">
        <v>43197.616585648102</v>
      </c>
      <c r="CS480">
        <v>1</v>
      </c>
    </row>
    <row r="481" spans="1:97">
      <c r="A481">
        <v>481</v>
      </c>
      <c r="B481" t="s">
        <v>3145</v>
      </c>
      <c r="D481" t="s">
        <v>7280</v>
      </c>
      <c r="E481" t="s">
        <v>6453</v>
      </c>
      <c r="G481" t="s">
        <v>98</v>
      </c>
      <c r="H481">
        <v>19870901</v>
      </c>
      <c r="I481" t="s">
        <v>615</v>
      </c>
      <c r="L481" t="s">
        <v>3146</v>
      </c>
      <c r="M481" t="s">
        <v>245</v>
      </c>
      <c r="N481" t="s">
        <v>3147</v>
      </c>
      <c r="T481" t="s">
        <v>615</v>
      </c>
      <c r="X481" t="s">
        <v>102</v>
      </c>
      <c r="Y481" t="s">
        <v>123</v>
      </c>
      <c r="Z481" t="s">
        <v>616</v>
      </c>
      <c r="AB481" t="s">
        <v>138</v>
      </c>
      <c r="AC481" t="s">
        <v>98</v>
      </c>
      <c r="AE481" t="s">
        <v>98</v>
      </c>
      <c r="AH481" s="1">
        <v>43376.848333333299</v>
      </c>
      <c r="AI481" s="1">
        <v>43376.848333333299</v>
      </c>
      <c r="AJ481" t="s">
        <v>3148</v>
      </c>
      <c r="AL481" t="s">
        <v>3149</v>
      </c>
      <c r="AM481" t="s">
        <v>3144</v>
      </c>
      <c r="AR481" t="s">
        <v>105</v>
      </c>
      <c r="AT481" t="s">
        <v>108</v>
      </c>
      <c r="AU481" t="s">
        <v>127</v>
      </c>
      <c r="AV481" t="s">
        <v>618</v>
      </c>
      <c r="AX481" t="s">
        <v>252</v>
      </c>
      <c r="AZ481" t="s">
        <v>98</v>
      </c>
      <c r="BB481" t="s">
        <v>130</v>
      </c>
      <c r="BG481" t="s">
        <v>102</v>
      </c>
      <c r="BH481" t="s">
        <v>123</v>
      </c>
      <c r="BI481" t="s">
        <v>616</v>
      </c>
      <c r="BJ481" t="s">
        <v>108</v>
      </c>
      <c r="BK481" t="s">
        <v>127</v>
      </c>
      <c r="BL481" t="s">
        <v>618</v>
      </c>
      <c r="BR481" t="s">
        <v>625</v>
      </c>
      <c r="BX481">
        <v>1</v>
      </c>
      <c r="BZ481" t="s">
        <v>3150</v>
      </c>
      <c r="CA481">
        <v>0</v>
      </c>
      <c r="CH481" s="1">
        <v>43376.848333333299</v>
      </c>
      <c r="CS481">
        <v>1</v>
      </c>
    </row>
    <row r="482" spans="1:97">
      <c r="A482">
        <v>482</v>
      </c>
      <c r="B482" t="s">
        <v>3067</v>
      </c>
      <c r="D482" t="s">
        <v>7174</v>
      </c>
      <c r="E482" t="s">
        <v>6454</v>
      </c>
      <c r="G482" t="s">
        <v>98</v>
      </c>
      <c r="H482">
        <v>19590916</v>
      </c>
      <c r="I482" t="s">
        <v>334</v>
      </c>
      <c r="L482" t="s">
        <v>334</v>
      </c>
      <c r="M482" t="s">
        <v>100</v>
      </c>
      <c r="T482" t="s">
        <v>334</v>
      </c>
      <c r="X482" t="s">
        <v>102</v>
      </c>
      <c r="Y482" t="s">
        <v>123</v>
      </c>
      <c r="Z482" t="s">
        <v>336</v>
      </c>
      <c r="AB482" t="s">
        <v>138</v>
      </c>
      <c r="AC482" t="s">
        <v>98</v>
      </c>
      <c r="AE482" t="s">
        <v>105</v>
      </c>
      <c r="AH482" s="1">
        <v>43381.454363425903</v>
      </c>
      <c r="AI482" s="1">
        <v>43381.454849537004</v>
      </c>
      <c r="AJ482" t="s">
        <v>3069</v>
      </c>
      <c r="AM482" t="s">
        <v>3151</v>
      </c>
      <c r="AR482" t="s">
        <v>98</v>
      </c>
      <c r="AT482" t="s">
        <v>108</v>
      </c>
      <c r="AU482" t="s">
        <v>127</v>
      </c>
      <c r="AV482" t="s">
        <v>339</v>
      </c>
      <c r="AX482" t="s">
        <v>112</v>
      </c>
      <c r="AZ482" t="s">
        <v>98</v>
      </c>
      <c r="BB482" t="s">
        <v>130</v>
      </c>
      <c r="BG482" t="s">
        <v>102</v>
      </c>
      <c r="BH482" t="s">
        <v>123</v>
      </c>
      <c r="BI482" t="s">
        <v>336</v>
      </c>
      <c r="BJ482" t="s">
        <v>108</v>
      </c>
      <c r="BK482" t="s">
        <v>127</v>
      </c>
      <c r="BL482" t="s">
        <v>339</v>
      </c>
      <c r="BR482" t="s">
        <v>102</v>
      </c>
      <c r="BX482">
        <v>0</v>
      </c>
      <c r="BZ482" t="s">
        <v>3153</v>
      </c>
      <c r="CA482">
        <v>0</v>
      </c>
      <c r="CH482" s="1">
        <v>43381.454849537004</v>
      </c>
      <c r="CS482">
        <v>1</v>
      </c>
    </row>
    <row r="483" spans="1:97">
      <c r="A483">
        <v>483</v>
      </c>
      <c r="B483" t="s">
        <v>3155</v>
      </c>
      <c r="D483" t="s">
        <v>7281</v>
      </c>
      <c r="E483" t="s">
        <v>6455</v>
      </c>
      <c r="G483" t="s">
        <v>98</v>
      </c>
      <c r="H483">
        <v>20180115</v>
      </c>
      <c r="I483" t="s">
        <v>423</v>
      </c>
      <c r="L483" t="s">
        <v>424</v>
      </c>
      <c r="M483" t="s">
        <v>294</v>
      </c>
      <c r="T483" t="s">
        <v>423</v>
      </c>
      <c r="X483" t="s">
        <v>102</v>
      </c>
      <c r="Y483" t="s">
        <v>136</v>
      </c>
      <c r="Z483" t="s">
        <v>426</v>
      </c>
      <c r="AB483" t="s">
        <v>138</v>
      </c>
      <c r="AC483" t="s">
        <v>98</v>
      </c>
      <c r="AE483" t="s">
        <v>98</v>
      </c>
      <c r="AH483" s="1">
        <v>43123.677199074104</v>
      </c>
      <c r="AI483" s="1">
        <v>43123.677199074104</v>
      </c>
      <c r="AJ483" t="s">
        <v>647</v>
      </c>
      <c r="AL483" t="s">
        <v>3156</v>
      </c>
      <c r="AM483" t="s">
        <v>3154</v>
      </c>
      <c r="AR483" t="s">
        <v>105</v>
      </c>
      <c r="AT483" t="s">
        <v>108</v>
      </c>
      <c r="AU483" t="s">
        <v>141</v>
      </c>
      <c r="AV483" t="s">
        <v>428</v>
      </c>
      <c r="AX483" t="s">
        <v>300</v>
      </c>
      <c r="AZ483" t="s">
        <v>98</v>
      </c>
      <c r="BB483" t="s">
        <v>130</v>
      </c>
      <c r="BG483" t="s">
        <v>102</v>
      </c>
      <c r="BH483" t="s">
        <v>136</v>
      </c>
      <c r="BI483" t="s">
        <v>426</v>
      </c>
      <c r="BJ483" t="s">
        <v>108</v>
      </c>
      <c r="BK483" t="s">
        <v>141</v>
      </c>
      <c r="BL483" t="s">
        <v>428</v>
      </c>
      <c r="BR483" t="s">
        <v>102</v>
      </c>
      <c r="BX483">
        <v>1</v>
      </c>
      <c r="BZ483" t="s">
        <v>3157</v>
      </c>
      <c r="CA483">
        <v>0</v>
      </c>
      <c r="CH483" s="1">
        <v>43123.677199074104</v>
      </c>
      <c r="CS483">
        <v>1</v>
      </c>
    </row>
    <row r="484" spans="1:97">
      <c r="A484">
        <v>484</v>
      </c>
      <c r="B484" t="s">
        <v>3159</v>
      </c>
      <c r="D484" t="s">
        <v>7282</v>
      </c>
      <c r="E484" t="s">
        <v>6456</v>
      </c>
      <c r="G484" t="s">
        <v>105</v>
      </c>
      <c r="H484">
        <v>20190306</v>
      </c>
      <c r="L484" t="s">
        <v>1784</v>
      </c>
      <c r="M484" t="s">
        <v>294</v>
      </c>
      <c r="T484" t="s">
        <v>1783</v>
      </c>
      <c r="X484" t="s">
        <v>102</v>
      </c>
      <c r="Y484" t="s">
        <v>136</v>
      </c>
      <c r="Z484" t="s">
        <v>1593</v>
      </c>
      <c r="AB484" t="s">
        <v>138</v>
      </c>
      <c r="AC484" t="s">
        <v>98</v>
      </c>
      <c r="AE484" t="s">
        <v>98</v>
      </c>
      <c r="AH484" s="1">
        <v>43593.496608796297</v>
      </c>
      <c r="AI484" s="1">
        <v>43593.496701388904</v>
      </c>
      <c r="AJ484" t="s">
        <v>647</v>
      </c>
      <c r="AL484" t="s">
        <v>3160</v>
      </c>
      <c r="AM484" t="s">
        <v>3158</v>
      </c>
      <c r="AN484" t="s">
        <v>105</v>
      </c>
      <c r="AR484" t="s">
        <v>105</v>
      </c>
      <c r="AT484" t="s">
        <v>108</v>
      </c>
      <c r="AU484" t="s">
        <v>141</v>
      </c>
      <c r="AV484" t="s">
        <v>1596</v>
      </c>
      <c r="AX484" t="s">
        <v>300</v>
      </c>
      <c r="AZ484" t="s">
        <v>98</v>
      </c>
      <c r="BB484" t="s">
        <v>130</v>
      </c>
      <c r="BF484" t="s">
        <v>114</v>
      </c>
      <c r="BG484" t="s">
        <v>102</v>
      </c>
      <c r="BH484" t="s">
        <v>136</v>
      </c>
      <c r="BI484" t="s">
        <v>1593</v>
      </c>
      <c r="BJ484" t="s">
        <v>108</v>
      </c>
      <c r="BK484" t="s">
        <v>141</v>
      </c>
      <c r="BL484" t="s">
        <v>1596</v>
      </c>
      <c r="BR484" t="s">
        <v>102</v>
      </c>
      <c r="BX484">
        <v>1</v>
      </c>
      <c r="BZ484" t="s">
        <v>3161</v>
      </c>
      <c r="CA484">
        <v>2207</v>
      </c>
      <c r="CB484">
        <v>3410085</v>
      </c>
      <c r="CD484">
        <v>2</v>
      </c>
      <c r="CE484">
        <v>2</v>
      </c>
      <c r="CH484" s="1">
        <v>43593.496701388904</v>
      </c>
      <c r="CJ484" t="s">
        <v>3162</v>
      </c>
      <c r="CS484">
        <v>1</v>
      </c>
    </row>
    <row r="485" spans="1:97">
      <c r="A485">
        <v>485</v>
      </c>
      <c r="B485" t="s">
        <v>3164</v>
      </c>
      <c r="D485" t="s">
        <v>7174</v>
      </c>
      <c r="E485" t="s">
        <v>6457</v>
      </c>
      <c r="G485" t="s">
        <v>98</v>
      </c>
      <c r="H485">
        <v>19670620</v>
      </c>
      <c r="I485" t="s">
        <v>3165</v>
      </c>
      <c r="L485" t="s">
        <v>3166</v>
      </c>
      <c r="M485" t="s">
        <v>3167</v>
      </c>
      <c r="N485" t="s">
        <v>3168</v>
      </c>
      <c r="T485" t="s">
        <v>572</v>
      </c>
      <c r="X485" t="s">
        <v>102</v>
      </c>
      <c r="Y485" t="s">
        <v>123</v>
      </c>
      <c r="Z485" t="s">
        <v>451</v>
      </c>
      <c r="AB485" t="s">
        <v>138</v>
      </c>
      <c r="AC485" t="s">
        <v>98</v>
      </c>
      <c r="AE485" t="s">
        <v>98</v>
      </c>
      <c r="AH485" s="1">
        <v>43556.378958333298</v>
      </c>
      <c r="AI485" s="1">
        <v>43556.378958333298</v>
      </c>
      <c r="AJ485" t="s">
        <v>3169</v>
      </c>
      <c r="AL485" t="s">
        <v>3170</v>
      </c>
      <c r="AM485" t="s">
        <v>3163</v>
      </c>
      <c r="AR485" t="s">
        <v>105</v>
      </c>
      <c r="AT485" t="s">
        <v>108</v>
      </c>
      <c r="AU485" t="s">
        <v>127</v>
      </c>
      <c r="AV485" t="s">
        <v>454</v>
      </c>
      <c r="AX485" t="s">
        <v>3171</v>
      </c>
      <c r="AZ485" t="s">
        <v>98</v>
      </c>
      <c r="BB485" t="s">
        <v>130</v>
      </c>
      <c r="BG485" t="s">
        <v>1856</v>
      </c>
      <c r="BH485" t="s">
        <v>3172</v>
      </c>
      <c r="BI485" t="s">
        <v>3173</v>
      </c>
      <c r="BJ485" t="s">
        <v>1859</v>
      </c>
      <c r="BK485" t="s">
        <v>3174</v>
      </c>
      <c r="BL485" t="s">
        <v>3175</v>
      </c>
      <c r="BR485" t="s">
        <v>102</v>
      </c>
      <c r="BX485">
        <v>1</v>
      </c>
      <c r="BZ485" t="s">
        <v>3176</v>
      </c>
      <c r="CA485">
        <v>0</v>
      </c>
      <c r="CH485" s="1">
        <v>43556.378958333298</v>
      </c>
      <c r="CS485">
        <v>1</v>
      </c>
    </row>
    <row r="486" spans="1:97">
      <c r="A486">
        <v>486</v>
      </c>
      <c r="B486" t="s">
        <v>3178</v>
      </c>
      <c r="D486" t="s">
        <v>4638</v>
      </c>
      <c r="E486" t="s">
        <v>6458</v>
      </c>
      <c r="G486" t="s">
        <v>98</v>
      </c>
      <c r="H486">
        <v>19810427</v>
      </c>
      <c r="I486" t="s">
        <v>388</v>
      </c>
      <c r="L486" t="s">
        <v>388</v>
      </c>
      <c r="M486" t="s">
        <v>100</v>
      </c>
      <c r="N486" t="s">
        <v>3179</v>
      </c>
      <c r="T486" t="s">
        <v>388</v>
      </c>
      <c r="X486" t="s">
        <v>102</v>
      </c>
      <c r="Y486" t="s">
        <v>123</v>
      </c>
      <c r="Z486" t="s">
        <v>307</v>
      </c>
      <c r="AB486" t="s">
        <v>138</v>
      </c>
      <c r="AC486" t="s">
        <v>98</v>
      </c>
      <c r="AE486" t="s">
        <v>98</v>
      </c>
      <c r="AH486" s="1">
        <v>42996.408287036997</v>
      </c>
      <c r="AI486" s="1">
        <v>43017.749560185199</v>
      </c>
      <c r="AJ486" t="s">
        <v>630</v>
      </c>
      <c r="AL486" t="s">
        <v>3180</v>
      </c>
      <c r="AM486" t="s">
        <v>3177</v>
      </c>
      <c r="AR486" t="s">
        <v>98</v>
      </c>
      <c r="AT486" t="s">
        <v>108</v>
      </c>
      <c r="AU486" t="s">
        <v>127</v>
      </c>
      <c r="AV486" t="s">
        <v>311</v>
      </c>
      <c r="AX486" t="s">
        <v>112</v>
      </c>
      <c r="AZ486" t="s">
        <v>98</v>
      </c>
      <c r="BB486" t="s">
        <v>130</v>
      </c>
      <c r="BG486" t="s">
        <v>102</v>
      </c>
      <c r="BH486" t="s">
        <v>123</v>
      </c>
      <c r="BI486" t="s">
        <v>307</v>
      </c>
      <c r="BJ486" t="s">
        <v>108</v>
      </c>
      <c r="BK486" t="s">
        <v>127</v>
      </c>
      <c r="BL486" t="s">
        <v>311</v>
      </c>
      <c r="BR486" t="s">
        <v>102</v>
      </c>
      <c r="BX486">
        <v>1</v>
      </c>
      <c r="BZ486" t="s">
        <v>3181</v>
      </c>
      <c r="CA486">
        <v>0</v>
      </c>
      <c r="CH486" s="1">
        <v>43017.749560185199</v>
      </c>
      <c r="CS486">
        <v>1</v>
      </c>
    </row>
    <row r="487" spans="1:97">
      <c r="A487">
        <v>487</v>
      </c>
      <c r="B487" t="s">
        <v>3183</v>
      </c>
      <c r="D487" t="s">
        <v>7283</v>
      </c>
      <c r="E487" t="s">
        <v>5943</v>
      </c>
      <c r="G487" t="s">
        <v>98</v>
      </c>
      <c r="H487">
        <v>20190317</v>
      </c>
      <c r="I487" t="s">
        <v>388</v>
      </c>
      <c r="L487" t="s">
        <v>757</v>
      </c>
      <c r="M487" t="s">
        <v>122</v>
      </c>
      <c r="T487" t="s">
        <v>388</v>
      </c>
      <c r="X487" t="s">
        <v>102</v>
      </c>
      <c r="Y487" t="s">
        <v>123</v>
      </c>
      <c r="Z487" t="s">
        <v>307</v>
      </c>
      <c r="AB487" t="s">
        <v>138</v>
      </c>
      <c r="AC487" t="s">
        <v>98</v>
      </c>
      <c r="AE487" t="s">
        <v>98</v>
      </c>
      <c r="AH487" s="1">
        <v>43556.651215277801</v>
      </c>
      <c r="AI487" s="1">
        <v>43556.651215277801</v>
      </c>
      <c r="AJ487" t="s">
        <v>2124</v>
      </c>
      <c r="AL487" t="s">
        <v>3184</v>
      </c>
      <c r="AM487" t="s">
        <v>3182</v>
      </c>
      <c r="AR487" t="s">
        <v>105</v>
      </c>
      <c r="AT487" t="s">
        <v>108</v>
      </c>
      <c r="AU487" t="s">
        <v>127</v>
      </c>
      <c r="AV487" t="s">
        <v>311</v>
      </c>
      <c r="AX487" t="s">
        <v>129</v>
      </c>
      <c r="AZ487" t="s">
        <v>98</v>
      </c>
      <c r="BB487" t="s">
        <v>130</v>
      </c>
      <c r="BG487" t="s">
        <v>102</v>
      </c>
      <c r="BH487" t="s">
        <v>123</v>
      </c>
      <c r="BI487" t="s">
        <v>307</v>
      </c>
      <c r="BJ487" t="s">
        <v>108</v>
      </c>
      <c r="BK487" t="s">
        <v>127</v>
      </c>
      <c r="BL487" t="s">
        <v>311</v>
      </c>
      <c r="BR487" t="s">
        <v>102</v>
      </c>
      <c r="BX487">
        <v>1</v>
      </c>
      <c r="BZ487" t="s">
        <v>3185</v>
      </c>
      <c r="CA487">
        <v>0</v>
      </c>
      <c r="CH487" s="1">
        <v>43556.651215277801</v>
      </c>
      <c r="CS487">
        <v>1</v>
      </c>
    </row>
    <row r="488" spans="1:97">
      <c r="A488">
        <v>488</v>
      </c>
      <c r="B488" t="s">
        <v>3187</v>
      </c>
      <c r="D488" t="s">
        <v>542</v>
      </c>
      <c r="E488" t="s">
        <v>4489</v>
      </c>
      <c r="G488" t="s">
        <v>105</v>
      </c>
      <c r="H488">
        <v>19931026</v>
      </c>
      <c r="L488" t="s">
        <v>1187</v>
      </c>
      <c r="M488" t="s">
        <v>100</v>
      </c>
      <c r="X488" t="s">
        <v>102</v>
      </c>
      <c r="Y488" t="s">
        <v>123</v>
      </c>
      <c r="Z488" t="s">
        <v>591</v>
      </c>
      <c r="AB488" t="s">
        <v>138</v>
      </c>
      <c r="AC488" t="s">
        <v>98</v>
      </c>
      <c r="AE488" t="s">
        <v>98</v>
      </c>
      <c r="AH488" s="1">
        <v>43556.6613194444</v>
      </c>
      <c r="AI488" s="1">
        <v>43556.659456018497</v>
      </c>
      <c r="AJ488" t="s">
        <v>125</v>
      </c>
      <c r="AL488" t="s">
        <v>3188</v>
      </c>
      <c r="AM488" t="s">
        <v>3186</v>
      </c>
      <c r="AN488" t="s">
        <v>105</v>
      </c>
      <c r="AR488" t="s">
        <v>98</v>
      </c>
      <c r="AT488" t="s">
        <v>108</v>
      </c>
      <c r="AU488" t="s">
        <v>127</v>
      </c>
      <c r="AV488" t="s">
        <v>594</v>
      </c>
      <c r="AX488" t="s">
        <v>112</v>
      </c>
      <c r="AZ488" t="s">
        <v>98</v>
      </c>
      <c r="BB488" t="s">
        <v>130</v>
      </c>
      <c r="BF488" t="s">
        <v>114</v>
      </c>
      <c r="BG488" t="s">
        <v>102</v>
      </c>
      <c r="BH488" t="s">
        <v>123</v>
      </c>
      <c r="BI488" t="s">
        <v>591</v>
      </c>
      <c r="BJ488" t="s">
        <v>108</v>
      </c>
      <c r="BK488" t="s">
        <v>127</v>
      </c>
      <c r="BL488" t="s">
        <v>594</v>
      </c>
      <c r="BR488" t="s">
        <v>102</v>
      </c>
      <c r="BX488">
        <v>1</v>
      </c>
      <c r="BZ488" t="s">
        <v>3189</v>
      </c>
      <c r="CA488">
        <v>0</v>
      </c>
      <c r="CH488" s="1">
        <v>43556.659456018497</v>
      </c>
      <c r="CS488">
        <v>1</v>
      </c>
    </row>
    <row r="489" spans="1:97">
      <c r="A489">
        <v>489</v>
      </c>
      <c r="B489" t="s">
        <v>3191</v>
      </c>
      <c r="D489" t="s">
        <v>7284</v>
      </c>
      <c r="E489" t="s">
        <v>6459</v>
      </c>
      <c r="G489" t="s">
        <v>98</v>
      </c>
      <c r="H489">
        <v>19680409</v>
      </c>
      <c r="I489" t="s">
        <v>156</v>
      </c>
      <c r="L489" t="s">
        <v>156</v>
      </c>
      <c r="M489" t="s">
        <v>245</v>
      </c>
      <c r="T489" t="s">
        <v>156</v>
      </c>
      <c r="X489" t="s">
        <v>102</v>
      </c>
      <c r="Y489" t="s">
        <v>123</v>
      </c>
      <c r="Z489" t="s">
        <v>124</v>
      </c>
      <c r="AB489" t="s">
        <v>138</v>
      </c>
      <c r="AC489" t="s">
        <v>98</v>
      </c>
      <c r="AE489" t="s">
        <v>105</v>
      </c>
      <c r="AH489" s="1">
        <v>42996.408287036997</v>
      </c>
      <c r="AI489" s="1">
        <v>42996.408287036997</v>
      </c>
      <c r="AJ489" t="s">
        <v>630</v>
      </c>
      <c r="AK489" t="s">
        <v>523</v>
      </c>
      <c r="AM489" t="s">
        <v>3190</v>
      </c>
      <c r="AR489" t="s">
        <v>98</v>
      </c>
      <c r="AT489" t="s">
        <v>108</v>
      </c>
      <c r="AU489" t="s">
        <v>127</v>
      </c>
      <c r="AV489" t="s">
        <v>128</v>
      </c>
      <c r="AX489" t="s">
        <v>252</v>
      </c>
      <c r="AZ489" t="s">
        <v>98</v>
      </c>
      <c r="BB489" t="s">
        <v>152</v>
      </c>
      <c r="BG489" t="s">
        <v>102</v>
      </c>
      <c r="BH489" t="s">
        <v>123</v>
      </c>
      <c r="BI489" t="s">
        <v>124</v>
      </c>
      <c r="BJ489" t="s">
        <v>108</v>
      </c>
      <c r="BK489" t="s">
        <v>127</v>
      </c>
      <c r="BL489" t="s">
        <v>128</v>
      </c>
      <c r="BR489" t="s">
        <v>102</v>
      </c>
      <c r="BX489">
        <v>0</v>
      </c>
      <c r="BZ489" t="s">
        <v>3192</v>
      </c>
      <c r="CA489">
        <v>0</v>
      </c>
      <c r="CH489" s="1">
        <v>42996.408287036997</v>
      </c>
      <c r="CS489">
        <v>1</v>
      </c>
    </row>
    <row r="490" spans="1:97">
      <c r="A490">
        <v>490</v>
      </c>
      <c r="B490" t="s">
        <v>3194</v>
      </c>
      <c r="D490" t="s">
        <v>7285</v>
      </c>
      <c r="E490" t="s">
        <v>6460</v>
      </c>
      <c r="G490" t="s">
        <v>98</v>
      </c>
      <c r="H490">
        <v>19510101</v>
      </c>
      <c r="I490" t="s">
        <v>156</v>
      </c>
      <c r="L490" t="s">
        <v>156</v>
      </c>
      <c r="M490" t="s">
        <v>100</v>
      </c>
      <c r="T490" t="s">
        <v>156</v>
      </c>
      <c r="X490" t="s">
        <v>102</v>
      </c>
      <c r="Y490" t="s">
        <v>123</v>
      </c>
      <c r="Z490" t="s">
        <v>124</v>
      </c>
      <c r="AB490" t="s">
        <v>138</v>
      </c>
      <c r="AC490" t="s">
        <v>98</v>
      </c>
      <c r="AE490" t="s">
        <v>105</v>
      </c>
      <c r="AH490" s="1">
        <v>42996.408287036997</v>
      </c>
      <c r="AI490" s="1">
        <v>42996.408287036997</v>
      </c>
      <c r="AJ490" t="s">
        <v>630</v>
      </c>
      <c r="AM490" t="s">
        <v>3193</v>
      </c>
      <c r="AR490" t="s">
        <v>98</v>
      </c>
      <c r="AT490" t="s">
        <v>108</v>
      </c>
      <c r="AU490" t="s">
        <v>127</v>
      </c>
      <c r="AV490" t="s">
        <v>128</v>
      </c>
      <c r="AX490" t="s">
        <v>112</v>
      </c>
      <c r="AZ490" t="s">
        <v>98</v>
      </c>
      <c r="BB490" t="s">
        <v>130</v>
      </c>
      <c r="BG490" t="s">
        <v>102</v>
      </c>
      <c r="BH490" t="s">
        <v>123</v>
      </c>
      <c r="BI490" t="s">
        <v>124</v>
      </c>
      <c r="BJ490" t="s">
        <v>108</v>
      </c>
      <c r="BK490" t="s">
        <v>127</v>
      </c>
      <c r="BL490" t="s">
        <v>128</v>
      </c>
      <c r="BR490" t="s">
        <v>102</v>
      </c>
      <c r="BX490">
        <v>0</v>
      </c>
      <c r="BZ490" t="s">
        <v>358</v>
      </c>
      <c r="CA490">
        <v>0</v>
      </c>
      <c r="CH490" s="1">
        <v>42996.408287036997</v>
      </c>
      <c r="CS490">
        <v>1</v>
      </c>
    </row>
    <row r="491" spans="1:97">
      <c r="A491">
        <v>491</v>
      </c>
      <c r="B491" t="s">
        <v>3196</v>
      </c>
      <c r="D491" t="s">
        <v>565</v>
      </c>
      <c r="E491" t="s">
        <v>6461</v>
      </c>
      <c r="G491" t="s">
        <v>98</v>
      </c>
      <c r="H491">
        <v>20170903</v>
      </c>
      <c r="I491" t="s">
        <v>436</v>
      </c>
      <c r="L491" t="s">
        <v>646</v>
      </c>
      <c r="M491" t="s">
        <v>122</v>
      </c>
      <c r="T491" t="s">
        <v>436</v>
      </c>
      <c r="X491" t="s">
        <v>102</v>
      </c>
      <c r="Y491" t="s">
        <v>136</v>
      </c>
      <c r="Z491" t="s">
        <v>437</v>
      </c>
      <c r="AB491" t="s">
        <v>138</v>
      </c>
      <c r="AC491" t="s">
        <v>98</v>
      </c>
      <c r="AE491" t="s">
        <v>98</v>
      </c>
      <c r="AH491" s="1">
        <v>42996.603888888902</v>
      </c>
      <c r="AI491" s="1">
        <v>42996.603888888902</v>
      </c>
      <c r="AJ491" t="s">
        <v>647</v>
      </c>
      <c r="AL491" t="s">
        <v>3197</v>
      </c>
      <c r="AM491" t="s">
        <v>3195</v>
      </c>
      <c r="AR491" t="s">
        <v>105</v>
      </c>
      <c r="AT491" t="s">
        <v>108</v>
      </c>
      <c r="AU491" t="s">
        <v>141</v>
      </c>
      <c r="AV491" t="s">
        <v>438</v>
      </c>
      <c r="AX491" t="s">
        <v>129</v>
      </c>
      <c r="AZ491" t="s">
        <v>98</v>
      </c>
      <c r="BB491" t="s">
        <v>130</v>
      </c>
      <c r="BG491" t="s">
        <v>102</v>
      </c>
      <c r="BH491" t="s">
        <v>136</v>
      </c>
      <c r="BI491" t="s">
        <v>437</v>
      </c>
      <c r="BJ491" t="s">
        <v>108</v>
      </c>
      <c r="BK491" t="s">
        <v>141</v>
      </c>
      <c r="BL491" t="s">
        <v>438</v>
      </c>
      <c r="BR491" t="s">
        <v>102</v>
      </c>
      <c r="BX491">
        <v>1</v>
      </c>
      <c r="BZ491" t="s">
        <v>3198</v>
      </c>
      <c r="CA491">
        <v>0</v>
      </c>
      <c r="CH491" s="1">
        <v>42996.603888888902</v>
      </c>
      <c r="CS491">
        <v>1</v>
      </c>
    </row>
    <row r="492" spans="1:97">
      <c r="A492">
        <v>492</v>
      </c>
      <c r="B492" t="s">
        <v>3200</v>
      </c>
      <c r="D492" t="s">
        <v>517</v>
      </c>
      <c r="E492" t="s">
        <v>6462</v>
      </c>
      <c r="G492" t="s">
        <v>105</v>
      </c>
      <c r="H492">
        <v>19950729</v>
      </c>
      <c r="I492" t="s">
        <v>699</v>
      </c>
      <c r="L492" t="s">
        <v>699</v>
      </c>
      <c r="M492" t="s">
        <v>677</v>
      </c>
      <c r="T492" t="s">
        <v>699</v>
      </c>
      <c r="X492" t="s">
        <v>102</v>
      </c>
      <c r="Y492" t="s">
        <v>136</v>
      </c>
      <c r="Z492" t="s">
        <v>700</v>
      </c>
      <c r="AB492" t="s">
        <v>138</v>
      </c>
      <c r="AC492" t="s">
        <v>98</v>
      </c>
      <c r="AE492" t="s">
        <v>105</v>
      </c>
      <c r="AH492" s="1">
        <v>43557.364583333299</v>
      </c>
      <c r="AI492" s="1">
        <v>43557.364583333299</v>
      </c>
      <c r="AJ492" t="s">
        <v>3201</v>
      </c>
      <c r="AM492" t="s">
        <v>3199</v>
      </c>
      <c r="AR492" t="s">
        <v>105</v>
      </c>
      <c r="AT492" t="s">
        <v>108</v>
      </c>
      <c r="AU492" t="s">
        <v>141</v>
      </c>
      <c r="AV492" t="s">
        <v>702</v>
      </c>
      <c r="AX492" t="s">
        <v>678</v>
      </c>
      <c r="AZ492" t="s">
        <v>98</v>
      </c>
      <c r="BB492" t="s">
        <v>130</v>
      </c>
      <c r="BG492" t="s">
        <v>102</v>
      </c>
      <c r="BH492" t="s">
        <v>136</v>
      </c>
      <c r="BI492" t="s">
        <v>700</v>
      </c>
      <c r="BJ492" t="s">
        <v>108</v>
      </c>
      <c r="BK492" t="s">
        <v>141</v>
      </c>
      <c r="BL492" t="s">
        <v>702</v>
      </c>
      <c r="BR492" t="s">
        <v>102</v>
      </c>
      <c r="BX492">
        <v>0</v>
      </c>
      <c r="BZ492" t="s">
        <v>3202</v>
      </c>
      <c r="CA492">
        <v>0</v>
      </c>
      <c r="CH492" s="1">
        <v>43557.364583333299</v>
      </c>
      <c r="CS492">
        <v>1</v>
      </c>
    </row>
    <row r="493" spans="1:97">
      <c r="A493">
        <v>493</v>
      </c>
      <c r="B493" t="s">
        <v>3204</v>
      </c>
      <c r="D493" t="s">
        <v>7286</v>
      </c>
      <c r="E493" t="s">
        <v>6463</v>
      </c>
      <c r="G493" t="s">
        <v>98</v>
      </c>
      <c r="H493">
        <v>19950521</v>
      </c>
      <c r="I493" t="s">
        <v>1690</v>
      </c>
      <c r="L493" t="s">
        <v>1690</v>
      </c>
      <c r="M493" t="s">
        <v>122</v>
      </c>
      <c r="T493" t="s">
        <v>1690</v>
      </c>
      <c r="X493" t="s">
        <v>102</v>
      </c>
      <c r="Y493" t="s">
        <v>136</v>
      </c>
      <c r="Z493" t="s">
        <v>838</v>
      </c>
      <c r="AB493" t="s">
        <v>138</v>
      </c>
      <c r="AC493" t="s">
        <v>98</v>
      </c>
      <c r="AE493" t="s">
        <v>105</v>
      </c>
      <c r="AH493" s="1">
        <v>43557.364583333299</v>
      </c>
      <c r="AI493" s="1">
        <v>43557.364583333299</v>
      </c>
      <c r="AJ493" t="s">
        <v>3201</v>
      </c>
      <c r="AK493" t="s">
        <v>523</v>
      </c>
      <c r="AM493" t="s">
        <v>3203</v>
      </c>
      <c r="AR493" t="s">
        <v>105</v>
      </c>
      <c r="AT493" t="s">
        <v>108</v>
      </c>
      <c r="AU493" t="s">
        <v>141</v>
      </c>
      <c r="AV493" t="s">
        <v>842</v>
      </c>
      <c r="AX493" t="s">
        <v>129</v>
      </c>
      <c r="AZ493" t="s">
        <v>98</v>
      </c>
      <c r="BB493" t="s">
        <v>152</v>
      </c>
      <c r="BG493" t="s">
        <v>102</v>
      </c>
      <c r="BH493" t="s">
        <v>136</v>
      </c>
      <c r="BI493" t="s">
        <v>838</v>
      </c>
      <c r="BJ493" t="s">
        <v>108</v>
      </c>
      <c r="BK493" t="s">
        <v>141</v>
      </c>
      <c r="BL493" t="s">
        <v>842</v>
      </c>
      <c r="BR493" t="s">
        <v>102</v>
      </c>
      <c r="BX493">
        <v>0</v>
      </c>
      <c r="BZ493" t="s">
        <v>3205</v>
      </c>
      <c r="CA493">
        <v>0</v>
      </c>
      <c r="CH493" s="1">
        <v>43557.364583333299</v>
      </c>
      <c r="CS493">
        <v>1</v>
      </c>
    </row>
    <row r="494" spans="1:97">
      <c r="A494">
        <v>494</v>
      </c>
      <c r="B494" t="s">
        <v>3200</v>
      </c>
      <c r="D494" t="s">
        <v>7287</v>
      </c>
      <c r="E494" t="s">
        <v>6464</v>
      </c>
      <c r="G494" t="s">
        <v>105</v>
      </c>
      <c r="H494">
        <v>20000218</v>
      </c>
      <c r="I494" t="s">
        <v>699</v>
      </c>
      <c r="L494" t="s">
        <v>699</v>
      </c>
      <c r="M494" t="s">
        <v>122</v>
      </c>
      <c r="T494" t="s">
        <v>699</v>
      </c>
      <c r="X494" t="s">
        <v>102</v>
      </c>
      <c r="Y494" t="s">
        <v>136</v>
      </c>
      <c r="Z494" t="s">
        <v>700</v>
      </c>
      <c r="AB494" t="s">
        <v>138</v>
      </c>
      <c r="AC494" t="s">
        <v>98</v>
      </c>
      <c r="AE494" t="s">
        <v>105</v>
      </c>
      <c r="AH494" s="1">
        <v>43557.364583333299</v>
      </c>
      <c r="AI494" s="1">
        <v>43557.364583333299</v>
      </c>
      <c r="AJ494" t="s">
        <v>3201</v>
      </c>
      <c r="AK494" t="s">
        <v>523</v>
      </c>
      <c r="AM494" t="s">
        <v>3206</v>
      </c>
      <c r="AR494" t="s">
        <v>105</v>
      </c>
      <c r="AT494" t="s">
        <v>108</v>
      </c>
      <c r="AU494" t="s">
        <v>141</v>
      </c>
      <c r="AV494" t="s">
        <v>702</v>
      </c>
      <c r="AX494" t="s">
        <v>129</v>
      </c>
      <c r="AZ494" t="s">
        <v>98</v>
      </c>
      <c r="BB494" t="s">
        <v>152</v>
      </c>
      <c r="BG494" t="s">
        <v>102</v>
      </c>
      <c r="BH494" t="s">
        <v>136</v>
      </c>
      <c r="BI494" t="s">
        <v>700</v>
      </c>
      <c r="BJ494" t="s">
        <v>108</v>
      </c>
      <c r="BK494" t="s">
        <v>141</v>
      </c>
      <c r="BL494" t="s">
        <v>702</v>
      </c>
      <c r="BR494" t="s">
        <v>102</v>
      </c>
      <c r="BX494">
        <v>0</v>
      </c>
      <c r="BZ494" t="s">
        <v>3207</v>
      </c>
      <c r="CA494">
        <v>0</v>
      </c>
      <c r="CH494" s="1">
        <v>43557.364583333299</v>
      </c>
      <c r="CS494">
        <v>1</v>
      </c>
    </row>
    <row r="495" spans="1:97">
      <c r="A495">
        <v>495</v>
      </c>
      <c r="B495" t="s">
        <v>3209</v>
      </c>
      <c r="D495" t="s">
        <v>7288</v>
      </c>
      <c r="E495" t="s">
        <v>6465</v>
      </c>
      <c r="G495" t="s">
        <v>105</v>
      </c>
      <c r="H495">
        <v>19630619</v>
      </c>
      <c r="I495" t="s">
        <v>469</v>
      </c>
      <c r="L495" t="s">
        <v>469</v>
      </c>
      <c r="M495" t="s">
        <v>122</v>
      </c>
      <c r="T495" t="s">
        <v>469</v>
      </c>
      <c r="X495" t="s">
        <v>102</v>
      </c>
      <c r="Y495" t="s">
        <v>123</v>
      </c>
      <c r="Z495" t="s">
        <v>473</v>
      </c>
      <c r="AB495" t="s">
        <v>138</v>
      </c>
      <c r="AC495" t="s">
        <v>98</v>
      </c>
      <c r="AE495" t="s">
        <v>105</v>
      </c>
      <c r="AH495" s="1">
        <v>43414.680717592601</v>
      </c>
      <c r="AI495" s="1">
        <v>43414.680717592601</v>
      </c>
      <c r="AJ495" t="s">
        <v>3210</v>
      </c>
      <c r="AM495" t="s">
        <v>3208</v>
      </c>
      <c r="AR495" t="s">
        <v>105</v>
      </c>
      <c r="AT495" t="s">
        <v>108</v>
      </c>
      <c r="AU495" t="s">
        <v>127</v>
      </c>
      <c r="AV495" t="s">
        <v>476</v>
      </c>
      <c r="AX495" t="s">
        <v>129</v>
      </c>
      <c r="AZ495" t="s">
        <v>98</v>
      </c>
      <c r="BB495" t="s">
        <v>130</v>
      </c>
      <c r="BG495" t="s">
        <v>102</v>
      </c>
      <c r="BH495" t="s">
        <v>123</v>
      </c>
      <c r="BI495" t="s">
        <v>473</v>
      </c>
      <c r="BJ495" t="s">
        <v>108</v>
      </c>
      <c r="BK495" t="s">
        <v>127</v>
      </c>
      <c r="BL495" t="s">
        <v>476</v>
      </c>
      <c r="BR495" t="s">
        <v>102</v>
      </c>
      <c r="BX495">
        <v>0</v>
      </c>
      <c r="BZ495" t="s">
        <v>3211</v>
      </c>
      <c r="CA495">
        <v>0</v>
      </c>
      <c r="CH495" s="1">
        <v>43414.680717592601</v>
      </c>
      <c r="CS495">
        <v>1</v>
      </c>
    </row>
    <row r="496" spans="1:97">
      <c r="A496">
        <v>496</v>
      </c>
      <c r="B496" t="s">
        <v>3212</v>
      </c>
      <c r="D496" t="s">
        <v>7289</v>
      </c>
      <c r="E496" t="s">
        <v>6466</v>
      </c>
      <c r="G496" t="s">
        <v>98</v>
      </c>
      <c r="H496">
        <v>19640101</v>
      </c>
      <c r="L496" t="s">
        <v>1010</v>
      </c>
      <c r="M496" t="s">
        <v>245</v>
      </c>
      <c r="N496" t="s">
        <v>3213</v>
      </c>
      <c r="T496" t="s">
        <v>2749</v>
      </c>
      <c r="X496" t="s">
        <v>102</v>
      </c>
      <c r="Y496" t="s">
        <v>136</v>
      </c>
      <c r="Z496" t="s">
        <v>410</v>
      </c>
      <c r="AB496" t="s">
        <v>138</v>
      </c>
      <c r="AC496" t="s">
        <v>98</v>
      </c>
      <c r="AE496" t="s">
        <v>98</v>
      </c>
      <c r="AH496" s="1">
        <v>43383.592743055597</v>
      </c>
      <c r="AI496" s="1">
        <v>43644.400636574101</v>
      </c>
      <c r="AJ496" t="s">
        <v>1090</v>
      </c>
      <c r="AL496" t="s">
        <v>3214</v>
      </c>
      <c r="AM496" t="s">
        <v>3215</v>
      </c>
      <c r="AN496" t="s">
        <v>105</v>
      </c>
      <c r="AR496" t="s">
        <v>105</v>
      </c>
      <c r="AT496" t="s">
        <v>108</v>
      </c>
      <c r="AU496" t="s">
        <v>141</v>
      </c>
      <c r="AV496" t="s">
        <v>414</v>
      </c>
      <c r="AX496" t="s">
        <v>252</v>
      </c>
      <c r="AZ496" t="s">
        <v>98</v>
      </c>
      <c r="BB496" t="s">
        <v>113</v>
      </c>
      <c r="BF496" t="s">
        <v>114</v>
      </c>
      <c r="BG496" t="s">
        <v>102</v>
      </c>
      <c r="BH496" t="s">
        <v>136</v>
      </c>
      <c r="BI496" t="s">
        <v>751</v>
      </c>
      <c r="BJ496" t="s">
        <v>108</v>
      </c>
      <c r="BK496" t="s">
        <v>141</v>
      </c>
      <c r="BL496" t="s">
        <v>753</v>
      </c>
      <c r="BR496" t="s">
        <v>102</v>
      </c>
      <c r="BX496">
        <v>1</v>
      </c>
      <c r="BZ496" t="s">
        <v>3216</v>
      </c>
      <c r="CA496">
        <v>0</v>
      </c>
      <c r="CH496" s="1">
        <v>43418.014444444401</v>
      </c>
      <c r="CS496">
        <v>1</v>
      </c>
    </row>
    <row r="497" spans="1:97">
      <c r="A497">
        <v>497</v>
      </c>
      <c r="B497" t="s">
        <v>3218</v>
      </c>
      <c r="D497" t="s">
        <v>7290</v>
      </c>
      <c r="E497" t="s">
        <v>6467</v>
      </c>
      <c r="G497" t="s">
        <v>98</v>
      </c>
      <c r="H497">
        <v>19970103</v>
      </c>
      <c r="I497" t="s">
        <v>1028</v>
      </c>
      <c r="L497" t="s">
        <v>1029</v>
      </c>
      <c r="M497" t="s">
        <v>122</v>
      </c>
      <c r="N497" t="s">
        <v>3219</v>
      </c>
      <c r="T497" t="s">
        <v>1028</v>
      </c>
      <c r="W497" t="s">
        <v>3220</v>
      </c>
      <c r="X497" t="s">
        <v>102</v>
      </c>
      <c r="Y497" t="s">
        <v>136</v>
      </c>
      <c r="Z497" t="s">
        <v>1031</v>
      </c>
      <c r="AB497" t="s">
        <v>138</v>
      </c>
      <c r="AC497" t="s">
        <v>98</v>
      </c>
      <c r="AE497" t="s">
        <v>98</v>
      </c>
      <c r="AH497" s="1">
        <v>42998.354803240698</v>
      </c>
      <c r="AI497" s="1">
        <v>43514.586932870399</v>
      </c>
      <c r="AJ497" t="s">
        <v>2512</v>
      </c>
      <c r="AL497" t="s">
        <v>3221</v>
      </c>
      <c r="AM497" t="s">
        <v>3217</v>
      </c>
      <c r="AR497" t="s">
        <v>105</v>
      </c>
      <c r="AT497" t="s">
        <v>108</v>
      </c>
      <c r="AU497" t="s">
        <v>141</v>
      </c>
      <c r="AV497" t="s">
        <v>1032</v>
      </c>
      <c r="AX497" t="s">
        <v>129</v>
      </c>
      <c r="AZ497" t="s">
        <v>98</v>
      </c>
      <c r="BB497" t="s">
        <v>130</v>
      </c>
      <c r="BG497" t="s">
        <v>102</v>
      </c>
      <c r="BH497" t="s">
        <v>136</v>
      </c>
      <c r="BI497" t="s">
        <v>1031</v>
      </c>
      <c r="BJ497" t="s">
        <v>108</v>
      </c>
      <c r="BK497" t="s">
        <v>141</v>
      </c>
      <c r="BL497" t="s">
        <v>1032</v>
      </c>
      <c r="BR497" t="s">
        <v>102</v>
      </c>
      <c r="BX497">
        <v>1</v>
      </c>
      <c r="BZ497" t="s">
        <v>3222</v>
      </c>
      <c r="CA497">
        <v>0</v>
      </c>
      <c r="CH497" s="1">
        <v>43514.586932870399</v>
      </c>
      <c r="CS497">
        <v>1</v>
      </c>
    </row>
    <row r="498" spans="1:97">
      <c r="A498">
        <v>498</v>
      </c>
      <c r="B498" t="s">
        <v>3218</v>
      </c>
      <c r="D498" t="s">
        <v>7290</v>
      </c>
      <c r="E498" t="s">
        <v>5214</v>
      </c>
      <c r="G498" t="s">
        <v>105</v>
      </c>
      <c r="H498">
        <v>19370000</v>
      </c>
      <c r="I498" t="s">
        <v>1028</v>
      </c>
      <c r="L498" t="s">
        <v>1028</v>
      </c>
      <c r="M498" t="s">
        <v>803</v>
      </c>
      <c r="N498" t="s">
        <v>3224</v>
      </c>
      <c r="T498" t="s">
        <v>1028</v>
      </c>
      <c r="X498" t="s">
        <v>102</v>
      </c>
      <c r="Y498" t="s">
        <v>136</v>
      </c>
      <c r="Z498" t="s">
        <v>1031</v>
      </c>
      <c r="AB498" t="s">
        <v>138</v>
      </c>
      <c r="AC498" t="s">
        <v>98</v>
      </c>
      <c r="AE498" t="s">
        <v>105</v>
      </c>
      <c r="AH498" s="1">
        <v>42998.354803240698</v>
      </c>
      <c r="AI498" s="1">
        <v>42998.354803240698</v>
      </c>
      <c r="AJ498" t="s">
        <v>2512</v>
      </c>
      <c r="AK498" t="s">
        <v>523</v>
      </c>
      <c r="AM498" t="s">
        <v>3223</v>
      </c>
      <c r="AR498" t="s">
        <v>105</v>
      </c>
      <c r="AT498" t="s">
        <v>108</v>
      </c>
      <c r="AU498" t="s">
        <v>141</v>
      </c>
      <c r="AV498" t="s">
        <v>1032</v>
      </c>
      <c r="AX498" t="s">
        <v>804</v>
      </c>
      <c r="AZ498" t="s">
        <v>98</v>
      </c>
      <c r="BB498" t="s">
        <v>152</v>
      </c>
      <c r="BG498" t="s">
        <v>102</v>
      </c>
      <c r="BH498" t="s">
        <v>136</v>
      </c>
      <c r="BI498" t="s">
        <v>1031</v>
      </c>
      <c r="BJ498" t="s">
        <v>108</v>
      </c>
      <c r="BK498" t="s">
        <v>141</v>
      </c>
      <c r="BL498" t="s">
        <v>1032</v>
      </c>
      <c r="BR498" t="s">
        <v>102</v>
      </c>
      <c r="BX498">
        <v>0</v>
      </c>
      <c r="BZ498" t="s">
        <v>3225</v>
      </c>
      <c r="CA498">
        <v>0</v>
      </c>
      <c r="CH498" s="1">
        <v>42998.354803240698</v>
      </c>
      <c r="CS498">
        <v>1</v>
      </c>
    </row>
    <row r="499" spans="1:97">
      <c r="A499">
        <v>499</v>
      </c>
      <c r="B499" t="s">
        <v>3218</v>
      </c>
      <c r="D499" t="s">
        <v>7291</v>
      </c>
      <c r="E499" t="s">
        <v>6468</v>
      </c>
      <c r="G499" t="s">
        <v>98</v>
      </c>
      <c r="H499">
        <v>19980317</v>
      </c>
      <c r="I499" t="s">
        <v>1028</v>
      </c>
      <c r="L499" t="s">
        <v>1029</v>
      </c>
      <c r="M499" t="s">
        <v>122</v>
      </c>
      <c r="N499" t="s">
        <v>3227</v>
      </c>
      <c r="T499" t="s">
        <v>1028</v>
      </c>
      <c r="W499" t="s">
        <v>3228</v>
      </c>
      <c r="X499" t="s">
        <v>102</v>
      </c>
      <c r="Y499" t="s">
        <v>136</v>
      </c>
      <c r="Z499" t="s">
        <v>1031</v>
      </c>
      <c r="AB499" t="s">
        <v>138</v>
      </c>
      <c r="AC499" t="s">
        <v>98</v>
      </c>
      <c r="AE499" t="s">
        <v>98</v>
      </c>
      <c r="AH499" s="1">
        <v>42998.354803240698</v>
      </c>
      <c r="AI499" s="1">
        <v>43650.654456018499</v>
      </c>
      <c r="AJ499" t="s">
        <v>2512</v>
      </c>
      <c r="AL499" t="s">
        <v>3229</v>
      </c>
      <c r="AM499" t="s">
        <v>3226</v>
      </c>
      <c r="AR499" t="s">
        <v>105</v>
      </c>
      <c r="AT499" t="s">
        <v>108</v>
      </c>
      <c r="AU499" t="s">
        <v>141</v>
      </c>
      <c r="AV499" t="s">
        <v>1032</v>
      </c>
      <c r="AX499" t="s">
        <v>129</v>
      </c>
      <c r="AZ499" t="s">
        <v>98</v>
      </c>
      <c r="BB499" t="s">
        <v>130</v>
      </c>
      <c r="BG499" t="s">
        <v>102</v>
      </c>
      <c r="BH499" t="s">
        <v>136</v>
      </c>
      <c r="BI499" t="s">
        <v>1031</v>
      </c>
      <c r="BJ499" t="s">
        <v>108</v>
      </c>
      <c r="BK499" t="s">
        <v>141</v>
      </c>
      <c r="BL499" t="s">
        <v>1032</v>
      </c>
      <c r="BR499" t="s">
        <v>102</v>
      </c>
      <c r="BX499">
        <v>1</v>
      </c>
      <c r="BZ499" t="s">
        <v>3230</v>
      </c>
      <c r="CA499">
        <v>0</v>
      </c>
      <c r="CH499" s="1">
        <v>42998.354803240698</v>
      </c>
      <c r="CS499">
        <v>1</v>
      </c>
    </row>
    <row r="500" spans="1:97">
      <c r="A500">
        <v>500</v>
      </c>
      <c r="B500" t="s">
        <v>3232</v>
      </c>
      <c r="D500" t="s">
        <v>7292</v>
      </c>
      <c r="E500" t="s">
        <v>6469</v>
      </c>
      <c r="G500" t="s">
        <v>98</v>
      </c>
      <c r="H500">
        <v>19860809</v>
      </c>
      <c r="I500" t="s">
        <v>449</v>
      </c>
      <c r="L500" t="s">
        <v>449</v>
      </c>
      <c r="M500" t="s">
        <v>276</v>
      </c>
      <c r="N500" t="s">
        <v>3233</v>
      </c>
      <c r="T500" t="s">
        <v>449</v>
      </c>
      <c r="X500" t="s">
        <v>102</v>
      </c>
      <c r="Y500" t="s">
        <v>123</v>
      </c>
      <c r="Z500" t="s">
        <v>455</v>
      </c>
      <c r="AB500" t="s">
        <v>138</v>
      </c>
      <c r="AC500" t="s">
        <v>98</v>
      </c>
      <c r="AE500" t="s">
        <v>105</v>
      </c>
      <c r="AH500" s="1">
        <v>42998.390613425901</v>
      </c>
      <c r="AI500" s="1">
        <v>42998.390613425901</v>
      </c>
      <c r="AJ500" t="s">
        <v>157</v>
      </c>
      <c r="AK500" t="s">
        <v>800</v>
      </c>
      <c r="AM500" t="s">
        <v>3231</v>
      </c>
      <c r="AR500" t="s">
        <v>105</v>
      </c>
      <c r="AT500" t="s">
        <v>108</v>
      </c>
      <c r="AU500" t="s">
        <v>127</v>
      </c>
      <c r="AV500" t="s">
        <v>456</v>
      </c>
      <c r="AX500" t="s">
        <v>280</v>
      </c>
      <c r="AZ500" t="s">
        <v>98</v>
      </c>
      <c r="BB500" t="s">
        <v>152</v>
      </c>
      <c r="BG500" t="s">
        <v>102</v>
      </c>
      <c r="BH500" t="s">
        <v>123</v>
      </c>
      <c r="BI500" t="s">
        <v>455</v>
      </c>
      <c r="BJ500" t="s">
        <v>108</v>
      </c>
      <c r="BK500" t="s">
        <v>127</v>
      </c>
      <c r="BL500" t="s">
        <v>456</v>
      </c>
      <c r="BR500" t="s">
        <v>102</v>
      </c>
      <c r="BX500">
        <v>0</v>
      </c>
      <c r="BZ500" t="s">
        <v>3234</v>
      </c>
      <c r="CA500">
        <v>0</v>
      </c>
      <c r="CH500" s="1">
        <v>42998.390613425901</v>
      </c>
      <c r="CS500">
        <v>1</v>
      </c>
    </row>
    <row r="501" spans="1:97">
      <c r="A501">
        <v>501</v>
      </c>
      <c r="B501" t="s">
        <v>3232</v>
      </c>
      <c r="D501" t="s">
        <v>7293</v>
      </c>
      <c r="E501" t="s">
        <v>6470</v>
      </c>
      <c r="G501" t="s">
        <v>105</v>
      </c>
      <c r="H501">
        <v>19860812</v>
      </c>
      <c r="I501" t="s">
        <v>449</v>
      </c>
      <c r="L501" t="s">
        <v>449</v>
      </c>
      <c r="M501" t="s">
        <v>100</v>
      </c>
      <c r="N501" t="s">
        <v>3236</v>
      </c>
      <c r="T501" t="s">
        <v>449</v>
      </c>
      <c r="X501" t="s">
        <v>102</v>
      </c>
      <c r="Y501" t="s">
        <v>123</v>
      </c>
      <c r="Z501" t="s">
        <v>455</v>
      </c>
      <c r="AB501" t="s">
        <v>138</v>
      </c>
      <c r="AC501" t="s">
        <v>98</v>
      </c>
      <c r="AE501" t="s">
        <v>105</v>
      </c>
      <c r="AH501" s="1">
        <v>42998.390613425901</v>
      </c>
      <c r="AI501" s="1">
        <v>42998.390613425901</v>
      </c>
      <c r="AJ501" t="s">
        <v>157</v>
      </c>
      <c r="AK501" t="s">
        <v>800</v>
      </c>
      <c r="AM501" t="s">
        <v>3235</v>
      </c>
      <c r="AR501" t="s">
        <v>98</v>
      </c>
      <c r="AT501" t="s">
        <v>108</v>
      </c>
      <c r="AU501" t="s">
        <v>127</v>
      </c>
      <c r="AV501" t="s">
        <v>456</v>
      </c>
      <c r="AX501" t="s">
        <v>112</v>
      </c>
      <c r="AZ501" t="s">
        <v>98</v>
      </c>
      <c r="BB501" t="s">
        <v>152</v>
      </c>
      <c r="BG501" t="s">
        <v>102</v>
      </c>
      <c r="BH501" t="s">
        <v>123</v>
      </c>
      <c r="BI501" t="s">
        <v>455</v>
      </c>
      <c r="BJ501" t="s">
        <v>108</v>
      </c>
      <c r="BK501" t="s">
        <v>127</v>
      </c>
      <c r="BL501" t="s">
        <v>456</v>
      </c>
      <c r="BR501" t="s">
        <v>102</v>
      </c>
      <c r="BX501">
        <v>0</v>
      </c>
      <c r="BZ501" t="s">
        <v>3237</v>
      </c>
      <c r="CA501">
        <v>0</v>
      </c>
      <c r="CH501" s="1">
        <v>42998.390613425901</v>
      </c>
      <c r="CS501">
        <v>1</v>
      </c>
    </row>
    <row r="502" spans="1:97">
      <c r="A502">
        <v>502</v>
      </c>
      <c r="B502" t="s">
        <v>3239</v>
      </c>
      <c r="D502" t="s">
        <v>7294</v>
      </c>
      <c r="E502" t="s">
        <v>6471</v>
      </c>
      <c r="G502" t="s">
        <v>105</v>
      </c>
      <c r="H502">
        <v>20050601</v>
      </c>
      <c r="I502" t="s">
        <v>223</v>
      </c>
      <c r="L502" t="s">
        <v>223</v>
      </c>
      <c r="M502" t="s">
        <v>122</v>
      </c>
      <c r="T502" t="s">
        <v>223</v>
      </c>
      <c r="W502" t="s">
        <v>3240</v>
      </c>
      <c r="X502" t="s">
        <v>102</v>
      </c>
      <c r="Y502" t="s">
        <v>123</v>
      </c>
      <c r="Z502" t="s">
        <v>224</v>
      </c>
      <c r="AB502" t="s">
        <v>138</v>
      </c>
      <c r="AC502" t="s">
        <v>98</v>
      </c>
      <c r="AE502" t="s">
        <v>98</v>
      </c>
      <c r="AH502" s="1">
        <v>43398.3515625</v>
      </c>
      <c r="AI502" s="1">
        <v>43398.3515625</v>
      </c>
      <c r="AJ502" t="s">
        <v>3241</v>
      </c>
      <c r="AK502" t="s">
        <v>150</v>
      </c>
      <c r="AM502" t="s">
        <v>3238</v>
      </c>
      <c r="AR502" t="s">
        <v>105</v>
      </c>
      <c r="AT502" t="s">
        <v>108</v>
      </c>
      <c r="AU502" t="s">
        <v>127</v>
      </c>
      <c r="AV502" t="s">
        <v>228</v>
      </c>
      <c r="AX502" t="s">
        <v>129</v>
      </c>
      <c r="AZ502" t="s">
        <v>98</v>
      </c>
      <c r="BB502" t="s">
        <v>152</v>
      </c>
      <c r="BG502" t="s">
        <v>102</v>
      </c>
      <c r="BH502" t="s">
        <v>123</v>
      </c>
      <c r="BI502" t="s">
        <v>224</v>
      </c>
      <c r="BJ502" t="s">
        <v>108</v>
      </c>
      <c r="BK502" t="s">
        <v>127</v>
      </c>
      <c r="BL502" t="s">
        <v>228</v>
      </c>
      <c r="BR502" t="s">
        <v>102</v>
      </c>
      <c r="BZ502" t="s">
        <v>3242</v>
      </c>
      <c r="CA502">
        <v>0</v>
      </c>
      <c r="CH502" s="1">
        <v>43398.3515625</v>
      </c>
      <c r="CS502">
        <v>1</v>
      </c>
    </row>
    <row r="503" spans="1:97">
      <c r="A503">
        <v>503</v>
      </c>
      <c r="B503" t="s">
        <v>3239</v>
      </c>
      <c r="D503" t="s">
        <v>7295</v>
      </c>
      <c r="E503" t="s">
        <v>6472</v>
      </c>
      <c r="G503" t="s">
        <v>105</v>
      </c>
      <c r="H503">
        <v>20030313</v>
      </c>
      <c r="I503" t="s">
        <v>223</v>
      </c>
      <c r="L503" t="s">
        <v>223</v>
      </c>
      <c r="M503" t="s">
        <v>122</v>
      </c>
      <c r="T503" t="s">
        <v>223</v>
      </c>
      <c r="W503" t="s">
        <v>3240</v>
      </c>
      <c r="X503" t="s">
        <v>102</v>
      </c>
      <c r="Y503" t="s">
        <v>123</v>
      </c>
      <c r="Z503" t="s">
        <v>224</v>
      </c>
      <c r="AB503" t="s">
        <v>138</v>
      </c>
      <c r="AC503" t="s">
        <v>98</v>
      </c>
      <c r="AE503" t="s">
        <v>98</v>
      </c>
      <c r="AH503" s="1">
        <v>43398.3515625</v>
      </c>
      <c r="AI503" s="1">
        <v>43398.3515625</v>
      </c>
      <c r="AJ503" t="s">
        <v>3241</v>
      </c>
      <c r="AK503" t="s">
        <v>150</v>
      </c>
      <c r="AM503" t="s">
        <v>3243</v>
      </c>
      <c r="AR503" t="s">
        <v>105</v>
      </c>
      <c r="AT503" t="s">
        <v>108</v>
      </c>
      <c r="AU503" t="s">
        <v>127</v>
      </c>
      <c r="AV503" t="s">
        <v>228</v>
      </c>
      <c r="AX503" t="s">
        <v>129</v>
      </c>
      <c r="AZ503" t="s">
        <v>98</v>
      </c>
      <c r="BB503" t="s">
        <v>152</v>
      </c>
      <c r="BG503" t="s">
        <v>102</v>
      </c>
      <c r="BH503" t="s">
        <v>123</v>
      </c>
      <c r="BI503" t="s">
        <v>224</v>
      </c>
      <c r="BJ503" t="s">
        <v>108</v>
      </c>
      <c r="BK503" t="s">
        <v>127</v>
      </c>
      <c r="BL503" t="s">
        <v>228</v>
      </c>
      <c r="BR503" t="s">
        <v>102</v>
      </c>
      <c r="BZ503" t="s">
        <v>3244</v>
      </c>
      <c r="CA503">
        <v>0</v>
      </c>
      <c r="CH503" s="1">
        <v>43398.3515625</v>
      </c>
      <c r="CS503">
        <v>1</v>
      </c>
    </row>
    <row r="504" spans="1:97">
      <c r="A504">
        <v>504</v>
      </c>
      <c r="B504" t="s">
        <v>3246</v>
      </c>
      <c r="D504" t="s">
        <v>7295</v>
      </c>
      <c r="E504" t="s">
        <v>6473</v>
      </c>
      <c r="G504" t="s">
        <v>105</v>
      </c>
      <c r="H504">
        <v>19571028</v>
      </c>
      <c r="L504" t="s">
        <v>3247</v>
      </c>
      <c r="M504" t="s">
        <v>100</v>
      </c>
      <c r="X504" t="s">
        <v>102</v>
      </c>
      <c r="Y504" t="s">
        <v>123</v>
      </c>
      <c r="Z504" t="s">
        <v>499</v>
      </c>
      <c r="AB504" t="s">
        <v>138</v>
      </c>
      <c r="AC504" t="s">
        <v>98</v>
      </c>
      <c r="AH504" s="1">
        <v>43409.527291666702</v>
      </c>
      <c r="AI504" s="1">
        <v>43409.528148148202</v>
      </c>
      <c r="AJ504" t="s">
        <v>641</v>
      </c>
      <c r="AM504" t="s">
        <v>3245</v>
      </c>
      <c r="AN504" t="s">
        <v>105</v>
      </c>
      <c r="AR504" t="s">
        <v>98</v>
      </c>
      <c r="AT504" t="s">
        <v>108</v>
      </c>
      <c r="AU504" t="s">
        <v>127</v>
      </c>
      <c r="AV504" t="s">
        <v>501</v>
      </c>
      <c r="AX504" t="s">
        <v>112</v>
      </c>
      <c r="AZ504" t="s">
        <v>98</v>
      </c>
      <c r="BB504" t="s">
        <v>130</v>
      </c>
      <c r="BF504" t="s">
        <v>114</v>
      </c>
      <c r="BG504" t="s">
        <v>102</v>
      </c>
      <c r="BH504" t="s">
        <v>123</v>
      </c>
      <c r="BI504" t="s">
        <v>499</v>
      </c>
      <c r="BJ504" t="s">
        <v>108</v>
      </c>
      <c r="BK504" t="s">
        <v>127</v>
      </c>
      <c r="BL504" t="s">
        <v>501</v>
      </c>
      <c r="BR504" t="s">
        <v>102</v>
      </c>
      <c r="BX504">
        <v>1</v>
      </c>
      <c r="BZ504" t="s">
        <v>3248</v>
      </c>
      <c r="CA504">
        <v>0</v>
      </c>
      <c r="CH504" s="1">
        <v>43409.528148148202</v>
      </c>
      <c r="CS504">
        <v>1</v>
      </c>
    </row>
    <row r="505" spans="1:97">
      <c r="A505">
        <v>505</v>
      </c>
      <c r="B505" t="s">
        <v>3250</v>
      </c>
      <c r="D505" t="s">
        <v>7295</v>
      </c>
      <c r="E505" t="s">
        <v>6474</v>
      </c>
      <c r="G505" t="s">
        <v>98</v>
      </c>
      <c r="H505">
        <v>20030823</v>
      </c>
      <c r="L505" t="s">
        <v>895</v>
      </c>
      <c r="M505" t="s">
        <v>122</v>
      </c>
      <c r="T505" t="s">
        <v>3251</v>
      </c>
      <c r="X505" t="s">
        <v>102</v>
      </c>
      <c r="Y505" t="s">
        <v>123</v>
      </c>
      <c r="Z505" t="s">
        <v>148</v>
      </c>
      <c r="AA505" t="s">
        <v>190</v>
      </c>
      <c r="AC505" t="s">
        <v>98</v>
      </c>
      <c r="AE505" t="s">
        <v>98</v>
      </c>
      <c r="AH505" s="1">
        <v>42947.678761574098</v>
      </c>
      <c r="AI505" s="1">
        <v>42947.678761574098</v>
      </c>
      <c r="AK505" t="s">
        <v>150</v>
      </c>
      <c r="AL505" t="s">
        <v>3252</v>
      </c>
      <c r="AM505" t="s">
        <v>3249</v>
      </c>
      <c r="AN505" t="s">
        <v>105</v>
      </c>
      <c r="AR505" t="s">
        <v>105</v>
      </c>
      <c r="AT505" t="s">
        <v>108</v>
      </c>
      <c r="AU505" t="s">
        <v>127</v>
      </c>
      <c r="AV505" t="s">
        <v>151</v>
      </c>
      <c r="AX505" t="s">
        <v>129</v>
      </c>
      <c r="AZ505" t="s">
        <v>98</v>
      </c>
      <c r="BB505" t="s">
        <v>152</v>
      </c>
      <c r="BG505" t="s">
        <v>102</v>
      </c>
      <c r="BH505" t="s">
        <v>123</v>
      </c>
      <c r="BI505" t="s">
        <v>148</v>
      </c>
      <c r="BJ505" t="s">
        <v>108</v>
      </c>
      <c r="BK505" t="s">
        <v>127</v>
      </c>
      <c r="BL505" t="s">
        <v>151</v>
      </c>
      <c r="BM505" t="s">
        <v>3253</v>
      </c>
      <c r="BP505" t="s">
        <v>171</v>
      </c>
      <c r="BQ505" t="s">
        <v>3253</v>
      </c>
      <c r="BT505" t="s">
        <v>102</v>
      </c>
      <c r="BY505" t="s">
        <v>3249</v>
      </c>
      <c r="BZ505" t="s">
        <v>3254</v>
      </c>
      <c r="CA505">
        <v>0</v>
      </c>
      <c r="CH505" s="1">
        <v>42947.678761574098</v>
      </c>
      <c r="CS505">
        <v>1</v>
      </c>
    </row>
    <row r="506" spans="1:97">
      <c r="A506">
        <v>506</v>
      </c>
      <c r="B506" t="s">
        <v>3256</v>
      </c>
      <c r="D506" t="s">
        <v>7295</v>
      </c>
      <c r="E506" t="s">
        <v>6475</v>
      </c>
      <c r="G506" t="s">
        <v>105</v>
      </c>
      <c r="H506">
        <v>20100321</v>
      </c>
      <c r="L506" t="s">
        <v>201</v>
      </c>
      <c r="M506" t="s">
        <v>122</v>
      </c>
      <c r="T506" t="s">
        <v>3257</v>
      </c>
      <c r="X506" t="s">
        <v>102</v>
      </c>
      <c r="Y506" t="s">
        <v>123</v>
      </c>
      <c r="Z506" t="s">
        <v>204</v>
      </c>
      <c r="AA506" t="s">
        <v>411</v>
      </c>
      <c r="AC506" t="s">
        <v>98</v>
      </c>
      <c r="AE506" t="s">
        <v>98</v>
      </c>
      <c r="AH506" s="1">
        <v>42947.678761574098</v>
      </c>
      <c r="AI506" s="1">
        <v>42947.678761574098</v>
      </c>
      <c r="AK506" t="s">
        <v>150</v>
      </c>
      <c r="AL506" t="s">
        <v>3258</v>
      </c>
      <c r="AM506" t="s">
        <v>3259</v>
      </c>
      <c r="AN506" t="s">
        <v>105</v>
      </c>
      <c r="AR506" t="s">
        <v>105</v>
      </c>
      <c r="AT506" t="s">
        <v>108</v>
      </c>
      <c r="AU506" t="s">
        <v>127</v>
      </c>
      <c r="AV506" t="s">
        <v>207</v>
      </c>
      <c r="AX506" t="s">
        <v>129</v>
      </c>
      <c r="AZ506" t="s">
        <v>98</v>
      </c>
      <c r="BB506" t="s">
        <v>152</v>
      </c>
      <c r="BG506" t="s">
        <v>102</v>
      </c>
      <c r="BH506" t="s">
        <v>123</v>
      </c>
      <c r="BI506" t="s">
        <v>204</v>
      </c>
      <c r="BJ506" t="s">
        <v>108</v>
      </c>
      <c r="BK506" t="s">
        <v>127</v>
      </c>
      <c r="BL506" t="s">
        <v>207</v>
      </c>
      <c r="BM506" t="s">
        <v>3260</v>
      </c>
      <c r="BP506" t="s">
        <v>171</v>
      </c>
      <c r="BQ506" t="s">
        <v>3260</v>
      </c>
      <c r="BT506" t="s">
        <v>102</v>
      </c>
      <c r="BY506" t="s">
        <v>3255</v>
      </c>
      <c r="BZ506" t="s">
        <v>3261</v>
      </c>
      <c r="CA506">
        <v>0</v>
      </c>
      <c r="CH506" s="1">
        <v>42947.678761574098</v>
      </c>
      <c r="CS506">
        <v>1</v>
      </c>
    </row>
    <row r="507" spans="1:97">
      <c r="A507">
        <v>507</v>
      </c>
      <c r="B507" t="s">
        <v>3263</v>
      </c>
      <c r="D507" t="s">
        <v>7296</v>
      </c>
      <c r="E507" t="s">
        <v>6476</v>
      </c>
      <c r="G507" t="s">
        <v>105</v>
      </c>
      <c r="H507">
        <v>19980818</v>
      </c>
      <c r="L507" t="s">
        <v>162</v>
      </c>
      <c r="M507" t="s">
        <v>294</v>
      </c>
      <c r="N507" t="s">
        <v>3264</v>
      </c>
      <c r="T507" t="s">
        <v>3265</v>
      </c>
      <c r="X507" t="s">
        <v>102</v>
      </c>
      <c r="Y507" t="s">
        <v>123</v>
      </c>
      <c r="Z507" t="s">
        <v>616</v>
      </c>
      <c r="AA507" t="s">
        <v>286</v>
      </c>
      <c r="AC507" t="s">
        <v>98</v>
      </c>
      <c r="AE507" t="s">
        <v>98</v>
      </c>
      <c r="AH507" s="1">
        <v>42947.678761574098</v>
      </c>
      <c r="AI507" s="1">
        <v>42989.386226851799</v>
      </c>
      <c r="AK507" t="s">
        <v>150</v>
      </c>
      <c r="AL507" t="s">
        <v>3266</v>
      </c>
      <c r="AM507" t="s">
        <v>3267</v>
      </c>
      <c r="AN507" t="s">
        <v>105</v>
      </c>
      <c r="AR507" t="s">
        <v>105</v>
      </c>
      <c r="AT507" t="s">
        <v>108</v>
      </c>
      <c r="AU507" t="s">
        <v>127</v>
      </c>
      <c r="AV507" t="s">
        <v>618</v>
      </c>
      <c r="AX507" t="s">
        <v>300</v>
      </c>
      <c r="AZ507" t="s">
        <v>98</v>
      </c>
      <c r="BB507" t="s">
        <v>152</v>
      </c>
      <c r="BG507" t="s">
        <v>102</v>
      </c>
      <c r="BH507" t="s">
        <v>123</v>
      </c>
      <c r="BI507" t="s">
        <v>616</v>
      </c>
      <c r="BJ507" t="s">
        <v>108</v>
      </c>
      <c r="BL507" t="s">
        <v>618</v>
      </c>
      <c r="BM507" t="s">
        <v>3268</v>
      </c>
      <c r="BP507" t="s">
        <v>171</v>
      </c>
      <c r="BQ507" t="s">
        <v>3268</v>
      </c>
      <c r="BY507" t="s">
        <v>3262</v>
      </c>
      <c r="BZ507" t="s">
        <v>3269</v>
      </c>
      <c r="CA507">
        <v>0</v>
      </c>
      <c r="CH507" s="1">
        <v>42989.386226851799</v>
      </c>
      <c r="CS507">
        <v>1</v>
      </c>
    </row>
    <row r="508" spans="1:97">
      <c r="A508">
        <v>508</v>
      </c>
      <c r="B508" t="s">
        <v>3271</v>
      </c>
      <c r="D508" t="s">
        <v>7297</v>
      </c>
      <c r="E508" t="s">
        <v>6477</v>
      </c>
      <c r="G508" t="s">
        <v>105</v>
      </c>
      <c r="H508">
        <v>19961020</v>
      </c>
      <c r="L508" t="s">
        <v>201</v>
      </c>
      <c r="M508" t="s">
        <v>122</v>
      </c>
      <c r="N508" t="s">
        <v>3272</v>
      </c>
      <c r="T508" t="s">
        <v>3273</v>
      </c>
      <c r="X508" t="s">
        <v>102</v>
      </c>
      <c r="Y508" t="s">
        <v>123</v>
      </c>
      <c r="Z508" t="s">
        <v>336</v>
      </c>
      <c r="AA508" t="s">
        <v>166</v>
      </c>
      <c r="AC508" t="s">
        <v>98</v>
      </c>
      <c r="AE508" t="s">
        <v>98</v>
      </c>
      <c r="AH508" s="1">
        <v>42947.678761574098</v>
      </c>
      <c r="AI508" s="1">
        <v>42989.503773148099</v>
      </c>
      <c r="AK508" t="s">
        <v>150</v>
      </c>
      <c r="AL508" t="s">
        <v>3274</v>
      </c>
      <c r="AM508" t="s">
        <v>3275</v>
      </c>
      <c r="AN508" t="s">
        <v>105</v>
      </c>
      <c r="AR508" t="s">
        <v>105</v>
      </c>
      <c r="AT508" t="s">
        <v>108</v>
      </c>
      <c r="AU508" t="s">
        <v>127</v>
      </c>
      <c r="AV508" t="s">
        <v>339</v>
      </c>
      <c r="AX508" t="s">
        <v>129</v>
      </c>
      <c r="AZ508" t="s">
        <v>98</v>
      </c>
      <c r="BB508" t="s">
        <v>152</v>
      </c>
      <c r="BG508" t="s">
        <v>102</v>
      </c>
      <c r="BH508" t="s">
        <v>123</v>
      </c>
      <c r="BI508" t="s">
        <v>336</v>
      </c>
      <c r="BJ508" t="s">
        <v>108</v>
      </c>
      <c r="BK508" t="s">
        <v>127</v>
      </c>
      <c r="BL508" t="s">
        <v>339</v>
      </c>
      <c r="BM508" t="s">
        <v>3276</v>
      </c>
      <c r="BP508" t="s">
        <v>171</v>
      </c>
      <c r="BQ508" t="s">
        <v>3276</v>
      </c>
      <c r="BY508" t="s">
        <v>3270</v>
      </c>
      <c r="BZ508" t="s">
        <v>3277</v>
      </c>
      <c r="CA508">
        <v>0</v>
      </c>
      <c r="CH508" s="1">
        <v>42989.503773148099</v>
      </c>
      <c r="CS508">
        <v>1</v>
      </c>
    </row>
    <row r="509" spans="1:97">
      <c r="A509">
        <v>509</v>
      </c>
      <c r="B509" t="s">
        <v>3279</v>
      </c>
      <c r="D509" t="s">
        <v>7298</v>
      </c>
      <c r="E509" t="s">
        <v>6478</v>
      </c>
      <c r="G509" t="s">
        <v>105</v>
      </c>
      <c r="H509">
        <v>19980916</v>
      </c>
      <c r="L509" t="s">
        <v>335</v>
      </c>
      <c r="M509" t="s">
        <v>294</v>
      </c>
      <c r="N509" t="s">
        <v>3280</v>
      </c>
      <c r="T509" t="s">
        <v>3281</v>
      </c>
      <c r="X509" t="s">
        <v>102</v>
      </c>
      <c r="Y509" t="s">
        <v>123</v>
      </c>
      <c r="Z509" t="s">
        <v>336</v>
      </c>
      <c r="AA509" t="s">
        <v>190</v>
      </c>
      <c r="AC509" t="s">
        <v>98</v>
      </c>
      <c r="AE509" t="s">
        <v>98</v>
      </c>
      <c r="AH509" s="1">
        <v>42947.678761574098</v>
      </c>
      <c r="AI509" s="1">
        <v>42989.477766203701</v>
      </c>
      <c r="AK509" t="s">
        <v>150</v>
      </c>
      <c r="AL509" t="s">
        <v>3282</v>
      </c>
      <c r="AM509" t="s">
        <v>3283</v>
      </c>
      <c r="AN509" t="s">
        <v>105</v>
      </c>
      <c r="AR509" t="s">
        <v>105</v>
      </c>
      <c r="AT509" t="s">
        <v>108</v>
      </c>
      <c r="AU509" t="s">
        <v>127</v>
      </c>
      <c r="AV509" t="s">
        <v>339</v>
      </c>
      <c r="AX509" t="s">
        <v>300</v>
      </c>
      <c r="AZ509" t="s">
        <v>98</v>
      </c>
      <c r="BB509" t="s">
        <v>152</v>
      </c>
      <c r="BG509" t="s">
        <v>102</v>
      </c>
      <c r="BH509" t="s">
        <v>123</v>
      </c>
      <c r="BI509" t="s">
        <v>336</v>
      </c>
      <c r="BJ509" t="s">
        <v>108</v>
      </c>
      <c r="BK509" t="s">
        <v>127</v>
      </c>
      <c r="BL509" t="s">
        <v>339</v>
      </c>
      <c r="BM509" t="s">
        <v>3284</v>
      </c>
      <c r="BP509" t="s">
        <v>171</v>
      </c>
      <c r="BQ509" t="s">
        <v>3284</v>
      </c>
      <c r="BY509" t="s">
        <v>3278</v>
      </c>
      <c r="BZ509" t="s">
        <v>3285</v>
      </c>
      <c r="CA509">
        <v>0</v>
      </c>
      <c r="CH509" s="1">
        <v>42989.477766203701</v>
      </c>
      <c r="CS509">
        <v>1</v>
      </c>
    </row>
    <row r="510" spans="1:97">
      <c r="A510">
        <v>510</v>
      </c>
      <c r="B510" t="s">
        <v>3287</v>
      </c>
      <c r="D510" t="s">
        <v>7299</v>
      </c>
      <c r="E510" t="s">
        <v>6479</v>
      </c>
      <c r="G510" t="s">
        <v>105</v>
      </c>
      <c r="H510">
        <v>19860907</v>
      </c>
      <c r="L510" t="s">
        <v>162</v>
      </c>
      <c r="M510" t="s">
        <v>677</v>
      </c>
      <c r="N510" t="s">
        <v>3288</v>
      </c>
      <c r="T510" t="s">
        <v>3289</v>
      </c>
      <c r="X510" t="s">
        <v>102</v>
      </c>
      <c r="Y510" t="s">
        <v>123</v>
      </c>
      <c r="Z510" t="s">
        <v>336</v>
      </c>
      <c r="AA510" t="s">
        <v>3290</v>
      </c>
      <c r="AC510" t="s">
        <v>98</v>
      </c>
      <c r="AE510" t="s">
        <v>98</v>
      </c>
      <c r="AH510" s="1">
        <v>42947.678761574098</v>
      </c>
      <c r="AI510" s="1">
        <v>42947.678761574098</v>
      </c>
      <c r="AK510" t="s">
        <v>150</v>
      </c>
      <c r="AL510" t="s">
        <v>3291</v>
      </c>
      <c r="AM510" t="s">
        <v>3292</v>
      </c>
      <c r="AN510" t="s">
        <v>105</v>
      </c>
      <c r="AR510" t="s">
        <v>105</v>
      </c>
      <c r="AT510" t="s">
        <v>108</v>
      </c>
      <c r="AU510" t="s">
        <v>127</v>
      </c>
      <c r="AV510" t="s">
        <v>339</v>
      </c>
      <c r="AX510" t="s">
        <v>678</v>
      </c>
      <c r="AZ510" t="s">
        <v>98</v>
      </c>
      <c r="BB510" t="s">
        <v>152</v>
      </c>
      <c r="BG510" t="s">
        <v>102</v>
      </c>
      <c r="BH510" t="s">
        <v>123</v>
      </c>
      <c r="BI510" t="s">
        <v>336</v>
      </c>
      <c r="BJ510" t="s">
        <v>108</v>
      </c>
      <c r="BL510" t="s">
        <v>339</v>
      </c>
      <c r="BM510" t="s">
        <v>3293</v>
      </c>
      <c r="BP510" t="s">
        <v>171</v>
      </c>
      <c r="BQ510" t="s">
        <v>3293</v>
      </c>
      <c r="BT510" t="s">
        <v>102</v>
      </c>
      <c r="BY510" t="s">
        <v>3286</v>
      </c>
      <c r="BZ510" t="s">
        <v>3294</v>
      </c>
      <c r="CA510">
        <v>0</v>
      </c>
      <c r="CH510" s="1">
        <v>42947.678761574098</v>
      </c>
      <c r="CS510">
        <v>1</v>
      </c>
    </row>
    <row r="511" spans="1:97">
      <c r="A511">
        <v>511</v>
      </c>
      <c r="B511" t="s">
        <v>3296</v>
      </c>
      <c r="D511" t="s">
        <v>7300</v>
      </c>
      <c r="E511" t="s">
        <v>6480</v>
      </c>
      <c r="G511" t="s">
        <v>98</v>
      </c>
      <c r="H511">
        <v>19940928</v>
      </c>
      <c r="L511" t="s">
        <v>853</v>
      </c>
      <c r="M511" t="s">
        <v>122</v>
      </c>
      <c r="N511" t="s">
        <v>3297</v>
      </c>
      <c r="T511" t="s">
        <v>3298</v>
      </c>
      <c r="X511" t="s">
        <v>102</v>
      </c>
      <c r="Y511" t="s">
        <v>123</v>
      </c>
      <c r="Z511" t="s">
        <v>451</v>
      </c>
      <c r="AA511" t="s">
        <v>1046</v>
      </c>
      <c r="AC511" t="s">
        <v>98</v>
      </c>
      <c r="AE511" t="s">
        <v>98</v>
      </c>
      <c r="AH511" s="1">
        <v>42947.678761574098</v>
      </c>
      <c r="AI511" s="1">
        <v>42989.478425925903</v>
      </c>
      <c r="AK511" t="s">
        <v>150</v>
      </c>
      <c r="AL511" t="s">
        <v>3299</v>
      </c>
      <c r="AM511" t="s">
        <v>3300</v>
      </c>
      <c r="AN511" t="s">
        <v>105</v>
      </c>
      <c r="AR511" t="s">
        <v>105</v>
      </c>
      <c r="AT511" t="s">
        <v>108</v>
      </c>
      <c r="AU511" t="s">
        <v>127</v>
      </c>
      <c r="AV511" t="s">
        <v>454</v>
      </c>
      <c r="AX511" t="s">
        <v>129</v>
      </c>
      <c r="AZ511" t="s">
        <v>98</v>
      </c>
      <c r="BB511" t="s">
        <v>152</v>
      </c>
      <c r="BG511" t="s">
        <v>102</v>
      </c>
      <c r="BH511" t="s">
        <v>860</v>
      </c>
      <c r="BI511" t="s">
        <v>2410</v>
      </c>
      <c r="BJ511" t="s">
        <v>108</v>
      </c>
      <c r="BK511" t="s">
        <v>862</v>
      </c>
      <c r="BL511" t="s">
        <v>1453</v>
      </c>
      <c r="BM511" t="s">
        <v>3301</v>
      </c>
      <c r="BP511" t="s">
        <v>171</v>
      </c>
      <c r="BQ511" t="s">
        <v>3301</v>
      </c>
      <c r="BY511" t="s">
        <v>3295</v>
      </c>
      <c r="BZ511" t="s">
        <v>3302</v>
      </c>
      <c r="CA511">
        <v>0</v>
      </c>
      <c r="CH511" s="1">
        <v>42989.478425925903</v>
      </c>
      <c r="CS511">
        <v>1</v>
      </c>
    </row>
    <row r="512" spans="1:97">
      <c r="A512">
        <v>512</v>
      </c>
      <c r="B512" t="s">
        <v>3304</v>
      </c>
      <c r="D512" t="s">
        <v>7300</v>
      </c>
      <c r="E512" t="s">
        <v>6481</v>
      </c>
      <c r="G512" t="s">
        <v>105</v>
      </c>
      <c r="H512">
        <v>19971218</v>
      </c>
      <c r="L512" t="s">
        <v>201</v>
      </c>
      <c r="M512" t="s">
        <v>122</v>
      </c>
      <c r="N512" t="s">
        <v>3305</v>
      </c>
      <c r="T512" t="s">
        <v>3306</v>
      </c>
      <c r="X512" t="s">
        <v>102</v>
      </c>
      <c r="Y512" t="s">
        <v>123</v>
      </c>
      <c r="Z512" t="s">
        <v>345</v>
      </c>
      <c r="AA512" t="s">
        <v>286</v>
      </c>
      <c r="AC512" t="s">
        <v>98</v>
      </c>
      <c r="AE512" t="s">
        <v>98</v>
      </c>
      <c r="AH512" s="1">
        <v>42947.678761574098</v>
      </c>
      <c r="AI512" s="1">
        <v>42989.483101851903</v>
      </c>
      <c r="AK512" t="s">
        <v>150</v>
      </c>
      <c r="AL512" t="s">
        <v>3307</v>
      </c>
      <c r="AM512" t="s">
        <v>3308</v>
      </c>
      <c r="AN512" t="s">
        <v>105</v>
      </c>
      <c r="AR512" t="s">
        <v>105</v>
      </c>
      <c r="AT512" t="s">
        <v>108</v>
      </c>
      <c r="AU512" t="s">
        <v>127</v>
      </c>
      <c r="AV512" t="s">
        <v>348</v>
      </c>
      <c r="AX512" t="s">
        <v>129</v>
      </c>
      <c r="AZ512" t="s">
        <v>98</v>
      </c>
      <c r="BB512" t="s">
        <v>152</v>
      </c>
      <c r="BG512" t="s">
        <v>102</v>
      </c>
      <c r="BH512" t="s">
        <v>123</v>
      </c>
      <c r="BI512" t="s">
        <v>345</v>
      </c>
      <c r="BJ512" t="s">
        <v>108</v>
      </c>
      <c r="BK512" t="s">
        <v>127</v>
      </c>
      <c r="BL512" t="s">
        <v>348</v>
      </c>
      <c r="BM512" t="s">
        <v>3309</v>
      </c>
      <c r="BP512" t="s">
        <v>171</v>
      </c>
      <c r="BQ512" t="s">
        <v>3309</v>
      </c>
      <c r="BY512" t="s">
        <v>3303</v>
      </c>
      <c r="BZ512" t="s">
        <v>3310</v>
      </c>
      <c r="CA512">
        <v>0</v>
      </c>
      <c r="CH512" s="1">
        <v>42989.483101851903</v>
      </c>
      <c r="CS512">
        <v>1</v>
      </c>
    </row>
    <row r="513" spans="1:97">
      <c r="A513">
        <v>513</v>
      </c>
      <c r="B513" t="s">
        <v>3312</v>
      </c>
      <c r="D513" t="s">
        <v>7301</v>
      </c>
      <c r="E513" t="s">
        <v>6482</v>
      </c>
      <c r="G513" t="s">
        <v>105</v>
      </c>
      <c r="H513">
        <v>20070125</v>
      </c>
      <c r="L513" t="s">
        <v>244</v>
      </c>
      <c r="M513" t="s">
        <v>294</v>
      </c>
      <c r="T513" t="s">
        <v>3313</v>
      </c>
      <c r="X513" t="s">
        <v>102</v>
      </c>
      <c r="Y513" t="s">
        <v>123</v>
      </c>
      <c r="Z513" t="s">
        <v>248</v>
      </c>
      <c r="AA513" t="s">
        <v>190</v>
      </c>
      <c r="AC513" t="s">
        <v>98</v>
      </c>
      <c r="AE513" t="s">
        <v>98</v>
      </c>
      <c r="AH513" s="1">
        <v>42947.678761574098</v>
      </c>
      <c r="AI513" s="1">
        <v>42989.491851851897</v>
      </c>
      <c r="AK513" t="s">
        <v>150</v>
      </c>
      <c r="AL513" t="s">
        <v>3314</v>
      </c>
      <c r="AM513" t="s">
        <v>3315</v>
      </c>
      <c r="AN513" t="s">
        <v>105</v>
      </c>
      <c r="AR513" t="s">
        <v>105</v>
      </c>
      <c r="AT513" t="s">
        <v>108</v>
      </c>
      <c r="AU513" t="s">
        <v>127</v>
      </c>
      <c r="AV513" t="s">
        <v>251</v>
      </c>
      <c r="AX513" t="s">
        <v>300</v>
      </c>
      <c r="AZ513" t="s">
        <v>98</v>
      </c>
      <c r="BB513" t="s">
        <v>152</v>
      </c>
      <c r="BG513" t="s">
        <v>102</v>
      </c>
      <c r="BH513" t="s">
        <v>123</v>
      </c>
      <c r="BI513" t="s">
        <v>248</v>
      </c>
      <c r="BJ513" t="s">
        <v>108</v>
      </c>
      <c r="BK513" t="s">
        <v>127</v>
      </c>
      <c r="BL513" t="s">
        <v>251</v>
      </c>
      <c r="BM513" t="s">
        <v>3316</v>
      </c>
      <c r="BP513" t="s">
        <v>171</v>
      </c>
      <c r="BQ513" t="s">
        <v>3316</v>
      </c>
      <c r="BY513" t="s">
        <v>3311</v>
      </c>
      <c r="BZ513" t="s">
        <v>3317</v>
      </c>
      <c r="CA513">
        <v>0</v>
      </c>
      <c r="CH513" s="1">
        <v>42989.491851851897</v>
      </c>
      <c r="CS513">
        <v>1</v>
      </c>
    </row>
    <row r="514" spans="1:97">
      <c r="A514">
        <v>514</v>
      </c>
      <c r="B514" t="s">
        <v>3319</v>
      </c>
      <c r="D514" t="s">
        <v>7302</v>
      </c>
      <c r="E514" t="s">
        <v>6483</v>
      </c>
      <c r="G514" t="s">
        <v>105</v>
      </c>
      <c r="H514">
        <v>19961104</v>
      </c>
      <c r="L514" t="s">
        <v>201</v>
      </c>
      <c r="M514" t="s">
        <v>294</v>
      </c>
      <c r="N514" t="s">
        <v>3320</v>
      </c>
      <c r="T514" t="s">
        <v>3321</v>
      </c>
      <c r="X514" t="s">
        <v>102</v>
      </c>
      <c r="Y514" t="s">
        <v>123</v>
      </c>
      <c r="Z514" t="s">
        <v>856</v>
      </c>
      <c r="AA514" t="s">
        <v>166</v>
      </c>
      <c r="AC514" t="s">
        <v>98</v>
      </c>
      <c r="AE514" t="s">
        <v>98</v>
      </c>
      <c r="AH514" s="1">
        <v>42947.678761574098</v>
      </c>
      <c r="AI514" s="1">
        <v>42989.482916666697</v>
      </c>
      <c r="AK514" t="s">
        <v>150</v>
      </c>
      <c r="AL514" t="s">
        <v>3322</v>
      </c>
      <c r="AM514" t="s">
        <v>3323</v>
      </c>
      <c r="AN514" t="s">
        <v>105</v>
      </c>
      <c r="AR514" t="s">
        <v>105</v>
      </c>
      <c r="AT514" t="s">
        <v>108</v>
      </c>
      <c r="AU514" t="s">
        <v>127</v>
      </c>
      <c r="AV514" t="s">
        <v>859</v>
      </c>
      <c r="AX514" t="s">
        <v>300</v>
      </c>
      <c r="AZ514" t="s">
        <v>98</v>
      </c>
      <c r="BB514" t="s">
        <v>152</v>
      </c>
      <c r="BG514" t="s">
        <v>102</v>
      </c>
      <c r="BH514" t="s">
        <v>123</v>
      </c>
      <c r="BI514" t="s">
        <v>148</v>
      </c>
      <c r="BJ514" t="s">
        <v>108</v>
      </c>
      <c r="BK514" t="s">
        <v>127</v>
      </c>
      <c r="BL514" t="s">
        <v>151</v>
      </c>
      <c r="BM514" t="s">
        <v>3324</v>
      </c>
      <c r="BP514" t="s">
        <v>171</v>
      </c>
      <c r="BQ514" t="s">
        <v>3324</v>
      </c>
      <c r="BY514" t="s">
        <v>3318</v>
      </c>
      <c r="BZ514" t="s">
        <v>3325</v>
      </c>
      <c r="CA514">
        <v>0</v>
      </c>
      <c r="CH514" s="1">
        <v>42989.482916666697</v>
      </c>
      <c r="CS514">
        <v>1</v>
      </c>
    </row>
    <row r="515" spans="1:97">
      <c r="A515">
        <v>515</v>
      </c>
      <c r="B515" t="s">
        <v>3256</v>
      </c>
      <c r="D515" t="s">
        <v>7303</v>
      </c>
      <c r="E515" t="s">
        <v>6484</v>
      </c>
      <c r="G515" t="s">
        <v>98</v>
      </c>
      <c r="H515">
        <v>20080704</v>
      </c>
      <c r="L515" t="s">
        <v>201</v>
      </c>
      <c r="M515" t="s">
        <v>122</v>
      </c>
      <c r="T515" t="s">
        <v>3257</v>
      </c>
      <c r="X515" t="s">
        <v>102</v>
      </c>
      <c r="Y515" t="s">
        <v>123</v>
      </c>
      <c r="Z515" t="s">
        <v>204</v>
      </c>
      <c r="AA515" t="s">
        <v>411</v>
      </c>
      <c r="AC515" t="s">
        <v>98</v>
      </c>
      <c r="AE515" t="s">
        <v>98</v>
      </c>
      <c r="AH515" s="1">
        <v>42947.678761574098</v>
      </c>
      <c r="AI515" s="1">
        <v>42947.678761574098</v>
      </c>
      <c r="AK515" t="s">
        <v>150</v>
      </c>
      <c r="AL515" t="s">
        <v>3327</v>
      </c>
      <c r="AM515" t="s">
        <v>3328</v>
      </c>
      <c r="AN515" t="s">
        <v>105</v>
      </c>
      <c r="AR515" t="s">
        <v>105</v>
      </c>
      <c r="AT515" t="s">
        <v>108</v>
      </c>
      <c r="AU515" t="s">
        <v>127</v>
      </c>
      <c r="AV515" t="s">
        <v>207</v>
      </c>
      <c r="AX515" t="s">
        <v>129</v>
      </c>
      <c r="AZ515" t="s">
        <v>98</v>
      </c>
      <c r="BB515" t="s">
        <v>152</v>
      </c>
      <c r="BG515" t="s">
        <v>102</v>
      </c>
      <c r="BH515" t="s">
        <v>123</v>
      </c>
      <c r="BI515" t="s">
        <v>204</v>
      </c>
      <c r="BJ515" t="s">
        <v>108</v>
      </c>
      <c r="BK515" t="s">
        <v>127</v>
      </c>
      <c r="BL515" t="s">
        <v>207</v>
      </c>
      <c r="BM515" t="s">
        <v>3329</v>
      </c>
      <c r="BP515" t="s">
        <v>171</v>
      </c>
      <c r="BQ515" t="s">
        <v>3329</v>
      </c>
      <c r="BT515" t="s">
        <v>102</v>
      </c>
      <c r="BY515" t="s">
        <v>3326</v>
      </c>
      <c r="BZ515" t="s">
        <v>3330</v>
      </c>
      <c r="CA515">
        <v>0</v>
      </c>
      <c r="CH515" s="1">
        <v>42947.678761574098</v>
      </c>
      <c r="CS515">
        <v>1</v>
      </c>
    </row>
    <row r="516" spans="1:97">
      <c r="A516">
        <v>516</v>
      </c>
      <c r="B516" t="s">
        <v>3332</v>
      </c>
      <c r="D516" t="s">
        <v>7304</v>
      </c>
      <c r="E516" t="s">
        <v>6485</v>
      </c>
      <c r="G516" t="s">
        <v>105</v>
      </c>
      <c r="H516">
        <v>20010120</v>
      </c>
      <c r="L516" t="s">
        <v>201</v>
      </c>
      <c r="M516" t="s">
        <v>122</v>
      </c>
      <c r="N516" t="s">
        <v>3333</v>
      </c>
      <c r="T516" t="s">
        <v>3334</v>
      </c>
      <c r="X516" t="s">
        <v>102</v>
      </c>
      <c r="Y516" t="s">
        <v>123</v>
      </c>
      <c r="Z516" t="s">
        <v>124</v>
      </c>
      <c r="AA516" t="s">
        <v>190</v>
      </c>
      <c r="AC516" t="s">
        <v>98</v>
      </c>
      <c r="AE516" t="s">
        <v>98</v>
      </c>
      <c r="AH516" s="1">
        <v>42947.678761574098</v>
      </c>
      <c r="AI516" s="1">
        <v>43036.510219907403</v>
      </c>
      <c r="AK516" t="s">
        <v>150</v>
      </c>
      <c r="AL516" t="s">
        <v>3335</v>
      </c>
      <c r="AM516" t="s">
        <v>3336</v>
      </c>
      <c r="AN516" t="s">
        <v>105</v>
      </c>
      <c r="AR516" t="s">
        <v>105</v>
      </c>
      <c r="AT516" t="s">
        <v>108</v>
      </c>
      <c r="AU516" t="s">
        <v>127</v>
      </c>
      <c r="AV516" t="s">
        <v>128</v>
      </c>
      <c r="AX516" t="s">
        <v>129</v>
      </c>
      <c r="AZ516" t="s">
        <v>98</v>
      </c>
      <c r="BB516" t="s">
        <v>152</v>
      </c>
      <c r="BG516" t="s">
        <v>102</v>
      </c>
      <c r="BH516" t="s">
        <v>123</v>
      </c>
      <c r="BI516" t="s">
        <v>124</v>
      </c>
      <c r="BJ516" t="s">
        <v>108</v>
      </c>
      <c r="BK516" t="s">
        <v>127</v>
      </c>
      <c r="BL516" t="s">
        <v>128</v>
      </c>
      <c r="BM516" t="s">
        <v>3337</v>
      </c>
      <c r="BP516" t="s">
        <v>171</v>
      </c>
      <c r="BQ516" t="s">
        <v>3337</v>
      </c>
      <c r="BY516" t="s">
        <v>3331</v>
      </c>
      <c r="BZ516" t="s">
        <v>3338</v>
      </c>
      <c r="CA516">
        <v>0</v>
      </c>
      <c r="CH516" s="1">
        <v>43036.510219907403</v>
      </c>
      <c r="CS516">
        <v>1</v>
      </c>
    </row>
    <row r="517" spans="1:97">
      <c r="A517">
        <v>517</v>
      </c>
      <c r="B517" t="s">
        <v>3340</v>
      </c>
      <c r="D517" t="s">
        <v>7305</v>
      </c>
      <c r="E517" t="s">
        <v>1832</v>
      </c>
      <c r="G517" t="s">
        <v>98</v>
      </c>
      <c r="H517">
        <v>19940808</v>
      </c>
      <c r="L517" t="s">
        <v>162</v>
      </c>
      <c r="M517" t="s">
        <v>122</v>
      </c>
      <c r="N517" t="s">
        <v>3341</v>
      </c>
      <c r="T517" t="s">
        <v>3342</v>
      </c>
      <c r="X517" t="s">
        <v>102</v>
      </c>
      <c r="Y517" t="s">
        <v>123</v>
      </c>
      <c r="Z517" t="s">
        <v>856</v>
      </c>
      <c r="AA517" t="s">
        <v>323</v>
      </c>
      <c r="AC517" t="s">
        <v>98</v>
      </c>
      <c r="AE517" t="s">
        <v>98</v>
      </c>
      <c r="AH517" s="1">
        <v>42947.678761574098</v>
      </c>
      <c r="AI517" s="1">
        <v>42989.412013888897</v>
      </c>
      <c r="AK517" t="s">
        <v>150</v>
      </c>
      <c r="AL517" t="s">
        <v>3343</v>
      </c>
      <c r="AM517" t="s">
        <v>3344</v>
      </c>
      <c r="AN517" t="s">
        <v>105</v>
      </c>
      <c r="AR517" t="s">
        <v>105</v>
      </c>
      <c r="AT517" t="s">
        <v>108</v>
      </c>
      <c r="AU517" t="s">
        <v>127</v>
      </c>
      <c r="AV517" t="s">
        <v>859</v>
      </c>
      <c r="AX517" t="s">
        <v>129</v>
      </c>
      <c r="AZ517" t="s">
        <v>98</v>
      </c>
      <c r="BB517" t="s">
        <v>152</v>
      </c>
      <c r="BG517" t="s">
        <v>102</v>
      </c>
      <c r="BH517" t="s">
        <v>123</v>
      </c>
      <c r="BI517" t="s">
        <v>322</v>
      </c>
      <c r="BJ517" t="s">
        <v>108</v>
      </c>
      <c r="BL517" t="s">
        <v>326</v>
      </c>
      <c r="BM517" t="s">
        <v>3345</v>
      </c>
      <c r="BP517" t="s">
        <v>171</v>
      </c>
      <c r="BQ517" t="s">
        <v>3345</v>
      </c>
      <c r="BY517" t="s">
        <v>3339</v>
      </c>
      <c r="BZ517" t="s">
        <v>3346</v>
      </c>
      <c r="CA517">
        <v>0</v>
      </c>
      <c r="CH517" s="1">
        <v>42989.412013888897</v>
      </c>
      <c r="CS517">
        <v>1</v>
      </c>
    </row>
    <row r="518" spans="1:97">
      <c r="A518">
        <v>518</v>
      </c>
      <c r="B518" t="s">
        <v>3348</v>
      </c>
      <c r="D518" t="s">
        <v>7306</v>
      </c>
      <c r="E518" t="s">
        <v>6486</v>
      </c>
      <c r="G518" t="s">
        <v>98</v>
      </c>
      <c r="H518">
        <v>19970129</v>
      </c>
      <c r="L518" t="s">
        <v>201</v>
      </c>
      <c r="M518" t="s">
        <v>122</v>
      </c>
      <c r="N518" t="s">
        <v>3349</v>
      </c>
      <c r="T518" t="s">
        <v>3350</v>
      </c>
      <c r="X518" t="s">
        <v>102</v>
      </c>
      <c r="Y518" t="s">
        <v>123</v>
      </c>
      <c r="Z518" t="s">
        <v>322</v>
      </c>
      <c r="AA518" t="s">
        <v>1046</v>
      </c>
      <c r="AC518" t="s">
        <v>98</v>
      </c>
      <c r="AE518" t="s">
        <v>98</v>
      </c>
      <c r="AH518" s="1">
        <v>42947.678761574098</v>
      </c>
      <c r="AI518" s="1">
        <v>42987.458379629599</v>
      </c>
      <c r="AK518" t="s">
        <v>150</v>
      </c>
      <c r="AL518" t="s">
        <v>3351</v>
      </c>
      <c r="AM518" t="s">
        <v>3352</v>
      </c>
      <c r="AN518" t="s">
        <v>105</v>
      </c>
      <c r="AR518" t="s">
        <v>105</v>
      </c>
      <c r="AT518" t="s">
        <v>108</v>
      </c>
      <c r="AU518" t="s">
        <v>127</v>
      </c>
      <c r="AV518" t="s">
        <v>326</v>
      </c>
      <c r="AX518" t="s">
        <v>129</v>
      </c>
      <c r="AZ518" t="s">
        <v>98</v>
      </c>
      <c r="BB518" t="s">
        <v>152</v>
      </c>
      <c r="BG518" t="s">
        <v>102</v>
      </c>
      <c r="BH518" t="s">
        <v>123</v>
      </c>
      <c r="BI518" t="s">
        <v>322</v>
      </c>
      <c r="BJ518" t="s">
        <v>108</v>
      </c>
      <c r="BK518" t="s">
        <v>127</v>
      </c>
      <c r="BL518" t="s">
        <v>326</v>
      </c>
      <c r="BM518" t="s">
        <v>3353</v>
      </c>
      <c r="BP518" t="s">
        <v>171</v>
      </c>
      <c r="BQ518" t="s">
        <v>3353</v>
      </c>
      <c r="BY518" t="s">
        <v>3347</v>
      </c>
      <c r="BZ518" t="s">
        <v>3346</v>
      </c>
      <c r="CA518">
        <v>0</v>
      </c>
      <c r="CH518" s="1">
        <v>42987.458379629599</v>
      </c>
      <c r="CS518">
        <v>1</v>
      </c>
    </row>
    <row r="519" spans="1:97">
      <c r="A519">
        <v>519</v>
      </c>
      <c r="B519" t="s">
        <v>3355</v>
      </c>
      <c r="D519" t="s">
        <v>7307</v>
      </c>
      <c r="E519" t="s">
        <v>6487</v>
      </c>
      <c r="G519" t="s">
        <v>105</v>
      </c>
      <c r="H519">
        <v>20100228</v>
      </c>
      <c r="L519" t="s">
        <v>162</v>
      </c>
      <c r="M519" t="s">
        <v>122</v>
      </c>
      <c r="T519" t="s">
        <v>3357</v>
      </c>
      <c r="X519" t="s">
        <v>102</v>
      </c>
      <c r="Y519" t="s">
        <v>123</v>
      </c>
      <c r="Z519" t="s">
        <v>345</v>
      </c>
      <c r="AA519" t="s">
        <v>411</v>
      </c>
      <c r="AC519" t="s">
        <v>98</v>
      </c>
      <c r="AE519" t="s">
        <v>98</v>
      </c>
      <c r="AH519" s="1">
        <v>42947.678761574098</v>
      </c>
      <c r="AI519" s="1">
        <v>42987.4277546296</v>
      </c>
      <c r="AK519" t="s">
        <v>150</v>
      </c>
      <c r="AL519" t="s">
        <v>3358</v>
      </c>
      <c r="AM519" t="s">
        <v>3359</v>
      </c>
      <c r="AN519" t="s">
        <v>105</v>
      </c>
      <c r="AR519" t="s">
        <v>105</v>
      </c>
      <c r="AT519" t="s">
        <v>108</v>
      </c>
      <c r="AU519" t="s">
        <v>127</v>
      </c>
      <c r="AV519" t="s">
        <v>348</v>
      </c>
      <c r="AX519" t="s">
        <v>129</v>
      </c>
      <c r="AZ519" t="s">
        <v>98</v>
      </c>
      <c r="BB519" t="s">
        <v>152</v>
      </c>
      <c r="BG519" t="s">
        <v>102</v>
      </c>
      <c r="BH519" t="s">
        <v>123</v>
      </c>
      <c r="BI519" t="s">
        <v>345</v>
      </c>
      <c r="BJ519" t="s">
        <v>108</v>
      </c>
      <c r="BL519" t="s">
        <v>348</v>
      </c>
      <c r="BM519" t="s">
        <v>3360</v>
      </c>
      <c r="BP519" t="s">
        <v>171</v>
      </c>
      <c r="BQ519" t="s">
        <v>3360</v>
      </c>
      <c r="BY519" t="s">
        <v>3354</v>
      </c>
      <c r="BZ519" t="s">
        <v>3361</v>
      </c>
      <c r="CA519">
        <v>0</v>
      </c>
      <c r="CH519" s="1">
        <v>42987.4277546296</v>
      </c>
      <c r="CS519">
        <v>1</v>
      </c>
    </row>
    <row r="520" spans="1:97">
      <c r="A520">
        <v>520</v>
      </c>
      <c r="B520" t="s">
        <v>3363</v>
      </c>
      <c r="D520" t="s">
        <v>7307</v>
      </c>
      <c r="E520" t="s">
        <v>6488</v>
      </c>
      <c r="G520" t="s">
        <v>98</v>
      </c>
      <c r="H520">
        <v>20030524</v>
      </c>
      <c r="L520" t="s">
        <v>201</v>
      </c>
      <c r="M520" t="s">
        <v>122</v>
      </c>
      <c r="T520" t="s">
        <v>3365</v>
      </c>
      <c r="X520" t="s">
        <v>102</v>
      </c>
      <c r="Y520" t="s">
        <v>123</v>
      </c>
      <c r="Z520" t="s">
        <v>322</v>
      </c>
      <c r="AA520" t="s">
        <v>190</v>
      </c>
      <c r="AC520" t="s">
        <v>98</v>
      </c>
      <c r="AE520" t="s">
        <v>98</v>
      </c>
      <c r="AH520" s="1">
        <v>42947.678761574098</v>
      </c>
      <c r="AI520" s="1">
        <v>42989.513402777797</v>
      </c>
      <c r="AK520" t="s">
        <v>150</v>
      </c>
      <c r="AL520" t="s">
        <v>3366</v>
      </c>
      <c r="AM520" t="s">
        <v>3367</v>
      </c>
      <c r="AN520" t="s">
        <v>105</v>
      </c>
      <c r="AR520" t="s">
        <v>105</v>
      </c>
      <c r="AT520" t="s">
        <v>108</v>
      </c>
      <c r="AU520" t="s">
        <v>127</v>
      </c>
      <c r="AV520" t="s">
        <v>326</v>
      </c>
      <c r="AX520" t="s">
        <v>129</v>
      </c>
      <c r="AZ520" t="s">
        <v>98</v>
      </c>
      <c r="BB520" t="s">
        <v>152</v>
      </c>
      <c r="BG520" t="s">
        <v>102</v>
      </c>
      <c r="BH520" t="s">
        <v>123</v>
      </c>
      <c r="BI520" t="s">
        <v>322</v>
      </c>
      <c r="BJ520" t="s">
        <v>108</v>
      </c>
      <c r="BK520" t="s">
        <v>127</v>
      </c>
      <c r="BL520" t="s">
        <v>326</v>
      </c>
      <c r="BM520" t="s">
        <v>3368</v>
      </c>
      <c r="BP520" t="s">
        <v>171</v>
      </c>
      <c r="BQ520" t="s">
        <v>3368</v>
      </c>
      <c r="BY520" t="s">
        <v>3362</v>
      </c>
      <c r="BZ520" t="s">
        <v>3369</v>
      </c>
      <c r="CA520">
        <v>0</v>
      </c>
      <c r="CH520" s="1">
        <v>42989.513402777797</v>
      </c>
      <c r="CS520">
        <v>1</v>
      </c>
    </row>
    <row r="521" spans="1:97">
      <c r="A521">
        <v>521</v>
      </c>
      <c r="B521" t="s">
        <v>3371</v>
      </c>
      <c r="D521" t="s">
        <v>7308</v>
      </c>
      <c r="E521" t="s">
        <v>6489</v>
      </c>
      <c r="G521" t="s">
        <v>105</v>
      </c>
      <c r="H521">
        <v>20120810</v>
      </c>
      <c r="L521" t="s">
        <v>408</v>
      </c>
      <c r="M521" t="s">
        <v>1314</v>
      </c>
      <c r="X521" t="s">
        <v>102</v>
      </c>
      <c r="Y521" t="s">
        <v>136</v>
      </c>
      <c r="Z521" t="s">
        <v>410</v>
      </c>
      <c r="AA521" t="s">
        <v>411</v>
      </c>
      <c r="AC521" t="s">
        <v>98</v>
      </c>
      <c r="AE521" t="s">
        <v>98</v>
      </c>
      <c r="AH521" s="1">
        <v>42947.678761574098</v>
      </c>
      <c r="AI521" s="1">
        <v>43019.659814814797</v>
      </c>
      <c r="AK521" t="s">
        <v>150</v>
      </c>
      <c r="AL521" t="s">
        <v>3373</v>
      </c>
      <c r="AM521" t="s">
        <v>3374</v>
      </c>
      <c r="AN521" t="s">
        <v>105</v>
      </c>
      <c r="AR521" t="s">
        <v>105</v>
      </c>
      <c r="AT521" t="s">
        <v>108</v>
      </c>
      <c r="AU521" t="s">
        <v>141</v>
      </c>
      <c r="AV521" t="s">
        <v>414</v>
      </c>
      <c r="AX521" t="s">
        <v>1316</v>
      </c>
      <c r="AZ521" t="s">
        <v>98</v>
      </c>
      <c r="BB521" t="s">
        <v>152</v>
      </c>
      <c r="BG521" t="s">
        <v>102</v>
      </c>
      <c r="BH521" t="s">
        <v>136</v>
      </c>
      <c r="BI521" t="s">
        <v>410</v>
      </c>
      <c r="BJ521" t="s">
        <v>108</v>
      </c>
      <c r="BK521" t="s">
        <v>141</v>
      </c>
      <c r="BL521" t="s">
        <v>414</v>
      </c>
      <c r="BM521" t="s">
        <v>3375</v>
      </c>
      <c r="BP521" t="s">
        <v>171</v>
      </c>
      <c r="BQ521" t="s">
        <v>3375</v>
      </c>
      <c r="BY521" t="s">
        <v>3370</v>
      </c>
      <c r="BZ521" t="s">
        <v>3376</v>
      </c>
      <c r="CA521">
        <v>0</v>
      </c>
      <c r="CH521" s="1">
        <v>43019.659814814797</v>
      </c>
      <c r="CS521">
        <v>1</v>
      </c>
    </row>
    <row r="522" spans="1:97">
      <c r="A522">
        <v>522</v>
      </c>
      <c r="B522" t="s">
        <v>3378</v>
      </c>
      <c r="D522" t="s">
        <v>7309</v>
      </c>
      <c r="E522" t="s">
        <v>6490</v>
      </c>
      <c r="G522" t="s">
        <v>98</v>
      </c>
      <c r="H522">
        <v>20071011</v>
      </c>
      <c r="I522" t="s">
        <v>3379</v>
      </c>
      <c r="L522" t="s">
        <v>293</v>
      </c>
      <c r="M522" t="s">
        <v>294</v>
      </c>
      <c r="T522" t="s">
        <v>3380</v>
      </c>
      <c r="X522" t="s">
        <v>102</v>
      </c>
      <c r="Y522" t="s">
        <v>123</v>
      </c>
      <c r="Z522" t="s">
        <v>296</v>
      </c>
      <c r="AA522" t="s">
        <v>190</v>
      </c>
      <c r="AC522" t="s">
        <v>98</v>
      </c>
      <c r="AE522" t="s">
        <v>98</v>
      </c>
      <c r="AH522" s="1">
        <v>42947.678761574098</v>
      </c>
      <c r="AI522" s="1">
        <v>42947.678761574098</v>
      </c>
      <c r="AK522" t="s">
        <v>150</v>
      </c>
      <c r="AL522" t="s">
        <v>3381</v>
      </c>
      <c r="AN522" t="s">
        <v>105</v>
      </c>
      <c r="AR522" t="s">
        <v>105</v>
      </c>
      <c r="AT522" t="s">
        <v>108</v>
      </c>
      <c r="AU522" t="s">
        <v>127</v>
      </c>
      <c r="AV522" t="s">
        <v>299</v>
      </c>
      <c r="AX522" t="s">
        <v>300</v>
      </c>
      <c r="AZ522" t="s">
        <v>98</v>
      </c>
      <c r="BB522" t="s">
        <v>152</v>
      </c>
      <c r="BG522" t="s">
        <v>102</v>
      </c>
      <c r="BH522" t="s">
        <v>123</v>
      </c>
      <c r="BI522" t="s">
        <v>296</v>
      </c>
      <c r="BJ522" t="s">
        <v>108</v>
      </c>
      <c r="BK522" t="s">
        <v>127</v>
      </c>
      <c r="BL522" t="s">
        <v>299</v>
      </c>
      <c r="BM522" t="s">
        <v>3382</v>
      </c>
      <c r="BP522" t="s">
        <v>171</v>
      </c>
      <c r="BQ522" t="s">
        <v>3382</v>
      </c>
      <c r="BY522" t="s">
        <v>3377</v>
      </c>
      <c r="BZ522" t="s">
        <v>3383</v>
      </c>
      <c r="CA522">
        <v>0</v>
      </c>
      <c r="CH522" s="1">
        <v>42947.678761574098</v>
      </c>
      <c r="CS522">
        <v>1</v>
      </c>
    </row>
    <row r="523" spans="1:97">
      <c r="A523">
        <v>523</v>
      </c>
      <c r="B523" t="s">
        <v>3385</v>
      </c>
      <c r="D523" t="s">
        <v>7310</v>
      </c>
      <c r="E523" t="s">
        <v>6491</v>
      </c>
      <c r="G523" t="s">
        <v>98</v>
      </c>
      <c r="H523">
        <v>19970101</v>
      </c>
      <c r="L523" t="s">
        <v>408</v>
      </c>
      <c r="M523" t="s">
        <v>122</v>
      </c>
      <c r="N523" t="s">
        <v>3386</v>
      </c>
      <c r="T523" t="s">
        <v>3387</v>
      </c>
      <c r="X523" t="s">
        <v>102</v>
      </c>
      <c r="Y523" t="s">
        <v>136</v>
      </c>
      <c r="Z523" t="s">
        <v>838</v>
      </c>
      <c r="AA523" t="s">
        <v>286</v>
      </c>
      <c r="AC523" t="s">
        <v>98</v>
      </c>
      <c r="AE523" t="s">
        <v>98</v>
      </c>
      <c r="AH523" s="1">
        <v>42947.678761574098</v>
      </c>
      <c r="AI523" s="1">
        <v>42989.478483796302</v>
      </c>
      <c r="AK523" t="s">
        <v>150</v>
      </c>
      <c r="AL523" t="s">
        <v>3388</v>
      </c>
      <c r="AM523" t="s">
        <v>3389</v>
      </c>
      <c r="AN523" t="s">
        <v>105</v>
      </c>
      <c r="AR523" t="s">
        <v>105</v>
      </c>
      <c r="AT523" t="s">
        <v>108</v>
      </c>
      <c r="AU523" t="s">
        <v>141</v>
      </c>
      <c r="AV523" t="s">
        <v>842</v>
      </c>
      <c r="AX523" t="s">
        <v>129</v>
      </c>
      <c r="AZ523" t="s">
        <v>98</v>
      </c>
      <c r="BB523" t="s">
        <v>152</v>
      </c>
      <c r="BG523" t="s">
        <v>102</v>
      </c>
      <c r="BH523" t="s">
        <v>136</v>
      </c>
      <c r="BI523" t="s">
        <v>838</v>
      </c>
      <c r="BJ523" t="s">
        <v>108</v>
      </c>
      <c r="BK523" t="s">
        <v>141</v>
      </c>
      <c r="BL523" t="s">
        <v>842</v>
      </c>
      <c r="BM523" t="s">
        <v>3390</v>
      </c>
      <c r="BP523" t="s">
        <v>171</v>
      </c>
      <c r="BQ523" t="s">
        <v>3390</v>
      </c>
      <c r="BY523" t="s">
        <v>3384</v>
      </c>
      <c r="BZ523" t="s">
        <v>3391</v>
      </c>
      <c r="CA523">
        <v>0</v>
      </c>
      <c r="CH523" s="1">
        <v>42989.478483796302</v>
      </c>
      <c r="CS523">
        <v>1</v>
      </c>
    </row>
    <row r="524" spans="1:97">
      <c r="A524">
        <v>524</v>
      </c>
      <c r="B524" t="s">
        <v>3393</v>
      </c>
      <c r="D524" t="s">
        <v>7311</v>
      </c>
      <c r="E524" t="s">
        <v>6492</v>
      </c>
      <c r="G524" t="s">
        <v>98</v>
      </c>
      <c r="H524">
        <v>19971017</v>
      </c>
      <c r="L524" t="s">
        <v>1133</v>
      </c>
      <c r="M524" t="s">
        <v>122</v>
      </c>
      <c r="N524" t="s">
        <v>3394</v>
      </c>
      <c r="T524" t="s">
        <v>3395</v>
      </c>
      <c r="X524" t="s">
        <v>102</v>
      </c>
      <c r="Y524" t="s">
        <v>123</v>
      </c>
      <c r="Z524" t="s">
        <v>322</v>
      </c>
      <c r="AA524" t="s">
        <v>286</v>
      </c>
      <c r="AC524" t="s">
        <v>98</v>
      </c>
      <c r="AE524" t="s">
        <v>98</v>
      </c>
      <c r="AH524" s="1">
        <v>42947.678761574098</v>
      </c>
      <c r="AI524" s="1">
        <v>42989.413043981498</v>
      </c>
      <c r="AK524" t="s">
        <v>150</v>
      </c>
      <c r="AL524" t="s">
        <v>3396</v>
      </c>
      <c r="AM524" t="s">
        <v>3397</v>
      </c>
      <c r="AN524" t="s">
        <v>105</v>
      </c>
      <c r="AR524" t="s">
        <v>105</v>
      </c>
      <c r="AT524" t="s">
        <v>108</v>
      </c>
      <c r="AU524" t="s">
        <v>127</v>
      </c>
      <c r="AV524" t="s">
        <v>326</v>
      </c>
      <c r="AX524" t="s">
        <v>129</v>
      </c>
      <c r="AZ524" t="s">
        <v>98</v>
      </c>
      <c r="BB524" t="s">
        <v>152</v>
      </c>
      <c r="BG524" t="s">
        <v>102</v>
      </c>
      <c r="BH524" t="s">
        <v>2585</v>
      </c>
      <c r="BI524" t="s">
        <v>3398</v>
      </c>
      <c r="BJ524" t="s">
        <v>108</v>
      </c>
      <c r="BK524" t="s">
        <v>329</v>
      </c>
      <c r="BL524" t="s">
        <v>3399</v>
      </c>
      <c r="BM524" t="s">
        <v>3400</v>
      </c>
      <c r="BP524" t="s">
        <v>171</v>
      </c>
      <c r="BQ524" t="s">
        <v>3400</v>
      </c>
      <c r="BY524" t="s">
        <v>3392</v>
      </c>
      <c r="BZ524" t="s">
        <v>3401</v>
      </c>
      <c r="CA524">
        <v>0</v>
      </c>
      <c r="CH524" s="1">
        <v>42989.413043981498</v>
      </c>
      <c r="CS524">
        <v>1</v>
      </c>
    </row>
    <row r="525" spans="1:97">
      <c r="A525">
        <v>525</v>
      </c>
      <c r="B525" t="s">
        <v>3403</v>
      </c>
      <c r="D525" t="s">
        <v>7312</v>
      </c>
      <c r="E525" t="s">
        <v>1194</v>
      </c>
      <c r="G525" t="s">
        <v>105</v>
      </c>
      <c r="H525">
        <v>20070219</v>
      </c>
      <c r="L525" t="s">
        <v>895</v>
      </c>
      <c r="M525" t="s">
        <v>294</v>
      </c>
      <c r="T525" t="s">
        <v>3404</v>
      </c>
      <c r="X525" t="s">
        <v>102</v>
      </c>
      <c r="Y525" t="s">
        <v>123</v>
      </c>
      <c r="Z525" t="s">
        <v>148</v>
      </c>
      <c r="AA525" t="s">
        <v>190</v>
      </c>
      <c r="AC525" t="s">
        <v>98</v>
      </c>
      <c r="AE525" t="s">
        <v>98</v>
      </c>
      <c r="AH525" s="1">
        <v>42947.678761574098</v>
      </c>
      <c r="AI525" s="1">
        <v>42989.491041666697</v>
      </c>
      <c r="AK525" t="s">
        <v>150</v>
      </c>
      <c r="AL525" t="s">
        <v>3405</v>
      </c>
      <c r="AM525" t="s">
        <v>3406</v>
      </c>
      <c r="AN525" t="s">
        <v>105</v>
      </c>
      <c r="AR525" t="s">
        <v>105</v>
      </c>
      <c r="AT525" t="s">
        <v>108</v>
      </c>
      <c r="AU525" t="s">
        <v>127</v>
      </c>
      <c r="AV525" t="s">
        <v>151</v>
      </c>
      <c r="AX525" t="s">
        <v>300</v>
      </c>
      <c r="AZ525" t="s">
        <v>98</v>
      </c>
      <c r="BB525" t="s">
        <v>152</v>
      </c>
      <c r="BG525" t="s">
        <v>102</v>
      </c>
      <c r="BH525" t="s">
        <v>123</v>
      </c>
      <c r="BI525" t="s">
        <v>148</v>
      </c>
      <c r="BJ525" t="s">
        <v>108</v>
      </c>
      <c r="BK525" t="s">
        <v>127</v>
      </c>
      <c r="BL525" t="s">
        <v>151</v>
      </c>
      <c r="BM525" t="s">
        <v>3407</v>
      </c>
      <c r="BP525" t="s">
        <v>171</v>
      </c>
      <c r="BQ525" t="s">
        <v>3407</v>
      </c>
      <c r="BY525" t="s">
        <v>3402</v>
      </c>
      <c r="BZ525" t="s">
        <v>3408</v>
      </c>
      <c r="CA525">
        <v>0</v>
      </c>
      <c r="CH525" s="1">
        <v>42989.491041666697</v>
      </c>
      <c r="CS525">
        <v>1</v>
      </c>
    </row>
    <row r="526" spans="1:97">
      <c r="A526">
        <v>526</v>
      </c>
      <c r="B526" t="s">
        <v>3410</v>
      </c>
      <c r="D526" t="s">
        <v>7313</v>
      </c>
      <c r="E526" t="s">
        <v>6493</v>
      </c>
      <c r="G526" t="s">
        <v>105</v>
      </c>
      <c r="H526">
        <v>20030506</v>
      </c>
      <c r="L526" t="s">
        <v>201</v>
      </c>
      <c r="M526" t="s">
        <v>294</v>
      </c>
      <c r="T526" t="s">
        <v>3411</v>
      </c>
      <c r="X526" t="s">
        <v>102</v>
      </c>
      <c r="Y526" t="s">
        <v>123</v>
      </c>
      <c r="Z526" t="s">
        <v>591</v>
      </c>
      <c r="AA526" t="s">
        <v>308</v>
      </c>
      <c r="AC526" t="s">
        <v>98</v>
      </c>
      <c r="AE526" t="s">
        <v>98</v>
      </c>
      <c r="AH526" s="1">
        <v>42947.678761574098</v>
      </c>
      <c r="AI526" s="1">
        <v>42989.495567129597</v>
      </c>
      <c r="AK526" t="s">
        <v>150</v>
      </c>
      <c r="AL526" t="s">
        <v>3412</v>
      </c>
      <c r="AM526" t="s">
        <v>3413</v>
      </c>
      <c r="AN526" t="s">
        <v>105</v>
      </c>
      <c r="AR526" t="s">
        <v>105</v>
      </c>
      <c r="AT526" t="s">
        <v>108</v>
      </c>
      <c r="AU526" t="s">
        <v>127</v>
      </c>
      <c r="AV526" t="s">
        <v>594</v>
      </c>
      <c r="AX526" t="s">
        <v>300</v>
      </c>
      <c r="AZ526" t="s">
        <v>98</v>
      </c>
      <c r="BB526" t="s">
        <v>152</v>
      </c>
      <c r="BG526" t="s">
        <v>102</v>
      </c>
      <c r="BH526" t="s">
        <v>123</v>
      </c>
      <c r="BI526" t="s">
        <v>591</v>
      </c>
      <c r="BJ526" t="s">
        <v>108</v>
      </c>
      <c r="BK526" t="s">
        <v>127</v>
      </c>
      <c r="BL526" t="s">
        <v>594</v>
      </c>
      <c r="BM526" t="s">
        <v>3414</v>
      </c>
      <c r="BP526" t="s">
        <v>171</v>
      </c>
      <c r="BQ526" t="s">
        <v>3414</v>
      </c>
      <c r="BY526" t="s">
        <v>3409</v>
      </c>
      <c r="BZ526" t="s">
        <v>901</v>
      </c>
      <c r="CA526">
        <v>0</v>
      </c>
      <c r="CH526" s="1">
        <v>42989.495567129597</v>
      </c>
      <c r="CS526">
        <v>1</v>
      </c>
    </row>
    <row r="527" spans="1:97">
      <c r="A527">
        <v>527</v>
      </c>
      <c r="B527" t="s">
        <v>3416</v>
      </c>
      <c r="D527" t="s">
        <v>7314</v>
      </c>
      <c r="E527" t="s">
        <v>6494</v>
      </c>
      <c r="G527" t="s">
        <v>98</v>
      </c>
      <c r="H527">
        <v>19850610</v>
      </c>
      <c r="I527" t="s">
        <v>488</v>
      </c>
      <c r="L527" t="s">
        <v>487</v>
      </c>
      <c r="M527" t="s">
        <v>100</v>
      </c>
      <c r="T527" t="s">
        <v>488</v>
      </c>
      <c r="X527" t="s">
        <v>102</v>
      </c>
      <c r="Y527" t="s">
        <v>123</v>
      </c>
      <c r="Z527" t="s">
        <v>204</v>
      </c>
      <c r="AB527" t="s">
        <v>138</v>
      </c>
      <c r="AC527" t="s">
        <v>98</v>
      </c>
      <c r="AE527" t="s">
        <v>98</v>
      </c>
      <c r="AH527" s="1">
        <v>43373.941782407397</v>
      </c>
      <c r="AI527" s="1">
        <v>43373.941782407397</v>
      </c>
      <c r="AJ527" t="s">
        <v>489</v>
      </c>
      <c r="AM527" t="s">
        <v>3415</v>
      </c>
      <c r="AR527" t="s">
        <v>98</v>
      </c>
      <c r="AT527" t="s">
        <v>108</v>
      </c>
      <c r="AU527" t="s">
        <v>127</v>
      </c>
      <c r="AV527" t="s">
        <v>207</v>
      </c>
      <c r="AX527" t="s">
        <v>112</v>
      </c>
      <c r="AZ527" t="s">
        <v>98</v>
      </c>
      <c r="BB527" t="s">
        <v>130</v>
      </c>
      <c r="BG527" t="s">
        <v>102</v>
      </c>
      <c r="BH527" t="s">
        <v>123</v>
      </c>
      <c r="BI527" t="s">
        <v>204</v>
      </c>
      <c r="BJ527" t="s">
        <v>108</v>
      </c>
      <c r="BK527" t="s">
        <v>127</v>
      </c>
      <c r="BL527" t="s">
        <v>207</v>
      </c>
      <c r="BR527" t="s">
        <v>102</v>
      </c>
      <c r="BX527">
        <v>1</v>
      </c>
      <c r="BZ527" t="s">
        <v>3417</v>
      </c>
      <c r="CA527">
        <v>0</v>
      </c>
      <c r="CH527" s="1">
        <v>43373.941782407397</v>
      </c>
      <c r="CS527">
        <v>1</v>
      </c>
    </row>
    <row r="528" spans="1:97">
      <c r="A528">
        <v>528</v>
      </c>
      <c r="B528" t="s">
        <v>3419</v>
      </c>
      <c r="D528" t="s">
        <v>7315</v>
      </c>
      <c r="E528" t="s">
        <v>6495</v>
      </c>
      <c r="G528" t="s">
        <v>98</v>
      </c>
      <c r="H528">
        <v>20061020</v>
      </c>
      <c r="L528" t="s">
        <v>1133</v>
      </c>
      <c r="M528" t="s">
        <v>122</v>
      </c>
      <c r="T528" t="s">
        <v>3421</v>
      </c>
      <c r="X528" t="s">
        <v>102</v>
      </c>
      <c r="Y528" t="s">
        <v>123</v>
      </c>
      <c r="Z528" t="s">
        <v>616</v>
      </c>
      <c r="AA528" t="s">
        <v>411</v>
      </c>
      <c r="AC528" t="s">
        <v>98</v>
      </c>
      <c r="AE528" t="s">
        <v>98</v>
      </c>
      <c r="AH528" s="1">
        <v>42947.678761574098</v>
      </c>
      <c r="AI528" s="1">
        <v>42989.443634259304</v>
      </c>
      <c r="AK528" t="s">
        <v>150</v>
      </c>
      <c r="AM528" t="s">
        <v>3422</v>
      </c>
      <c r="AN528" t="s">
        <v>105</v>
      </c>
      <c r="AR528" t="s">
        <v>105</v>
      </c>
      <c r="AT528" t="s">
        <v>108</v>
      </c>
      <c r="AU528" t="s">
        <v>127</v>
      </c>
      <c r="AV528" t="s">
        <v>618</v>
      </c>
      <c r="AX528" t="s">
        <v>129</v>
      </c>
      <c r="AZ528" t="s">
        <v>98</v>
      </c>
      <c r="BB528" t="s">
        <v>152</v>
      </c>
      <c r="BG528" t="s">
        <v>102</v>
      </c>
      <c r="BH528" t="s">
        <v>123</v>
      </c>
      <c r="BI528" t="s">
        <v>616</v>
      </c>
      <c r="BJ528" t="s">
        <v>108</v>
      </c>
      <c r="BK528" t="s">
        <v>329</v>
      </c>
      <c r="BL528" t="s">
        <v>618</v>
      </c>
      <c r="BM528" t="s">
        <v>3423</v>
      </c>
      <c r="BP528" t="s">
        <v>171</v>
      </c>
      <c r="BQ528" t="s">
        <v>3423</v>
      </c>
      <c r="BY528" t="s">
        <v>3418</v>
      </c>
      <c r="BZ528" t="s">
        <v>3424</v>
      </c>
      <c r="CA528">
        <v>0</v>
      </c>
      <c r="CH528" s="1">
        <v>42989.443634259304</v>
      </c>
      <c r="CS528">
        <v>1</v>
      </c>
    </row>
    <row r="529" spans="1:97">
      <c r="A529">
        <v>529</v>
      </c>
      <c r="B529" t="s">
        <v>3426</v>
      </c>
      <c r="D529" t="s">
        <v>7316</v>
      </c>
      <c r="E529" t="s">
        <v>4440</v>
      </c>
      <c r="G529" t="s">
        <v>98</v>
      </c>
      <c r="H529">
        <v>19960218</v>
      </c>
      <c r="L529" t="s">
        <v>3427</v>
      </c>
      <c r="M529" t="s">
        <v>122</v>
      </c>
      <c r="N529" t="s">
        <v>3428</v>
      </c>
      <c r="T529" t="s">
        <v>3429</v>
      </c>
      <c r="X529" t="s">
        <v>102</v>
      </c>
      <c r="Y529" t="s">
        <v>123</v>
      </c>
      <c r="Z529" t="s">
        <v>165</v>
      </c>
      <c r="AA529" t="s">
        <v>166</v>
      </c>
      <c r="AC529" t="s">
        <v>98</v>
      </c>
      <c r="AE529" t="s">
        <v>98</v>
      </c>
      <c r="AH529" s="1">
        <v>42947.678761574098</v>
      </c>
      <c r="AI529" s="1">
        <v>42947.678761574098</v>
      </c>
      <c r="AK529" t="s">
        <v>150</v>
      </c>
      <c r="AL529" t="s">
        <v>3430</v>
      </c>
      <c r="AM529" t="s">
        <v>3425</v>
      </c>
      <c r="AN529" t="s">
        <v>105</v>
      </c>
      <c r="AR529" t="s">
        <v>105</v>
      </c>
      <c r="AT529" t="s">
        <v>108</v>
      </c>
      <c r="AU529" t="s">
        <v>127</v>
      </c>
      <c r="AV529" t="s">
        <v>169</v>
      </c>
      <c r="AX529" t="s">
        <v>129</v>
      </c>
      <c r="AZ529" t="s">
        <v>98</v>
      </c>
      <c r="BB529" t="s">
        <v>152</v>
      </c>
      <c r="BG529" t="s">
        <v>102</v>
      </c>
      <c r="BH529" t="s">
        <v>123</v>
      </c>
      <c r="BI529" t="s">
        <v>473</v>
      </c>
      <c r="BJ529" t="s">
        <v>108</v>
      </c>
      <c r="BK529" t="s">
        <v>3053</v>
      </c>
      <c r="BL529" t="s">
        <v>476</v>
      </c>
      <c r="BM529" t="s">
        <v>3431</v>
      </c>
      <c r="BP529" t="s">
        <v>171</v>
      </c>
      <c r="BQ529" t="s">
        <v>3431</v>
      </c>
      <c r="BT529" t="s">
        <v>102</v>
      </c>
      <c r="BY529" t="s">
        <v>3425</v>
      </c>
      <c r="BZ529" t="s">
        <v>3432</v>
      </c>
      <c r="CA529">
        <v>0</v>
      </c>
      <c r="CH529" s="1">
        <v>42947.678761574098</v>
      </c>
      <c r="CS529">
        <v>1</v>
      </c>
    </row>
    <row r="530" spans="1:97">
      <c r="A530">
        <v>530</v>
      </c>
      <c r="B530" t="s">
        <v>3434</v>
      </c>
      <c r="D530" t="s">
        <v>7317</v>
      </c>
      <c r="E530" t="s">
        <v>6496</v>
      </c>
      <c r="G530" t="s">
        <v>98</v>
      </c>
      <c r="H530">
        <v>20040209</v>
      </c>
      <c r="L530" t="s">
        <v>162</v>
      </c>
      <c r="M530" t="s">
        <v>122</v>
      </c>
      <c r="T530" t="s">
        <v>3435</v>
      </c>
      <c r="X530" t="s">
        <v>102</v>
      </c>
      <c r="Y530" t="s">
        <v>123</v>
      </c>
      <c r="Z530" t="s">
        <v>204</v>
      </c>
      <c r="AA530" t="s">
        <v>190</v>
      </c>
      <c r="AC530" t="s">
        <v>98</v>
      </c>
      <c r="AE530" t="s">
        <v>98</v>
      </c>
      <c r="AH530" s="1">
        <v>42947.678761574098</v>
      </c>
      <c r="AI530" s="1">
        <v>42989.504398148201</v>
      </c>
      <c r="AK530" t="s">
        <v>150</v>
      </c>
      <c r="AL530" t="s">
        <v>3436</v>
      </c>
      <c r="AM530" t="s">
        <v>3437</v>
      </c>
      <c r="AN530" t="s">
        <v>105</v>
      </c>
      <c r="AR530" t="s">
        <v>105</v>
      </c>
      <c r="AT530" t="s">
        <v>108</v>
      </c>
      <c r="AU530" t="s">
        <v>127</v>
      </c>
      <c r="AV530" t="s">
        <v>207</v>
      </c>
      <c r="AX530" t="s">
        <v>129</v>
      </c>
      <c r="AZ530" t="s">
        <v>98</v>
      </c>
      <c r="BB530" t="s">
        <v>152</v>
      </c>
      <c r="BG530" t="s">
        <v>102</v>
      </c>
      <c r="BH530" t="s">
        <v>123</v>
      </c>
      <c r="BI530" t="s">
        <v>204</v>
      </c>
      <c r="BJ530" t="s">
        <v>108</v>
      </c>
      <c r="BL530" t="s">
        <v>207</v>
      </c>
      <c r="BM530" t="s">
        <v>3438</v>
      </c>
      <c r="BP530" t="s">
        <v>171</v>
      </c>
      <c r="BQ530" t="s">
        <v>3438</v>
      </c>
      <c r="BY530" t="s">
        <v>3433</v>
      </c>
      <c r="BZ530" t="s">
        <v>241</v>
      </c>
      <c r="CA530">
        <v>0</v>
      </c>
      <c r="CH530" s="1">
        <v>42989.504398148201</v>
      </c>
      <c r="CS530">
        <v>1</v>
      </c>
    </row>
    <row r="531" spans="1:97">
      <c r="A531">
        <v>531</v>
      </c>
      <c r="B531" t="s">
        <v>3440</v>
      </c>
      <c r="D531" t="s">
        <v>7318</v>
      </c>
      <c r="E531" t="s">
        <v>6497</v>
      </c>
      <c r="G531" t="s">
        <v>98</v>
      </c>
      <c r="H531">
        <v>20071104</v>
      </c>
      <c r="L531" t="s">
        <v>2791</v>
      </c>
      <c r="M531" t="s">
        <v>122</v>
      </c>
      <c r="T531" t="s">
        <v>3441</v>
      </c>
      <c r="X531" t="s">
        <v>102</v>
      </c>
      <c r="Y531" t="s">
        <v>136</v>
      </c>
      <c r="Z531" t="s">
        <v>437</v>
      </c>
      <c r="AA531" t="s">
        <v>190</v>
      </c>
      <c r="AC531" t="s">
        <v>98</v>
      </c>
      <c r="AE531" t="s">
        <v>98</v>
      </c>
      <c r="AH531" s="1">
        <v>42947.678761574098</v>
      </c>
      <c r="AI531" s="1">
        <v>43011.626226851899</v>
      </c>
      <c r="AK531" t="s">
        <v>150</v>
      </c>
      <c r="AL531" t="s">
        <v>3442</v>
      </c>
      <c r="AM531" t="s">
        <v>3443</v>
      </c>
      <c r="AN531" t="s">
        <v>105</v>
      </c>
      <c r="AR531" t="s">
        <v>105</v>
      </c>
      <c r="AT531" t="s">
        <v>108</v>
      </c>
      <c r="AU531" t="s">
        <v>141</v>
      </c>
      <c r="AV531" t="s">
        <v>438</v>
      </c>
      <c r="AX531" t="s">
        <v>129</v>
      </c>
      <c r="AZ531" t="s">
        <v>98</v>
      </c>
      <c r="BB531" t="s">
        <v>152</v>
      </c>
      <c r="BG531" t="s">
        <v>102</v>
      </c>
      <c r="BH531" t="s">
        <v>1098</v>
      </c>
      <c r="BI531" t="s">
        <v>2795</v>
      </c>
      <c r="BJ531" t="s">
        <v>108</v>
      </c>
      <c r="BK531" t="s">
        <v>1100</v>
      </c>
      <c r="BL531" t="s">
        <v>2796</v>
      </c>
      <c r="BM531" t="s">
        <v>3444</v>
      </c>
      <c r="BP531" t="s">
        <v>171</v>
      </c>
      <c r="BQ531" t="s">
        <v>3444</v>
      </c>
      <c r="BY531" t="s">
        <v>3439</v>
      </c>
      <c r="BZ531" t="s">
        <v>3445</v>
      </c>
      <c r="CA531">
        <v>0</v>
      </c>
      <c r="CH531" s="1">
        <v>43011.626226851899</v>
      </c>
      <c r="CS531">
        <v>1</v>
      </c>
    </row>
    <row r="532" spans="1:97">
      <c r="A532">
        <v>532</v>
      </c>
      <c r="B532" t="s">
        <v>3447</v>
      </c>
      <c r="D532" t="s">
        <v>7319</v>
      </c>
      <c r="E532" t="s">
        <v>5031</v>
      </c>
      <c r="G532" t="s">
        <v>98</v>
      </c>
      <c r="H532">
        <v>19670924</v>
      </c>
      <c r="I532" t="s">
        <v>1741</v>
      </c>
      <c r="L532" t="s">
        <v>1741</v>
      </c>
      <c r="M532" t="s">
        <v>245</v>
      </c>
      <c r="T532" t="s">
        <v>1741</v>
      </c>
      <c r="X532" t="s">
        <v>102</v>
      </c>
      <c r="Y532" t="s">
        <v>136</v>
      </c>
      <c r="Z532" t="s">
        <v>1518</v>
      </c>
      <c r="AC532" t="s">
        <v>98</v>
      </c>
      <c r="AE532" t="s">
        <v>98</v>
      </c>
      <c r="AH532" s="1">
        <v>43284.041851851798</v>
      </c>
      <c r="AI532" s="1">
        <v>43284.043900463003</v>
      </c>
      <c r="AJ532" t="s">
        <v>1090</v>
      </c>
      <c r="AL532" t="s">
        <v>3448</v>
      </c>
      <c r="AM532" t="s">
        <v>3446</v>
      </c>
      <c r="AN532" t="s">
        <v>105</v>
      </c>
      <c r="AR532" t="s">
        <v>105</v>
      </c>
      <c r="AT532" t="s">
        <v>108</v>
      </c>
      <c r="AU532" t="s">
        <v>141</v>
      </c>
      <c r="AV532" t="s">
        <v>1521</v>
      </c>
      <c r="AX532" t="s">
        <v>252</v>
      </c>
      <c r="AZ532" t="s">
        <v>98</v>
      </c>
      <c r="BB532" t="s">
        <v>130</v>
      </c>
      <c r="BF532" t="s">
        <v>114</v>
      </c>
      <c r="BG532" t="s">
        <v>102</v>
      </c>
      <c r="BH532" t="s">
        <v>136</v>
      </c>
      <c r="BI532" t="s">
        <v>1518</v>
      </c>
      <c r="BJ532" t="s">
        <v>108</v>
      </c>
      <c r="BK532" t="s">
        <v>141</v>
      </c>
      <c r="BL532" t="s">
        <v>1521</v>
      </c>
      <c r="BR532" t="s">
        <v>102</v>
      </c>
      <c r="BX532">
        <v>1</v>
      </c>
      <c r="BZ532" t="s">
        <v>3449</v>
      </c>
      <c r="CA532">
        <v>0</v>
      </c>
      <c r="CH532" s="1">
        <v>43284.043900463003</v>
      </c>
      <c r="CS532">
        <v>1</v>
      </c>
    </row>
    <row r="533" spans="1:97">
      <c r="A533">
        <v>533</v>
      </c>
      <c r="B533" t="s">
        <v>3451</v>
      </c>
      <c r="D533" t="s">
        <v>7320</v>
      </c>
      <c r="E533" t="s">
        <v>6498</v>
      </c>
      <c r="G533" t="s">
        <v>105</v>
      </c>
      <c r="H533">
        <v>19651203</v>
      </c>
      <c r="I533" t="s">
        <v>488</v>
      </c>
      <c r="L533" t="s">
        <v>487</v>
      </c>
      <c r="M533" t="s">
        <v>212</v>
      </c>
      <c r="T533" t="s">
        <v>488</v>
      </c>
      <c r="X533" t="s">
        <v>102</v>
      </c>
      <c r="Y533" t="s">
        <v>123</v>
      </c>
      <c r="Z533" t="s">
        <v>204</v>
      </c>
      <c r="AB533" t="s">
        <v>138</v>
      </c>
      <c r="AC533" t="s">
        <v>98</v>
      </c>
      <c r="AE533" t="s">
        <v>98</v>
      </c>
      <c r="AH533" s="1">
        <v>43373.941782407397</v>
      </c>
      <c r="AI533" s="1">
        <v>43373.941782407397</v>
      </c>
      <c r="AJ533" t="s">
        <v>489</v>
      </c>
      <c r="AM533" t="s">
        <v>3450</v>
      </c>
      <c r="AR533" t="s">
        <v>105</v>
      </c>
      <c r="AT533" t="s">
        <v>108</v>
      </c>
      <c r="AU533" t="s">
        <v>127</v>
      </c>
      <c r="AV533" t="s">
        <v>207</v>
      </c>
      <c r="AX533" t="s">
        <v>213</v>
      </c>
      <c r="AZ533" t="s">
        <v>98</v>
      </c>
      <c r="BB533" t="s">
        <v>130</v>
      </c>
      <c r="BG533" t="s">
        <v>102</v>
      </c>
      <c r="BH533" t="s">
        <v>123</v>
      </c>
      <c r="BI533" t="s">
        <v>204</v>
      </c>
      <c r="BJ533" t="s">
        <v>108</v>
      </c>
      <c r="BK533" t="s">
        <v>127</v>
      </c>
      <c r="BL533" t="s">
        <v>207</v>
      </c>
      <c r="BR533" t="s">
        <v>102</v>
      </c>
      <c r="BX533">
        <v>1</v>
      </c>
      <c r="BZ533" t="s">
        <v>3452</v>
      </c>
      <c r="CA533">
        <v>0</v>
      </c>
      <c r="CH533" s="1">
        <v>43373.941782407397</v>
      </c>
      <c r="CS533">
        <v>1</v>
      </c>
    </row>
    <row r="534" spans="1:97">
      <c r="A534">
        <v>534</v>
      </c>
      <c r="B534" t="s">
        <v>3454</v>
      </c>
      <c r="D534" t="s">
        <v>7321</v>
      </c>
      <c r="E534" t="s">
        <v>6499</v>
      </c>
      <c r="G534" t="s">
        <v>98</v>
      </c>
      <c r="H534">
        <v>20100429</v>
      </c>
      <c r="L534" t="s">
        <v>408</v>
      </c>
      <c r="M534" t="s">
        <v>122</v>
      </c>
      <c r="T534" t="s">
        <v>3455</v>
      </c>
      <c r="X534" t="s">
        <v>102</v>
      </c>
      <c r="Y534" t="s">
        <v>136</v>
      </c>
      <c r="Z534" t="s">
        <v>1386</v>
      </c>
      <c r="AA534" t="s">
        <v>411</v>
      </c>
      <c r="AC534" t="s">
        <v>98</v>
      </c>
      <c r="AE534" t="s">
        <v>98</v>
      </c>
      <c r="AH534" s="1">
        <v>42947.678761574098</v>
      </c>
      <c r="AI534" s="1">
        <v>42989.483194444401</v>
      </c>
      <c r="AK534" t="s">
        <v>150</v>
      </c>
      <c r="AL534" t="s">
        <v>3456</v>
      </c>
      <c r="AM534" t="s">
        <v>3457</v>
      </c>
      <c r="AN534" t="s">
        <v>105</v>
      </c>
      <c r="AR534" t="s">
        <v>105</v>
      </c>
      <c r="AT534" t="s">
        <v>108</v>
      </c>
      <c r="AU534" t="s">
        <v>141</v>
      </c>
      <c r="AV534" t="s">
        <v>1389</v>
      </c>
      <c r="AX534" t="s">
        <v>129</v>
      </c>
      <c r="AZ534" t="s">
        <v>98</v>
      </c>
      <c r="BB534" t="s">
        <v>152</v>
      </c>
      <c r="BG534" t="s">
        <v>102</v>
      </c>
      <c r="BH534" t="s">
        <v>136</v>
      </c>
      <c r="BI534" t="s">
        <v>1386</v>
      </c>
      <c r="BJ534" t="s">
        <v>108</v>
      </c>
      <c r="BK534" t="s">
        <v>141</v>
      </c>
      <c r="BL534" t="s">
        <v>1389</v>
      </c>
      <c r="BM534" t="s">
        <v>3458</v>
      </c>
      <c r="BP534" t="s">
        <v>171</v>
      </c>
      <c r="BQ534" t="s">
        <v>3458</v>
      </c>
      <c r="BY534" t="s">
        <v>3453</v>
      </c>
      <c r="BZ534" t="s">
        <v>3459</v>
      </c>
      <c r="CA534">
        <v>0</v>
      </c>
      <c r="CH534" s="1">
        <v>42989.483194444401</v>
      </c>
      <c r="CS534">
        <v>1</v>
      </c>
    </row>
    <row r="535" spans="1:97">
      <c r="A535">
        <v>535</v>
      </c>
      <c r="B535" t="s">
        <v>3461</v>
      </c>
      <c r="D535" t="s">
        <v>7322</v>
      </c>
      <c r="E535" t="s">
        <v>6500</v>
      </c>
      <c r="G535" t="s">
        <v>98</v>
      </c>
      <c r="H535">
        <v>20001112</v>
      </c>
      <c r="I535" t="s">
        <v>3462</v>
      </c>
      <c r="L535" t="s">
        <v>3462</v>
      </c>
      <c r="M535" t="s">
        <v>122</v>
      </c>
      <c r="T535" t="s">
        <v>216</v>
      </c>
      <c r="X535" t="s">
        <v>102</v>
      </c>
      <c r="Y535" t="s">
        <v>123</v>
      </c>
      <c r="Z535" t="s">
        <v>217</v>
      </c>
      <c r="AB535" t="s">
        <v>138</v>
      </c>
      <c r="AC535" t="s">
        <v>98</v>
      </c>
      <c r="AE535" t="s">
        <v>98</v>
      </c>
      <c r="AH535" s="1">
        <v>43374.433877314797</v>
      </c>
      <c r="AI535" s="1">
        <v>43378.355543981503</v>
      </c>
      <c r="AJ535" t="s">
        <v>2108</v>
      </c>
      <c r="AM535" t="s">
        <v>3460</v>
      </c>
      <c r="AR535" t="s">
        <v>105</v>
      </c>
      <c r="AT535" t="s">
        <v>108</v>
      </c>
      <c r="AU535" t="s">
        <v>127</v>
      </c>
      <c r="AV535" t="s">
        <v>220</v>
      </c>
      <c r="AX535" t="s">
        <v>129</v>
      </c>
      <c r="AZ535" t="s">
        <v>98</v>
      </c>
      <c r="BB535" t="s">
        <v>130</v>
      </c>
      <c r="BG535" t="s">
        <v>1019</v>
      </c>
      <c r="BH535" t="s">
        <v>1213</v>
      </c>
      <c r="BI535" t="s">
        <v>3463</v>
      </c>
      <c r="BJ535" t="s">
        <v>1022</v>
      </c>
      <c r="BK535" t="s">
        <v>1215</v>
      </c>
      <c r="BL535" t="s">
        <v>3464</v>
      </c>
      <c r="BR535" t="s">
        <v>102</v>
      </c>
      <c r="BX535">
        <v>1</v>
      </c>
      <c r="BZ535" t="s">
        <v>3465</v>
      </c>
      <c r="CA535">
        <v>0</v>
      </c>
      <c r="CH535" s="1">
        <v>43378.355543981503</v>
      </c>
      <c r="CS535">
        <v>1</v>
      </c>
    </row>
    <row r="536" spans="1:97">
      <c r="A536">
        <v>536</v>
      </c>
      <c r="B536" t="s">
        <v>3467</v>
      </c>
      <c r="D536" t="s">
        <v>7323</v>
      </c>
      <c r="E536" t="s">
        <v>6501</v>
      </c>
      <c r="G536" t="s">
        <v>105</v>
      </c>
      <c r="H536">
        <v>20000522</v>
      </c>
      <c r="I536" t="s">
        <v>3468</v>
      </c>
      <c r="L536" t="s">
        <v>3468</v>
      </c>
      <c r="M536" t="s">
        <v>122</v>
      </c>
      <c r="T536" t="s">
        <v>2523</v>
      </c>
      <c r="X536" t="s">
        <v>102</v>
      </c>
      <c r="Y536" t="s">
        <v>123</v>
      </c>
      <c r="Z536" t="s">
        <v>856</v>
      </c>
      <c r="AB536" t="s">
        <v>138</v>
      </c>
      <c r="AC536" t="s">
        <v>98</v>
      </c>
      <c r="AE536" t="s">
        <v>98</v>
      </c>
      <c r="AH536" s="1">
        <v>43374.433877314797</v>
      </c>
      <c r="AI536" s="1">
        <v>43378.355543981503</v>
      </c>
      <c r="AJ536" t="s">
        <v>2108</v>
      </c>
      <c r="AM536" t="s">
        <v>3466</v>
      </c>
      <c r="AR536" t="s">
        <v>105</v>
      </c>
      <c r="AT536" t="s">
        <v>108</v>
      </c>
      <c r="AU536" t="s">
        <v>127</v>
      </c>
      <c r="AV536" t="s">
        <v>859</v>
      </c>
      <c r="AX536" t="s">
        <v>129</v>
      </c>
      <c r="AZ536" t="s">
        <v>98</v>
      </c>
      <c r="BB536" t="s">
        <v>130</v>
      </c>
      <c r="BG536" t="s">
        <v>102</v>
      </c>
      <c r="BH536" t="s">
        <v>3469</v>
      </c>
      <c r="BI536" t="s">
        <v>3470</v>
      </c>
      <c r="BJ536" t="s">
        <v>108</v>
      </c>
      <c r="BK536" t="s">
        <v>3471</v>
      </c>
      <c r="BL536" t="s">
        <v>3472</v>
      </c>
      <c r="BR536" t="s">
        <v>102</v>
      </c>
      <c r="BX536">
        <v>1</v>
      </c>
      <c r="BZ536" t="s">
        <v>3473</v>
      </c>
      <c r="CA536">
        <v>0</v>
      </c>
      <c r="CH536" s="1">
        <v>43378.355543981503</v>
      </c>
      <c r="CS536">
        <v>1</v>
      </c>
    </row>
    <row r="537" spans="1:97">
      <c r="A537">
        <v>537</v>
      </c>
      <c r="B537" t="s">
        <v>3475</v>
      </c>
      <c r="D537" t="s">
        <v>7324</v>
      </c>
      <c r="E537" t="s">
        <v>6502</v>
      </c>
      <c r="G537" t="s">
        <v>105</v>
      </c>
      <c r="H537">
        <v>20081209</v>
      </c>
      <c r="L537" t="s">
        <v>201</v>
      </c>
      <c r="M537" t="s">
        <v>122</v>
      </c>
      <c r="T537" t="s">
        <v>3476</v>
      </c>
      <c r="X537" t="s">
        <v>102</v>
      </c>
      <c r="Y537" t="s">
        <v>123</v>
      </c>
      <c r="Z537" t="s">
        <v>499</v>
      </c>
      <c r="AA537" t="s">
        <v>411</v>
      </c>
      <c r="AC537" t="s">
        <v>98</v>
      </c>
      <c r="AE537" t="s">
        <v>98</v>
      </c>
      <c r="AH537" s="1">
        <v>42947.678761574098</v>
      </c>
      <c r="AI537" s="1">
        <v>42989.483344907399</v>
      </c>
      <c r="AK537" t="s">
        <v>150</v>
      </c>
      <c r="AL537" t="s">
        <v>3477</v>
      </c>
      <c r="AM537" t="s">
        <v>3478</v>
      </c>
      <c r="AN537" t="s">
        <v>105</v>
      </c>
      <c r="AR537" t="s">
        <v>105</v>
      </c>
      <c r="AT537" t="s">
        <v>108</v>
      </c>
      <c r="AU537" t="s">
        <v>127</v>
      </c>
      <c r="AV537" t="s">
        <v>501</v>
      </c>
      <c r="AX537" t="s">
        <v>129</v>
      </c>
      <c r="AZ537" t="s">
        <v>98</v>
      </c>
      <c r="BB537" t="s">
        <v>152</v>
      </c>
      <c r="BG537" t="s">
        <v>102</v>
      </c>
      <c r="BH537" t="s">
        <v>123</v>
      </c>
      <c r="BI537" t="s">
        <v>499</v>
      </c>
      <c r="BJ537" t="s">
        <v>108</v>
      </c>
      <c r="BK537" t="s">
        <v>127</v>
      </c>
      <c r="BL537" t="s">
        <v>501</v>
      </c>
      <c r="BM537" t="s">
        <v>3479</v>
      </c>
      <c r="BP537" t="s">
        <v>171</v>
      </c>
      <c r="BQ537" t="s">
        <v>3479</v>
      </c>
      <c r="BY537" t="s">
        <v>3474</v>
      </c>
      <c r="BZ537" t="s">
        <v>3480</v>
      </c>
      <c r="CA537">
        <v>0</v>
      </c>
      <c r="CH537" s="1">
        <v>42989.483344907399</v>
      </c>
      <c r="CS537">
        <v>1</v>
      </c>
    </row>
    <row r="538" spans="1:97">
      <c r="A538">
        <v>538</v>
      </c>
      <c r="B538" t="s">
        <v>3482</v>
      </c>
      <c r="D538" t="s">
        <v>7325</v>
      </c>
      <c r="E538" t="s">
        <v>3356</v>
      </c>
      <c r="G538" t="s">
        <v>105</v>
      </c>
      <c r="H538">
        <v>19910529</v>
      </c>
      <c r="I538" t="s">
        <v>498</v>
      </c>
      <c r="L538" t="s">
        <v>498</v>
      </c>
      <c r="M538" t="s">
        <v>122</v>
      </c>
      <c r="N538" t="s">
        <v>3483</v>
      </c>
      <c r="T538" t="s">
        <v>498</v>
      </c>
      <c r="X538" t="s">
        <v>102</v>
      </c>
      <c r="Y538" t="s">
        <v>123</v>
      </c>
      <c r="Z538" t="s">
        <v>499</v>
      </c>
      <c r="AB538" t="s">
        <v>138</v>
      </c>
      <c r="AC538" t="s">
        <v>98</v>
      </c>
      <c r="AE538" t="s">
        <v>105</v>
      </c>
      <c r="AH538" s="1">
        <v>43285.464328703703</v>
      </c>
      <c r="AI538" s="1">
        <v>43285.464328703703</v>
      </c>
      <c r="AJ538" t="s">
        <v>3484</v>
      </c>
      <c r="AK538" t="s">
        <v>279</v>
      </c>
      <c r="AM538" t="s">
        <v>3481</v>
      </c>
      <c r="AR538" t="s">
        <v>105</v>
      </c>
      <c r="AT538" t="s">
        <v>108</v>
      </c>
      <c r="AU538" t="s">
        <v>127</v>
      </c>
      <c r="AV538" t="s">
        <v>501</v>
      </c>
      <c r="AX538" t="s">
        <v>129</v>
      </c>
      <c r="AZ538" t="s">
        <v>98</v>
      </c>
      <c r="BB538" t="s">
        <v>152</v>
      </c>
      <c r="BG538" t="s">
        <v>102</v>
      </c>
      <c r="BH538" t="s">
        <v>123</v>
      </c>
      <c r="BI538" t="s">
        <v>499</v>
      </c>
      <c r="BJ538" t="s">
        <v>108</v>
      </c>
      <c r="BK538" t="s">
        <v>127</v>
      </c>
      <c r="BL538" t="s">
        <v>501</v>
      </c>
      <c r="BR538" t="s">
        <v>102</v>
      </c>
      <c r="BX538">
        <v>0</v>
      </c>
      <c r="BZ538" t="s">
        <v>3485</v>
      </c>
      <c r="CA538">
        <v>0</v>
      </c>
      <c r="CH538" s="1">
        <v>43285.464328703703</v>
      </c>
      <c r="CS538">
        <v>1</v>
      </c>
    </row>
    <row r="539" spans="1:97">
      <c r="A539">
        <v>539</v>
      </c>
      <c r="B539" t="s">
        <v>3482</v>
      </c>
      <c r="D539" t="s">
        <v>7326</v>
      </c>
      <c r="E539" t="s">
        <v>6503</v>
      </c>
      <c r="G539" t="s">
        <v>98</v>
      </c>
      <c r="H539">
        <v>19940228</v>
      </c>
      <c r="I539" t="s">
        <v>498</v>
      </c>
      <c r="L539" t="s">
        <v>498</v>
      </c>
      <c r="M539" t="s">
        <v>122</v>
      </c>
      <c r="N539" t="s">
        <v>3487</v>
      </c>
      <c r="T539" t="s">
        <v>498</v>
      </c>
      <c r="X539" t="s">
        <v>102</v>
      </c>
      <c r="Y539" t="s">
        <v>123</v>
      </c>
      <c r="Z539" t="s">
        <v>499</v>
      </c>
      <c r="AB539" t="s">
        <v>138</v>
      </c>
      <c r="AC539" t="s">
        <v>98</v>
      </c>
      <c r="AE539" t="s">
        <v>105</v>
      </c>
      <c r="AH539" s="1">
        <v>43285.464328703703</v>
      </c>
      <c r="AI539" s="1">
        <v>43285.464328703703</v>
      </c>
      <c r="AJ539" t="s">
        <v>3484</v>
      </c>
      <c r="AM539" t="s">
        <v>3486</v>
      </c>
      <c r="AR539" t="s">
        <v>105</v>
      </c>
      <c r="AT539" t="s">
        <v>108</v>
      </c>
      <c r="AU539" t="s">
        <v>127</v>
      </c>
      <c r="AV539" t="s">
        <v>501</v>
      </c>
      <c r="AX539" t="s">
        <v>129</v>
      </c>
      <c r="AZ539" t="s">
        <v>98</v>
      </c>
      <c r="BB539" t="s">
        <v>130</v>
      </c>
      <c r="BG539" t="s">
        <v>102</v>
      </c>
      <c r="BH539" t="s">
        <v>123</v>
      </c>
      <c r="BI539" t="s">
        <v>499</v>
      </c>
      <c r="BJ539" t="s">
        <v>108</v>
      </c>
      <c r="BK539" t="s">
        <v>127</v>
      </c>
      <c r="BL539" t="s">
        <v>501</v>
      </c>
      <c r="BR539" t="s">
        <v>102</v>
      </c>
      <c r="BX539">
        <v>0</v>
      </c>
      <c r="BZ539" t="s">
        <v>3488</v>
      </c>
      <c r="CA539">
        <v>0</v>
      </c>
      <c r="CH539" s="1">
        <v>43285.464328703703</v>
      </c>
      <c r="CS539">
        <v>1</v>
      </c>
    </row>
    <row r="540" spans="1:97">
      <c r="A540">
        <v>540</v>
      </c>
      <c r="B540" t="s">
        <v>3490</v>
      </c>
      <c r="D540" t="s">
        <v>7327</v>
      </c>
      <c r="E540" t="s">
        <v>6504</v>
      </c>
      <c r="G540" t="s">
        <v>98</v>
      </c>
      <c r="H540">
        <v>19980805</v>
      </c>
      <c r="L540" t="s">
        <v>3491</v>
      </c>
      <c r="M540" t="s">
        <v>294</v>
      </c>
      <c r="N540" t="s">
        <v>3492</v>
      </c>
      <c r="T540" t="s">
        <v>3493</v>
      </c>
      <c r="X540" t="s">
        <v>102</v>
      </c>
      <c r="Y540" t="s">
        <v>123</v>
      </c>
      <c r="Z540" t="s">
        <v>248</v>
      </c>
      <c r="AA540" t="s">
        <v>190</v>
      </c>
      <c r="AC540" t="s">
        <v>98</v>
      </c>
      <c r="AE540" t="s">
        <v>98</v>
      </c>
      <c r="AH540" s="1">
        <v>42947.678761574098</v>
      </c>
      <c r="AI540" s="1">
        <v>42989.482546296298</v>
      </c>
      <c r="AK540" t="s">
        <v>150</v>
      </c>
      <c r="AL540" t="s">
        <v>3494</v>
      </c>
      <c r="AM540" t="s">
        <v>3495</v>
      </c>
      <c r="AN540" t="s">
        <v>105</v>
      </c>
      <c r="AR540" t="s">
        <v>105</v>
      </c>
      <c r="AT540" t="s">
        <v>108</v>
      </c>
      <c r="AU540" t="s">
        <v>127</v>
      </c>
      <c r="AV540" t="s">
        <v>251</v>
      </c>
      <c r="AX540" t="s">
        <v>300</v>
      </c>
      <c r="AZ540" t="s">
        <v>98</v>
      </c>
      <c r="BB540" t="s">
        <v>152</v>
      </c>
      <c r="BG540" t="s">
        <v>102</v>
      </c>
      <c r="BH540" t="s">
        <v>2000</v>
      </c>
      <c r="BI540" t="s">
        <v>3496</v>
      </c>
      <c r="BJ540" t="s">
        <v>108</v>
      </c>
      <c r="BK540" t="s">
        <v>2002</v>
      </c>
      <c r="BL540" t="s">
        <v>3497</v>
      </c>
      <c r="BM540" t="s">
        <v>3498</v>
      </c>
      <c r="BP540" t="s">
        <v>171</v>
      </c>
      <c r="BQ540" t="s">
        <v>3498</v>
      </c>
      <c r="BY540" t="s">
        <v>3489</v>
      </c>
      <c r="BZ540" t="s">
        <v>2181</v>
      </c>
      <c r="CA540">
        <v>0</v>
      </c>
      <c r="CH540" s="1">
        <v>42989.482546296298</v>
      </c>
      <c r="CS540">
        <v>1</v>
      </c>
    </row>
    <row r="541" spans="1:97">
      <c r="A541">
        <v>541</v>
      </c>
      <c r="B541" t="s">
        <v>3500</v>
      </c>
      <c r="D541" t="s">
        <v>7328</v>
      </c>
      <c r="E541" t="s">
        <v>6505</v>
      </c>
      <c r="G541" t="s">
        <v>105</v>
      </c>
      <c r="H541">
        <v>19960828</v>
      </c>
      <c r="L541" t="s">
        <v>201</v>
      </c>
      <c r="M541" t="s">
        <v>122</v>
      </c>
      <c r="N541" t="s">
        <v>3501</v>
      </c>
      <c r="T541" t="s">
        <v>3502</v>
      </c>
      <c r="X541" t="s">
        <v>102</v>
      </c>
      <c r="Y541" t="s">
        <v>123</v>
      </c>
      <c r="Z541" t="s">
        <v>165</v>
      </c>
      <c r="AA541" t="s">
        <v>166</v>
      </c>
      <c r="AC541" t="s">
        <v>98</v>
      </c>
      <c r="AE541" t="s">
        <v>98</v>
      </c>
      <c r="AH541" s="1">
        <v>42947.678761574098</v>
      </c>
      <c r="AI541" s="1">
        <v>42989.491701388899</v>
      </c>
      <c r="AK541" t="s">
        <v>150</v>
      </c>
      <c r="AL541" t="s">
        <v>3503</v>
      </c>
      <c r="AM541" t="s">
        <v>3504</v>
      </c>
      <c r="AN541" t="s">
        <v>105</v>
      </c>
      <c r="AR541" t="s">
        <v>105</v>
      </c>
      <c r="AT541" t="s">
        <v>108</v>
      </c>
      <c r="AU541" t="s">
        <v>127</v>
      </c>
      <c r="AV541" t="s">
        <v>169</v>
      </c>
      <c r="AX541" t="s">
        <v>129</v>
      </c>
      <c r="AZ541" t="s">
        <v>98</v>
      </c>
      <c r="BB541" t="s">
        <v>152</v>
      </c>
      <c r="BG541" t="s">
        <v>102</v>
      </c>
      <c r="BH541" t="s">
        <v>123</v>
      </c>
      <c r="BI541" t="s">
        <v>307</v>
      </c>
      <c r="BJ541" t="s">
        <v>108</v>
      </c>
      <c r="BK541" t="s">
        <v>127</v>
      </c>
      <c r="BL541" t="s">
        <v>311</v>
      </c>
      <c r="BM541" t="s">
        <v>3505</v>
      </c>
      <c r="BP541" t="s">
        <v>171</v>
      </c>
      <c r="BQ541" t="s">
        <v>3505</v>
      </c>
      <c r="BY541" t="s">
        <v>3499</v>
      </c>
      <c r="BZ541" t="s">
        <v>3506</v>
      </c>
      <c r="CA541">
        <v>0</v>
      </c>
      <c r="CH541" s="1">
        <v>42989.491701388899</v>
      </c>
      <c r="CS541">
        <v>1</v>
      </c>
    </row>
    <row r="542" spans="1:97">
      <c r="A542">
        <v>542</v>
      </c>
      <c r="B542" t="s">
        <v>3508</v>
      </c>
      <c r="D542" t="s">
        <v>7320</v>
      </c>
      <c r="E542" t="s">
        <v>6506</v>
      </c>
      <c r="G542" t="s">
        <v>98</v>
      </c>
      <c r="H542">
        <v>19970616</v>
      </c>
      <c r="L542" t="s">
        <v>408</v>
      </c>
      <c r="M542" t="s">
        <v>294</v>
      </c>
      <c r="N542" t="s">
        <v>3509</v>
      </c>
      <c r="X542" t="s">
        <v>102</v>
      </c>
      <c r="Y542" t="s">
        <v>136</v>
      </c>
      <c r="Z542" t="s">
        <v>684</v>
      </c>
      <c r="AA542" t="s">
        <v>286</v>
      </c>
      <c r="AC542" t="s">
        <v>98</v>
      </c>
      <c r="AE542" t="s">
        <v>98</v>
      </c>
      <c r="AH542" s="1">
        <v>42947.678761574098</v>
      </c>
      <c r="AI542" s="1">
        <v>42987.458148148202</v>
      </c>
      <c r="AK542" t="s">
        <v>150</v>
      </c>
      <c r="AL542" t="s">
        <v>3510</v>
      </c>
      <c r="AM542" t="s">
        <v>3511</v>
      </c>
      <c r="AN542" t="s">
        <v>105</v>
      </c>
      <c r="AR542" t="s">
        <v>105</v>
      </c>
      <c r="AT542" t="s">
        <v>108</v>
      </c>
      <c r="AU542" t="s">
        <v>141</v>
      </c>
      <c r="AV542" t="s">
        <v>686</v>
      </c>
      <c r="AX542" t="s">
        <v>300</v>
      </c>
      <c r="AZ542" t="s">
        <v>98</v>
      </c>
      <c r="BB542" t="s">
        <v>152</v>
      </c>
      <c r="BG542" t="s">
        <v>102</v>
      </c>
      <c r="BH542" t="s">
        <v>136</v>
      </c>
      <c r="BI542" t="s">
        <v>684</v>
      </c>
      <c r="BJ542" t="s">
        <v>108</v>
      </c>
      <c r="BK542" t="s">
        <v>141</v>
      </c>
      <c r="BL542" t="s">
        <v>686</v>
      </c>
      <c r="BM542" t="s">
        <v>3512</v>
      </c>
      <c r="BP542" t="s">
        <v>171</v>
      </c>
      <c r="BQ542" t="s">
        <v>3512</v>
      </c>
      <c r="BY542" t="s">
        <v>3507</v>
      </c>
      <c r="BZ542" t="s">
        <v>420</v>
      </c>
      <c r="CA542">
        <v>0</v>
      </c>
      <c r="CH542" s="1">
        <v>42987.458148148202</v>
      </c>
      <c r="CS542">
        <v>1</v>
      </c>
    </row>
    <row r="543" spans="1:97">
      <c r="A543">
        <v>543</v>
      </c>
      <c r="B543" t="s">
        <v>3514</v>
      </c>
      <c r="D543" t="s">
        <v>7329</v>
      </c>
      <c r="E543" t="s">
        <v>6507</v>
      </c>
      <c r="G543" t="s">
        <v>98</v>
      </c>
      <c r="H543">
        <v>19980808</v>
      </c>
      <c r="L543" t="s">
        <v>162</v>
      </c>
      <c r="M543" t="s">
        <v>122</v>
      </c>
      <c r="N543" t="s">
        <v>3515</v>
      </c>
      <c r="T543" t="s">
        <v>3516</v>
      </c>
      <c r="X543" t="s">
        <v>102</v>
      </c>
      <c r="Y543" t="s">
        <v>123</v>
      </c>
      <c r="Z543" t="s">
        <v>616</v>
      </c>
      <c r="AA543" t="s">
        <v>286</v>
      </c>
      <c r="AC543" t="s">
        <v>98</v>
      </c>
      <c r="AE543" t="s">
        <v>98</v>
      </c>
      <c r="AH543" s="1">
        <v>42947.678761574098</v>
      </c>
      <c r="AI543" s="1">
        <v>42987.458460648202</v>
      </c>
      <c r="AK543" t="s">
        <v>150</v>
      </c>
      <c r="AL543" t="s">
        <v>3517</v>
      </c>
      <c r="AM543" t="s">
        <v>3518</v>
      </c>
      <c r="AN543" t="s">
        <v>105</v>
      </c>
      <c r="AR543" t="s">
        <v>105</v>
      </c>
      <c r="AT543" t="s">
        <v>108</v>
      </c>
      <c r="AU543" t="s">
        <v>127</v>
      </c>
      <c r="AV543" t="s">
        <v>618</v>
      </c>
      <c r="AX543" t="s">
        <v>129</v>
      </c>
      <c r="AZ543" t="s">
        <v>98</v>
      </c>
      <c r="BB543" t="s">
        <v>152</v>
      </c>
      <c r="BG543" t="s">
        <v>102</v>
      </c>
      <c r="BH543" t="s">
        <v>860</v>
      </c>
      <c r="BI543" t="s">
        <v>3519</v>
      </c>
      <c r="BJ543" t="s">
        <v>108</v>
      </c>
      <c r="BL543" t="s">
        <v>3520</v>
      </c>
      <c r="BM543" t="s">
        <v>3521</v>
      </c>
      <c r="BP543" t="s">
        <v>171</v>
      </c>
      <c r="BQ543" t="s">
        <v>3521</v>
      </c>
      <c r="BY543" t="s">
        <v>3513</v>
      </c>
      <c r="BZ543" t="s">
        <v>3522</v>
      </c>
      <c r="CA543">
        <v>0</v>
      </c>
      <c r="CH543" s="1">
        <v>42987.458460648202</v>
      </c>
      <c r="CS543">
        <v>1</v>
      </c>
    </row>
    <row r="544" spans="1:97">
      <c r="A544">
        <v>544</v>
      </c>
      <c r="B544" t="s">
        <v>3524</v>
      </c>
      <c r="D544" t="s">
        <v>7330</v>
      </c>
      <c r="E544" t="s">
        <v>6160</v>
      </c>
      <c r="G544" t="s">
        <v>105</v>
      </c>
      <c r="H544">
        <v>20071023</v>
      </c>
      <c r="L544" t="s">
        <v>260</v>
      </c>
      <c r="M544" t="s">
        <v>122</v>
      </c>
      <c r="T544" t="s">
        <v>3525</v>
      </c>
      <c r="X544" t="s">
        <v>102</v>
      </c>
      <c r="Y544" t="s">
        <v>123</v>
      </c>
      <c r="Z544" t="s">
        <v>224</v>
      </c>
      <c r="AA544" t="s">
        <v>190</v>
      </c>
      <c r="AC544" t="s">
        <v>98</v>
      </c>
      <c r="AE544" t="s">
        <v>98</v>
      </c>
      <c r="AH544" s="1">
        <v>42947.678761574098</v>
      </c>
      <c r="AI544" s="1">
        <v>42989.472569444399</v>
      </c>
      <c r="AK544" t="s">
        <v>150</v>
      </c>
      <c r="AL544" t="s">
        <v>3526</v>
      </c>
      <c r="AM544" t="s">
        <v>3527</v>
      </c>
      <c r="AN544" t="s">
        <v>105</v>
      </c>
      <c r="AR544" t="s">
        <v>105</v>
      </c>
      <c r="AT544" t="s">
        <v>108</v>
      </c>
      <c r="AU544" t="s">
        <v>127</v>
      </c>
      <c r="AV544" t="s">
        <v>228</v>
      </c>
      <c r="AX544" t="s">
        <v>129</v>
      </c>
      <c r="AZ544" t="s">
        <v>98</v>
      </c>
      <c r="BB544" t="s">
        <v>152</v>
      </c>
      <c r="BG544" t="s">
        <v>102</v>
      </c>
      <c r="BH544" t="s">
        <v>123</v>
      </c>
      <c r="BI544" t="s">
        <v>224</v>
      </c>
      <c r="BJ544" t="s">
        <v>108</v>
      </c>
      <c r="BK544" t="s">
        <v>127</v>
      </c>
      <c r="BL544" t="s">
        <v>228</v>
      </c>
      <c r="BM544" t="s">
        <v>3528</v>
      </c>
      <c r="BP544" t="s">
        <v>171</v>
      </c>
      <c r="BQ544" t="s">
        <v>3528</v>
      </c>
      <c r="BY544" t="s">
        <v>3523</v>
      </c>
      <c r="BZ544" t="s">
        <v>3529</v>
      </c>
      <c r="CA544">
        <v>0</v>
      </c>
      <c r="CH544" s="1">
        <v>42989.472569444399</v>
      </c>
      <c r="CS544">
        <v>1</v>
      </c>
    </row>
    <row r="545" spans="1:97">
      <c r="A545">
        <v>545</v>
      </c>
      <c r="B545" t="s">
        <v>3531</v>
      </c>
      <c r="D545" t="s">
        <v>7331</v>
      </c>
      <c r="E545" t="s">
        <v>6508</v>
      </c>
      <c r="G545" t="s">
        <v>105</v>
      </c>
      <c r="H545">
        <v>19981207</v>
      </c>
      <c r="L545" t="s">
        <v>3532</v>
      </c>
      <c r="M545" t="s">
        <v>122</v>
      </c>
      <c r="N545" t="s">
        <v>3533</v>
      </c>
      <c r="T545" t="s">
        <v>3534</v>
      </c>
      <c r="X545" t="s">
        <v>102</v>
      </c>
      <c r="Y545" t="s">
        <v>123</v>
      </c>
      <c r="Z545" t="s">
        <v>204</v>
      </c>
      <c r="AA545" t="s">
        <v>286</v>
      </c>
      <c r="AC545" t="s">
        <v>98</v>
      </c>
      <c r="AE545" t="s">
        <v>98</v>
      </c>
      <c r="AH545" s="1">
        <v>42947.678761574098</v>
      </c>
      <c r="AI545" s="1">
        <v>42989.478287037004</v>
      </c>
      <c r="AK545" t="s">
        <v>150</v>
      </c>
      <c r="AL545" t="s">
        <v>3535</v>
      </c>
      <c r="AM545" t="s">
        <v>3536</v>
      </c>
      <c r="AN545" t="s">
        <v>105</v>
      </c>
      <c r="AR545" t="s">
        <v>105</v>
      </c>
      <c r="AT545" t="s">
        <v>108</v>
      </c>
      <c r="AU545" t="s">
        <v>127</v>
      </c>
      <c r="AV545" t="s">
        <v>207</v>
      </c>
      <c r="AX545" t="s">
        <v>129</v>
      </c>
      <c r="AZ545" t="s">
        <v>98</v>
      </c>
      <c r="BB545" t="s">
        <v>152</v>
      </c>
      <c r="BG545" t="s">
        <v>102</v>
      </c>
      <c r="BH545" t="s">
        <v>123</v>
      </c>
      <c r="BI545" t="s">
        <v>204</v>
      </c>
      <c r="BJ545" t="s">
        <v>108</v>
      </c>
      <c r="BK545" t="s">
        <v>3537</v>
      </c>
      <c r="BL545" t="s">
        <v>207</v>
      </c>
      <c r="BM545" t="s">
        <v>3538</v>
      </c>
      <c r="BP545" t="s">
        <v>171</v>
      </c>
      <c r="BQ545" t="s">
        <v>3538</v>
      </c>
      <c r="BY545" t="s">
        <v>3530</v>
      </c>
      <c r="BZ545" t="s">
        <v>3539</v>
      </c>
      <c r="CA545">
        <v>0</v>
      </c>
      <c r="CH545" s="1">
        <v>42989.478287037004</v>
      </c>
      <c r="CS545">
        <v>1</v>
      </c>
    </row>
    <row r="546" spans="1:97">
      <c r="A546">
        <v>546</v>
      </c>
      <c r="B546" t="s">
        <v>3541</v>
      </c>
      <c r="D546" t="s">
        <v>7332</v>
      </c>
      <c r="E546" t="s">
        <v>6509</v>
      </c>
      <c r="G546" t="s">
        <v>105</v>
      </c>
      <c r="H546">
        <v>19960920</v>
      </c>
      <c r="L546" t="s">
        <v>201</v>
      </c>
      <c r="M546" t="s">
        <v>294</v>
      </c>
      <c r="N546" t="s">
        <v>3542</v>
      </c>
      <c r="T546" t="s">
        <v>3543</v>
      </c>
      <c r="X546" t="s">
        <v>102</v>
      </c>
      <c r="Y546" t="s">
        <v>123</v>
      </c>
      <c r="Z546" t="s">
        <v>189</v>
      </c>
      <c r="AA546" t="s">
        <v>166</v>
      </c>
      <c r="AC546" t="s">
        <v>98</v>
      </c>
      <c r="AE546" t="s">
        <v>98</v>
      </c>
      <c r="AH546" s="1">
        <v>42947.678761574098</v>
      </c>
      <c r="AI546" s="1">
        <v>42987.458726851903</v>
      </c>
      <c r="AK546" t="s">
        <v>150</v>
      </c>
      <c r="AL546" t="s">
        <v>3544</v>
      </c>
      <c r="AM546" t="s">
        <v>3545</v>
      </c>
      <c r="AN546" t="s">
        <v>105</v>
      </c>
      <c r="AR546" t="s">
        <v>105</v>
      </c>
      <c r="AT546" t="s">
        <v>108</v>
      </c>
      <c r="AU546" t="s">
        <v>127</v>
      </c>
      <c r="AV546" t="s">
        <v>193</v>
      </c>
      <c r="AX546" t="s">
        <v>300</v>
      </c>
      <c r="AZ546" t="s">
        <v>98</v>
      </c>
      <c r="BB546" t="s">
        <v>152</v>
      </c>
      <c r="BG546" t="s">
        <v>102</v>
      </c>
      <c r="BH546" t="s">
        <v>123</v>
      </c>
      <c r="BI546" t="s">
        <v>499</v>
      </c>
      <c r="BJ546" t="s">
        <v>108</v>
      </c>
      <c r="BK546" t="s">
        <v>127</v>
      </c>
      <c r="BL546" t="s">
        <v>501</v>
      </c>
      <c r="BM546" t="s">
        <v>3546</v>
      </c>
      <c r="BP546" t="s">
        <v>171</v>
      </c>
      <c r="BQ546" t="s">
        <v>3546</v>
      </c>
      <c r="BY546" t="s">
        <v>3540</v>
      </c>
      <c r="BZ546" t="s">
        <v>3547</v>
      </c>
      <c r="CA546">
        <v>0</v>
      </c>
      <c r="CH546" s="1">
        <v>42987.458726851903</v>
      </c>
      <c r="CS546">
        <v>1</v>
      </c>
    </row>
    <row r="547" spans="1:97">
      <c r="A547">
        <v>547</v>
      </c>
      <c r="B547" t="s">
        <v>3549</v>
      </c>
      <c r="D547" t="s">
        <v>7333</v>
      </c>
      <c r="E547" t="s">
        <v>6510</v>
      </c>
      <c r="G547" t="s">
        <v>98</v>
      </c>
      <c r="H547">
        <v>19740304</v>
      </c>
      <c r="L547" t="s">
        <v>162</v>
      </c>
      <c r="M547" t="s">
        <v>122</v>
      </c>
      <c r="N547" t="s">
        <v>3550</v>
      </c>
      <c r="T547" t="s">
        <v>3551</v>
      </c>
      <c r="X547" t="s">
        <v>102</v>
      </c>
      <c r="Y547" t="s">
        <v>136</v>
      </c>
      <c r="Z547" t="s">
        <v>655</v>
      </c>
      <c r="AA547" t="s">
        <v>3552</v>
      </c>
      <c r="AC547" t="s">
        <v>98</v>
      </c>
      <c r="AE547" t="s">
        <v>98</v>
      </c>
      <c r="AH547" s="1">
        <v>42947.678761574098</v>
      </c>
      <c r="AI547" s="1">
        <v>42989.608946759297</v>
      </c>
      <c r="AK547" t="s">
        <v>150</v>
      </c>
      <c r="AL547" t="s">
        <v>3553</v>
      </c>
      <c r="AM547" t="s">
        <v>3554</v>
      </c>
      <c r="AN547" t="s">
        <v>105</v>
      </c>
      <c r="AR547" t="s">
        <v>105</v>
      </c>
      <c r="AT547" t="s">
        <v>108</v>
      </c>
      <c r="AU547" t="s">
        <v>141</v>
      </c>
      <c r="AV547" t="s">
        <v>657</v>
      </c>
      <c r="AX547" t="s">
        <v>129</v>
      </c>
      <c r="AZ547" t="s">
        <v>98</v>
      </c>
      <c r="BB547" t="s">
        <v>152</v>
      </c>
      <c r="BG547" t="s">
        <v>102</v>
      </c>
      <c r="BH547" t="s">
        <v>136</v>
      </c>
      <c r="BI547" t="s">
        <v>655</v>
      </c>
      <c r="BJ547" t="s">
        <v>108</v>
      </c>
      <c r="BL547" t="s">
        <v>657</v>
      </c>
      <c r="BM547" t="s">
        <v>3555</v>
      </c>
      <c r="BP547" t="s">
        <v>171</v>
      </c>
      <c r="BQ547" t="s">
        <v>3555</v>
      </c>
      <c r="BY547" t="s">
        <v>3548</v>
      </c>
      <c r="BZ547" t="s">
        <v>3556</v>
      </c>
      <c r="CA547">
        <v>0</v>
      </c>
      <c r="CH547" s="1">
        <v>42989.608946759297</v>
      </c>
      <c r="CS547">
        <v>1</v>
      </c>
    </row>
    <row r="548" spans="1:97">
      <c r="A548">
        <v>548</v>
      </c>
      <c r="B548" t="s">
        <v>3558</v>
      </c>
      <c r="D548" t="s">
        <v>7333</v>
      </c>
      <c r="E548" t="s">
        <v>6511</v>
      </c>
      <c r="G548" t="s">
        <v>98</v>
      </c>
      <c r="H548">
        <v>19581224</v>
      </c>
      <c r="L548" t="s">
        <v>2024</v>
      </c>
      <c r="M548" t="s">
        <v>100</v>
      </c>
      <c r="N548" t="s">
        <v>3559</v>
      </c>
      <c r="X548" t="s">
        <v>102</v>
      </c>
      <c r="Y548" t="s">
        <v>123</v>
      </c>
      <c r="Z548" t="s">
        <v>499</v>
      </c>
      <c r="AB548" t="s">
        <v>138</v>
      </c>
      <c r="AC548" t="s">
        <v>98</v>
      </c>
      <c r="AE548" t="s">
        <v>98</v>
      </c>
      <c r="AH548" s="1">
        <v>42990.605752314797</v>
      </c>
      <c r="AI548" s="1">
        <v>43461.682569444398</v>
      </c>
      <c r="AJ548" t="s">
        <v>3560</v>
      </c>
      <c r="AL548" t="s">
        <v>3561</v>
      </c>
      <c r="AM548" t="s">
        <v>3557</v>
      </c>
      <c r="AN548" t="s">
        <v>105</v>
      </c>
      <c r="AR548" t="s">
        <v>98</v>
      </c>
      <c r="AX548" t="s">
        <v>112</v>
      </c>
      <c r="AZ548" t="s">
        <v>98</v>
      </c>
      <c r="BB548" t="s">
        <v>130</v>
      </c>
      <c r="BF548" t="s">
        <v>114</v>
      </c>
      <c r="BG548" t="s">
        <v>102</v>
      </c>
      <c r="BH548" t="s">
        <v>123</v>
      </c>
      <c r="BI548" t="s">
        <v>499</v>
      </c>
      <c r="BJ548" t="s">
        <v>108</v>
      </c>
      <c r="BK548" t="s">
        <v>127</v>
      </c>
      <c r="BL548" t="s">
        <v>501</v>
      </c>
      <c r="BR548" t="s">
        <v>3562</v>
      </c>
      <c r="BX548">
        <v>1</v>
      </c>
      <c r="BZ548" t="s">
        <v>3563</v>
      </c>
      <c r="CA548">
        <v>0</v>
      </c>
      <c r="CH548" s="1">
        <v>43461.682569444398</v>
      </c>
      <c r="CS548">
        <v>1</v>
      </c>
    </row>
    <row r="549" spans="1:97">
      <c r="A549">
        <v>549</v>
      </c>
      <c r="B549" t="s">
        <v>3482</v>
      </c>
      <c r="D549" t="s">
        <v>7333</v>
      </c>
      <c r="E549" t="s">
        <v>392</v>
      </c>
      <c r="G549" t="s">
        <v>105</v>
      </c>
      <c r="H549">
        <v>20180615</v>
      </c>
      <c r="I549" t="s">
        <v>498</v>
      </c>
      <c r="L549" t="s">
        <v>2024</v>
      </c>
      <c r="M549" t="s">
        <v>294</v>
      </c>
      <c r="T549" t="s">
        <v>498</v>
      </c>
      <c r="X549" t="s">
        <v>102</v>
      </c>
      <c r="Y549" t="s">
        <v>123</v>
      </c>
      <c r="Z549" t="s">
        <v>499</v>
      </c>
      <c r="AB549" t="s">
        <v>138</v>
      </c>
      <c r="AC549" t="s">
        <v>98</v>
      </c>
      <c r="AE549" t="s">
        <v>98</v>
      </c>
      <c r="AH549" s="1">
        <v>43285.464328703703</v>
      </c>
      <c r="AI549" s="1">
        <v>43285.464328703703</v>
      </c>
      <c r="AJ549" t="s">
        <v>3484</v>
      </c>
      <c r="AL549" t="s">
        <v>3565</v>
      </c>
      <c r="AM549" t="s">
        <v>3564</v>
      </c>
      <c r="AR549" t="s">
        <v>105</v>
      </c>
      <c r="AT549" t="s">
        <v>108</v>
      </c>
      <c r="AU549" t="s">
        <v>127</v>
      </c>
      <c r="AV549" t="s">
        <v>501</v>
      </c>
      <c r="AX549" t="s">
        <v>300</v>
      </c>
      <c r="AZ549" t="s">
        <v>98</v>
      </c>
      <c r="BB549" t="s">
        <v>130</v>
      </c>
      <c r="BG549" t="s">
        <v>102</v>
      </c>
      <c r="BH549" t="s">
        <v>123</v>
      </c>
      <c r="BI549" t="s">
        <v>499</v>
      </c>
      <c r="BJ549" t="s">
        <v>108</v>
      </c>
      <c r="BK549" t="s">
        <v>127</v>
      </c>
      <c r="BL549" t="s">
        <v>501</v>
      </c>
      <c r="BR549" t="s">
        <v>102</v>
      </c>
      <c r="BX549">
        <v>1</v>
      </c>
      <c r="BZ549" t="s">
        <v>3566</v>
      </c>
      <c r="CA549">
        <v>0</v>
      </c>
      <c r="CH549" s="1">
        <v>43285.464328703703</v>
      </c>
      <c r="CS549">
        <v>1</v>
      </c>
    </row>
    <row r="550" spans="1:97">
      <c r="A550">
        <v>550</v>
      </c>
      <c r="B550" t="s">
        <v>3568</v>
      </c>
      <c r="D550" t="s">
        <v>7333</v>
      </c>
      <c r="E550" t="s">
        <v>6512</v>
      </c>
      <c r="G550" t="s">
        <v>98</v>
      </c>
      <c r="H550">
        <v>20130404</v>
      </c>
      <c r="I550" t="s">
        <v>176</v>
      </c>
      <c r="L550" t="s">
        <v>176</v>
      </c>
      <c r="M550" t="s">
        <v>122</v>
      </c>
      <c r="T550" t="s">
        <v>176</v>
      </c>
      <c r="X550" t="s">
        <v>102</v>
      </c>
      <c r="Y550" t="s">
        <v>136</v>
      </c>
      <c r="Z550" t="s">
        <v>177</v>
      </c>
      <c r="AB550" t="s">
        <v>138</v>
      </c>
      <c r="AC550" t="s">
        <v>98</v>
      </c>
      <c r="AE550" t="s">
        <v>105</v>
      </c>
      <c r="AH550" s="1">
        <v>43374.641828703701</v>
      </c>
      <c r="AI550" s="1">
        <v>43374.651516203703</v>
      </c>
      <c r="AJ550" t="s">
        <v>3569</v>
      </c>
      <c r="AK550" t="s">
        <v>574</v>
      </c>
      <c r="AM550" t="s">
        <v>3567</v>
      </c>
      <c r="AQ550" t="s">
        <v>3570</v>
      </c>
      <c r="AR550" t="s">
        <v>105</v>
      </c>
      <c r="AT550" t="s">
        <v>108</v>
      </c>
      <c r="AU550" t="s">
        <v>141</v>
      </c>
      <c r="AV550" t="s">
        <v>181</v>
      </c>
      <c r="AW550" t="s">
        <v>3571</v>
      </c>
      <c r="AX550" t="s">
        <v>129</v>
      </c>
      <c r="AZ550" t="s">
        <v>98</v>
      </c>
      <c r="BB550" t="s">
        <v>152</v>
      </c>
      <c r="BG550" t="s">
        <v>102</v>
      </c>
      <c r="BH550" t="s">
        <v>136</v>
      </c>
      <c r="BI550" t="s">
        <v>177</v>
      </c>
      <c r="BJ550" t="s">
        <v>108</v>
      </c>
      <c r="BK550" t="s">
        <v>141</v>
      </c>
      <c r="BL550" t="s">
        <v>181</v>
      </c>
      <c r="BR550" t="s">
        <v>102</v>
      </c>
      <c r="BX550">
        <v>0</v>
      </c>
      <c r="BZ550" t="s">
        <v>3572</v>
      </c>
      <c r="CA550">
        <v>0</v>
      </c>
      <c r="CH550" s="1">
        <v>43374.651516203703</v>
      </c>
      <c r="CS550">
        <v>1</v>
      </c>
    </row>
    <row r="551" spans="1:97">
      <c r="A551">
        <v>551</v>
      </c>
      <c r="B551" t="s">
        <v>3574</v>
      </c>
      <c r="D551" t="s">
        <v>7334</v>
      </c>
      <c r="E551" t="s">
        <v>6513</v>
      </c>
      <c r="G551" t="s">
        <v>98</v>
      </c>
      <c r="H551">
        <v>19971016</v>
      </c>
      <c r="I551" t="s">
        <v>469</v>
      </c>
      <c r="L551" t="s">
        <v>470</v>
      </c>
      <c r="M551" t="s">
        <v>294</v>
      </c>
      <c r="N551" t="s">
        <v>3575</v>
      </c>
      <c r="T551" t="s">
        <v>469</v>
      </c>
      <c r="X551" t="s">
        <v>102</v>
      </c>
      <c r="Y551" t="s">
        <v>123</v>
      </c>
      <c r="Z551" t="s">
        <v>473</v>
      </c>
      <c r="AB551" t="s">
        <v>138</v>
      </c>
      <c r="AC551" t="s">
        <v>98</v>
      </c>
      <c r="AE551" t="s">
        <v>98</v>
      </c>
      <c r="AH551" s="1">
        <v>43082.690520833297</v>
      </c>
      <c r="AI551" s="1">
        <v>43082.690520833297</v>
      </c>
      <c r="AJ551" t="s">
        <v>3576</v>
      </c>
      <c r="AL551" t="s">
        <v>3577</v>
      </c>
      <c r="AM551" t="s">
        <v>3573</v>
      </c>
      <c r="AR551" t="s">
        <v>105</v>
      </c>
      <c r="AT551" t="s">
        <v>108</v>
      </c>
      <c r="AU551" t="s">
        <v>127</v>
      </c>
      <c r="AV551" t="s">
        <v>476</v>
      </c>
      <c r="AX551" t="s">
        <v>300</v>
      </c>
      <c r="AZ551" t="s">
        <v>98</v>
      </c>
      <c r="BB551" t="s">
        <v>130</v>
      </c>
      <c r="BG551" t="s">
        <v>102</v>
      </c>
      <c r="BH551" t="s">
        <v>123</v>
      </c>
      <c r="BI551" t="s">
        <v>473</v>
      </c>
      <c r="BJ551" t="s">
        <v>108</v>
      </c>
      <c r="BK551" t="s">
        <v>127</v>
      </c>
      <c r="BL551" t="s">
        <v>476</v>
      </c>
      <c r="BR551" t="s">
        <v>102</v>
      </c>
      <c r="BX551">
        <v>1</v>
      </c>
      <c r="BZ551" t="s">
        <v>3578</v>
      </c>
      <c r="CA551">
        <v>0</v>
      </c>
      <c r="CH551" s="1">
        <v>43082.690520833297</v>
      </c>
      <c r="CS551">
        <v>1</v>
      </c>
    </row>
    <row r="552" spans="1:97">
      <c r="A552">
        <v>552</v>
      </c>
      <c r="B552" t="s">
        <v>3580</v>
      </c>
      <c r="D552" t="s">
        <v>7335</v>
      </c>
      <c r="E552" t="s">
        <v>6514</v>
      </c>
      <c r="G552" t="s">
        <v>98</v>
      </c>
      <c r="H552">
        <v>19630525</v>
      </c>
      <c r="I552" t="s">
        <v>886</v>
      </c>
      <c r="L552" t="s">
        <v>886</v>
      </c>
      <c r="M552" t="s">
        <v>100</v>
      </c>
      <c r="T552" t="s">
        <v>886</v>
      </c>
      <c r="X552" t="s">
        <v>102</v>
      </c>
      <c r="Y552" t="s">
        <v>123</v>
      </c>
      <c r="Z552" t="s">
        <v>165</v>
      </c>
      <c r="AB552" t="s">
        <v>138</v>
      </c>
      <c r="AC552" t="s">
        <v>98</v>
      </c>
      <c r="AE552" t="s">
        <v>105</v>
      </c>
      <c r="AH552" s="1">
        <v>43082.690520833297</v>
      </c>
      <c r="AI552" s="1">
        <v>43082.690520833297</v>
      </c>
      <c r="AJ552" t="s">
        <v>3576</v>
      </c>
      <c r="AM552" t="s">
        <v>3579</v>
      </c>
      <c r="AR552" t="s">
        <v>98</v>
      </c>
      <c r="AT552" t="s">
        <v>108</v>
      </c>
      <c r="AU552" t="s">
        <v>127</v>
      </c>
      <c r="AV552" t="s">
        <v>169</v>
      </c>
      <c r="AX552" t="s">
        <v>112</v>
      </c>
      <c r="AZ552" t="s">
        <v>98</v>
      </c>
      <c r="BB552" t="s">
        <v>130</v>
      </c>
      <c r="BG552" t="s">
        <v>102</v>
      </c>
      <c r="BH552" t="s">
        <v>123</v>
      </c>
      <c r="BI552" t="s">
        <v>165</v>
      </c>
      <c r="BJ552" t="s">
        <v>108</v>
      </c>
      <c r="BK552" t="s">
        <v>127</v>
      </c>
      <c r="BL552" t="s">
        <v>169</v>
      </c>
      <c r="BR552" t="s">
        <v>102</v>
      </c>
      <c r="BX552">
        <v>0</v>
      </c>
      <c r="BZ552" t="s">
        <v>3581</v>
      </c>
      <c r="CA552">
        <v>0</v>
      </c>
      <c r="CH552" s="1">
        <v>43082.690520833297</v>
      </c>
      <c r="CS552">
        <v>1</v>
      </c>
    </row>
    <row r="553" spans="1:97">
      <c r="A553">
        <v>553</v>
      </c>
      <c r="B553" t="s">
        <v>3583</v>
      </c>
      <c r="D553" t="s">
        <v>7336</v>
      </c>
      <c r="E553" t="s">
        <v>6051</v>
      </c>
      <c r="G553" t="s">
        <v>98</v>
      </c>
      <c r="H553">
        <v>19321225</v>
      </c>
      <c r="I553" t="s">
        <v>814</v>
      </c>
      <c r="L553" t="s">
        <v>814</v>
      </c>
      <c r="M553" t="s">
        <v>100</v>
      </c>
      <c r="T553" t="s">
        <v>814</v>
      </c>
      <c r="X553" t="s">
        <v>102</v>
      </c>
      <c r="Y553" t="s">
        <v>123</v>
      </c>
      <c r="Z553" t="s">
        <v>248</v>
      </c>
      <c r="AB553" t="s">
        <v>138</v>
      </c>
      <c r="AC553" t="s">
        <v>98</v>
      </c>
      <c r="AE553" t="s">
        <v>105</v>
      </c>
      <c r="AH553" s="1">
        <v>43082.690520833297</v>
      </c>
      <c r="AI553" s="1">
        <v>43082.690520833297</v>
      </c>
      <c r="AJ553" t="s">
        <v>3576</v>
      </c>
      <c r="AK553" t="s">
        <v>158</v>
      </c>
      <c r="AM553" t="s">
        <v>3582</v>
      </c>
      <c r="AR553" t="s">
        <v>98</v>
      </c>
      <c r="AT553" t="s">
        <v>108</v>
      </c>
      <c r="AU553" t="s">
        <v>127</v>
      </c>
      <c r="AV553" t="s">
        <v>251</v>
      </c>
      <c r="AX553" t="s">
        <v>112</v>
      </c>
      <c r="AZ553" t="s">
        <v>98</v>
      </c>
      <c r="BB553" t="s">
        <v>152</v>
      </c>
      <c r="BG553" t="s">
        <v>102</v>
      </c>
      <c r="BH553" t="s">
        <v>123</v>
      </c>
      <c r="BI553" t="s">
        <v>248</v>
      </c>
      <c r="BJ553" t="s">
        <v>108</v>
      </c>
      <c r="BK553" t="s">
        <v>127</v>
      </c>
      <c r="BL553" t="s">
        <v>251</v>
      </c>
      <c r="BR553" t="s">
        <v>102</v>
      </c>
      <c r="BX553">
        <v>0</v>
      </c>
      <c r="BZ553" t="s">
        <v>3585</v>
      </c>
      <c r="CA553">
        <v>0</v>
      </c>
      <c r="CH553" s="1">
        <v>43082.690520833297</v>
      </c>
      <c r="CS553">
        <v>1</v>
      </c>
    </row>
    <row r="554" spans="1:97">
      <c r="A554">
        <v>554</v>
      </c>
      <c r="B554" t="s">
        <v>3587</v>
      </c>
      <c r="D554" t="s">
        <v>7337</v>
      </c>
      <c r="E554" t="s">
        <v>6515</v>
      </c>
      <c r="G554" t="s">
        <v>98</v>
      </c>
      <c r="H554">
        <v>19830122</v>
      </c>
      <c r="I554" t="s">
        <v>3588</v>
      </c>
      <c r="L554" t="s">
        <v>3588</v>
      </c>
      <c r="M554" t="s">
        <v>100</v>
      </c>
      <c r="N554" t="s">
        <v>3589</v>
      </c>
      <c r="T554" t="s">
        <v>790</v>
      </c>
      <c r="X554" t="s">
        <v>102</v>
      </c>
      <c r="Y554" t="s">
        <v>123</v>
      </c>
      <c r="Z554" t="s">
        <v>322</v>
      </c>
      <c r="AB554" t="s">
        <v>138</v>
      </c>
      <c r="AC554" t="s">
        <v>98</v>
      </c>
      <c r="AE554" t="s">
        <v>98</v>
      </c>
      <c r="AH554" s="1">
        <v>43082.703761574099</v>
      </c>
      <c r="AI554" s="1">
        <v>43298.6100462963</v>
      </c>
      <c r="AJ554" t="s">
        <v>608</v>
      </c>
      <c r="AL554" t="s">
        <v>3590</v>
      </c>
      <c r="AM554" t="s">
        <v>3586</v>
      </c>
      <c r="AR554" t="s">
        <v>98</v>
      </c>
      <c r="AT554" t="s">
        <v>108</v>
      </c>
      <c r="AU554" t="s">
        <v>127</v>
      </c>
      <c r="AV554" t="s">
        <v>326</v>
      </c>
      <c r="AX554" t="s">
        <v>112</v>
      </c>
      <c r="AZ554" t="s">
        <v>98</v>
      </c>
      <c r="BB554" t="s">
        <v>130</v>
      </c>
      <c r="BG554" t="s">
        <v>1019</v>
      </c>
      <c r="BH554" t="s">
        <v>3591</v>
      </c>
      <c r="BI554" t="s">
        <v>3592</v>
      </c>
      <c r="BJ554" t="s">
        <v>1022</v>
      </c>
      <c r="BK554" t="s">
        <v>3593</v>
      </c>
      <c r="BL554" t="s">
        <v>3594</v>
      </c>
      <c r="BR554" t="s">
        <v>102</v>
      </c>
      <c r="BX554">
        <v>1</v>
      </c>
      <c r="BZ554" t="s">
        <v>3595</v>
      </c>
      <c r="CA554">
        <v>0</v>
      </c>
      <c r="CH554" s="1">
        <v>43298.6100462963</v>
      </c>
      <c r="CS554">
        <v>1</v>
      </c>
    </row>
    <row r="555" spans="1:97">
      <c r="A555">
        <v>555</v>
      </c>
      <c r="B555" t="s">
        <v>3597</v>
      </c>
      <c r="D555" t="s">
        <v>7338</v>
      </c>
      <c r="E555" t="s">
        <v>6516</v>
      </c>
      <c r="G555" t="s">
        <v>105</v>
      </c>
      <c r="H555">
        <v>19841020</v>
      </c>
      <c r="I555" t="s">
        <v>3598</v>
      </c>
      <c r="L555" t="s">
        <v>3598</v>
      </c>
      <c r="M555" t="s">
        <v>100</v>
      </c>
      <c r="N555" t="s">
        <v>3599</v>
      </c>
      <c r="T555" t="s">
        <v>147</v>
      </c>
      <c r="X555" t="s">
        <v>102</v>
      </c>
      <c r="Y555" t="s">
        <v>123</v>
      </c>
      <c r="Z555" t="s">
        <v>148</v>
      </c>
      <c r="AB555" t="s">
        <v>138</v>
      </c>
      <c r="AC555" t="s">
        <v>98</v>
      </c>
      <c r="AE555" t="s">
        <v>105</v>
      </c>
      <c r="AH555" s="1">
        <v>43082.703761574099</v>
      </c>
      <c r="AI555" s="1">
        <v>43082.703761574099</v>
      </c>
      <c r="AJ555" t="s">
        <v>608</v>
      </c>
      <c r="AM555" t="s">
        <v>3596</v>
      </c>
      <c r="AR555" t="s">
        <v>98</v>
      </c>
      <c r="AT555" t="s">
        <v>108</v>
      </c>
      <c r="AU555" t="s">
        <v>127</v>
      </c>
      <c r="AV555" t="s">
        <v>151</v>
      </c>
      <c r="AX555" t="s">
        <v>112</v>
      </c>
      <c r="AZ555" t="s">
        <v>98</v>
      </c>
      <c r="BB555" t="s">
        <v>130</v>
      </c>
      <c r="BG555" t="s">
        <v>102</v>
      </c>
      <c r="BH555" t="s">
        <v>3051</v>
      </c>
      <c r="BI555" t="s">
        <v>3600</v>
      </c>
      <c r="BJ555" t="s">
        <v>108</v>
      </c>
      <c r="BK555" t="s">
        <v>3053</v>
      </c>
      <c r="BL555" t="s">
        <v>3601</v>
      </c>
      <c r="BR555" t="s">
        <v>102</v>
      </c>
      <c r="BX555">
        <v>0</v>
      </c>
      <c r="BZ555" t="s">
        <v>3602</v>
      </c>
      <c r="CA555">
        <v>0</v>
      </c>
      <c r="CH555" s="1">
        <v>43082.703761574099</v>
      </c>
      <c r="CS555">
        <v>1</v>
      </c>
    </row>
    <row r="556" spans="1:97">
      <c r="A556">
        <v>556</v>
      </c>
      <c r="B556" t="s">
        <v>3597</v>
      </c>
      <c r="D556" t="s">
        <v>7337</v>
      </c>
      <c r="E556" t="s">
        <v>6517</v>
      </c>
      <c r="G556" t="s">
        <v>98</v>
      </c>
      <c r="H556">
        <v>20130222</v>
      </c>
      <c r="I556" t="s">
        <v>488</v>
      </c>
      <c r="L556" t="s">
        <v>488</v>
      </c>
      <c r="M556" t="s">
        <v>122</v>
      </c>
      <c r="T556" t="s">
        <v>147</v>
      </c>
      <c r="X556" t="s">
        <v>102</v>
      </c>
      <c r="Y556" t="s">
        <v>123</v>
      </c>
      <c r="Z556" t="s">
        <v>148</v>
      </c>
      <c r="AB556" t="s">
        <v>138</v>
      </c>
      <c r="AC556" t="s">
        <v>98</v>
      </c>
      <c r="AE556" t="s">
        <v>105</v>
      </c>
      <c r="AH556" s="1">
        <v>43082.703761574099</v>
      </c>
      <c r="AI556" s="1">
        <v>43082.703761574099</v>
      </c>
      <c r="AJ556" t="s">
        <v>608</v>
      </c>
      <c r="AK556" t="s">
        <v>574</v>
      </c>
      <c r="AM556" t="s">
        <v>3603</v>
      </c>
      <c r="AR556" t="s">
        <v>105</v>
      </c>
      <c r="AT556" t="s">
        <v>108</v>
      </c>
      <c r="AU556" t="s">
        <v>127</v>
      </c>
      <c r="AV556" t="s">
        <v>151</v>
      </c>
      <c r="AX556" t="s">
        <v>129</v>
      </c>
      <c r="AZ556" t="s">
        <v>98</v>
      </c>
      <c r="BB556" t="s">
        <v>152</v>
      </c>
      <c r="BG556" t="s">
        <v>102</v>
      </c>
      <c r="BH556" t="s">
        <v>123</v>
      </c>
      <c r="BI556" t="s">
        <v>204</v>
      </c>
      <c r="BJ556" t="s">
        <v>108</v>
      </c>
      <c r="BK556" t="s">
        <v>127</v>
      </c>
      <c r="BL556" t="s">
        <v>207</v>
      </c>
      <c r="BR556" t="s">
        <v>102</v>
      </c>
      <c r="BX556">
        <v>0</v>
      </c>
      <c r="BZ556" t="s">
        <v>3604</v>
      </c>
      <c r="CA556">
        <v>0</v>
      </c>
      <c r="CH556" s="1">
        <v>43082.703761574099</v>
      </c>
      <c r="CS556">
        <v>1</v>
      </c>
    </row>
    <row r="557" spans="1:97">
      <c r="A557">
        <v>557</v>
      </c>
      <c r="B557" t="s">
        <v>3605</v>
      </c>
      <c r="D557" t="s">
        <v>7339</v>
      </c>
      <c r="E557" t="s">
        <v>4528</v>
      </c>
      <c r="G557" t="s">
        <v>105</v>
      </c>
      <c r="H557">
        <v>19330101</v>
      </c>
      <c r="L557" t="s">
        <v>3606</v>
      </c>
      <c r="M557" t="s">
        <v>100</v>
      </c>
      <c r="T557" t="s">
        <v>682</v>
      </c>
      <c r="X557" t="s">
        <v>102</v>
      </c>
      <c r="Y557" t="s">
        <v>136</v>
      </c>
      <c r="Z557" t="s">
        <v>684</v>
      </c>
      <c r="AC557" t="s">
        <v>98</v>
      </c>
      <c r="AE557" t="s">
        <v>98</v>
      </c>
      <c r="AH557" s="1">
        <v>43082.7366203704</v>
      </c>
      <c r="AI557" s="1">
        <v>43083.6088773148</v>
      </c>
      <c r="AJ557" t="s">
        <v>647</v>
      </c>
      <c r="AL557" t="s">
        <v>3607</v>
      </c>
      <c r="AM557" t="s">
        <v>3608</v>
      </c>
      <c r="AN557" t="s">
        <v>105</v>
      </c>
      <c r="AR557" t="s">
        <v>98</v>
      </c>
      <c r="AT557" t="s">
        <v>108</v>
      </c>
      <c r="AX557" t="s">
        <v>112</v>
      </c>
      <c r="AZ557" t="s">
        <v>98</v>
      </c>
      <c r="BB557" t="s">
        <v>130</v>
      </c>
      <c r="BF557" t="s">
        <v>114</v>
      </c>
      <c r="BG557" t="s">
        <v>102</v>
      </c>
      <c r="BH557" t="s">
        <v>136</v>
      </c>
      <c r="BI557" t="s">
        <v>684</v>
      </c>
      <c r="BJ557" t="s">
        <v>108</v>
      </c>
      <c r="BK557" t="s">
        <v>141</v>
      </c>
      <c r="BL557" t="s">
        <v>686</v>
      </c>
      <c r="BR557" t="s">
        <v>102</v>
      </c>
      <c r="BX557">
        <v>1</v>
      </c>
      <c r="BZ557" t="s">
        <v>1087</v>
      </c>
      <c r="CA557">
        <v>0</v>
      </c>
      <c r="CH557" s="1">
        <v>43083.6088773148</v>
      </c>
      <c r="CS557">
        <v>1</v>
      </c>
    </row>
    <row r="558" spans="1:97">
      <c r="A558">
        <v>558</v>
      </c>
      <c r="B558" t="s">
        <v>3004</v>
      </c>
      <c r="D558" t="s">
        <v>7340</v>
      </c>
      <c r="E558" t="s">
        <v>6518</v>
      </c>
      <c r="G558" t="s">
        <v>105</v>
      </c>
      <c r="H558">
        <v>20121127</v>
      </c>
      <c r="I558" t="s">
        <v>699</v>
      </c>
      <c r="L558" t="s">
        <v>698</v>
      </c>
      <c r="M558" t="s">
        <v>294</v>
      </c>
      <c r="T558" t="s">
        <v>699</v>
      </c>
      <c r="X558" t="s">
        <v>102</v>
      </c>
      <c r="Y558" t="s">
        <v>136</v>
      </c>
      <c r="Z558" t="s">
        <v>700</v>
      </c>
      <c r="AB558" t="s">
        <v>138</v>
      </c>
      <c r="AC558" t="s">
        <v>98</v>
      </c>
      <c r="AE558" t="s">
        <v>98</v>
      </c>
      <c r="AH558" s="1">
        <v>43377.665289351899</v>
      </c>
      <c r="AI558" s="1">
        <v>43377.691134259301</v>
      </c>
      <c r="AJ558" t="s">
        <v>139</v>
      </c>
      <c r="AL558" t="s">
        <v>3610</v>
      </c>
      <c r="AM558" t="s">
        <v>3609</v>
      </c>
      <c r="AR558" t="s">
        <v>105</v>
      </c>
      <c r="AT558" t="s">
        <v>108</v>
      </c>
      <c r="AU558" t="s">
        <v>141</v>
      </c>
      <c r="AV558" t="s">
        <v>702</v>
      </c>
      <c r="AX558" t="s">
        <v>300</v>
      </c>
      <c r="AZ558" t="s">
        <v>98</v>
      </c>
      <c r="BB558" t="s">
        <v>130</v>
      </c>
      <c r="BG558" t="s">
        <v>102</v>
      </c>
      <c r="BH558" t="s">
        <v>136</v>
      </c>
      <c r="BI558" t="s">
        <v>700</v>
      </c>
      <c r="BJ558" t="s">
        <v>108</v>
      </c>
      <c r="BK558" t="s">
        <v>141</v>
      </c>
      <c r="BL558" t="s">
        <v>702</v>
      </c>
      <c r="BR558" t="s">
        <v>102</v>
      </c>
      <c r="BX558">
        <v>1</v>
      </c>
      <c r="BZ558" t="s">
        <v>3611</v>
      </c>
      <c r="CA558">
        <v>0</v>
      </c>
      <c r="CH558" s="1">
        <v>43377.691134259301</v>
      </c>
      <c r="CS558">
        <v>1</v>
      </c>
    </row>
    <row r="559" spans="1:97">
      <c r="A559">
        <v>559</v>
      </c>
      <c r="B559" t="s">
        <v>3613</v>
      </c>
      <c r="D559" t="s">
        <v>7341</v>
      </c>
      <c r="E559" t="s">
        <v>6519</v>
      </c>
      <c r="G559" t="s">
        <v>105</v>
      </c>
      <c r="H559">
        <v>20120109</v>
      </c>
      <c r="I559" t="s">
        <v>699</v>
      </c>
      <c r="L559" t="s">
        <v>698</v>
      </c>
      <c r="M559" t="s">
        <v>122</v>
      </c>
      <c r="T559" t="s">
        <v>699</v>
      </c>
      <c r="X559" t="s">
        <v>102</v>
      </c>
      <c r="Y559" t="s">
        <v>136</v>
      </c>
      <c r="Z559" t="s">
        <v>700</v>
      </c>
      <c r="AB559" t="s">
        <v>138</v>
      </c>
      <c r="AC559" t="s">
        <v>98</v>
      </c>
      <c r="AE559" t="s">
        <v>98</v>
      </c>
      <c r="AH559" s="1">
        <v>43377.665289351899</v>
      </c>
      <c r="AI559" s="1">
        <v>43377.691134259301</v>
      </c>
      <c r="AJ559" t="s">
        <v>139</v>
      </c>
      <c r="AL559" t="s">
        <v>3614</v>
      </c>
      <c r="AM559" t="s">
        <v>3612</v>
      </c>
      <c r="AR559" t="s">
        <v>105</v>
      </c>
      <c r="AT559" t="s">
        <v>108</v>
      </c>
      <c r="AU559" t="s">
        <v>141</v>
      </c>
      <c r="AV559" t="s">
        <v>702</v>
      </c>
      <c r="AX559" t="s">
        <v>129</v>
      </c>
      <c r="AZ559" t="s">
        <v>98</v>
      </c>
      <c r="BB559" t="s">
        <v>130</v>
      </c>
      <c r="BG559" t="s">
        <v>102</v>
      </c>
      <c r="BH559" t="s">
        <v>136</v>
      </c>
      <c r="BI559" t="s">
        <v>700</v>
      </c>
      <c r="BJ559" t="s">
        <v>108</v>
      </c>
      <c r="BK559" t="s">
        <v>141</v>
      </c>
      <c r="BL559" t="s">
        <v>702</v>
      </c>
      <c r="BR559" t="s">
        <v>102</v>
      </c>
      <c r="BX559">
        <v>1</v>
      </c>
      <c r="BZ559" t="s">
        <v>3615</v>
      </c>
      <c r="CA559">
        <v>0</v>
      </c>
      <c r="CH559" s="1">
        <v>43377.691134259301</v>
      </c>
      <c r="CS559">
        <v>1</v>
      </c>
    </row>
    <row r="560" spans="1:97">
      <c r="A560">
        <v>560</v>
      </c>
      <c r="B560" t="s">
        <v>3617</v>
      </c>
      <c r="D560" t="s">
        <v>7342</v>
      </c>
      <c r="E560" t="s">
        <v>6520</v>
      </c>
      <c r="G560" t="s">
        <v>105</v>
      </c>
      <c r="H560">
        <v>20121113</v>
      </c>
      <c r="I560" t="s">
        <v>699</v>
      </c>
      <c r="L560" t="s">
        <v>698</v>
      </c>
      <c r="M560" t="s">
        <v>122</v>
      </c>
      <c r="T560" t="s">
        <v>699</v>
      </c>
      <c r="X560" t="s">
        <v>102</v>
      </c>
      <c r="Y560" t="s">
        <v>136</v>
      </c>
      <c r="Z560" t="s">
        <v>700</v>
      </c>
      <c r="AB560" t="s">
        <v>138</v>
      </c>
      <c r="AC560" t="s">
        <v>98</v>
      </c>
      <c r="AE560" t="s">
        <v>98</v>
      </c>
      <c r="AH560" s="1">
        <v>43377.665289351899</v>
      </c>
      <c r="AI560" s="1">
        <v>43447.445798611101</v>
      </c>
      <c r="AJ560" t="s">
        <v>139</v>
      </c>
      <c r="AL560" t="s">
        <v>3618</v>
      </c>
      <c r="AM560" t="s">
        <v>3616</v>
      </c>
      <c r="AR560" t="s">
        <v>105</v>
      </c>
      <c r="AT560" t="s">
        <v>108</v>
      </c>
      <c r="AU560" t="s">
        <v>141</v>
      </c>
      <c r="AV560" t="s">
        <v>702</v>
      </c>
      <c r="AX560" t="s">
        <v>129</v>
      </c>
      <c r="AZ560" t="s">
        <v>98</v>
      </c>
      <c r="BB560" t="s">
        <v>130</v>
      </c>
      <c r="BG560" t="s">
        <v>102</v>
      </c>
      <c r="BH560" t="s">
        <v>136</v>
      </c>
      <c r="BI560" t="s">
        <v>700</v>
      </c>
      <c r="BJ560" t="s">
        <v>108</v>
      </c>
      <c r="BK560" t="s">
        <v>141</v>
      </c>
      <c r="BL560" t="s">
        <v>702</v>
      </c>
      <c r="BR560" t="s">
        <v>102</v>
      </c>
      <c r="BX560">
        <v>1</v>
      </c>
      <c r="BZ560" t="s">
        <v>3619</v>
      </c>
      <c r="CA560">
        <v>0</v>
      </c>
      <c r="CH560" s="1">
        <v>43447.445798611101</v>
      </c>
      <c r="CS560">
        <v>1</v>
      </c>
    </row>
    <row r="561" spans="1:97">
      <c r="A561">
        <v>561</v>
      </c>
      <c r="B561" t="s">
        <v>3621</v>
      </c>
      <c r="D561" t="s">
        <v>7343</v>
      </c>
      <c r="E561" t="s">
        <v>6521</v>
      </c>
      <c r="G561" t="s">
        <v>98</v>
      </c>
      <c r="H561">
        <v>19660101</v>
      </c>
      <c r="I561" t="s">
        <v>156</v>
      </c>
      <c r="L561" t="s">
        <v>156</v>
      </c>
      <c r="M561" t="s">
        <v>100</v>
      </c>
      <c r="T561" t="s">
        <v>156</v>
      </c>
      <c r="X561" t="s">
        <v>102</v>
      </c>
      <c r="Y561" t="s">
        <v>123</v>
      </c>
      <c r="Z561" t="s">
        <v>124</v>
      </c>
      <c r="AB561" t="s">
        <v>138</v>
      </c>
      <c r="AC561" t="s">
        <v>98</v>
      </c>
      <c r="AE561" t="s">
        <v>105</v>
      </c>
      <c r="AH561" s="1">
        <v>43092.626400462999</v>
      </c>
      <c r="AI561" s="1">
        <v>43092.626400462999</v>
      </c>
      <c r="AJ561" t="s">
        <v>149</v>
      </c>
      <c r="AM561" t="s">
        <v>3620</v>
      </c>
      <c r="AR561" t="s">
        <v>98</v>
      </c>
      <c r="AT561" t="s">
        <v>108</v>
      </c>
      <c r="AU561" t="s">
        <v>127</v>
      </c>
      <c r="AV561" t="s">
        <v>128</v>
      </c>
      <c r="AX561" t="s">
        <v>112</v>
      </c>
      <c r="AZ561" t="s">
        <v>98</v>
      </c>
      <c r="BB561" t="s">
        <v>130</v>
      </c>
      <c r="BG561" t="s">
        <v>102</v>
      </c>
      <c r="BH561" t="s">
        <v>123</v>
      </c>
      <c r="BI561" t="s">
        <v>124</v>
      </c>
      <c r="BJ561" t="s">
        <v>108</v>
      </c>
      <c r="BK561" t="s">
        <v>127</v>
      </c>
      <c r="BL561" t="s">
        <v>128</v>
      </c>
      <c r="BR561" t="s">
        <v>102</v>
      </c>
      <c r="BX561">
        <v>0</v>
      </c>
      <c r="BZ561" t="s">
        <v>741</v>
      </c>
      <c r="CA561">
        <v>0</v>
      </c>
      <c r="CH561" s="1">
        <v>43092.626400462999</v>
      </c>
      <c r="CS561">
        <v>1</v>
      </c>
    </row>
    <row r="562" spans="1:97">
      <c r="A562">
        <v>562</v>
      </c>
      <c r="B562" t="s">
        <v>3624</v>
      </c>
      <c r="D562" t="s">
        <v>7344</v>
      </c>
      <c r="E562" t="s">
        <v>6522</v>
      </c>
      <c r="G562" t="s">
        <v>105</v>
      </c>
      <c r="H562">
        <v>20150522</v>
      </c>
      <c r="I562" t="s">
        <v>423</v>
      </c>
      <c r="L562" t="s">
        <v>424</v>
      </c>
      <c r="M562" t="s">
        <v>294</v>
      </c>
      <c r="T562" t="s">
        <v>423</v>
      </c>
      <c r="X562" t="s">
        <v>102</v>
      </c>
      <c r="Y562" t="s">
        <v>136</v>
      </c>
      <c r="Z562" t="s">
        <v>426</v>
      </c>
      <c r="AB562" t="s">
        <v>138</v>
      </c>
      <c r="AC562" t="s">
        <v>98</v>
      </c>
      <c r="AE562" t="s">
        <v>98</v>
      </c>
      <c r="AH562" s="1">
        <v>42998.465844907398</v>
      </c>
      <c r="AI562" s="1">
        <v>42998.465844907398</v>
      </c>
      <c r="AJ562" t="s">
        <v>647</v>
      </c>
      <c r="AL562" t="s">
        <v>3625</v>
      </c>
      <c r="AM562" t="s">
        <v>3623</v>
      </c>
      <c r="AR562" t="s">
        <v>105</v>
      </c>
      <c r="AT562" t="s">
        <v>108</v>
      </c>
      <c r="AU562" t="s">
        <v>141</v>
      </c>
      <c r="AV562" t="s">
        <v>428</v>
      </c>
      <c r="AX562" t="s">
        <v>300</v>
      </c>
      <c r="AZ562" t="s">
        <v>98</v>
      </c>
      <c r="BB562" t="s">
        <v>130</v>
      </c>
      <c r="BG562" t="s">
        <v>102</v>
      </c>
      <c r="BH562" t="s">
        <v>136</v>
      </c>
      <c r="BI562" t="s">
        <v>426</v>
      </c>
      <c r="BJ562" t="s">
        <v>108</v>
      </c>
      <c r="BK562" t="s">
        <v>141</v>
      </c>
      <c r="BL562" t="s">
        <v>428</v>
      </c>
      <c r="BR562" t="s">
        <v>102</v>
      </c>
      <c r="BX562">
        <v>1</v>
      </c>
      <c r="BZ562" t="s">
        <v>3626</v>
      </c>
      <c r="CA562">
        <v>0</v>
      </c>
      <c r="CH562" s="1">
        <v>42998.465844907398</v>
      </c>
      <c r="CS562">
        <v>1</v>
      </c>
    </row>
    <row r="563" spans="1:97">
      <c r="A563">
        <v>563</v>
      </c>
      <c r="B563" t="s">
        <v>215</v>
      </c>
      <c r="D563" t="s">
        <v>7345</v>
      </c>
      <c r="E563" t="s">
        <v>6523</v>
      </c>
      <c r="G563" t="s">
        <v>98</v>
      </c>
      <c r="H563">
        <v>19690101</v>
      </c>
      <c r="I563" t="s">
        <v>216</v>
      </c>
      <c r="L563" t="s">
        <v>216</v>
      </c>
      <c r="M563" t="s">
        <v>100</v>
      </c>
      <c r="T563" t="s">
        <v>216</v>
      </c>
      <c r="X563" t="s">
        <v>102</v>
      </c>
      <c r="Y563" t="s">
        <v>123</v>
      </c>
      <c r="Z563" t="s">
        <v>217</v>
      </c>
      <c r="AB563" t="s">
        <v>138</v>
      </c>
      <c r="AC563" t="s">
        <v>98</v>
      </c>
      <c r="AE563" t="s">
        <v>105</v>
      </c>
      <c r="AH563" s="1">
        <v>43092.626400462999</v>
      </c>
      <c r="AI563" s="1">
        <v>43092.626400462999</v>
      </c>
      <c r="AJ563" t="s">
        <v>149</v>
      </c>
      <c r="AM563" t="s">
        <v>3627</v>
      </c>
      <c r="AR563" t="s">
        <v>98</v>
      </c>
      <c r="AT563" t="s">
        <v>108</v>
      </c>
      <c r="AU563" t="s">
        <v>127</v>
      </c>
      <c r="AV563" t="s">
        <v>220</v>
      </c>
      <c r="AX563" t="s">
        <v>112</v>
      </c>
      <c r="AZ563" t="s">
        <v>98</v>
      </c>
      <c r="BB563" t="s">
        <v>130</v>
      </c>
      <c r="BG563" t="s">
        <v>102</v>
      </c>
      <c r="BH563" t="s">
        <v>123</v>
      </c>
      <c r="BI563" t="s">
        <v>217</v>
      </c>
      <c r="BJ563" t="s">
        <v>108</v>
      </c>
      <c r="BK563" t="s">
        <v>127</v>
      </c>
      <c r="BL563" t="s">
        <v>220</v>
      </c>
      <c r="BR563" t="s">
        <v>102</v>
      </c>
      <c r="BX563">
        <v>0</v>
      </c>
      <c r="BZ563" t="s">
        <v>3628</v>
      </c>
      <c r="CA563">
        <v>0</v>
      </c>
      <c r="CH563" s="1">
        <v>43092.626400462999</v>
      </c>
      <c r="CS563">
        <v>1</v>
      </c>
    </row>
    <row r="564" spans="1:97">
      <c r="A564">
        <v>564</v>
      </c>
      <c r="B564" t="s">
        <v>3004</v>
      </c>
      <c r="D564" t="s">
        <v>7346</v>
      </c>
      <c r="E564" t="s">
        <v>6524</v>
      </c>
      <c r="G564" t="s">
        <v>105</v>
      </c>
      <c r="H564">
        <v>20150907</v>
      </c>
      <c r="I564" t="s">
        <v>699</v>
      </c>
      <c r="L564" t="s">
        <v>699</v>
      </c>
      <c r="M564" t="s">
        <v>294</v>
      </c>
      <c r="T564" t="s">
        <v>699</v>
      </c>
      <c r="X564" t="s">
        <v>102</v>
      </c>
      <c r="Y564" t="s">
        <v>136</v>
      </c>
      <c r="Z564" t="s">
        <v>700</v>
      </c>
      <c r="AB564" t="s">
        <v>138</v>
      </c>
      <c r="AC564" t="s">
        <v>98</v>
      </c>
      <c r="AE564" t="s">
        <v>105</v>
      </c>
      <c r="AH564" s="1">
        <v>43377.665289351899</v>
      </c>
      <c r="AI564" s="1">
        <v>43377.665289351899</v>
      </c>
      <c r="AJ564" t="s">
        <v>139</v>
      </c>
      <c r="AK564" t="s">
        <v>574</v>
      </c>
      <c r="AM564" t="s">
        <v>3629</v>
      </c>
      <c r="AR564" t="s">
        <v>105</v>
      </c>
      <c r="AT564" t="s">
        <v>108</v>
      </c>
      <c r="AU564" t="s">
        <v>141</v>
      </c>
      <c r="AV564" t="s">
        <v>702</v>
      </c>
      <c r="AX564" t="s">
        <v>300</v>
      </c>
      <c r="AZ564" t="s">
        <v>98</v>
      </c>
      <c r="BB564" t="s">
        <v>152</v>
      </c>
      <c r="BG564" t="s">
        <v>102</v>
      </c>
      <c r="BH564" t="s">
        <v>136</v>
      </c>
      <c r="BI564" t="s">
        <v>700</v>
      </c>
      <c r="BJ564" t="s">
        <v>108</v>
      </c>
      <c r="BK564" t="s">
        <v>141</v>
      </c>
      <c r="BL564" t="s">
        <v>702</v>
      </c>
      <c r="BR564" t="s">
        <v>102</v>
      </c>
      <c r="BX564">
        <v>0</v>
      </c>
      <c r="BZ564" t="s">
        <v>3630</v>
      </c>
      <c r="CA564">
        <v>0</v>
      </c>
      <c r="CH564" s="1">
        <v>43377.665289351899</v>
      </c>
      <c r="CS564">
        <v>1</v>
      </c>
    </row>
    <row r="565" spans="1:97">
      <c r="A565">
        <v>565</v>
      </c>
      <c r="B565" t="s">
        <v>3632</v>
      </c>
      <c r="D565" t="s">
        <v>7347</v>
      </c>
      <c r="E565" t="s">
        <v>6525</v>
      </c>
      <c r="G565" t="s">
        <v>98</v>
      </c>
      <c r="H565">
        <v>20120224</v>
      </c>
      <c r="I565" t="s">
        <v>699</v>
      </c>
      <c r="L565" t="s">
        <v>698</v>
      </c>
      <c r="M565" t="s">
        <v>122</v>
      </c>
      <c r="T565" t="s">
        <v>699</v>
      </c>
      <c r="X565" t="s">
        <v>102</v>
      </c>
      <c r="Y565" t="s">
        <v>136</v>
      </c>
      <c r="Z565" t="s">
        <v>700</v>
      </c>
      <c r="AB565" t="s">
        <v>138</v>
      </c>
      <c r="AC565" t="s">
        <v>98</v>
      </c>
      <c r="AE565" t="s">
        <v>98</v>
      </c>
      <c r="AH565" s="1">
        <v>43377.665289351899</v>
      </c>
      <c r="AI565" s="1">
        <v>43377.691134259301</v>
      </c>
      <c r="AJ565" t="s">
        <v>139</v>
      </c>
      <c r="AL565" t="s">
        <v>3633</v>
      </c>
      <c r="AM565" t="s">
        <v>3631</v>
      </c>
      <c r="AR565" t="s">
        <v>105</v>
      </c>
      <c r="AT565" t="s">
        <v>108</v>
      </c>
      <c r="AU565" t="s">
        <v>141</v>
      </c>
      <c r="AV565" t="s">
        <v>702</v>
      </c>
      <c r="AX565" t="s">
        <v>129</v>
      </c>
      <c r="AZ565" t="s">
        <v>98</v>
      </c>
      <c r="BB565" t="s">
        <v>130</v>
      </c>
      <c r="BG565" t="s">
        <v>102</v>
      </c>
      <c r="BH565" t="s">
        <v>136</v>
      </c>
      <c r="BI565" t="s">
        <v>700</v>
      </c>
      <c r="BJ565" t="s">
        <v>108</v>
      </c>
      <c r="BK565" t="s">
        <v>141</v>
      </c>
      <c r="BL565" t="s">
        <v>702</v>
      </c>
      <c r="BR565" t="s">
        <v>102</v>
      </c>
      <c r="BX565">
        <v>1</v>
      </c>
      <c r="BZ565" t="s">
        <v>3376</v>
      </c>
      <c r="CA565">
        <v>0</v>
      </c>
      <c r="CH565" s="1">
        <v>43377.691134259301</v>
      </c>
      <c r="CS565">
        <v>1</v>
      </c>
    </row>
    <row r="566" spans="1:97">
      <c r="A566">
        <v>566</v>
      </c>
      <c r="B566" t="s">
        <v>3635</v>
      </c>
      <c r="D566" t="s">
        <v>7348</v>
      </c>
      <c r="E566" t="s">
        <v>6526</v>
      </c>
      <c r="G566" t="s">
        <v>105</v>
      </c>
      <c r="H566">
        <v>20001020</v>
      </c>
      <c r="I566" t="s">
        <v>449</v>
      </c>
      <c r="L566" t="s">
        <v>3636</v>
      </c>
      <c r="M566" t="s">
        <v>122</v>
      </c>
      <c r="T566" t="s">
        <v>449</v>
      </c>
      <c r="X566" t="s">
        <v>102</v>
      </c>
      <c r="Y566" t="s">
        <v>123</v>
      </c>
      <c r="Z566" t="s">
        <v>455</v>
      </c>
      <c r="AB566" t="s">
        <v>138</v>
      </c>
      <c r="AC566" t="s">
        <v>98</v>
      </c>
      <c r="AE566" t="s">
        <v>98</v>
      </c>
      <c r="AH566" s="1">
        <v>43386.474861111099</v>
      </c>
      <c r="AI566" s="1">
        <v>43388.378090277802</v>
      </c>
      <c r="AJ566" t="s">
        <v>3059</v>
      </c>
      <c r="AM566" t="s">
        <v>3634</v>
      </c>
      <c r="AR566" t="s">
        <v>105</v>
      </c>
      <c r="AT566" t="s">
        <v>108</v>
      </c>
      <c r="AU566" t="s">
        <v>127</v>
      </c>
      <c r="AV566" t="s">
        <v>456</v>
      </c>
      <c r="AX566" t="s">
        <v>129</v>
      </c>
      <c r="AZ566" t="s">
        <v>98</v>
      </c>
      <c r="BB566" t="s">
        <v>130</v>
      </c>
      <c r="BG566" t="s">
        <v>102</v>
      </c>
      <c r="BH566" t="s">
        <v>123</v>
      </c>
      <c r="BI566" t="s">
        <v>455</v>
      </c>
      <c r="BJ566" t="s">
        <v>108</v>
      </c>
      <c r="BK566" t="s">
        <v>127</v>
      </c>
      <c r="BL566" t="s">
        <v>456</v>
      </c>
      <c r="BR566" t="s">
        <v>102</v>
      </c>
      <c r="BX566">
        <v>1</v>
      </c>
      <c r="BZ566" t="s">
        <v>3637</v>
      </c>
      <c r="CA566">
        <v>0</v>
      </c>
      <c r="CH566" s="1">
        <v>43388.378090277802</v>
      </c>
      <c r="CS566">
        <v>1</v>
      </c>
    </row>
    <row r="567" spans="1:97">
      <c r="A567">
        <v>567</v>
      </c>
      <c r="B567" t="s">
        <v>3635</v>
      </c>
      <c r="D567" t="s">
        <v>7349</v>
      </c>
      <c r="E567" t="s">
        <v>1243</v>
      </c>
      <c r="G567" t="s">
        <v>105</v>
      </c>
      <c r="H567">
        <v>19710221</v>
      </c>
      <c r="I567" t="s">
        <v>3639</v>
      </c>
      <c r="L567" t="s">
        <v>3639</v>
      </c>
      <c r="M567" t="s">
        <v>212</v>
      </c>
      <c r="T567" t="s">
        <v>449</v>
      </c>
      <c r="X567" t="s">
        <v>102</v>
      </c>
      <c r="Y567" t="s">
        <v>123</v>
      </c>
      <c r="Z567" t="s">
        <v>455</v>
      </c>
      <c r="AB567" t="s">
        <v>138</v>
      </c>
      <c r="AC567" t="s">
        <v>98</v>
      </c>
      <c r="AE567" t="s">
        <v>105</v>
      </c>
      <c r="AH567" s="1">
        <v>43386.474861111099</v>
      </c>
      <c r="AI567" s="1">
        <v>43386.474861111099</v>
      </c>
      <c r="AJ567" t="s">
        <v>3059</v>
      </c>
      <c r="AK567" t="s">
        <v>523</v>
      </c>
      <c r="AM567" t="s">
        <v>3638</v>
      </c>
      <c r="AR567" t="s">
        <v>105</v>
      </c>
      <c r="AT567" t="s">
        <v>108</v>
      </c>
      <c r="AU567" t="s">
        <v>127</v>
      </c>
      <c r="AV567" t="s">
        <v>456</v>
      </c>
      <c r="AX567" t="s">
        <v>213</v>
      </c>
      <c r="AZ567" t="s">
        <v>98</v>
      </c>
      <c r="BB567" t="s">
        <v>152</v>
      </c>
      <c r="BG567" t="s">
        <v>1713</v>
      </c>
      <c r="BH567" t="s">
        <v>3640</v>
      </c>
      <c r="BI567" t="s">
        <v>3641</v>
      </c>
      <c r="BJ567" t="s">
        <v>2158</v>
      </c>
      <c r="BK567" t="s">
        <v>3642</v>
      </c>
      <c r="BL567" t="s">
        <v>3643</v>
      </c>
      <c r="BR567" t="s">
        <v>102</v>
      </c>
      <c r="BX567">
        <v>0</v>
      </c>
      <c r="BZ567" t="s">
        <v>3644</v>
      </c>
      <c r="CA567">
        <v>0</v>
      </c>
      <c r="CH567" s="1">
        <v>43386.474861111099</v>
      </c>
      <c r="CS567">
        <v>1</v>
      </c>
    </row>
    <row r="568" spans="1:97">
      <c r="A568">
        <v>568</v>
      </c>
      <c r="B568" t="s">
        <v>3646</v>
      </c>
      <c r="D568" t="s">
        <v>7350</v>
      </c>
      <c r="E568" t="s">
        <v>6527</v>
      </c>
      <c r="G568" t="s">
        <v>105</v>
      </c>
      <c r="H568">
        <v>19970101</v>
      </c>
      <c r="L568" t="s">
        <v>3647</v>
      </c>
      <c r="M568" t="s">
        <v>122</v>
      </c>
      <c r="N568" t="s">
        <v>3648</v>
      </c>
      <c r="T568" t="s">
        <v>388</v>
      </c>
      <c r="X568" t="s">
        <v>102</v>
      </c>
      <c r="Y568" t="s">
        <v>123</v>
      </c>
      <c r="Z568" t="s">
        <v>307</v>
      </c>
      <c r="AB568" t="s">
        <v>138</v>
      </c>
      <c r="AC568" t="s">
        <v>98</v>
      </c>
      <c r="AH568" s="1">
        <v>43388.627627314803</v>
      </c>
      <c r="AI568" s="1">
        <v>43388.618912037004</v>
      </c>
      <c r="AJ568" t="s">
        <v>1232</v>
      </c>
      <c r="AM568" t="s">
        <v>3645</v>
      </c>
      <c r="AN568" t="s">
        <v>105</v>
      </c>
      <c r="AR568" t="s">
        <v>105</v>
      </c>
      <c r="AT568" t="s">
        <v>108</v>
      </c>
      <c r="AU568" t="s">
        <v>127</v>
      </c>
      <c r="AV568" t="s">
        <v>311</v>
      </c>
      <c r="AX568" t="s">
        <v>129</v>
      </c>
      <c r="AZ568" t="s">
        <v>98</v>
      </c>
      <c r="BB568" t="s">
        <v>130</v>
      </c>
      <c r="BF568" t="s">
        <v>114</v>
      </c>
      <c r="BG568" t="s">
        <v>102</v>
      </c>
      <c r="BH568" t="s">
        <v>123</v>
      </c>
      <c r="BI568" t="s">
        <v>307</v>
      </c>
      <c r="BJ568" t="s">
        <v>108</v>
      </c>
      <c r="BK568" t="s">
        <v>127</v>
      </c>
      <c r="BL568" t="s">
        <v>311</v>
      </c>
      <c r="BR568" t="s">
        <v>102</v>
      </c>
      <c r="BX568">
        <v>1</v>
      </c>
      <c r="BZ568" t="s">
        <v>3649</v>
      </c>
      <c r="CA568">
        <v>0</v>
      </c>
      <c r="CH568" s="1">
        <v>43388.618912037004</v>
      </c>
      <c r="CS568">
        <v>1</v>
      </c>
    </row>
    <row r="569" spans="1:97">
      <c r="A569">
        <v>569</v>
      </c>
      <c r="B569" t="s">
        <v>3651</v>
      </c>
      <c r="D569" t="s">
        <v>7351</v>
      </c>
      <c r="E569" t="s">
        <v>6528</v>
      </c>
      <c r="G569" t="s">
        <v>98</v>
      </c>
      <c r="H569">
        <v>19700612</v>
      </c>
      <c r="L569" t="s">
        <v>3247</v>
      </c>
      <c r="M569" t="s">
        <v>276</v>
      </c>
      <c r="T569" t="s">
        <v>498</v>
      </c>
      <c r="X569" t="s">
        <v>102</v>
      </c>
      <c r="Y569" t="s">
        <v>123</v>
      </c>
      <c r="Z569" t="s">
        <v>499</v>
      </c>
      <c r="AC569" t="s">
        <v>98</v>
      </c>
      <c r="AH569" s="1">
        <v>43389.431157407402</v>
      </c>
      <c r="AI569" s="1">
        <v>43389.431157407402</v>
      </c>
      <c r="AJ569" t="s">
        <v>3652</v>
      </c>
      <c r="AM569" t="s">
        <v>3650</v>
      </c>
      <c r="AN569" t="s">
        <v>105</v>
      </c>
      <c r="AR569" t="s">
        <v>105</v>
      </c>
      <c r="AT569" t="s">
        <v>108</v>
      </c>
      <c r="AU569" t="s">
        <v>127</v>
      </c>
      <c r="AV569" t="s">
        <v>501</v>
      </c>
      <c r="AX569" t="s">
        <v>280</v>
      </c>
      <c r="AZ569" t="s">
        <v>98</v>
      </c>
      <c r="BB569" t="s">
        <v>130</v>
      </c>
      <c r="BF569" t="s">
        <v>114</v>
      </c>
      <c r="BG569" t="s">
        <v>102</v>
      </c>
      <c r="BH569" t="s">
        <v>123</v>
      </c>
      <c r="BI569" t="s">
        <v>499</v>
      </c>
      <c r="BJ569" t="s">
        <v>108</v>
      </c>
      <c r="BK569" t="s">
        <v>127</v>
      </c>
      <c r="BL569" t="s">
        <v>501</v>
      </c>
      <c r="BR569" t="s">
        <v>3653</v>
      </c>
      <c r="BX569">
        <v>0</v>
      </c>
      <c r="BZ569" t="s">
        <v>3654</v>
      </c>
      <c r="CA569">
        <v>0</v>
      </c>
      <c r="CH569" s="1">
        <v>43389.431157407402</v>
      </c>
      <c r="CS569">
        <v>1</v>
      </c>
    </row>
    <row r="570" spans="1:97">
      <c r="A570">
        <v>570</v>
      </c>
      <c r="B570" t="s">
        <v>3656</v>
      </c>
      <c r="D570" t="s">
        <v>7351</v>
      </c>
      <c r="E570" t="s">
        <v>6529</v>
      </c>
      <c r="G570" t="s">
        <v>105</v>
      </c>
      <c r="H570">
        <v>19940410</v>
      </c>
      <c r="L570" t="s">
        <v>690</v>
      </c>
      <c r="M570" t="s">
        <v>122</v>
      </c>
      <c r="N570" t="s">
        <v>3657</v>
      </c>
      <c r="W570" t="s">
        <v>3658</v>
      </c>
      <c r="X570" t="s">
        <v>102</v>
      </c>
      <c r="Y570" t="s">
        <v>123</v>
      </c>
      <c r="Z570" t="s">
        <v>165</v>
      </c>
      <c r="AC570" t="s">
        <v>98</v>
      </c>
      <c r="AE570" t="s">
        <v>98</v>
      </c>
      <c r="AH570" s="1">
        <v>43010.462071759299</v>
      </c>
      <c r="AI570" s="1">
        <v>43483.463171296302</v>
      </c>
      <c r="AJ570" t="s">
        <v>3659</v>
      </c>
      <c r="AL570" t="s">
        <v>3660</v>
      </c>
      <c r="AM570" t="s">
        <v>3655</v>
      </c>
      <c r="AN570" t="s">
        <v>105</v>
      </c>
      <c r="AR570" t="s">
        <v>105</v>
      </c>
      <c r="AT570" t="s">
        <v>108</v>
      </c>
      <c r="AU570" t="s">
        <v>127</v>
      </c>
      <c r="AV570" t="s">
        <v>169</v>
      </c>
      <c r="AX570" t="s">
        <v>129</v>
      </c>
      <c r="AZ570" t="s">
        <v>98</v>
      </c>
      <c r="BB570" t="s">
        <v>130</v>
      </c>
      <c r="BF570" t="s">
        <v>114</v>
      </c>
      <c r="BG570" t="s">
        <v>102</v>
      </c>
      <c r="BH570" t="s">
        <v>123</v>
      </c>
      <c r="BI570" t="s">
        <v>165</v>
      </c>
      <c r="BJ570" t="s">
        <v>108</v>
      </c>
      <c r="BK570" t="s">
        <v>127</v>
      </c>
      <c r="BL570" t="s">
        <v>169</v>
      </c>
      <c r="BR570" t="s">
        <v>625</v>
      </c>
      <c r="BX570">
        <v>1</v>
      </c>
      <c r="BZ570" t="s">
        <v>1703</v>
      </c>
      <c r="CA570">
        <v>0</v>
      </c>
      <c r="CH570" s="1">
        <v>43483.463171296302</v>
      </c>
      <c r="CS570">
        <v>1</v>
      </c>
    </row>
    <row r="571" spans="1:97">
      <c r="A571">
        <v>571</v>
      </c>
      <c r="B571" t="s">
        <v>3662</v>
      </c>
      <c r="D571" t="s">
        <v>7350</v>
      </c>
      <c r="E571" t="s">
        <v>6530</v>
      </c>
      <c r="G571" t="s">
        <v>105</v>
      </c>
      <c r="H571">
        <v>19760514</v>
      </c>
      <c r="L571" t="s">
        <v>1663</v>
      </c>
      <c r="M571" t="s">
        <v>100</v>
      </c>
      <c r="N571" t="s">
        <v>3663</v>
      </c>
      <c r="X571" t="s">
        <v>102</v>
      </c>
      <c r="Y571" t="s">
        <v>123</v>
      </c>
      <c r="Z571" t="s">
        <v>455</v>
      </c>
      <c r="AC571" t="s">
        <v>98</v>
      </c>
      <c r="AE571" t="s">
        <v>98</v>
      </c>
      <c r="AH571" s="1">
        <v>43011.681111111102</v>
      </c>
      <c r="AI571" s="1">
        <v>43011.681111111102</v>
      </c>
      <c r="AJ571" t="s">
        <v>3664</v>
      </c>
      <c r="AL571" t="s">
        <v>3665</v>
      </c>
      <c r="AM571" t="s">
        <v>3661</v>
      </c>
      <c r="AN571" t="s">
        <v>105</v>
      </c>
      <c r="AR571" t="s">
        <v>98</v>
      </c>
      <c r="AT571" t="s">
        <v>108</v>
      </c>
      <c r="AU571" t="s">
        <v>127</v>
      </c>
      <c r="AV571" t="s">
        <v>456</v>
      </c>
      <c r="AX571" t="s">
        <v>112</v>
      </c>
      <c r="AZ571" t="s">
        <v>98</v>
      </c>
      <c r="BB571" t="s">
        <v>130</v>
      </c>
      <c r="BF571" t="s">
        <v>114</v>
      </c>
      <c r="BG571" t="s">
        <v>102</v>
      </c>
      <c r="BH571" t="s">
        <v>123</v>
      </c>
      <c r="BI571" t="s">
        <v>455</v>
      </c>
      <c r="BJ571" t="s">
        <v>108</v>
      </c>
      <c r="BK571" t="s">
        <v>127</v>
      </c>
      <c r="BL571" t="s">
        <v>456</v>
      </c>
      <c r="BR571" t="s">
        <v>102</v>
      </c>
      <c r="BX571">
        <v>1</v>
      </c>
      <c r="BZ571" t="s">
        <v>3666</v>
      </c>
      <c r="CA571">
        <v>0</v>
      </c>
      <c r="CH571" s="1">
        <v>43011.681111111102</v>
      </c>
      <c r="CS571">
        <v>1</v>
      </c>
    </row>
    <row r="572" spans="1:97">
      <c r="A572">
        <v>572</v>
      </c>
      <c r="B572" t="s">
        <v>3667</v>
      </c>
      <c r="D572" t="s">
        <v>7351</v>
      </c>
      <c r="E572" t="s">
        <v>6531</v>
      </c>
      <c r="G572" t="s">
        <v>98</v>
      </c>
      <c r="H572">
        <v>20150103</v>
      </c>
      <c r="L572" t="s">
        <v>3668</v>
      </c>
      <c r="M572" t="s">
        <v>294</v>
      </c>
      <c r="T572" t="s">
        <v>699</v>
      </c>
      <c r="X572" t="s">
        <v>102</v>
      </c>
      <c r="Y572" t="s">
        <v>136</v>
      </c>
      <c r="Z572" t="s">
        <v>700</v>
      </c>
      <c r="AC572" t="s">
        <v>98</v>
      </c>
      <c r="AE572" t="s">
        <v>98</v>
      </c>
      <c r="AH572" s="1">
        <v>43031.597719907397</v>
      </c>
      <c r="AI572" s="1">
        <v>43187.758321759298</v>
      </c>
      <c r="AJ572" t="s">
        <v>3669</v>
      </c>
      <c r="AL572" t="s">
        <v>3670</v>
      </c>
      <c r="AM572" t="s">
        <v>3671</v>
      </c>
      <c r="AN572" t="s">
        <v>105</v>
      </c>
      <c r="AQ572" t="s">
        <v>3672</v>
      </c>
      <c r="AR572" t="s">
        <v>105</v>
      </c>
      <c r="AT572" t="s">
        <v>108</v>
      </c>
      <c r="AU572" t="s">
        <v>141</v>
      </c>
      <c r="AV572" t="s">
        <v>702</v>
      </c>
      <c r="AW572" t="s">
        <v>3673</v>
      </c>
      <c r="AX572" t="s">
        <v>300</v>
      </c>
      <c r="AZ572" t="s">
        <v>98</v>
      </c>
      <c r="BB572" t="s">
        <v>130</v>
      </c>
      <c r="BF572" t="s">
        <v>114</v>
      </c>
      <c r="BG572" t="s">
        <v>102</v>
      </c>
      <c r="BH572" t="s">
        <v>136</v>
      </c>
      <c r="BI572" t="s">
        <v>700</v>
      </c>
      <c r="BJ572" t="s">
        <v>108</v>
      </c>
      <c r="BK572" t="s">
        <v>141</v>
      </c>
      <c r="BL572" t="s">
        <v>702</v>
      </c>
      <c r="BR572" t="s">
        <v>714</v>
      </c>
      <c r="BS572" t="s">
        <v>117</v>
      </c>
      <c r="BX572">
        <v>1</v>
      </c>
      <c r="BZ572" t="s">
        <v>3674</v>
      </c>
      <c r="CA572">
        <v>0</v>
      </c>
      <c r="CH572" s="1">
        <v>43187.758321759298</v>
      </c>
      <c r="CS572">
        <v>1</v>
      </c>
    </row>
    <row r="573" spans="1:97">
      <c r="A573">
        <v>573</v>
      </c>
      <c r="B573" t="s">
        <v>3676</v>
      </c>
      <c r="D573" t="s">
        <v>7351</v>
      </c>
      <c r="E573" t="s">
        <v>6532</v>
      </c>
      <c r="G573" t="s">
        <v>105</v>
      </c>
      <c r="H573">
        <v>19811102</v>
      </c>
      <c r="L573" t="s">
        <v>1187</v>
      </c>
      <c r="M573" t="s">
        <v>245</v>
      </c>
      <c r="N573" t="s">
        <v>3678</v>
      </c>
      <c r="X573" t="s">
        <v>102</v>
      </c>
      <c r="Y573" t="s">
        <v>123</v>
      </c>
      <c r="Z573" t="s">
        <v>591</v>
      </c>
      <c r="AB573" t="s">
        <v>138</v>
      </c>
      <c r="AC573" t="s">
        <v>98</v>
      </c>
      <c r="AE573" t="s">
        <v>98</v>
      </c>
      <c r="AH573" s="1">
        <v>43368.586759259299</v>
      </c>
      <c r="AI573" s="1">
        <v>43368.586759259299</v>
      </c>
      <c r="AJ573" t="s">
        <v>3679</v>
      </c>
      <c r="AM573" t="s">
        <v>3675</v>
      </c>
      <c r="AN573" t="s">
        <v>105</v>
      </c>
      <c r="AR573" t="s">
        <v>105</v>
      </c>
      <c r="AT573" t="s">
        <v>108</v>
      </c>
      <c r="AU573" t="s">
        <v>127</v>
      </c>
      <c r="AV573" t="s">
        <v>594</v>
      </c>
      <c r="AX573" t="s">
        <v>252</v>
      </c>
      <c r="AZ573" t="s">
        <v>98</v>
      </c>
      <c r="BB573" t="s">
        <v>130</v>
      </c>
      <c r="BF573" t="s">
        <v>114</v>
      </c>
      <c r="BG573" t="s">
        <v>102</v>
      </c>
      <c r="BH573" t="s">
        <v>123</v>
      </c>
      <c r="BI573" t="s">
        <v>591</v>
      </c>
      <c r="BJ573" t="s">
        <v>108</v>
      </c>
      <c r="BK573" t="s">
        <v>127</v>
      </c>
      <c r="BL573" t="s">
        <v>594</v>
      </c>
      <c r="BR573" t="s">
        <v>102</v>
      </c>
      <c r="BX573">
        <v>1</v>
      </c>
      <c r="BZ573" t="s">
        <v>3680</v>
      </c>
      <c r="CA573">
        <v>0</v>
      </c>
      <c r="CH573" s="1">
        <v>43368.586759259299</v>
      </c>
      <c r="CS573">
        <v>1</v>
      </c>
    </row>
    <row r="574" spans="1:97">
      <c r="A574">
        <v>574</v>
      </c>
      <c r="B574" t="s">
        <v>3682</v>
      </c>
      <c r="D574" t="s">
        <v>7352</v>
      </c>
      <c r="E574" t="s">
        <v>6533</v>
      </c>
      <c r="G574" t="s">
        <v>105</v>
      </c>
      <c r="H574">
        <v>20121024</v>
      </c>
      <c r="L574" t="s">
        <v>895</v>
      </c>
      <c r="M574" t="s">
        <v>122</v>
      </c>
      <c r="X574" t="s">
        <v>102</v>
      </c>
      <c r="Y574" t="s">
        <v>123</v>
      </c>
      <c r="Z574" t="s">
        <v>148</v>
      </c>
      <c r="AB574" t="s">
        <v>138</v>
      </c>
      <c r="AC574" t="s">
        <v>98</v>
      </c>
      <c r="AE574" t="s">
        <v>98</v>
      </c>
      <c r="AH574" s="1">
        <v>43368.634166666699</v>
      </c>
      <c r="AI574" s="1">
        <v>43397.419513888897</v>
      </c>
      <c r="AJ574" t="s">
        <v>3683</v>
      </c>
      <c r="AL574" t="s">
        <v>3684</v>
      </c>
      <c r="AM574" t="s">
        <v>3681</v>
      </c>
      <c r="AN574" t="s">
        <v>105</v>
      </c>
      <c r="AR574" t="s">
        <v>105</v>
      </c>
      <c r="AT574" t="s">
        <v>108</v>
      </c>
      <c r="AU574" t="s">
        <v>127</v>
      </c>
      <c r="AV574" t="s">
        <v>151</v>
      </c>
      <c r="AX574" t="s">
        <v>129</v>
      </c>
      <c r="AZ574" t="s">
        <v>98</v>
      </c>
      <c r="BB574" t="s">
        <v>130</v>
      </c>
      <c r="BF574" t="s">
        <v>114</v>
      </c>
      <c r="BG574" t="s">
        <v>102</v>
      </c>
      <c r="BH574" t="s">
        <v>123</v>
      </c>
      <c r="BI574" t="s">
        <v>148</v>
      </c>
      <c r="BJ574" t="s">
        <v>108</v>
      </c>
      <c r="BK574" t="s">
        <v>127</v>
      </c>
      <c r="BL574" t="s">
        <v>151</v>
      </c>
      <c r="BR574" t="s">
        <v>102</v>
      </c>
      <c r="BX574">
        <v>1</v>
      </c>
      <c r="BZ574" t="s">
        <v>3685</v>
      </c>
      <c r="CA574">
        <v>0</v>
      </c>
      <c r="CH574" s="1">
        <v>43397.419513888897</v>
      </c>
      <c r="CS574">
        <v>1</v>
      </c>
    </row>
    <row r="575" spans="1:97">
      <c r="A575">
        <v>575</v>
      </c>
      <c r="B575" t="s">
        <v>3687</v>
      </c>
      <c r="D575" t="s">
        <v>7353</v>
      </c>
      <c r="E575" t="s">
        <v>6534</v>
      </c>
      <c r="G575" t="s">
        <v>98</v>
      </c>
      <c r="H575">
        <v>19600419</v>
      </c>
      <c r="I575" t="s">
        <v>449</v>
      </c>
      <c r="L575" t="s">
        <v>3636</v>
      </c>
      <c r="M575" t="s">
        <v>100</v>
      </c>
      <c r="X575" t="s">
        <v>102</v>
      </c>
      <c r="Y575" t="s">
        <v>123</v>
      </c>
      <c r="Z575" t="s">
        <v>455</v>
      </c>
      <c r="AC575" t="s">
        <v>98</v>
      </c>
      <c r="AE575" t="s">
        <v>98</v>
      </c>
      <c r="AH575" s="1">
        <v>43005.596967592603</v>
      </c>
      <c r="AI575" s="1">
        <v>43005.599999999999</v>
      </c>
      <c r="AJ575" t="s">
        <v>3664</v>
      </c>
      <c r="AL575" t="s">
        <v>3688</v>
      </c>
      <c r="AM575" t="s">
        <v>3686</v>
      </c>
      <c r="AN575" t="s">
        <v>105</v>
      </c>
      <c r="AR575" t="s">
        <v>98</v>
      </c>
      <c r="AT575" t="s">
        <v>108</v>
      </c>
      <c r="AU575" t="s">
        <v>127</v>
      </c>
      <c r="AV575" t="s">
        <v>456</v>
      </c>
      <c r="AX575" t="s">
        <v>112</v>
      </c>
      <c r="AZ575" t="s">
        <v>98</v>
      </c>
      <c r="BB575" t="s">
        <v>130</v>
      </c>
      <c r="BF575" t="s">
        <v>114</v>
      </c>
      <c r="BG575" t="s">
        <v>102</v>
      </c>
      <c r="BH575" t="s">
        <v>123</v>
      </c>
      <c r="BI575" t="s">
        <v>455</v>
      </c>
      <c r="BJ575" t="s">
        <v>108</v>
      </c>
      <c r="BK575" t="s">
        <v>127</v>
      </c>
      <c r="BL575" t="s">
        <v>456</v>
      </c>
      <c r="BR575" t="s">
        <v>102</v>
      </c>
      <c r="BX575">
        <v>1</v>
      </c>
      <c r="BZ575" t="s">
        <v>3689</v>
      </c>
      <c r="CA575">
        <v>0</v>
      </c>
      <c r="CH575" s="1">
        <v>43005.599999999999</v>
      </c>
      <c r="CS575">
        <v>1</v>
      </c>
    </row>
    <row r="576" spans="1:97">
      <c r="A576">
        <v>576</v>
      </c>
      <c r="B576" t="s">
        <v>1456</v>
      </c>
      <c r="D576" t="s">
        <v>7354</v>
      </c>
      <c r="E576" t="s">
        <v>6535</v>
      </c>
      <c r="G576" t="s">
        <v>105</v>
      </c>
      <c r="H576">
        <v>19830530</v>
      </c>
      <c r="L576" t="s">
        <v>3690</v>
      </c>
      <c r="M576" t="s">
        <v>245</v>
      </c>
      <c r="N576" t="s">
        <v>3691</v>
      </c>
      <c r="T576" t="s">
        <v>147</v>
      </c>
      <c r="X576" t="s">
        <v>102</v>
      </c>
      <c r="Y576" t="s">
        <v>123</v>
      </c>
      <c r="Z576" t="s">
        <v>148</v>
      </c>
      <c r="AC576" t="s">
        <v>98</v>
      </c>
      <c r="AE576" t="s">
        <v>98</v>
      </c>
      <c r="AH576" s="1">
        <v>43370.730277777802</v>
      </c>
      <c r="AI576" s="1">
        <v>43370.730682870402</v>
      </c>
      <c r="AJ576" t="s">
        <v>3692</v>
      </c>
      <c r="AL576" t="s">
        <v>3693</v>
      </c>
      <c r="AM576" t="s">
        <v>3694</v>
      </c>
      <c r="AN576" t="s">
        <v>105</v>
      </c>
      <c r="AR576" t="s">
        <v>105</v>
      </c>
      <c r="AT576" t="s">
        <v>108</v>
      </c>
      <c r="AU576" t="s">
        <v>127</v>
      </c>
      <c r="AV576" t="s">
        <v>151</v>
      </c>
      <c r="AX576" t="s">
        <v>252</v>
      </c>
      <c r="AZ576" t="s">
        <v>98</v>
      </c>
      <c r="BB576" t="s">
        <v>130</v>
      </c>
      <c r="BF576" t="s">
        <v>114</v>
      </c>
      <c r="BG576" t="s">
        <v>102</v>
      </c>
      <c r="BH576" t="s">
        <v>123</v>
      </c>
      <c r="BI576" t="s">
        <v>217</v>
      </c>
      <c r="BJ576" t="s">
        <v>108</v>
      </c>
      <c r="BK576" t="s">
        <v>127</v>
      </c>
      <c r="BL576" t="s">
        <v>151</v>
      </c>
      <c r="BR576" t="s">
        <v>102</v>
      </c>
      <c r="BX576">
        <v>1</v>
      </c>
      <c r="BZ576" t="s">
        <v>3695</v>
      </c>
      <c r="CA576">
        <v>0</v>
      </c>
      <c r="CH576" s="1">
        <v>43370.730682870402</v>
      </c>
      <c r="CS576">
        <v>1</v>
      </c>
    </row>
    <row r="577" spans="1:97">
      <c r="A577">
        <v>577</v>
      </c>
      <c r="B577" t="s">
        <v>3696</v>
      </c>
      <c r="D577" t="s">
        <v>7355</v>
      </c>
      <c r="E577" t="s">
        <v>521</v>
      </c>
      <c r="G577" t="s">
        <v>105</v>
      </c>
      <c r="H577">
        <v>19700730</v>
      </c>
      <c r="L577" t="s">
        <v>757</v>
      </c>
      <c r="M577" t="s">
        <v>100</v>
      </c>
      <c r="N577" t="s">
        <v>3697</v>
      </c>
      <c r="T577" t="s">
        <v>388</v>
      </c>
      <c r="X577" t="s">
        <v>102</v>
      </c>
      <c r="Y577" t="s">
        <v>123</v>
      </c>
      <c r="Z577" t="s">
        <v>307</v>
      </c>
      <c r="AC577" t="s">
        <v>98</v>
      </c>
      <c r="AE577" t="s">
        <v>98</v>
      </c>
      <c r="AH577" s="1">
        <v>43002.970509259299</v>
      </c>
      <c r="AI577" s="1">
        <v>43002.972442129598</v>
      </c>
      <c r="AJ577" t="s">
        <v>2124</v>
      </c>
      <c r="AL577" t="s">
        <v>3698</v>
      </c>
      <c r="AM577" t="s">
        <v>3699</v>
      </c>
      <c r="AN577" t="s">
        <v>105</v>
      </c>
      <c r="AR577" t="s">
        <v>98</v>
      </c>
      <c r="AT577" t="s">
        <v>108</v>
      </c>
      <c r="AU577" t="s">
        <v>127</v>
      </c>
      <c r="AV577" t="s">
        <v>311</v>
      </c>
      <c r="AX577" t="s">
        <v>112</v>
      </c>
      <c r="AZ577" t="s">
        <v>98</v>
      </c>
      <c r="BB577" t="s">
        <v>113</v>
      </c>
      <c r="BF577" t="s">
        <v>114</v>
      </c>
      <c r="BG577" t="s">
        <v>102</v>
      </c>
      <c r="BH577" t="s">
        <v>123</v>
      </c>
      <c r="BI577" t="s">
        <v>307</v>
      </c>
      <c r="BJ577" t="s">
        <v>108</v>
      </c>
      <c r="BK577" t="s">
        <v>127</v>
      </c>
      <c r="BL577" t="s">
        <v>311</v>
      </c>
      <c r="BR577" t="s">
        <v>102</v>
      </c>
      <c r="BX577">
        <v>1</v>
      </c>
      <c r="BZ577" t="s">
        <v>3700</v>
      </c>
      <c r="CA577">
        <v>0</v>
      </c>
      <c r="CH577" s="1">
        <v>43002.972442129598</v>
      </c>
      <c r="CS577">
        <v>1</v>
      </c>
    </row>
    <row r="578" spans="1:97">
      <c r="A578">
        <v>578</v>
      </c>
      <c r="B578" t="s">
        <v>3702</v>
      </c>
      <c r="D578" t="s">
        <v>7356</v>
      </c>
      <c r="E578" t="s">
        <v>707</v>
      </c>
      <c r="G578" t="s">
        <v>105</v>
      </c>
      <c r="H578">
        <v>19370000</v>
      </c>
      <c r="L578" t="s">
        <v>3703</v>
      </c>
      <c r="M578" t="s">
        <v>212</v>
      </c>
      <c r="N578" t="s">
        <v>3704</v>
      </c>
      <c r="X578" t="s">
        <v>102</v>
      </c>
      <c r="Y578" t="s">
        <v>123</v>
      </c>
      <c r="Z578" t="s">
        <v>296</v>
      </c>
      <c r="AC578" t="s">
        <v>98</v>
      </c>
      <c r="AE578" t="s">
        <v>105</v>
      </c>
      <c r="AH578" s="1">
        <v>42978.682233796302</v>
      </c>
      <c r="AI578" s="1">
        <v>42978.682233796302</v>
      </c>
      <c r="AJ578" t="s">
        <v>3705</v>
      </c>
      <c r="AK578" t="s">
        <v>158</v>
      </c>
      <c r="AM578" t="s">
        <v>3701</v>
      </c>
      <c r="AN578" t="s">
        <v>105</v>
      </c>
      <c r="AR578" t="s">
        <v>105</v>
      </c>
      <c r="AT578" t="s">
        <v>108</v>
      </c>
      <c r="AU578" t="s">
        <v>127</v>
      </c>
      <c r="AV578" t="s">
        <v>299</v>
      </c>
      <c r="AX578" t="s">
        <v>213</v>
      </c>
      <c r="AZ578" t="s">
        <v>98</v>
      </c>
      <c r="BB578" t="s">
        <v>152</v>
      </c>
      <c r="BF578" t="s">
        <v>114</v>
      </c>
      <c r="BG578" t="s">
        <v>102</v>
      </c>
      <c r="BH578" t="s">
        <v>3706</v>
      </c>
      <c r="BI578" t="s">
        <v>3707</v>
      </c>
      <c r="BJ578" t="s">
        <v>108</v>
      </c>
      <c r="BK578" t="s">
        <v>3708</v>
      </c>
      <c r="BL578" t="s">
        <v>3709</v>
      </c>
      <c r="BR578" t="s">
        <v>102</v>
      </c>
      <c r="BZ578" t="s">
        <v>3710</v>
      </c>
      <c r="CA578">
        <v>0</v>
      </c>
      <c r="CH578" s="1">
        <v>42978.682233796302</v>
      </c>
      <c r="CS578">
        <v>1</v>
      </c>
    </row>
    <row r="579" spans="1:97">
      <c r="A579">
        <v>579</v>
      </c>
      <c r="B579" t="s">
        <v>3712</v>
      </c>
      <c r="D579" t="s">
        <v>7357</v>
      </c>
      <c r="E579" t="s">
        <v>1879</v>
      </c>
      <c r="G579" t="s">
        <v>105</v>
      </c>
      <c r="H579">
        <v>20060530</v>
      </c>
      <c r="L579" t="s">
        <v>470</v>
      </c>
      <c r="M579" t="s">
        <v>100</v>
      </c>
      <c r="X579" t="s">
        <v>102</v>
      </c>
      <c r="Y579" t="s">
        <v>123</v>
      </c>
      <c r="Z579" t="s">
        <v>473</v>
      </c>
      <c r="AC579" t="s">
        <v>98</v>
      </c>
      <c r="AE579" t="s">
        <v>98</v>
      </c>
      <c r="AH579" s="1">
        <v>43003.421793981499</v>
      </c>
      <c r="AI579" s="1">
        <v>43005.604791666701</v>
      </c>
      <c r="AJ579" t="s">
        <v>3664</v>
      </c>
      <c r="AL579" t="s">
        <v>3713</v>
      </c>
      <c r="AM579" t="s">
        <v>3711</v>
      </c>
      <c r="AN579" t="s">
        <v>105</v>
      </c>
      <c r="AR579" t="s">
        <v>98</v>
      </c>
      <c r="AT579" t="s">
        <v>108</v>
      </c>
      <c r="AU579" t="s">
        <v>127</v>
      </c>
      <c r="AV579" t="s">
        <v>476</v>
      </c>
      <c r="AX579" t="s">
        <v>112</v>
      </c>
      <c r="AZ579" t="s">
        <v>98</v>
      </c>
      <c r="BB579" t="s">
        <v>130</v>
      </c>
      <c r="BF579" t="s">
        <v>114</v>
      </c>
      <c r="BG579" t="s">
        <v>102</v>
      </c>
      <c r="BH579" t="s">
        <v>123</v>
      </c>
      <c r="BI579" t="s">
        <v>473</v>
      </c>
      <c r="BJ579" t="s">
        <v>108</v>
      </c>
      <c r="BK579" t="s">
        <v>127</v>
      </c>
      <c r="BL579" t="s">
        <v>476</v>
      </c>
      <c r="BR579" t="s">
        <v>102</v>
      </c>
      <c r="BX579">
        <v>1</v>
      </c>
      <c r="BZ579" t="s">
        <v>3714</v>
      </c>
      <c r="CA579">
        <v>0</v>
      </c>
      <c r="CH579" s="1">
        <v>43005.604791666701</v>
      </c>
      <c r="CS579">
        <v>1</v>
      </c>
    </row>
    <row r="580" spans="1:97">
      <c r="A580">
        <v>580</v>
      </c>
      <c r="B580" t="s">
        <v>3716</v>
      </c>
      <c r="D580" t="s">
        <v>7358</v>
      </c>
      <c r="E580" t="s">
        <v>1401</v>
      </c>
      <c r="G580" t="s">
        <v>105</v>
      </c>
      <c r="H580">
        <v>20000816</v>
      </c>
      <c r="I580" t="s">
        <v>606</v>
      </c>
      <c r="L580" t="s">
        <v>400</v>
      </c>
      <c r="M580" t="s">
        <v>122</v>
      </c>
      <c r="N580" t="s">
        <v>3717</v>
      </c>
      <c r="T580" t="s">
        <v>498</v>
      </c>
      <c r="W580" t="s">
        <v>3718</v>
      </c>
      <c r="X580" t="s">
        <v>102</v>
      </c>
      <c r="Y580" t="s">
        <v>123</v>
      </c>
      <c r="Z580" t="s">
        <v>499</v>
      </c>
      <c r="AB580" t="s">
        <v>138</v>
      </c>
      <c r="AC580" t="s">
        <v>98</v>
      </c>
      <c r="AE580" t="s">
        <v>98</v>
      </c>
      <c r="AH580" s="1">
        <v>43375.727696759299</v>
      </c>
      <c r="AI580" s="1">
        <v>43375.727696759299</v>
      </c>
      <c r="AJ580" t="s">
        <v>3719</v>
      </c>
      <c r="AL580" t="s">
        <v>3720</v>
      </c>
      <c r="AM580" t="s">
        <v>3715</v>
      </c>
      <c r="AR580" t="s">
        <v>105</v>
      </c>
      <c r="AT580" t="s">
        <v>108</v>
      </c>
      <c r="AU580" t="s">
        <v>127</v>
      </c>
      <c r="AV580" t="s">
        <v>501</v>
      </c>
      <c r="AX580" t="s">
        <v>129</v>
      </c>
      <c r="AZ580" t="s">
        <v>98</v>
      </c>
      <c r="BB580" t="s">
        <v>130</v>
      </c>
      <c r="BG580" t="s">
        <v>102</v>
      </c>
      <c r="BH580" t="s">
        <v>123</v>
      </c>
      <c r="BI580" t="s">
        <v>345</v>
      </c>
      <c r="BJ580" t="s">
        <v>108</v>
      </c>
      <c r="BK580" t="s">
        <v>127</v>
      </c>
      <c r="BL580" t="s">
        <v>348</v>
      </c>
      <c r="BR580" t="s">
        <v>102</v>
      </c>
      <c r="BX580">
        <v>1</v>
      </c>
      <c r="BZ580" t="s">
        <v>3721</v>
      </c>
      <c r="CA580">
        <v>0</v>
      </c>
      <c r="CH580" s="1">
        <v>43375.727696759299</v>
      </c>
      <c r="CS580">
        <v>1</v>
      </c>
    </row>
    <row r="581" spans="1:97">
      <c r="A581">
        <v>581</v>
      </c>
      <c r="B581" t="s">
        <v>3723</v>
      </c>
      <c r="D581" t="s">
        <v>7359</v>
      </c>
      <c r="E581" t="s">
        <v>6536</v>
      </c>
      <c r="G581" t="s">
        <v>98</v>
      </c>
      <c r="H581">
        <v>19750107</v>
      </c>
      <c r="I581" t="s">
        <v>615</v>
      </c>
      <c r="L581" t="s">
        <v>615</v>
      </c>
      <c r="M581" t="s">
        <v>2031</v>
      </c>
      <c r="T581" t="s">
        <v>615</v>
      </c>
      <c r="X581" t="s">
        <v>102</v>
      </c>
      <c r="Y581" t="s">
        <v>123</v>
      </c>
      <c r="Z581" t="s">
        <v>616</v>
      </c>
      <c r="AB581" t="s">
        <v>138</v>
      </c>
      <c r="AC581" t="s">
        <v>98</v>
      </c>
      <c r="AE581" t="s">
        <v>105</v>
      </c>
      <c r="AH581" s="1">
        <v>43006.748148148101</v>
      </c>
      <c r="AI581" s="1">
        <v>43006.748148148101</v>
      </c>
      <c r="AJ581" t="s">
        <v>2092</v>
      </c>
      <c r="AK581" t="s">
        <v>523</v>
      </c>
      <c r="AM581" t="s">
        <v>3722</v>
      </c>
      <c r="AR581" t="s">
        <v>105</v>
      </c>
      <c r="AT581" t="s">
        <v>108</v>
      </c>
      <c r="AU581" t="s">
        <v>127</v>
      </c>
      <c r="AV581" t="s">
        <v>618</v>
      </c>
      <c r="AX581" t="s">
        <v>2035</v>
      </c>
      <c r="AZ581" t="s">
        <v>98</v>
      </c>
      <c r="BB581" t="s">
        <v>152</v>
      </c>
      <c r="BG581" t="s">
        <v>102</v>
      </c>
      <c r="BH581" t="s">
        <v>123</v>
      </c>
      <c r="BI581" t="s">
        <v>616</v>
      </c>
      <c r="BJ581" t="s">
        <v>108</v>
      </c>
      <c r="BK581" t="s">
        <v>127</v>
      </c>
      <c r="BL581" t="s">
        <v>618</v>
      </c>
      <c r="BR581" t="s">
        <v>102</v>
      </c>
      <c r="BX581">
        <v>0</v>
      </c>
      <c r="BZ581" t="s">
        <v>3724</v>
      </c>
      <c r="CA581">
        <v>0</v>
      </c>
      <c r="CH581" s="1">
        <v>43006.748148148101</v>
      </c>
      <c r="CS581">
        <v>1</v>
      </c>
    </row>
    <row r="582" spans="1:97">
      <c r="A582">
        <v>582</v>
      </c>
      <c r="B582" t="s">
        <v>3726</v>
      </c>
      <c r="D582" t="s">
        <v>7360</v>
      </c>
      <c r="E582" t="s">
        <v>6537</v>
      </c>
      <c r="G582" t="s">
        <v>98</v>
      </c>
      <c r="H582">
        <v>20111108</v>
      </c>
      <c r="I582" t="s">
        <v>147</v>
      </c>
      <c r="L582" t="s">
        <v>895</v>
      </c>
      <c r="M582" t="s">
        <v>294</v>
      </c>
      <c r="T582" t="s">
        <v>147</v>
      </c>
      <c r="X582" t="s">
        <v>102</v>
      </c>
      <c r="Y582" t="s">
        <v>123</v>
      </c>
      <c r="Z582" t="s">
        <v>148</v>
      </c>
      <c r="AB582" t="s">
        <v>138</v>
      </c>
      <c r="AC582" t="s">
        <v>98</v>
      </c>
      <c r="AE582" t="s">
        <v>98</v>
      </c>
      <c r="AH582" s="1">
        <v>43006.748148148101</v>
      </c>
      <c r="AI582" s="1">
        <v>43458.690393518496</v>
      </c>
      <c r="AJ582" t="s">
        <v>2092</v>
      </c>
      <c r="AL582" t="s">
        <v>3727</v>
      </c>
      <c r="AM582" t="s">
        <v>3725</v>
      </c>
      <c r="AR582" t="s">
        <v>105</v>
      </c>
      <c r="AT582" t="s">
        <v>108</v>
      </c>
      <c r="AU582" t="s">
        <v>127</v>
      </c>
      <c r="AV582" t="s">
        <v>151</v>
      </c>
      <c r="AX582" t="s">
        <v>300</v>
      </c>
      <c r="AZ582" t="s">
        <v>98</v>
      </c>
      <c r="BB582" t="s">
        <v>130</v>
      </c>
      <c r="BG582" t="s">
        <v>102</v>
      </c>
      <c r="BH582" t="s">
        <v>123</v>
      </c>
      <c r="BI582" t="s">
        <v>148</v>
      </c>
      <c r="BJ582" t="s">
        <v>108</v>
      </c>
      <c r="BK582" t="s">
        <v>127</v>
      </c>
      <c r="BL582" t="s">
        <v>151</v>
      </c>
      <c r="BR582" t="s">
        <v>102</v>
      </c>
      <c r="BX582">
        <v>1</v>
      </c>
      <c r="BZ582" t="s">
        <v>3728</v>
      </c>
      <c r="CA582">
        <v>0</v>
      </c>
      <c r="CH582" s="1">
        <v>43458.690393518496</v>
      </c>
      <c r="CS582">
        <v>1</v>
      </c>
    </row>
    <row r="583" spans="1:97">
      <c r="A583">
        <v>583</v>
      </c>
      <c r="B583" t="s">
        <v>3730</v>
      </c>
      <c r="D583" t="s">
        <v>7361</v>
      </c>
      <c r="E583" t="s">
        <v>6538</v>
      </c>
      <c r="G583" t="s">
        <v>105</v>
      </c>
      <c r="H583">
        <v>20111021</v>
      </c>
      <c r="I583" t="s">
        <v>147</v>
      </c>
      <c r="L583" t="s">
        <v>895</v>
      </c>
      <c r="M583" t="s">
        <v>122</v>
      </c>
      <c r="T583" t="s">
        <v>147</v>
      </c>
      <c r="X583" t="s">
        <v>102</v>
      </c>
      <c r="Y583" t="s">
        <v>123</v>
      </c>
      <c r="Z583" t="s">
        <v>148</v>
      </c>
      <c r="AB583" t="s">
        <v>138</v>
      </c>
      <c r="AC583" t="s">
        <v>98</v>
      </c>
      <c r="AE583" t="s">
        <v>98</v>
      </c>
      <c r="AH583" s="1">
        <v>43006.748148148101</v>
      </c>
      <c r="AI583" s="1">
        <v>43011.377037036997</v>
      </c>
      <c r="AJ583" t="s">
        <v>2092</v>
      </c>
      <c r="AL583" t="s">
        <v>3731</v>
      </c>
      <c r="AM583" t="s">
        <v>3729</v>
      </c>
      <c r="AR583" t="s">
        <v>105</v>
      </c>
      <c r="AT583" t="s">
        <v>108</v>
      </c>
      <c r="AU583" t="s">
        <v>127</v>
      </c>
      <c r="AV583" t="s">
        <v>151</v>
      </c>
      <c r="AX583" t="s">
        <v>129</v>
      </c>
      <c r="AZ583" t="s">
        <v>98</v>
      </c>
      <c r="BB583" t="s">
        <v>130</v>
      </c>
      <c r="BG583" t="s">
        <v>102</v>
      </c>
      <c r="BH583" t="s">
        <v>123</v>
      </c>
      <c r="BI583" t="s">
        <v>148</v>
      </c>
      <c r="BJ583" t="s">
        <v>108</v>
      </c>
      <c r="BK583" t="s">
        <v>127</v>
      </c>
      <c r="BL583" t="s">
        <v>151</v>
      </c>
      <c r="BR583" t="s">
        <v>102</v>
      </c>
      <c r="BX583">
        <v>1</v>
      </c>
      <c r="BZ583" t="s">
        <v>3732</v>
      </c>
      <c r="CA583">
        <v>0</v>
      </c>
      <c r="CH583" s="1">
        <v>43011.377037036997</v>
      </c>
      <c r="CS583">
        <v>1</v>
      </c>
    </row>
    <row r="584" spans="1:97">
      <c r="A584">
        <v>584</v>
      </c>
      <c r="B584" t="s">
        <v>3734</v>
      </c>
      <c r="D584" t="s">
        <v>7350</v>
      </c>
      <c r="E584" t="s">
        <v>2609</v>
      </c>
      <c r="G584" t="s">
        <v>98</v>
      </c>
      <c r="H584">
        <v>19050509</v>
      </c>
      <c r="I584" t="s">
        <v>147</v>
      </c>
      <c r="L584" t="s">
        <v>147</v>
      </c>
      <c r="M584" t="s">
        <v>3735</v>
      </c>
      <c r="T584" t="s">
        <v>147</v>
      </c>
      <c r="X584" t="s">
        <v>102</v>
      </c>
      <c r="Y584" t="s">
        <v>123</v>
      </c>
      <c r="Z584" t="s">
        <v>148</v>
      </c>
      <c r="AB584" t="s">
        <v>138</v>
      </c>
      <c r="AC584" t="s">
        <v>98</v>
      </c>
      <c r="AE584" t="s">
        <v>105</v>
      </c>
      <c r="AH584" s="1">
        <v>43006.748148148101</v>
      </c>
      <c r="AI584" s="1">
        <v>43006.748148148101</v>
      </c>
      <c r="AJ584" t="s">
        <v>2092</v>
      </c>
      <c r="AK584" t="s">
        <v>158</v>
      </c>
      <c r="AM584" t="s">
        <v>3733</v>
      </c>
      <c r="AR584" t="s">
        <v>105</v>
      </c>
      <c r="AT584" t="s">
        <v>108</v>
      </c>
      <c r="AU584" t="s">
        <v>127</v>
      </c>
      <c r="AV584" t="s">
        <v>151</v>
      </c>
      <c r="AX584" t="s">
        <v>3736</v>
      </c>
      <c r="AZ584" t="s">
        <v>98</v>
      </c>
      <c r="BB584" t="s">
        <v>152</v>
      </c>
      <c r="BG584" t="s">
        <v>102</v>
      </c>
      <c r="BH584" t="s">
        <v>123</v>
      </c>
      <c r="BI584" t="s">
        <v>148</v>
      </c>
      <c r="BJ584" t="s">
        <v>108</v>
      </c>
      <c r="BK584" t="s">
        <v>127</v>
      </c>
      <c r="BL584" t="s">
        <v>151</v>
      </c>
      <c r="BR584" t="s">
        <v>102</v>
      </c>
      <c r="BX584">
        <v>0</v>
      </c>
      <c r="BZ584" t="s">
        <v>3737</v>
      </c>
      <c r="CA584">
        <v>0</v>
      </c>
      <c r="CH584" s="1">
        <v>43006.748148148101</v>
      </c>
      <c r="CS584">
        <v>1</v>
      </c>
    </row>
    <row r="585" spans="1:97">
      <c r="A585">
        <v>585</v>
      </c>
      <c r="B585" t="s">
        <v>3739</v>
      </c>
      <c r="D585" t="s">
        <v>7362</v>
      </c>
      <c r="E585" t="s">
        <v>6281</v>
      </c>
      <c r="G585" t="s">
        <v>105</v>
      </c>
      <c r="H585">
        <v>19560000</v>
      </c>
      <c r="I585" t="s">
        <v>749</v>
      </c>
      <c r="L585" t="s">
        <v>749</v>
      </c>
      <c r="M585" t="s">
        <v>212</v>
      </c>
      <c r="T585" t="s">
        <v>749</v>
      </c>
      <c r="X585" t="s">
        <v>102</v>
      </c>
      <c r="Y585" t="s">
        <v>136</v>
      </c>
      <c r="Z585" t="s">
        <v>751</v>
      </c>
      <c r="AB585" t="s">
        <v>138</v>
      </c>
      <c r="AC585" t="s">
        <v>98</v>
      </c>
      <c r="AE585" t="s">
        <v>105</v>
      </c>
      <c r="AH585" s="1">
        <v>43032.612500000003</v>
      </c>
      <c r="AI585" s="1">
        <v>43453.730729166702</v>
      </c>
      <c r="AJ585" t="s">
        <v>2191</v>
      </c>
      <c r="AM585" t="s">
        <v>3738</v>
      </c>
      <c r="AQ585" t="s">
        <v>3740</v>
      </c>
      <c r="AR585" t="s">
        <v>105</v>
      </c>
      <c r="AT585" t="s">
        <v>108</v>
      </c>
      <c r="AU585" t="s">
        <v>141</v>
      </c>
      <c r="AV585" t="s">
        <v>753</v>
      </c>
      <c r="AW585" t="s">
        <v>3741</v>
      </c>
      <c r="AX585" t="s">
        <v>213</v>
      </c>
      <c r="AZ585" t="s">
        <v>98</v>
      </c>
      <c r="BB585" t="s">
        <v>130</v>
      </c>
      <c r="BG585" t="s">
        <v>102</v>
      </c>
      <c r="BH585" t="s">
        <v>136</v>
      </c>
      <c r="BI585" t="s">
        <v>751</v>
      </c>
      <c r="BJ585" t="s">
        <v>108</v>
      </c>
      <c r="BK585" t="s">
        <v>141</v>
      </c>
      <c r="BL585" t="s">
        <v>753</v>
      </c>
      <c r="BR585" t="s">
        <v>102</v>
      </c>
      <c r="BX585">
        <v>0</v>
      </c>
      <c r="BZ585" t="s">
        <v>3742</v>
      </c>
      <c r="CA585">
        <v>0</v>
      </c>
      <c r="CH585" s="1">
        <v>43453.730729166702</v>
      </c>
      <c r="CS585">
        <v>1</v>
      </c>
    </row>
    <row r="586" spans="1:97">
      <c r="A586">
        <v>586</v>
      </c>
      <c r="B586" t="s">
        <v>3744</v>
      </c>
      <c r="D586" t="s">
        <v>7363</v>
      </c>
      <c r="E586" t="s">
        <v>6539</v>
      </c>
      <c r="G586" t="s">
        <v>105</v>
      </c>
      <c r="H586">
        <v>19810806</v>
      </c>
      <c r="I586" t="s">
        <v>3745</v>
      </c>
      <c r="L586" t="s">
        <v>3745</v>
      </c>
      <c r="M586" t="s">
        <v>212</v>
      </c>
      <c r="N586" t="s">
        <v>3746</v>
      </c>
      <c r="T586" t="s">
        <v>682</v>
      </c>
      <c r="W586" t="s">
        <v>3747</v>
      </c>
      <c r="X586" t="s">
        <v>102</v>
      </c>
      <c r="Y586" t="s">
        <v>136</v>
      </c>
      <c r="Z586" t="s">
        <v>684</v>
      </c>
      <c r="AB586" t="s">
        <v>138</v>
      </c>
      <c r="AC586" t="s">
        <v>98</v>
      </c>
      <c r="AE586" t="s">
        <v>98</v>
      </c>
      <c r="AH586" s="1">
        <v>43032.612500000003</v>
      </c>
      <c r="AI586" s="1">
        <v>43655.347337963001</v>
      </c>
      <c r="AJ586" t="s">
        <v>2191</v>
      </c>
      <c r="AL586" t="s">
        <v>3748</v>
      </c>
      <c r="AM586" t="s">
        <v>3743</v>
      </c>
      <c r="AR586" t="s">
        <v>105</v>
      </c>
      <c r="AT586" t="s">
        <v>108</v>
      </c>
      <c r="AU586" t="s">
        <v>141</v>
      </c>
      <c r="AV586" t="s">
        <v>686</v>
      </c>
      <c r="AX586" t="s">
        <v>213</v>
      </c>
      <c r="AZ586" t="s">
        <v>98</v>
      </c>
      <c r="BB586" t="s">
        <v>130</v>
      </c>
      <c r="BG586" t="s">
        <v>102</v>
      </c>
      <c r="BH586" t="s">
        <v>3469</v>
      </c>
      <c r="BI586" t="s">
        <v>3749</v>
      </c>
      <c r="BJ586" t="s">
        <v>108</v>
      </c>
      <c r="BK586" t="s">
        <v>3471</v>
      </c>
      <c r="BL586" t="s">
        <v>3750</v>
      </c>
      <c r="BR586" t="s">
        <v>102</v>
      </c>
      <c r="BX586">
        <v>1</v>
      </c>
      <c r="BZ586" t="s">
        <v>3751</v>
      </c>
      <c r="CA586">
        <v>0</v>
      </c>
      <c r="CH586" s="1">
        <v>43559.417476851799</v>
      </c>
      <c r="CS586">
        <v>1</v>
      </c>
    </row>
    <row r="587" spans="1:97">
      <c r="A587">
        <v>587</v>
      </c>
      <c r="B587" t="s">
        <v>3753</v>
      </c>
      <c r="D587" t="s">
        <v>7364</v>
      </c>
      <c r="E587" t="s">
        <v>6540</v>
      </c>
      <c r="G587" t="s">
        <v>105</v>
      </c>
      <c r="H587">
        <v>20000811</v>
      </c>
      <c r="I587" t="s">
        <v>488</v>
      </c>
      <c r="L587" t="s">
        <v>487</v>
      </c>
      <c r="M587" t="s">
        <v>122</v>
      </c>
      <c r="N587" t="s">
        <v>3754</v>
      </c>
      <c r="T587" t="s">
        <v>488</v>
      </c>
      <c r="W587" t="s">
        <v>3755</v>
      </c>
      <c r="X587" t="s">
        <v>102</v>
      </c>
      <c r="Y587" t="s">
        <v>123</v>
      </c>
      <c r="Z587" t="s">
        <v>204</v>
      </c>
      <c r="AB587" t="s">
        <v>138</v>
      </c>
      <c r="AC587" t="s">
        <v>98</v>
      </c>
      <c r="AE587" t="s">
        <v>98</v>
      </c>
      <c r="AH587" s="1">
        <v>43375.727696759299</v>
      </c>
      <c r="AI587" s="1">
        <v>43375.727696759299</v>
      </c>
      <c r="AJ587" t="s">
        <v>3719</v>
      </c>
      <c r="AL587" t="s">
        <v>3756</v>
      </c>
      <c r="AM587" t="s">
        <v>3752</v>
      </c>
      <c r="AR587" t="s">
        <v>105</v>
      </c>
      <c r="AT587" t="s">
        <v>108</v>
      </c>
      <c r="AU587" t="s">
        <v>127</v>
      </c>
      <c r="AV587" t="s">
        <v>207</v>
      </c>
      <c r="AX587" t="s">
        <v>129</v>
      </c>
      <c r="AZ587" t="s">
        <v>98</v>
      </c>
      <c r="BB587" t="s">
        <v>130</v>
      </c>
      <c r="BG587" t="s">
        <v>102</v>
      </c>
      <c r="BH587" t="s">
        <v>123</v>
      </c>
      <c r="BI587" t="s">
        <v>204</v>
      </c>
      <c r="BJ587" t="s">
        <v>108</v>
      </c>
      <c r="BK587" t="s">
        <v>127</v>
      </c>
      <c r="BL587" t="s">
        <v>207</v>
      </c>
      <c r="BR587" t="s">
        <v>102</v>
      </c>
      <c r="BX587">
        <v>1</v>
      </c>
      <c r="BZ587" t="s">
        <v>3757</v>
      </c>
      <c r="CA587">
        <v>0</v>
      </c>
      <c r="CH587" s="1">
        <v>43375.727696759299</v>
      </c>
      <c r="CS587">
        <v>1</v>
      </c>
    </row>
    <row r="588" spans="1:97">
      <c r="A588">
        <v>588</v>
      </c>
      <c r="B588" t="s">
        <v>3758</v>
      </c>
      <c r="D588" t="s">
        <v>7364</v>
      </c>
      <c r="E588" t="s">
        <v>6541</v>
      </c>
      <c r="G588" t="s">
        <v>98</v>
      </c>
      <c r="H588">
        <v>20030505</v>
      </c>
      <c r="I588" t="s">
        <v>436</v>
      </c>
      <c r="L588" t="s">
        <v>3759</v>
      </c>
      <c r="M588" t="s">
        <v>122</v>
      </c>
      <c r="T588" t="s">
        <v>436</v>
      </c>
      <c r="X588" t="s">
        <v>102</v>
      </c>
      <c r="Y588" t="s">
        <v>136</v>
      </c>
      <c r="Z588" t="s">
        <v>437</v>
      </c>
      <c r="AB588" t="s">
        <v>138</v>
      </c>
      <c r="AC588" t="s">
        <v>98</v>
      </c>
      <c r="AE588" t="s">
        <v>98</v>
      </c>
      <c r="AH588" s="1">
        <v>43032.612500000003</v>
      </c>
      <c r="AI588" s="1">
        <v>43059.439872685201</v>
      </c>
      <c r="AJ588" t="s">
        <v>647</v>
      </c>
      <c r="AL588" t="s">
        <v>3760</v>
      </c>
      <c r="AM588" t="s">
        <v>3761</v>
      </c>
      <c r="AR588" t="s">
        <v>105</v>
      </c>
      <c r="AT588" t="s">
        <v>108</v>
      </c>
      <c r="AU588" t="s">
        <v>141</v>
      </c>
      <c r="AV588" t="s">
        <v>438</v>
      </c>
      <c r="AX588" t="s">
        <v>129</v>
      </c>
      <c r="AZ588" t="s">
        <v>98</v>
      </c>
      <c r="BB588" t="s">
        <v>113</v>
      </c>
      <c r="BG588" t="s">
        <v>102</v>
      </c>
      <c r="BH588" t="s">
        <v>136</v>
      </c>
      <c r="BI588" t="s">
        <v>437</v>
      </c>
      <c r="BJ588" t="s">
        <v>108</v>
      </c>
      <c r="BK588" t="s">
        <v>141</v>
      </c>
      <c r="BL588" t="s">
        <v>438</v>
      </c>
      <c r="BR588" t="s">
        <v>102</v>
      </c>
      <c r="BX588">
        <v>1</v>
      </c>
      <c r="BZ588" t="s">
        <v>3762</v>
      </c>
      <c r="CA588">
        <v>0</v>
      </c>
      <c r="CH588" s="1">
        <v>43059.439872685201</v>
      </c>
      <c r="CS588">
        <v>1</v>
      </c>
    </row>
    <row r="589" spans="1:97">
      <c r="A589">
        <v>589</v>
      </c>
      <c r="B589" t="s">
        <v>3764</v>
      </c>
      <c r="D589" t="s">
        <v>7363</v>
      </c>
      <c r="E589" t="s">
        <v>6542</v>
      </c>
      <c r="G589" t="s">
        <v>98</v>
      </c>
      <c r="H589">
        <v>19820511</v>
      </c>
      <c r="I589" t="s">
        <v>3765</v>
      </c>
      <c r="L589" t="s">
        <v>3766</v>
      </c>
      <c r="M589" t="s">
        <v>100</v>
      </c>
      <c r="N589" t="s">
        <v>3767</v>
      </c>
      <c r="T589" t="s">
        <v>3768</v>
      </c>
      <c r="W589" t="s">
        <v>3769</v>
      </c>
      <c r="X589" t="s">
        <v>102</v>
      </c>
      <c r="Y589" t="s">
        <v>123</v>
      </c>
      <c r="Z589" t="s">
        <v>148</v>
      </c>
      <c r="AB589" t="s">
        <v>138</v>
      </c>
      <c r="AC589" t="s">
        <v>98</v>
      </c>
      <c r="AE589" t="s">
        <v>98</v>
      </c>
      <c r="AH589" s="1">
        <v>43032.661655092597</v>
      </c>
      <c r="AI589" s="1">
        <v>43565.7574537037</v>
      </c>
      <c r="AJ589" t="s">
        <v>1942</v>
      </c>
      <c r="AL589" t="s">
        <v>3770</v>
      </c>
      <c r="AM589" t="s">
        <v>3763</v>
      </c>
      <c r="AR589" t="s">
        <v>98</v>
      </c>
      <c r="AT589" t="s">
        <v>108</v>
      </c>
      <c r="AU589" t="s">
        <v>127</v>
      </c>
      <c r="AV589" t="s">
        <v>151</v>
      </c>
      <c r="AX589" t="s">
        <v>112</v>
      </c>
      <c r="AZ589" t="s">
        <v>98</v>
      </c>
      <c r="BB589" t="s">
        <v>130</v>
      </c>
      <c r="BG589" t="s">
        <v>2168</v>
      </c>
      <c r="BH589" t="s">
        <v>3771</v>
      </c>
      <c r="BI589" t="s">
        <v>3772</v>
      </c>
      <c r="BJ589" t="s">
        <v>2171</v>
      </c>
      <c r="BK589" t="s">
        <v>3773</v>
      </c>
      <c r="BL589" t="s">
        <v>3774</v>
      </c>
      <c r="BR589" t="s">
        <v>102</v>
      </c>
      <c r="BX589">
        <v>1</v>
      </c>
      <c r="BZ589" t="s">
        <v>3775</v>
      </c>
      <c r="CA589">
        <v>0</v>
      </c>
      <c r="CH589" s="1">
        <v>43565.7574537037</v>
      </c>
      <c r="CS589">
        <v>1</v>
      </c>
    </row>
    <row r="590" spans="1:97">
      <c r="A590">
        <v>590</v>
      </c>
      <c r="B590" t="s">
        <v>2195</v>
      </c>
      <c r="D590" t="s">
        <v>7365</v>
      </c>
      <c r="E590" t="s">
        <v>1700</v>
      </c>
      <c r="G590" t="s">
        <v>105</v>
      </c>
      <c r="H590">
        <v>19931215</v>
      </c>
      <c r="I590" t="s">
        <v>488</v>
      </c>
      <c r="L590" t="s">
        <v>487</v>
      </c>
      <c r="M590" t="s">
        <v>122</v>
      </c>
      <c r="N590" t="s">
        <v>3777</v>
      </c>
      <c r="T590" t="s">
        <v>2197</v>
      </c>
      <c r="X590" t="s">
        <v>102</v>
      </c>
      <c r="Y590" t="s">
        <v>123</v>
      </c>
      <c r="Z590" t="s">
        <v>204</v>
      </c>
      <c r="AB590" t="s">
        <v>138</v>
      </c>
      <c r="AC590" t="s">
        <v>98</v>
      </c>
      <c r="AE590" t="s">
        <v>98</v>
      </c>
      <c r="AH590" s="1">
        <v>43032.661655092597</v>
      </c>
      <c r="AI590" s="1">
        <v>43032.661655092597</v>
      </c>
      <c r="AJ590" t="s">
        <v>1942</v>
      </c>
      <c r="AL590" t="s">
        <v>3778</v>
      </c>
      <c r="AM590" t="s">
        <v>3776</v>
      </c>
      <c r="AR590" t="s">
        <v>105</v>
      </c>
      <c r="AT590" t="s">
        <v>108</v>
      </c>
      <c r="AU590" t="s">
        <v>127</v>
      </c>
      <c r="AV590" t="s">
        <v>207</v>
      </c>
      <c r="AX590" t="s">
        <v>129</v>
      </c>
      <c r="AZ590" t="s">
        <v>98</v>
      </c>
      <c r="BB590" t="s">
        <v>130</v>
      </c>
      <c r="BG590" t="s">
        <v>102</v>
      </c>
      <c r="BH590" t="s">
        <v>123</v>
      </c>
      <c r="BI590" t="s">
        <v>204</v>
      </c>
      <c r="BJ590" t="s">
        <v>108</v>
      </c>
      <c r="BK590" t="s">
        <v>127</v>
      </c>
      <c r="BL590" t="s">
        <v>207</v>
      </c>
      <c r="BR590" t="s">
        <v>102</v>
      </c>
      <c r="BX590">
        <v>1</v>
      </c>
      <c r="BZ590" t="s">
        <v>3779</v>
      </c>
      <c r="CA590">
        <v>0</v>
      </c>
      <c r="CH590" s="1">
        <v>43032.661655092597</v>
      </c>
      <c r="CS590">
        <v>1</v>
      </c>
    </row>
    <row r="591" spans="1:97">
      <c r="A591">
        <v>591</v>
      </c>
      <c r="B591" t="s">
        <v>3781</v>
      </c>
      <c r="D591" t="s">
        <v>7366</v>
      </c>
      <c r="E591" t="s">
        <v>6543</v>
      </c>
      <c r="G591" t="s">
        <v>98</v>
      </c>
      <c r="H591">
        <v>20180802</v>
      </c>
      <c r="I591" t="s">
        <v>2523</v>
      </c>
      <c r="L591" t="s">
        <v>2553</v>
      </c>
      <c r="M591" t="s">
        <v>122</v>
      </c>
      <c r="X591" t="s">
        <v>102</v>
      </c>
      <c r="Y591" t="s">
        <v>123</v>
      </c>
      <c r="Z591" t="s">
        <v>856</v>
      </c>
      <c r="AB591" t="s">
        <v>138</v>
      </c>
      <c r="AC591" t="s">
        <v>98</v>
      </c>
      <c r="AE591" t="s">
        <v>98</v>
      </c>
      <c r="AH591" s="1">
        <v>43593.588506944398</v>
      </c>
      <c r="AI591" s="1">
        <v>43593.586620370399</v>
      </c>
      <c r="AJ591" t="s">
        <v>2108</v>
      </c>
      <c r="AL591" t="s">
        <v>3782</v>
      </c>
      <c r="AM591" t="s">
        <v>3780</v>
      </c>
      <c r="AN591" t="s">
        <v>105</v>
      </c>
      <c r="AR591" t="s">
        <v>105</v>
      </c>
      <c r="AT591" t="s">
        <v>108</v>
      </c>
      <c r="AU591" t="s">
        <v>127</v>
      </c>
      <c r="AV591" t="s">
        <v>859</v>
      </c>
      <c r="AX591" t="s">
        <v>129</v>
      </c>
      <c r="AZ591" t="s">
        <v>98</v>
      </c>
      <c r="BB591" t="s">
        <v>130</v>
      </c>
      <c r="BF591" t="s">
        <v>114</v>
      </c>
      <c r="BG591" t="s">
        <v>102</v>
      </c>
      <c r="BH591" t="s">
        <v>123</v>
      </c>
      <c r="BI591" t="s">
        <v>856</v>
      </c>
      <c r="BJ591" t="s">
        <v>108</v>
      </c>
      <c r="BK591" t="s">
        <v>127</v>
      </c>
      <c r="BL591" t="s">
        <v>859</v>
      </c>
      <c r="BR591" t="s">
        <v>102</v>
      </c>
      <c r="BX591">
        <v>1</v>
      </c>
      <c r="BZ591" t="s">
        <v>3783</v>
      </c>
      <c r="CA591">
        <v>62649</v>
      </c>
      <c r="CB591">
        <v>3410087</v>
      </c>
      <c r="CD591">
        <v>2</v>
      </c>
      <c r="CE591">
        <v>2</v>
      </c>
      <c r="CH591" s="1">
        <v>43593.586620370399</v>
      </c>
      <c r="CJ591" t="s">
        <v>3784</v>
      </c>
      <c r="CS591">
        <v>1</v>
      </c>
    </row>
    <row r="592" spans="1:97">
      <c r="A592">
        <v>592</v>
      </c>
      <c r="B592" t="s">
        <v>3786</v>
      </c>
      <c r="D592" t="s">
        <v>7030</v>
      </c>
      <c r="E592" t="s">
        <v>6544</v>
      </c>
      <c r="G592" t="s">
        <v>98</v>
      </c>
      <c r="H592">
        <v>20190424</v>
      </c>
      <c r="L592" t="s">
        <v>335</v>
      </c>
      <c r="M592" t="s">
        <v>294</v>
      </c>
      <c r="X592" t="s">
        <v>102</v>
      </c>
      <c r="Y592" t="s">
        <v>123</v>
      </c>
      <c r="Z592" t="s">
        <v>336</v>
      </c>
      <c r="AB592" t="s">
        <v>138</v>
      </c>
      <c r="AC592" t="s">
        <v>98</v>
      </c>
      <c r="AE592" t="s">
        <v>98</v>
      </c>
      <c r="AH592" s="1">
        <v>43594.407766203702</v>
      </c>
      <c r="AI592" s="1">
        <v>43594.404780092598</v>
      </c>
      <c r="AJ592" t="s">
        <v>278</v>
      </c>
      <c r="AL592" t="s">
        <v>3787</v>
      </c>
      <c r="AM592" t="s">
        <v>3785</v>
      </c>
      <c r="AN592" t="s">
        <v>105</v>
      </c>
      <c r="AR592" t="s">
        <v>105</v>
      </c>
      <c r="AT592" t="s">
        <v>108</v>
      </c>
      <c r="AU592" t="s">
        <v>127</v>
      </c>
      <c r="AV592" t="s">
        <v>339</v>
      </c>
      <c r="AX592" t="s">
        <v>300</v>
      </c>
      <c r="AZ592" t="s">
        <v>98</v>
      </c>
      <c r="BB592" t="s">
        <v>130</v>
      </c>
      <c r="BF592" t="s">
        <v>114</v>
      </c>
      <c r="BG592" t="s">
        <v>102</v>
      </c>
      <c r="BH592" t="s">
        <v>123</v>
      </c>
      <c r="BI592" t="s">
        <v>336</v>
      </c>
      <c r="BJ592" t="s">
        <v>108</v>
      </c>
      <c r="BK592" t="s">
        <v>127</v>
      </c>
      <c r="BL592" t="s">
        <v>339</v>
      </c>
      <c r="BR592" t="s">
        <v>102</v>
      </c>
      <c r="BX592">
        <v>1</v>
      </c>
      <c r="BZ592" t="s">
        <v>3788</v>
      </c>
      <c r="CA592">
        <v>1496</v>
      </c>
      <c r="CB592">
        <v>3410087</v>
      </c>
      <c r="CD592">
        <v>2</v>
      </c>
      <c r="CE592">
        <v>2</v>
      </c>
      <c r="CH592" s="1">
        <v>43594.404780092598</v>
      </c>
      <c r="CJ592" t="s">
        <v>3789</v>
      </c>
      <c r="CS592">
        <v>1</v>
      </c>
    </row>
    <row r="593" spans="1:97">
      <c r="A593">
        <v>593</v>
      </c>
      <c r="B593" t="s">
        <v>3791</v>
      </c>
      <c r="D593" t="s">
        <v>7367</v>
      </c>
      <c r="E593" t="s">
        <v>6545</v>
      </c>
      <c r="G593" t="s">
        <v>105</v>
      </c>
      <c r="H593">
        <v>19900525</v>
      </c>
      <c r="I593" t="s">
        <v>3104</v>
      </c>
      <c r="L593" t="s">
        <v>3105</v>
      </c>
      <c r="M593" t="s">
        <v>122</v>
      </c>
      <c r="T593" t="s">
        <v>3104</v>
      </c>
      <c r="X593" t="s">
        <v>102</v>
      </c>
      <c r="Y593" t="s">
        <v>136</v>
      </c>
      <c r="Z593" t="s">
        <v>1370</v>
      </c>
      <c r="AB593" t="s">
        <v>138</v>
      </c>
      <c r="AC593" t="s">
        <v>98</v>
      </c>
      <c r="AE593" t="s">
        <v>98</v>
      </c>
      <c r="AH593" s="1">
        <v>43193.567511574103</v>
      </c>
      <c r="AI593" s="1">
        <v>43193.567511574103</v>
      </c>
      <c r="AJ593" t="s">
        <v>1090</v>
      </c>
      <c r="AL593" t="s">
        <v>3792</v>
      </c>
      <c r="AM593" t="s">
        <v>3790</v>
      </c>
      <c r="AR593" t="s">
        <v>105</v>
      </c>
      <c r="AT593" t="s">
        <v>108</v>
      </c>
      <c r="AU593" t="s">
        <v>141</v>
      </c>
      <c r="AV593" t="s">
        <v>1373</v>
      </c>
      <c r="AX593" t="s">
        <v>129</v>
      </c>
      <c r="AZ593" t="s">
        <v>98</v>
      </c>
      <c r="BB593" t="s">
        <v>130</v>
      </c>
      <c r="BG593" t="s">
        <v>102</v>
      </c>
      <c r="BH593" t="s">
        <v>136</v>
      </c>
      <c r="BI593" t="s">
        <v>1370</v>
      </c>
      <c r="BJ593" t="s">
        <v>108</v>
      </c>
      <c r="BK593" t="s">
        <v>141</v>
      </c>
      <c r="BL593" t="s">
        <v>1373</v>
      </c>
      <c r="BR593" t="s">
        <v>102</v>
      </c>
      <c r="BX593">
        <v>1</v>
      </c>
      <c r="BZ593" t="s">
        <v>3793</v>
      </c>
      <c r="CA593">
        <v>0</v>
      </c>
      <c r="CH593" s="1">
        <v>43193.567511574103</v>
      </c>
      <c r="CS593">
        <v>1</v>
      </c>
    </row>
    <row r="594" spans="1:97">
      <c r="A594">
        <v>594</v>
      </c>
      <c r="B594" t="s">
        <v>3795</v>
      </c>
      <c r="D594" t="s">
        <v>7368</v>
      </c>
      <c r="E594" t="s">
        <v>6546</v>
      </c>
      <c r="G594" t="s">
        <v>105</v>
      </c>
      <c r="H594">
        <v>19770406</v>
      </c>
      <c r="L594" t="s">
        <v>424</v>
      </c>
      <c r="M594" t="s">
        <v>212</v>
      </c>
      <c r="N594" t="s">
        <v>3796</v>
      </c>
      <c r="T594" t="s">
        <v>423</v>
      </c>
      <c r="X594" t="s">
        <v>102</v>
      </c>
      <c r="Y594" t="s">
        <v>136</v>
      </c>
      <c r="Z594" t="s">
        <v>426</v>
      </c>
      <c r="AB594" t="s">
        <v>138</v>
      </c>
      <c r="AC594" t="s">
        <v>98</v>
      </c>
      <c r="AE594" t="s">
        <v>98</v>
      </c>
      <c r="AH594" s="1">
        <v>43594.609340277799</v>
      </c>
      <c r="AI594" s="1">
        <v>43594.606550925899</v>
      </c>
      <c r="AJ594" t="s">
        <v>647</v>
      </c>
      <c r="AL594" t="s">
        <v>3797</v>
      </c>
      <c r="AM594" t="s">
        <v>3794</v>
      </c>
      <c r="AN594" t="s">
        <v>105</v>
      </c>
      <c r="AR594" t="s">
        <v>105</v>
      </c>
      <c r="AT594" t="s">
        <v>108</v>
      </c>
      <c r="AU594" t="s">
        <v>141</v>
      </c>
      <c r="AV594" t="s">
        <v>428</v>
      </c>
      <c r="AX594" t="s">
        <v>213</v>
      </c>
      <c r="AZ594" t="s">
        <v>98</v>
      </c>
      <c r="BB594" t="s">
        <v>130</v>
      </c>
      <c r="BF594" t="s">
        <v>114</v>
      </c>
      <c r="BG594" t="s">
        <v>102</v>
      </c>
      <c r="BH594" t="s">
        <v>136</v>
      </c>
      <c r="BI594" t="s">
        <v>426</v>
      </c>
      <c r="BJ594" t="s">
        <v>108</v>
      </c>
      <c r="BK594" t="s">
        <v>141</v>
      </c>
      <c r="BL594" t="s">
        <v>428</v>
      </c>
      <c r="BR594" t="s">
        <v>102</v>
      </c>
      <c r="BX594">
        <v>1</v>
      </c>
      <c r="BZ594" t="s">
        <v>1178</v>
      </c>
      <c r="CA594">
        <v>2207</v>
      </c>
      <c r="CB594">
        <v>3410085</v>
      </c>
      <c r="CD594">
        <v>2</v>
      </c>
      <c r="CE594">
        <v>2</v>
      </c>
      <c r="CH594" s="1">
        <v>43594.606550925899</v>
      </c>
      <c r="CJ594" t="s">
        <v>3798</v>
      </c>
      <c r="CS594">
        <v>1</v>
      </c>
    </row>
    <row r="595" spans="1:97">
      <c r="A595">
        <v>595</v>
      </c>
      <c r="B595" t="s">
        <v>3209</v>
      </c>
      <c r="D595" t="s">
        <v>7368</v>
      </c>
      <c r="E595" t="s">
        <v>6547</v>
      </c>
      <c r="G595" t="s">
        <v>105</v>
      </c>
      <c r="H595">
        <v>19851109</v>
      </c>
      <c r="I595" t="s">
        <v>469</v>
      </c>
      <c r="L595" t="s">
        <v>469</v>
      </c>
      <c r="M595" t="s">
        <v>294</v>
      </c>
      <c r="T595" t="s">
        <v>469</v>
      </c>
      <c r="X595" t="s">
        <v>102</v>
      </c>
      <c r="Y595" t="s">
        <v>123</v>
      </c>
      <c r="Z595" t="s">
        <v>473</v>
      </c>
      <c r="AB595" t="s">
        <v>138</v>
      </c>
      <c r="AC595" t="s">
        <v>98</v>
      </c>
      <c r="AE595" t="s">
        <v>105</v>
      </c>
      <c r="AH595" s="1">
        <v>43414.680717592601</v>
      </c>
      <c r="AI595" s="1">
        <v>43414.680717592601</v>
      </c>
      <c r="AJ595" t="s">
        <v>3210</v>
      </c>
      <c r="AM595" t="s">
        <v>3799</v>
      </c>
      <c r="AR595" t="s">
        <v>105</v>
      </c>
      <c r="AT595" t="s">
        <v>108</v>
      </c>
      <c r="AU595" t="s">
        <v>127</v>
      </c>
      <c r="AV595" t="s">
        <v>476</v>
      </c>
      <c r="AX595" t="s">
        <v>300</v>
      </c>
      <c r="AZ595" t="s">
        <v>98</v>
      </c>
      <c r="BB595" t="s">
        <v>130</v>
      </c>
      <c r="BG595" t="s">
        <v>102</v>
      </c>
      <c r="BH595" t="s">
        <v>123</v>
      </c>
      <c r="BI595" t="s">
        <v>473</v>
      </c>
      <c r="BJ595" t="s">
        <v>108</v>
      </c>
      <c r="BK595" t="s">
        <v>127</v>
      </c>
      <c r="BL595" t="s">
        <v>476</v>
      </c>
      <c r="BR595" t="s">
        <v>102</v>
      </c>
      <c r="BX595">
        <v>0</v>
      </c>
      <c r="BZ595" t="s">
        <v>3800</v>
      </c>
      <c r="CA595">
        <v>0</v>
      </c>
      <c r="CH595" s="1">
        <v>43414.680717592601</v>
      </c>
      <c r="CS595">
        <v>1</v>
      </c>
    </row>
    <row r="596" spans="1:97">
      <c r="A596">
        <v>596</v>
      </c>
      <c r="B596" t="s">
        <v>3802</v>
      </c>
      <c r="D596" t="s">
        <v>7369</v>
      </c>
      <c r="E596" t="s">
        <v>6548</v>
      </c>
      <c r="G596" t="s">
        <v>105</v>
      </c>
      <c r="H596">
        <v>19410101</v>
      </c>
      <c r="I596" t="s">
        <v>3104</v>
      </c>
      <c r="L596" t="s">
        <v>3105</v>
      </c>
      <c r="M596" t="s">
        <v>100</v>
      </c>
      <c r="T596" t="s">
        <v>3104</v>
      </c>
      <c r="X596" t="s">
        <v>102</v>
      </c>
      <c r="Y596" t="s">
        <v>136</v>
      </c>
      <c r="Z596" t="s">
        <v>1370</v>
      </c>
      <c r="AB596" t="s">
        <v>138</v>
      </c>
      <c r="AC596" t="s">
        <v>98</v>
      </c>
      <c r="AE596" t="s">
        <v>98</v>
      </c>
      <c r="AH596" s="1">
        <v>43193.567511574103</v>
      </c>
      <c r="AI596" s="1">
        <v>43552.735891203702</v>
      </c>
      <c r="AJ596" t="s">
        <v>1090</v>
      </c>
      <c r="AL596" t="s">
        <v>3803</v>
      </c>
      <c r="AM596" t="s">
        <v>3801</v>
      </c>
      <c r="AR596" t="s">
        <v>98</v>
      </c>
      <c r="AT596" t="s">
        <v>108</v>
      </c>
      <c r="AU596" t="s">
        <v>141</v>
      </c>
      <c r="AV596" t="s">
        <v>1373</v>
      </c>
      <c r="AX596" t="s">
        <v>112</v>
      </c>
      <c r="AZ596" t="s">
        <v>98</v>
      </c>
      <c r="BB596" t="s">
        <v>130</v>
      </c>
      <c r="BG596" t="s">
        <v>102</v>
      </c>
      <c r="BH596" t="s">
        <v>136</v>
      </c>
      <c r="BI596" t="s">
        <v>1370</v>
      </c>
      <c r="BJ596" t="s">
        <v>108</v>
      </c>
      <c r="BK596" t="s">
        <v>141</v>
      </c>
      <c r="BL596" t="s">
        <v>1373</v>
      </c>
      <c r="BR596" t="s">
        <v>102</v>
      </c>
      <c r="BX596">
        <v>1</v>
      </c>
      <c r="BZ596" t="s">
        <v>3804</v>
      </c>
      <c r="CA596">
        <v>0</v>
      </c>
      <c r="CH596" s="1">
        <v>43552.735891203702</v>
      </c>
      <c r="CS596">
        <v>1</v>
      </c>
    </row>
    <row r="597" spans="1:97">
      <c r="A597">
        <v>597</v>
      </c>
      <c r="B597" t="s">
        <v>3209</v>
      </c>
      <c r="D597" t="s">
        <v>7365</v>
      </c>
      <c r="E597" t="s">
        <v>6549</v>
      </c>
      <c r="G597" t="s">
        <v>105</v>
      </c>
      <c r="H597">
        <v>19910725</v>
      </c>
      <c r="I597" t="s">
        <v>469</v>
      </c>
      <c r="L597" t="s">
        <v>470</v>
      </c>
      <c r="M597" t="s">
        <v>294</v>
      </c>
      <c r="N597" t="s">
        <v>3806</v>
      </c>
      <c r="T597" t="s">
        <v>469</v>
      </c>
      <c r="X597" t="s">
        <v>102</v>
      </c>
      <c r="Y597" t="s">
        <v>123</v>
      </c>
      <c r="Z597" t="s">
        <v>473</v>
      </c>
      <c r="AB597" t="s">
        <v>138</v>
      </c>
      <c r="AC597" t="s">
        <v>98</v>
      </c>
      <c r="AE597" t="s">
        <v>98</v>
      </c>
      <c r="AH597" s="1">
        <v>43414.680717592601</v>
      </c>
      <c r="AI597" s="1">
        <v>43414.680717592601</v>
      </c>
      <c r="AJ597" t="s">
        <v>3210</v>
      </c>
      <c r="AL597" t="s">
        <v>3807</v>
      </c>
      <c r="AM597" t="s">
        <v>3805</v>
      </c>
      <c r="AR597" t="s">
        <v>105</v>
      </c>
      <c r="AT597" t="s">
        <v>108</v>
      </c>
      <c r="AU597" t="s">
        <v>127</v>
      </c>
      <c r="AV597" t="s">
        <v>476</v>
      </c>
      <c r="AX597" t="s">
        <v>300</v>
      </c>
      <c r="AZ597" t="s">
        <v>98</v>
      </c>
      <c r="BB597" t="s">
        <v>130</v>
      </c>
      <c r="BG597" t="s">
        <v>102</v>
      </c>
      <c r="BH597" t="s">
        <v>123</v>
      </c>
      <c r="BI597" t="s">
        <v>473</v>
      </c>
      <c r="BJ597" t="s">
        <v>108</v>
      </c>
      <c r="BK597" t="s">
        <v>127</v>
      </c>
      <c r="BL597" t="s">
        <v>476</v>
      </c>
      <c r="BR597" t="s">
        <v>102</v>
      </c>
      <c r="BX597">
        <v>1</v>
      </c>
      <c r="BZ597" t="s">
        <v>3808</v>
      </c>
      <c r="CA597">
        <v>0</v>
      </c>
      <c r="CH597" s="1">
        <v>43414.680717592601</v>
      </c>
      <c r="CS597">
        <v>1</v>
      </c>
    </row>
    <row r="598" spans="1:97">
      <c r="A598">
        <v>598</v>
      </c>
      <c r="B598" t="s">
        <v>3810</v>
      </c>
      <c r="D598" t="s">
        <v>7370</v>
      </c>
      <c r="E598" t="s">
        <v>6097</v>
      </c>
      <c r="G598" t="s">
        <v>98</v>
      </c>
      <c r="H598">
        <v>19810919</v>
      </c>
      <c r="I598" t="s">
        <v>3104</v>
      </c>
      <c r="L598" t="s">
        <v>3105</v>
      </c>
      <c r="M598" t="s">
        <v>122</v>
      </c>
      <c r="T598" t="s">
        <v>3104</v>
      </c>
      <c r="X598" t="s">
        <v>102</v>
      </c>
      <c r="Y598" t="s">
        <v>136</v>
      </c>
      <c r="Z598" t="s">
        <v>1370</v>
      </c>
      <c r="AB598" t="s">
        <v>138</v>
      </c>
      <c r="AC598" t="s">
        <v>98</v>
      </c>
      <c r="AE598" t="s">
        <v>98</v>
      </c>
      <c r="AH598" s="1">
        <v>43193.567511574103</v>
      </c>
      <c r="AI598" s="1">
        <v>43239.461261574099</v>
      </c>
      <c r="AJ598" t="s">
        <v>1090</v>
      </c>
      <c r="AL598" t="s">
        <v>3811</v>
      </c>
      <c r="AM598" t="s">
        <v>3809</v>
      </c>
      <c r="AR598" t="s">
        <v>105</v>
      </c>
      <c r="AT598" t="s">
        <v>108</v>
      </c>
      <c r="AU598" t="s">
        <v>141</v>
      </c>
      <c r="AV598" t="s">
        <v>1373</v>
      </c>
      <c r="AX598" t="s">
        <v>129</v>
      </c>
      <c r="AZ598" t="s">
        <v>98</v>
      </c>
      <c r="BB598" t="s">
        <v>130</v>
      </c>
      <c r="BG598" t="s">
        <v>102</v>
      </c>
      <c r="BH598" t="s">
        <v>136</v>
      </c>
      <c r="BI598" t="s">
        <v>1370</v>
      </c>
      <c r="BJ598" t="s">
        <v>108</v>
      </c>
      <c r="BK598" t="s">
        <v>141</v>
      </c>
      <c r="BL598" t="s">
        <v>1373</v>
      </c>
      <c r="BR598" t="s">
        <v>102</v>
      </c>
      <c r="BX598">
        <v>1</v>
      </c>
      <c r="BZ598" t="s">
        <v>3812</v>
      </c>
      <c r="CA598">
        <v>0</v>
      </c>
      <c r="CH598" s="1">
        <v>43239.461261574099</v>
      </c>
      <c r="CS598">
        <v>1</v>
      </c>
    </row>
    <row r="599" spans="1:97">
      <c r="A599">
        <v>599</v>
      </c>
      <c r="B599" t="s">
        <v>3814</v>
      </c>
      <c r="D599" t="s">
        <v>7371</v>
      </c>
      <c r="E599" t="s">
        <v>6550</v>
      </c>
      <c r="G599" t="s">
        <v>98</v>
      </c>
      <c r="H599">
        <v>19930430</v>
      </c>
      <c r="I599" t="s">
        <v>3104</v>
      </c>
      <c r="L599" t="s">
        <v>3105</v>
      </c>
      <c r="M599" t="s">
        <v>122</v>
      </c>
      <c r="N599" t="s">
        <v>3815</v>
      </c>
      <c r="T599" t="s">
        <v>3104</v>
      </c>
      <c r="X599" t="s">
        <v>102</v>
      </c>
      <c r="Y599" t="s">
        <v>136</v>
      </c>
      <c r="Z599" t="s">
        <v>1370</v>
      </c>
      <c r="AB599" t="s">
        <v>138</v>
      </c>
      <c r="AC599" t="s">
        <v>98</v>
      </c>
      <c r="AE599" t="s">
        <v>98</v>
      </c>
      <c r="AH599" s="1">
        <v>43193.567511574103</v>
      </c>
      <c r="AI599" s="1">
        <v>43193.567511574103</v>
      </c>
      <c r="AJ599" t="s">
        <v>1090</v>
      </c>
      <c r="AL599" t="s">
        <v>3816</v>
      </c>
      <c r="AM599" t="s">
        <v>3813</v>
      </c>
      <c r="AR599" t="s">
        <v>105</v>
      </c>
      <c r="AT599" t="s">
        <v>108</v>
      </c>
      <c r="AU599" t="s">
        <v>141</v>
      </c>
      <c r="AV599" t="s">
        <v>1373</v>
      </c>
      <c r="AX599" t="s">
        <v>129</v>
      </c>
      <c r="AZ599" t="s">
        <v>98</v>
      </c>
      <c r="BB599" t="s">
        <v>130</v>
      </c>
      <c r="BG599" t="s">
        <v>102</v>
      </c>
      <c r="BH599" t="s">
        <v>136</v>
      </c>
      <c r="BI599" t="s">
        <v>1370</v>
      </c>
      <c r="BJ599" t="s">
        <v>108</v>
      </c>
      <c r="BK599" t="s">
        <v>141</v>
      </c>
      <c r="BL599" t="s">
        <v>1373</v>
      </c>
      <c r="BR599" t="s">
        <v>102</v>
      </c>
      <c r="BX599">
        <v>1</v>
      </c>
      <c r="BZ599" t="s">
        <v>3817</v>
      </c>
      <c r="CA599">
        <v>0</v>
      </c>
      <c r="CH599" s="1">
        <v>43193.567511574103</v>
      </c>
      <c r="CS599">
        <v>1</v>
      </c>
    </row>
    <row r="600" spans="1:97">
      <c r="A600">
        <v>600</v>
      </c>
      <c r="B600" t="s">
        <v>3819</v>
      </c>
      <c r="D600" t="s">
        <v>7372</v>
      </c>
      <c r="E600" t="s">
        <v>6551</v>
      </c>
      <c r="G600" t="s">
        <v>105</v>
      </c>
      <c r="H600">
        <v>19870220</v>
      </c>
      <c r="L600" t="s">
        <v>3820</v>
      </c>
      <c r="M600" t="s">
        <v>677</v>
      </c>
      <c r="N600" t="s">
        <v>3821</v>
      </c>
      <c r="X600" t="s">
        <v>102</v>
      </c>
      <c r="Y600" t="s">
        <v>136</v>
      </c>
      <c r="Z600" t="s">
        <v>1031</v>
      </c>
      <c r="AB600" t="s">
        <v>138</v>
      </c>
      <c r="AC600" t="s">
        <v>98</v>
      </c>
      <c r="AE600" t="s">
        <v>98</v>
      </c>
      <c r="AH600" s="1">
        <v>43430.641412037003</v>
      </c>
      <c r="AI600" s="1">
        <v>43430.641585648104</v>
      </c>
      <c r="AJ600" t="s">
        <v>3719</v>
      </c>
      <c r="AL600" t="s">
        <v>3822</v>
      </c>
      <c r="AM600" t="s">
        <v>3818</v>
      </c>
      <c r="AN600" t="s">
        <v>105</v>
      </c>
      <c r="AR600" t="s">
        <v>105</v>
      </c>
      <c r="AT600" t="s">
        <v>108</v>
      </c>
      <c r="AX600" t="s">
        <v>678</v>
      </c>
      <c r="AZ600" t="s">
        <v>98</v>
      </c>
      <c r="BB600" t="s">
        <v>130</v>
      </c>
      <c r="BF600" t="s">
        <v>114</v>
      </c>
      <c r="BG600" t="s">
        <v>730</v>
      </c>
      <c r="BH600" t="s">
        <v>3823</v>
      </c>
      <c r="BI600" t="s">
        <v>3824</v>
      </c>
      <c r="BJ600" t="s">
        <v>733</v>
      </c>
      <c r="BK600" t="s">
        <v>3825</v>
      </c>
      <c r="BL600" t="s">
        <v>3826</v>
      </c>
      <c r="BR600" t="s">
        <v>102</v>
      </c>
      <c r="BX600">
        <v>1</v>
      </c>
      <c r="BZ600" t="s">
        <v>3827</v>
      </c>
      <c r="CA600">
        <v>0</v>
      </c>
      <c r="CH600" s="1">
        <v>43430.641585648104</v>
      </c>
      <c r="CS600">
        <v>1</v>
      </c>
    </row>
    <row r="601" spans="1:97">
      <c r="A601">
        <v>601</v>
      </c>
      <c r="B601" t="s">
        <v>3829</v>
      </c>
      <c r="D601" t="s">
        <v>7373</v>
      </c>
      <c r="E601" t="s">
        <v>6552</v>
      </c>
      <c r="G601" t="s">
        <v>105</v>
      </c>
      <c r="H601">
        <v>20181113</v>
      </c>
      <c r="I601" t="s">
        <v>638</v>
      </c>
      <c r="L601" t="s">
        <v>639</v>
      </c>
      <c r="M601" t="s">
        <v>122</v>
      </c>
      <c r="T601" t="s">
        <v>638</v>
      </c>
      <c r="W601" t="s">
        <v>3830</v>
      </c>
      <c r="X601" t="s">
        <v>102</v>
      </c>
      <c r="Y601" t="s">
        <v>123</v>
      </c>
      <c r="Z601" t="s">
        <v>591</v>
      </c>
      <c r="AB601" t="s">
        <v>138</v>
      </c>
      <c r="AC601" t="s">
        <v>98</v>
      </c>
      <c r="AE601" t="s">
        <v>98</v>
      </c>
      <c r="AH601" s="1">
        <v>43432.736597222203</v>
      </c>
      <c r="AI601" s="1">
        <v>43432.736597222203</v>
      </c>
      <c r="AJ601" t="s">
        <v>3484</v>
      </c>
      <c r="AL601" t="s">
        <v>3831</v>
      </c>
      <c r="AM601" t="s">
        <v>3828</v>
      </c>
      <c r="AR601" t="s">
        <v>105</v>
      </c>
      <c r="AT601" t="s">
        <v>108</v>
      </c>
      <c r="AU601" t="s">
        <v>127</v>
      </c>
      <c r="AV601" t="s">
        <v>594</v>
      </c>
      <c r="AX601" t="s">
        <v>129</v>
      </c>
      <c r="AZ601" t="s">
        <v>98</v>
      </c>
      <c r="BB601" t="s">
        <v>130</v>
      </c>
      <c r="BG601" t="s">
        <v>102</v>
      </c>
      <c r="BH601" t="s">
        <v>123</v>
      </c>
      <c r="BI601" t="s">
        <v>591</v>
      </c>
      <c r="BJ601" t="s">
        <v>108</v>
      </c>
      <c r="BK601" t="s">
        <v>127</v>
      </c>
      <c r="BL601" t="s">
        <v>594</v>
      </c>
      <c r="BR601" t="s">
        <v>102</v>
      </c>
      <c r="BX601">
        <v>1</v>
      </c>
      <c r="BZ601" t="s">
        <v>3832</v>
      </c>
      <c r="CA601">
        <v>0</v>
      </c>
      <c r="CH601" s="1">
        <v>43432.736597222203</v>
      </c>
      <c r="CS601">
        <v>1</v>
      </c>
    </row>
    <row r="602" spans="1:97">
      <c r="A602">
        <v>602</v>
      </c>
      <c r="B602" t="s">
        <v>3834</v>
      </c>
      <c r="D602" t="s">
        <v>7374</v>
      </c>
      <c r="E602" t="s">
        <v>6553</v>
      </c>
      <c r="G602" t="s">
        <v>105</v>
      </c>
      <c r="H602">
        <v>19780302</v>
      </c>
      <c r="I602" t="s">
        <v>3104</v>
      </c>
      <c r="L602" t="s">
        <v>3105</v>
      </c>
      <c r="M602" t="s">
        <v>212</v>
      </c>
      <c r="T602" t="s">
        <v>3104</v>
      </c>
      <c r="X602" t="s">
        <v>102</v>
      </c>
      <c r="Y602" t="s">
        <v>136</v>
      </c>
      <c r="Z602" t="s">
        <v>1370</v>
      </c>
      <c r="AB602" t="s">
        <v>138</v>
      </c>
      <c r="AC602" t="s">
        <v>98</v>
      </c>
      <c r="AE602" t="s">
        <v>98</v>
      </c>
      <c r="AH602" s="1">
        <v>43193.567511574103</v>
      </c>
      <c r="AI602" s="1">
        <v>43631.666793981502</v>
      </c>
      <c r="AJ602" t="s">
        <v>1090</v>
      </c>
      <c r="AL602" t="s">
        <v>3835</v>
      </c>
      <c r="AM602" t="s">
        <v>3833</v>
      </c>
      <c r="AR602" t="s">
        <v>105</v>
      </c>
      <c r="AT602" t="s">
        <v>108</v>
      </c>
      <c r="AU602" t="s">
        <v>141</v>
      </c>
      <c r="AV602" t="s">
        <v>1373</v>
      </c>
      <c r="AX602" t="s">
        <v>213</v>
      </c>
      <c r="AZ602" t="s">
        <v>98</v>
      </c>
      <c r="BB602" t="s">
        <v>130</v>
      </c>
      <c r="BG602" t="s">
        <v>102</v>
      </c>
      <c r="BH602" t="s">
        <v>136</v>
      </c>
      <c r="BI602" t="s">
        <v>1370</v>
      </c>
      <c r="BJ602" t="s">
        <v>108</v>
      </c>
      <c r="BK602" t="s">
        <v>141</v>
      </c>
      <c r="BL602" t="s">
        <v>1373</v>
      </c>
      <c r="BR602" t="s">
        <v>102</v>
      </c>
      <c r="BX602">
        <v>1</v>
      </c>
      <c r="BZ602" t="s">
        <v>3836</v>
      </c>
      <c r="CA602">
        <v>0</v>
      </c>
      <c r="CH602" s="1">
        <v>43552.735891203702</v>
      </c>
      <c r="CS602">
        <v>1</v>
      </c>
    </row>
    <row r="603" spans="1:97">
      <c r="A603">
        <v>603</v>
      </c>
      <c r="B603" t="s">
        <v>3209</v>
      </c>
      <c r="D603" t="s">
        <v>7375</v>
      </c>
      <c r="E603" t="s">
        <v>2292</v>
      </c>
      <c r="G603" t="s">
        <v>105</v>
      </c>
      <c r="H603">
        <v>19671109</v>
      </c>
      <c r="I603" t="s">
        <v>469</v>
      </c>
      <c r="L603" t="s">
        <v>469</v>
      </c>
      <c r="M603" t="s">
        <v>122</v>
      </c>
      <c r="T603" t="s">
        <v>469</v>
      </c>
      <c r="X603" t="s">
        <v>102</v>
      </c>
      <c r="Y603" t="s">
        <v>123</v>
      </c>
      <c r="Z603" t="s">
        <v>473</v>
      </c>
      <c r="AB603" t="s">
        <v>138</v>
      </c>
      <c r="AC603" t="s">
        <v>98</v>
      </c>
      <c r="AE603" t="s">
        <v>105</v>
      </c>
      <c r="AH603" s="1">
        <v>43414.680717592601</v>
      </c>
      <c r="AI603" s="1">
        <v>43414.680717592601</v>
      </c>
      <c r="AJ603" t="s">
        <v>3210</v>
      </c>
      <c r="AM603" t="s">
        <v>3837</v>
      </c>
      <c r="AR603" t="s">
        <v>105</v>
      </c>
      <c r="AT603" t="s">
        <v>108</v>
      </c>
      <c r="AU603" t="s">
        <v>127</v>
      </c>
      <c r="AV603" t="s">
        <v>476</v>
      </c>
      <c r="AX603" t="s">
        <v>129</v>
      </c>
      <c r="AZ603" t="s">
        <v>98</v>
      </c>
      <c r="BB603" t="s">
        <v>130</v>
      </c>
      <c r="BG603" t="s">
        <v>102</v>
      </c>
      <c r="BH603" t="s">
        <v>123</v>
      </c>
      <c r="BI603" t="s">
        <v>473</v>
      </c>
      <c r="BJ603" t="s">
        <v>108</v>
      </c>
      <c r="BK603" t="s">
        <v>127</v>
      </c>
      <c r="BL603" t="s">
        <v>476</v>
      </c>
      <c r="BR603" t="s">
        <v>102</v>
      </c>
      <c r="BX603">
        <v>0</v>
      </c>
      <c r="BZ603" t="s">
        <v>3838</v>
      </c>
      <c r="CA603">
        <v>0</v>
      </c>
      <c r="CH603" s="1">
        <v>43414.680717592601</v>
      </c>
      <c r="CS603">
        <v>1</v>
      </c>
    </row>
    <row r="604" spans="1:97">
      <c r="A604">
        <v>604</v>
      </c>
      <c r="B604" t="s">
        <v>3840</v>
      </c>
      <c r="D604" t="s">
        <v>7376</v>
      </c>
      <c r="E604" t="s">
        <v>6554</v>
      </c>
      <c r="G604" t="s">
        <v>98</v>
      </c>
      <c r="H604">
        <v>19951113</v>
      </c>
      <c r="I604" t="s">
        <v>223</v>
      </c>
      <c r="L604" t="s">
        <v>260</v>
      </c>
      <c r="M604" t="s">
        <v>122</v>
      </c>
      <c r="T604" t="s">
        <v>223</v>
      </c>
      <c r="X604" t="s">
        <v>102</v>
      </c>
      <c r="Y604" t="s">
        <v>123</v>
      </c>
      <c r="Z604" t="s">
        <v>224</v>
      </c>
      <c r="AB604" t="s">
        <v>138</v>
      </c>
      <c r="AC604" t="s">
        <v>98</v>
      </c>
      <c r="AE604" t="s">
        <v>98</v>
      </c>
      <c r="AH604" s="1">
        <v>43419.446018518502</v>
      </c>
      <c r="AI604" s="1">
        <v>43419.446018518502</v>
      </c>
      <c r="AJ604" t="s">
        <v>481</v>
      </c>
      <c r="AM604" t="s">
        <v>3839</v>
      </c>
      <c r="AR604" t="s">
        <v>105</v>
      </c>
      <c r="AT604" t="s">
        <v>108</v>
      </c>
      <c r="AU604" t="s">
        <v>127</v>
      </c>
      <c r="AV604" t="s">
        <v>228</v>
      </c>
      <c r="AX604" t="s">
        <v>129</v>
      </c>
      <c r="AZ604" t="s">
        <v>98</v>
      </c>
      <c r="BB604" t="s">
        <v>130</v>
      </c>
      <c r="BG604" t="s">
        <v>102</v>
      </c>
      <c r="BH604" t="s">
        <v>123</v>
      </c>
      <c r="BI604" t="s">
        <v>224</v>
      </c>
      <c r="BJ604" t="s">
        <v>108</v>
      </c>
      <c r="BK604" t="s">
        <v>127</v>
      </c>
      <c r="BL604" t="s">
        <v>228</v>
      </c>
      <c r="BR604" t="s">
        <v>102</v>
      </c>
      <c r="BX604">
        <v>1</v>
      </c>
      <c r="BZ604" t="s">
        <v>3841</v>
      </c>
      <c r="CA604">
        <v>0</v>
      </c>
      <c r="CH604" s="1">
        <v>43419.446018518502</v>
      </c>
      <c r="CS604">
        <v>1</v>
      </c>
    </row>
    <row r="605" spans="1:97">
      <c r="A605">
        <v>605</v>
      </c>
      <c r="B605" t="s">
        <v>3843</v>
      </c>
      <c r="D605" t="s">
        <v>7324</v>
      </c>
      <c r="E605" t="s">
        <v>6555</v>
      </c>
      <c r="G605" t="s">
        <v>105</v>
      </c>
      <c r="H605">
        <v>19861114</v>
      </c>
      <c r="I605" t="s">
        <v>223</v>
      </c>
      <c r="L605" t="s">
        <v>260</v>
      </c>
      <c r="M605" t="s">
        <v>212</v>
      </c>
      <c r="T605" t="s">
        <v>223</v>
      </c>
      <c r="X605" t="s">
        <v>102</v>
      </c>
      <c r="Y605" t="s">
        <v>123</v>
      </c>
      <c r="Z605" t="s">
        <v>224</v>
      </c>
      <c r="AB605" t="s">
        <v>138</v>
      </c>
      <c r="AC605" t="s">
        <v>98</v>
      </c>
      <c r="AE605" t="s">
        <v>98</v>
      </c>
      <c r="AH605" s="1">
        <v>43419.446018518502</v>
      </c>
      <c r="AI605" s="1">
        <v>43419.446018518502</v>
      </c>
      <c r="AJ605" t="s">
        <v>481</v>
      </c>
      <c r="AM605" t="s">
        <v>3842</v>
      </c>
      <c r="AR605" t="s">
        <v>105</v>
      </c>
      <c r="AT605" t="s">
        <v>108</v>
      </c>
      <c r="AU605" t="s">
        <v>127</v>
      </c>
      <c r="AV605" t="s">
        <v>228</v>
      </c>
      <c r="AX605" t="s">
        <v>213</v>
      </c>
      <c r="AZ605" t="s">
        <v>98</v>
      </c>
      <c r="BB605" t="s">
        <v>130</v>
      </c>
      <c r="BG605" t="s">
        <v>102</v>
      </c>
      <c r="BH605" t="s">
        <v>123</v>
      </c>
      <c r="BI605" t="s">
        <v>224</v>
      </c>
      <c r="BJ605" t="s">
        <v>108</v>
      </c>
      <c r="BK605" t="s">
        <v>127</v>
      </c>
      <c r="BL605" t="s">
        <v>228</v>
      </c>
      <c r="BR605" t="s">
        <v>102</v>
      </c>
      <c r="BX605">
        <v>1</v>
      </c>
      <c r="BZ605" t="s">
        <v>3844</v>
      </c>
      <c r="CA605">
        <v>0</v>
      </c>
      <c r="CH605" s="1">
        <v>43419.446018518502</v>
      </c>
      <c r="CS605">
        <v>1</v>
      </c>
    </row>
    <row r="606" spans="1:97">
      <c r="A606">
        <v>606</v>
      </c>
      <c r="B606" t="s">
        <v>3846</v>
      </c>
      <c r="D606" t="s">
        <v>7377</v>
      </c>
      <c r="E606" t="s">
        <v>6556</v>
      </c>
      <c r="G606" t="s">
        <v>105</v>
      </c>
      <c r="H606">
        <v>19960910</v>
      </c>
      <c r="I606" t="s">
        <v>223</v>
      </c>
      <c r="L606" t="s">
        <v>260</v>
      </c>
      <c r="M606" t="s">
        <v>294</v>
      </c>
      <c r="T606" t="s">
        <v>223</v>
      </c>
      <c r="X606" t="s">
        <v>102</v>
      </c>
      <c r="Y606" t="s">
        <v>123</v>
      </c>
      <c r="Z606" t="s">
        <v>224</v>
      </c>
      <c r="AB606" t="s">
        <v>138</v>
      </c>
      <c r="AC606" t="s">
        <v>98</v>
      </c>
      <c r="AE606" t="s">
        <v>98</v>
      </c>
      <c r="AH606" s="1">
        <v>43419.446018518502</v>
      </c>
      <c r="AI606" s="1">
        <v>43419.446018518502</v>
      </c>
      <c r="AJ606" t="s">
        <v>481</v>
      </c>
      <c r="AM606" t="s">
        <v>3845</v>
      </c>
      <c r="AR606" t="s">
        <v>105</v>
      </c>
      <c r="AT606" t="s">
        <v>108</v>
      </c>
      <c r="AU606" t="s">
        <v>127</v>
      </c>
      <c r="AV606" t="s">
        <v>228</v>
      </c>
      <c r="AX606" t="s">
        <v>300</v>
      </c>
      <c r="AZ606" t="s">
        <v>98</v>
      </c>
      <c r="BB606" t="s">
        <v>130</v>
      </c>
      <c r="BG606" t="s">
        <v>102</v>
      </c>
      <c r="BH606" t="s">
        <v>123</v>
      </c>
      <c r="BI606" t="s">
        <v>224</v>
      </c>
      <c r="BJ606" t="s">
        <v>108</v>
      </c>
      <c r="BK606" t="s">
        <v>127</v>
      </c>
      <c r="BL606" t="s">
        <v>228</v>
      </c>
      <c r="BR606" t="s">
        <v>102</v>
      </c>
      <c r="BX606">
        <v>1</v>
      </c>
      <c r="BZ606" t="s">
        <v>3847</v>
      </c>
      <c r="CA606">
        <v>0</v>
      </c>
      <c r="CH606" s="1">
        <v>43419.446018518502</v>
      </c>
      <c r="CS606">
        <v>1</v>
      </c>
    </row>
    <row r="607" spans="1:97">
      <c r="A607">
        <v>607</v>
      </c>
      <c r="B607" t="s">
        <v>3840</v>
      </c>
      <c r="D607" t="s">
        <v>7378</v>
      </c>
      <c r="E607" t="s">
        <v>6557</v>
      </c>
      <c r="G607" t="s">
        <v>98</v>
      </c>
      <c r="H607">
        <v>19580520</v>
      </c>
      <c r="I607" t="s">
        <v>223</v>
      </c>
      <c r="L607" t="s">
        <v>223</v>
      </c>
      <c r="M607" t="s">
        <v>100</v>
      </c>
      <c r="T607" t="s">
        <v>223</v>
      </c>
      <c r="X607" t="s">
        <v>102</v>
      </c>
      <c r="Y607" t="s">
        <v>123</v>
      </c>
      <c r="Z607" t="s">
        <v>224</v>
      </c>
      <c r="AB607" t="s">
        <v>138</v>
      </c>
      <c r="AC607" t="s">
        <v>98</v>
      </c>
      <c r="AE607" t="s">
        <v>105</v>
      </c>
      <c r="AH607" s="1">
        <v>43419.446018518502</v>
      </c>
      <c r="AI607" s="1">
        <v>43419.446018518502</v>
      </c>
      <c r="AJ607" t="s">
        <v>481</v>
      </c>
      <c r="AM607" t="s">
        <v>3848</v>
      </c>
      <c r="AR607" t="s">
        <v>98</v>
      </c>
      <c r="AT607" t="s">
        <v>108</v>
      </c>
      <c r="AU607" t="s">
        <v>127</v>
      </c>
      <c r="AV607" t="s">
        <v>228</v>
      </c>
      <c r="AX607" t="s">
        <v>112</v>
      </c>
      <c r="AZ607" t="s">
        <v>98</v>
      </c>
      <c r="BB607" t="s">
        <v>130</v>
      </c>
      <c r="BG607" t="s">
        <v>102</v>
      </c>
      <c r="BH607" t="s">
        <v>123</v>
      </c>
      <c r="BI607" t="s">
        <v>224</v>
      </c>
      <c r="BJ607" t="s">
        <v>108</v>
      </c>
      <c r="BK607" t="s">
        <v>127</v>
      </c>
      <c r="BL607" t="s">
        <v>228</v>
      </c>
      <c r="BR607" t="s">
        <v>102</v>
      </c>
      <c r="BX607">
        <v>0</v>
      </c>
      <c r="BZ607" t="s">
        <v>3849</v>
      </c>
      <c r="CA607">
        <v>0</v>
      </c>
      <c r="CH607" s="1">
        <v>43419.446018518502</v>
      </c>
      <c r="CS607">
        <v>1</v>
      </c>
    </row>
    <row r="608" spans="1:97">
      <c r="A608">
        <v>608</v>
      </c>
      <c r="B608" t="s">
        <v>3843</v>
      </c>
      <c r="D608" t="s">
        <v>7379</v>
      </c>
      <c r="E608" t="s">
        <v>6558</v>
      </c>
      <c r="G608" t="s">
        <v>98</v>
      </c>
      <c r="H608">
        <v>19821220</v>
      </c>
      <c r="I608" t="s">
        <v>223</v>
      </c>
      <c r="L608" t="s">
        <v>260</v>
      </c>
      <c r="M608" t="s">
        <v>100</v>
      </c>
      <c r="T608" t="s">
        <v>223</v>
      </c>
      <c r="X608" t="s">
        <v>102</v>
      </c>
      <c r="Y608" t="s">
        <v>123</v>
      </c>
      <c r="Z608" t="s">
        <v>224</v>
      </c>
      <c r="AB608" t="s">
        <v>138</v>
      </c>
      <c r="AC608" t="s">
        <v>98</v>
      </c>
      <c r="AE608" t="s">
        <v>98</v>
      </c>
      <c r="AH608" s="1">
        <v>43419.446018518502</v>
      </c>
      <c r="AI608" s="1">
        <v>43419.446018518502</v>
      </c>
      <c r="AJ608" t="s">
        <v>481</v>
      </c>
      <c r="AM608" t="s">
        <v>3850</v>
      </c>
      <c r="AR608" t="s">
        <v>98</v>
      </c>
      <c r="AT608" t="s">
        <v>108</v>
      </c>
      <c r="AU608" t="s">
        <v>127</v>
      </c>
      <c r="AV608" t="s">
        <v>228</v>
      </c>
      <c r="AX608" t="s">
        <v>112</v>
      </c>
      <c r="AZ608" t="s">
        <v>98</v>
      </c>
      <c r="BB608" t="s">
        <v>130</v>
      </c>
      <c r="BG608" t="s">
        <v>102</v>
      </c>
      <c r="BH608" t="s">
        <v>123</v>
      </c>
      <c r="BI608" t="s">
        <v>224</v>
      </c>
      <c r="BJ608" t="s">
        <v>108</v>
      </c>
      <c r="BK608" t="s">
        <v>127</v>
      </c>
      <c r="BL608" t="s">
        <v>228</v>
      </c>
      <c r="BR608" t="s">
        <v>102</v>
      </c>
      <c r="BX608">
        <v>1</v>
      </c>
      <c r="BZ608" t="s">
        <v>3851</v>
      </c>
      <c r="CA608">
        <v>0</v>
      </c>
      <c r="CH608" s="1">
        <v>43419.446018518502</v>
      </c>
      <c r="CS608">
        <v>1</v>
      </c>
    </row>
    <row r="609" spans="1:97">
      <c r="A609">
        <v>609</v>
      </c>
      <c r="B609" t="s">
        <v>3853</v>
      </c>
      <c r="D609" t="s">
        <v>7380</v>
      </c>
      <c r="E609" t="s">
        <v>6559</v>
      </c>
      <c r="G609" t="s">
        <v>105</v>
      </c>
      <c r="H609">
        <v>19911109</v>
      </c>
      <c r="I609" t="s">
        <v>2523</v>
      </c>
      <c r="L609" t="s">
        <v>3855</v>
      </c>
      <c r="M609" t="s">
        <v>212</v>
      </c>
      <c r="N609" t="s">
        <v>3856</v>
      </c>
      <c r="T609" t="s">
        <v>2523</v>
      </c>
      <c r="W609" t="s">
        <v>3857</v>
      </c>
      <c r="X609" t="s">
        <v>102</v>
      </c>
      <c r="Y609" t="s">
        <v>123</v>
      </c>
      <c r="Z609" t="s">
        <v>856</v>
      </c>
      <c r="AB609" t="s">
        <v>138</v>
      </c>
      <c r="AC609" t="s">
        <v>98</v>
      </c>
      <c r="AE609" t="s">
        <v>98</v>
      </c>
      <c r="AH609" s="1">
        <v>43017.455312500002</v>
      </c>
      <c r="AI609" s="1">
        <v>43017.455312500002</v>
      </c>
      <c r="AJ609" t="s">
        <v>3858</v>
      </c>
      <c r="AL609" t="s">
        <v>3859</v>
      </c>
      <c r="AM609" t="s">
        <v>3852</v>
      </c>
      <c r="AR609" t="s">
        <v>105</v>
      </c>
      <c r="AT609" t="s">
        <v>108</v>
      </c>
      <c r="AU609" t="s">
        <v>127</v>
      </c>
      <c r="AV609" t="s">
        <v>859</v>
      </c>
      <c r="AX609" t="s">
        <v>213</v>
      </c>
      <c r="AZ609" t="s">
        <v>98</v>
      </c>
      <c r="BB609" t="s">
        <v>130</v>
      </c>
      <c r="BG609" t="s">
        <v>102</v>
      </c>
      <c r="BH609" t="s">
        <v>3080</v>
      </c>
      <c r="BI609" t="s">
        <v>3860</v>
      </c>
      <c r="BJ609" t="s">
        <v>108</v>
      </c>
      <c r="BK609" t="s">
        <v>2387</v>
      </c>
      <c r="BL609" t="s">
        <v>3861</v>
      </c>
      <c r="BR609" t="s">
        <v>102</v>
      </c>
      <c r="BX609">
        <v>1</v>
      </c>
      <c r="BZ609" t="s">
        <v>3862</v>
      </c>
      <c r="CA609">
        <v>0</v>
      </c>
      <c r="CH609" s="1">
        <v>43017.455312500002</v>
      </c>
      <c r="CS609">
        <v>1</v>
      </c>
    </row>
    <row r="610" spans="1:97">
      <c r="A610">
        <v>610</v>
      </c>
      <c r="B610" t="s">
        <v>3863</v>
      </c>
      <c r="D610" t="s">
        <v>7381</v>
      </c>
      <c r="E610" t="s">
        <v>6560</v>
      </c>
      <c r="G610" t="s">
        <v>105</v>
      </c>
      <c r="H610">
        <v>19350000</v>
      </c>
      <c r="I610" t="s">
        <v>449</v>
      </c>
      <c r="L610" t="s">
        <v>3636</v>
      </c>
      <c r="M610" t="s">
        <v>100</v>
      </c>
      <c r="T610" t="s">
        <v>449</v>
      </c>
      <c r="X610" t="s">
        <v>102</v>
      </c>
      <c r="Y610" t="s">
        <v>123</v>
      </c>
      <c r="Z610" t="s">
        <v>455</v>
      </c>
      <c r="AB610" t="s">
        <v>138</v>
      </c>
      <c r="AC610" t="s">
        <v>98</v>
      </c>
      <c r="AE610" t="s">
        <v>98</v>
      </c>
      <c r="AH610" s="1">
        <v>43029.526041666701</v>
      </c>
      <c r="AI610" s="1">
        <v>43029.527719907397</v>
      </c>
      <c r="AJ610" t="s">
        <v>2108</v>
      </c>
      <c r="AL610" t="s">
        <v>3864</v>
      </c>
      <c r="AM610" t="s">
        <v>3865</v>
      </c>
      <c r="AR610" t="s">
        <v>98</v>
      </c>
      <c r="AT610" t="s">
        <v>108</v>
      </c>
      <c r="AU610" t="s">
        <v>127</v>
      </c>
      <c r="AV610" t="s">
        <v>456</v>
      </c>
      <c r="AX610" t="s">
        <v>112</v>
      </c>
      <c r="AZ610" t="s">
        <v>98</v>
      </c>
      <c r="BB610" t="s">
        <v>130</v>
      </c>
      <c r="BG610" t="s">
        <v>102</v>
      </c>
      <c r="BH610" t="s">
        <v>123</v>
      </c>
      <c r="BI610" t="s">
        <v>455</v>
      </c>
      <c r="BJ610" t="s">
        <v>108</v>
      </c>
      <c r="BK610" t="s">
        <v>127</v>
      </c>
      <c r="BL610" t="s">
        <v>456</v>
      </c>
      <c r="BR610" t="s">
        <v>102</v>
      </c>
      <c r="BX610">
        <v>1</v>
      </c>
      <c r="BZ610" t="s">
        <v>3866</v>
      </c>
      <c r="CA610">
        <v>0</v>
      </c>
      <c r="CH610" s="1">
        <v>43029.527719907397</v>
      </c>
      <c r="CS610">
        <v>1</v>
      </c>
    </row>
    <row r="611" spans="1:97">
      <c r="A611">
        <v>611</v>
      </c>
      <c r="B611" t="s">
        <v>3867</v>
      </c>
      <c r="D611" t="s">
        <v>7382</v>
      </c>
      <c r="E611" t="s">
        <v>6561</v>
      </c>
      <c r="G611" t="s">
        <v>105</v>
      </c>
      <c r="H611">
        <v>19280000</v>
      </c>
      <c r="I611" t="s">
        <v>469</v>
      </c>
      <c r="L611" t="s">
        <v>470</v>
      </c>
      <c r="M611" t="s">
        <v>100</v>
      </c>
      <c r="T611" t="s">
        <v>469</v>
      </c>
      <c r="X611" t="s">
        <v>102</v>
      </c>
      <c r="Y611" t="s">
        <v>123</v>
      </c>
      <c r="Z611" t="s">
        <v>473</v>
      </c>
      <c r="AB611" t="s">
        <v>138</v>
      </c>
      <c r="AC611" t="s">
        <v>98</v>
      </c>
      <c r="AE611" t="s">
        <v>98</v>
      </c>
      <c r="AH611" s="1">
        <v>43029.526041666701</v>
      </c>
      <c r="AI611" s="1">
        <v>43029.527476851901</v>
      </c>
      <c r="AJ611" t="s">
        <v>2108</v>
      </c>
      <c r="AL611" t="s">
        <v>3868</v>
      </c>
      <c r="AM611" t="s">
        <v>3869</v>
      </c>
      <c r="AR611" t="s">
        <v>98</v>
      </c>
      <c r="AT611" t="s">
        <v>108</v>
      </c>
      <c r="AU611" t="s">
        <v>127</v>
      </c>
      <c r="AV611" t="s">
        <v>476</v>
      </c>
      <c r="AX611" t="s">
        <v>112</v>
      </c>
      <c r="AZ611" t="s">
        <v>98</v>
      </c>
      <c r="BB611" t="s">
        <v>130</v>
      </c>
      <c r="BG611" t="s">
        <v>102</v>
      </c>
      <c r="BH611" t="s">
        <v>123</v>
      </c>
      <c r="BI611" t="s">
        <v>473</v>
      </c>
      <c r="BJ611" t="s">
        <v>108</v>
      </c>
      <c r="BK611" t="s">
        <v>127</v>
      </c>
      <c r="BL611" t="s">
        <v>476</v>
      </c>
      <c r="BR611" t="s">
        <v>102</v>
      </c>
      <c r="BX611">
        <v>1</v>
      </c>
      <c r="BZ611" t="s">
        <v>3870</v>
      </c>
      <c r="CA611">
        <v>0</v>
      </c>
      <c r="CH611" s="1">
        <v>43029.527476851901</v>
      </c>
      <c r="CS611">
        <v>1</v>
      </c>
    </row>
    <row r="612" spans="1:97">
      <c r="A612">
        <v>612</v>
      </c>
      <c r="B612" t="s">
        <v>3872</v>
      </c>
      <c r="D612" t="s">
        <v>7383</v>
      </c>
      <c r="E612" t="s">
        <v>6562</v>
      </c>
      <c r="G612" t="s">
        <v>105</v>
      </c>
      <c r="H612">
        <v>20180815</v>
      </c>
      <c r="I612" t="s">
        <v>423</v>
      </c>
      <c r="L612" t="s">
        <v>424</v>
      </c>
      <c r="M612" t="s">
        <v>294</v>
      </c>
      <c r="T612" t="s">
        <v>423</v>
      </c>
      <c r="W612" t="s">
        <v>3873</v>
      </c>
      <c r="X612" t="s">
        <v>102</v>
      </c>
      <c r="Y612" t="s">
        <v>136</v>
      </c>
      <c r="Z612" t="s">
        <v>426</v>
      </c>
      <c r="AB612" t="s">
        <v>138</v>
      </c>
      <c r="AC612" t="s">
        <v>98</v>
      </c>
      <c r="AE612" t="s">
        <v>98</v>
      </c>
      <c r="AH612" s="1">
        <v>43368.695486111101</v>
      </c>
      <c r="AI612" s="1">
        <v>43368.695486111101</v>
      </c>
      <c r="AJ612" t="s">
        <v>647</v>
      </c>
      <c r="AM612" t="s">
        <v>3871</v>
      </c>
      <c r="AR612" t="s">
        <v>105</v>
      </c>
      <c r="AT612" t="s">
        <v>108</v>
      </c>
      <c r="AU612" t="s">
        <v>141</v>
      </c>
      <c r="AV612" t="s">
        <v>428</v>
      </c>
      <c r="AX612" t="s">
        <v>300</v>
      </c>
      <c r="AZ612" t="s">
        <v>98</v>
      </c>
      <c r="BB612" t="s">
        <v>130</v>
      </c>
      <c r="BG612" t="s">
        <v>102</v>
      </c>
      <c r="BH612" t="s">
        <v>136</v>
      </c>
      <c r="BI612" t="s">
        <v>426</v>
      </c>
      <c r="BJ612" t="s">
        <v>108</v>
      </c>
      <c r="BK612" t="s">
        <v>141</v>
      </c>
      <c r="BL612" t="s">
        <v>428</v>
      </c>
      <c r="BR612" t="s">
        <v>102</v>
      </c>
      <c r="BX612">
        <v>1</v>
      </c>
      <c r="BZ612" t="s">
        <v>3874</v>
      </c>
      <c r="CA612">
        <v>0</v>
      </c>
      <c r="CH612" s="1">
        <v>43368.695486111101</v>
      </c>
      <c r="CS612">
        <v>1</v>
      </c>
    </row>
    <row r="613" spans="1:97">
      <c r="A613">
        <v>613</v>
      </c>
      <c r="B613" t="s">
        <v>3875</v>
      </c>
      <c r="D613" t="s">
        <v>7384</v>
      </c>
      <c r="E613" t="s">
        <v>6563</v>
      </c>
      <c r="G613" t="s">
        <v>105</v>
      </c>
      <c r="H613">
        <v>19250000</v>
      </c>
      <c r="I613" t="s">
        <v>156</v>
      </c>
      <c r="L613" t="s">
        <v>2505</v>
      </c>
      <c r="M613" t="s">
        <v>100</v>
      </c>
      <c r="N613" t="s">
        <v>3876</v>
      </c>
      <c r="T613" t="s">
        <v>156</v>
      </c>
      <c r="X613" t="s">
        <v>102</v>
      </c>
      <c r="Y613" t="s">
        <v>123</v>
      </c>
      <c r="Z613" t="s">
        <v>124</v>
      </c>
      <c r="AB613" t="s">
        <v>138</v>
      </c>
      <c r="AC613" t="s">
        <v>98</v>
      </c>
      <c r="AE613" t="s">
        <v>98</v>
      </c>
      <c r="AH613" s="1">
        <v>43029.526041666701</v>
      </c>
      <c r="AI613" s="1">
        <v>43029.527349536998</v>
      </c>
      <c r="AJ613" t="s">
        <v>2108</v>
      </c>
      <c r="AL613" t="s">
        <v>3877</v>
      </c>
      <c r="AM613" t="s">
        <v>3878</v>
      </c>
      <c r="AR613" t="s">
        <v>98</v>
      </c>
      <c r="AT613" t="s">
        <v>108</v>
      </c>
      <c r="AU613" t="s">
        <v>127</v>
      </c>
      <c r="AV613" t="s">
        <v>128</v>
      </c>
      <c r="AX613" t="s">
        <v>112</v>
      </c>
      <c r="AZ613" t="s">
        <v>98</v>
      </c>
      <c r="BB613" t="s">
        <v>130</v>
      </c>
      <c r="BG613" t="s">
        <v>102</v>
      </c>
      <c r="BH613" t="s">
        <v>123</v>
      </c>
      <c r="BI613" t="s">
        <v>124</v>
      </c>
      <c r="BJ613" t="s">
        <v>108</v>
      </c>
      <c r="BK613" t="s">
        <v>127</v>
      </c>
      <c r="BL613" t="s">
        <v>128</v>
      </c>
      <c r="BR613" t="s">
        <v>102</v>
      </c>
      <c r="BX613">
        <v>1</v>
      </c>
      <c r="BZ613" t="s">
        <v>3879</v>
      </c>
      <c r="CA613">
        <v>0</v>
      </c>
      <c r="CH613" s="1">
        <v>43029.527349536998</v>
      </c>
      <c r="CS613">
        <v>1</v>
      </c>
    </row>
    <row r="614" spans="1:97">
      <c r="A614">
        <v>614</v>
      </c>
      <c r="B614" t="s">
        <v>3881</v>
      </c>
      <c r="D614" t="s">
        <v>7385</v>
      </c>
      <c r="E614" t="s">
        <v>6564</v>
      </c>
      <c r="G614" t="s">
        <v>105</v>
      </c>
      <c r="H614">
        <v>19940218</v>
      </c>
      <c r="I614" t="s">
        <v>423</v>
      </c>
      <c r="L614" t="s">
        <v>423</v>
      </c>
      <c r="M614" t="s">
        <v>122</v>
      </c>
      <c r="N614" t="s">
        <v>3882</v>
      </c>
      <c r="T614" t="s">
        <v>423</v>
      </c>
      <c r="X614" t="s">
        <v>102</v>
      </c>
      <c r="Y614" t="s">
        <v>136</v>
      </c>
      <c r="Z614" t="s">
        <v>426</v>
      </c>
      <c r="AB614" t="s">
        <v>138</v>
      </c>
      <c r="AC614" t="s">
        <v>98</v>
      </c>
      <c r="AE614" t="s">
        <v>105</v>
      </c>
      <c r="AH614" s="1">
        <v>43368.695486111101</v>
      </c>
      <c r="AI614" s="1">
        <v>43368.695486111101</v>
      </c>
      <c r="AJ614" t="s">
        <v>647</v>
      </c>
      <c r="AM614" t="s">
        <v>3880</v>
      </c>
      <c r="AR614" t="s">
        <v>105</v>
      </c>
      <c r="AT614" t="s">
        <v>108</v>
      </c>
      <c r="AU614" t="s">
        <v>141</v>
      </c>
      <c r="AV614" t="s">
        <v>428</v>
      </c>
      <c r="AX614" t="s">
        <v>129</v>
      </c>
      <c r="AZ614" t="s">
        <v>98</v>
      </c>
      <c r="BB614" t="s">
        <v>130</v>
      </c>
      <c r="BG614" t="s">
        <v>102</v>
      </c>
      <c r="BH614" t="s">
        <v>136</v>
      </c>
      <c r="BI614" t="s">
        <v>426</v>
      </c>
      <c r="BJ614" t="s">
        <v>108</v>
      </c>
      <c r="BK614" t="s">
        <v>141</v>
      </c>
      <c r="BL614" t="s">
        <v>428</v>
      </c>
      <c r="BR614" t="s">
        <v>102</v>
      </c>
      <c r="BX614">
        <v>0</v>
      </c>
      <c r="BZ614" t="s">
        <v>3883</v>
      </c>
      <c r="CA614">
        <v>0</v>
      </c>
      <c r="CH614" s="1">
        <v>43368.695486111101</v>
      </c>
      <c r="CS614">
        <v>1</v>
      </c>
    </row>
    <row r="615" spans="1:97">
      <c r="A615">
        <v>615</v>
      </c>
      <c r="B615" t="s">
        <v>3881</v>
      </c>
      <c r="D615" t="s">
        <v>7386</v>
      </c>
      <c r="E615" t="s">
        <v>6565</v>
      </c>
      <c r="G615" t="s">
        <v>105</v>
      </c>
      <c r="H615">
        <v>20180902</v>
      </c>
      <c r="I615" t="s">
        <v>423</v>
      </c>
      <c r="L615" t="s">
        <v>424</v>
      </c>
      <c r="M615" t="s">
        <v>294</v>
      </c>
      <c r="T615" t="s">
        <v>423</v>
      </c>
      <c r="W615" t="s">
        <v>3885</v>
      </c>
      <c r="X615" t="s">
        <v>102</v>
      </c>
      <c r="Y615" t="s">
        <v>136</v>
      </c>
      <c r="Z615" t="s">
        <v>426</v>
      </c>
      <c r="AB615" t="s">
        <v>138</v>
      </c>
      <c r="AC615" t="s">
        <v>98</v>
      </c>
      <c r="AE615" t="s">
        <v>98</v>
      </c>
      <c r="AH615" s="1">
        <v>43368.695486111101</v>
      </c>
      <c r="AI615" s="1">
        <v>43368.695486111101</v>
      </c>
      <c r="AJ615" t="s">
        <v>647</v>
      </c>
      <c r="AM615" t="s">
        <v>3884</v>
      </c>
      <c r="AR615" t="s">
        <v>105</v>
      </c>
      <c r="AT615" t="s">
        <v>108</v>
      </c>
      <c r="AU615" t="s">
        <v>141</v>
      </c>
      <c r="AV615" t="s">
        <v>428</v>
      </c>
      <c r="AX615" t="s">
        <v>300</v>
      </c>
      <c r="AZ615" t="s">
        <v>98</v>
      </c>
      <c r="BB615" t="s">
        <v>130</v>
      </c>
      <c r="BG615" t="s">
        <v>102</v>
      </c>
      <c r="BH615" t="s">
        <v>136</v>
      </c>
      <c r="BI615" t="s">
        <v>426</v>
      </c>
      <c r="BJ615" t="s">
        <v>108</v>
      </c>
      <c r="BK615" t="s">
        <v>141</v>
      </c>
      <c r="BL615" t="s">
        <v>428</v>
      </c>
      <c r="BR615" t="s">
        <v>102</v>
      </c>
      <c r="BX615">
        <v>1</v>
      </c>
      <c r="BZ615" t="s">
        <v>3886</v>
      </c>
      <c r="CA615">
        <v>0</v>
      </c>
      <c r="CH615" s="1">
        <v>43368.695486111101</v>
      </c>
      <c r="CS615">
        <v>1</v>
      </c>
    </row>
    <row r="616" spans="1:97">
      <c r="A616">
        <v>616</v>
      </c>
      <c r="B616" t="s">
        <v>3887</v>
      </c>
      <c r="D616" t="s">
        <v>7387</v>
      </c>
      <c r="E616" t="s">
        <v>6566</v>
      </c>
      <c r="G616" t="s">
        <v>105</v>
      </c>
      <c r="H616">
        <v>19350000</v>
      </c>
      <c r="I616" t="s">
        <v>334</v>
      </c>
      <c r="L616" t="s">
        <v>335</v>
      </c>
      <c r="M616" t="s">
        <v>100</v>
      </c>
      <c r="N616" t="s">
        <v>3888</v>
      </c>
      <c r="T616" t="s">
        <v>334</v>
      </c>
      <c r="X616" t="s">
        <v>102</v>
      </c>
      <c r="Y616" t="s">
        <v>123</v>
      </c>
      <c r="Z616" t="s">
        <v>336</v>
      </c>
      <c r="AB616" t="s">
        <v>138</v>
      </c>
      <c r="AC616" t="s">
        <v>98</v>
      </c>
      <c r="AE616" t="s">
        <v>98</v>
      </c>
      <c r="AH616" s="1">
        <v>43029.526041666701</v>
      </c>
      <c r="AI616" s="1">
        <v>43029.527673611097</v>
      </c>
      <c r="AJ616" t="s">
        <v>2108</v>
      </c>
      <c r="AL616" t="s">
        <v>3889</v>
      </c>
      <c r="AM616" t="s">
        <v>3890</v>
      </c>
      <c r="AR616" t="s">
        <v>98</v>
      </c>
      <c r="AT616" t="s">
        <v>108</v>
      </c>
      <c r="AU616" t="s">
        <v>127</v>
      </c>
      <c r="AV616" t="s">
        <v>339</v>
      </c>
      <c r="AX616" t="s">
        <v>112</v>
      </c>
      <c r="AZ616" t="s">
        <v>98</v>
      </c>
      <c r="BB616" t="s">
        <v>130</v>
      </c>
      <c r="BG616" t="s">
        <v>102</v>
      </c>
      <c r="BH616" t="s">
        <v>123</v>
      </c>
      <c r="BI616" t="s">
        <v>336</v>
      </c>
      <c r="BJ616" t="s">
        <v>108</v>
      </c>
      <c r="BK616" t="s">
        <v>127</v>
      </c>
      <c r="BL616" t="s">
        <v>339</v>
      </c>
      <c r="BR616" t="s">
        <v>102</v>
      </c>
      <c r="BX616">
        <v>1</v>
      </c>
      <c r="BZ616" t="s">
        <v>3891</v>
      </c>
      <c r="CA616">
        <v>0</v>
      </c>
      <c r="CH616" s="1">
        <v>43029.527673611097</v>
      </c>
      <c r="CS616">
        <v>1</v>
      </c>
    </row>
    <row r="617" spans="1:97">
      <c r="A617">
        <v>617</v>
      </c>
      <c r="B617" t="s">
        <v>3872</v>
      </c>
      <c r="D617" t="s">
        <v>7388</v>
      </c>
      <c r="E617" t="s">
        <v>6567</v>
      </c>
      <c r="G617" t="s">
        <v>98</v>
      </c>
      <c r="H617">
        <v>19920000</v>
      </c>
      <c r="I617" t="s">
        <v>423</v>
      </c>
      <c r="L617" t="s">
        <v>3893</v>
      </c>
      <c r="M617" t="s">
        <v>122</v>
      </c>
      <c r="N617" t="s">
        <v>3894</v>
      </c>
      <c r="T617" t="s">
        <v>423</v>
      </c>
      <c r="X617" t="s">
        <v>102</v>
      </c>
      <c r="Y617" t="s">
        <v>136</v>
      </c>
      <c r="Z617" t="s">
        <v>426</v>
      </c>
      <c r="AB617" t="s">
        <v>138</v>
      </c>
      <c r="AC617" t="s">
        <v>98</v>
      </c>
      <c r="AE617" t="s">
        <v>105</v>
      </c>
      <c r="AH617" s="1">
        <v>43368.695486111101</v>
      </c>
      <c r="AI617" s="1">
        <v>43568.568043981497</v>
      </c>
      <c r="AJ617" t="s">
        <v>3895</v>
      </c>
      <c r="AK617" t="s">
        <v>279</v>
      </c>
      <c r="AM617" t="s">
        <v>3892</v>
      </c>
      <c r="AR617" t="s">
        <v>105</v>
      </c>
      <c r="AT617" t="s">
        <v>108</v>
      </c>
      <c r="AU617" t="s">
        <v>141</v>
      </c>
      <c r="AV617" t="s">
        <v>428</v>
      </c>
      <c r="AX617" t="s">
        <v>129</v>
      </c>
      <c r="AZ617" t="s">
        <v>98</v>
      </c>
      <c r="BB617" t="s">
        <v>152</v>
      </c>
      <c r="BG617" t="s">
        <v>102</v>
      </c>
      <c r="BH617" t="s">
        <v>136</v>
      </c>
      <c r="BI617" t="s">
        <v>426</v>
      </c>
      <c r="BJ617" t="s">
        <v>108</v>
      </c>
      <c r="BK617" t="s">
        <v>141</v>
      </c>
      <c r="BL617" t="s">
        <v>428</v>
      </c>
      <c r="BR617" t="s">
        <v>102</v>
      </c>
      <c r="BX617">
        <v>0</v>
      </c>
      <c r="BZ617" t="s">
        <v>3896</v>
      </c>
      <c r="CA617">
        <v>0</v>
      </c>
      <c r="CH617" s="1">
        <v>43568.568043981497</v>
      </c>
      <c r="CS617">
        <v>1</v>
      </c>
    </row>
    <row r="618" spans="1:97">
      <c r="A618">
        <v>618</v>
      </c>
      <c r="B618" t="s">
        <v>3872</v>
      </c>
      <c r="D618" t="s">
        <v>7389</v>
      </c>
      <c r="E618" t="s">
        <v>4844</v>
      </c>
      <c r="G618" t="s">
        <v>105</v>
      </c>
      <c r="H618">
        <v>19941224</v>
      </c>
      <c r="I618" t="s">
        <v>423</v>
      </c>
      <c r="L618" t="s">
        <v>423</v>
      </c>
      <c r="M618" t="s">
        <v>122</v>
      </c>
      <c r="N618" t="s">
        <v>3898</v>
      </c>
      <c r="T618" t="s">
        <v>423</v>
      </c>
      <c r="X618" t="s">
        <v>102</v>
      </c>
      <c r="Y618" t="s">
        <v>136</v>
      </c>
      <c r="Z618" t="s">
        <v>426</v>
      </c>
      <c r="AB618" t="s">
        <v>138</v>
      </c>
      <c r="AC618" t="s">
        <v>98</v>
      </c>
      <c r="AE618" t="s">
        <v>105</v>
      </c>
      <c r="AH618" s="1">
        <v>43368.695486111101</v>
      </c>
      <c r="AI618" s="1">
        <v>43368.695486111101</v>
      </c>
      <c r="AJ618" t="s">
        <v>647</v>
      </c>
      <c r="AK618" t="s">
        <v>279</v>
      </c>
      <c r="AM618" t="s">
        <v>3897</v>
      </c>
      <c r="AR618" t="s">
        <v>105</v>
      </c>
      <c r="AT618" t="s">
        <v>108</v>
      </c>
      <c r="AU618" t="s">
        <v>141</v>
      </c>
      <c r="AV618" t="s">
        <v>428</v>
      </c>
      <c r="AX618" t="s">
        <v>129</v>
      </c>
      <c r="AZ618" t="s">
        <v>98</v>
      </c>
      <c r="BB618" t="s">
        <v>152</v>
      </c>
      <c r="BG618" t="s">
        <v>102</v>
      </c>
      <c r="BH618" t="s">
        <v>136</v>
      </c>
      <c r="BI618" t="s">
        <v>426</v>
      </c>
      <c r="BJ618" t="s">
        <v>108</v>
      </c>
      <c r="BK618" t="s">
        <v>141</v>
      </c>
      <c r="BL618" t="s">
        <v>428</v>
      </c>
      <c r="BR618" t="s">
        <v>102</v>
      </c>
      <c r="BX618">
        <v>0</v>
      </c>
      <c r="BZ618" t="s">
        <v>3899</v>
      </c>
      <c r="CA618">
        <v>0</v>
      </c>
      <c r="CH618" s="1">
        <v>43368.695486111101</v>
      </c>
      <c r="CS618">
        <v>1</v>
      </c>
    </row>
    <row r="619" spans="1:97">
      <c r="A619">
        <v>619</v>
      </c>
      <c r="B619" t="s">
        <v>3901</v>
      </c>
      <c r="D619" t="s">
        <v>7390</v>
      </c>
      <c r="E619" t="s">
        <v>6568</v>
      </c>
      <c r="G619" t="s">
        <v>105</v>
      </c>
      <c r="H619">
        <v>19930131</v>
      </c>
      <c r="I619" t="s">
        <v>147</v>
      </c>
      <c r="L619" t="s">
        <v>895</v>
      </c>
      <c r="M619" t="s">
        <v>122</v>
      </c>
      <c r="N619" t="s">
        <v>3902</v>
      </c>
      <c r="T619" t="s">
        <v>3903</v>
      </c>
      <c r="X619" t="s">
        <v>102</v>
      </c>
      <c r="Y619" t="s">
        <v>123</v>
      </c>
      <c r="Z619" t="s">
        <v>148</v>
      </c>
      <c r="AB619" t="s">
        <v>138</v>
      </c>
      <c r="AC619" t="s">
        <v>98</v>
      </c>
      <c r="AE619" t="s">
        <v>98</v>
      </c>
      <c r="AH619" s="1">
        <v>43032.474212963003</v>
      </c>
      <c r="AI619" s="1">
        <v>43032.489548611098</v>
      </c>
      <c r="AJ619" t="s">
        <v>3904</v>
      </c>
      <c r="AL619" t="s">
        <v>3905</v>
      </c>
      <c r="AM619" t="s">
        <v>3900</v>
      </c>
      <c r="AR619" t="s">
        <v>105</v>
      </c>
      <c r="AT619" t="s">
        <v>108</v>
      </c>
      <c r="AU619" t="s">
        <v>127</v>
      </c>
      <c r="AV619" t="s">
        <v>151</v>
      </c>
      <c r="AX619" t="s">
        <v>129</v>
      </c>
      <c r="AZ619" t="s">
        <v>98</v>
      </c>
      <c r="BB619" t="s">
        <v>130</v>
      </c>
      <c r="BG619" t="s">
        <v>102</v>
      </c>
      <c r="BH619" t="s">
        <v>123</v>
      </c>
      <c r="BI619" t="s">
        <v>148</v>
      </c>
      <c r="BJ619" t="s">
        <v>108</v>
      </c>
      <c r="BK619" t="s">
        <v>127</v>
      </c>
      <c r="BL619" t="s">
        <v>151</v>
      </c>
      <c r="BR619" t="s">
        <v>3906</v>
      </c>
      <c r="BX619">
        <v>1</v>
      </c>
      <c r="BZ619" t="s">
        <v>3907</v>
      </c>
      <c r="CA619">
        <v>0</v>
      </c>
      <c r="CH619" s="1">
        <v>43032.489548611098</v>
      </c>
      <c r="CS619">
        <v>1</v>
      </c>
    </row>
    <row r="620" spans="1:97">
      <c r="A620">
        <v>620</v>
      </c>
      <c r="B620" t="s">
        <v>3901</v>
      </c>
      <c r="D620" t="s">
        <v>7391</v>
      </c>
      <c r="E620" t="s">
        <v>6569</v>
      </c>
      <c r="G620" t="s">
        <v>105</v>
      </c>
      <c r="H620">
        <v>19591202</v>
      </c>
      <c r="I620" t="s">
        <v>147</v>
      </c>
      <c r="L620" t="s">
        <v>895</v>
      </c>
      <c r="M620" t="s">
        <v>100</v>
      </c>
      <c r="N620" t="s">
        <v>3908</v>
      </c>
      <c r="T620" t="s">
        <v>3903</v>
      </c>
      <c r="X620" t="s">
        <v>102</v>
      </c>
      <c r="Y620" t="s">
        <v>123</v>
      </c>
      <c r="Z620" t="s">
        <v>148</v>
      </c>
      <c r="AB620" t="s">
        <v>138</v>
      </c>
      <c r="AC620" t="s">
        <v>98</v>
      </c>
      <c r="AE620" t="s">
        <v>98</v>
      </c>
      <c r="AH620" s="1">
        <v>43032.474212963003</v>
      </c>
      <c r="AI620" s="1">
        <v>43034.733634259297</v>
      </c>
      <c r="AJ620" t="s">
        <v>3904</v>
      </c>
      <c r="AL620" t="s">
        <v>3909</v>
      </c>
      <c r="AM620" t="s">
        <v>3910</v>
      </c>
      <c r="AR620" t="s">
        <v>98</v>
      </c>
      <c r="AT620" t="s">
        <v>108</v>
      </c>
      <c r="AU620" t="s">
        <v>127</v>
      </c>
      <c r="AV620" t="s">
        <v>151</v>
      </c>
      <c r="AX620" t="s">
        <v>112</v>
      </c>
      <c r="AZ620" t="s">
        <v>98</v>
      </c>
      <c r="BB620" t="s">
        <v>130</v>
      </c>
      <c r="BG620" t="s">
        <v>102</v>
      </c>
      <c r="BH620" t="s">
        <v>123</v>
      </c>
      <c r="BI620" t="s">
        <v>148</v>
      </c>
      <c r="BJ620" t="s">
        <v>108</v>
      </c>
      <c r="BK620" t="s">
        <v>127</v>
      </c>
      <c r="BL620" t="s">
        <v>151</v>
      </c>
      <c r="BR620" t="s">
        <v>3906</v>
      </c>
      <c r="BX620">
        <v>1</v>
      </c>
      <c r="BZ620" t="s">
        <v>3911</v>
      </c>
      <c r="CA620">
        <v>0</v>
      </c>
      <c r="CH620" s="1">
        <v>43034.733634259297</v>
      </c>
      <c r="CS620">
        <v>1</v>
      </c>
    </row>
    <row r="621" spans="1:97">
      <c r="A621">
        <v>621</v>
      </c>
      <c r="B621" t="s">
        <v>3913</v>
      </c>
      <c r="D621" t="s">
        <v>7392</v>
      </c>
      <c r="E621" t="s">
        <v>6340</v>
      </c>
      <c r="G621" t="s">
        <v>98</v>
      </c>
      <c r="H621">
        <v>20110925</v>
      </c>
      <c r="I621" t="s">
        <v>790</v>
      </c>
      <c r="L621" t="s">
        <v>791</v>
      </c>
      <c r="M621" t="s">
        <v>122</v>
      </c>
      <c r="T621" t="s">
        <v>790</v>
      </c>
      <c r="X621" t="s">
        <v>102</v>
      </c>
      <c r="Y621" t="s">
        <v>123</v>
      </c>
      <c r="Z621" t="s">
        <v>322</v>
      </c>
      <c r="AB621" t="s">
        <v>138</v>
      </c>
      <c r="AC621" t="s">
        <v>98</v>
      </c>
      <c r="AE621" t="s">
        <v>98</v>
      </c>
      <c r="AH621" s="1">
        <v>43032.6</v>
      </c>
      <c r="AI621" s="1">
        <v>43462.738854166702</v>
      </c>
      <c r="AJ621" t="s">
        <v>2124</v>
      </c>
      <c r="AL621" t="s">
        <v>3914</v>
      </c>
      <c r="AM621" t="s">
        <v>3912</v>
      </c>
      <c r="AR621" t="s">
        <v>105</v>
      </c>
      <c r="AT621" t="s">
        <v>108</v>
      </c>
      <c r="AU621" t="s">
        <v>127</v>
      </c>
      <c r="AV621" t="s">
        <v>326</v>
      </c>
      <c r="AX621" t="s">
        <v>129</v>
      </c>
      <c r="AZ621" t="s">
        <v>98</v>
      </c>
      <c r="BB621" t="s">
        <v>130</v>
      </c>
      <c r="BG621" t="s">
        <v>102</v>
      </c>
      <c r="BH621" t="s">
        <v>123</v>
      </c>
      <c r="BI621" t="s">
        <v>322</v>
      </c>
      <c r="BJ621" t="s">
        <v>108</v>
      </c>
      <c r="BK621" t="s">
        <v>127</v>
      </c>
      <c r="BL621" t="s">
        <v>326</v>
      </c>
      <c r="BR621" t="s">
        <v>102</v>
      </c>
      <c r="BX621">
        <v>1</v>
      </c>
      <c r="BZ621" t="s">
        <v>3915</v>
      </c>
      <c r="CA621">
        <v>0</v>
      </c>
      <c r="CH621" s="1">
        <v>43462.738854166702</v>
      </c>
      <c r="CS621">
        <v>1</v>
      </c>
    </row>
    <row r="622" spans="1:97">
      <c r="A622">
        <v>622</v>
      </c>
      <c r="B622" t="s">
        <v>3917</v>
      </c>
      <c r="D622" t="s">
        <v>7343</v>
      </c>
      <c r="E622" t="s">
        <v>6570</v>
      </c>
      <c r="G622" t="s">
        <v>105</v>
      </c>
      <c r="H622">
        <v>20111012</v>
      </c>
      <c r="I622" t="s">
        <v>615</v>
      </c>
      <c r="L622" t="s">
        <v>3146</v>
      </c>
      <c r="M622" t="s">
        <v>294</v>
      </c>
      <c r="T622" t="s">
        <v>615</v>
      </c>
      <c r="X622" t="s">
        <v>102</v>
      </c>
      <c r="Y622" t="s">
        <v>123</v>
      </c>
      <c r="Z622" t="s">
        <v>616</v>
      </c>
      <c r="AB622" t="s">
        <v>138</v>
      </c>
      <c r="AC622" t="s">
        <v>98</v>
      </c>
      <c r="AE622" t="s">
        <v>98</v>
      </c>
      <c r="AH622" s="1">
        <v>43032.6</v>
      </c>
      <c r="AI622" s="1">
        <v>43462.738854166702</v>
      </c>
      <c r="AJ622" t="s">
        <v>2124</v>
      </c>
      <c r="AL622" t="s">
        <v>3918</v>
      </c>
      <c r="AM622" t="s">
        <v>3916</v>
      </c>
      <c r="AR622" t="s">
        <v>105</v>
      </c>
      <c r="AT622" t="s">
        <v>108</v>
      </c>
      <c r="AU622" t="s">
        <v>127</v>
      </c>
      <c r="AV622" t="s">
        <v>618</v>
      </c>
      <c r="AX622" t="s">
        <v>300</v>
      </c>
      <c r="AZ622" t="s">
        <v>98</v>
      </c>
      <c r="BB622" t="s">
        <v>130</v>
      </c>
      <c r="BG622" t="s">
        <v>102</v>
      </c>
      <c r="BH622" t="s">
        <v>123</v>
      </c>
      <c r="BI622" t="s">
        <v>616</v>
      </c>
      <c r="BJ622" t="s">
        <v>108</v>
      </c>
      <c r="BK622" t="s">
        <v>127</v>
      </c>
      <c r="BL622" t="s">
        <v>618</v>
      </c>
      <c r="BR622" t="s">
        <v>102</v>
      </c>
      <c r="BX622">
        <v>1</v>
      </c>
      <c r="BZ622" t="s">
        <v>3919</v>
      </c>
      <c r="CA622">
        <v>0</v>
      </c>
      <c r="CH622" s="1">
        <v>43462.738854166702</v>
      </c>
      <c r="CS622">
        <v>1</v>
      </c>
    </row>
    <row r="623" spans="1:97">
      <c r="A623">
        <v>623</v>
      </c>
      <c r="B623" t="s">
        <v>3921</v>
      </c>
      <c r="D623" t="s">
        <v>7393</v>
      </c>
      <c r="E623" t="s">
        <v>6571</v>
      </c>
      <c r="G623" t="s">
        <v>105</v>
      </c>
      <c r="H623">
        <v>19761014</v>
      </c>
      <c r="I623" t="s">
        <v>3922</v>
      </c>
      <c r="L623" t="s">
        <v>3922</v>
      </c>
      <c r="M623" t="s">
        <v>212</v>
      </c>
      <c r="N623" t="s">
        <v>3923</v>
      </c>
      <c r="T623" t="s">
        <v>749</v>
      </c>
      <c r="W623" t="s">
        <v>3924</v>
      </c>
      <c r="X623" t="s">
        <v>102</v>
      </c>
      <c r="Y623" t="s">
        <v>136</v>
      </c>
      <c r="Z623" t="s">
        <v>751</v>
      </c>
      <c r="AB623" t="s">
        <v>138</v>
      </c>
      <c r="AC623" t="s">
        <v>98</v>
      </c>
      <c r="AE623" t="s">
        <v>98</v>
      </c>
      <c r="AH623" s="1">
        <v>43032.612500000003</v>
      </c>
      <c r="AI623" s="1">
        <v>43655.602939814802</v>
      </c>
      <c r="AJ623" t="s">
        <v>2191</v>
      </c>
      <c r="AL623" t="s">
        <v>3925</v>
      </c>
      <c r="AM623" t="s">
        <v>3920</v>
      </c>
      <c r="AR623" t="s">
        <v>105</v>
      </c>
      <c r="AT623" t="s">
        <v>108</v>
      </c>
      <c r="AU623" t="s">
        <v>141</v>
      </c>
      <c r="AV623" t="s">
        <v>753</v>
      </c>
      <c r="AX623" t="s">
        <v>213</v>
      </c>
      <c r="AZ623" t="s">
        <v>98</v>
      </c>
      <c r="BB623" t="s">
        <v>130</v>
      </c>
      <c r="BG623" t="s">
        <v>2650</v>
      </c>
      <c r="BH623" t="s">
        <v>3926</v>
      </c>
      <c r="BI623" t="s">
        <v>3927</v>
      </c>
      <c r="BJ623" t="s">
        <v>2653</v>
      </c>
      <c r="BK623" t="s">
        <v>3928</v>
      </c>
      <c r="BL623" t="s">
        <v>3929</v>
      </c>
      <c r="BR623" t="s">
        <v>102</v>
      </c>
      <c r="BX623">
        <v>1</v>
      </c>
      <c r="BZ623" t="s">
        <v>3930</v>
      </c>
      <c r="CA623">
        <v>0</v>
      </c>
      <c r="CH623" s="1">
        <v>43559.417476851799</v>
      </c>
      <c r="CS623">
        <v>1</v>
      </c>
    </row>
    <row r="624" spans="1:97">
      <c r="A624">
        <v>624</v>
      </c>
      <c r="B624" t="s">
        <v>3932</v>
      </c>
      <c r="D624" t="s">
        <v>7394</v>
      </c>
      <c r="E624" t="s">
        <v>6572</v>
      </c>
      <c r="G624" t="s">
        <v>105</v>
      </c>
      <c r="H624">
        <v>19890922</v>
      </c>
      <c r="I624" t="s">
        <v>1028</v>
      </c>
      <c r="L624" t="s">
        <v>1028</v>
      </c>
      <c r="M624" t="s">
        <v>212</v>
      </c>
      <c r="T624" t="s">
        <v>1028</v>
      </c>
      <c r="X624" t="s">
        <v>102</v>
      </c>
      <c r="Y624" t="s">
        <v>136</v>
      </c>
      <c r="Z624" t="s">
        <v>1031</v>
      </c>
      <c r="AB624" t="s">
        <v>138</v>
      </c>
      <c r="AC624" t="s">
        <v>98</v>
      </c>
      <c r="AE624" t="s">
        <v>105</v>
      </c>
      <c r="AH624" s="1">
        <v>43032.612500000003</v>
      </c>
      <c r="AI624" s="1">
        <v>43032.612500000003</v>
      </c>
      <c r="AJ624" t="s">
        <v>2191</v>
      </c>
      <c r="AK624" t="s">
        <v>523</v>
      </c>
      <c r="AM624" t="s">
        <v>3931</v>
      </c>
      <c r="AR624" t="s">
        <v>105</v>
      </c>
      <c r="AT624" t="s">
        <v>108</v>
      </c>
      <c r="AU624" t="s">
        <v>141</v>
      </c>
      <c r="AV624" t="s">
        <v>1032</v>
      </c>
      <c r="AX624" t="s">
        <v>213</v>
      </c>
      <c r="AZ624" t="s">
        <v>98</v>
      </c>
      <c r="BB624" t="s">
        <v>152</v>
      </c>
      <c r="BG624" t="s">
        <v>102</v>
      </c>
      <c r="BH624" t="s">
        <v>136</v>
      </c>
      <c r="BI624" t="s">
        <v>1031</v>
      </c>
      <c r="BJ624" t="s">
        <v>108</v>
      </c>
      <c r="BK624" t="s">
        <v>141</v>
      </c>
      <c r="BL624" t="s">
        <v>1032</v>
      </c>
      <c r="BR624" t="s">
        <v>102</v>
      </c>
      <c r="BX624">
        <v>0</v>
      </c>
      <c r="BZ624" t="s">
        <v>3933</v>
      </c>
      <c r="CA624">
        <v>0</v>
      </c>
      <c r="CH624" s="1">
        <v>43032.612500000003</v>
      </c>
      <c r="CS624">
        <v>1</v>
      </c>
    </row>
    <row r="625" spans="1:97">
      <c r="A625">
        <v>625</v>
      </c>
      <c r="B625" t="s">
        <v>3451</v>
      </c>
      <c r="D625" t="s">
        <v>7395</v>
      </c>
      <c r="E625" t="s">
        <v>6573</v>
      </c>
      <c r="G625" t="s">
        <v>105</v>
      </c>
      <c r="H625">
        <v>19851114</v>
      </c>
      <c r="I625" t="s">
        <v>488</v>
      </c>
      <c r="L625" t="s">
        <v>487</v>
      </c>
      <c r="M625" t="s">
        <v>122</v>
      </c>
      <c r="T625" t="s">
        <v>488</v>
      </c>
      <c r="X625" t="s">
        <v>102</v>
      </c>
      <c r="Y625" t="s">
        <v>123</v>
      </c>
      <c r="Z625" t="s">
        <v>204</v>
      </c>
      <c r="AB625" t="s">
        <v>138</v>
      </c>
      <c r="AC625" t="s">
        <v>98</v>
      </c>
      <c r="AE625" t="s">
        <v>98</v>
      </c>
      <c r="AH625" s="1">
        <v>43373.941782407397</v>
      </c>
      <c r="AI625" s="1">
        <v>43373.941782407397</v>
      </c>
      <c r="AJ625" t="s">
        <v>489</v>
      </c>
      <c r="AM625" t="s">
        <v>3934</v>
      </c>
      <c r="AR625" t="s">
        <v>105</v>
      </c>
      <c r="AT625" t="s">
        <v>108</v>
      </c>
      <c r="AU625" t="s">
        <v>127</v>
      </c>
      <c r="AV625" t="s">
        <v>207</v>
      </c>
      <c r="AX625" t="s">
        <v>129</v>
      </c>
      <c r="AZ625" t="s">
        <v>98</v>
      </c>
      <c r="BB625" t="s">
        <v>130</v>
      </c>
      <c r="BG625" t="s">
        <v>102</v>
      </c>
      <c r="BH625" t="s">
        <v>123</v>
      </c>
      <c r="BI625" t="s">
        <v>204</v>
      </c>
      <c r="BJ625" t="s">
        <v>108</v>
      </c>
      <c r="BK625" t="s">
        <v>127</v>
      </c>
      <c r="BL625" t="s">
        <v>207</v>
      </c>
      <c r="BR625" t="s">
        <v>102</v>
      </c>
      <c r="BX625">
        <v>1</v>
      </c>
      <c r="BZ625" t="s">
        <v>3936</v>
      </c>
      <c r="CA625">
        <v>0</v>
      </c>
      <c r="CH625" s="1">
        <v>43373.941782407397</v>
      </c>
      <c r="CS625">
        <v>1</v>
      </c>
    </row>
    <row r="626" spans="1:97">
      <c r="A626">
        <v>626</v>
      </c>
      <c r="B626" t="s">
        <v>2190</v>
      </c>
      <c r="D626" t="s">
        <v>7396</v>
      </c>
      <c r="E626" t="s">
        <v>6574</v>
      </c>
      <c r="G626" t="s">
        <v>98</v>
      </c>
      <c r="H626">
        <v>19660212</v>
      </c>
      <c r="I626" t="s">
        <v>423</v>
      </c>
      <c r="L626" t="s">
        <v>424</v>
      </c>
      <c r="M626" t="s">
        <v>100</v>
      </c>
      <c r="T626" t="s">
        <v>423</v>
      </c>
      <c r="X626" t="s">
        <v>102</v>
      </c>
      <c r="Y626" t="s">
        <v>136</v>
      </c>
      <c r="Z626" t="s">
        <v>426</v>
      </c>
      <c r="AB626" t="s">
        <v>138</v>
      </c>
      <c r="AC626" t="s">
        <v>98</v>
      </c>
      <c r="AE626" t="s">
        <v>98</v>
      </c>
      <c r="AH626" s="1">
        <v>43032.612500000003</v>
      </c>
      <c r="AI626" s="1">
        <v>43463.696678240703</v>
      </c>
      <c r="AJ626" t="s">
        <v>2191</v>
      </c>
      <c r="AL626" t="s">
        <v>3937</v>
      </c>
      <c r="AM626" t="s">
        <v>3938</v>
      </c>
      <c r="AR626" t="s">
        <v>98</v>
      </c>
      <c r="AT626" t="s">
        <v>108</v>
      </c>
      <c r="AU626" t="s">
        <v>141</v>
      </c>
      <c r="AV626" t="s">
        <v>428</v>
      </c>
      <c r="AX626" t="s">
        <v>112</v>
      </c>
      <c r="AZ626" t="s">
        <v>98</v>
      </c>
      <c r="BB626" t="s">
        <v>130</v>
      </c>
      <c r="BG626" t="s">
        <v>102</v>
      </c>
      <c r="BH626" t="s">
        <v>136</v>
      </c>
      <c r="BI626" t="s">
        <v>426</v>
      </c>
      <c r="BJ626" t="s">
        <v>108</v>
      </c>
      <c r="BK626" t="s">
        <v>141</v>
      </c>
      <c r="BL626" t="s">
        <v>428</v>
      </c>
      <c r="BR626" t="s">
        <v>102</v>
      </c>
      <c r="BX626">
        <v>1</v>
      </c>
      <c r="BZ626" t="s">
        <v>3939</v>
      </c>
      <c r="CA626">
        <v>0</v>
      </c>
      <c r="CH626" s="1">
        <v>43463.696678240703</v>
      </c>
      <c r="CS626">
        <v>1</v>
      </c>
    </row>
    <row r="627" spans="1:97">
      <c r="A627">
        <v>627</v>
      </c>
      <c r="B627" t="s">
        <v>3941</v>
      </c>
      <c r="D627" t="s">
        <v>7397</v>
      </c>
      <c r="E627" t="s">
        <v>1171</v>
      </c>
      <c r="G627" t="s">
        <v>105</v>
      </c>
      <c r="H627">
        <v>20170000</v>
      </c>
      <c r="I627" t="s">
        <v>1741</v>
      </c>
      <c r="L627" t="s">
        <v>1741</v>
      </c>
      <c r="M627" t="s">
        <v>122</v>
      </c>
      <c r="T627" t="s">
        <v>1741</v>
      </c>
      <c r="X627" t="s">
        <v>102</v>
      </c>
      <c r="Y627" t="s">
        <v>136</v>
      </c>
      <c r="Z627" t="s">
        <v>1518</v>
      </c>
      <c r="AB627" t="s">
        <v>138</v>
      </c>
      <c r="AC627" t="s">
        <v>98</v>
      </c>
      <c r="AE627" t="s">
        <v>105</v>
      </c>
      <c r="AH627" s="1">
        <v>43032.612500000003</v>
      </c>
      <c r="AI627" s="1">
        <v>43032.612500000003</v>
      </c>
      <c r="AJ627" t="s">
        <v>2191</v>
      </c>
      <c r="AK627" t="s">
        <v>523</v>
      </c>
      <c r="AM627" t="s">
        <v>3940</v>
      </c>
      <c r="AR627" t="s">
        <v>105</v>
      </c>
      <c r="AT627" t="s">
        <v>108</v>
      </c>
      <c r="AU627" t="s">
        <v>141</v>
      </c>
      <c r="AV627" t="s">
        <v>1521</v>
      </c>
      <c r="AX627" t="s">
        <v>129</v>
      </c>
      <c r="AZ627" t="s">
        <v>98</v>
      </c>
      <c r="BB627" t="s">
        <v>152</v>
      </c>
      <c r="BG627" t="s">
        <v>102</v>
      </c>
      <c r="BH627" t="s">
        <v>136</v>
      </c>
      <c r="BI627" t="s">
        <v>1518</v>
      </c>
      <c r="BJ627" t="s">
        <v>108</v>
      </c>
      <c r="BK627" t="s">
        <v>141</v>
      </c>
      <c r="BL627" t="s">
        <v>1521</v>
      </c>
      <c r="BR627" t="s">
        <v>102</v>
      </c>
      <c r="BX627">
        <v>0</v>
      </c>
      <c r="BZ627" t="s">
        <v>3942</v>
      </c>
      <c r="CA627">
        <v>0</v>
      </c>
      <c r="CH627" s="1">
        <v>43032.612500000003</v>
      </c>
      <c r="CS627">
        <v>1</v>
      </c>
    </row>
    <row r="628" spans="1:97">
      <c r="A628">
        <v>628</v>
      </c>
      <c r="B628" t="s">
        <v>3944</v>
      </c>
      <c r="D628" t="s">
        <v>7398</v>
      </c>
      <c r="E628" t="s">
        <v>6575</v>
      </c>
      <c r="G628" t="s">
        <v>105</v>
      </c>
      <c r="H628">
        <v>19950505</v>
      </c>
      <c r="I628" t="s">
        <v>3945</v>
      </c>
      <c r="L628" t="s">
        <v>3946</v>
      </c>
      <c r="M628" t="s">
        <v>212</v>
      </c>
      <c r="N628" t="s">
        <v>3947</v>
      </c>
      <c r="T628" t="s">
        <v>1720</v>
      </c>
      <c r="W628" t="s">
        <v>3948</v>
      </c>
      <c r="X628" t="s">
        <v>102</v>
      </c>
      <c r="Y628" t="s">
        <v>136</v>
      </c>
      <c r="Z628" t="s">
        <v>1386</v>
      </c>
      <c r="AB628" t="s">
        <v>138</v>
      </c>
      <c r="AC628" t="s">
        <v>98</v>
      </c>
      <c r="AE628" t="s">
        <v>98</v>
      </c>
      <c r="AH628" s="1">
        <v>42993.4620138889</v>
      </c>
      <c r="AI628" s="1">
        <v>42993.4620138889</v>
      </c>
      <c r="AJ628" t="s">
        <v>3949</v>
      </c>
      <c r="AL628" t="s">
        <v>3950</v>
      </c>
      <c r="AM628" t="s">
        <v>3943</v>
      </c>
      <c r="AR628" t="s">
        <v>105</v>
      </c>
      <c r="AT628" t="s">
        <v>108</v>
      </c>
      <c r="AU628" t="s">
        <v>141</v>
      </c>
      <c r="AV628" t="s">
        <v>1389</v>
      </c>
      <c r="AX628" t="s">
        <v>213</v>
      </c>
      <c r="AZ628" t="s">
        <v>98</v>
      </c>
      <c r="BB628" t="s">
        <v>130</v>
      </c>
      <c r="BG628" t="s">
        <v>1249</v>
      </c>
      <c r="BH628" t="s">
        <v>3951</v>
      </c>
      <c r="BI628" t="s">
        <v>3952</v>
      </c>
      <c r="BJ628" t="s">
        <v>1252</v>
      </c>
      <c r="BK628" t="s">
        <v>3953</v>
      </c>
      <c r="BL628" t="s">
        <v>3954</v>
      </c>
      <c r="BR628" t="s">
        <v>714</v>
      </c>
      <c r="BX628">
        <v>1</v>
      </c>
      <c r="BZ628" t="s">
        <v>3955</v>
      </c>
      <c r="CA628">
        <v>0</v>
      </c>
      <c r="CH628" s="1">
        <v>42993.4620138889</v>
      </c>
      <c r="CS628">
        <v>1</v>
      </c>
    </row>
    <row r="629" spans="1:97">
      <c r="A629">
        <v>629</v>
      </c>
      <c r="B629" t="s">
        <v>3957</v>
      </c>
      <c r="D629" t="s">
        <v>7399</v>
      </c>
      <c r="E629" t="s">
        <v>6576</v>
      </c>
      <c r="G629" t="s">
        <v>98</v>
      </c>
      <c r="H629">
        <v>19780101</v>
      </c>
      <c r="I629" t="s">
        <v>1783</v>
      </c>
      <c r="L629" t="s">
        <v>1783</v>
      </c>
      <c r="M629" t="s">
        <v>122</v>
      </c>
      <c r="N629" t="s">
        <v>3958</v>
      </c>
      <c r="T629" t="s">
        <v>1783</v>
      </c>
      <c r="X629" t="s">
        <v>102</v>
      </c>
      <c r="Y629" t="s">
        <v>136</v>
      </c>
      <c r="Z629" t="s">
        <v>1593</v>
      </c>
      <c r="AB629" t="s">
        <v>138</v>
      </c>
      <c r="AC629" t="s">
        <v>98</v>
      </c>
      <c r="AE629" t="s">
        <v>98</v>
      </c>
      <c r="AH629" s="1">
        <v>43032.612500000003</v>
      </c>
      <c r="AI629" s="1">
        <v>43032.612500000003</v>
      </c>
      <c r="AJ629" t="s">
        <v>2191</v>
      </c>
      <c r="AL629" t="s">
        <v>3959</v>
      </c>
      <c r="AM629" t="s">
        <v>3956</v>
      </c>
      <c r="AR629" t="s">
        <v>105</v>
      </c>
      <c r="AT629" t="s">
        <v>108</v>
      </c>
      <c r="AU629" t="s">
        <v>141</v>
      </c>
      <c r="AV629" t="s">
        <v>1596</v>
      </c>
      <c r="AX629" t="s">
        <v>129</v>
      </c>
      <c r="AZ629" t="s">
        <v>98</v>
      </c>
      <c r="BB629" t="s">
        <v>130</v>
      </c>
      <c r="BG629" t="s">
        <v>102</v>
      </c>
      <c r="BH629" t="s">
        <v>136</v>
      </c>
      <c r="BI629" t="s">
        <v>1593</v>
      </c>
      <c r="BJ629" t="s">
        <v>108</v>
      </c>
      <c r="BK629" t="s">
        <v>141</v>
      </c>
      <c r="BL629" t="s">
        <v>1596</v>
      </c>
      <c r="BR629" t="s">
        <v>102</v>
      </c>
      <c r="BX629">
        <v>1</v>
      </c>
      <c r="BZ629" t="s">
        <v>3960</v>
      </c>
      <c r="CA629">
        <v>0</v>
      </c>
      <c r="CH629" s="1">
        <v>43032.612500000003</v>
      </c>
      <c r="CS629">
        <v>1</v>
      </c>
    </row>
    <row r="630" spans="1:97">
      <c r="A630">
        <v>630</v>
      </c>
      <c r="B630" t="s">
        <v>3962</v>
      </c>
      <c r="D630" t="s">
        <v>7400</v>
      </c>
      <c r="E630" t="s">
        <v>6577</v>
      </c>
      <c r="G630" t="s">
        <v>98</v>
      </c>
      <c r="H630">
        <v>20090105</v>
      </c>
      <c r="I630" t="s">
        <v>699</v>
      </c>
      <c r="L630" t="s">
        <v>699</v>
      </c>
      <c r="M630" t="s">
        <v>1314</v>
      </c>
      <c r="T630" t="s">
        <v>699</v>
      </c>
      <c r="X630" t="s">
        <v>102</v>
      </c>
      <c r="Y630" t="s">
        <v>136</v>
      </c>
      <c r="Z630" t="s">
        <v>700</v>
      </c>
      <c r="AB630" t="s">
        <v>138</v>
      </c>
      <c r="AC630" t="s">
        <v>98</v>
      </c>
      <c r="AE630" t="s">
        <v>105</v>
      </c>
      <c r="AH630" s="1">
        <v>43377.665289351899</v>
      </c>
      <c r="AI630" s="1">
        <v>43377.665289351899</v>
      </c>
      <c r="AJ630" t="s">
        <v>139</v>
      </c>
      <c r="AK630" t="s">
        <v>523</v>
      </c>
      <c r="AM630" t="s">
        <v>3961</v>
      </c>
      <c r="AR630" t="s">
        <v>105</v>
      </c>
      <c r="AT630" t="s">
        <v>108</v>
      </c>
      <c r="AU630" t="s">
        <v>141</v>
      </c>
      <c r="AV630" t="s">
        <v>702</v>
      </c>
      <c r="AX630" t="s">
        <v>1316</v>
      </c>
      <c r="AZ630" t="s">
        <v>98</v>
      </c>
      <c r="BB630" t="s">
        <v>152</v>
      </c>
      <c r="BG630" t="s">
        <v>102</v>
      </c>
      <c r="BH630" t="s">
        <v>136</v>
      </c>
      <c r="BI630" t="s">
        <v>700</v>
      </c>
      <c r="BJ630" t="s">
        <v>108</v>
      </c>
      <c r="BK630" t="s">
        <v>141</v>
      </c>
      <c r="BL630" t="s">
        <v>702</v>
      </c>
      <c r="BR630" t="s">
        <v>102</v>
      </c>
      <c r="BX630">
        <v>0</v>
      </c>
      <c r="BZ630" t="s">
        <v>3963</v>
      </c>
      <c r="CA630">
        <v>0</v>
      </c>
      <c r="CH630" s="1">
        <v>43377.665289351899</v>
      </c>
      <c r="CS630">
        <v>1</v>
      </c>
    </row>
    <row r="631" spans="1:97">
      <c r="A631">
        <v>631</v>
      </c>
      <c r="B631" t="s">
        <v>3739</v>
      </c>
      <c r="D631" t="s">
        <v>7401</v>
      </c>
      <c r="E631" t="s">
        <v>6578</v>
      </c>
      <c r="G631" t="s">
        <v>98</v>
      </c>
      <c r="H631">
        <v>19750000</v>
      </c>
      <c r="I631" t="s">
        <v>749</v>
      </c>
      <c r="L631" t="s">
        <v>749</v>
      </c>
      <c r="M631" t="s">
        <v>122</v>
      </c>
      <c r="T631" t="s">
        <v>749</v>
      </c>
      <c r="X631" t="s">
        <v>102</v>
      </c>
      <c r="Y631" t="s">
        <v>136</v>
      </c>
      <c r="Z631" t="s">
        <v>751</v>
      </c>
      <c r="AB631" t="s">
        <v>138</v>
      </c>
      <c r="AC631" t="s">
        <v>98</v>
      </c>
      <c r="AE631" t="s">
        <v>105</v>
      </c>
      <c r="AH631" s="1">
        <v>43032.612500000003</v>
      </c>
      <c r="AI631" s="1">
        <v>43453.730729166702</v>
      </c>
      <c r="AJ631" t="s">
        <v>2191</v>
      </c>
      <c r="AK631" t="s">
        <v>523</v>
      </c>
      <c r="AM631" t="s">
        <v>3964</v>
      </c>
      <c r="AQ631" t="s">
        <v>3740</v>
      </c>
      <c r="AR631" t="s">
        <v>105</v>
      </c>
      <c r="AT631" t="s">
        <v>108</v>
      </c>
      <c r="AU631" t="s">
        <v>141</v>
      </c>
      <c r="AV631" t="s">
        <v>753</v>
      </c>
      <c r="AW631" t="s">
        <v>3741</v>
      </c>
      <c r="AX631" t="s">
        <v>129</v>
      </c>
      <c r="AZ631" t="s">
        <v>98</v>
      </c>
      <c r="BB631" t="s">
        <v>152</v>
      </c>
      <c r="BG631" t="s">
        <v>102</v>
      </c>
      <c r="BH631" t="s">
        <v>136</v>
      </c>
      <c r="BI631" t="s">
        <v>751</v>
      </c>
      <c r="BJ631" t="s">
        <v>108</v>
      </c>
      <c r="BK631" t="s">
        <v>141</v>
      </c>
      <c r="BL631" t="s">
        <v>753</v>
      </c>
      <c r="BR631" t="s">
        <v>102</v>
      </c>
      <c r="BX631">
        <v>0</v>
      </c>
      <c r="BZ631" t="s">
        <v>3965</v>
      </c>
      <c r="CA631">
        <v>0</v>
      </c>
      <c r="CH631" s="1">
        <v>43453.730729166702</v>
      </c>
      <c r="CS631">
        <v>1</v>
      </c>
    </row>
    <row r="632" spans="1:97">
      <c r="A632">
        <v>632</v>
      </c>
      <c r="B632" t="s">
        <v>3758</v>
      </c>
      <c r="D632" t="s">
        <v>7397</v>
      </c>
      <c r="E632" t="s">
        <v>6579</v>
      </c>
      <c r="G632" t="s">
        <v>105</v>
      </c>
      <c r="H632">
        <v>20170701</v>
      </c>
      <c r="I632" t="s">
        <v>436</v>
      </c>
      <c r="L632" t="s">
        <v>436</v>
      </c>
      <c r="M632" t="s">
        <v>122</v>
      </c>
      <c r="T632" t="s">
        <v>436</v>
      </c>
      <c r="X632" t="s">
        <v>102</v>
      </c>
      <c r="Y632" t="s">
        <v>136</v>
      </c>
      <c r="Z632" t="s">
        <v>437</v>
      </c>
      <c r="AB632" t="s">
        <v>138</v>
      </c>
      <c r="AC632" t="s">
        <v>98</v>
      </c>
      <c r="AE632" t="s">
        <v>105</v>
      </c>
      <c r="AH632" s="1">
        <v>43032.612500000003</v>
      </c>
      <c r="AI632" s="1">
        <v>43032.612500000003</v>
      </c>
      <c r="AJ632" t="s">
        <v>2191</v>
      </c>
      <c r="AK632" t="s">
        <v>574</v>
      </c>
      <c r="AM632" t="s">
        <v>3966</v>
      </c>
      <c r="AR632" t="s">
        <v>105</v>
      </c>
      <c r="AT632" t="s">
        <v>108</v>
      </c>
      <c r="AU632" t="s">
        <v>141</v>
      </c>
      <c r="AV632" t="s">
        <v>438</v>
      </c>
      <c r="AX632" t="s">
        <v>129</v>
      </c>
      <c r="AZ632" t="s">
        <v>98</v>
      </c>
      <c r="BB632" t="s">
        <v>152</v>
      </c>
      <c r="BG632" t="s">
        <v>102</v>
      </c>
      <c r="BH632" t="s">
        <v>136</v>
      </c>
      <c r="BI632" t="s">
        <v>437</v>
      </c>
      <c r="BJ632" t="s">
        <v>108</v>
      </c>
      <c r="BK632" t="s">
        <v>141</v>
      </c>
      <c r="BL632" t="s">
        <v>438</v>
      </c>
      <c r="BR632" t="s">
        <v>102</v>
      </c>
      <c r="BX632">
        <v>0</v>
      </c>
      <c r="BZ632" t="s">
        <v>3967</v>
      </c>
      <c r="CA632">
        <v>0</v>
      </c>
      <c r="CH632" s="1">
        <v>43032.612500000003</v>
      </c>
      <c r="CS632">
        <v>1</v>
      </c>
    </row>
    <row r="633" spans="1:97">
      <c r="A633">
        <v>633</v>
      </c>
      <c r="B633" t="s">
        <v>3932</v>
      </c>
      <c r="D633" t="s">
        <v>7402</v>
      </c>
      <c r="E633" t="s">
        <v>6580</v>
      </c>
      <c r="G633" t="s">
        <v>98</v>
      </c>
      <c r="H633">
        <v>20160410</v>
      </c>
      <c r="I633" t="s">
        <v>1028</v>
      </c>
      <c r="L633" t="s">
        <v>1028</v>
      </c>
      <c r="M633" t="s">
        <v>122</v>
      </c>
      <c r="T633" t="s">
        <v>1028</v>
      </c>
      <c r="X633" t="s">
        <v>102</v>
      </c>
      <c r="Y633" t="s">
        <v>136</v>
      </c>
      <c r="Z633" t="s">
        <v>1031</v>
      </c>
      <c r="AB633" t="s">
        <v>138</v>
      </c>
      <c r="AC633" t="s">
        <v>98</v>
      </c>
      <c r="AE633" t="s">
        <v>98</v>
      </c>
      <c r="AH633" s="1">
        <v>43032.612500000003</v>
      </c>
      <c r="AI633" s="1">
        <v>43034.672083333302</v>
      </c>
      <c r="AJ633" t="s">
        <v>2191</v>
      </c>
      <c r="AL633" t="s">
        <v>3968</v>
      </c>
      <c r="AM633" t="s">
        <v>3969</v>
      </c>
      <c r="AR633" t="s">
        <v>105</v>
      </c>
      <c r="AT633" t="s">
        <v>108</v>
      </c>
      <c r="AU633" t="s">
        <v>141</v>
      </c>
      <c r="AV633" t="s">
        <v>1032</v>
      </c>
      <c r="AX633" t="s">
        <v>129</v>
      </c>
      <c r="AZ633" t="s">
        <v>98</v>
      </c>
      <c r="BB633" t="s">
        <v>130</v>
      </c>
      <c r="BG633" t="s">
        <v>102</v>
      </c>
      <c r="BH633" t="s">
        <v>136</v>
      </c>
      <c r="BI633" t="s">
        <v>1031</v>
      </c>
      <c r="BJ633" t="s">
        <v>108</v>
      </c>
      <c r="BK633" t="s">
        <v>141</v>
      </c>
      <c r="BL633" t="s">
        <v>1032</v>
      </c>
      <c r="BR633" t="s">
        <v>102</v>
      </c>
      <c r="BX633">
        <v>1</v>
      </c>
      <c r="BZ633" t="s">
        <v>3970</v>
      </c>
      <c r="CA633">
        <v>0</v>
      </c>
      <c r="CH633" s="1">
        <v>43034.672083333302</v>
      </c>
      <c r="CS633">
        <v>1</v>
      </c>
    </row>
    <row r="634" spans="1:97">
      <c r="A634">
        <v>634</v>
      </c>
      <c r="B634" t="s">
        <v>3957</v>
      </c>
      <c r="D634" t="s">
        <v>7343</v>
      </c>
      <c r="E634" t="s">
        <v>6581</v>
      </c>
      <c r="G634" t="s">
        <v>105</v>
      </c>
      <c r="H634">
        <v>19811219</v>
      </c>
      <c r="I634" t="s">
        <v>1783</v>
      </c>
      <c r="L634" t="s">
        <v>1783</v>
      </c>
      <c r="M634" t="s">
        <v>677</v>
      </c>
      <c r="T634" t="s">
        <v>1783</v>
      </c>
      <c r="X634" t="s">
        <v>102</v>
      </c>
      <c r="Y634" t="s">
        <v>136</v>
      </c>
      <c r="Z634" t="s">
        <v>1593</v>
      </c>
      <c r="AB634" t="s">
        <v>138</v>
      </c>
      <c r="AC634" t="s">
        <v>98</v>
      </c>
      <c r="AE634" t="s">
        <v>98</v>
      </c>
      <c r="AH634" s="1">
        <v>43032.612500000003</v>
      </c>
      <c r="AI634" s="1">
        <v>43034.654780092598</v>
      </c>
      <c r="AJ634" t="s">
        <v>2191</v>
      </c>
      <c r="AL634" t="s">
        <v>3971</v>
      </c>
      <c r="AM634" t="s">
        <v>3972</v>
      </c>
      <c r="AR634" t="s">
        <v>105</v>
      </c>
      <c r="AT634" t="s">
        <v>108</v>
      </c>
      <c r="AU634" t="s">
        <v>141</v>
      </c>
      <c r="AV634" t="s">
        <v>1596</v>
      </c>
      <c r="AX634" t="s">
        <v>678</v>
      </c>
      <c r="AZ634" t="s">
        <v>98</v>
      </c>
      <c r="BB634" t="s">
        <v>130</v>
      </c>
      <c r="BG634" t="s">
        <v>102</v>
      </c>
      <c r="BH634" t="s">
        <v>136</v>
      </c>
      <c r="BI634" t="s">
        <v>1593</v>
      </c>
      <c r="BJ634" t="s">
        <v>108</v>
      </c>
      <c r="BK634" t="s">
        <v>141</v>
      </c>
      <c r="BL634" t="s">
        <v>1596</v>
      </c>
      <c r="BR634" t="s">
        <v>102</v>
      </c>
      <c r="BX634">
        <v>1</v>
      </c>
      <c r="BZ634" t="s">
        <v>3973</v>
      </c>
      <c r="CA634">
        <v>0</v>
      </c>
      <c r="CH634" s="1">
        <v>43034.654780092598</v>
      </c>
      <c r="CS634">
        <v>1</v>
      </c>
    </row>
    <row r="635" spans="1:97">
      <c r="A635">
        <v>635</v>
      </c>
      <c r="B635" t="s">
        <v>3957</v>
      </c>
      <c r="D635" t="s">
        <v>7403</v>
      </c>
      <c r="E635" t="s">
        <v>6582</v>
      </c>
      <c r="G635" t="s">
        <v>98</v>
      </c>
      <c r="H635">
        <v>19330000</v>
      </c>
      <c r="I635" t="s">
        <v>1783</v>
      </c>
      <c r="L635" t="s">
        <v>1783</v>
      </c>
      <c r="M635" t="s">
        <v>100</v>
      </c>
      <c r="T635" t="s">
        <v>1783</v>
      </c>
      <c r="X635" t="s">
        <v>102</v>
      </c>
      <c r="Y635" t="s">
        <v>136</v>
      </c>
      <c r="Z635" t="s">
        <v>1593</v>
      </c>
      <c r="AB635" t="s">
        <v>138</v>
      </c>
      <c r="AC635" t="s">
        <v>98</v>
      </c>
      <c r="AE635" t="s">
        <v>105</v>
      </c>
      <c r="AH635" s="1">
        <v>43032.612500000003</v>
      </c>
      <c r="AI635" s="1">
        <v>43032.612500000003</v>
      </c>
      <c r="AJ635" t="s">
        <v>2191</v>
      </c>
      <c r="AK635" t="s">
        <v>158</v>
      </c>
      <c r="AM635" t="s">
        <v>3974</v>
      </c>
      <c r="AR635" t="s">
        <v>98</v>
      </c>
      <c r="AT635" t="s">
        <v>108</v>
      </c>
      <c r="AU635" t="s">
        <v>141</v>
      </c>
      <c r="AV635" t="s">
        <v>1596</v>
      </c>
      <c r="AX635" t="s">
        <v>112</v>
      </c>
      <c r="AZ635" t="s">
        <v>98</v>
      </c>
      <c r="BB635" t="s">
        <v>152</v>
      </c>
      <c r="BG635" t="s">
        <v>102</v>
      </c>
      <c r="BH635" t="s">
        <v>136</v>
      </c>
      <c r="BI635" t="s">
        <v>1593</v>
      </c>
      <c r="BJ635" t="s">
        <v>108</v>
      </c>
      <c r="BK635" t="s">
        <v>141</v>
      </c>
      <c r="BL635" t="s">
        <v>1596</v>
      </c>
      <c r="BR635" t="s">
        <v>102</v>
      </c>
      <c r="BX635">
        <v>0</v>
      </c>
      <c r="BZ635" t="s">
        <v>3975</v>
      </c>
      <c r="CA635">
        <v>0</v>
      </c>
      <c r="CH635" s="1">
        <v>43032.612500000003</v>
      </c>
      <c r="CS635">
        <v>1</v>
      </c>
    </row>
    <row r="636" spans="1:97">
      <c r="A636">
        <v>636</v>
      </c>
      <c r="B636" t="s">
        <v>3977</v>
      </c>
      <c r="D636" t="s">
        <v>7404</v>
      </c>
      <c r="E636" t="s">
        <v>6583</v>
      </c>
      <c r="G636" t="s">
        <v>105</v>
      </c>
      <c r="H636">
        <v>19560814</v>
      </c>
      <c r="I636" t="s">
        <v>606</v>
      </c>
      <c r="L636" t="s">
        <v>400</v>
      </c>
      <c r="M636" t="s">
        <v>100</v>
      </c>
      <c r="N636" t="s">
        <v>3979</v>
      </c>
      <c r="T636" t="s">
        <v>3980</v>
      </c>
      <c r="X636" t="s">
        <v>102</v>
      </c>
      <c r="Y636" t="s">
        <v>123</v>
      </c>
      <c r="Z636" t="s">
        <v>345</v>
      </c>
      <c r="AB636" t="s">
        <v>138</v>
      </c>
      <c r="AC636" t="s">
        <v>98</v>
      </c>
      <c r="AE636" t="s">
        <v>98</v>
      </c>
      <c r="AH636" s="1">
        <v>43032.661655092597</v>
      </c>
      <c r="AI636" s="1">
        <v>43073.800567129598</v>
      </c>
      <c r="AJ636" t="s">
        <v>1942</v>
      </c>
      <c r="AL636" t="s">
        <v>3981</v>
      </c>
      <c r="AM636" t="s">
        <v>3976</v>
      </c>
      <c r="AR636" t="s">
        <v>98</v>
      </c>
      <c r="AT636" t="s">
        <v>108</v>
      </c>
      <c r="AU636" t="s">
        <v>127</v>
      </c>
      <c r="AV636" t="s">
        <v>348</v>
      </c>
      <c r="AX636" t="s">
        <v>112</v>
      </c>
      <c r="AZ636" t="s">
        <v>98</v>
      </c>
      <c r="BB636" t="s">
        <v>130</v>
      </c>
      <c r="BG636" t="s">
        <v>102</v>
      </c>
      <c r="BH636" t="s">
        <v>123</v>
      </c>
      <c r="BI636" t="s">
        <v>345</v>
      </c>
      <c r="BJ636" t="s">
        <v>108</v>
      </c>
      <c r="BK636" t="s">
        <v>127</v>
      </c>
      <c r="BL636" t="s">
        <v>348</v>
      </c>
      <c r="BR636" t="s">
        <v>102</v>
      </c>
      <c r="BX636">
        <v>1</v>
      </c>
      <c r="BZ636" t="s">
        <v>1883</v>
      </c>
      <c r="CA636">
        <v>0</v>
      </c>
      <c r="CH636" s="1">
        <v>43073.800567129598</v>
      </c>
      <c r="CS636">
        <v>1</v>
      </c>
    </row>
    <row r="637" spans="1:97">
      <c r="A637">
        <v>637</v>
      </c>
      <c r="B637" t="s">
        <v>2518</v>
      </c>
      <c r="D637" t="s">
        <v>7402</v>
      </c>
      <c r="E637" t="s">
        <v>6584</v>
      </c>
      <c r="G637" t="s">
        <v>98</v>
      </c>
      <c r="H637">
        <v>19900910</v>
      </c>
      <c r="I637" t="s">
        <v>223</v>
      </c>
      <c r="L637" t="s">
        <v>223</v>
      </c>
      <c r="M637" t="s">
        <v>122</v>
      </c>
      <c r="T637" t="s">
        <v>2520</v>
      </c>
      <c r="X637" t="s">
        <v>102</v>
      </c>
      <c r="Y637" t="s">
        <v>123</v>
      </c>
      <c r="Z637" t="s">
        <v>224</v>
      </c>
      <c r="AB637" t="s">
        <v>138</v>
      </c>
      <c r="AC637" t="s">
        <v>98</v>
      </c>
      <c r="AE637" t="s">
        <v>105</v>
      </c>
      <c r="AH637" s="1">
        <v>43032.661655092597</v>
      </c>
      <c r="AI637" s="1">
        <v>43032.661655092597</v>
      </c>
      <c r="AJ637" t="s">
        <v>1942</v>
      </c>
      <c r="AK637" t="s">
        <v>800</v>
      </c>
      <c r="AM637" t="s">
        <v>3982</v>
      </c>
      <c r="AR637" t="s">
        <v>105</v>
      </c>
      <c r="AT637" t="s">
        <v>108</v>
      </c>
      <c r="AU637" t="s">
        <v>127</v>
      </c>
      <c r="AV637" t="s">
        <v>228</v>
      </c>
      <c r="AX637" t="s">
        <v>129</v>
      </c>
      <c r="AZ637" t="s">
        <v>98</v>
      </c>
      <c r="BB637" t="s">
        <v>152</v>
      </c>
      <c r="BG637" t="s">
        <v>102</v>
      </c>
      <c r="BH637" t="s">
        <v>123</v>
      </c>
      <c r="BI637" t="s">
        <v>224</v>
      </c>
      <c r="BJ637" t="s">
        <v>108</v>
      </c>
      <c r="BK637" t="s">
        <v>127</v>
      </c>
      <c r="BL637" t="s">
        <v>228</v>
      </c>
      <c r="BR637" t="s">
        <v>102</v>
      </c>
      <c r="BX637">
        <v>0</v>
      </c>
      <c r="BZ637" t="s">
        <v>3983</v>
      </c>
      <c r="CA637">
        <v>0</v>
      </c>
      <c r="CH637" s="1">
        <v>43032.661655092597</v>
      </c>
      <c r="CS637">
        <v>1</v>
      </c>
    </row>
    <row r="638" spans="1:97">
      <c r="A638">
        <v>638</v>
      </c>
      <c r="B638" t="s">
        <v>3985</v>
      </c>
      <c r="D638" t="s">
        <v>7405</v>
      </c>
      <c r="E638" t="s">
        <v>6585</v>
      </c>
      <c r="G638" t="s">
        <v>105</v>
      </c>
      <c r="H638">
        <v>19820909</v>
      </c>
      <c r="I638" t="s">
        <v>388</v>
      </c>
      <c r="L638" t="s">
        <v>757</v>
      </c>
      <c r="M638" t="s">
        <v>212</v>
      </c>
      <c r="N638" t="s">
        <v>3986</v>
      </c>
      <c r="T638" t="s">
        <v>388</v>
      </c>
      <c r="W638" t="s">
        <v>3987</v>
      </c>
      <c r="X638" t="s">
        <v>102</v>
      </c>
      <c r="Y638" t="s">
        <v>123</v>
      </c>
      <c r="Z638" t="s">
        <v>307</v>
      </c>
      <c r="AB638" t="s">
        <v>138</v>
      </c>
      <c r="AC638" t="s">
        <v>98</v>
      </c>
      <c r="AE638" t="s">
        <v>98</v>
      </c>
      <c r="AH638" s="1">
        <v>43032.755243055602</v>
      </c>
      <c r="AI638" s="1">
        <v>43084.652604166702</v>
      </c>
      <c r="AJ638" t="s">
        <v>2539</v>
      </c>
      <c r="AL638" t="s">
        <v>3988</v>
      </c>
      <c r="AM638" t="s">
        <v>3984</v>
      </c>
      <c r="AR638" t="s">
        <v>105</v>
      </c>
      <c r="AT638" t="s">
        <v>108</v>
      </c>
      <c r="AU638" t="s">
        <v>127</v>
      </c>
      <c r="AV638" t="s">
        <v>311</v>
      </c>
      <c r="AX638" t="s">
        <v>213</v>
      </c>
      <c r="AZ638" t="s">
        <v>98</v>
      </c>
      <c r="BB638" t="s">
        <v>130</v>
      </c>
      <c r="BG638" t="s">
        <v>102</v>
      </c>
      <c r="BH638" t="s">
        <v>123</v>
      </c>
      <c r="BI638" t="s">
        <v>307</v>
      </c>
      <c r="BJ638" t="s">
        <v>108</v>
      </c>
      <c r="BK638" t="s">
        <v>127</v>
      </c>
      <c r="BL638" t="s">
        <v>311</v>
      </c>
      <c r="BR638" t="s">
        <v>102</v>
      </c>
      <c r="BX638">
        <v>1</v>
      </c>
      <c r="BZ638" t="s">
        <v>3989</v>
      </c>
      <c r="CA638">
        <v>0</v>
      </c>
      <c r="CH638" s="1">
        <v>43084.652604166702</v>
      </c>
      <c r="CS638">
        <v>1</v>
      </c>
    </row>
    <row r="639" spans="1:97">
      <c r="A639">
        <v>639</v>
      </c>
      <c r="B639" t="s">
        <v>3991</v>
      </c>
      <c r="D639" t="s">
        <v>7406</v>
      </c>
      <c r="E639" t="s">
        <v>6586</v>
      </c>
      <c r="G639" t="s">
        <v>105</v>
      </c>
      <c r="H639">
        <v>19250000</v>
      </c>
      <c r="I639" t="s">
        <v>449</v>
      </c>
      <c r="L639" t="s">
        <v>449</v>
      </c>
      <c r="M639" t="s">
        <v>100</v>
      </c>
      <c r="T639" t="s">
        <v>449</v>
      </c>
      <c r="X639" t="s">
        <v>102</v>
      </c>
      <c r="Y639" t="s">
        <v>123</v>
      </c>
      <c r="Z639" t="s">
        <v>455</v>
      </c>
      <c r="AB639" t="s">
        <v>138</v>
      </c>
      <c r="AC639" t="s">
        <v>98</v>
      </c>
      <c r="AE639" t="s">
        <v>105</v>
      </c>
      <c r="AH639" s="1">
        <v>43032.755243055602</v>
      </c>
      <c r="AI639" s="1">
        <v>43032.755243055602</v>
      </c>
      <c r="AJ639" t="s">
        <v>2539</v>
      </c>
      <c r="AK639" t="s">
        <v>158</v>
      </c>
      <c r="AM639" t="s">
        <v>3990</v>
      </c>
      <c r="AR639" t="s">
        <v>98</v>
      </c>
      <c r="AT639" t="s">
        <v>108</v>
      </c>
      <c r="AU639" t="s">
        <v>127</v>
      </c>
      <c r="AV639" t="s">
        <v>456</v>
      </c>
      <c r="AX639" t="s">
        <v>112</v>
      </c>
      <c r="AZ639" t="s">
        <v>98</v>
      </c>
      <c r="BB639" t="s">
        <v>152</v>
      </c>
      <c r="BG639" t="s">
        <v>102</v>
      </c>
      <c r="BH639" t="s">
        <v>123</v>
      </c>
      <c r="BI639" t="s">
        <v>455</v>
      </c>
      <c r="BJ639" t="s">
        <v>108</v>
      </c>
      <c r="BK639" t="s">
        <v>127</v>
      </c>
      <c r="BL639" t="s">
        <v>456</v>
      </c>
      <c r="BR639" t="s">
        <v>102</v>
      </c>
      <c r="BX639">
        <v>0</v>
      </c>
      <c r="BZ639" t="s">
        <v>3992</v>
      </c>
      <c r="CA639">
        <v>0</v>
      </c>
      <c r="CH639" s="1">
        <v>43032.755243055602</v>
      </c>
      <c r="CS639">
        <v>1</v>
      </c>
    </row>
    <row r="640" spans="1:97">
      <c r="A640">
        <v>640</v>
      </c>
      <c r="B640" t="s">
        <v>3062</v>
      </c>
      <c r="D640" t="s">
        <v>7407</v>
      </c>
      <c r="E640" t="s">
        <v>6587</v>
      </c>
      <c r="G640" t="s">
        <v>98</v>
      </c>
      <c r="H640">
        <v>19620131</v>
      </c>
      <c r="I640" t="s">
        <v>498</v>
      </c>
      <c r="L640" t="s">
        <v>498</v>
      </c>
      <c r="M640" t="s">
        <v>100</v>
      </c>
      <c r="T640" t="s">
        <v>498</v>
      </c>
      <c r="X640" t="s">
        <v>102</v>
      </c>
      <c r="Y640" t="s">
        <v>123</v>
      </c>
      <c r="Z640" t="s">
        <v>499</v>
      </c>
      <c r="AB640" t="s">
        <v>138</v>
      </c>
      <c r="AC640" t="s">
        <v>98</v>
      </c>
      <c r="AE640" t="s">
        <v>105</v>
      </c>
      <c r="AH640" s="1">
        <v>43119.6949537037</v>
      </c>
      <c r="AI640" s="1">
        <v>43119.6949537037</v>
      </c>
      <c r="AJ640" t="s">
        <v>991</v>
      </c>
      <c r="AM640" t="s">
        <v>3993</v>
      </c>
      <c r="AR640" t="s">
        <v>98</v>
      </c>
      <c r="AT640" t="s">
        <v>108</v>
      </c>
      <c r="AU640" t="s">
        <v>127</v>
      </c>
      <c r="AV640" t="s">
        <v>501</v>
      </c>
      <c r="AX640" t="s">
        <v>112</v>
      </c>
      <c r="AZ640" t="s">
        <v>98</v>
      </c>
      <c r="BB640" t="s">
        <v>130</v>
      </c>
      <c r="BG640" t="s">
        <v>102</v>
      </c>
      <c r="BH640" t="s">
        <v>123</v>
      </c>
      <c r="BI640" t="s">
        <v>499</v>
      </c>
      <c r="BJ640" t="s">
        <v>108</v>
      </c>
      <c r="BK640" t="s">
        <v>127</v>
      </c>
      <c r="BL640" t="s">
        <v>501</v>
      </c>
      <c r="BR640" t="s">
        <v>102</v>
      </c>
      <c r="BX640">
        <v>0</v>
      </c>
      <c r="BZ640" t="s">
        <v>3994</v>
      </c>
      <c r="CA640">
        <v>0</v>
      </c>
      <c r="CH640" s="1">
        <v>43119.6949537037</v>
      </c>
      <c r="CS640">
        <v>1</v>
      </c>
    </row>
    <row r="641" spans="1:97">
      <c r="A641">
        <v>641</v>
      </c>
      <c r="B641" t="s">
        <v>3996</v>
      </c>
      <c r="D641" t="s">
        <v>7408</v>
      </c>
      <c r="E641" t="s">
        <v>6588</v>
      </c>
      <c r="G641" t="s">
        <v>105</v>
      </c>
      <c r="H641">
        <v>19940325</v>
      </c>
      <c r="I641" t="s">
        <v>3997</v>
      </c>
      <c r="L641" t="s">
        <v>3998</v>
      </c>
      <c r="M641" t="s">
        <v>122</v>
      </c>
      <c r="N641" t="s">
        <v>3999</v>
      </c>
      <c r="T641" t="s">
        <v>334</v>
      </c>
      <c r="X641" t="s">
        <v>102</v>
      </c>
      <c r="Y641" t="s">
        <v>123</v>
      </c>
      <c r="Z641" t="s">
        <v>336</v>
      </c>
      <c r="AB641" t="s">
        <v>138</v>
      </c>
      <c r="AC641" t="s">
        <v>98</v>
      </c>
      <c r="AE641" t="s">
        <v>98</v>
      </c>
      <c r="AH641" s="1">
        <v>43016.6226157407</v>
      </c>
      <c r="AI641" s="1">
        <v>43016.6226157407</v>
      </c>
      <c r="AJ641" t="s">
        <v>772</v>
      </c>
      <c r="AL641" t="s">
        <v>4000</v>
      </c>
      <c r="AM641" t="s">
        <v>3995</v>
      </c>
      <c r="AR641" t="s">
        <v>105</v>
      </c>
      <c r="AT641" t="s">
        <v>108</v>
      </c>
      <c r="AU641" t="s">
        <v>127</v>
      </c>
      <c r="AV641" t="s">
        <v>339</v>
      </c>
      <c r="AX641" t="s">
        <v>129</v>
      </c>
      <c r="AZ641" t="s">
        <v>98</v>
      </c>
      <c r="BB641" t="s">
        <v>130</v>
      </c>
      <c r="BG641" t="s">
        <v>1019</v>
      </c>
      <c r="BH641" t="s">
        <v>4001</v>
      </c>
      <c r="BI641" t="s">
        <v>4002</v>
      </c>
      <c r="BJ641" t="s">
        <v>1022</v>
      </c>
      <c r="BK641" t="s">
        <v>4003</v>
      </c>
      <c r="BL641" t="s">
        <v>4004</v>
      </c>
      <c r="BR641" t="s">
        <v>102</v>
      </c>
      <c r="BX641">
        <v>1</v>
      </c>
      <c r="BZ641" t="s">
        <v>4005</v>
      </c>
      <c r="CA641">
        <v>0</v>
      </c>
      <c r="CH641" s="1">
        <v>43016.6226157407</v>
      </c>
      <c r="CS641">
        <v>1</v>
      </c>
    </row>
    <row r="642" spans="1:97">
      <c r="A642">
        <v>642</v>
      </c>
      <c r="B642" t="s">
        <v>4007</v>
      </c>
      <c r="D642" t="s">
        <v>7409</v>
      </c>
      <c r="E642" t="s">
        <v>6589</v>
      </c>
      <c r="G642" t="s">
        <v>105</v>
      </c>
      <c r="H642">
        <v>20120411</v>
      </c>
      <c r="I642" t="s">
        <v>667</v>
      </c>
      <c r="L642" t="s">
        <v>668</v>
      </c>
      <c r="M642" t="s">
        <v>122</v>
      </c>
      <c r="T642" t="s">
        <v>699</v>
      </c>
      <c r="X642" t="s">
        <v>102</v>
      </c>
      <c r="Y642" t="s">
        <v>136</v>
      </c>
      <c r="Z642" t="s">
        <v>700</v>
      </c>
      <c r="AB642" t="s">
        <v>138</v>
      </c>
      <c r="AC642" t="s">
        <v>98</v>
      </c>
      <c r="AE642" t="s">
        <v>98</v>
      </c>
      <c r="AH642" s="1">
        <v>43377.665289351899</v>
      </c>
      <c r="AI642" s="1">
        <v>43377.691134259301</v>
      </c>
      <c r="AJ642" t="s">
        <v>139</v>
      </c>
      <c r="AL642" t="s">
        <v>4008</v>
      </c>
      <c r="AM642" t="s">
        <v>4006</v>
      </c>
      <c r="AR642" t="s">
        <v>105</v>
      </c>
      <c r="AT642" t="s">
        <v>108</v>
      </c>
      <c r="AU642" t="s">
        <v>141</v>
      </c>
      <c r="AV642" t="s">
        <v>702</v>
      </c>
      <c r="AX642" t="s">
        <v>129</v>
      </c>
      <c r="AZ642" t="s">
        <v>98</v>
      </c>
      <c r="BB642" t="s">
        <v>130</v>
      </c>
      <c r="BG642" t="s">
        <v>102</v>
      </c>
      <c r="BH642" t="s">
        <v>136</v>
      </c>
      <c r="BI642" t="s">
        <v>670</v>
      </c>
      <c r="BJ642" t="s">
        <v>108</v>
      </c>
      <c r="BK642" t="s">
        <v>141</v>
      </c>
      <c r="BL642" t="s">
        <v>673</v>
      </c>
      <c r="BR642" t="s">
        <v>102</v>
      </c>
      <c r="BX642">
        <v>1</v>
      </c>
      <c r="BZ642" t="s">
        <v>4009</v>
      </c>
      <c r="CA642">
        <v>0</v>
      </c>
      <c r="CH642" s="1">
        <v>43377.691134259301</v>
      </c>
      <c r="CS642">
        <v>1</v>
      </c>
    </row>
    <row r="643" spans="1:97">
      <c r="A643">
        <v>643</v>
      </c>
      <c r="B643" t="s">
        <v>3024</v>
      </c>
      <c r="D643" t="s">
        <v>7410</v>
      </c>
      <c r="E643" t="s">
        <v>6590</v>
      </c>
      <c r="G643" t="s">
        <v>105</v>
      </c>
      <c r="H643">
        <v>20121201</v>
      </c>
      <c r="I643" t="s">
        <v>699</v>
      </c>
      <c r="L643" t="s">
        <v>698</v>
      </c>
      <c r="M643" t="s">
        <v>294</v>
      </c>
      <c r="T643" t="s">
        <v>699</v>
      </c>
      <c r="X643" t="s">
        <v>102</v>
      </c>
      <c r="Y643" t="s">
        <v>136</v>
      </c>
      <c r="Z643" t="s">
        <v>700</v>
      </c>
      <c r="AB643" t="s">
        <v>138</v>
      </c>
      <c r="AC643" t="s">
        <v>98</v>
      </c>
      <c r="AE643" t="s">
        <v>98</v>
      </c>
      <c r="AH643" s="1">
        <v>43377.665289351899</v>
      </c>
      <c r="AI643" s="1">
        <v>43377.691134259301</v>
      </c>
      <c r="AJ643" t="s">
        <v>139</v>
      </c>
      <c r="AL643" t="s">
        <v>4011</v>
      </c>
      <c r="AM643" t="s">
        <v>4010</v>
      </c>
      <c r="AR643" t="s">
        <v>105</v>
      </c>
      <c r="AT643" t="s">
        <v>108</v>
      </c>
      <c r="AU643" t="s">
        <v>141</v>
      </c>
      <c r="AV643" t="s">
        <v>702</v>
      </c>
      <c r="AX643" t="s">
        <v>300</v>
      </c>
      <c r="AZ643" t="s">
        <v>98</v>
      </c>
      <c r="BB643" t="s">
        <v>130</v>
      </c>
      <c r="BG643" t="s">
        <v>102</v>
      </c>
      <c r="BH643" t="s">
        <v>136</v>
      </c>
      <c r="BI643" t="s">
        <v>700</v>
      </c>
      <c r="BJ643" t="s">
        <v>108</v>
      </c>
      <c r="BK643" t="s">
        <v>141</v>
      </c>
      <c r="BL643" t="s">
        <v>702</v>
      </c>
      <c r="BR643" t="s">
        <v>102</v>
      </c>
      <c r="BX643">
        <v>1</v>
      </c>
      <c r="BZ643" t="s">
        <v>4012</v>
      </c>
      <c r="CA643">
        <v>0</v>
      </c>
      <c r="CH643" s="1">
        <v>43377.691134259301</v>
      </c>
      <c r="CS643">
        <v>1</v>
      </c>
    </row>
    <row r="644" spans="1:97">
      <c r="A644">
        <v>644</v>
      </c>
      <c r="B644" t="s">
        <v>3004</v>
      </c>
      <c r="D644" t="s">
        <v>7411</v>
      </c>
      <c r="E644" t="s">
        <v>6591</v>
      </c>
      <c r="G644" t="s">
        <v>98</v>
      </c>
      <c r="H644">
        <v>19511201</v>
      </c>
      <c r="I644" t="s">
        <v>699</v>
      </c>
      <c r="L644" t="s">
        <v>698</v>
      </c>
      <c r="M644" t="s">
        <v>100</v>
      </c>
      <c r="T644" t="s">
        <v>699</v>
      </c>
      <c r="X644" t="s">
        <v>102</v>
      </c>
      <c r="Y644" t="s">
        <v>136</v>
      </c>
      <c r="Z644" t="s">
        <v>700</v>
      </c>
      <c r="AB644" t="s">
        <v>138</v>
      </c>
      <c r="AC644" t="s">
        <v>98</v>
      </c>
      <c r="AE644" t="s">
        <v>98</v>
      </c>
      <c r="AH644" s="1">
        <v>43377.665289351899</v>
      </c>
      <c r="AI644" s="1">
        <v>43572.350810185198</v>
      </c>
      <c r="AJ644" t="s">
        <v>139</v>
      </c>
      <c r="AL644" t="s">
        <v>4014</v>
      </c>
      <c r="AM644" t="s">
        <v>4013</v>
      </c>
      <c r="AR644" t="s">
        <v>98</v>
      </c>
      <c r="AT644" t="s">
        <v>108</v>
      </c>
      <c r="AU644" t="s">
        <v>141</v>
      </c>
      <c r="AV644" t="s">
        <v>702</v>
      </c>
      <c r="AX644" t="s">
        <v>112</v>
      </c>
      <c r="AZ644" t="s">
        <v>98</v>
      </c>
      <c r="BB644" t="s">
        <v>130</v>
      </c>
      <c r="BG644" t="s">
        <v>102</v>
      </c>
      <c r="BH644" t="s">
        <v>136</v>
      </c>
      <c r="BI644" t="s">
        <v>700</v>
      </c>
      <c r="BJ644" t="s">
        <v>108</v>
      </c>
      <c r="BK644" t="s">
        <v>141</v>
      </c>
      <c r="BL644" t="s">
        <v>702</v>
      </c>
      <c r="BR644" t="s">
        <v>102</v>
      </c>
      <c r="BX644">
        <v>1</v>
      </c>
      <c r="BZ644" t="s">
        <v>4015</v>
      </c>
      <c r="CA644">
        <v>0</v>
      </c>
      <c r="CH644" s="1">
        <v>43572.350810185198</v>
      </c>
      <c r="CS644">
        <v>1</v>
      </c>
    </row>
    <row r="645" spans="1:97">
      <c r="A645">
        <v>645</v>
      </c>
      <c r="B645" t="s">
        <v>4017</v>
      </c>
      <c r="D645" t="s">
        <v>7412</v>
      </c>
      <c r="E645" t="s">
        <v>6592</v>
      </c>
      <c r="G645" t="s">
        <v>105</v>
      </c>
      <c r="H645">
        <v>20120719</v>
      </c>
      <c r="I645" t="s">
        <v>699</v>
      </c>
      <c r="L645" t="s">
        <v>698</v>
      </c>
      <c r="M645" t="s">
        <v>294</v>
      </c>
      <c r="T645" t="s">
        <v>699</v>
      </c>
      <c r="X645" t="s">
        <v>102</v>
      </c>
      <c r="Y645" t="s">
        <v>136</v>
      </c>
      <c r="Z645" t="s">
        <v>700</v>
      </c>
      <c r="AB645" t="s">
        <v>138</v>
      </c>
      <c r="AC645" t="s">
        <v>98</v>
      </c>
      <c r="AE645" t="s">
        <v>98</v>
      </c>
      <c r="AH645" s="1">
        <v>43377.665289351899</v>
      </c>
      <c r="AI645" s="1">
        <v>43447.463796296302</v>
      </c>
      <c r="AJ645" t="s">
        <v>139</v>
      </c>
      <c r="AL645" t="s">
        <v>4018</v>
      </c>
      <c r="AM645" t="s">
        <v>4016</v>
      </c>
      <c r="AR645" t="s">
        <v>105</v>
      </c>
      <c r="AT645" t="s">
        <v>108</v>
      </c>
      <c r="AU645" t="s">
        <v>141</v>
      </c>
      <c r="AV645" t="s">
        <v>702</v>
      </c>
      <c r="AX645" t="s">
        <v>300</v>
      </c>
      <c r="AZ645" t="s">
        <v>98</v>
      </c>
      <c r="BB645" t="s">
        <v>130</v>
      </c>
      <c r="BG645" t="s">
        <v>102</v>
      </c>
      <c r="BH645" t="s">
        <v>136</v>
      </c>
      <c r="BI645" t="s">
        <v>700</v>
      </c>
      <c r="BJ645" t="s">
        <v>108</v>
      </c>
      <c r="BK645" t="s">
        <v>141</v>
      </c>
      <c r="BL645" t="s">
        <v>702</v>
      </c>
      <c r="BR645" t="s">
        <v>102</v>
      </c>
      <c r="BX645">
        <v>1</v>
      </c>
      <c r="BZ645" t="s">
        <v>4019</v>
      </c>
      <c r="CA645">
        <v>0</v>
      </c>
      <c r="CH645" s="1">
        <v>43447.463796296302</v>
      </c>
      <c r="CS645">
        <v>1</v>
      </c>
    </row>
    <row r="646" spans="1:97">
      <c r="A646">
        <v>646</v>
      </c>
      <c r="B646" t="s">
        <v>4021</v>
      </c>
      <c r="D646" t="s">
        <v>7413</v>
      </c>
      <c r="E646" t="s">
        <v>6593</v>
      </c>
      <c r="G646" t="s">
        <v>105</v>
      </c>
      <c r="H646">
        <v>19780104</v>
      </c>
      <c r="I646" t="s">
        <v>156</v>
      </c>
      <c r="L646" t="s">
        <v>156</v>
      </c>
      <c r="M646" t="s">
        <v>212</v>
      </c>
      <c r="T646" t="s">
        <v>156</v>
      </c>
      <c r="X646" t="s">
        <v>102</v>
      </c>
      <c r="Y646" t="s">
        <v>123</v>
      </c>
      <c r="Z646" t="s">
        <v>124</v>
      </c>
      <c r="AB646" t="s">
        <v>138</v>
      </c>
      <c r="AC646" t="s">
        <v>98</v>
      </c>
      <c r="AE646" t="s">
        <v>105</v>
      </c>
      <c r="AH646" s="1">
        <v>43386.474861111099</v>
      </c>
      <c r="AI646" s="1">
        <v>43386.474861111099</v>
      </c>
      <c r="AJ646" t="s">
        <v>3059</v>
      </c>
      <c r="AM646" t="s">
        <v>4020</v>
      </c>
      <c r="AR646" t="s">
        <v>105</v>
      </c>
      <c r="AT646" t="s">
        <v>108</v>
      </c>
      <c r="AU646" t="s">
        <v>127</v>
      </c>
      <c r="AV646" t="s">
        <v>128</v>
      </c>
      <c r="AX646" t="s">
        <v>213</v>
      </c>
      <c r="AZ646" t="s">
        <v>98</v>
      </c>
      <c r="BB646" t="s">
        <v>130</v>
      </c>
      <c r="BG646" t="s">
        <v>102</v>
      </c>
      <c r="BH646" t="s">
        <v>123</v>
      </c>
      <c r="BI646" t="s">
        <v>124</v>
      </c>
      <c r="BJ646" t="s">
        <v>108</v>
      </c>
      <c r="BK646" t="s">
        <v>127</v>
      </c>
      <c r="BL646" t="s">
        <v>128</v>
      </c>
      <c r="BR646" t="s">
        <v>102</v>
      </c>
      <c r="BX646">
        <v>0</v>
      </c>
      <c r="BZ646" t="s">
        <v>4022</v>
      </c>
      <c r="CA646">
        <v>0</v>
      </c>
      <c r="CH646" s="1">
        <v>43386.474861111099</v>
      </c>
      <c r="CS646">
        <v>1</v>
      </c>
    </row>
    <row r="647" spans="1:97">
      <c r="A647">
        <v>647</v>
      </c>
      <c r="B647" t="s">
        <v>4024</v>
      </c>
      <c r="D647" t="s">
        <v>7414</v>
      </c>
      <c r="E647" t="s">
        <v>6594</v>
      </c>
      <c r="G647" t="s">
        <v>105</v>
      </c>
      <c r="H647">
        <v>19760424</v>
      </c>
      <c r="I647" t="s">
        <v>2523</v>
      </c>
      <c r="L647" t="s">
        <v>2523</v>
      </c>
      <c r="M647" t="s">
        <v>212</v>
      </c>
      <c r="T647" t="s">
        <v>2523</v>
      </c>
      <c r="X647" t="s">
        <v>102</v>
      </c>
      <c r="Y647" t="s">
        <v>123</v>
      </c>
      <c r="Z647" t="s">
        <v>856</v>
      </c>
      <c r="AB647" t="s">
        <v>138</v>
      </c>
      <c r="AC647" t="s">
        <v>98</v>
      </c>
      <c r="AE647" t="s">
        <v>105</v>
      </c>
      <c r="AH647" s="1">
        <v>43386.474861111099</v>
      </c>
      <c r="AI647" s="1">
        <v>43386.474861111099</v>
      </c>
      <c r="AJ647" t="s">
        <v>3059</v>
      </c>
      <c r="AM647" t="s">
        <v>4023</v>
      </c>
      <c r="AR647" t="s">
        <v>105</v>
      </c>
      <c r="AT647" t="s">
        <v>108</v>
      </c>
      <c r="AU647" t="s">
        <v>127</v>
      </c>
      <c r="AV647" t="s">
        <v>859</v>
      </c>
      <c r="AX647" t="s">
        <v>213</v>
      </c>
      <c r="AZ647" t="s">
        <v>98</v>
      </c>
      <c r="BB647" t="s">
        <v>130</v>
      </c>
      <c r="BG647" t="s">
        <v>102</v>
      </c>
      <c r="BH647" t="s">
        <v>123</v>
      </c>
      <c r="BI647" t="s">
        <v>856</v>
      </c>
      <c r="BJ647" t="s">
        <v>108</v>
      </c>
      <c r="BK647" t="s">
        <v>127</v>
      </c>
      <c r="BL647" t="s">
        <v>859</v>
      </c>
      <c r="BR647" t="s">
        <v>102</v>
      </c>
      <c r="BX647">
        <v>0</v>
      </c>
      <c r="BZ647" t="s">
        <v>4025</v>
      </c>
      <c r="CA647">
        <v>0</v>
      </c>
      <c r="CH647" s="1">
        <v>43386.474861111099</v>
      </c>
      <c r="CS647">
        <v>1</v>
      </c>
    </row>
    <row r="648" spans="1:97">
      <c r="A648">
        <v>648</v>
      </c>
      <c r="B648" t="s">
        <v>4027</v>
      </c>
      <c r="D648" t="s">
        <v>7413</v>
      </c>
      <c r="E648" t="s">
        <v>6595</v>
      </c>
      <c r="G648" t="s">
        <v>98</v>
      </c>
      <c r="H648">
        <v>19621003</v>
      </c>
      <c r="I648" t="s">
        <v>527</v>
      </c>
      <c r="L648" t="s">
        <v>527</v>
      </c>
      <c r="M648" t="s">
        <v>245</v>
      </c>
      <c r="N648" t="s">
        <v>4028</v>
      </c>
      <c r="T648" t="s">
        <v>527</v>
      </c>
      <c r="X648" t="s">
        <v>102</v>
      </c>
      <c r="Y648" t="s">
        <v>123</v>
      </c>
      <c r="Z648" t="s">
        <v>296</v>
      </c>
      <c r="AB648" t="s">
        <v>138</v>
      </c>
      <c r="AC648" t="s">
        <v>98</v>
      </c>
      <c r="AE648" t="s">
        <v>98</v>
      </c>
      <c r="AH648" s="1">
        <v>43027.371805555602</v>
      </c>
      <c r="AI648" s="1">
        <v>43082.6186689815</v>
      </c>
      <c r="AJ648" t="s">
        <v>4029</v>
      </c>
      <c r="AL648" t="s">
        <v>4030</v>
      </c>
      <c r="AM648" t="s">
        <v>4026</v>
      </c>
      <c r="AR648" t="s">
        <v>105</v>
      </c>
      <c r="AT648" t="s">
        <v>108</v>
      </c>
      <c r="AU648" t="s">
        <v>127</v>
      </c>
      <c r="AV648" t="s">
        <v>299</v>
      </c>
      <c r="AX648" t="s">
        <v>252</v>
      </c>
      <c r="AZ648" t="s">
        <v>98</v>
      </c>
      <c r="BB648" t="s">
        <v>130</v>
      </c>
      <c r="BG648" t="s">
        <v>102</v>
      </c>
      <c r="BH648" t="s">
        <v>123</v>
      </c>
      <c r="BI648" t="s">
        <v>296</v>
      </c>
      <c r="BJ648" t="s">
        <v>108</v>
      </c>
      <c r="BK648" t="s">
        <v>127</v>
      </c>
      <c r="BL648" t="s">
        <v>299</v>
      </c>
      <c r="BR648" t="s">
        <v>625</v>
      </c>
      <c r="BX648">
        <v>1</v>
      </c>
      <c r="BZ648" t="s">
        <v>4031</v>
      </c>
      <c r="CA648">
        <v>0</v>
      </c>
      <c r="CH648" s="1">
        <v>43082.6186689815</v>
      </c>
      <c r="CS648">
        <v>1</v>
      </c>
    </row>
    <row r="649" spans="1:97">
      <c r="A649">
        <v>649</v>
      </c>
      <c r="B649" t="s">
        <v>4032</v>
      </c>
      <c r="D649" t="s">
        <v>7415</v>
      </c>
      <c r="E649" t="s">
        <v>6596</v>
      </c>
      <c r="G649" t="s">
        <v>105</v>
      </c>
      <c r="H649">
        <v>19661010</v>
      </c>
      <c r="L649" t="s">
        <v>4033</v>
      </c>
      <c r="M649" t="s">
        <v>100</v>
      </c>
      <c r="X649" t="s">
        <v>102</v>
      </c>
      <c r="Y649" t="s">
        <v>123</v>
      </c>
      <c r="Z649" t="s">
        <v>616</v>
      </c>
      <c r="AB649" t="s">
        <v>138</v>
      </c>
      <c r="AC649" t="s">
        <v>98</v>
      </c>
      <c r="AE649" t="s">
        <v>98</v>
      </c>
      <c r="AH649" s="1">
        <v>43027.378020833297</v>
      </c>
      <c r="AI649" s="1">
        <v>43027.377928240698</v>
      </c>
      <c r="AJ649" t="s">
        <v>3664</v>
      </c>
      <c r="AL649" t="s">
        <v>4034</v>
      </c>
      <c r="AM649" t="s">
        <v>4035</v>
      </c>
      <c r="AN649" t="s">
        <v>105</v>
      </c>
      <c r="AR649" t="s">
        <v>98</v>
      </c>
      <c r="AT649" t="s">
        <v>108</v>
      </c>
      <c r="AU649" t="s">
        <v>127</v>
      </c>
      <c r="AV649" t="s">
        <v>618</v>
      </c>
      <c r="AX649" t="s">
        <v>112</v>
      </c>
      <c r="AZ649" t="s">
        <v>98</v>
      </c>
      <c r="BB649" t="s">
        <v>130</v>
      </c>
      <c r="BF649" t="s">
        <v>114</v>
      </c>
      <c r="BG649" t="s">
        <v>102</v>
      </c>
      <c r="BH649" t="s">
        <v>123</v>
      </c>
      <c r="BI649" t="s">
        <v>616</v>
      </c>
      <c r="BJ649" t="s">
        <v>108</v>
      </c>
      <c r="BK649" t="s">
        <v>127</v>
      </c>
      <c r="BL649" t="s">
        <v>618</v>
      </c>
      <c r="BR649" t="s">
        <v>102</v>
      </c>
      <c r="BS649" t="s">
        <v>117</v>
      </c>
      <c r="BX649">
        <v>1</v>
      </c>
      <c r="BZ649" t="s">
        <v>4036</v>
      </c>
      <c r="CA649">
        <v>0</v>
      </c>
      <c r="CH649" s="1">
        <v>43027.377928240698</v>
      </c>
      <c r="CS649">
        <v>1</v>
      </c>
    </row>
    <row r="650" spans="1:97">
      <c r="A650">
        <v>650</v>
      </c>
      <c r="B650" t="s">
        <v>4038</v>
      </c>
      <c r="D650" t="s">
        <v>7416</v>
      </c>
      <c r="E650" t="s">
        <v>6597</v>
      </c>
      <c r="G650" t="s">
        <v>105</v>
      </c>
      <c r="H650">
        <v>19850618</v>
      </c>
      <c r="L650" t="s">
        <v>749</v>
      </c>
      <c r="M650" t="s">
        <v>212</v>
      </c>
      <c r="N650" t="s">
        <v>4039</v>
      </c>
      <c r="X650" t="s">
        <v>102</v>
      </c>
      <c r="Y650" t="s">
        <v>136</v>
      </c>
      <c r="Z650" t="s">
        <v>751</v>
      </c>
      <c r="AB650" t="s">
        <v>138</v>
      </c>
      <c r="AC650" t="s">
        <v>98</v>
      </c>
      <c r="AE650" t="s">
        <v>98</v>
      </c>
      <c r="AH650" s="1">
        <v>43029.441724536999</v>
      </c>
      <c r="AI650" s="1">
        <v>43089.445972222202</v>
      </c>
      <c r="AJ650" t="s">
        <v>1344</v>
      </c>
      <c r="AL650" t="s">
        <v>4040</v>
      </c>
      <c r="AM650" t="s">
        <v>4037</v>
      </c>
      <c r="AN650" t="s">
        <v>105</v>
      </c>
      <c r="AR650" t="s">
        <v>105</v>
      </c>
      <c r="AS650" t="s">
        <v>1348</v>
      </c>
      <c r="AT650" t="s">
        <v>108</v>
      </c>
      <c r="AU650" t="s">
        <v>141</v>
      </c>
      <c r="AV650" t="s">
        <v>753</v>
      </c>
      <c r="AX650" t="s">
        <v>213</v>
      </c>
      <c r="AY650" t="s">
        <v>113</v>
      </c>
      <c r="AZ650" t="s">
        <v>98</v>
      </c>
      <c r="BA650" t="s">
        <v>4041</v>
      </c>
      <c r="BB650" t="s">
        <v>130</v>
      </c>
      <c r="BF650" t="s">
        <v>114</v>
      </c>
      <c r="BG650" t="s">
        <v>102</v>
      </c>
      <c r="BH650" t="s">
        <v>136</v>
      </c>
      <c r="BI650" t="s">
        <v>751</v>
      </c>
      <c r="BJ650" t="s">
        <v>108</v>
      </c>
      <c r="BK650" t="s">
        <v>141</v>
      </c>
      <c r="BL650" t="s">
        <v>753</v>
      </c>
      <c r="BR650" t="s">
        <v>714</v>
      </c>
      <c r="BX650">
        <v>1</v>
      </c>
      <c r="BZ650" t="s">
        <v>4042</v>
      </c>
      <c r="CA650">
        <v>0</v>
      </c>
      <c r="CH650" s="1">
        <v>43089.445972222202</v>
      </c>
      <c r="CS650">
        <v>1</v>
      </c>
    </row>
    <row r="651" spans="1:97">
      <c r="A651">
        <v>651</v>
      </c>
      <c r="B651" t="s">
        <v>4043</v>
      </c>
      <c r="D651" t="s">
        <v>7416</v>
      </c>
      <c r="E651" t="s">
        <v>6598</v>
      </c>
      <c r="G651" t="s">
        <v>105</v>
      </c>
      <c r="H651">
        <v>19330000</v>
      </c>
      <c r="I651" t="s">
        <v>488</v>
      </c>
      <c r="L651" t="s">
        <v>487</v>
      </c>
      <c r="M651" t="s">
        <v>100</v>
      </c>
      <c r="N651" t="s">
        <v>4044</v>
      </c>
      <c r="T651" t="s">
        <v>488</v>
      </c>
      <c r="X651" t="s">
        <v>102</v>
      </c>
      <c r="Y651" t="s">
        <v>123</v>
      </c>
      <c r="Z651" t="s">
        <v>204</v>
      </c>
      <c r="AB651" t="s">
        <v>138</v>
      </c>
      <c r="AC651" t="s">
        <v>98</v>
      </c>
      <c r="AE651" t="s">
        <v>98</v>
      </c>
      <c r="AH651" s="1">
        <v>43029.526041666701</v>
      </c>
      <c r="AI651" s="1">
        <v>43029.528124999997</v>
      </c>
      <c r="AJ651" t="s">
        <v>2108</v>
      </c>
      <c r="AL651" t="s">
        <v>4045</v>
      </c>
      <c r="AM651" t="s">
        <v>4046</v>
      </c>
      <c r="AR651" t="s">
        <v>98</v>
      </c>
      <c r="AT651" t="s">
        <v>108</v>
      </c>
      <c r="AU651" t="s">
        <v>127</v>
      </c>
      <c r="AV651" t="s">
        <v>207</v>
      </c>
      <c r="AX651" t="s">
        <v>112</v>
      </c>
      <c r="AZ651" t="s">
        <v>98</v>
      </c>
      <c r="BB651" t="s">
        <v>130</v>
      </c>
      <c r="BG651" t="s">
        <v>102</v>
      </c>
      <c r="BH651" t="s">
        <v>123</v>
      </c>
      <c r="BI651" t="s">
        <v>204</v>
      </c>
      <c r="BJ651" t="s">
        <v>108</v>
      </c>
      <c r="BK651" t="s">
        <v>127</v>
      </c>
      <c r="BL651" t="s">
        <v>207</v>
      </c>
      <c r="BR651" t="s">
        <v>102</v>
      </c>
      <c r="BX651">
        <v>1</v>
      </c>
      <c r="BZ651" t="s">
        <v>1087</v>
      </c>
      <c r="CA651">
        <v>0</v>
      </c>
      <c r="CH651" s="1">
        <v>43029.528124999997</v>
      </c>
      <c r="CS651">
        <v>1</v>
      </c>
    </row>
    <row r="652" spans="1:97">
      <c r="A652">
        <v>652</v>
      </c>
      <c r="B652" t="s">
        <v>3730</v>
      </c>
      <c r="D652" t="s">
        <v>7417</v>
      </c>
      <c r="E652" t="s">
        <v>6599</v>
      </c>
      <c r="G652" t="s">
        <v>98</v>
      </c>
      <c r="H652">
        <v>19810902</v>
      </c>
      <c r="I652" t="s">
        <v>147</v>
      </c>
      <c r="L652" t="s">
        <v>147</v>
      </c>
      <c r="M652" t="s">
        <v>803</v>
      </c>
      <c r="T652" t="s">
        <v>147</v>
      </c>
      <c r="X652" t="s">
        <v>102</v>
      </c>
      <c r="Y652" t="s">
        <v>123</v>
      </c>
      <c r="Z652" t="s">
        <v>148</v>
      </c>
      <c r="AB652" t="s">
        <v>138</v>
      </c>
      <c r="AC652" t="s">
        <v>98</v>
      </c>
      <c r="AE652" t="s">
        <v>105</v>
      </c>
      <c r="AH652" s="1">
        <v>43006.748148148101</v>
      </c>
      <c r="AI652" s="1">
        <v>43006.748148148101</v>
      </c>
      <c r="AJ652" t="s">
        <v>2092</v>
      </c>
      <c r="AM652" t="s">
        <v>4047</v>
      </c>
      <c r="AR652" t="s">
        <v>105</v>
      </c>
      <c r="AT652" t="s">
        <v>108</v>
      </c>
      <c r="AU652" t="s">
        <v>127</v>
      </c>
      <c r="AV652" t="s">
        <v>151</v>
      </c>
      <c r="AX652" t="s">
        <v>804</v>
      </c>
      <c r="AZ652" t="s">
        <v>98</v>
      </c>
      <c r="BB652" t="s">
        <v>130</v>
      </c>
      <c r="BG652" t="s">
        <v>102</v>
      </c>
      <c r="BH652" t="s">
        <v>123</v>
      </c>
      <c r="BI652" t="s">
        <v>148</v>
      </c>
      <c r="BJ652" t="s">
        <v>108</v>
      </c>
      <c r="BK652" t="s">
        <v>127</v>
      </c>
      <c r="BL652" t="s">
        <v>151</v>
      </c>
      <c r="BR652" t="s">
        <v>102</v>
      </c>
      <c r="BX652">
        <v>0</v>
      </c>
      <c r="BZ652" t="s">
        <v>570</v>
      </c>
      <c r="CA652">
        <v>0</v>
      </c>
      <c r="CH652" s="1">
        <v>43006.748148148101</v>
      </c>
      <c r="CS652">
        <v>1</v>
      </c>
    </row>
    <row r="653" spans="1:97">
      <c r="A653">
        <v>653</v>
      </c>
      <c r="B653" t="s">
        <v>4049</v>
      </c>
      <c r="D653" t="s">
        <v>7417</v>
      </c>
      <c r="E653" t="s">
        <v>6600</v>
      </c>
      <c r="G653" t="s">
        <v>98</v>
      </c>
      <c r="H653">
        <v>20110724</v>
      </c>
      <c r="I653" t="s">
        <v>886</v>
      </c>
      <c r="L653" t="s">
        <v>690</v>
      </c>
      <c r="M653" t="s">
        <v>122</v>
      </c>
      <c r="T653" t="s">
        <v>886</v>
      </c>
      <c r="X653" t="s">
        <v>102</v>
      </c>
      <c r="Y653" t="s">
        <v>123</v>
      </c>
      <c r="Z653" t="s">
        <v>165</v>
      </c>
      <c r="AB653" t="s">
        <v>138</v>
      </c>
      <c r="AC653" t="s">
        <v>98</v>
      </c>
      <c r="AE653" t="s">
        <v>98</v>
      </c>
      <c r="AH653" s="1">
        <v>43006.748148148101</v>
      </c>
      <c r="AI653" s="1">
        <v>43458.690393518496</v>
      </c>
      <c r="AJ653" t="s">
        <v>2092</v>
      </c>
      <c r="AL653" t="s">
        <v>4050</v>
      </c>
      <c r="AM653" t="s">
        <v>4048</v>
      </c>
      <c r="AR653" t="s">
        <v>105</v>
      </c>
      <c r="AT653" t="s">
        <v>108</v>
      </c>
      <c r="AU653" t="s">
        <v>127</v>
      </c>
      <c r="AV653" t="s">
        <v>169</v>
      </c>
      <c r="AX653" t="s">
        <v>129</v>
      </c>
      <c r="AZ653" t="s">
        <v>98</v>
      </c>
      <c r="BB653" t="s">
        <v>130</v>
      </c>
      <c r="BG653" t="s">
        <v>102</v>
      </c>
      <c r="BH653" t="s">
        <v>123</v>
      </c>
      <c r="BI653" t="s">
        <v>165</v>
      </c>
      <c r="BJ653" t="s">
        <v>108</v>
      </c>
      <c r="BK653" t="s">
        <v>127</v>
      </c>
      <c r="BL653" t="s">
        <v>169</v>
      </c>
      <c r="BR653" t="s">
        <v>102</v>
      </c>
      <c r="BX653">
        <v>1</v>
      </c>
      <c r="BZ653" t="s">
        <v>4051</v>
      </c>
      <c r="CA653">
        <v>0</v>
      </c>
      <c r="CH653" s="1">
        <v>43458.690393518496</v>
      </c>
      <c r="CS653">
        <v>1</v>
      </c>
    </row>
    <row r="654" spans="1:97">
      <c r="A654">
        <v>654</v>
      </c>
      <c r="B654" t="s">
        <v>4052</v>
      </c>
      <c r="D654" t="s">
        <v>7418</v>
      </c>
      <c r="E654" t="s">
        <v>6601</v>
      </c>
      <c r="G654" t="s">
        <v>98</v>
      </c>
      <c r="H654">
        <v>19320000</v>
      </c>
      <c r="I654" t="s">
        <v>147</v>
      </c>
      <c r="L654" t="s">
        <v>895</v>
      </c>
      <c r="M654" t="s">
        <v>100</v>
      </c>
      <c r="N654" t="s">
        <v>4053</v>
      </c>
      <c r="T654" t="s">
        <v>147</v>
      </c>
      <c r="X654" t="s">
        <v>102</v>
      </c>
      <c r="Y654" t="s">
        <v>123</v>
      </c>
      <c r="Z654" t="s">
        <v>148</v>
      </c>
      <c r="AB654" t="s">
        <v>138</v>
      </c>
      <c r="AC654" t="s">
        <v>98</v>
      </c>
      <c r="AE654" t="s">
        <v>98</v>
      </c>
      <c r="AH654" s="1">
        <v>43029.526041666701</v>
      </c>
      <c r="AI654" s="1">
        <v>43029.528229166703</v>
      </c>
      <c r="AJ654" t="s">
        <v>2108</v>
      </c>
      <c r="AL654" t="s">
        <v>4054</v>
      </c>
      <c r="AM654" t="s">
        <v>4055</v>
      </c>
      <c r="AR654" t="s">
        <v>98</v>
      </c>
      <c r="AT654" t="s">
        <v>108</v>
      </c>
      <c r="AU654" t="s">
        <v>127</v>
      </c>
      <c r="AV654" t="s">
        <v>151</v>
      </c>
      <c r="AX654" t="s">
        <v>112</v>
      </c>
      <c r="AZ654" t="s">
        <v>98</v>
      </c>
      <c r="BB654" t="s">
        <v>130</v>
      </c>
      <c r="BG654" t="s">
        <v>102</v>
      </c>
      <c r="BH654" t="s">
        <v>123</v>
      </c>
      <c r="BI654" t="s">
        <v>148</v>
      </c>
      <c r="BJ654" t="s">
        <v>108</v>
      </c>
      <c r="BK654" t="s">
        <v>127</v>
      </c>
      <c r="BL654" t="s">
        <v>151</v>
      </c>
      <c r="BR654" t="s">
        <v>102</v>
      </c>
      <c r="BX654">
        <v>1</v>
      </c>
      <c r="BZ654" t="s">
        <v>3563</v>
      </c>
      <c r="CA654">
        <v>0</v>
      </c>
      <c r="CH654" s="1">
        <v>43029.528229166703</v>
      </c>
      <c r="CS654">
        <v>1</v>
      </c>
    </row>
    <row r="655" spans="1:97">
      <c r="A655">
        <v>655</v>
      </c>
      <c r="B655" t="s">
        <v>4057</v>
      </c>
      <c r="D655" t="s">
        <v>7419</v>
      </c>
      <c r="E655" t="s">
        <v>6602</v>
      </c>
      <c r="G655" t="s">
        <v>98</v>
      </c>
      <c r="H655">
        <v>19050515</v>
      </c>
      <c r="I655" t="s">
        <v>886</v>
      </c>
      <c r="L655" t="s">
        <v>886</v>
      </c>
      <c r="M655" t="s">
        <v>4058</v>
      </c>
      <c r="T655" t="s">
        <v>886</v>
      </c>
      <c r="X655" t="s">
        <v>102</v>
      </c>
      <c r="Y655" t="s">
        <v>123</v>
      </c>
      <c r="Z655" t="s">
        <v>165</v>
      </c>
      <c r="AB655" t="s">
        <v>138</v>
      </c>
      <c r="AC655" t="s">
        <v>98</v>
      </c>
      <c r="AE655" t="s">
        <v>105</v>
      </c>
      <c r="AH655" s="1">
        <v>43006.748148148101</v>
      </c>
      <c r="AI655" s="1">
        <v>43006.748148148101</v>
      </c>
      <c r="AJ655" t="s">
        <v>2092</v>
      </c>
      <c r="AK655" t="s">
        <v>158</v>
      </c>
      <c r="AM655" t="s">
        <v>4056</v>
      </c>
      <c r="AR655" t="s">
        <v>105</v>
      </c>
      <c r="AT655" t="s">
        <v>108</v>
      </c>
      <c r="AU655" t="s">
        <v>127</v>
      </c>
      <c r="AV655" t="s">
        <v>169</v>
      </c>
      <c r="AX655" t="s">
        <v>4059</v>
      </c>
      <c r="AZ655" t="s">
        <v>98</v>
      </c>
      <c r="BB655" t="s">
        <v>152</v>
      </c>
      <c r="BG655" t="s">
        <v>102</v>
      </c>
      <c r="BH655" t="s">
        <v>123</v>
      </c>
      <c r="BI655" t="s">
        <v>165</v>
      </c>
      <c r="BJ655" t="s">
        <v>108</v>
      </c>
      <c r="BK655" t="s">
        <v>127</v>
      </c>
      <c r="BL655" t="s">
        <v>169</v>
      </c>
      <c r="BR655" t="s">
        <v>102</v>
      </c>
      <c r="BX655">
        <v>0</v>
      </c>
      <c r="BZ655" t="s">
        <v>4060</v>
      </c>
      <c r="CA655">
        <v>0</v>
      </c>
      <c r="CH655" s="1">
        <v>43006.748148148101</v>
      </c>
      <c r="CS655">
        <v>1</v>
      </c>
    </row>
    <row r="656" spans="1:97">
      <c r="A656">
        <v>656</v>
      </c>
      <c r="B656" t="s">
        <v>4062</v>
      </c>
      <c r="D656" t="s">
        <v>7420</v>
      </c>
      <c r="E656" t="s">
        <v>6603</v>
      </c>
      <c r="G656" t="s">
        <v>98</v>
      </c>
      <c r="H656">
        <v>20110517</v>
      </c>
      <c r="I656" t="s">
        <v>606</v>
      </c>
      <c r="L656" t="s">
        <v>400</v>
      </c>
      <c r="M656" t="s">
        <v>294</v>
      </c>
      <c r="T656" t="s">
        <v>606</v>
      </c>
      <c r="X656" t="s">
        <v>102</v>
      </c>
      <c r="Y656" t="s">
        <v>123</v>
      </c>
      <c r="Z656" t="s">
        <v>345</v>
      </c>
      <c r="AB656" t="s">
        <v>138</v>
      </c>
      <c r="AC656" t="s">
        <v>98</v>
      </c>
      <c r="AE656" t="s">
        <v>98</v>
      </c>
      <c r="AH656" s="1">
        <v>43006.748148148101</v>
      </c>
      <c r="AI656" s="1">
        <v>43458.690393518496</v>
      </c>
      <c r="AJ656" t="s">
        <v>2092</v>
      </c>
      <c r="AL656" t="s">
        <v>4063</v>
      </c>
      <c r="AM656" t="s">
        <v>4061</v>
      </c>
      <c r="AR656" t="s">
        <v>105</v>
      </c>
      <c r="AT656" t="s">
        <v>108</v>
      </c>
      <c r="AU656" t="s">
        <v>127</v>
      </c>
      <c r="AV656" t="s">
        <v>348</v>
      </c>
      <c r="AX656" t="s">
        <v>300</v>
      </c>
      <c r="AZ656" t="s">
        <v>98</v>
      </c>
      <c r="BB656" t="s">
        <v>130</v>
      </c>
      <c r="BG656" t="s">
        <v>102</v>
      </c>
      <c r="BH656" t="s">
        <v>123</v>
      </c>
      <c r="BI656" t="s">
        <v>345</v>
      </c>
      <c r="BJ656" t="s">
        <v>108</v>
      </c>
      <c r="BK656" t="s">
        <v>127</v>
      </c>
      <c r="BL656" t="s">
        <v>348</v>
      </c>
      <c r="BR656" t="s">
        <v>102</v>
      </c>
      <c r="BX656">
        <v>1</v>
      </c>
      <c r="BZ656" t="s">
        <v>4064</v>
      </c>
      <c r="CA656">
        <v>0</v>
      </c>
      <c r="CH656" s="1">
        <v>43458.690393518496</v>
      </c>
      <c r="CS656">
        <v>1</v>
      </c>
    </row>
    <row r="657" spans="1:97">
      <c r="A657">
        <v>657</v>
      </c>
      <c r="B657" t="s">
        <v>4065</v>
      </c>
      <c r="D657" t="s">
        <v>7421</v>
      </c>
      <c r="E657" t="s">
        <v>6604</v>
      </c>
      <c r="G657" t="s">
        <v>105</v>
      </c>
      <c r="H657">
        <v>19970211</v>
      </c>
      <c r="L657" t="s">
        <v>4066</v>
      </c>
      <c r="M657" t="s">
        <v>122</v>
      </c>
      <c r="X657" t="s">
        <v>102</v>
      </c>
      <c r="Y657" t="s">
        <v>123</v>
      </c>
      <c r="Z657" t="s">
        <v>189</v>
      </c>
      <c r="AC657" t="s">
        <v>98</v>
      </c>
      <c r="AE657" t="s">
        <v>98</v>
      </c>
      <c r="AH657" s="1">
        <v>43032.657592592601</v>
      </c>
      <c r="AI657" s="1">
        <v>43042.525856481501</v>
      </c>
      <c r="AJ657" t="s">
        <v>3664</v>
      </c>
      <c r="AL657" t="s">
        <v>4067</v>
      </c>
      <c r="AM657" t="s">
        <v>4068</v>
      </c>
      <c r="AN657" t="s">
        <v>105</v>
      </c>
      <c r="AR657" t="s">
        <v>105</v>
      </c>
      <c r="AT657" t="s">
        <v>108</v>
      </c>
      <c r="AU657" t="s">
        <v>127</v>
      </c>
      <c r="AV657" t="s">
        <v>193</v>
      </c>
      <c r="AX657" t="s">
        <v>129</v>
      </c>
      <c r="AZ657" t="s">
        <v>98</v>
      </c>
      <c r="BB657" t="s">
        <v>130</v>
      </c>
      <c r="BF657" t="s">
        <v>114</v>
      </c>
      <c r="BG657" t="s">
        <v>102</v>
      </c>
      <c r="BH657" t="s">
        <v>123</v>
      </c>
      <c r="BI657" t="s">
        <v>189</v>
      </c>
      <c r="BJ657" t="s">
        <v>108</v>
      </c>
      <c r="BK657" t="s">
        <v>127</v>
      </c>
      <c r="BL657" t="s">
        <v>193</v>
      </c>
      <c r="BR657" t="s">
        <v>102</v>
      </c>
      <c r="BX657">
        <v>1</v>
      </c>
      <c r="BZ657" t="s">
        <v>4069</v>
      </c>
      <c r="CA657">
        <v>0</v>
      </c>
      <c r="CH657" s="1">
        <v>43042.525856481501</v>
      </c>
      <c r="CS657">
        <v>1</v>
      </c>
    </row>
    <row r="658" spans="1:97">
      <c r="A658">
        <v>658</v>
      </c>
      <c r="B658" t="s">
        <v>4062</v>
      </c>
      <c r="D658" t="s">
        <v>7422</v>
      </c>
      <c r="E658" t="s">
        <v>6605</v>
      </c>
      <c r="G658" t="s">
        <v>98</v>
      </c>
      <c r="H658">
        <v>19050516</v>
      </c>
      <c r="I658" t="s">
        <v>606</v>
      </c>
      <c r="L658" t="s">
        <v>606</v>
      </c>
      <c r="M658" t="s">
        <v>3735</v>
      </c>
      <c r="T658" t="s">
        <v>606</v>
      </c>
      <c r="X658" t="s">
        <v>102</v>
      </c>
      <c r="Y658" t="s">
        <v>123</v>
      </c>
      <c r="Z658" t="s">
        <v>345</v>
      </c>
      <c r="AB658" t="s">
        <v>138</v>
      </c>
      <c r="AC658" t="s">
        <v>98</v>
      </c>
      <c r="AE658" t="s">
        <v>105</v>
      </c>
      <c r="AH658" s="1">
        <v>43006.748148148101</v>
      </c>
      <c r="AI658" s="1">
        <v>43006.748148148101</v>
      </c>
      <c r="AJ658" t="s">
        <v>2092</v>
      </c>
      <c r="AK658" t="s">
        <v>158</v>
      </c>
      <c r="AM658" t="s">
        <v>4070</v>
      </c>
      <c r="AR658" t="s">
        <v>105</v>
      </c>
      <c r="AT658" t="s">
        <v>108</v>
      </c>
      <c r="AU658" t="s">
        <v>127</v>
      </c>
      <c r="AV658" t="s">
        <v>348</v>
      </c>
      <c r="AX658" t="s">
        <v>3736</v>
      </c>
      <c r="AZ658" t="s">
        <v>98</v>
      </c>
      <c r="BB658" t="s">
        <v>152</v>
      </c>
      <c r="BG658" t="s">
        <v>102</v>
      </c>
      <c r="BH658" t="s">
        <v>123</v>
      </c>
      <c r="BI658" t="s">
        <v>345</v>
      </c>
      <c r="BJ658" t="s">
        <v>108</v>
      </c>
      <c r="BK658" t="s">
        <v>127</v>
      </c>
      <c r="BL658" t="s">
        <v>348</v>
      </c>
      <c r="BR658" t="s">
        <v>102</v>
      </c>
      <c r="BX658">
        <v>0</v>
      </c>
      <c r="BZ658" t="s">
        <v>4071</v>
      </c>
      <c r="CA658">
        <v>0</v>
      </c>
      <c r="CH658" s="1">
        <v>43006.748148148101</v>
      </c>
      <c r="CS658">
        <v>1</v>
      </c>
    </row>
    <row r="659" spans="1:97">
      <c r="A659">
        <v>659</v>
      </c>
      <c r="B659" t="s">
        <v>3726</v>
      </c>
      <c r="D659" t="s">
        <v>7423</v>
      </c>
      <c r="E659" t="s">
        <v>6606</v>
      </c>
      <c r="G659" t="s">
        <v>98</v>
      </c>
      <c r="H659">
        <v>19500523</v>
      </c>
      <c r="I659" t="s">
        <v>147</v>
      </c>
      <c r="L659" t="s">
        <v>895</v>
      </c>
      <c r="M659" t="s">
        <v>4058</v>
      </c>
      <c r="T659" t="s">
        <v>147</v>
      </c>
      <c r="X659" t="s">
        <v>102</v>
      </c>
      <c r="Y659" t="s">
        <v>123</v>
      </c>
      <c r="Z659" t="s">
        <v>148</v>
      </c>
      <c r="AB659" t="s">
        <v>138</v>
      </c>
      <c r="AC659" t="s">
        <v>98</v>
      </c>
      <c r="AE659" t="s">
        <v>98</v>
      </c>
      <c r="AH659" s="1">
        <v>43006.748148148101</v>
      </c>
      <c r="AI659" s="1">
        <v>43073.693888888898</v>
      </c>
      <c r="AJ659" t="s">
        <v>2092</v>
      </c>
      <c r="AK659" t="s">
        <v>150</v>
      </c>
      <c r="AL659" t="s">
        <v>4073</v>
      </c>
      <c r="AM659" t="s">
        <v>4072</v>
      </c>
      <c r="AR659" t="s">
        <v>105</v>
      </c>
      <c r="AT659" t="s">
        <v>108</v>
      </c>
      <c r="AU659" t="s">
        <v>127</v>
      </c>
      <c r="AV659" t="s">
        <v>151</v>
      </c>
      <c r="AX659" t="s">
        <v>4059</v>
      </c>
      <c r="AZ659" t="s">
        <v>98</v>
      </c>
      <c r="BB659" t="s">
        <v>152</v>
      </c>
      <c r="BG659" t="s">
        <v>102</v>
      </c>
      <c r="BH659" t="s">
        <v>123</v>
      </c>
      <c r="BI659" t="s">
        <v>148</v>
      </c>
      <c r="BJ659" t="s">
        <v>108</v>
      </c>
      <c r="BK659" t="s">
        <v>127</v>
      </c>
      <c r="BL659" t="s">
        <v>151</v>
      </c>
      <c r="BR659" t="s">
        <v>102</v>
      </c>
      <c r="BZ659" t="s">
        <v>4074</v>
      </c>
      <c r="CA659">
        <v>0</v>
      </c>
      <c r="CH659" s="1">
        <v>43073.693888888898</v>
      </c>
      <c r="CS659">
        <v>1</v>
      </c>
    </row>
    <row r="660" spans="1:97">
      <c r="A660">
        <v>660</v>
      </c>
      <c r="B660" t="s">
        <v>4076</v>
      </c>
      <c r="D660" t="s">
        <v>7424</v>
      </c>
      <c r="E660" t="s">
        <v>6607</v>
      </c>
      <c r="G660" t="s">
        <v>105</v>
      </c>
      <c r="H660">
        <v>19870419</v>
      </c>
      <c r="I660" t="s">
        <v>223</v>
      </c>
      <c r="L660" t="s">
        <v>260</v>
      </c>
      <c r="M660" t="s">
        <v>122</v>
      </c>
      <c r="N660" t="s">
        <v>4077</v>
      </c>
      <c r="T660" t="s">
        <v>223</v>
      </c>
      <c r="X660" t="s">
        <v>102</v>
      </c>
      <c r="Y660" t="s">
        <v>123</v>
      </c>
      <c r="Z660" t="s">
        <v>224</v>
      </c>
      <c r="AB660" t="s">
        <v>138</v>
      </c>
      <c r="AC660" t="s">
        <v>98</v>
      </c>
      <c r="AE660" t="s">
        <v>98</v>
      </c>
      <c r="AH660" s="1">
        <v>43032.755243055602</v>
      </c>
      <c r="AI660" s="1">
        <v>43032.755243055602</v>
      </c>
      <c r="AJ660" t="s">
        <v>2539</v>
      </c>
      <c r="AL660" t="s">
        <v>4078</v>
      </c>
      <c r="AM660" t="s">
        <v>4075</v>
      </c>
      <c r="AR660" t="s">
        <v>105</v>
      </c>
      <c r="AT660" t="s">
        <v>108</v>
      </c>
      <c r="AU660" t="s">
        <v>127</v>
      </c>
      <c r="AV660" t="s">
        <v>228</v>
      </c>
      <c r="AX660" t="s">
        <v>129</v>
      </c>
      <c r="AZ660" t="s">
        <v>98</v>
      </c>
      <c r="BB660" t="s">
        <v>130</v>
      </c>
      <c r="BG660" t="s">
        <v>102</v>
      </c>
      <c r="BH660" t="s">
        <v>123</v>
      </c>
      <c r="BI660" t="s">
        <v>224</v>
      </c>
      <c r="BJ660" t="s">
        <v>108</v>
      </c>
      <c r="BK660" t="s">
        <v>127</v>
      </c>
      <c r="BL660" t="s">
        <v>228</v>
      </c>
      <c r="BR660" t="s">
        <v>102</v>
      </c>
      <c r="BX660">
        <v>1</v>
      </c>
      <c r="BZ660" t="s">
        <v>4079</v>
      </c>
      <c r="CA660">
        <v>0</v>
      </c>
      <c r="CH660" s="1">
        <v>43032.755243055602</v>
      </c>
      <c r="CS660">
        <v>1</v>
      </c>
    </row>
    <row r="661" spans="1:97">
      <c r="A661">
        <v>661</v>
      </c>
      <c r="B661" t="s">
        <v>4081</v>
      </c>
      <c r="D661" t="s">
        <v>7350</v>
      </c>
      <c r="E661" t="s">
        <v>6608</v>
      </c>
      <c r="G661" t="s">
        <v>105</v>
      </c>
      <c r="H661">
        <v>20000329</v>
      </c>
      <c r="I661" t="s">
        <v>4082</v>
      </c>
      <c r="L661" t="s">
        <v>4082</v>
      </c>
      <c r="M661" t="s">
        <v>100</v>
      </c>
      <c r="X661" t="s">
        <v>102</v>
      </c>
      <c r="Y661" t="s">
        <v>123</v>
      </c>
      <c r="Z661" t="s">
        <v>217</v>
      </c>
      <c r="AB661" t="s">
        <v>138</v>
      </c>
      <c r="AC661" t="s">
        <v>98</v>
      </c>
      <c r="AE661" t="s">
        <v>105</v>
      </c>
      <c r="AH661" s="1">
        <v>43374.451782407399</v>
      </c>
      <c r="AI661" s="1">
        <v>43378.355543981503</v>
      </c>
      <c r="AJ661" t="s">
        <v>2108</v>
      </c>
      <c r="AM661" t="s">
        <v>4080</v>
      </c>
      <c r="AN661" t="s">
        <v>105</v>
      </c>
      <c r="AR661" t="s">
        <v>98</v>
      </c>
      <c r="AT661" t="s">
        <v>108</v>
      </c>
      <c r="AU661" t="s">
        <v>127</v>
      </c>
      <c r="AV661" t="s">
        <v>220</v>
      </c>
      <c r="AX661" t="s">
        <v>112</v>
      </c>
      <c r="AZ661" t="s">
        <v>98</v>
      </c>
      <c r="BB661" t="s">
        <v>130</v>
      </c>
      <c r="BF661" t="s">
        <v>114</v>
      </c>
      <c r="BG661" t="s">
        <v>4083</v>
      </c>
      <c r="BH661" t="s">
        <v>4084</v>
      </c>
      <c r="BI661" t="s">
        <v>4085</v>
      </c>
      <c r="BJ661" t="s">
        <v>4086</v>
      </c>
      <c r="BK661" t="s">
        <v>4087</v>
      </c>
      <c r="BL661" t="s">
        <v>4088</v>
      </c>
      <c r="BR661" t="s">
        <v>102</v>
      </c>
      <c r="BX661">
        <v>1</v>
      </c>
      <c r="BZ661" t="s">
        <v>4089</v>
      </c>
      <c r="CA661">
        <v>0</v>
      </c>
      <c r="CH661" s="1">
        <v>43378.355543981503</v>
      </c>
      <c r="CS661">
        <v>1</v>
      </c>
    </row>
    <row r="662" spans="1:97">
      <c r="A662">
        <v>662</v>
      </c>
      <c r="B662" t="s">
        <v>4091</v>
      </c>
      <c r="D662" t="s">
        <v>7425</v>
      </c>
      <c r="E662" t="s">
        <v>6609</v>
      </c>
      <c r="G662" t="s">
        <v>105</v>
      </c>
      <c r="H662">
        <v>20000706</v>
      </c>
      <c r="I662" t="s">
        <v>147</v>
      </c>
      <c r="L662" t="s">
        <v>895</v>
      </c>
      <c r="M662" t="s">
        <v>122</v>
      </c>
      <c r="N662" t="s">
        <v>4092</v>
      </c>
      <c r="T662" t="s">
        <v>147</v>
      </c>
      <c r="W662" t="s">
        <v>4093</v>
      </c>
      <c r="X662" t="s">
        <v>102</v>
      </c>
      <c r="Y662" t="s">
        <v>123</v>
      </c>
      <c r="Z662" t="s">
        <v>148</v>
      </c>
      <c r="AB662" t="s">
        <v>138</v>
      </c>
      <c r="AC662" t="s">
        <v>98</v>
      </c>
      <c r="AE662" t="s">
        <v>98</v>
      </c>
      <c r="AH662" s="1">
        <v>43375.727696759299</v>
      </c>
      <c r="AI662" s="1">
        <v>43375.727696759299</v>
      </c>
      <c r="AJ662" t="s">
        <v>3719</v>
      </c>
      <c r="AL662" t="s">
        <v>4094</v>
      </c>
      <c r="AM662" t="s">
        <v>4090</v>
      </c>
      <c r="AR662" t="s">
        <v>105</v>
      </c>
      <c r="AT662" t="s">
        <v>108</v>
      </c>
      <c r="AU662" t="s">
        <v>127</v>
      </c>
      <c r="AV662" t="s">
        <v>151</v>
      </c>
      <c r="AX662" t="s">
        <v>129</v>
      </c>
      <c r="AZ662" t="s">
        <v>98</v>
      </c>
      <c r="BB662" t="s">
        <v>130</v>
      </c>
      <c r="BG662" t="s">
        <v>102</v>
      </c>
      <c r="BH662" t="s">
        <v>123</v>
      </c>
      <c r="BI662" t="s">
        <v>148</v>
      </c>
      <c r="BJ662" t="s">
        <v>108</v>
      </c>
      <c r="BK662" t="s">
        <v>127</v>
      </c>
      <c r="BL662" t="s">
        <v>151</v>
      </c>
      <c r="BR662" t="s">
        <v>102</v>
      </c>
      <c r="BX662">
        <v>1</v>
      </c>
      <c r="BZ662" t="s">
        <v>4095</v>
      </c>
      <c r="CA662">
        <v>0</v>
      </c>
      <c r="CH662" s="1">
        <v>43375.727696759299</v>
      </c>
      <c r="CS662">
        <v>1</v>
      </c>
    </row>
    <row r="663" spans="1:97">
      <c r="A663">
        <v>663</v>
      </c>
      <c r="B663" t="s">
        <v>4097</v>
      </c>
      <c r="D663" t="s">
        <v>7426</v>
      </c>
      <c r="E663" t="s">
        <v>6610</v>
      </c>
      <c r="G663" t="s">
        <v>105</v>
      </c>
      <c r="H663">
        <v>20000101</v>
      </c>
      <c r="I663" t="s">
        <v>814</v>
      </c>
      <c r="L663" t="s">
        <v>244</v>
      </c>
      <c r="M663" t="s">
        <v>122</v>
      </c>
      <c r="N663" t="s">
        <v>4098</v>
      </c>
      <c r="T663" t="s">
        <v>814</v>
      </c>
      <c r="W663" t="s">
        <v>4099</v>
      </c>
      <c r="X663" t="s">
        <v>102</v>
      </c>
      <c r="Y663" t="s">
        <v>123</v>
      </c>
      <c r="Z663" t="s">
        <v>248</v>
      </c>
      <c r="AB663" t="s">
        <v>138</v>
      </c>
      <c r="AC663" t="s">
        <v>98</v>
      </c>
      <c r="AE663" t="s">
        <v>98</v>
      </c>
      <c r="AH663" s="1">
        <v>43375.727696759299</v>
      </c>
      <c r="AI663" s="1">
        <v>43375.727696759299</v>
      </c>
      <c r="AJ663" t="s">
        <v>3719</v>
      </c>
      <c r="AL663" t="s">
        <v>4100</v>
      </c>
      <c r="AM663" t="s">
        <v>4096</v>
      </c>
      <c r="AR663" t="s">
        <v>105</v>
      </c>
      <c r="AT663" t="s">
        <v>108</v>
      </c>
      <c r="AU663" t="s">
        <v>127</v>
      </c>
      <c r="AV663" t="s">
        <v>251</v>
      </c>
      <c r="AX663" t="s">
        <v>129</v>
      </c>
      <c r="AZ663" t="s">
        <v>98</v>
      </c>
      <c r="BB663" t="s">
        <v>130</v>
      </c>
      <c r="BG663" t="s">
        <v>102</v>
      </c>
      <c r="BH663" t="s">
        <v>123</v>
      </c>
      <c r="BI663" t="s">
        <v>248</v>
      </c>
      <c r="BJ663" t="s">
        <v>108</v>
      </c>
      <c r="BK663" t="s">
        <v>127</v>
      </c>
      <c r="BL663" t="s">
        <v>251</v>
      </c>
      <c r="BR663" t="s">
        <v>102</v>
      </c>
      <c r="BX663">
        <v>1</v>
      </c>
      <c r="BZ663" t="s">
        <v>4101</v>
      </c>
      <c r="CA663">
        <v>0</v>
      </c>
      <c r="CH663" s="1">
        <v>43375.727696759299</v>
      </c>
      <c r="CS663">
        <v>1</v>
      </c>
    </row>
    <row r="664" spans="1:97">
      <c r="A664">
        <v>664</v>
      </c>
      <c r="B664" t="s">
        <v>4103</v>
      </c>
      <c r="D664" t="s">
        <v>7427</v>
      </c>
      <c r="E664" t="s">
        <v>6611</v>
      </c>
      <c r="G664" t="s">
        <v>105</v>
      </c>
      <c r="H664">
        <v>20000612</v>
      </c>
      <c r="I664" t="s">
        <v>886</v>
      </c>
      <c r="L664" t="s">
        <v>690</v>
      </c>
      <c r="M664" t="s">
        <v>122</v>
      </c>
      <c r="N664" t="s">
        <v>4104</v>
      </c>
      <c r="T664" t="s">
        <v>886</v>
      </c>
      <c r="X664" t="s">
        <v>102</v>
      </c>
      <c r="Y664" t="s">
        <v>123</v>
      </c>
      <c r="Z664" t="s">
        <v>165</v>
      </c>
      <c r="AB664" t="s">
        <v>138</v>
      </c>
      <c r="AC664" t="s">
        <v>98</v>
      </c>
      <c r="AE664" t="s">
        <v>98</v>
      </c>
      <c r="AH664" s="1">
        <v>43375.734768518501</v>
      </c>
      <c r="AI664" s="1">
        <v>43375.734768518501</v>
      </c>
      <c r="AJ664" t="s">
        <v>3719</v>
      </c>
      <c r="AL664" t="s">
        <v>4105</v>
      </c>
      <c r="AM664" t="s">
        <v>4102</v>
      </c>
      <c r="AR664" t="s">
        <v>105</v>
      </c>
      <c r="AT664" t="s">
        <v>108</v>
      </c>
      <c r="AU664" t="s">
        <v>127</v>
      </c>
      <c r="AV664" t="s">
        <v>169</v>
      </c>
      <c r="AX664" t="s">
        <v>129</v>
      </c>
      <c r="AZ664" t="s">
        <v>98</v>
      </c>
      <c r="BB664" t="s">
        <v>130</v>
      </c>
      <c r="BG664" t="s">
        <v>102</v>
      </c>
      <c r="BH664" t="s">
        <v>123</v>
      </c>
      <c r="BI664" t="s">
        <v>165</v>
      </c>
      <c r="BJ664" t="s">
        <v>108</v>
      </c>
      <c r="BK664" t="s">
        <v>127</v>
      </c>
      <c r="BL664" t="s">
        <v>169</v>
      </c>
      <c r="BR664" t="s">
        <v>102</v>
      </c>
      <c r="BX664">
        <v>1</v>
      </c>
      <c r="BZ664" t="s">
        <v>782</v>
      </c>
      <c r="CA664">
        <v>0</v>
      </c>
      <c r="CH664" s="1">
        <v>43375.734768518501</v>
      </c>
      <c r="CS664">
        <v>1</v>
      </c>
    </row>
    <row r="665" spans="1:97">
      <c r="A665">
        <v>665</v>
      </c>
      <c r="B665" t="s">
        <v>4107</v>
      </c>
      <c r="D665" t="s">
        <v>7428</v>
      </c>
      <c r="E665" t="s">
        <v>6612</v>
      </c>
      <c r="G665" t="s">
        <v>105</v>
      </c>
      <c r="H665">
        <v>20180809</v>
      </c>
      <c r="I665" t="s">
        <v>886</v>
      </c>
      <c r="L665" t="s">
        <v>690</v>
      </c>
      <c r="M665" t="s">
        <v>122</v>
      </c>
      <c r="T665" t="s">
        <v>886</v>
      </c>
      <c r="W665" t="s">
        <v>4108</v>
      </c>
      <c r="X665" t="s">
        <v>102</v>
      </c>
      <c r="Y665" t="s">
        <v>123</v>
      </c>
      <c r="Z665" t="s">
        <v>165</v>
      </c>
      <c r="AB665" t="s">
        <v>138</v>
      </c>
      <c r="AC665" t="s">
        <v>98</v>
      </c>
      <c r="AE665" t="s">
        <v>98</v>
      </c>
      <c r="AH665" s="1">
        <v>43378.387175925898</v>
      </c>
      <c r="AI665" s="1">
        <v>43378.387175925898</v>
      </c>
      <c r="AJ665" t="s">
        <v>489</v>
      </c>
      <c r="AM665" t="s">
        <v>4106</v>
      </c>
      <c r="AR665" t="s">
        <v>105</v>
      </c>
      <c r="AT665" t="s">
        <v>108</v>
      </c>
      <c r="AU665" t="s">
        <v>127</v>
      </c>
      <c r="AV665" t="s">
        <v>169</v>
      </c>
      <c r="AX665" t="s">
        <v>129</v>
      </c>
      <c r="AZ665" t="s">
        <v>98</v>
      </c>
      <c r="BB665" t="s">
        <v>130</v>
      </c>
      <c r="BG665" t="s">
        <v>102</v>
      </c>
      <c r="BH665" t="s">
        <v>123</v>
      </c>
      <c r="BI665" t="s">
        <v>165</v>
      </c>
      <c r="BJ665" t="s">
        <v>108</v>
      </c>
      <c r="BK665" t="s">
        <v>127</v>
      </c>
      <c r="BL665" t="s">
        <v>169</v>
      </c>
      <c r="BR665" t="s">
        <v>102</v>
      </c>
      <c r="BX665">
        <v>1</v>
      </c>
      <c r="BZ665" t="s">
        <v>4109</v>
      </c>
      <c r="CA665">
        <v>0</v>
      </c>
      <c r="CH665" s="1">
        <v>43378.387175925898</v>
      </c>
      <c r="CS665">
        <v>1</v>
      </c>
    </row>
    <row r="666" spans="1:97">
      <c r="A666">
        <v>666</v>
      </c>
      <c r="B666" t="s">
        <v>4107</v>
      </c>
      <c r="D666" t="s">
        <v>7429</v>
      </c>
      <c r="E666" t="s">
        <v>6613</v>
      </c>
      <c r="G666" t="s">
        <v>105</v>
      </c>
      <c r="H666">
        <v>19840507</v>
      </c>
      <c r="I666" t="s">
        <v>886</v>
      </c>
      <c r="L666" t="s">
        <v>886</v>
      </c>
      <c r="M666" t="s">
        <v>212</v>
      </c>
      <c r="N666" t="s">
        <v>4111</v>
      </c>
      <c r="T666" t="s">
        <v>886</v>
      </c>
      <c r="X666" t="s">
        <v>102</v>
      </c>
      <c r="Y666" t="s">
        <v>123</v>
      </c>
      <c r="Z666" t="s">
        <v>165</v>
      </c>
      <c r="AB666" t="s">
        <v>138</v>
      </c>
      <c r="AC666" t="s">
        <v>98</v>
      </c>
      <c r="AE666" t="s">
        <v>105</v>
      </c>
      <c r="AH666" s="1">
        <v>43378.387175925898</v>
      </c>
      <c r="AI666" s="1">
        <v>43378.387175925898</v>
      </c>
      <c r="AJ666" t="s">
        <v>489</v>
      </c>
      <c r="AK666" t="s">
        <v>279</v>
      </c>
      <c r="AM666" t="s">
        <v>4110</v>
      </c>
      <c r="AR666" t="s">
        <v>105</v>
      </c>
      <c r="AT666" t="s">
        <v>108</v>
      </c>
      <c r="AU666" t="s">
        <v>127</v>
      </c>
      <c r="AV666" t="s">
        <v>169</v>
      </c>
      <c r="AX666" t="s">
        <v>213</v>
      </c>
      <c r="AZ666" t="s">
        <v>98</v>
      </c>
      <c r="BB666" t="s">
        <v>152</v>
      </c>
      <c r="BG666" t="s">
        <v>102</v>
      </c>
      <c r="BH666" t="s">
        <v>123</v>
      </c>
      <c r="BI666" t="s">
        <v>165</v>
      </c>
      <c r="BJ666" t="s">
        <v>108</v>
      </c>
      <c r="BK666" t="s">
        <v>127</v>
      </c>
      <c r="BL666" t="s">
        <v>169</v>
      </c>
      <c r="BR666" t="s">
        <v>102</v>
      </c>
      <c r="BX666">
        <v>0</v>
      </c>
      <c r="BZ666" t="s">
        <v>4112</v>
      </c>
      <c r="CA666">
        <v>0</v>
      </c>
      <c r="CH666" s="1">
        <v>43378.387175925898</v>
      </c>
      <c r="CS666">
        <v>1</v>
      </c>
    </row>
    <row r="667" spans="1:97">
      <c r="A667">
        <v>667</v>
      </c>
      <c r="B667" t="s">
        <v>4114</v>
      </c>
      <c r="D667" t="s">
        <v>7430</v>
      </c>
      <c r="E667" t="s">
        <v>6614</v>
      </c>
      <c r="G667" t="s">
        <v>105</v>
      </c>
      <c r="H667">
        <v>19870623</v>
      </c>
      <c r="I667" t="s">
        <v>886</v>
      </c>
      <c r="L667" t="s">
        <v>886</v>
      </c>
      <c r="M667" t="s">
        <v>100</v>
      </c>
      <c r="N667" t="s">
        <v>4115</v>
      </c>
      <c r="T667" t="s">
        <v>886</v>
      </c>
      <c r="X667" t="s">
        <v>102</v>
      </c>
      <c r="Y667" t="s">
        <v>123</v>
      </c>
      <c r="Z667" t="s">
        <v>165</v>
      </c>
      <c r="AB667" t="s">
        <v>138</v>
      </c>
      <c r="AC667" t="s">
        <v>98</v>
      </c>
      <c r="AE667" t="s">
        <v>105</v>
      </c>
      <c r="AH667" s="1">
        <v>43378.387175925898</v>
      </c>
      <c r="AI667" s="1">
        <v>43378.387175925898</v>
      </c>
      <c r="AJ667" t="s">
        <v>489</v>
      </c>
      <c r="AK667" t="s">
        <v>781</v>
      </c>
      <c r="AM667" t="s">
        <v>4113</v>
      </c>
      <c r="AR667" t="s">
        <v>98</v>
      </c>
      <c r="AT667" t="s">
        <v>108</v>
      </c>
      <c r="AU667" t="s">
        <v>127</v>
      </c>
      <c r="AV667" t="s">
        <v>169</v>
      </c>
      <c r="AX667" t="s">
        <v>112</v>
      </c>
      <c r="AZ667" t="s">
        <v>98</v>
      </c>
      <c r="BB667" t="s">
        <v>152</v>
      </c>
      <c r="BG667" t="s">
        <v>102</v>
      </c>
      <c r="BH667" t="s">
        <v>123</v>
      </c>
      <c r="BI667" t="s">
        <v>165</v>
      </c>
      <c r="BJ667" t="s">
        <v>108</v>
      </c>
      <c r="BK667" t="s">
        <v>127</v>
      </c>
      <c r="BL667" t="s">
        <v>169</v>
      </c>
      <c r="BR667" t="s">
        <v>102</v>
      </c>
      <c r="BX667">
        <v>0</v>
      </c>
      <c r="BZ667" t="s">
        <v>4116</v>
      </c>
      <c r="CA667">
        <v>0</v>
      </c>
      <c r="CH667" s="1">
        <v>43378.387175925898</v>
      </c>
      <c r="CS667">
        <v>1</v>
      </c>
    </row>
    <row r="668" spans="1:97">
      <c r="A668">
        <v>668</v>
      </c>
      <c r="B668" t="s">
        <v>4117</v>
      </c>
      <c r="D668" t="s">
        <v>7431</v>
      </c>
      <c r="E668" t="s">
        <v>6615</v>
      </c>
      <c r="G668" t="s">
        <v>105</v>
      </c>
      <c r="H668">
        <v>19280000</v>
      </c>
      <c r="I668" t="s">
        <v>2523</v>
      </c>
      <c r="L668" t="s">
        <v>2553</v>
      </c>
      <c r="M668" t="s">
        <v>100</v>
      </c>
      <c r="N668" t="s">
        <v>4118</v>
      </c>
      <c r="T668" t="s">
        <v>2523</v>
      </c>
      <c r="X668" t="s">
        <v>102</v>
      </c>
      <c r="Y668" t="s">
        <v>123</v>
      </c>
      <c r="Z668" t="s">
        <v>856</v>
      </c>
      <c r="AB668" t="s">
        <v>138</v>
      </c>
      <c r="AC668" t="s">
        <v>98</v>
      </c>
      <c r="AE668" t="s">
        <v>98</v>
      </c>
      <c r="AH668" s="1">
        <v>43029.526041666701</v>
      </c>
      <c r="AI668" s="1">
        <v>43029.527962963002</v>
      </c>
      <c r="AJ668" t="s">
        <v>2108</v>
      </c>
      <c r="AL668" t="s">
        <v>4119</v>
      </c>
      <c r="AM668" t="s">
        <v>4120</v>
      </c>
      <c r="AR668" t="s">
        <v>98</v>
      </c>
      <c r="AT668" t="s">
        <v>108</v>
      </c>
      <c r="AU668" t="s">
        <v>127</v>
      </c>
      <c r="AV668" t="s">
        <v>859</v>
      </c>
      <c r="AX668" t="s">
        <v>112</v>
      </c>
      <c r="AZ668" t="s">
        <v>98</v>
      </c>
      <c r="BB668" t="s">
        <v>130</v>
      </c>
      <c r="BG668" t="s">
        <v>102</v>
      </c>
      <c r="BH668" t="s">
        <v>123</v>
      </c>
      <c r="BI668" t="s">
        <v>856</v>
      </c>
      <c r="BJ668" t="s">
        <v>108</v>
      </c>
      <c r="BK668" t="s">
        <v>127</v>
      </c>
      <c r="BL668" t="s">
        <v>859</v>
      </c>
      <c r="BR668" t="s">
        <v>102</v>
      </c>
      <c r="BX668">
        <v>1</v>
      </c>
      <c r="BZ668" t="s">
        <v>4121</v>
      </c>
      <c r="CA668">
        <v>0</v>
      </c>
      <c r="CH668" s="1">
        <v>43029.527962963002</v>
      </c>
      <c r="CS668">
        <v>1</v>
      </c>
    </row>
    <row r="669" spans="1:97">
      <c r="A669">
        <v>669</v>
      </c>
      <c r="B669" t="s">
        <v>4122</v>
      </c>
      <c r="D669" t="s">
        <v>7432</v>
      </c>
      <c r="E669" t="s">
        <v>6616</v>
      </c>
      <c r="G669" t="s">
        <v>105</v>
      </c>
      <c r="H669">
        <v>19270101</v>
      </c>
      <c r="I669" t="s">
        <v>216</v>
      </c>
      <c r="L669" t="s">
        <v>216</v>
      </c>
      <c r="M669" t="s">
        <v>100</v>
      </c>
      <c r="N669" t="s">
        <v>4123</v>
      </c>
      <c r="T669" t="s">
        <v>216</v>
      </c>
      <c r="X669" t="s">
        <v>102</v>
      </c>
      <c r="Y669" t="s">
        <v>123</v>
      </c>
      <c r="Z669" t="s">
        <v>217</v>
      </c>
      <c r="AB669" t="s">
        <v>138</v>
      </c>
      <c r="AC669" t="s">
        <v>98</v>
      </c>
      <c r="AE669" t="s">
        <v>98</v>
      </c>
      <c r="AH669" s="1">
        <v>43029.526041666701</v>
      </c>
      <c r="AI669" s="1">
        <v>43029.527743055602</v>
      </c>
      <c r="AJ669" t="s">
        <v>2108</v>
      </c>
      <c r="AL669" t="s">
        <v>4124</v>
      </c>
      <c r="AM669" t="s">
        <v>4125</v>
      </c>
      <c r="AR669" t="s">
        <v>98</v>
      </c>
      <c r="AT669" t="s">
        <v>108</v>
      </c>
      <c r="AU669" t="s">
        <v>127</v>
      </c>
      <c r="AV669" t="s">
        <v>220</v>
      </c>
      <c r="AX669" t="s">
        <v>112</v>
      </c>
      <c r="AZ669" t="s">
        <v>98</v>
      </c>
      <c r="BB669" t="s">
        <v>130</v>
      </c>
      <c r="BG669" t="s">
        <v>102</v>
      </c>
      <c r="BH669" t="s">
        <v>123</v>
      </c>
      <c r="BI669" t="s">
        <v>217</v>
      </c>
      <c r="BJ669" t="s">
        <v>108</v>
      </c>
      <c r="BK669" t="s">
        <v>127</v>
      </c>
      <c r="BL669" t="s">
        <v>220</v>
      </c>
      <c r="BR669" t="s">
        <v>102</v>
      </c>
      <c r="BX669">
        <v>1</v>
      </c>
      <c r="BZ669" t="s">
        <v>4126</v>
      </c>
      <c r="CA669">
        <v>0</v>
      </c>
      <c r="CH669" s="1">
        <v>43029.527743055602</v>
      </c>
      <c r="CS669">
        <v>1</v>
      </c>
    </row>
    <row r="670" spans="1:97">
      <c r="A670">
        <v>670</v>
      </c>
      <c r="B670" t="s">
        <v>4127</v>
      </c>
      <c r="D670" t="s">
        <v>7433</v>
      </c>
      <c r="E670" t="s">
        <v>6617</v>
      </c>
      <c r="G670" t="s">
        <v>105</v>
      </c>
      <c r="H670">
        <v>19290000</v>
      </c>
      <c r="I670" t="s">
        <v>2523</v>
      </c>
      <c r="L670" t="s">
        <v>2553</v>
      </c>
      <c r="M670" t="s">
        <v>100</v>
      </c>
      <c r="T670" t="s">
        <v>2523</v>
      </c>
      <c r="X670" t="s">
        <v>102</v>
      </c>
      <c r="Y670" t="s">
        <v>123</v>
      </c>
      <c r="Z670" t="s">
        <v>856</v>
      </c>
      <c r="AB670" t="s">
        <v>138</v>
      </c>
      <c r="AC670" t="s">
        <v>98</v>
      </c>
      <c r="AE670" t="s">
        <v>98</v>
      </c>
      <c r="AH670" s="1">
        <v>43029.526041666701</v>
      </c>
      <c r="AI670" s="1">
        <v>43029.527465277803</v>
      </c>
      <c r="AJ670" t="s">
        <v>2108</v>
      </c>
      <c r="AL670" t="s">
        <v>4128</v>
      </c>
      <c r="AM670" t="s">
        <v>4129</v>
      </c>
      <c r="AR670" t="s">
        <v>98</v>
      </c>
      <c r="AT670" t="s">
        <v>108</v>
      </c>
      <c r="AU670" t="s">
        <v>127</v>
      </c>
      <c r="AV670" t="s">
        <v>859</v>
      </c>
      <c r="AX670" t="s">
        <v>112</v>
      </c>
      <c r="AZ670" t="s">
        <v>98</v>
      </c>
      <c r="BB670" t="s">
        <v>130</v>
      </c>
      <c r="BG670" t="s">
        <v>102</v>
      </c>
      <c r="BH670" t="s">
        <v>123</v>
      </c>
      <c r="BI670" t="s">
        <v>856</v>
      </c>
      <c r="BJ670" t="s">
        <v>108</v>
      </c>
      <c r="BK670" t="s">
        <v>127</v>
      </c>
      <c r="BL670" t="s">
        <v>859</v>
      </c>
      <c r="BR670" t="s">
        <v>102</v>
      </c>
      <c r="BX670">
        <v>1</v>
      </c>
      <c r="BZ670" t="s">
        <v>4130</v>
      </c>
      <c r="CA670">
        <v>0</v>
      </c>
      <c r="CH670" s="1">
        <v>43029.527465277803</v>
      </c>
      <c r="CS670">
        <v>1</v>
      </c>
    </row>
    <row r="671" spans="1:97">
      <c r="A671">
        <v>671</v>
      </c>
      <c r="B671" t="s">
        <v>4131</v>
      </c>
      <c r="D671" t="s">
        <v>7434</v>
      </c>
      <c r="E671" t="s">
        <v>6618</v>
      </c>
      <c r="G671" t="s">
        <v>98</v>
      </c>
      <c r="H671">
        <v>19360000</v>
      </c>
      <c r="I671" t="s">
        <v>147</v>
      </c>
      <c r="L671" t="s">
        <v>895</v>
      </c>
      <c r="M671" t="s">
        <v>100</v>
      </c>
      <c r="N671" t="s">
        <v>4132</v>
      </c>
      <c r="T671" t="s">
        <v>147</v>
      </c>
      <c r="X671" t="s">
        <v>102</v>
      </c>
      <c r="Y671" t="s">
        <v>123</v>
      </c>
      <c r="Z671" t="s">
        <v>148</v>
      </c>
      <c r="AB671" t="s">
        <v>138</v>
      </c>
      <c r="AC671" t="s">
        <v>98</v>
      </c>
      <c r="AE671" t="s">
        <v>98</v>
      </c>
      <c r="AH671" s="1">
        <v>43029.526041666701</v>
      </c>
      <c r="AI671" s="1">
        <v>43029.527708333299</v>
      </c>
      <c r="AJ671" t="s">
        <v>2108</v>
      </c>
      <c r="AK671" t="s">
        <v>150</v>
      </c>
      <c r="AL671" t="s">
        <v>4133</v>
      </c>
      <c r="AM671" t="s">
        <v>4134</v>
      </c>
      <c r="AR671" t="s">
        <v>98</v>
      </c>
      <c r="AT671" t="s">
        <v>108</v>
      </c>
      <c r="AU671" t="s">
        <v>127</v>
      </c>
      <c r="AV671" t="s">
        <v>151</v>
      </c>
      <c r="AX671" t="s">
        <v>112</v>
      </c>
      <c r="AZ671" t="s">
        <v>98</v>
      </c>
      <c r="BB671" t="s">
        <v>152</v>
      </c>
      <c r="BG671" t="s">
        <v>102</v>
      </c>
      <c r="BH671" t="s">
        <v>123</v>
      </c>
      <c r="BI671" t="s">
        <v>148</v>
      </c>
      <c r="BJ671" t="s">
        <v>108</v>
      </c>
      <c r="BK671" t="s">
        <v>127</v>
      </c>
      <c r="BL671" t="s">
        <v>151</v>
      </c>
      <c r="BR671" t="s">
        <v>102</v>
      </c>
      <c r="BZ671" t="s">
        <v>4135</v>
      </c>
      <c r="CA671">
        <v>0</v>
      </c>
      <c r="CH671" s="1">
        <v>43029.527708333299</v>
      </c>
      <c r="CS671">
        <v>1</v>
      </c>
    </row>
    <row r="672" spans="1:97">
      <c r="A672">
        <v>672</v>
      </c>
      <c r="B672" t="s">
        <v>4137</v>
      </c>
      <c r="D672" t="s">
        <v>7435</v>
      </c>
      <c r="E672" t="s">
        <v>6619</v>
      </c>
      <c r="G672" t="s">
        <v>105</v>
      </c>
      <c r="H672">
        <v>20110906</v>
      </c>
      <c r="I672" t="s">
        <v>147</v>
      </c>
      <c r="L672" t="s">
        <v>895</v>
      </c>
      <c r="M672" t="s">
        <v>122</v>
      </c>
      <c r="T672" t="s">
        <v>147</v>
      </c>
      <c r="X672" t="s">
        <v>102</v>
      </c>
      <c r="Y672" t="s">
        <v>123</v>
      </c>
      <c r="Z672" t="s">
        <v>148</v>
      </c>
      <c r="AB672" t="s">
        <v>138</v>
      </c>
      <c r="AC672" t="s">
        <v>98</v>
      </c>
      <c r="AE672" t="s">
        <v>98</v>
      </c>
      <c r="AH672" s="1">
        <v>43032.6</v>
      </c>
      <c r="AI672" s="1">
        <v>43462.738854166702</v>
      </c>
      <c r="AJ672" t="s">
        <v>2124</v>
      </c>
      <c r="AL672" t="s">
        <v>4138</v>
      </c>
      <c r="AM672" t="s">
        <v>4136</v>
      </c>
      <c r="AR672" t="s">
        <v>105</v>
      </c>
      <c r="AT672" t="s">
        <v>108</v>
      </c>
      <c r="AU672" t="s">
        <v>127</v>
      </c>
      <c r="AV672" t="s">
        <v>151</v>
      </c>
      <c r="AX672" t="s">
        <v>129</v>
      </c>
      <c r="AZ672" t="s">
        <v>98</v>
      </c>
      <c r="BB672" t="s">
        <v>130</v>
      </c>
      <c r="BG672" t="s">
        <v>102</v>
      </c>
      <c r="BH672" t="s">
        <v>123</v>
      </c>
      <c r="BI672" t="s">
        <v>148</v>
      </c>
      <c r="BJ672" t="s">
        <v>108</v>
      </c>
      <c r="BK672" t="s">
        <v>127</v>
      </c>
      <c r="BL672" t="s">
        <v>151</v>
      </c>
      <c r="BR672" t="s">
        <v>102</v>
      </c>
      <c r="BX672">
        <v>1</v>
      </c>
      <c r="BZ672" t="s">
        <v>4139</v>
      </c>
      <c r="CA672">
        <v>0</v>
      </c>
      <c r="CH672" s="1">
        <v>43462.738854166702</v>
      </c>
      <c r="CS672">
        <v>1</v>
      </c>
    </row>
    <row r="673" spans="1:97">
      <c r="A673">
        <v>673</v>
      </c>
      <c r="B673" t="s">
        <v>4141</v>
      </c>
      <c r="D673" t="s">
        <v>7436</v>
      </c>
      <c r="E673" t="s">
        <v>6620</v>
      </c>
      <c r="G673" t="s">
        <v>105</v>
      </c>
      <c r="H673">
        <v>20110930</v>
      </c>
      <c r="I673" t="s">
        <v>147</v>
      </c>
      <c r="L673" t="s">
        <v>895</v>
      </c>
      <c r="M673" t="s">
        <v>122</v>
      </c>
      <c r="T673" t="s">
        <v>147</v>
      </c>
      <c r="X673" t="s">
        <v>102</v>
      </c>
      <c r="Y673" t="s">
        <v>123</v>
      </c>
      <c r="Z673" t="s">
        <v>148</v>
      </c>
      <c r="AB673" t="s">
        <v>138</v>
      </c>
      <c r="AC673" t="s">
        <v>98</v>
      </c>
      <c r="AE673" t="s">
        <v>98</v>
      </c>
      <c r="AH673" s="1">
        <v>43032.6</v>
      </c>
      <c r="AI673" s="1">
        <v>43462.738854166702</v>
      </c>
      <c r="AJ673" t="s">
        <v>2124</v>
      </c>
      <c r="AL673" t="s">
        <v>4142</v>
      </c>
      <c r="AM673" t="s">
        <v>4140</v>
      </c>
      <c r="AR673" t="s">
        <v>105</v>
      </c>
      <c r="AT673" t="s">
        <v>108</v>
      </c>
      <c r="AU673" t="s">
        <v>127</v>
      </c>
      <c r="AV673" t="s">
        <v>151</v>
      </c>
      <c r="AX673" t="s">
        <v>129</v>
      </c>
      <c r="AZ673" t="s">
        <v>98</v>
      </c>
      <c r="BB673" t="s">
        <v>130</v>
      </c>
      <c r="BG673" t="s">
        <v>102</v>
      </c>
      <c r="BH673" t="s">
        <v>123</v>
      </c>
      <c r="BI673" t="s">
        <v>148</v>
      </c>
      <c r="BJ673" t="s">
        <v>108</v>
      </c>
      <c r="BK673" t="s">
        <v>127</v>
      </c>
      <c r="BL673" t="s">
        <v>151</v>
      </c>
      <c r="BR673" t="s">
        <v>102</v>
      </c>
      <c r="BX673">
        <v>1</v>
      </c>
      <c r="BZ673" t="s">
        <v>4143</v>
      </c>
      <c r="CA673">
        <v>0</v>
      </c>
      <c r="CH673" s="1">
        <v>43462.738854166702</v>
      </c>
      <c r="CS673">
        <v>1</v>
      </c>
    </row>
    <row r="674" spans="1:97">
      <c r="A674">
        <v>674</v>
      </c>
      <c r="B674" t="s">
        <v>1683</v>
      </c>
      <c r="D674" t="s">
        <v>7437</v>
      </c>
      <c r="E674" t="s">
        <v>6621</v>
      </c>
      <c r="G674" t="s">
        <v>105</v>
      </c>
      <c r="H674">
        <v>19840928</v>
      </c>
      <c r="I674" t="s">
        <v>886</v>
      </c>
      <c r="L674" t="s">
        <v>2505</v>
      </c>
      <c r="M674" t="s">
        <v>122</v>
      </c>
      <c r="N674" t="s">
        <v>4145</v>
      </c>
      <c r="T674" t="s">
        <v>886</v>
      </c>
      <c r="W674" t="s">
        <v>4146</v>
      </c>
      <c r="X674" t="s">
        <v>102</v>
      </c>
      <c r="Y674" t="s">
        <v>123</v>
      </c>
      <c r="Z674" t="s">
        <v>165</v>
      </c>
      <c r="AB674" t="s">
        <v>138</v>
      </c>
      <c r="AC674" t="s">
        <v>98</v>
      </c>
      <c r="AE674" t="s">
        <v>98</v>
      </c>
      <c r="AH674" s="1">
        <v>43186.389224537001</v>
      </c>
      <c r="AI674" s="1">
        <v>43599.428553240701</v>
      </c>
      <c r="AJ674" t="s">
        <v>1684</v>
      </c>
      <c r="AL674" t="s">
        <v>4147</v>
      </c>
      <c r="AM674" t="s">
        <v>4144</v>
      </c>
      <c r="AR674" t="s">
        <v>105</v>
      </c>
      <c r="AT674" t="s">
        <v>108</v>
      </c>
      <c r="AU674" t="s">
        <v>127</v>
      </c>
      <c r="AV674" t="s">
        <v>169</v>
      </c>
      <c r="AX674" t="s">
        <v>129</v>
      </c>
      <c r="AZ674" t="s">
        <v>98</v>
      </c>
      <c r="BB674" t="s">
        <v>130</v>
      </c>
      <c r="BG674" t="s">
        <v>102</v>
      </c>
      <c r="BH674" t="s">
        <v>123</v>
      </c>
      <c r="BI674" t="s">
        <v>124</v>
      </c>
      <c r="BJ674" t="s">
        <v>108</v>
      </c>
      <c r="BK674" t="s">
        <v>127</v>
      </c>
      <c r="BL674" t="s">
        <v>128</v>
      </c>
      <c r="BR674" t="s">
        <v>102</v>
      </c>
      <c r="BX674">
        <v>1</v>
      </c>
      <c r="BZ674" t="s">
        <v>4148</v>
      </c>
      <c r="CA674">
        <v>0</v>
      </c>
      <c r="CH674" s="1">
        <v>43599.428553240701</v>
      </c>
      <c r="CS674">
        <v>1</v>
      </c>
    </row>
    <row r="675" spans="1:97">
      <c r="A675">
        <v>675</v>
      </c>
      <c r="B675" t="s">
        <v>3739</v>
      </c>
      <c r="D675" t="s">
        <v>7438</v>
      </c>
      <c r="E675" t="s">
        <v>6622</v>
      </c>
      <c r="G675" t="s">
        <v>98</v>
      </c>
      <c r="H675">
        <v>19830330</v>
      </c>
      <c r="I675" t="s">
        <v>749</v>
      </c>
      <c r="L675" t="s">
        <v>749</v>
      </c>
      <c r="M675" t="s">
        <v>122</v>
      </c>
      <c r="N675" t="s">
        <v>4150</v>
      </c>
      <c r="T675" t="s">
        <v>749</v>
      </c>
      <c r="W675" t="s">
        <v>4151</v>
      </c>
      <c r="X675" t="s">
        <v>102</v>
      </c>
      <c r="Y675" t="s">
        <v>136</v>
      </c>
      <c r="Z675" t="s">
        <v>751</v>
      </c>
      <c r="AB675" t="s">
        <v>138</v>
      </c>
      <c r="AC675" t="s">
        <v>98</v>
      </c>
      <c r="AE675" t="s">
        <v>98</v>
      </c>
      <c r="AH675" s="1">
        <v>43032.612500000003</v>
      </c>
      <c r="AI675" s="1">
        <v>43655.575335648202</v>
      </c>
      <c r="AJ675" t="s">
        <v>2191</v>
      </c>
      <c r="AL675" t="s">
        <v>4152</v>
      </c>
      <c r="AM675" t="s">
        <v>4149</v>
      </c>
      <c r="AQ675" t="s">
        <v>3740</v>
      </c>
      <c r="AR675" t="s">
        <v>105</v>
      </c>
      <c r="AT675" t="s">
        <v>108</v>
      </c>
      <c r="AU675" t="s">
        <v>141</v>
      </c>
      <c r="AV675" t="s">
        <v>753</v>
      </c>
      <c r="AW675" t="s">
        <v>3741</v>
      </c>
      <c r="AX675" t="s">
        <v>129</v>
      </c>
      <c r="AZ675" t="s">
        <v>98</v>
      </c>
      <c r="BB675" t="s">
        <v>130</v>
      </c>
      <c r="BG675" t="s">
        <v>102</v>
      </c>
      <c r="BH675" t="s">
        <v>136</v>
      </c>
      <c r="BI675" t="s">
        <v>751</v>
      </c>
      <c r="BJ675" t="s">
        <v>108</v>
      </c>
      <c r="BK675" t="s">
        <v>141</v>
      </c>
      <c r="BL675" t="s">
        <v>753</v>
      </c>
      <c r="BR675" t="s">
        <v>102</v>
      </c>
      <c r="BX675">
        <v>1</v>
      </c>
      <c r="BZ675" t="s">
        <v>4153</v>
      </c>
      <c r="CA675">
        <v>0</v>
      </c>
      <c r="CH675" s="1">
        <v>43553.4239930556</v>
      </c>
      <c r="CS675">
        <v>1</v>
      </c>
    </row>
    <row r="676" spans="1:97">
      <c r="A676">
        <v>676</v>
      </c>
      <c r="B676" t="s">
        <v>3957</v>
      </c>
      <c r="D676" t="s">
        <v>7439</v>
      </c>
      <c r="E676" t="s">
        <v>6623</v>
      </c>
      <c r="G676" t="s">
        <v>98</v>
      </c>
      <c r="H676">
        <v>20000627</v>
      </c>
      <c r="I676" t="s">
        <v>1783</v>
      </c>
      <c r="L676" t="s">
        <v>1784</v>
      </c>
      <c r="M676" t="s">
        <v>294</v>
      </c>
      <c r="N676" t="s">
        <v>4154</v>
      </c>
      <c r="T676" t="s">
        <v>1783</v>
      </c>
      <c r="W676" t="s">
        <v>4155</v>
      </c>
      <c r="X676" t="s">
        <v>102</v>
      </c>
      <c r="Y676" t="s">
        <v>136</v>
      </c>
      <c r="Z676" t="s">
        <v>1593</v>
      </c>
      <c r="AB676" t="s">
        <v>138</v>
      </c>
      <c r="AC676" t="s">
        <v>98</v>
      </c>
      <c r="AE676" t="s">
        <v>98</v>
      </c>
      <c r="AH676" s="1">
        <v>43032.612500000003</v>
      </c>
      <c r="AI676" s="1">
        <v>43529.629502314798</v>
      </c>
      <c r="AJ676" t="s">
        <v>2191</v>
      </c>
      <c r="AL676" t="s">
        <v>4156</v>
      </c>
      <c r="AM676" t="s">
        <v>4157</v>
      </c>
      <c r="AR676" t="s">
        <v>105</v>
      </c>
      <c r="AT676" t="s">
        <v>108</v>
      </c>
      <c r="AU676" t="s">
        <v>141</v>
      </c>
      <c r="AV676" t="s">
        <v>1596</v>
      </c>
      <c r="AX676" t="s">
        <v>300</v>
      </c>
      <c r="AZ676" t="s">
        <v>98</v>
      </c>
      <c r="BB676" t="s">
        <v>130</v>
      </c>
      <c r="BG676" t="s">
        <v>102</v>
      </c>
      <c r="BH676" t="s">
        <v>136</v>
      </c>
      <c r="BI676" t="s">
        <v>1593</v>
      </c>
      <c r="BJ676" t="s">
        <v>108</v>
      </c>
      <c r="BK676" t="s">
        <v>141</v>
      </c>
      <c r="BL676" t="s">
        <v>1596</v>
      </c>
      <c r="BR676" t="s">
        <v>102</v>
      </c>
      <c r="BX676">
        <v>1</v>
      </c>
      <c r="BZ676" t="s">
        <v>4158</v>
      </c>
      <c r="CA676">
        <v>0</v>
      </c>
      <c r="CH676" s="1">
        <v>43529.629502314798</v>
      </c>
      <c r="CS676">
        <v>1</v>
      </c>
    </row>
    <row r="677" spans="1:97">
      <c r="A677">
        <v>677</v>
      </c>
      <c r="B677" t="s">
        <v>3744</v>
      </c>
      <c r="D677" t="s">
        <v>7440</v>
      </c>
      <c r="E677" t="s">
        <v>6624</v>
      </c>
      <c r="G677" t="s">
        <v>105</v>
      </c>
      <c r="H677">
        <v>20151025</v>
      </c>
      <c r="I677" t="s">
        <v>682</v>
      </c>
      <c r="L677" t="s">
        <v>682</v>
      </c>
      <c r="M677" t="s">
        <v>122</v>
      </c>
      <c r="T677" t="s">
        <v>682</v>
      </c>
      <c r="X677" t="s">
        <v>102</v>
      </c>
      <c r="Y677" t="s">
        <v>136</v>
      </c>
      <c r="Z677" t="s">
        <v>684</v>
      </c>
      <c r="AB677" t="s">
        <v>138</v>
      </c>
      <c r="AC677" t="s">
        <v>98</v>
      </c>
      <c r="AE677" t="s">
        <v>105</v>
      </c>
      <c r="AH677" s="1">
        <v>43032.612500000003</v>
      </c>
      <c r="AI677" s="1">
        <v>43032.612500000003</v>
      </c>
      <c r="AJ677" t="s">
        <v>2191</v>
      </c>
      <c r="AK677" t="s">
        <v>523</v>
      </c>
      <c r="AM677" t="s">
        <v>4159</v>
      </c>
      <c r="AR677" t="s">
        <v>105</v>
      </c>
      <c r="AT677" t="s">
        <v>108</v>
      </c>
      <c r="AU677" t="s">
        <v>141</v>
      </c>
      <c r="AV677" t="s">
        <v>686</v>
      </c>
      <c r="AX677" t="s">
        <v>129</v>
      </c>
      <c r="AZ677" t="s">
        <v>98</v>
      </c>
      <c r="BB677" t="s">
        <v>152</v>
      </c>
      <c r="BG677" t="s">
        <v>102</v>
      </c>
      <c r="BH677" t="s">
        <v>136</v>
      </c>
      <c r="BI677" t="s">
        <v>684</v>
      </c>
      <c r="BJ677" t="s">
        <v>108</v>
      </c>
      <c r="BK677" t="s">
        <v>141</v>
      </c>
      <c r="BL677" t="s">
        <v>686</v>
      </c>
      <c r="BR677" t="s">
        <v>102</v>
      </c>
      <c r="BX677">
        <v>0</v>
      </c>
      <c r="BZ677" t="s">
        <v>4160</v>
      </c>
      <c r="CA677">
        <v>0</v>
      </c>
      <c r="CH677" s="1">
        <v>43032.612500000003</v>
      </c>
      <c r="CS677">
        <v>1</v>
      </c>
    </row>
    <row r="678" spans="1:97">
      <c r="A678">
        <v>678</v>
      </c>
      <c r="B678" t="s">
        <v>3739</v>
      </c>
      <c r="D678" t="s">
        <v>7428</v>
      </c>
      <c r="E678" t="s">
        <v>5794</v>
      </c>
      <c r="G678" t="s">
        <v>98</v>
      </c>
      <c r="H678">
        <v>19780000</v>
      </c>
      <c r="I678" t="s">
        <v>749</v>
      </c>
      <c r="L678" t="s">
        <v>749</v>
      </c>
      <c r="M678" t="s">
        <v>122</v>
      </c>
      <c r="T678" t="s">
        <v>749</v>
      </c>
      <c r="X678" t="s">
        <v>102</v>
      </c>
      <c r="Y678" t="s">
        <v>136</v>
      </c>
      <c r="Z678" t="s">
        <v>751</v>
      </c>
      <c r="AB678" t="s">
        <v>138</v>
      </c>
      <c r="AC678" t="s">
        <v>98</v>
      </c>
      <c r="AE678" t="s">
        <v>105</v>
      </c>
      <c r="AH678" s="1">
        <v>43032.612500000003</v>
      </c>
      <c r="AI678" s="1">
        <v>43453.730729166702</v>
      </c>
      <c r="AJ678" t="s">
        <v>2191</v>
      </c>
      <c r="AM678" t="s">
        <v>4161</v>
      </c>
      <c r="AQ678" t="s">
        <v>3740</v>
      </c>
      <c r="AR678" t="s">
        <v>105</v>
      </c>
      <c r="AT678" t="s">
        <v>108</v>
      </c>
      <c r="AU678" t="s">
        <v>141</v>
      </c>
      <c r="AV678" t="s">
        <v>753</v>
      </c>
      <c r="AW678" t="s">
        <v>3741</v>
      </c>
      <c r="AX678" t="s">
        <v>129</v>
      </c>
      <c r="AZ678" t="s">
        <v>98</v>
      </c>
      <c r="BB678" t="s">
        <v>130</v>
      </c>
      <c r="BG678" t="s">
        <v>102</v>
      </c>
      <c r="BH678" t="s">
        <v>136</v>
      </c>
      <c r="BI678" t="s">
        <v>751</v>
      </c>
      <c r="BJ678" t="s">
        <v>108</v>
      </c>
      <c r="BK678" t="s">
        <v>141</v>
      </c>
      <c r="BL678" t="s">
        <v>753</v>
      </c>
      <c r="BR678" t="s">
        <v>102</v>
      </c>
      <c r="BX678">
        <v>0</v>
      </c>
      <c r="BZ678" t="s">
        <v>4162</v>
      </c>
      <c r="CA678">
        <v>0</v>
      </c>
      <c r="CH678" s="1">
        <v>43453.730729166702</v>
      </c>
      <c r="CS678">
        <v>1</v>
      </c>
    </row>
    <row r="679" spans="1:97">
      <c r="A679">
        <v>679</v>
      </c>
      <c r="B679" t="s">
        <v>4163</v>
      </c>
      <c r="D679" t="s">
        <v>7441</v>
      </c>
      <c r="E679" t="s">
        <v>6625</v>
      </c>
      <c r="G679" t="s">
        <v>105</v>
      </c>
      <c r="H679">
        <v>20161110</v>
      </c>
      <c r="I679" t="s">
        <v>436</v>
      </c>
      <c r="L679" t="s">
        <v>436</v>
      </c>
      <c r="M679" t="s">
        <v>294</v>
      </c>
      <c r="T679" t="s">
        <v>436</v>
      </c>
      <c r="X679" t="s">
        <v>102</v>
      </c>
      <c r="Y679" t="s">
        <v>136</v>
      </c>
      <c r="Z679" t="s">
        <v>437</v>
      </c>
      <c r="AB679" t="s">
        <v>138</v>
      </c>
      <c r="AC679" t="s">
        <v>98</v>
      </c>
      <c r="AE679" t="s">
        <v>98</v>
      </c>
      <c r="AH679" s="1">
        <v>43032.612500000003</v>
      </c>
      <c r="AI679" s="1">
        <v>43034.683599536998</v>
      </c>
      <c r="AJ679" t="s">
        <v>2191</v>
      </c>
      <c r="AL679" t="s">
        <v>4164</v>
      </c>
      <c r="AM679" t="s">
        <v>4165</v>
      </c>
      <c r="AR679" t="s">
        <v>105</v>
      </c>
      <c r="AT679" t="s">
        <v>108</v>
      </c>
      <c r="AU679" t="s">
        <v>141</v>
      </c>
      <c r="AV679" t="s">
        <v>438</v>
      </c>
      <c r="AX679" t="s">
        <v>300</v>
      </c>
      <c r="AZ679" t="s">
        <v>98</v>
      </c>
      <c r="BB679" t="s">
        <v>130</v>
      </c>
      <c r="BG679" t="s">
        <v>102</v>
      </c>
      <c r="BH679" t="s">
        <v>136</v>
      </c>
      <c r="BI679" t="s">
        <v>437</v>
      </c>
      <c r="BJ679" t="s">
        <v>108</v>
      </c>
      <c r="BK679" t="s">
        <v>141</v>
      </c>
      <c r="BL679" t="s">
        <v>438</v>
      </c>
      <c r="BR679" t="s">
        <v>102</v>
      </c>
      <c r="BX679">
        <v>1</v>
      </c>
      <c r="BZ679" t="s">
        <v>4166</v>
      </c>
      <c r="CA679">
        <v>0</v>
      </c>
      <c r="CH679" s="1">
        <v>43034.683599536998</v>
      </c>
      <c r="CS679">
        <v>1</v>
      </c>
    </row>
    <row r="680" spans="1:97">
      <c r="A680">
        <v>680</v>
      </c>
      <c r="B680" t="s">
        <v>3764</v>
      </c>
      <c r="D680" t="s">
        <v>7442</v>
      </c>
      <c r="E680" t="s">
        <v>6626</v>
      </c>
      <c r="G680" t="s">
        <v>105</v>
      </c>
      <c r="H680">
        <v>20130203</v>
      </c>
      <c r="I680" t="s">
        <v>147</v>
      </c>
      <c r="L680" t="s">
        <v>147</v>
      </c>
      <c r="M680" t="s">
        <v>122</v>
      </c>
      <c r="T680" t="s">
        <v>3768</v>
      </c>
      <c r="X680" t="s">
        <v>102</v>
      </c>
      <c r="Y680" t="s">
        <v>123</v>
      </c>
      <c r="Z680" t="s">
        <v>148</v>
      </c>
      <c r="AB680" t="s">
        <v>138</v>
      </c>
      <c r="AC680" t="s">
        <v>98</v>
      </c>
      <c r="AE680" t="s">
        <v>105</v>
      </c>
      <c r="AH680" s="1">
        <v>43032.661655092597</v>
      </c>
      <c r="AI680" s="1">
        <v>43032.661655092597</v>
      </c>
      <c r="AJ680" t="s">
        <v>1942</v>
      </c>
      <c r="AK680" t="s">
        <v>574</v>
      </c>
      <c r="AM680" t="s">
        <v>4167</v>
      </c>
      <c r="AR680" t="s">
        <v>105</v>
      </c>
      <c r="AT680" t="s">
        <v>108</v>
      </c>
      <c r="AU680" t="s">
        <v>127</v>
      </c>
      <c r="AV680" t="s">
        <v>151</v>
      </c>
      <c r="AX680" t="s">
        <v>129</v>
      </c>
      <c r="AZ680" t="s">
        <v>98</v>
      </c>
      <c r="BB680" t="s">
        <v>152</v>
      </c>
      <c r="BG680" t="s">
        <v>102</v>
      </c>
      <c r="BH680" t="s">
        <v>123</v>
      </c>
      <c r="BI680" t="s">
        <v>148</v>
      </c>
      <c r="BJ680" t="s">
        <v>108</v>
      </c>
      <c r="BK680" t="s">
        <v>127</v>
      </c>
      <c r="BL680" t="s">
        <v>151</v>
      </c>
      <c r="BR680" t="s">
        <v>102</v>
      </c>
      <c r="BX680">
        <v>0</v>
      </c>
      <c r="BZ680" t="s">
        <v>4168</v>
      </c>
      <c r="CA680">
        <v>0</v>
      </c>
      <c r="CH680" s="1">
        <v>43032.661655092597</v>
      </c>
      <c r="CS680">
        <v>1</v>
      </c>
    </row>
    <row r="681" spans="1:97">
      <c r="A681">
        <v>681</v>
      </c>
      <c r="B681" t="s">
        <v>4170</v>
      </c>
      <c r="D681" t="s">
        <v>7443</v>
      </c>
      <c r="E681" t="s">
        <v>6627</v>
      </c>
      <c r="G681" t="s">
        <v>105</v>
      </c>
      <c r="H681">
        <v>20100106</v>
      </c>
      <c r="I681" t="s">
        <v>488</v>
      </c>
      <c r="L681" t="s">
        <v>487</v>
      </c>
      <c r="M681" t="s">
        <v>122</v>
      </c>
      <c r="T681" t="s">
        <v>2197</v>
      </c>
      <c r="X681" t="s">
        <v>102</v>
      </c>
      <c r="Y681" t="s">
        <v>123</v>
      </c>
      <c r="Z681" t="s">
        <v>204</v>
      </c>
      <c r="AB681" t="s">
        <v>138</v>
      </c>
      <c r="AC681" t="s">
        <v>98</v>
      </c>
      <c r="AE681" t="s">
        <v>98</v>
      </c>
      <c r="AH681" s="1">
        <v>43032.661655092597</v>
      </c>
      <c r="AI681" s="1">
        <v>43462.738854166702</v>
      </c>
      <c r="AJ681" t="s">
        <v>1942</v>
      </c>
      <c r="AL681" t="s">
        <v>4171</v>
      </c>
      <c r="AM681" t="s">
        <v>4169</v>
      </c>
      <c r="AR681" t="s">
        <v>105</v>
      </c>
      <c r="AT681" t="s">
        <v>108</v>
      </c>
      <c r="AU681" t="s">
        <v>127</v>
      </c>
      <c r="AV681" t="s">
        <v>207</v>
      </c>
      <c r="AX681" t="s">
        <v>129</v>
      </c>
      <c r="AZ681" t="s">
        <v>98</v>
      </c>
      <c r="BB681" t="s">
        <v>130</v>
      </c>
      <c r="BG681" t="s">
        <v>102</v>
      </c>
      <c r="BH681" t="s">
        <v>123</v>
      </c>
      <c r="BI681" t="s">
        <v>204</v>
      </c>
      <c r="BJ681" t="s">
        <v>108</v>
      </c>
      <c r="BK681" t="s">
        <v>127</v>
      </c>
      <c r="BL681" t="s">
        <v>207</v>
      </c>
      <c r="BR681" t="s">
        <v>102</v>
      </c>
      <c r="BX681">
        <v>1</v>
      </c>
      <c r="BZ681" t="s">
        <v>4172</v>
      </c>
      <c r="CA681">
        <v>0</v>
      </c>
      <c r="CH681" s="1">
        <v>43462.738854166702</v>
      </c>
      <c r="CS681">
        <v>1</v>
      </c>
    </row>
    <row r="682" spans="1:97">
      <c r="A682">
        <v>682</v>
      </c>
      <c r="B682" t="s">
        <v>4174</v>
      </c>
      <c r="D682" t="s">
        <v>7444</v>
      </c>
      <c r="E682" t="s">
        <v>6628</v>
      </c>
      <c r="G682" t="s">
        <v>98</v>
      </c>
      <c r="H682">
        <v>19550101</v>
      </c>
      <c r="I682" t="s">
        <v>1028</v>
      </c>
      <c r="L682" t="s">
        <v>1028</v>
      </c>
      <c r="M682" t="s">
        <v>100</v>
      </c>
      <c r="N682" t="s">
        <v>4175</v>
      </c>
      <c r="T682" t="s">
        <v>4176</v>
      </c>
      <c r="X682" t="s">
        <v>102</v>
      </c>
      <c r="Y682" t="s">
        <v>136</v>
      </c>
      <c r="Z682" t="s">
        <v>1031</v>
      </c>
      <c r="AB682" t="s">
        <v>138</v>
      </c>
      <c r="AC682" t="s">
        <v>98</v>
      </c>
      <c r="AE682" t="s">
        <v>105</v>
      </c>
      <c r="AH682" s="1">
        <v>43032.661655092597</v>
      </c>
      <c r="AI682" s="1">
        <v>43032.661655092597</v>
      </c>
      <c r="AJ682" t="s">
        <v>1942</v>
      </c>
      <c r="AK682" t="s">
        <v>279</v>
      </c>
      <c r="AM682" t="s">
        <v>4173</v>
      </c>
      <c r="AR682" t="s">
        <v>98</v>
      </c>
      <c r="AT682" t="s">
        <v>108</v>
      </c>
      <c r="AU682" t="s">
        <v>141</v>
      </c>
      <c r="AV682" t="s">
        <v>1032</v>
      </c>
      <c r="AX682" t="s">
        <v>112</v>
      </c>
      <c r="AZ682" t="s">
        <v>98</v>
      </c>
      <c r="BB682" t="s">
        <v>152</v>
      </c>
      <c r="BG682" t="s">
        <v>102</v>
      </c>
      <c r="BH682" t="s">
        <v>136</v>
      </c>
      <c r="BI682" t="s">
        <v>1031</v>
      </c>
      <c r="BJ682" t="s">
        <v>108</v>
      </c>
      <c r="BK682" t="s">
        <v>141</v>
      </c>
      <c r="BL682" t="s">
        <v>1032</v>
      </c>
      <c r="BR682" t="s">
        <v>102</v>
      </c>
      <c r="BX682">
        <v>0</v>
      </c>
      <c r="BZ682" t="s">
        <v>4177</v>
      </c>
      <c r="CA682">
        <v>0</v>
      </c>
      <c r="CH682" s="1">
        <v>43032.661655092597</v>
      </c>
      <c r="CS682">
        <v>1</v>
      </c>
    </row>
    <row r="683" spans="1:97">
      <c r="A683">
        <v>683</v>
      </c>
      <c r="B683" t="s">
        <v>3977</v>
      </c>
      <c r="D683" t="s">
        <v>7445</v>
      </c>
      <c r="E683" t="s">
        <v>6629</v>
      </c>
      <c r="G683" t="s">
        <v>105</v>
      </c>
      <c r="H683">
        <v>19840919</v>
      </c>
      <c r="I683" t="s">
        <v>606</v>
      </c>
      <c r="L683" t="s">
        <v>606</v>
      </c>
      <c r="M683" t="s">
        <v>122</v>
      </c>
      <c r="N683" t="s">
        <v>4179</v>
      </c>
      <c r="T683" t="s">
        <v>3980</v>
      </c>
      <c r="X683" t="s">
        <v>102</v>
      </c>
      <c r="Y683" t="s">
        <v>123</v>
      </c>
      <c r="Z683" t="s">
        <v>345</v>
      </c>
      <c r="AB683" t="s">
        <v>138</v>
      </c>
      <c r="AC683" t="s">
        <v>98</v>
      </c>
      <c r="AE683" t="s">
        <v>98</v>
      </c>
      <c r="AH683" s="1">
        <v>43032.661655092597</v>
      </c>
      <c r="AI683" s="1">
        <v>43032.661655092597</v>
      </c>
      <c r="AJ683" t="s">
        <v>1942</v>
      </c>
      <c r="AK683" t="s">
        <v>150</v>
      </c>
      <c r="AM683" t="s">
        <v>4178</v>
      </c>
      <c r="AR683" t="s">
        <v>105</v>
      </c>
      <c r="AT683" t="s">
        <v>108</v>
      </c>
      <c r="AU683" t="s">
        <v>127</v>
      </c>
      <c r="AV683" t="s">
        <v>348</v>
      </c>
      <c r="AX683" t="s">
        <v>129</v>
      </c>
      <c r="AZ683" t="s">
        <v>98</v>
      </c>
      <c r="BB683" t="s">
        <v>152</v>
      </c>
      <c r="BG683" t="s">
        <v>102</v>
      </c>
      <c r="BH683" t="s">
        <v>123</v>
      </c>
      <c r="BI683" t="s">
        <v>345</v>
      </c>
      <c r="BJ683" t="s">
        <v>108</v>
      </c>
      <c r="BK683" t="s">
        <v>127</v>
      </c>
      <c r="BL683" t="s">
        <v>348</v>
      </c>
      <c r="BR683" t="s">
        <v>102</v>
      </c>
      <c r="BZ683" t="s">
        <v>3143</v>
      </c>
      <c r="CA683">
        <v>0</v>
      </c>
      <c r="CH683" s="1">
        <v>43032.661655092597</v>
      </c>
      <c r="CS683">
        <v>1</v>
      </c>
    </row>
    <row r="684" spans="1:97">
      <c r="A684">
        <v>684</v>
      </c>
      <c r="B684" t="s">
        <v>4181</v>
      </c>
      <c r="D684" t="s">
        <v>7446</v>
      </c>
      <c r="E684" t="s">
        <v>6630</v>
      </c>
      <c r="G684" t="s">
        <v>105</v>
      </c>
      <c r="H684">
        <v>20110214</v>
      </c>
      <c r="I684" t="s">
        <v>449</v>
      </c>
      <c r="L684" t="s">
        <v>3636</v>
      </c>
      <c r="M684" t="s">
        <v>122</v>
      </c>
      <c r="T684" t="s">
        <v>4182</v>
      </c>
      <c r="X684" t="s">
        <v>102</v>
      </c>
      <c r="Y684" t="s">
        <v>123</v>
      </c>
      <c r="Z684" t="s">
        <v>455</v>
      </c>
      <c r="AB684" t="s">
        <v>138</v>
      </c>
      <c r="AC684" t="s">
        <v>98</v>
      </c>
      <c r="AE684" t="s">
        <v>98</v>
      </c>
      <c r="AH684" s="1">
        <v>43032.673425925903</v>
      </c>
      <c r="AI684" s="1">
        <v>43460.598969907398</v>
      </c>
      <c r="AJ684" t="s">
        <v>2598</v>
      </c>
      <c r="AL684" t="s">
        <v>4183</v>
      </c>
      <c r="AM684" t="s">
        <v>4180</v>
      </c>
      <c r="AR684" t="s">
        <v>105</v>
      </c>
      <c r="AT684" t="s">
        <v>108</v>
      </c>
      <c r="AU684" t="s">
        <v>127</v>
      </c>
      <c r="AV684" t="s">
        <v>456</v>
      </c>
      <c r="AX684" t="s">
        <v>129</v>
      </c>
      <c r="AZ684" t="s">
        <v>98</v>
      </c>
      <c r="BB684" t="s">
        <v>130</v>
      </c>
      <c r="BG684" t="s">
        <v>102</v>
      </c>
      <c r="BH684" t="s">
        <v>123</v>
      </c>
      <c r="BI684" t="s">
        <v>455</v>
      </c>
      <c r="BJ684" t="s">
        <v>108</v>
      </c>
      <c r="BK684" t="s">
        <v>127</v>
      </c>
      <c r="BL684" t="s">
        <v>456</v>
      </c>
      <c r="BR684" t="s">
        <v>102</v>
      </c>
      <c r="BX684">
        <v>1</v>
      </c>
      <c r="BZ684" t="s">
        <v>1730</v>
      </c>
      <c r="CA684">
        <v>0</v>
      </c>
      <c r="CH684" s="1">
        <v>43460.598969907398</v>
      </c>
      <c r="CS684">
        <v>1</v>
      </c>
    </row>
    <row r="685" spans="1:97">
      <c r="A685">
        <v>685</v>
      </c>
      <c r="B685" t="s">
        <v>4185</v>
      </c>
      <c r="D685" t="s">
        <v>7447</v>
      </c>
      <c r="E685" t="s">
        <v>6631</v>
      </c>
      <c r="G685" t="s">
        <v>105</v>
      </c>
      <c r="H685">
        <v>19821022</v>
      </c>
      <c r="I685" t="s">
        <v>498</v>
      </c>
      <c r="L685" t="s">
        <v>2024</v>
      </c>
      <c r="M685" t="s">
        <v>122</v>
      </c>
      <c r="N685" t="s">
        <v>4186</v>
      </c>
      <c r="T685" t="s">
        <v>498</v>
      </c>
      <c r="X685" t="s">
        <v>102</v>
      </c>
      <c r="Y685" t="s">
        <v>123</v>
      </c>
      <c r="Z685" t="s">
        <v>499</v>
      </c>
      <c r="AB685" t="s">
        <v>138</v>
      </c>
      <c r="AC685" t="s">
        <v>98</v>
      </c>
      <c r="AE685" t="s">
        <v>98</v>
      </c>
      <c r="AH685" s="1">
        <v>43032.755243055602</v>
      </c>
      <c r="AI685" s="1">
        <v>43493.4665046296</v>
      </c>
      <c r="AJ685" t="s">
        <v>2539</v>
      </c>
      <c r="AL685" t="s">
        <v>4187</v>
      </c>
      <c r="AM685" t="s">
        <v>4184</v>
      </c>
      <c r="AR685" t="s">
        <v>105</v>
      </c>
      <c r="AT685" t="s">
        <v>108</v>
      </c>
      <c r="AU685" t="s">
        <v>127</v>
      </c>
      <c r="AV685" t="s">
        <v>501</v>
      </c>
      <c r="AX685" t="s">
        <v>129</v>
      </c>
      <c r="AZ685" t="s">
        <v>98</v>
      </c>
      <c r="BB685" t="s">
        <v>130</v>
      </c>
      <c r="BG685" t="s">
        <v>102</v>
      </c>
      <c r="BH685" t="s">
        <v>123</v>
      </c>
      <c r="BI685" t="s">
        <v>499</v>
      </c>
      <c r="BJ685" t="s">
        <v>108</v>
      </c>
      <c r="BK685" t="s">
        <v>127</v>
      </c>
      <c r="BL685" t="s">
        <v>501</v>
      </c>
      <c r="BR685" t="s">
        <v>102</v>
      </c>
      <c r="BX685">
        <v>1</v>
      </c>
      <c r="BZ685" t="s">
        <v>4188</v>
      </c>
      <c r="CA685">
        <v>0</v>
      </c>
      <c r="CH685" s="1">
        <v>43493.4665046296</v>
      </c>
      <c r="CS685">
        <v>1</v>
      </c>
    </row>
    <row r="686" spans="1:97">
      <c r="A686">
        <v>686</v>
      </c>
      <c r="B686" t="s">
        <v>4190</v>
      </c>
      <c r="D686" t="s">
        <v>7448</v>
      </c>
      <c r="E686" t="s">
        <v>1850</v>
      </c>
      <c r="G686" t="s">
        <v>105</v>
      </c>
      <c r="H686">
        <v>19621019</v>
      </c>
      <c r="I686" t="s">
        <v>886</v>
      </c>
      <c r="L686" t="s">
        <v>886</v>
      </c>
      <c r="M686" t="s">
        <v>677</v>
      </c>
      <c r="T686" t="s">
        <v>886</v>
      </c>
      <c r="X686" t="s">
        <v>102</v>
      </c>
      <c r="Y686" t="s">
        <v>123</v>
      </c>
      <c r="Z686" t="s">
        <v>165</v>
      </c>
      <c r="AB686" t="s">
        <v>138</v>
      </c>
      <c r="AC686" t="s">
        <v>98</v>
      </c>
      <c r="AE686" t="s">
        <v>105</v>
      </c>
      <c r="AH686" s="1">
        <v>43089.628888888903</v>
      </c>
      <c r="AI686" s="1">
        <v>43089.634733796302</v>
      </c>
      <c r="AJ686" t="s">
        <v>278</v>
      </c>
      <c r="AK686" t="s">
        <v>523</v>
      </c>
      <c r="AM686" t="s">
        <v>4189</v>
      </c>
      <c r="AR686" t="s">
        <v>105</v>
      </c>
      <c r="AT686" t="s">
        <v>108</v>
      </c>
      <c r="AU686" t="s">
        <v>127</v>
      </c>
      <c r="AV686" t="s">
        <v>169</v>
      </c>
      <c r="AX686" t="s">
        <v>678</v>
      </c>
      <c r="AZ686" t="s">
        <v>98</v>
      </c>
      <c r="BB686" t="s">
        <v>152</v>
      </c>
      <c r="BG686" t="s">
        <v>102</v>
      </c>
      <c r="BH686" t="s">
        <v>123</v>
      </c>
      <c r="BI686" t="s">
        <v>165</v>
      </c>
      <c r="BJ686" t="s">
        <v>108</v>
      </c>
      <c r="BK686" t="s">
        <v>127</v>
      </c>
      <c r="BL686" t="s">
        <v>169</v>
      </c>
      <c r="BR686" t="s">
        <v>102</v>
      </c>
      <c r="BX686">
        <v>0</v>
      </c>
      <c r="BZ686" t="s">
        <v>4191</v>
      </c>
      <c r="CA686">
        <v>0</v>
      </c>
      <c r="CH686" s="1">
        <v>43089.634733796302</v>
      </c>
      <c r="CS686">
        <v>1</v>
      </c>
    </row>
    <row r="687" spans="1:97">
      <c r="A687">
        <v>687</v>
      </c>
      <c r="B687" t="s">
        <v>4193</v>
      </c>
      <c r="D687" t="s">
        <v>7449</v>
      </c>
      <c r="E687" t="s">
        <v>6632</v>
      </c>
      <c r="G687" t="s">
        <v>105</v>
      </c>
      <c r="H687">
        <v>19610210</v>
      </c>
      <c r="L687" t="s">
        <v>3636</v>
      </c>
      <c r="M687" t="s">
        <v>212</v>
      </c>
      <c r="N687" t="s">
        <v>4194</v>
      </c>
      <c r="T687" t="s">
        <v>449</v>
      </c>
      <c r="X687" t="s">
        <v>102</v>
      </c>
      <c r="Y687" t="s">
        <v>123</v>
      </c>
      <c r="Z687" t="s">
        <v>455</v>
      </c>
      <c r="AB687" t="s">
        <v>138</v>
      </c>
      <c r="AC687" t="s">
        <v>98</v>
      </c>
      <c r="AE687" t="s">
        <v>98</v>
      </c>
      <c r="AH687" s="1">
        <v>43621.726932870399</v>
      </c>
      <c r="AI687" s="1">
        <v>43626.573634259301</v>
      </c>
      <c r="AJ687" t="s">
        <v>1665</v>
      </c>
      <c r="AL687" t="s">
        <v>4195</v>
      </c>
      <c r="AM687" t="s">
        <v>4192</v>
      </c>
      <c r="AN687" t="s">
        <v>105</v>
      </c>
      <c r="AR687" t="s">
        <v>105</v>
      </c>
      <c r="AT687" t="s">
        <v>108</v>
      </c>
      <c r="AU687" t="s">
        <v>127</v>
      </c>
      <c r="AV687" t="s">
        <v>456</v>
      </c>
      <c r="AX687" t="s">
        <v>213</v>
      </c>
      <c r="AZ687" t="s">
        <v>98</v>
      </c>
      <c r="BB687" t="s">
        <v>130</v>
      </c>
      <c r="BF687" t="s">
        <v>114</v>
      </c>
      <c r="BG687" t="s">
        <v>102</v>
      </c>
      <c r="BH687" t="s">
        <v>123</v>
      </c>
      <c r="BI687" t="s">
        <v>455</v>
      </c>
      <c r="BJ687" t="s">
        <v>108</v>
      </c>
      <c r="BK687" t="s">
        <v>127</v>
      </c>
      <c r="BL687" t="s">
        <v>456</v>
      </c>
      <c r="BR687" t="s">
        <v>102</v>
      </c>
      <c r="BX687">
        <v>1</v>
      </c>
      <c r="BZ687" t="s">
        <v>4196</v>
      </c>
      <c r="CA687">
        <v>92682</v>
      </c>
      <c r="CB687">
        <v>3413422</v>
      </c>
      <c r="CD687">
        <v>2</v>
      </c>
      <c r="CE687">
        <v>2</v>
      </c>
      <c r="CH687" s="1">
        <v>43626.572916666701</v>
      </c>
      <c r="CJ687" t="s">
        <v>4197</v>
      </c>
      <c r="CS687">
        <v>1</v>
      </c>
    </row>
    <row r="688" spans="1:97">
      <c r="A688">
        <v>688</v>
      </c>
      <c r="B688" t="s">
        <v>4199</v>
      </c>
      <c r="D688" t="s">
        <v>7450</v>
      </c>
      <c r="E688" t="s">
        <v>6633</v>
      </c>
      <c r="G688" t="s">
        <v>98</v>
      </c>
      <c r="H688">
        <v>20101021</v>
      </c>
      <c r="L688" t="s">
        <v>3427</v>
      </c>
      <c r="M688" t="s">
        <v>122</v>
      </c>
      <c r="T688" t="s">
        <v>4200</v>
      </c>
      <c r="X688" t="s">
        <v>102</v>
      </c>
      <c r="Y688" t="s">
        <v>123</v>
      </c>
      <c r="Z688" t="s">
        <v>616</v>
      </c>
      <c r="AA688" t="s">
        <v>411</v>
      </c>
      <c r="AC688" t="s">
        <v>98</v>
      </c>
      <c r="AE688" t="s">
        <v>98</v>
      </c>
      <c r="AH688" s="1">
        <v>42947.678761574098</v>
      </c>
      <c r="AI688" s="1">
        <v>42989.4444560185</v>
      </c>
      <c r="AK688" t="s">
        <v>150</v>
      </c>
      <c r="AL688" t="s">
        <v>4201</v>
      </c>
      <c r="AM688" t="s">
        <v>4202</v>
      </c>
      <c r="AN688" t="s">
        <v>105</v>
      </c>
      <c r="AR688" t="s">
        <v>105</v>
      </c>
      <c r="AT688" t="s">
        <v>108</v>
      </c>
      <c r="AU688" t="s">
        <v>127</v>
      </c>
      <c r="AV688" t="s">
        <v>618</v>
      </c>
      <c r="AX688" t="s">
        <v>129</v>
      </c>
      <c r="AZ688" t="s">
        <v>98</v>
      </c>
      <c r="BB688" t="s">
        <v>152</v>
      </c>
      <c r="BG688" t="s">
        <v>102</v>
      </c>
      <c r="BH688" t="s">
        <v>976</v>
      </c>
      <c r="BI688" t="s">
        <v>4203</v>
      </c>
      <c r="BJ688" t="s">
        <v>108</v>
      </c>
      <c r="BK688" t="s">
        <v>3053</v>
      </c>
      <c r="BL688" t="s">
        <v>4204</v>
      </c>
      <c r="BM688" t="s">
        <v>4205</v>
      </c>
      <c r="BP688" t="s">
        <v>171</v>
      </c>
      <c r="BQ688" t="s">
        <v>4205</v>
      </c>
      <c r="BY688" t="s">
        <v>4198</v>
      </c>
      <c r="BZ688" t="s">
        <v>4206</v>
      </c>
      <c r="CA688">
        <v>0</v>
      </c>
      <c r="CH688" s="1">
        <v>42989.4444560185</v>
      </c>
      <c r="CS688">
        <v>1</v>
      </c>
    </row>
    <row r="689" spans="1:97">
      <c r="A689">
        <v>689</v>
      </c>
      <c r="B689" t="s">
        <v>4208</v>
      </c>
      <c r="D689" t="s">
        <v>7451</v>
      </c>
      <c r="E689" t="s">
        <v>5937</v>
      </c>
      <c r="G689" t="s">
        <v>105</v>
      </c>
      <c r="H689">
        <v>19921120</v>
      </c>
      <c r="I689" t="s">
        <v>223</v>
      </c>
      <c r="L689" t="s">
        <v>223</v>
      </c>
      <c r="M689" t="s">
        <v>245</v>
      </c>
      <c r="N689" t="s">
        <v>4209</v>
      </c>
      <c r="T689" t="s">
        <v>1511</v>
      </c>
      <c r="X689" t="s">
        <v>102</v>
      </c>
      <c r="Y689" t="s">
        <v>123</v>
      </c>
      <c r="Z689" t="s">
        <v>224</v>
      </c>
      <c r="AB689" t="s">
        <v>138</v>
      </c>
      <c r="AC689" t="s">
        <v>98</v>
      </c>
      <c r="AE689" t="s">
        <v>105</v>
      </c>
      <c r="AH689" s="1">
        <v>43089.663715277798</v>
      </c>
      <c r="AI689" s="1">
        <v>43089.663715277798</v>
      </c>
      <c r="AJ689" t="s">
        <v>481</v>
      </c>
      <c r="AM689" t="s">
        <v>4207</v>
      </c>
      <c r="AR689" t="s">
        <v>105</v>
      </c>
      <c r="AT689" t="s">
        <v>108</v>
      </c>
      <c r="AU689" t="s">
        <v>127</v>
      </c>
      <c r="AV689" t="s">
        <v>228</v>
      </c>
      <c r="AX689" t="s">
        <v>252</v>
      </c>
      <c r="AZ689" t="s">
        <v>98</v>
      </c>
      <c r="BB689" t="s">
        <v>130</v>
      </c>
      <c r="BG689" t="s">
        <v>102</v>
      </c>
      <c r="BH689" t="s">
        <v>123</v>
      </c>
      <c r="BI689" t="s">
        <v>224</v>
      </c>
      <c r="BJ689" t="s">
        <v>108</v>
      </c>
      <c r="BK689" t="s">
        <v>127</v>
      </c>
      <c r="BL689" t="s">
        <v>228</v>
      </c>
      <c r="BR689" t="s">
        <v>102</v>
      </c>
      <c r="BX689">
        <v>0</v>
      </c>
      <c r="BZ689" t="s">
        <v>4210</v>
      </c>
      <c r="CA689">
        <v>0</v>
      </c>
      <c r="CH689" s="1">
        <v>43089.663715277798</v>
      </c>
      <c r="CS689">
        <v>1</v>
      </c>
    </row>
    <row r="690" spans="1:97">
      <c r="A690">
        <v>690</v>
      </c>
      <c r="B690" t="s">
        <v>4199</v>
      </c>
      <c r="D690" t="s">
        <v>7452</v>
      </c>
      <c r="E690" t="s">
        <v>6634</v>
      </c>
      <c r="G690" t="s">
        <v>105</v>
      </c>
      <c r="H690">
        <v>20080309</v>
      </c>
      <c r="L690" t="s">
        <v>3427</v>
      </c>
      <c r="M690" t="s">
        <v>122</v>
      </c>
      <c r="T690" t="s">
        <v>4200</v>
      </c>
      <c r="X690" t="s">
        <v>102</v>
      </c>
      <c r="Y690" t="s">
        <v>123</v>
      </c>
      <c r="Z690" t="s">
        <v>616</v>
      </c>
      <c r="AA690" t="s">
        <v>411</v>
      </c>
      <c r="AC690" t="s">
        <v>98</v>
      </c>
      <c r="AE690" t="s">
        <v>98</v>
      </c>
      <c r="AH690" s="1">
        <v>42947.678761574098</v>
      </c>
      <c r="AI690" s="1">
        <v>42989.443842592598</v>
      </c>
      <c r="AK690" t="s">
        <v>150</v>
      </c>
      <c r="AM690" t="s">
        <v>4212</v>
      </c>
      <c r="AN690" t="s">
        <v>105</v>
      </c>
      <c r="AR690" t="s">
        <v>105</v>
      </c>
      <c r="AT690" t="s">
        <v>108</v>
      </c>
      <c r="AU690" t="s">
        <v>127</v>
      </c>
      <c r="AV690" t="s">
        <v>618</v>
      </c>
      <c r="AX690" t="s">
        <v>129</v>
      </c>
      <c r="AZ690" t="s">
        <v>98</v>
      </c>
      <c r="BB690" t="s">
        <v>152</v>
      </c>
      <c r="BG690" t="s">
        <v>102</v>
      </c>
      <c r="BH690" t="s">
        <v>976</v>
      </c>
      <c r="BI690" t="s">
        <v>4203</v>
      </c>
      <c r="BJ690" t="s">
        <v>108</v>
      </c>
      <c r="BK690" t="s">
        <v>3053</v>
      </c>
      <c r="BL690" t="s">
        <v>4204</v>
      </c>
      <c r="BM690" t="s">
        <v>4213</v>
      </c>
      <c r="BP690" t="s">
        <v>171</v>
      </c>
      <c r="BQ690" t="s">
        <v>4213</v>
      </c>
      <c r="BY690" t="s">
        <v>4211</v>
      </c>
      <c r="BZ690" t="s">
        <v>4214</v>
      </c>
      <c r="CA690">
        <v>0</v>
      </c>
      <c r="CH690" s="1">
        <v>42989.443842592598</v>
      </c>
      <c r="CS690">
        <v>1</v>
      </c>
    </row>
    <row r="691" spans="1:97">
      <c r="A691">
        <v>691</v>
      </c>
      <c r="B691" t="s">
        <v>3549</v>
      </c>
      <c r="D691" t="s">
        <v>7453</v>
      </c>
      <c r="E691" t="s">
        <v>6635</v>
      </c>
      <c r="G691" t="s">
        <v>105</v>
      </c>
      <c r="H691">
        <v>20051225</v>
      </c>
      <c r="L691" t="s">
        <v>162</v>
      </c>
      <c r="M691" t="s">
        <v>294</v>
      </c>
      <c r="T691" t="s">
        <v>3551</v>
      </c>
      <c r="X691" t="s">
        <v>102</v>
      </c>
      <c r="Y691" t="s">
        <v>136</v>
      </c>
      <c r="Z691" t="s">
        <v>655</v>
      </c>
      <c r="AA691" t="s">
        <v>190</v>
      </c>
      <c r="AC691" t="s">
        <v>98</v>
      </c>
      <c r="AE691" t="s">
        <v>98</v>
      </c>
      <c r="AH691" s="1">
        <v>42947.678761574098</v>
      </c>
      <c r="AI691" s="1">
        <v>42989.495462963001</v>
      </c>
      <c r="AK691" t="s">
        <v>150</v>
      </c>
      <c r="AL691" t="s">
        <v>4216</v>
      </c>
      <c r="AM691" t="s">
        <v>4217</v>
      </c>
      <c r="AN691" t="s">
        <v>105</v>
      </c>
      <c r="AR691" t="s">
        <v>105</v>
      </c>
      <c r="AT691" t="s">
        <v>108</v>
      </c>
      <c r="AU691" t="s">
        <v>141</v>
      </c>
      <c r="AV691" t="s">
        <v>657</v>
      </c>
      <c r="AX691" t="s">
        <v>300</v>
      </c>
      <c r="AZ691" t="s">
        <v>98</v>
      </c>
      <c r="BB691" t="s">
        <v>152</v>
      </c>
      <c r="BG691" t="s">
        <v>102</v>
      </c>
      <c r="BH691" t="s">
        <v>136</v>
      </c>
      <c r="BI691" t="s">
        <v>655</v>
      </c>
      <c r="BJ691" t="s">
        <v>108</v>
      </c>
      <c r="BL691" t="s">
        <v>657</v>
      </c>
      <c r="BM691" t="s">
        <v>4218</v>
      </c>
      <c r="BP691" t="s">
        <v>171</v>
      </c>
      <c r="BQ691" t="s">
        <v>4218</v>
      </c>
      <c r="BY691" t="s">
        <v>4215</v>
      </c>
      <c r="BZ691" t="s">
        <v>4219</v>
      </c>
      <c r="CA691">
        <v>0</v>
      </c>
      <c r="CH691" s="1">
        <v>42989.495462963001</v>
      </c>
      <c r="CS691">
        <v>1</v>
      </c>
    </row>
    <row r="692" spans="1:97">
      <c r="A692">
        <v>692</v>
      </c>
      <c r="B692" t="s">
        <v>4221</v>
      </c>
      <c r="D692" t="s">
        <v>7454</v>
      </c>
      <c r="E692" t="s">
        <v>6636</v>
      </c>
      <c r="G692" t="s">
        <v>98</v>
      </c>
      <c r="H692">
        <v>19980320</v>
      </c>
      <c r="L692" t="s">
        <v>162</v>
      </c>
      <c r="M692" t="s">
        <v>122</v>
      </c>
      <c r="N692" t="s">
        <v>4222</v>
      </c>
      <c r="T692" t="s">
        <v>4223</v>
      </c>
      <c r="X692" t="s">
        <v>102</v>
      </c>
      <c r="Y692" t="s">
        <v>123</v>
      </c>
      <c r="Z692" t="s">
        <v>204</v>
      </c>
      <c r="AA692" t="s">
        <v>286</v>
      </c>
      <c r="AC692" t="s">
        <v>98</v>
      </c>
      <c r="AE692" t="s">
        <v>98</v>
      </c>
      <c r="AH692" s="1">
        <v>42947.678761574098</v>
      </c>
      <c r="AI692" s="1">
        <v>42989.509050925903</v>
      </c>
      <c r="AK692" t="s">
        <v>150</v>
      </c>
      <c r="AL692" t="s">
        <v>4224</v>
      </c>
      <c r="AM692" t="s">
        <v>4225</v>
      </c>
      <c r="AN692" t="s">
        <v>105</v>
      </c>
      <c r="AR692" t="s">
        <v>105</v>
      </c>
      <c r="AT692" t="s">
        <v>108</v>
      </c>
      <c r="AU692" t="s">
        <v>127</v>
      </c>
      <c r="AV692" t="s">
        <v>207</v>
      </c>
      <c r="AX692" t="s">
        <v>129</v>
      </c>
      <c r="AZ692" t="s">
        <v>98</v>
      </c>
      <c r="BB692" t="s">
        <v>152</v>
      </c>
      <c r="BG692" t="s">
        <v>102</v>
      </c>
      <c r="BH692" t="s">
        <v>4226</v>
      </c>
      <c r="BI692" t="s">
        <v>4227</v>
      </c>
      <c r="BJ692" t="s">
        <v>108</v>
      </c>
      <c r="BL692" t="s">
        <v>4228</v>
      </c>
      <c r="BM692" t="s">
        <v>4229</v>
      </c>
      <c r="BP692" t="s">
        <v>171</v>
      </c>
      <c r="BQ692" t="s">
        <v>4229</v>
      </c>
      <c r="BY692" t="s">
        <v>4220</v>
      </c>
      <c r="BZ692" t="s">
        <v>4230</v>
      </c>
      <c r="CA692">
        <v>0</v>
      </c>
      <c r="CH692" s="1">
        <v>42989.509050925903</v>
      </c>
      <c r="CS692">
        <v>1</v>
      </c>
    </row>
    <row r="693" spans="1:97">
      <c r="A693">
        <v>693</v>
      </c>
      <c r="B693" t="s">
        <v>4232</v>
      </c>
      <c r="D693" t="s">
        <v>7369</v>
      </c>
      <c r="E693" t="s">
        <v>6637</v>
      </c>
      <c r="G693" t="s">
        <v>98</v>
      </c>
      <c r="H693">
        <v>19710530</v>
      </c>
      <c r="I693" t="s">
        <v>223</v>
      </c>
      <c r="L693" t="s">
        <v>223</v>
      </c>
      <c r="M693" t="s">
        <v>100</v>
      </c>
      <c r="N693" t="s">
        <v>4233</v>
      </c>
      <c r="T693" t="s">
        <v>1511</v>
      </c>
      <c r="X693" t="s">
        <v>102</v>
      </c>
      <c r="Y693" t="s">
        <v>123</v>
      </c>
      <c r="Z693" t="s">
        <v>224</v>
      </c>
      <c r="AB693" t="s">
        <v>138</v>
      </c>
      <c r="AC693" t="s">
        <v>98</v>
      </c>
      <c r="AE693" t="s">
        <v>105</v>
      </c>
      <c r="AH693" s="1">
        <v>43089.663715277798</v>
      </c>
      <c r="AI693" s="1">
        <v>43089.663715277798</v>
      </c>
      <c r="AJ693" t="s">
        <v>481</v>
      </c>
      <c r="AK693" t="s">
        <v>781</v>
      </c>
      <c r="AM693" t="s">
        <v>4231</v>
      </c>
      <c r="AR693" t="s">
        <v>98</v>
      </c>
      <c r="AT693" t="s">
        <v>108</v>
      </c>
      <c r="AU693" t="s">
        <v>127</v>
      </c>
      <c r="AV693" t="s">
        <v>228</v>
      </c>
      <c r="AX693" t="s">
        <v>112</v>
      </c>
      <c r="AZ693" t="s">
        <v>98</v>
      </c>
      <c r="BB693" t="s">
        <v>152</v>
      </c>
      <c r="BG693" t="s">
        <v>102</v>
      </c>
      <c r="BH693" t="s">
        <v>123</v>
      </c>
      <c r="BI693" t="s">
        <v>224</v>
      </c>
      <c r="BJ693" t="s">
        <v>108</v>
      </c>
      <c r="BK693" t="s">
        <v>127</v>
      </c>
      <c r="BL693" t="s">
        <v>228</v>
      </c>
      <c r="BR693" t="s">
        <v>102</v>
      </c>
      <c r="BX693">
        <v>0</v>
      </c>
      <c r="BZ693" t="s">
        <v>2578</v>
      </c>
      <c r="CA693">
        <v>0</v>
      </c>
      <c r="CH693" s="1">
        <v>43089.663715277798</v>
      </c>
      <c r="CS693">
        <v>1</v>
      </c>
    </row>
    <row r="694" spans="1:97">
      <c r="A694">
        <v>694</v>
      </c>
      <c r="B694" t="s">
        <v>4235</v>
      </c>
      <c r="D694" t="s">
        <v>7368</v>
      </c>
      <c r="E694" t="s">
        <v>2756</v>
      </c>
      <c r="G694" t="s">
        <v>105</v>
      </c>
      <c r="H694">
        <v>19970628</v>
      </c>
      <c r="L694" t="s">
        <v>201</v>
      </c>
      <c r="M694" t="s">
        <v>294</v>
      </c>
      <c r="N694" t="s">
        <v>4236</v>
      </c>
      <c r="X694" t="s">
        <v>102</v>
      </c>
      <c r="Y694" t="s">
        <v>123</v>
      </c>
      <c r="Z694" t="s">
        <v>455</v>
      </c>
      <c r="AA694" t="s">
        <v>286</v>
      </c>
      <c r="AC694" t="s">
        <v>98</v>
      </c>
      <c r="AE694" t="s">
        <v>98</v>
      </c>
      <c r="AH694" s="1">
        <v>42947.678761574098</v>
      </c>
      <c r="AI694" s="1">
        <v>42989.478703703702</v>
      </c>
      <c r="AK694" t="s">
        <v>150</v>
      </c>
      <c r="AL694" t="s">
        <v>4237</v>
      </c>
      <c r="AM694" t="s">
        <v>4238</v>
      </c>
      <c r="AN694" t="s">
        <v>105</v>
      </c>
      <c r="AR694" t="s">
        <v>105</v>
      </c>
      <c r="AT694" t="s">
        <v>108</v>
      </c>
      <c r="AU694" t="s">
        <v>127</v>
      </c>
      <c r="AV694" t="s">
        <v>456</v>
      </c>
      <c r="AX694" t="s">
        <v>300</v>
      </c>
      <c r="AZ694" t="s">
        <v>98</v>
      </c>
      <c r="BB694" t="s">
        <v>152</v>
      </c>
      <c r="BG694" t="s">
        <v>102</v>
      </c>
      <c r="BH694" t="s">
        <v>123</v>
      </c>
      <c r="BI694" t="s">
        <v>204</v>
      </c>
      <c r="BJ694" t="s">
        <v>108</v>
      </c>
      <c r="BK694" t="s">
        <v>127</v>
      </c>
      <c r="BL694" t="s">
        <v>207</v>
      </c>
      <c r="BM694" t="s">
        <v>4239</v>
      </c>
      <c r="BP694" t="s">
        <v>171</v>
      </c>
      <c r="BQ694" t="s">
        <v>4239</v>
      </c>
      <c r="BY694" t="s">
        <v>4234</v>
      </c>
      <c r="BZ694" t="s">
        <v>4240</v>
      </c>
      <c r="CA694">
        <v>0</v>
      </c>
      <c r="CH694" s="1">
        <v>42989.478703703702</v>
      </c>
      <c r="CS694">
        <v>1</v>
      </c>
    </row>
    <row r="695" spans="1:97">
      <c r="A695">
        <v>695</v>
      </c>
      <c r="B695" t="s">
        <v>4242</v>
      </c>
      <c r="D695" t="s">
        <v>7455</v>
      </c>
      <c r="E695" t="s">
        <v>6638</v>
      </c>
      <c r="G695" t="s">
        <v>105</v>
      </c>
      <c r="H695">
        <v>20061027</v>
      </c>
      <c r="L695" t="s">
        <v>162</v>
      </c>
      <c r="M695" t="s">
        <v>122</v>
      </c>
      <c r="T695" t="s">
        <v>4243</v>
      </c>
      <c r="X695" t="s">
        <v>102</v>
      </c>
      <c r="Y695" t="s">
        <v>123</v>
      </c>
      <c r="Z695" t="s">
        <v>224</v>
      </c>
      <c r="AA695" t="s">
        <v>190</v>
      </c>
      <c r="AC695" t="s">
        <v>98</v>
      </c>
      <c r="AE695" t="s">
        <v>98</v>
      </c>
      <c r="AH695" s="1">
        <v>42947.678761574098</v>
      </c>
      <c r="AI695" s="1">
        <v>42989.444085648101</v>
      </c>
      <c r="AK695" t="s">
        <v>150</v>
      </c>
      <c r="AL695" t="s">
        <v>4244</v>
      </c>
      <c r="AM695" t="s">
        <v>4245</v>
      </c>
      <c r="AN695" t="s">
        <v>105</v>
      </c>
      <c r="AR695" t="s">
        <v>105</v>
      </c>
      <c r="AT695" t="s">
        <v>108</v>
      </c>
      <c r="AU695" t="s">
        <v>127</v>
      </c>
      <c r="AV695" t="s">
        <v>228</v>
      </c>
      <c r="AX695" t="s">
        <v>129</v>
      </c>
      <c r="AZ695" t="s">
        <v>98</v>
      </c>
      <c r="BB695" t="s">
        <v>152</v>
      </c>
      <c r="BG695" t="s">
        <v>102</v>
      </c>
      <c r="BH695" t="s">
        <v>123</v>
      </c>
      <c r="BI695" t="s">
        <v>224</v>
      </c>
      <c r="BJ695" t="s">
        <v>108</v>
      </c>
      <c r="BL695" t="s">
        <v>228</v>
      </c>
      <c r="BM695" t="s">
        <v>4246</v>
      </c>
      <c r="BP695" t="s">
        <v>171</v>
      </c>
      <c r="BQ695" t="s">
        <v>4246</v>
      </c>
      <c r="BY695" t="s">
        <v>4241</v>
      </c>
      <c r="BZ695" t="s">
        <v>4247</v>
      </c>
      <c r="CA695">
        <v>0</v>
      </c>
      <c r="CH695" s="1">
        <v>42989.444085648101</v>
      </c>
      <c r="CS695">
        <v>1</v>
      </c>
    </row>
    <row r="696" spans="1:97">
      <c r="A696">
        <v>696</v>
      </c>
      <c r="B696" t="s">
        <v>4249</v>
      </c>
      <c r="D696" t="s">
        <v>7456</v>
      </c>
      <c r="E696" t="s">
        <v>3584</v>
      </c>
      <c r="G696" t="s">
        <v>105</v>
      </c>
      <c r="H696">
        <v>20171124</v>
      </c>
      <c r="I696" t="s">
        <v>223</v>
      </c>
      <c r="L696" t="s">
        <v>260</v>
      </c>
      <c r="M696" t="s">
        <v>294</v>
      </c>
      <c r="T696" t="s">
        <v>1511</v>
      </c>
      <c r="X696" t="s">
        <v>102</v>
      </c>
      <c r="Y696" t="s">
        <v>123</v>
      </c>
      <c r="Z696" t="s">
        <v>224</v>
      </c>
      <c r="AB696" t="s">
        <v>138</v>
      </c>
      <c r="AC696" t="s">
        <v>98</v>
      </c>
      <c r="AE696" t="s">
        <v>98</v>
      </c>
      <c r="AH696" s="1">
        <v>43089.663715277798</v>
      </c>
      <c r="AI696" s="1">
        <v>43089.663715277798</v>
      </c>
      <c r="AJ696" t="s">
        <v>481</v>
      </c>
      <c r="AL696" t="s">
        <v>4250</v>
      </c>
      <c r="AM696" t="s">
        <v>4248</v>
      </c>
      <c r="AR696" t="s">
        <v>105</v>
      </c>
      <c r="AT696" t="s">
        <v>108</v>
      </c>
      <c r="AU696" t="s">
        <v>127</v>
      </c>
      <c r="AV696" t="s">
        <v>228</v>
      </c>
      <c r="AX696" t="s">
        <v>300</v>
      </c>
      <c r="AZ696" t="s">
        <v>98</v>
      </c>
      <c r="BB696" t="s">
        <v>130</v>
      </c>
      <c r="BG696" t="s">
        <v>102</v>
      </c>
      <c r="BH696" t="s">
        <v>123</v>
      </c>
      <c r="BI696" t="s">
        <v>224</v>
      </c>
      <c r="BJ696" t="s">
        <v>108</v>
      </c>
      <c r="BK696" t="s">
        <v>127</v>
      </c>
      <c r="BL696" t="s">
        <v>228</v>
      </c>
      <c r="BR696" t="s">
        <v>102</v>
      </c>
      <c r="BX696">
        <v>1</v>
      </c>
      <c r="BZ696" t="s">
        <v>4251</v>
      </c>
      <c r="CA696">
        <v>0</v>
      </c>
      <c r="CH696" s="1">
        <v>43089.663715277798</v>
      </c>
      <c r="CS696">
        <v>1</v>
      </c>
    </row>
    <row r="697" spans="1:97">
      <c r="A697">
        <v>697</v>
      </c>
      <c r="B697" t="s">
        <v>4253</v>
      </c>
      <c r="D697" t="s">
        <v>7457</v>
      </c>
      <c r="E697" t="s">
        <v>6639</v>
      </c>
      <c r="G697" t="s">
        <v>105</v>
      </c>
      <c r="H697">
        <v>19570605</v>
      </c>
      <c r="L697" t="s">
        <v>4254</v>
      </c>
      <c r="M697" t="s">
        <v>212</v>
      </c>
      <c r="N697" t="s">
        <v>4255</v>
      </c>
      <c r="T697" t="s">
        <v>4256</v>
      </c>
      <c r="X697" t="s">
        <v>102</v>
      </c>
      <c r="Y697" t="s">
        <v>123</v>
      </c>
      <c r="Z697" t="s">
        <v>148</v>
      </c>
      <c r="AA697" t="s">
        <v>2262</v>
      </c>
      <c r="AC697" t="s">
        <v>98</v>
      </c>
      <c r="AE697" t="s">
        <v>98</v>
      </c>
      <c r="AH697" s="1">
        <v>42947.678761574098</v>
      </c>
      <c r="AI697" s="1">
        <v>43181.445162037002</v>
      </c>
      <c r="AK697" t="s">
        <v>150</v>
      </c>
      <c r="AL697" t="s">
        <v>4257</v>
      </c>
      <c r="AN697" t="s">
        <v>105</v>
      </c>
      <c r="AR697" t="s">
        <v>105</v>
      </c>
      <c r="AT697" t="s">
        <v>108</v>
      </c>
      <c r="AU697" t="s">
        <v>127</v>
      </c>
      <c r="AV697" t="s">
        <v>151</v>
      </c>
      <c r="AX697" t="s">
        <v>213</v>
      </c>
      <c r="AZ697" t="s">
        <v>98</v>
      </c>
      <c r="BB697" t="s">
        <v>152</v>
      </c>
      <c r="BG697" t="s">
        <v>102</v>
      </c>
      <c r="BH697" t="s">
        <v>976</v>
      </c>
      <c r="BI697" t="s">
        <v>4258</v>
      </c>
      <c r="BJ697" t="s">
        <v>108</v>
      </c>
      <c r="BK697" t="s">
        <v>978</v>
      </c>
      <c r="BL697" t="s">
        <v>4259</v>
      </c>
      <c r="BM697" t="s">
        <v>4260</v>
      </c>
      <c r="BP697" t="s">
        <v>171</v>
      </c>
      <c r="BQ697" t="s">
        <v>4260</v>
      </c>
      <c r="BY697" t="s">
        <v>4252</v>
      </c>
      <c r="BZ697" t="s">
        <v>4261</v>
      </c>
      <c r="CA697">
        <v>0</v>
      </c>
      <c r="CH697" s="1">
        <v>43181.445162037002</v>
      </c>
      <c r="CS697">
        <v>1</v>
      </c>
    </row>
    <row r="698" spans="1:97">
      <c r="A698">
        <v>698</v>
      </c>
      <c r="B698" t="s">
        <v>4263</v>
      </c>
      <c r="D698" t="s">
        <v>7458</v>
      </c>
      <c r="E698" t="s">
        <v>6640</v>
      </c>
      <c r="G698" t="s">
        <v>98</v>
      </c>
      <c r="H698">
        <v>19850328</v>
      </c>
      <c r="L698" t="s">
        <v>4264</v>
      </c>
      <c r="M698" t="s">
        <v>122</v>
      </c>
      <c r="N698" t="s">
        <v>4265</v>
      </c>
      <c r="T698" t="s">
        <v>469</v>
      </c>
      <c r="X698" t="s">
        <v>102</v>
      </c>
      <c r="Y698" t="s">
        <v>123</v>
      </c>
      <c r="Z698" t="s">
        <v>473</v>
      </c>
      <c r="AC698" t="s">
        <v>98</v>
      </c>
      <c r="AE698" t="s">
        <v>98</v>
      </c>
      <c r="AH698" s="1">
        <v>43089.670266203699</v>
      </c>
      <c r="AI698" s="1">
        <v>43096.709606481498</v>
      </c>
      <c r="AJ698" t="s">
        <v>4266</v>
      </c>
      <c r="AL698" t="s">
        <v>4267</v>
      </c>
      <c r="AM698" t="s">
        <v>4262</v>
      </c>
      <c r="AN698" t="s">
        <v>105</v>
      </c>
      <c r="AR698" t="s">
        <v>105</v>
      </c>
      <c r="AT698" t="s">
        <v>108</v>
      </c>
      <c r="AU698" t="s">
        <v>127</v>
      </c>
      <c r="AV698" t="s">
        <v>476</v>
      </c>
      <c r="AX698" t="s">
        <v>129</v>
      </c>
      <c r="AZ698" t="s">
        <v>98</v>
      </c>
      <c r="BB698" t="s">
        <v>130</v>
      </c>
      <c r="BF698" t="s">
        <v>114</v>
      </c>
      <c r="BG698" t="s">
        <v>102</v>
      </c>
      <c r="BH698" t="s">
        <v>2000</v>
      </c>
      <c r="BI698" t="s">
        <v>4268</v>
      </c>
      <c r="BJ698" t="s">
        <v>108</v>
      </c>
      <c r="BK698" t="s">
        <v>2002</v>
      </c>
      <c r="BL698" t="s">
        <v>4269</v>
      </c>
      <c r="BR698" t="s">
        <v>102</v>
      </c>
      <c r="BX698">
        <v>1</v>
      </c>
      <c r="BZ698" t="s">
        <v>4270</v>
      </c>
      <c r="CA698">
        <v>0</v>
      </c>
      <c r="CH698" s="1">
        <v>43096.709606481498</v>
      </c>
      <c r="CS698">
        <v>1</v>
      </c>
    </row>
    <row r="699" spans="1:97">
      <c r="A699">
        <v>699</v>
      </c>
      <c r="B699" t="s">
        <v>4272</v>
      </c>
      <c r="D699" t="s">
        <v>7459</v>
      </c>
      <c r="E699" t="s">
        <v>6641</v>
      </c>
      <c r="G699" t="s">
        <v>98</v>
      </c>
      <c r="H699">
        <v>19600909</v>
      </c>
      <c r="L699" t="s">
        <v>1133</v>
      </c>
      <c r="M699" t="s">
        <v>276</v>
      </c>
      <c r="N699" t="s">
        <v>4273</v>
      </c>
      <c r="T699" t="s">
        <v>4274</v>
      </c>
      <c r="X699" t="s">
        <v>102</v>
      </c>
      <c r="Y699" t="s">
        <v>123</v>
      </c>
      <c r="Z699" t="s">
        <v>856</v>
      </c>
      <c r="AA699" t="s">
        <v>308</v>
      </c>
      <c r="AC699" t="s">
        <v>98</v>
      </c>
      <c r="AE699" t="s">
        <v>98</v>
      </c>
      <c r="AH699" s="1">
        <v>42947.678761574098</v>
      </c>
      <c r="AI699" s="1">
        <v>42947.678761574098</v>
      </c>
      <c r="AK699" t="s">
        <v>150</v>
      </c>
      <c r="AL699" t="s">
        <v>4275</v>
      </c>
      <c r="AM699" t="s">
        <v>4276</v>
      </c>
      <c r="AN699" t="s">
        <v>105</v>
      </c>
      <c r="AR699" t="s">
        <v>105</v>
      </c>
      <c r="AT699" t="s">
        <v>108</v>
      </c>
      <c r="AU699" t="s">
        <v>127</v>
      </c>
      <c r="AV699" t="s">
        <v>859</v>
      </c>
      <c r="AX699" t="s">
        <v>280</v>
      </c>
      <c r="AZ699" t="s">
        <v>98</v>
      </c>
      <c r="BB699" t="s">
        <v>152</v>
      </c>
      <c r="BG699" t="s">
        <v>102</v>
      </c>
      <c r="BH699" t="s">
        <v>123</v>
      </c>
      <c r="BI699" t="s">
        <v>856</v>
      </c>
      <c r="BJ699" t="s">
        <v>108</v>
      </c>
      <c r="BK699" t="s">
        <v>329</v>
      </c>
      <c r="BL699" t="s">
        <v>859</v>
      </c>
      <c r="BM699" t="s">
        <v>4277</v>
      </c>
      <c r="BP699" t="s">
        <v>171</v>
      </c>
      <c r="BQ699" t="s">
        <v>4277</v>
      </c>
      <c r="BT699" t="s">
        <v>102</v>
      </c>
      <c r="BY699" t="s">
        <v>4271</v>
      </c>
      <c r="BZ699" t="s">
        <v>1148</v>
      </c>
      <c r="CA699">
        <v>0</v>
      </c>
      <c r="CH699" s="1">
        <v>42947.678761574098</v>
      </c>
      <c r="CS699">
        <v>1</v>
      </c>
    </row>
    <row r="700" spans="1:97">
      <c r="A700">
        <v>700</v>
      </c>
      <c r="B700" t="s">
        <v>4279</v>
      </c>
      <c r="D700" t="s">
        <v>7460</v>
      </c>
      <c r="E700" t="s">
        <v>6642</v>
      </c>
      <c r="G700" t="s">
        <v>105</v>
      </c>
      <c r="H700">
        <v>20031124</v>
      </c>
      <c r="L700" t="s">
        <v>895</v>
      </c>
      <c r="M700" t="s">
        <v>122</v>
      </c>
      <c r="T700" t="s">
        <v>4280</v>
      </c>
      <c r="X700" t="s">
        <v>102</v>
      </c>
      <c r="Y700" t="s">
        <v>123</v>
      </c>
      <c r="Z700" t="s">
        <v>148</v>
      </c>
      <c r="AA700" t="s">
        <v>190</v>
      </c>
      <c r="AC700" t="s">
        <v>98</v>
      </c>
      <c r="AE700" t="s">
        <v>98</v>
      </c>
      <c r="AH700" s="1">
        <v>42947.678761574098</v>
      </c>
      <c r="AI700" s="1">
        <v>42992.360555555599</v>
      </c>
      <c r="AK700" t="s">
        <v>150</v>
      </c>
      <c r="AL700" t="s">
        <v>4281</v>
      </c>
      <c r="AM700" t="s">
        <v>4282</v>
      </c>
      <c r="AN700" t="s">
        <v>105</v>
      </c>
      <c r="AR700" t="s">
        <v>105</v>
      </c>
      <c r="AT700" t="s">
        <v>108</v>
      </c>
      <c r="AU700" t="s">
        <v>127</v>
      </c>
      <c r="AV700" t="s">
        <v>151</v>
      </c>
      <c r="AX700" t="s">
        <v>129</v>
      </c>
      <c r="AZ700" t="s">
        <v>98</v>
      </c>
      <c r="BB700" t="s">
        <v>152</v>
      </c>
      <c r="BG700" t="s">
        <v>102</v>
      </c>
      <c r="BH700" t="s">
        <v>123</v>
      </c>
      <c r="BI700" t="s">
        <v>148</v>
      </c>
      <c r="BJ700" t="s">
        <v>108</v>
      </c>
      <c r="BK700" t="s">
        <v>127</v>
      </c>
      <c r="BL700" t="s">
        <v>151</v>
      </c>
      <c r="BM700" t="s">
        <v>4283</v>
      </c>
      <c r="BP700" t="s">
        <v>171</v>
      </c>
      <c r="BQ700" t="s">
        <v>4283</v>
      </c>
      <c r="BY700" t="s">
        <v>4278</v>
      </c>
      <c r="BZ700" t="s">
        <v>4284</v>
      </c>
      <c r="CA700">
        <v>0</v>
      </c>
      <c r="CH700" s="1">
        <v>42992.360555555599</v>
      </c>
      <c r="CS700">
        <v>1</v>
      </c>
    </row>
    <row r="701" spans="1:97">
      <c r="A701">
        <v>701</v>
      </c>
      <c r="B701" t="s">
        <v>4286</v>
      </c>
      <c r="D701" t="s">
        <v>7461</v>
      </c>
      <c r="E701" t="s">
        <v>6643</v>
      </c>
      <c r="G701" t="s">
        <v>105</v>
      </c>
      <c r="H701">
        <v>19980919</v>
      </c>
      <c r="L701" t="s">
        <v>201</v>
      </c>
      <c r="M701" t="s">
        <v>122</v>
      </c>
      <c r="N701" t="s">
        <v>4288</v>
      </c>
      <c r="T701" t="s">
        <v>4289</v>
      </c>
      <c r="X701" t="s">
        <v>102</v>
      </c>
      <c r="Y701" t="s">
        <v>123</v>
      </c>
      <c r="Z701" t="s">
        <v>473</v>
      </c>
      <c r="AA701" t="s">
        <v>190</v>
      </c>
      <c r="AC701" t="s">
        <v>98</v>
      </c>
      <c r="AE701" t="s">
        <v>98</v>
      </c>
      <c r="AH701" s="1">
        <v>42947.678761574098</v>
      </c>
      <c r="AI701" s="1">
        <v>42990.635289351798</v>
      </c>
      <c r="AK701" t="s">
        <v>150</v>
      </c>
      <c r="AL701" t="s">
        <v>4290</v>
      </c>
      <c r="AM701" t="s">
        <v>4291</v>
      </c>
      <c r="AN701" t="s">
        <v>105</v>
      </c>
      <c r="AR701" t="s">
        <v>105</v>
      </c>
      <c r="AT701" t="s">
        <v>108</v>
      </c>
      <c r="AU701" t="s">
        <v>127</v>
      </c>
      <c r="AV701" t="s">
        <v>476</v>
      </c>
      <c r="AX701" t="s">
        <v>129</v>
      </c>
      <c r="AZ701" t="s">
        <v>98</v>
      </c>
      <c r="BB701" t="s">
        <v>152</v>
      </c>
      <c r="BG701" t="s">
        <v>102</v>
      </c>
      <c r="BH701" t="s">
        <v>123</v>
      </c>
      <c r="BI701" t="s">
        <v>473</v>
      </c>
      <c r="BJ701" t="s">
        <v>108</v>
      </c>
      <c r="BK701" t="s">
        <v>127</v>
      </c>
      <c r="BL701" t="s">
        <v>476</v>
      </c>
      <c r="BM701" t="s">
        <v>4292</v>
      </c>
      <c r="BP701" t="s">
        <v>171</v>
      </c>
      <c r="BQ701" t="s">
        <v>4292</v>
      </c>
      <c r="BY701" t="s">
        <v>4285</v>
      </c>
      <c r="BZ701" t="s">
        <v>4293</v>
      </c>
      <c r="CA701">
        <v>0</v>
      </c>
      <c r="CH701" s="1">
        <v>42990.635289351798</v>
      </c>
      <c r="CS701">
        <v>1</v>
      </c>
    </row>
    <row r="702" spans="1:97">
      <c r="A702">
        <v>702</v>
      </c>
      <c r="B702" t="s">
        <v>4295</v>
      </c>
      <c r="D702" t="s">
        <v>7462</v>
      </c>
      <c r="E702" t="s">
        <v>6644</v>
      </c>
      <c r="G702" t="s">
        <v>105</v>
      </c>
      <c r="H702">
        <v>19620211</v>
      </c>
      <c r="L702" t="s">
        <v>1152</v>
      </c>
      <c r="M702" t="s">
        <v>212</v>
      </c>
      <c r="N702" t="s">
        <v>4296</v>
      </c>
      <c r="T702" t="s">
        <v>4297</v>
      </c>
      <c r="X702" t="s">
        <v>102</v>
      </c>
      <c r="Y702" t="s">
        <v>123</v>
      </c>
      <c r="Z702" t="s">
        <v>455</v>
      </c>
      <c r="AA702" t="s">
        <v>2262</v>
      </c>
      <c r="AC702" t="s">
        <v>98</v>
      </c>
      <c r="AE702" t="s">
        <v>98</v>
      </c>
      <c r="AH702" s="1">
        <v>42947.678761574098</v>
      </c>
      <c r="AI702" s="1">
        <v>42947.678761574098</v>
      </c>
      <c r="AK702" t="s">
        <v>150</v>
      </c>
      <c r="AL702" t="s">
        <v>4298</v>
      </c>
      <c r="AM702" t="s">
        <v>4299</v>
      </c>
      <c r="AN702" t="s">
        <v>105</v>
      </c>
      <c r="AR702" t="s">
        <v>105</v>
      </c>
      <c r="AT702" t="s">
        <v>108</v>
      </c>
      <c r="AU702" t="s">
        <v>127</v>
      </c>
      <c r="AV702" t="s">
        <v>456</v>
      </c>
      <c r="AX702" t="s">
        <v>213</v>
      </c>
      <c r="AZ702" t="s">
        <v>98</v>
      </c>
      <c r="BB702" t="s">
        <v>152</v>
      </c>
      <c r="BG702" t="s">
        <v>102</v>
      </c>
      <c r="BH702" t="s">
        <v>1156</v>
      </c>
      <c r="BI702" t="s">
        <v>4300</v>
      </c>
      <c r="BJ702" t="s">
        <v>108</v>
      </c>
      <c r="BK702" t="s">
        <v>1158</v>
      </c>
      <c r="BL702" t="s">
        <v>4301</v>
      </c>
      <c r="BM702" t="s">
        <v>4302</v>
      </c>
      <c r="BP702" t="s">
        <v>171</v>
      </c>
      <c r="BQ702" t="s">
        <v>4302</v>
      </c>
      <c r="BT702" t="s">
        <v>102</v>
      </c>
      <c r="BY702" t="s">
        <v>4294</v>
      </c>
      <c r="BZ702" t="s">
        <v>4303</v>
      </c>
      <c r="CA702">
        <v>0</v>
      </c>
      <c r="CH702" s="1">
        <v>42947.678761574098</v>
      </c>
      <c r="CS702">
        <v>1</v>
      </c>
    </row>
    <row r="703" spans="1:97">
      <c r="A703">
        <v>703</v>
      </c>
      <c r="B703" t="s">
        <v>4305</v>
      </c>
      <c r="D703" t="s">
        <v>7463</v>
      </c>
      <c r="E703" t="s">
        <v>6645</v>
      </c>
      <c r="G703" t="s">
        <v>105</v>
      </c>
      <c r="H703">
        <v>19970215</v>
      </c>
      <c r="L703" t="s">
        <v>201</v>
      </c>
      <c r="M703" t="s">
        <v>122</v>
      </c>
      <c r="N703" t="s">
        <v>4306</v>
      </c>
      <c r="T703" t="s">
        <v>4307</v>
      </c>
      <c r="X703" t="s">
        <v>102</v>
      </c>
      <c r="Y703" t="s">
        <v>123</v>
      </c>
      <c r="Z703" t="s">
        <v>165</v>
      </c>
      <c r="AA703" t="s">
        <v>286</v>
      </c>
      <c r="AC703" t="s">
        <v>98</v>
      </c>
      <c r="AE703" t="s">
        <v>98</v>
      </c>
      <c r="AH703" s="1">
        <v>42947.678761574098</v>
      </c>
      <c r="AI703" s="1">
        <v>42992.418333333299</v>
      </c>
      <c r="AK703" t="s">
        <v>150</v>
      </c>
      <c r="AL703" t="s">
        <v>4308</v>
      </c>
      <c r="AM703" t="s">
        <v>4309</v>
      </c>
      <c r="AN703" t="s">
        <v>105</v>
      </c>
      <c r="AR703" t="s">
        <v>105</v>
      </c>
      <c r="AT703" t="s">
        <v>108</v>
      </c>
      <c r="AU703" t="s">
        <v>127</v>
      </c>
      <c r="AV703" t="s">
        <v>169</v>
      </c>
      <c r="AX703" t="s">
        <v>129</v>
      </c>
      <c r="AZ703" t="s">
        <v>98</v>
      </c>
      <c r="BB703" t="s">
        <v>152</v>
      </c>
      <c r="BG703" t="s">
        <v>102</v>
      </c>
      <c r="BH703" t="s">
        <v>123</v>
      </c>
      <c r="BI703" t="s">
        <v>165</v>
      </c>
      <c r="BJ703" t="s">
        <v>108</v>
      </c>
      <c r="BK703" t="s">
        <v>127</v>
      </c>
      <c r="BL703" t="s">
        <v>169</v>
      </c>
      <c r="BM703" t="s">
        <v>4310</v>
      </c>
      <c r="BP703" t="s">
        <v>171</v>
      </c>
      <c r="BQ703" t="s">
        <v>4310</v>
      </c>
      <c r="BY703" t="s">
        <v>4304</v>
      </c>
      <c r="BZ703" t="s">
        <v>4311</v>
      </c>
      <c r="CA703">
        <v>0</v>
      </c>
      <c r="CH703" s="1">
        <v>42992.418333333299</v>
      </c>
      <c r="CS703">
        <v>1</v>
      </c>
    </row>
    <row r="704" spans="1:97">
      <c r="A704">
        <v>704</v>
      </c>
      <c r="B704" t="s">
        <v>4313</v>
      </c>
      <c r="D704" t="s">
        <v>7464</v>
      </c>
      <c r="E704" t="s">
        <v>6646</v>
      </c>
      <c r="G704" t="s">
        <v>105</v>
      </c>
      <c r="H704">
        <v>20030318</v>
      </c>
      <c r="L704" t="s">
        <v>757</v>
      </c>
      <c r="M704" t="s">
        <v>294</v>
      </c>
      <c r="T704" t="s">
        <v>4314</v>
      </c>
      <c r="X704" t="s">
        <v>102</v>
      </c>
      <c r="Y704" t="s">
        <v>123</v>
      </c>
      <c r="Z704" t="s">
        <v>307</v>
      </c>
      <c r="AA704" t="s">
        <v>190</v>
      </c>
      <c r="AC704" t="s">
        <v>98</v>
      </c>
      <c r="AE704" t="s">
        <v>98</v>
      </c>
      <c r="AH704" s="1">
        <v>42947.678761574098</v>
      </c>
      <c r="AI704" s="1">
        <v>42989.627164351798</v>
      </c>
      <c r="AK704" t="s">
        <v>150</v>
      </c>
      <c r="AL704" t="s">
        <v>4315</v>
      </c>
      <c r="AM704" t="s">
        <v>4316</v>
      </c>
      <c r="AN704" t="s">
        <v>105</v>
      </c>
      <c r="AR704" t="s">
        <v>105</v>
      </c>
      <c r="AT704" t="s">
        <v>108</v>
      </c>
      <c r="AU704" t="s">
        <v>127</v>
      </c>
      <c r="AV704" t="s">
        <v>311</v>
      </c>
      <c r="AX704" t="s">
        <v>300</v>
      </c>
      <c r="AZ704" t="s">
        <v>98</v>
      </c>
      <c r="BB704" t="s">
        <v>152</v>
      </c>
      <c r="BG704" t="s">
        <v>102</v>
      </c>
      <c r="BH704" t="s">
        <v>123</v>
      </c>
      <c r="BI704" t="s">
        <v>307</v>
      </c>
      <c r="BJ704" t="s">
        <v>108</v>
      </c>
      <c r="BK704" t="s">
        <v>127</v>
      </c>
      <c r="BL704" t="s">
        <v>311</v>
      </c>
      <c r="BM704" t="s">
        <v>4317</v>
      </c>
      <c r="BP704" t="s">
        <v>171</v>
      </c>
      <c r="BQ704" t="s">
        <v>4317</v>
      </c>
      <c r="BY704" t="s">
        <v>4312</v>
      </c>
      <c r="BZ704" t="s">
        <v>4311</v>
      </c>
      <c r="CA704">
        <v>0</v>
      </c>
      <c r="CH704" s="1">
        <v>42989.627164351798</v>
      </c>
      <c r="CS704">
        <v>1</v>
      </c>
    </row>
    <row r="705" spans="1:97">
      <c r="A705">
        <v>705</v>
      </c>
      <c r="B705" t="s">
        <v>4319</v>
      </c>
      <c r="D705" t="s">
        <v>7465</v>
      </c>
      <c r="E705" t="s">
        <v>6196</v>
      </c>
      <c r="G705" t="s">
        <v>105</v>
      </c>
      <c r="H705">
        <v>19970913</v>
      </c>
      <c r="L705" t="s">
        <v>4320</v>
      </c>
      <c r="M705" t="s">
        <v>122</v>
      </c>
      <c r="N705" t="s">
        <v>4321</v>
      </c>
      <c r="T705" t="s">
        <v>4322</v>
      </c>
      <c r="X705" t="s">
        <v>102</v>
      </c>
      <c r="Y705" t="s">
        <v>123</v>
      </c>
      <c r="Z705" t="s">
        <v>148</v>
      </c>
      <c r="AA705" t="s">
        <v>286</v>
      </c>
      <c r="AC705" t="s">
        <v>98</v>
      </c>
      <c r="AE705" t="s">
        <v>98</v>
      </c>
      <c r="AH705" s="1">
        <v>42947.678761574098</v>
      </c>
      <c r="AI705" s="1">
        <v>42992.411030092597</v>
      </c>
      <c r="AK705" t="s">
        <v>150</v>
      </c>
      <c r="AL705" t="s">
        <v>4323</v>
      </c>
      <c r="AM705" t="s">
        <v>4324</v>
      </c>
      <c r="AN705" t="s">
        <v>105</v>
      </c>
      <c r="AR705" t="s">
        <v>105</v>
      </c>
      <c r="AT705" t="s">
        <v>108</v>
      </c>
      <c r="AU705" t="s">
        <v>127</v>
      </c>
      <c r="AV705" t="s">
        <v>151</v>
      </c>
      <c r="AX705" t="s">
        <v>129</v>
      </c>
      <c r="AZ705" t="s">
        <v>98</v>
      </c>
      <c r="BB705" t="s">
        <v>152</v>
      </c>
      <c r="BG705" t="s">
        <v>102</v>
      </c>
      <c r="BH705" t="s">
        <v>976</v>
      </c>
      <c r="BI705" t="s">
        <v>4325</v>
      </c>
      <c r="BJ705" t="s">
        <v>108</v>
      </c>
      <c r="BK705" t="s">
        <v>978</v>
      </c>
      <c r="BL705" t="s">
        <v>4326</v>
      </c>
      <c r="BM705" t="s">
        <v>4327</v>
      </c>
      <c r="BP705" t="s">
        <v>171</v>
      </c>
      <c r="BQ705" t="s">
        <v>4327</v>
      </c>
      <c r="BY705" t="s">
        <v>4318</v>
      </c>
      <c r="BZ705" t="s">
        <v>4328</v>
      </c>
      <c r="CA705">
        <v>0</v>
      </c>
      <c r="CH705" s="1">
        <v>42992.411030092597</v>
      </c>
      <c r="CS705">
        <v>1</v>
      </c>
    </row>
    <row r="706" spans="1:97">
      <c r="A706">
        <v>706</v>
      </c>
      <c r="B706" t="s">
        <v>4330</v>
      </c>
      <c r="D706" t="s">
        <v>7466</v>
      </c>
      <c r="E706" t="s">
        <v>6647</v>
      </c>
      <c r="G706" t="s">
        <v>98</v>
      </c>
      <c r="H706">
        <v>19970121</v>
      </c>
      <c r="L706" t="s">
        <v>201</v>
      </c>
      <c r="M706" t="s">
        <v>122</v>
      </c>
      <c r="N706" t="s">
        <v>4331</v>
      </c>
      <c r="T706" t="s">
        <v>4332</v>
      </c>
      <c r="X706" t="s">
        <v>102</v>
      </c>
      <c r="Y706" t="s">
        <v>123</v>
      </c>
      <c r="Z706" t="s">
        <v>165</v>
      </c>
      <c r="AA706" t="s">
        <v>308</v>
      </c>
      <c r="AC706" t="s">
        <v>98</v>
      </c>
      <c r="AE706" t="s">
        <v>98</v>
      </c>
      <c r="AH706" s="1">
        <v>42947.678761574098</v>
      </c>
      <c r="AI706" s="1">
        <v>42988.253703703696</v>
      </c>
      <c r="AK706" t="s">
        <v>150</v>
      </c>
      <c r="AL706" t="s">
        <v>4333</v>
      </c>
      <c r="AM706" t="s">
        <v>4334</v>
      </c>
      <c r="AN706" t="s">
        <v>105</v>
      </c>
      <c r="AR706" t="s">
        <v>105</v>
      </c>
      <c r="AT706" t="s">
        <v>108</v>
      </c>
      <c r="AU706" t="s">
        <v>127</v>
      </c>
      <c r="AV706" t="s">
        <v>169</v>
      </c>
      <c r="AX706" t="s">
        <v>129</v>
      </c>
      <c r="AZ706" t="s">
        <v>98</v>
      </c>
      <c r="BB706" t="s">
        <v>152</v>
      </c>
      <c r="BG706" t="s">
        <v>102</v>
      </c>
      <c r="BH706" t="s">
        <v>123</v>
      </c>
      <c r="BI706" t="s">
        <v>165</v>
      </c>
      <c r="BJ706" t="s">
        <v>108</v>
      </c>
      <c r="BK706" t="s">
        <v>127</v>
      </c>
      <c r="BL706" t="s">
        <v>169</v>
      </c>
      <c r="BM706" t="s">
        <v>4335</v>
      </c>
      <c r="BP706" t="s">
        <v>171</v>
      </c>
      <c r="BQ706" t="s">
        <v>4335</v>
      </c>
      <c r="BY706" t="s">
        <v>4329</v>
      </c>
      <c r="BZ706" t="s">
        <v>4336</v>
      </c>
      <c r="CA706">
        <v>0</v>
      </c>
      <c r="CH706" s="1">
        <v>42988.253703703696</v>
      </c>
      <c r="CS706">
        <v>1</v>
      </c>
    </row>
    <row r="707" spans="1:97">
      <c r="A707">
        <v>707</v>
      </c>
      <c r="B707" t="s">
        <v>4338</v>
      </c>
      <c r="D707" t="s">
        <v>7467</v>
      </c>
      <c r="E707" t="s">
        <v>6648</v>
      </c>
      <c r="G707" t="s">
        <v>105</v>
      </c>
      <c r="H707">
        <v>19960116</v>
      </c>
      <c r="L707" t="s">
        <v>791</v>
      </c>
      <c r="M707" t="s">
        <v>122</v>
      </c>
      <c r="N707" t="s">
        <v>4339</v>
      </c>
      <c r="T707" t="s">
        <v>4340</v>
      </c>
      <c r="X707" t="s">
        <v>102</v>
      </c>
      <c r="Y707" t="s">
        <v>123</v>
      </c>
      <c r="Z707" t="s">
        <v>217</v>
      </c>
      <c r="AA707" t="s">
        <v>286</v>
      </c>
      <c r="AC707" t="s">
        <v>98</v>
      </c>
      <c r="AE707" t="s">
        <v>98</v>
      </c>
      <c r="AH707" s="1">
        <v>42947.678761574098</v>
      </c>
      <c r="AI707" s="1">
        <v>42989.583402777796</v>
      </c>
      <c r="AK707" t="s">
        <v>150</v>
      </c>
      <c r="AL707" t="s">
        <v>4341</v>
      </c>
      <c r="AM707" t="s">
        <v>4342</v>
      </c>
      <c r="AN707" t="s">
        <v>105</v>
      </c>
      <c r="AR707" t="s">
        <v>105</v>
      </c>
      <c r="AT707" t="s">
        <v>108</v>
      </c>
      <c r="AU707" t="s">
        <v>127</v>
      </c>
      <c r="AV707" t="s">
        <v>220</v>
      </c>
      <c r="AX707" t="s">
        <v>129</v>
      </c>
      <c r="AZ707" t="s">
        <v>98</v>
      </c>
      <c r="BB707" t="s">
        <v>152</v>
      </c>
      <c r="BG707" t="s">
        <v>102</v>
      </c>
      <c r="BH707" t="s">
        <v>123</v>
      </c>
      <c r="BI707" t="s">
        <v>322</v>
      </c>
      <c r="BJ707" t="s">
        <v>108</v>
      </c>
      <c r="BK707" t="s">
        <v>127</v>
      </c>
      <c r="BL707" t="s">
        <v>326</v>
      </c>
      <c r="BM707" t="s">
        <v>4343</v>
      </c>
      <c r="BP707" t="s">
        <v>171</v>
      </c>
      <c r="BQ707" t="s">
        <v>4343</v>
      </c>
      <c r="BY707" t="s">
        <v>4337</v>
      </c>
      <c r="BZ707" t="s">
        <v>4344</v>
      </c>
      <c r="CA707">
        <v>0</v>
      </c>
      <c r="CH707" s="1">
        <v>42989.583402777796</v>
      </c>
      <c r="CS707">
        <v>1</v>
      </c>
    </row>
    <row r="708" spans="1:97">
      <c r="A708">
        <v>708</v>
      </c>
      <c r="B708" t="s">
        <v>4346</v>
      </c>
      <c r="D708" t="s">
        <v>7468</v>
      </c>
      <c r="E708" t="s">
        <v>6239</v>
      </c>
      <c r="G708" t="s">
        <v>98</v>
      </c>
      <c r="H708">
        <v>20020119</v>
      </c>
      <c r="L708" t="s">
        <v>162</v>
      </c>
      <c r="M708" t="s">
        <v>294</v>
      </c>
      <c r="T708" t="s">
        <v>4347</v>
      </c>
      <c r="X708" t="s">
        <v>102</v>
      </c>
      <c r="Y708" t="s">
        <v>123</v>
      </c>
      <c r="Z708" t="s">
        <v>204</v>
      </c>
      <c r="AA708" t="s">
        <v>190</v>
      </c>
      <c r="AC708" t="s">
        <v>98</v>
      </c>
      <c r="AE708" t="s">
        <v>98</v>
      </c>
      <c r="AH708" s="1">
        <v>42947.678761574098</v>
      </c>
      <c r="AI708" s="1">
        <v>42992.360879629603</v>
      </c>
      <c r="AK708" t="s">
        <v>150</v>
      </c>
      <c r="AL708" t="s">
        <v>4348</v>
      </c>
      <c r="AM708" t="s">
        <v>4349</v>
      </c>
      <c r="AN708" t="s">
        <v>105</v>
      </c>
      <c r="AR708" t="s">
        <v>105</v>
      </c>
      <c r="AT708" t="s">
        <v>108</v>
      </c>
      <c r="AU708" t="s">
        <v>127</v>
      </c>
      <c r="AV708" t="s">
        <v>207</v>
      </c>
      <c r="AX708" t="s">
        <v>300</v>
      </c>
      <c r="AZ708" t="s">
        <v>98</v>
      </c>
      <c r="BB708" t="s">
        <v>152</v>
      </c>
      <c r="BG708" t="s">
        <v>102</v>
      </c>
      <c r="BH708" t="s">
        <v>123</v>
      </c>
      <c r="BI708" t="s">
        <v>204</v>
      </c>
      <c r="BJ708" t="s">
        <v>108</v>
      </c>
      <c r="BL708" t="s">
        <v>207</v>
      </c>
      <c r="BM708" t="s">
        <v>4350</v>
      </c>
      <c r="BP708" t="s">
        <v>171</v>
      </c>
      <c r="BQ708" t="s">
        <v>4350</v>
      </c>
      <c r="BY708" t="s">
        <v>4345</v>
      </c>
      <c r="BZ708" t="s">
        <v>4351</v>
      </c>
      <c r="CA708">
        <v>0</v>
      </c>
      <c r="CH708" s="1">
        <v>42992.360879629603</v>
      </c>
      <c r="CS708">
        <v>1</v>
      </c>
    </row>
    <row r="709" spans="1:97">
      <c r="A709">
        <v>709</v>
      </c>
      <c r="B709" t="s">
        <v>4353</v>
      </c>
      <c r="D709" t="s">
        <v>7469</v>
      </c>
      <c r="E709" t="s">
        <v>6649</v>
      </c>
      <c r="G709" t="s">
        <v>105</v>
      </c>
      <c r="H709">
        <v>20021222</v>
      </c>
      <c r="L709" t="s">
        <v>162</v>
      </c>
      <c r="M709" t="s">
        <v>122</v>
      </c>
      <c r="T709" t="s">
        <v>4354</v>
      </c>
      <c r="X709" t="s">
        <v>102</v>
      </c>
      <c r="Y709" t="s">
        <v>123</v>
      </c>
      <c r="Z709" t="s">
        <v>499</v>
      </c>
      <c r="AA709" t="s">
        <v>190</v>
      </c>
      <c r="AC709" t="s">
        <v>98</v>
      </c>
      <c r="AE709" t="s">
        <v>98</v>
      </c>
      <c r="AH709" s="1">
        <v>42947.678761574098</v>
      </c>
      <c r="AI709" s="1">
        <v>42992.360474537003</v>
      </c>
      <c r="AK709" t="s">
        <v>150</v>
      </c>
      <c r="AL709" t="s">
        <v>4355</v>
      </c>
      <c r="AM709" t="s">
        <v>4356</v>
      </c>
      <c r="AN709" t="s">
        <v>105</v>
      </c>
      <c r="AR709" t="s">
        <v>105</v>
      </c>
      <c r="AT709" t="s">
        <v>108</v>
      </c>
      <c r="AU709" t="s">
        <v>127</v>
      </c>
      <c r="AV709" t="s">
        <v>501</v>
      </c>
      <c r="AX709" t="s">
        <v>129</v>
      </c>
      <c r="AZ709" t="s">
        <v>98</v>
      </c>
      <c r="BB709" t="s">
        <v>152</v>
      </c>
      <c r="BG709" t="s">
        <v>102</v>
      </c>
      <c r="BH709" t="s">
        <v>123</v>
      </c>
      <c r="BI709" t="s">
        <v>499</v>
      </c>
      <c r="BJ709" t="s">
        <v>108</v>
      </c>
      <c r="BL709" t="s">
        <v>501</v>
      </c>
      <c r="BM709" t="s">
        <v>4357</v>
      </c>
      <c r="BP709" t="s">
        <v>171</v>
      </c>
      <c r="BQ709" t="s">
        <v>4357</v>
      </c>
      <c r="BY709" t="s">
        <v>4352</v>
      </c>
      <c r="BZ709" t="s">
        <v>4358</v>
      </c>
      <c r="CA709">
        <v>0</v>
      </c>
      <c r="CH709" s="1">
        <v>42992.360474537003</v>
      </c>
      <c r="CS709">
        <v>1</v>
      </c>
    </row>
    <row r="710" spans="1:97">
      <c r="A710">
        <v>710</v>
      </c>
      <c r="B710" t="s">
        <v>4360</v>
      </c>
      <c r="D710" t="s">
        <v>7470</v>
      </c>
      <c r="E710" t="s">
        <v>6650</v>
      </c>
      <c r="G710" t="s">
        <v>105</v>
      </c>
      <c r="H710">
        <v>19970610</v>
      </c>
      <c r="L710" t="s">
        <v>201</v>
      </c>
      <c r="M710" t="s">
        <v>122</v>
      </c>
      <c r="N710" t="s">
        <v>4362</v>
      </c>
      <c r="T710" t="s">
        <v>4363</v>
      </c>
      <c r="X710" t="s">
        <v>102</v>
      </c>
      <c r="Y710" t="s">
        <v>123</v>
      </c>
      <c r="Z710" t="s">
        <v>473</v>
      </c>
      <c r="AA710" t="s">
        <v>286</v>
      </c>
      <c r="AC710" t="s">
        <v>98</v>
      </c>
      <c r="AE710" t="s">
        <v>98</v>
      </c>
      <c r="AH710" s="1">
        <v>42947.678761574098</v>
      </c>
      <c r="AI710" s="1">
        <v>42992.410983796297</v>
      </c>
      <c r="AK710" t="s">
        <v>150</v>
      </c>
      <c r="AL710" t="s">
        <v>4364</v>
      </c>
      <c r="AM710" t="s">
        <v>4365</v>
      </c>
      <c r="AN710" t="s">
        <v>105</v>
      </c>
      <c r="AR710" t="s">
        <v>105</v>
      </c>
      <c r="AT710" t="s">
        <v>108</v>
      </c>
      <c r="AU710" t="s">
        <v>127</v>
      </c>
      <c r="AV710" t="s">
        <v>476</v>
      </c>
      <c r="AX710" t="s">
        <v>129</v>
      </c>
      <c r="AZ710" t="s">
        <v>98</v>
      </c>
      <c r="BB710" t="s">
        <v>152</v>
      </c>
      <c r="BG710" t="s">
        <v>102</v>
      </c>
      <c r="BH710" t="s">
        <v>123</v>
      </c>
      <c r="BI710" t="s">
        <v>148</v>
      </c>
      <c r="BJ710" t="s">
        <v>108</v>
      </c>
      <c r="BK710" t="s">
        <v>127</v>
      </c>
      <c r="BL710" t="s">
        <v>151</v>
      </c>
      <c r="BM710" t="s">
        <v>4366</v>
      </c>
      <c r="BP710" t="s">
        <v>171</v>
      </c>
      <c r="BQ710" t="s">
        <v>4366</v>
      </c>
      <c r="BY710" t="s">
        <v>4359</v>
      </c>
      <c r="BZ710" t="s">
        <v>4367</v>
      </c>
      <c r="CA710">
        <v>0</v>
      </c>
      <c r="CH710" s="1">
        <v>42992.410983796297</v>
      </c>
      <c r="CS710">
        <v>1</v>
      </c>
    </row>
    <row r="711" spans="1:97">
      <c r="A711">
        <v>711</v>
      </c>
      <c r="B711" t="s">
        <v>4369</v>
      </c>
      <c r="D711" t="s">
        <v>7471</v>
      </c>
      <c r="E711" t="s">
        <v>6651</v>
      </c>
      <c r="G711" t="s">
        <v>105</v>
      </c>
      <c r="H711">
        <v>19920417</v>
      </c>
      <c r="L711" t="s">
        <v>4370</v>
      </c>
      <c r="M711" t="s">
        <v>100</v>
      </c>
      <c r="N711" t="s">
        <v>4371</v>
      </c>
      <c r="X711" t="s">
        <v>102</v>
      </c>
      <c r="Y711" t="s">
        <v>123</v>
      </c>
      <c r="Z711" t="s">
        <v>296</v>
      </c>
      <c r="AB711" t="s">
        <v>138</v>
      </c>
      <c r="AC711" t="s">
        <v>98</v>
      </c>
      <c r="AE711" t="s">
        <v>98</v>
      </c>
      <c r="AH711" s="1">
        <v>43089.888518518499</v>
      </c>
      <c r="AI711" s="1">
        <v>43089.888518518499</v>
      </c>
      <c r="AJ711" t="s">
        <v>4372</v>
      </c>
      <c r="AL711" t="s">
        <v>4373</v>
      </c>
      <c r="AM711" t="s">
        <v>4368</v>
      </c>
      <c r="AN711" t="s">
        <v>105</v>
      </c>
      <c r="AR711" t="s">
        <v>98</v>
      </c>
      <c r="AT711" t="s">
        <v>108</v>
      </c>
      <c r="AU711" t="s">
        <v>127</v>
      </c>
      <c r="AV711" t="s">
        <v>299</v>
      </c>
      <c r="AX711" t="s">
        <v>112</v>
      </c>
      <c r="AZ711" t="s">
        <v>98</v>
      </c>
      <c r="BB711" t="s">
        <v>130</v>
      </c>
      <c r="BF711" t="s">
        <v>114</v>
      </c>
      <c r="BG711" t="s">
        <v>730</v>
      </c>
      <c r="BH711" t="s">
        <v>4374</v>
      </c>
      <c r="BI711" t="s">
        <v>4375</v>
      </c>
      <c r="BJ711" t="s">
        <v>733</v>
      </c>
      <c r="BK711" t="s">
        <v>4376</v>
      </c>
      <c r="BL711" t="s">
        <v>4377</v>
      </c>
      <c r="BR711" t="s">
        <v>730</v>
      </c>
      <c r="BX711">
        <v>1</v>
      </c>
      <c r="BZ711" t="s">
        <v>4378</v>
      </c>
      <c r="CA711">
        <v>0</v>
      </c>
      <c r="CH711" s="1">
        <v>43089.888518518499</v>
      </c>
      <c r="CS711">
        <v>1</v>
      </c>
    </row>
    <row r="712" spans="1:97">
      <c r="A712">
        <v>712</v>
      </c>
      <c r="B712" t="s">
        <v>4380</v>
      </c>
      <c r="D712" t="s">
        <v>7471</v>
      </c>
      <c r="E712" t="s">
        <v>6652</v>
      </c>
      <c r="G712" t="s">
        <v>105</v>
      </c>
      <c r="H712">
        <v>20040919</v>
      </c>
      <c r="I712" t="s">
        <v>4381</v>
      </c>
      <c r="L712" t="s">
        <v>201</v>
      </c>
      <c r="M712" t="s">
        <v>294</v>
      </c>
      <c r="T712" t="s">
        <v>4382</v>
      </c>
      <c r="W712" t="s">
        <v>4383</v>
      </c>
      <c r="X712" t="s">
        <v>102</v>
      </c>
      <c r="Y712" t="s">
        <v>123</v>
      </c>
      <c r="Z712" t="s">
        <v>217</v>
      </c>
      <c r="AA712" t="s">
        <v>190</v>
      </c>
      <c r="AC712" t="s">
        <v>98</v>
      </c>
      <c r="AE712" t="s">
        <v>98</v>
      </c>
      <c r="AH712" s="1">
        <v>42947.678761574098</v>
      </c>
      <c r="AI712" s="1">
        <v>43040.395428240699</v>
      </c>
      <c r="AK712" t="s">
        <v>150</v>
      </c>
      <c r="AN712" t="s">
        <v>105</v>
      </c>
      <c r="AR712" t="s">
        <v>105</v>
      </c>
      <c r="AT712" t="s">
        <v>108</v>
      </c>
      <c r="AU712" t="s">
        <v>127</v>
      </c>
      <c r="AV712" t="s">
        <v>220</v>
      </c>
      <c r="AX712" t="s">
        <v>300</v>
      </c>
      <c r="AZ712" t="s">
        <v>98</v>
      </c>
      <c r="BB712" t="s">
        <v>152</v>
      </c>
      <c r="BG712" t="s">
        <v>102</v>
      </c>
      <c r="BH712" t="s">
        <v>123</v>
      </c>
      <c r="BI712" t="s">
        <v>217</v>
      </c>
      <c r="BJ712" t="s">
        <v>108</v>
      </c>
      <c r="BK712" t="s">
        <v>127</v>
      </c>
      <c r="BL712" t="s">
        <v>220</v>
      </c>
      <c r="BM712" t="s">
        <v>4384</v>
      </c>
      <c r="BP712" t="s">
        <v>171</v>
      </c>
      <c r="BQ712" t="s">
        <v>4384</v>
      </c>
      <c r="BY712" t="s">
        <v>4379</v>
      </c>
      <c r="BZ712" t="s">
        <v>4385</v>
      </c>
      <c r="CA712">
        <v>0</v>
      </c>
      <c r="CH712" s="1">
        <v>43040.395428240699</v>
      </c>
      <c r="CS712">
        <v>1</v>
      </c>
    </row>
    <row r="713" spans="1:97">
      <c r="A713">
        <v>713</v>
      </c>
      <c r="B713" t="s">
        <v>4387</v>
      </c>
      <c r="D713" t="s">
        <v>7378</v>
      </c>
      <c r="E713" t="s">
        <v>6653</v>
      </c>
      <c r="G713" t="s">
        <v>105</v>
      </c>
      <c r="H713">
        <v>19811229</v>
      </c>
      <c r="I713" t="s">
        <v>572</v>
      </c>
      <c r="L713" t="s">
        <v>572</v>
      </c>
      <c r="M713" t="s">
        <v>212</v>
      </c>
      <c r="T713" t="s">
        <v>4388</v>
      </c>
      <c r="X713" t="s">
        <v>102</v>
      </c>
      <c r="Y713" t="s">
        <v>123</v>
      </c>
      <c r="Z713" t="s">
        <v>217</v>
      </c>
      <c r="AB713" t="s">
        <v>138</v>
      </c>
      <c r="AC713" t="s">
        <v>98</v>
      </c>
      <c r="AE713" t="s">
        <v>98</v>
      </c>
      <c r="AH713" s="1">
        <v>43086.714965277803</v>
      </c>
      <c r="AI713" s="1">
        <v>43086.863611111097</v>
      </c>
      <c r="AJ713" t="s">
        <v>1674</v>
      </c>
      <c r="AK713" t="s">
        <v>150</v>
      </c>
      <c r="AM713" t="s">
        <v>4386</v>
      </c>
      <c r="AQ713" t="s">
        <v>4389</v>
      </c>
      <c r="AR713" t="s">
        <v>105</v>
      </c>
      <c r="AT713" t="s">
        <v>108</v>
      </c>
      <c r="AU713" t="s">
        <v>127</v>
      </c>
      <c r="AV713" t="s">
        <v>220</v>
      </c>
      <c r="AW713" t="s">
        <v>4390</v>
      </c>
      <c r="AX713" t="s">
        <v>213</v>
      </c>
      <c r="AZ713" t="s">
        <v>98</v>
      </c>
      <c r="BB713" t="s">
        <v>152</v>
      </c>
      <c r="BG713" t="s">
        <v>102</v>
      </c>
      <c r="BH713" t="s">
        <v>123</v>
      </c>
      <c r="BI713" t="s">
        <v>451</v>
      </c>
      <c r="BJ713" t="s">
        <v>108</v>
      </c>
      <c r="BK713" t="s">
        <v>127</v>
      </c>
      <c r="BL713" t="s">
        <v>454</v>
      </c>
      <c r="BR713" t="s">
        <v>102</v>
      </c>
      <c r="BZ713" t="s">
        <v>1703</v>
      </c>
      <c r="CA713">
        <v>0</v>
      </c>
      <c r="CH713" s="1">
        <v>43086.863611111097</v>
      </c>
      <c r="CS713">
        <v>1</v>
      </c>
    </row>
    <row r="714" spans="1:97">
      <c r="A714">
        <v>714</v>
      </c>
      <c r="B714" t="s">
        <v>4392</v>
      </c>
      <c r="D714" t="s">
        <v>7472</v>
      </c>
      <c r="E714" t="s">
        <v>6654</v>
      </c>
      <c r="G714" t="s">
        <v>105</v>
      </c>
      <c r="H714">
        <v>19870720</v>
      </c>
      <c r="L714" t="s">
        <v>162</v>
      </c>
      <c r="M714" t="s">
        <v>212</v>
      </c>
      <c r="N714" t="s">
        <v>4393</v>
      </c>
      <c r="T714" t="s">
        <v>4394</v>
      </c>
      <c r="X714" t="s">
        <v>102</v>
      </c>
      <c r="Y714" t="s">
        <v>123</v>
      </c>
      <c r="Z714" t="s">
        <v>591</v>
      </c>
      <c r="AA714" t="s">
        <v>1108</v>
      </c>
      <c r="AC714" t="s">
        <v>98</v>
      </c>
      <c r="AE714" t="s">
        <v>98</v>
      </c>
      <c r="AH714" s="1">
        <v>42947.678761574098</v>
      </c>
      <c r="AI714" s="1">
        <v>42987.780671296299</v>
      </c>
      <c r="AK714" t="s">
        <v>150</v>
      </c>
      <c r="AL714" t="s">
        <v>4395</v>
      </c>
      <c r="AM714" t="s">
        <v>4396</v>
      </c>
      <c r="AN714" t="s">
        <v>105</v>
      </c>
      <c r="AR714" t="s">
        <v>105</v>
      </c>
      <c r="AT714" t="s">
        <v>108</v>
      </c>
      <c r="AU714" t="s">
        <v>127</v>
      </c>
      <c r="AV714" t="s">
        <v>594</v>
      </c>
      <c r="AX714" t="s">
        <v>213</v>
      </c>
      <c r="AZ714" t="s">
        <v>98</v>
      </c>
      <c r="BB714" t="s">
        <v>152</v>
      </c>
      <c r="BG714" t="s">
        <v>102</v>
      </c>
      <c r="BH714" t="s">
        <v>123</v>
      </c>
      <c r="BI714" t="s">
        <v>591</v>
      </c>
      <c r="BJ714" t="s">
        <v>108</v>
      </c>
      <c r="BL714" t="s">
        <v>594</v>
      </c>
      <c r="BM714" t="s">
        <v>4397</v>
      </c>
      <c r="BP714" t="s">
        <v>171</v>
      </c>
      <c r="BQ714" t="s">
        <v>4397</v>
      </c>
      <c r="BY714" t="s">
        <v>4391</v>
      </c>
      <c r="BZ714" t="s">
        <v>3237</v>
      </c>
      <c r="CA714">
        <v>0</v>
      </c>
      <c r="CH714" s="1">
        <v>42987.780671296299</v>
      </c>
      <c r="CS714">
        <v>1</v>
      </c>
    </row>
    <row r="715" spans="1:97">
      <c r="A715">
        <v>715</v>
      </c>
      <c r="B715" t="s">
        <v>4399</v>
      </c>
      <c r="D715" t="s">
        <v>7473</v>
      </c>
      <c r="E715" t="s">
        <v>6655</v>
      </c>
      <c r="G715" t="s">
        <v>98</v>
      </c>
      <c r="H715">
        <v>20061211</v>
      </c>
      <c r="L715" t="s">
        <v>162</v>
      </c>
      <c r="M715" t="s">
        <v>122</v>
      </c>
      <c r="T715" t="s">
        <v>4400</v>
      </c>
      <c r="X715" t="s">
        <v>102</v>
      </c>
      <c r="Y715" t="s">
        <v>123</v>
      </c>
      <c r="Z715" t="s">
        <v>217</v>
      </c>
      <c r="AA715" t="s">
        <v>190</v>
      </c>
      <c r="AC715" t="s">
        <v>98</v>
      </c>
      <c r="AE715" t="s">
        <v>98</v>
      </c>
      <c r="AH715" s="1">
        <v>42947.678761574098</v>
      </c>
      <c r="AI715" s="1">
        <v>42989.629537036999</v>
      </c>
      <c r="AK715" t="s">
        <v>150</v>
      </c>
      <c r="AL715" t="s">
        <v>4401</v>
      </c>
      <c r="AM715" t="s">
        <v>4402</v>
      </c>
      <c r="AN715" t="s">
        <v>105</v>
      </c>
      <c r="AR715" t="s">
        <v>105</v>
      </c>
      <c r="AT715" t="s">
        <v>108</v>
      </c>
      <c r="AU715" t="s">
        <v>127</v>
      </c>
      <c r="AV715" t="s">
        <v>220</v>
      </c>
      <c r="AX715" t="s">
        <v>129</v>
      </c>
      <c r="AZ715" t="s">
        <v>98</v>
      </c>
      <c r="BB715" t="s">
        <v>152</v>
      </c>
      <c r="BG715" t="s">
        <v>102</v>
      </c>
      <c r="BH715" t="s">
        <v>327</v>
      </c>
      <c r="BI715" t="s">
        <v>4403</v>
      </c>
      <c r="BJ715" t="s">
        <v>108</v>
      </c>
      <c r="BL715" t="s">
        <v>4404</v>
      </c>
      <c r="BM715" t="s">
        <v>4405</v>
      </c>
      <c r="BP715" t="s">
        <v>171</v>
      </c>
      <c r="BQ715" t="s">
        <v>4405</v>
      </c>
      <c r="BY715" t="s">
        <v>4398</v>
      </c>
      <c r="BZ715" t="s">
        <v>4406</v>
      </c>
      <c r="CA715">
        <v>0</v>
      </c>
      <c r="CH715" s="1">
        <v>42989.629537036999</v>
      </c>
      <c r="CS715">
        <v>1</v>
      </c>
    </row>
    <row r="716" spans="1:97">
      <c r="A716">
        <v>716</v>
      </c>
      <c r="B716" t="s">
        <v>4408</v>
      </c>
      <c r="D716" t="s">
        <v>7474</v>
      </c>
      <c r="E716" t="s">
        <v>6656</v>
      </c>
      <c r="G716" t="s">
        <v>98</v>
      </c>
      <c r="H716">
        <v>20020810</v>
      </c>
      <c r="L716" t="s">
        <v>1133</v>
      </c>
      <c r="M716" t="s">
        <v>122</v>
      </c>
      <c r="T716" t="s">
        <v>4409</v>
      </c>
      <c r="X716" t="s">
        <v>102</v>
      </c>
      <c r="Y716" t="s">
        <v>123</v>
      </c>
      <c r="Z716" t="s">
        <v>591</v>
      </c>
      <c r="AA716" t="s">
        <v>190</v>
      </c>
      <c r="AC716" t="s">
        <v>98</v>
      </c>
      <c r="AE716" t="s">
        <v>98</v>
      </c>
      <c r="AH716" s="1">
        <v>42947.678761574098</v>
      </c>
      <c r="AI716" s="1">
        <v>42992.360474537003</v>
      </c>
      <c r="AK716" t="s">
        <v>150</v>
      </c>
      <c r="AL716" t="s">
        <v>4410</v>
      </c>
      <c r="AM716" t="s">
        <v>4411</v>
      </c>
      <c r="AN716" t="s">
        <v>105</v>
      </c>
      <c r="AR716" t="s">
        <v>105</v>
      </c>
      <c r="AT716" t="s">
        <v>108</v>
      </c>
      <c r="AU716" t="s">
        <v>127</v>
      </c>
      <c r="AV716" t="s">
        <v>594</v>
      </c>
      <c r="AX716" t="s">
        <v>129</v>
      </c>
      <c r="AZ716" t="s">
        <v>98</v>
      </c>
      <c r="BB716" t="s">
        <v>152</v>
      </c>
      <c r="BG716" t="s">
        <v>102</v>
      </c>
      <c r="BH716" t="s">
        <v>123</v>
      </c>
      <c r="BI716" t="s">
        <v>591</v>
      </c>
      <c r="BJ716" t="s">
        <v>108</v>
      </c>
      <c r="BK716" t="s">
        <v>329</v>
      </c>
      <c r="BL716" t="s">
        <v>594</v>
      </c>
      <c r="BM716" t="s">
        <v>4412</v>
      </c>
      <c r="BP716" t="s">
        <v>171</v>
      </c>
      <c r="BQ716" t="s">
        <v>4412</v>
      </c>
      <c r="BY716" t="s">
        <v>4407</v>
      </c>
      <c r="BZ716" t="s">
        <v>4413</v>
      </c>
      <c r="CA716">
        <v>0</v>
      </c>
      <c r="CH716" s="1">
        <v>42992.360474537003</v>
      </c>
      <c r="CS716">
        <v>1</v>
      </c>
    </row>
    <row r="717" spans="1:97">
      <c r="A717">
        <v>717</v>
      </c>
      <c r="B717" t="s">
        <v>4415</v>
      </c>
      <c r="D717" t="s">
        <v>7394</v>
      </c>
      <c r="E717" t="s">
        <v>6657</v>
      </c>
      <c r="G717" t="s">
        <v>98</v>
      </c>
      <c r="H717">
        <v>19970915</v>
      </c>
      <c r="L717" t="s">
        <v>201</v>
      </c>
      <c r="M717" t="s">
        <v>122</v>
      </c>
      <c r="N717" t="s">
        <v>4416</v>
      </c>
      <c r="T717" t="s">
        <v>4417</v>
      </c>
      <c r="X717" t="s">
        <v>102</v>
      </c>
      <c r="Y717" t="s">
        <v>123</v>
      </c>
      <c r="Z717" t="s">
        <v>616</v>
      </c>
      <c r="AA717" t="s">
        <v>286</v>
      </c>
      <c r="AC717" t="s">
        <v>98</v>
      </c>
      <c r="AE717" t="s">
        <v>98</v>
      </c>
      <c r="AH717" s="1">
        <v>42947.678761574098</v>
      </c>
      <c r="AI717" s="1">
        <v>42992.418356481503</v>
      </c>
      <c r="AK717" t="s">
        <v>150</v>
      </c>
      <c r="AL717" t="s">
        <v>4418</v>
      </c>
      <c r="AM717" t="s">
        <v>4419</v>
      </c>
      <c r="AN717" t="s">
        <v>105</v>
      </c>
      <c r="AR717" t="s">
        <v>105</v>
      </c>
      <c r="AT717" t="s">
        <v>108</v>
      </c>
      <c r="AU717" t="s">
        <v>127</v>
      </c>
      <c r="AV717" t="s">
        <v>618</v>
      </c>
      <c r="AX717" t="s">
        <v>129</v>
      </c>
      <c r="AZ717" t="s">
        <v>98</v>
      </c>
      <c r="BB717" t="s">
        <v>152</v>
      </c>
      <c r="BG717" t="s">
        <v>102</v>
      </c>
      <c r="BH717" t="s">
        <v>123</v>
      </c>
      <c r="BI717" t="s">
        <v>616</v>
      </c>
      <c r="BJ717" t="s">
        <v>108</v>
      </c>
      <c r="BK717" t="s">
        <v>127</v>
      </c>
      <c r="BL717" t="s">
        <v>618</v>
      </c>
      <c r="BM717" t="s">
        <v>4420</v>
      </c>
      <c r="BP717" t="s">
        <v>171</v>
      </c>
      <c r="BQ717" t="s">
        <v>4420</v>
      </c>
      <c r="BY717" t="s">
        <v>4414</v>
      </c>
      <c r="BZ717" t="s">
        <v>4421</v>
      </c>
      <c r="CA717">
        <v>0</v>
      </c>
      <c r="CH717" s="1">
        <v>42992.418356481503</v>
      </c>
      <c r="CS717">
        <v>1</v>
      </c>
    </row>
    <row r="718" spans="1:97">
      <c r="A718">
        <v>718</v>
      </c>
      <c r="B718" t="s">
        <v>1105</v>
      </c>
      <c r="D718" t="s">
        <v>7475</v>
      </c>
      <c r="E718" t="s">
        <v>6658</v>
      </c>
      <c r="G718" t="s">
        <v>98</v>
      </c>
      <c r="H718">
        <v>19930318</v>
      </c>
      <c r="L718" t="s">
        <v>162</v>
      </c>
      <c r="M718" t="s">
        <v>122</v>
      </c>
      <c r="N718" t="s">
        <v>4423</v>
      </c>
      <c r="T718" t="s">
        <v>1107</v>
      </c>
      <c r="X718" t="s">
        <v>102</v>
      </c>
      <c r="Y718" t="s">
        <v>123</v>
      </c>
      <c r="Z718" t="s">
        <v>856</v>
      </c>
      <c r="AA718" t="s">
        <v>1046</v>
      </c>
      <c r="AC718" t="s">
        <v>98</v>
      </c>
      <c r="AE718" t="s">
        <v>98</v>
      </c>
      <c r="AH718" s="1">
        <v>42947.678761574098</v>
      </c>
      <c r="AI718" s="1">
        <v>42947.678761574098</v>
      </c>
      <c r="AK718" t="s">
        <v>150</v>
      </c>
      <c r="AL718" t="s">
        <v>4424</v>
      </c>
      <c r="AM718" t="s">
        <v>4425</v>
      </c>
      <c r="AN718" t="s">
        <v>105</v>
      </c>
      <c r="AR718" t="s">
        <v>105</v>
      </c>
      <c r="AT718" t="s">
        <v>108</v>
      </c>
      <c r="AU718" t="s">
        <v>127</v>
      </c>
      <c r="AV718" t="s">
        <v>859</v>
      </c>
      <c r="AX718" t="s">
        <v>129</v>
      </c>
      <c r="AZ718" t="s">
        <v>98</v>
      </c>
      <c r="BB718" t="s">
        <v>152</v>
      </c>
      <c r="BG718" t="s">
        <v>102</v>
      </c>
      <c r="BH718" t="s">
        <v>123</v>
      </c>
      <c r="BI718" t="s">
        <v>856</v>
      </c>
      <c r="BJ718" t="s">
        <v>108</v>
      </c>
      <c r="BL718" t="s">
        <v>859</v>
      </c>
      <c r="BM718" t="s">
        <v>4426</v>
      </c>
      <c r="BP718" t="s">
        <v>171</v>
      </c>
      <c r="BQ718" t="s">
        <v>4426</v>
      </c>
      <c r="BT718" t="s">
        <v>102</v>
      </c>
      <c r="BY718" t="s">
        <v>4422</v>
      </c>
      <c r="BZ718" t="s">
        <v>4427</v>
      </c>
      <c r="CA718">
        <v>0</v>
      </c>
      <c r="CH718" s="1">
        <v>42947.678761574098</v>
      </c>
      <c r="CS718">
        <v>1</v>
      </c>
    </row>
    <row r="719" spans="1:97">
      <c r="A719">
        <v>719</v>
      </c>
      <c r="B719" t="s">
        <v>4429</v>
      </c>
      <c r="D719" t="s">
        <v>7476</v>
      </c>
      <c r="E719" t="s">
        <v>6659</v>
      </c>
      <c r="G719" t="s">
        <v>98</v>
      </c>
      <c r="H719">
        <v>20031121</v>
      </c>
      <c r="L719" t="s">
        <v>4430</v>
      </c>
      <c r="M719" t="s">
        <v>294</v>
      </c>
      <c r="T719" t="s">
        <v>4431</v>
      </c>
      <c r="X719" t="s">
        <v>102</v>
      </c>
      <c r="Y719" t="s">
        <v>123</v>
      </c>
      <c r="Z719" t="s">
        <v>591</v>
      </c>
      <c r="AA719" t="s">
        <v>190</v>
      </c>
      <c r="AC719" t="s">
        <v>98</v>
      </c>
      <c r="AE719" t="s">
        <v>98</v>
      </c>
      <c r="AH719" s="1">
        <v>42947.678761574098</v>
      </c>
      <c r="AI719" s="1">
        <v>42992.431111111102</v>
      </c>
      <c r="AK719" t="s">
        <v>150</v>
      </c>
      <c r="AL719" t="s">
        <v>4432</v>
      </c>
      <c r="AM719" t="s">
        <v>4433</v>
      </c>
      <c r="AN719" t="s">
        <v>105</v>
      </c>
      <c r="AR719" t="s">
        <v>105</v>
      </c>
      <c r="AT719" t="s">
        <v>108</v>
      </c>
      <c r="AU719" t="s">
        <v>127</v>
      </c>
      <c r="AV719" t="s">
        <v>594</v>
      </c>
      <c r="AX719" t="s">
        <v>300</v>
      </c>
      <c r="AZ719" t="s">
        <v>98</v>
      </c>
      <c r="BB719" t="s">
        <v>152</v>
      </c>
      <c r="BG719" t="s">
        <v>102</v>
      </c>
      <c r="BH719" t="s">
        <v>860</v>
      </c>
      <c r="BI719" t="s">
        <v>4434</v>
      </c>
      <c r="BJ719" t="s">
        <v>108</v>
      </c>
      <c r="BK719" t="s">
        <v>862</v>
      </c>
      <c r="BL719" t="s">
        <v>4435</v>
      </c>
      <c r="BM719" t="s">
        <v>4436</v>
      </c>
      <c r="BP719" t="s">
        <v>171</v>
      </c>
      <c r="BQ719" t="s">
        <v>4436</v>
      </c>
      <c r="BY719" t="s">
        <v>4428</v>
      </c>
      <c r="BZ719" t="s">
        <v>4437</v>
      </c>
      <c r="CA719">
        <v>0</v>
      </c>
      <c r="CH719" s="1">
        <v>42992.431111111102</v>
      </c>
      <c r="CS719">
        <v>1</v>
      </c>
    </row>
    <row r="720" spans="1:97">
      <c r="A720">
        <v>720</v>
      </c>
      <c r="B720" t="s">
        <v>4439</v>
      </c>
      <c r="D720" t="s">
        <v>7477</v>
      </c>
      <c r="E720" t="s">
        <v>6660</v>
      </c>
      <c r="G720" t="s">
        <v>105</v>
      </c>
      <c r="H720">
        <v>19940111</v>
      </c>
      <c r="I720" t="s">
        <v>223</v>
      </c>
      <c r="L720" t="s">
        <v>4441</v>
      </c>
      <c r="M720" t="s">
        <v>100</v>
      </c>
      <c r="N720" t="s">
        <v>4442</v>
      </c>
      <c r="T720" t="s">
        <v>223</v>
      </c>
      <c r="X720" t="s">
        <v>102</v>
      </c>
      <c r="Y720" t="s">
        <v>123</v>
      </c>
      <c r="Z720" t="s">
        <v>224</v>
      </c>
      <c r="AB720" t="s">
        <v>138</v>
      </c>
      <c r="AC720" t="s">
        <v>98</v>
      </c>
      <c r="AE720" t="s">
        <v>98</v>
      </c>
      <c r="AH720" s="1">
        <v>43089.904756944401</v>
      </c>
      <c r="AI720" s="1">
        <v>43089.904756944401</v>
      </c>
      <c r="AJ720" t="s">
        <v>1417</v>
      </c>
      <c r="AL720" t="s">
        <v>4443</v>
      </c>
      <c r="AM720" t="s">
        <v>4438</v>
      </c>
      <c r="AR720" t="s">
        <v>98</v>
      </c>
      <c r="AT720" t="s">
        <v>108</v>
      </c>
      <c r="AU720" t="s">
        <v>127</v>
      </c>
      <c r="AV720" t="s">
        <v>228</v>
      </c>
      <c r="AX720" t="s">
        <v>112</v>
      </c>
      <c r="AZ720" t="s">
        <v>98</v>
      </c>
      <c r="BB720" t="s">
        <v>130</v>
      </c>
      <c r="BG720" t="s">
        <v>102</v>
      </c>
      <c r="BH720" t="s">
        <v>3080</v>
      </c>
      <c r="BI720" t="s">
        <v>4444</v>
      </c>
      <c r="BJ720" t="s">
        <v>108</v>
      </c>
      <c r="BK720" t="s">
        <v>2387</v>
      </c>
      <c r="BL720" t="s">
        <v>4445</v>
      </c>
      <c r="BR720" t="s">
        <v>102</v>
      </c>
      <c r="BX720">
        <v>1</v>
      </c>
      <c r="BZ720" t="s">
        <v>4446</v>
      </c>
      <c r="CA720">
        <v>0</v>
      </c>
      <c r="CH720" s="1">
        <v>43089.904756944401</v>
      </c>
      <c r="CS720">
        <v>1</v>
      </c>
    </row>
    <row r="721" spans="1:97">
      <c r="A721">
        <v>721</v>
      </c>
      <c r="B721" t="s">
        <v>4448</v>
      </c>
      <c r="D721" t="s">
        <v>7343</v>
      </c>
      <c r="E721" t="s">
        <v>6661</v>
      </c>
      <c r="G721" t="s">
        <v>98</v>
      </c>
      <c r="H721">
        <v>20090905</v>
      </c>
      <c r="L721" t="s">
        <v>853</v>
      </c>
      <c r="M721" t="s">
        <v>122</v>
      </c>
      <c r="T721" t="s">
        <v>4449</v>
      </c>
      <c r="X721" t="s">
        <v>102</v>
      </c>
      <c r="Y721" t="s">
        <v>123</v>
      </c>
      <c r="Z721" t="s">
        <v>336</v>
      </c>
      <c r="AA721" t="s">
        <v>190</v>
      </c>
      <c r="AC721" t="s">
        <v>98</v>
      </c>
      <c r="AE721" t="s">
        <v>98</v>
      </c>
      <c r="AH721" s="1">
        <v>42947.678761574098</v>
      </c>
      <c r="AI721" s="1">
        <v>42947.678761574098</v>
      </c>
      <c r="AK721" t="s">
        <v>150</v>
      </c>
      <c r="AL721" t="s">
        <v>4450</v>
      </c>
      <c r="AM721" t="s">
        <v>4447</v>
      </c>
      <c r="AN721" t="s">
        <v>105</v>
      </c>
      <c r="AR721" t="s">
        <v>105</v>
      </c>
      <c r="AT721" t="s">
        <v>108</v>
      </c>
      <c r="AU721" t="s">
        <v>127</v>
      </c>
      <c r="AV721" t="s">
        <v>339</v>
      </c>
      <c r="AX721" t="s">
        <v>129</v>
      </c>
      <c r="AZ721" t="s">
        <v>98</v>
      </c>
      <c r="BB721" t="s">
        <v>152</v>
      </c>
      <c r="BG721" t="s">
        <v>102</v>
      </c>
      <c r="BH721" t="s">
        <v>860</v>
      </c>
      <c r="BI721" t="s">
        <v>930</v>
      </c>
      <c r="BJ721" t="s">
        <v>108</v>
      </c>
      <c r="BK721" t="s">
        <v>862</v>
      </c>
      <c r="BL721" t="s">
        <v>931</v>
      </c>
      <c r="BM721" t="s">
        <v>4451</v>
      </c>
      <c r="BP721" t="s">
        <v>171</v>
      </c>
      <c r="BQ721" t="s">
        <v>4451</v>
      </c>
      <c r="BT721" t="s">
        <v>102</v>
      </c>
      <c r="BY721" t="s">
        <v>4447</v>
      </c>
      <c r="BZ721" t="s">
        <v>4452</v>
      </c>
      <c r="CA721">
        <v>0</v>
      </c>
      <c r="CH721" s="1">
        <v>42947.678761574098</v>
      </c>
      <c r="CS721">
        <v>1</v>
      </c>
    </row>
    <row r="722" spans="1:97">
      <c r="A722">
        <v>722</v>
      </c>
      <c r="B722" t="s">
        <v>4454</v>
      </c>
      <c r="D722" t="s">
        <v>7478</v>
      </c>
      <c r="E722" t="s">
        <v>6662</v>
      </c>
      <c r="G722" t="s">
        <v>98</v>
      </c>
      <c r="H722">
        <v>19730916</v>
      </c>
      <c r="I722" t="s">
        <v>147</v>
      </c>
      <c r="L722" t="s">
        <v>147</v>
      </c>
      <c r="M722" t="s">
        <v>100</v>
      </c>
      <c r="N722" t="s">
        <v>4455</v>
      </c>
      <c r="T722" t="s">
        <v>147</v>
      </c>
      <c r="X722" t="s">
        <v>102</v>
      </c>
      <c r="Y722" t="s">
        <v>123</v>
      </c>
      <c r="Z722" t="s">
        <v>148</v>
      </c>
      <c r="AB722" t="s">
        <v>138</v>
      </c>
      <c r="AC722" t="s">
        <v>98</v>
      </c>
      <c r="AE722" t="s">
        <v>98</v>
      </c>
      <c r="AH722" s="1">
        <v>43089.904756944401</v>
      </c>
      <c r="AI722" s="1">
        <v>43089.904756944401</v>
      </c>
      <c r="AJ722" t="s">
        <v>1417</v>
      </c>
      <c r="AL722" t="s">
        <v>4456</v>
      </c>
      <c r="AM722" t="s">
        <v>4453</v>
      </c>
      <c r="AR722" t="s">
        <v>98</v>
      </c>
      <c r="AT722" t="s">
        <v>108</v>
      </c>
      <c r="AU722" t="s">
        <v>127</v>
      </c>
      <c r="AV722" t="s">
        <v>151</v>
      </c>
      <c r="AX722" t="s">
        <v>112</v>
      </c>
      <c r="AZ722" t="s">
        <v>98</v>
      </c>
      <c r="BB722" t="s">
        <v>130</v>
      </c>
      <c r="BG722" t="s">
        <v>102</v>
      </c>
      <c r="BH722" t="s">
        <v>123</v>
      </c>
      <c r="BI722" t="s">
        <v>148</v>
      </c>
      <c r="BJ722" t="s">
        <v>108</v>
      </c>
      <c r="BK722" t="s">
        <v>127</v>
      </c>
      <c r="BL722" t="s">
        <v>151</v>
      </c>
      <c r="BR722" t="s">
        <v>102</v>
      </c>
      <c r="BX722">
        <v>1</v>
      </c>
      <c r="BZ722" t="s">
        <v>4457</v>
      </c>
      <c r="CA722">
        <v>0</v>
      </c>
      <c r="CH722" s="1">
        <v>43089.904756944401</v>
      </c>
      <c r="CS722">
        <v>1</v>
      </c>
    </row>
    <row r="723" spans="1:97">
      <c r="A723">
        <v>723</v>
      </c>
      <c r="B723" t="s">
        <v>4459</v>
      </c>
      <c r="D723" t="s">
        <v>7479</v>
      </c>
      <c r="E723" t="s">
        <v>6391</v>
      </c>
      <c r="G723" t="s">
        <v>98</v>
      </c>
      <c r="H723">
        <v>20060904</v>
      </c>
      <c r="L723" t="s">
        <v>201</v>
      </c>
      <c r="M723" t="s">
        <v>122</v>
      </c>
      <c r="T723" t="s">
        <v>4460</v>
      </c>
      <c r="X723" t="s">
        <v>102</v>
      </c>
      <c r="Y723" t="s">
        <v>123</v>
      </c>
      <c r="Z723" t="s">
        <v>148</v>
      </c>
      <c r="AA723" t="s">
        <v>190</v>
      </c>
      <c r="AC723" t="s">
        <v>98</v>
      </c>
      <c r="AE723" t="s">
        <v>98</v>
      </c>
      <c r="AH723" s="1">
        <v>42947.678761574098</v>
      </c>
      <c r="AI723" s="1">
        <v>42989.628611111097</v>
      </c>
      <c r="AK723" t="s">
        <v>150</v>
      </c>
      <c r="AL723" t="s">
        <v>4461</v>
      </c>
      <c r="AM723" t="s">
        <v>4462</v>
      </c>
      <c r="AN723" t="s">
        <v>105</v>
      </c>
      <c r="AR723" t="s">
        <v>105</v>
      </c>
      <c r="AT723" t="s">
        <v>108</v>
      </c>
      <c r="AU723" t="s">
        <v>127</v>
      </c>
      <c r="AV723" t="s">
        <v>151</v>
      </c>
      <c r="AX723" t="s">
        <v>129</v>
      </c>
      <c r="AZ723" t="s">
        <v>98</v>
      </c>
      <c r="BB723" t="s">
        <v>152</v>
      </c>
      <c r="BG723" t="s">
        <v>102</v>
      </c>
      <c r="BH723" t="s">
        <v>123</v>
      </c>
      <c r="BI723" t="s">
        <v>148</v>
      </c>
      <c r="BJ723" t="s">
        <v>108</v>
      </c>
      <c r="BK723" t="s">
        <v>127</v>
      </c>
      <c r="BL723" t="s">
        <v>151</v>
      </c>
      <c r="BM723" t="s">
        <v>4463</v>
      </c>
      <c r="BP723" t="s">
        <v>171</v>
      </c>
      <c r="BQ723" t="s">
        <v>4463</v>
      </c>
      <c r="BY723" t="s">
        <v>4458</v>
      </c>
      <c r="BZ723" t="s">
        <v>4464</v>
      </c>
      <c r="CA723">
        <v>0</v>
      </c>
      <c r="CH723" s="1">
        <v>42989.628611111097</v>
      </c>
      <c r="CS723">
        <v>1</v>
      </c>
    </row>
    <row r="724" spans="1:97">
      <c r="A724">
        <v>724</v>
      </c>
      <c r="B724" t="s">
        <v>4466</v>
      </c>
      <c r="D724" t="s">
        <v>7480</v>
      </c>
      <c r="E724" t="s">
        <v>6663</v>
      </c>
      <c r="G724" t="s">
        <v>98</v>
      </c>
      <c r="H724">
        <v>19710825</v>
      </c>
      <c r="I724" t="s">
        <v>749</v>
      </c>
      <c r="L724" t="s">
        <v>749</v>
      </c>
      <c r="M724" t="s">
        <v>100</v>
      </c>
      <c r="N724" t="s">
        <v>4467</v>
      </c>
      <c r="T724" t="s">
        <v>749</v>
      </c>
      <c r="X724" t="s">
        <v>102</v>
      </c>
      <c r="Y724" t="s">
        <v>136</v>
      </c>
      <c r="Z724" t="s">
        <v>751</v>
      </c>
      <c r="AB724" t="s">
        <v>138</v>
      </c>
      <c r="AC724" t="s">
        <v>98</v>
      </c>
      <c r="AE724" t="s">
        <v>98</v>
      </c>
      <c r="AH724" s="1">
        <v>43089.904756944401</v>
      </c>
      <c r="AI724" s="1">
        <v>43089.904756944401</v>
      </c>
      <c r="AJ724" t="s">
        <v>1417</v>
      </c>
      <c r="AL724" t="s">
        <v>4468</v>
      </c>
      <c r="AM724" t="s">
        <v>4465</v>
      </c>
      <c r="AR724" t="s">
        <v>98</v>
      </c>
      <c r="AT724" t="s">
        <v>108</v>
      </c>
      <c r="AU724" t="s">
        <v>141</v>
      </c>
      <c r="AV724" t="s">
        <v>753</v>
      </c>
      <c r="AX724" t="s">
        <v>112</v>
      </c>
      <c r="AZ724" t="s">
        <v>98</v>
      </c>
      <c r="BB724" t="s">
        <v>130</v>
      </c>
      <c r="BG724" t="s">
        <v>102</v>
      </c>
      <c r="BH724" t="s">
        <v>136</v>
      </c>
      <c r="BI724" t="s">
        <v>751</v>
      </c>
      <c r="BJ724" t="s">
        <v>108</v>
      </c>
      <c r="BK724" t="s">
        <v>141</v>
      </c>
      <c r="BL724" t="s">
        <v>753</v>
      </c>
      <c r="BR724" t="s">
        <v>102</v>
      </c>
      <c r="BX724">
        <v>1</v>
      </c>
      <c r="BZ724" t="s">
        <v>4469</v>
      </c>
      <c r="CA724">
        <v>0</v>
      </c>
      <c r="CH724" s="1">
        <v>43089.904756944401</v>
      </c>
      <c r="CS724">
        <v>1</v>
      </c>
    </row>
    <row r="725" spans="1:97">
      <c r="A725">
        <v>725</v>
      </c>
      <c r="B725" t="s">
        <v>4471</v>
      </c>
      <c r="D725" t="s">
        <v>7481</v>
      </c>
      <c r="E725" t="s">
        <v>6664</v>
      </c>
      <c r="G725" t="s">
        <v>105</v>
      </c>
      <c r="H725">
        <v>19820929</v>
      </c>
      <c r="I725" t="s">
        <v>469</v>
      </c>
      <c r="L725" t="s">
        <v>469</v>
      </c>
      <c r="M725" t="s">
        <v>100</v>
      </c>
      <c r="N725" t="s">
        <v>4472</v>
      </c>
      <c r="T725" t="s">
        <v>469</v>
      </c>
      <c r="X725" t="s">
        <v>102</v>
      </c>
      <c r="Y725" t="s">
        <v>123</v>
      </c>
      <c r="Z725" t="s">
        <v>473</v>
      </c>
      <c r="AB725" t="s">
        <v>138</v>
      </c>
      <c r="AC725" t="s">
        <v>98</v>
      </c>
      <c r="AE725" t="s">
        <v>98</v>
      </c>
      <c r="AH725" s="1">
        <v>43089.904756944401</v>
      </c>
      <c r="AI725" s="1">
        <v>43089.904756944401</v>
      </c>
      <c r="AJ725" t="s">
        <v>1417</v>
      </c>
      <c r="AL725" t="s">
        <v>4473</v>
      </c>
      <c r="AM725" t="s">
        <v>4470</v>
      </c>
      <c r="AR725" t="s">
        <v>98</v>
      </c>
      <c r="AT725" t="s">
        <v>108</v>
      </c>
      <c r="AU725" t="s">
        <v>127</v>
      </c>
      <c r="AV725" t="s">
        <v>476</v>
      </c>
      <c r="AX725" t="s">
        <v>112</v>
      </c>
      <c r="AZ725" t="s">
        <v>98</v>
      </c>
      <c r="BB725" t="s">
        <v>130</v>
      </c>
      <c r="BG725" t="s">
        <v>102</v>
      </c>
      <c r="BH725" t="s">
        <v>123</v>
      </c>
      <c r="BI725" t="s">
        <v>473</v>
      </c>
      <c r="BJ725" t="s">
        <v>108</v>
      </c>
      <c r="BK725" t="s">
        <v>127</v>
      </c>
      <c r="BL725" t="s">
        <v>476</v>
      </c>
      <c r="BR725" t="s">
        <v>102</v>
      </c>
      <c r="BX725">
        <v>1</v>
      </c>
      <c r="BZ725" t="s">
        <v>4474</v>
      </c>
      <c r="CA725">
        <v>0</v>
      </c>
      <c r="CH725" s="1">
        <v>43089.904756944401</v>
      </c>
      <c r="CS725">
        <v>1</v>
      </c>
    </row>
    <row r="726" spans="1:97">
      <c r="A726">
        <v>726</v>
      </c>
      <c r="B726" t="s">
        <v>4476</v>
      </c>
      <c r="D726" t="s">
        <v>7482</v>
      </c>
      <c r="E726" t="s">
        <v>6665</v>
      </c>
      <c r="G726" t="s">
        <v>98</v>
      </c>
      <c r="H726">
        <v>19770826</v>
      </c>
      <c r="I726" t="s">
        <v>527</v>
      </c>
      <c r="L726" t="s">
        <v>293</v>
      </c>
      <c r="M726" t="s">
        <v>245</v>
      </c>
      <c r="T726" t="s">
        <v>527</v>
      </c>
      <c r="W726" t="s">
        <v>4477</v>
      </c>
      <c r="X726" t="s">
        <v>102</v>
      </c>
      <c r="Y726" t="s">
        <v>123</v>
      </c>
      <c r="Z726" t="s">
        <v>296</v>
      </c>
      <c r="AB726" t="s">
        <v>138</v>
      </c>
      <c r="AC726" t="s">
        <v>98</v>
      </c>
      <c r="AE726" t="s">
        <v>98</v>
      </c>
      <c r="AH726" s="1">
        <v>43090.0210532407</v>
      </c>
      <c r="AI726" s="1">
        <v>43635.455856481502</v>
      </c>
      <c r="AJ726" t="s">
        <v>4478</v>
      </c>
      <c r="AL726" t="s">
        <v>4479</v>
      </c>
      <c r="AM726" t="s">
        <v>4475</v>
      </c>
      <c r="AR726" t="s">
        <v>105</v>
      </c>
      <c r="AT726" t="s">
        <v>108</v>
      </c>
      <c r="AU726" t="s">
        <v>127</v>
      </c>
      <c r="AV726" t="s">
        <v>299</v>
      </c>
      <c r="AX726" t="s">
        <v>252</v>
      </c>
      <c r="AZ726" t="s">
        <v>98</v>
      </c>
      <c r="BB726" t="s">
        <v>130</v>
      </c>
      <c r="BG726" t="s">
        <v>102</v>
      </c>
      <c r="BH726" t="s">
        <v>123</v>
      </c>
      <c r="BI726" t="s">
        <v>296</v>
      </c>
      <c r="BJ726" t="s">
        <v>108</v>
      </c>
      <c r="BK726" t="s">
        <v>127</v>
      </c>
      <c r="BL726" t="s">
        <v>299</v>
      </c>
      <c r="BR726" t="s">
        <v>4480</v>
      </c>
      <c r="BX726">
        <v>1</v>
      </c>
      <c r="BZ726" t="s">
        <v>4481</v>
      </c>
      <c r="CA726">
        <v>0</v>
      </c>
      <c r="CH726" s="1">
        <v>43090.023784722202</v>
      </c>
      <c r="CS726">
        <v>1</v>
      </c>
    </row>
    <row r="727" spans="1:97">
      <c r="A727">
        <v>727</v>
      </c>
      <c r="B727" t="s">
        <v>4483</v>
      </c>
      <c r="D727" t="s">
        <v>7483</v>
      </c>
      <c r="E727" t="s">
        <v>6666</v>
      </c>
      <c r="G727" t="s">
        <v>105</v>
      </c>
      <c r="H727">
        <v>19901105</v>
      </c>
      <c r="I727" t="s">
        <v>388</v>
      </c>
      <c r="L727" t="s">
        <v>757</v>
      </c>
      <c r="M727" t="s">
        <v>245</v>
      </c>
      <c r="T727" t="s">
        <v>388</v>
      </c>
      <c r="W727" t="s">
        <v>4484</v>
      </c>
      <c r="X727" t="s">
        <v>102</v>
      </c>
      <c r="Y727" t="s">
        <v>123</v>
      </c>
      <c r="Z727" t="s">
        <v>307</v>
      </c>
      <c r="AB727" t="s">
        <v>138</v>
      </c>
      <c r="AC727" t="s">
        <v>98</v>
      </c>
      <c r="AE727" t="s">
        <v>98</v>
      </c>
      <c r="AH727" s="1">
        <v>43090.0210532407</v>
      </c>
      <c r="AI727" s="1">
        <v>43635.455856481502</v>
      </c>
      <c r="AJ727" t="s">
        <v>4478</v>
      </c>
      <c r="AL727" t="s">
        <v>4485</v>
      </c>
      <c r="AM727" t="s">
        <v>4482</v>
      </c>
      <c r="AR727" t="s">
        <v>105</v>
      </c>
      <c r="AT727" t="s">
        <v>108</v>
      </c>
      <c r="AU727" t="s">
        <v>127</v>
      </c>
      <c r="AV727" t="s">
        <v>311</v>
      </c>
      <c r="AX727" t="s">
        <v>252</v>
      </c>
      <c r="AZ727" t="s">
        <v>98</v>
      </c>
      <c r="BB727" t="s">
        <v>130</v>
      </c>
      <c r="BG727" t="s">
        <v>102</v>
      </c>
      <c r="BH727" t="s">
        <v>123</v>
      </c>
      <c r="BI727" t="s">
        <v>307</v>
      </c>
      <c r="BJ727" t="s">
        <v>108</v>
      </c>
      <c r="BK727" t="s">
        <v>127</v>
      </c>
      <c r="BL727" t="s">
        <v>311</v>
      </c>
      <c r="BR727" t="s">
        <v>4480</v>
      </c>
      <c r="BX727">
        <v>1</v>
      </c>
      <c r="BZ727" t="s">
        <v>4486</v>
      </c>
      <c r="CA727">
        <v>0</v>
      </c>
      <c r="CH727" s="1">
        <v>43090.023784722202</v>
      </c>
      <c r="CS727">
        <v>1</v>
      </c>
    </row>
    <row r="728" spans="1:97">
      <c r="A728">
        <v>728</v>
      </c>
      <c r="B728" t="s">
        <v>4488</v>
      </c>
      <c r="D728" t="s">
        <v>7394</v>
      </c>
      <c r="E728" t="s">
        <v>6667</v>
      </c>
      <c r="G728" t="s">
        <v>105</v>
      </c>
      <c r="H728">
        <v>19851021</v>
      </c>
      <c r="I728" t="s">
        <v>469</v>
      </c>
      <c r="L728" t="s">
        <v>469</v>
      </c>
      <c r="M728" t="s">
        <v>212</v>
      </c>
      <c r="T728" t="s">
        <v>469</v>
      </c>
      <c r="X728" t="s">
        <v>102</v>
      </c>
      <c r="Y728" t="s">
        <v>123</v>
      </c>
      <c r="Z728" t="s">
        <v>473</v>
      </c>
      <c r="AB728" t="s">
        <v>138</v>
      </c>
      <c r="AC728" t="s">
        <v>98</v>
      </c>
      <c r="AE728" t="s">
        <v>105</v>
      </c>
      <c r="AH728" s="1">
        <v>43193.4588194444</v>
      </c>
      <c r="AI728" s="1">
        <v>43193.4588194444</v>
      </c>
      <c r="AJ728" t="s">
        <v>4490</v>
      </c>
      <c r="AM728" t="s">
        <v>4487</v>
      </c>
      <c r="AR728" t="s">
        <v>105</v>
      </c>
      <c r="AT728" t="s">
        <v>108</v>
      </c>
      <c r="AU728" t="s">
        <v>127</v>
      </c>
      <c r="AV728" t="s">
        <v>476</v>
      </c>
      <c r="AX728" t="s">
        <v>213</v>
      </c>
      <c r="AZ728" t="s">
        <v>98</v>
      </c>
      <c r="BB728" t="s">
        <v>130</v>
      </c>
      <c r="BG728" t="s">
        <v>102</v>
      </c>
      <c r="BH728" t="s">
        <v>123</v>
      </c>
      <c r="BI728" t="s">
        <v>473</v>
      </c>
      <c r="BJ728" t="s">
        <v>108</v>
      </c>
      <c r="BK728" t="s">
        <v>127</v>
      </c>
      <c r="BL728" t="s">
        <v>476</v>
      </c>
      <c r="BR728" t="s">
        <v>102</v>
      </c>
      <c r="BX728">
        <v>0</v>
      </c>
      <c r="BZ728" t="s">
        <v>4491</v>
      </c>
      <c r="CA728">
        <v>0</v>
      </c>
      <c r="CH728" s="1">
        <v>43193.4588194444</v>
      </c>
      <c r="CS728">
        <v>1</v>
      </c>
    </row>
    <row r="729" spans="1:97">
      <c r="A729">
        <v>729</v>
      </c>
      <c r="B729" t="s">
        <v>3962</v>
      </c>
      <c r="D729" t="s">
        <v>7484</v>
      </c>
      <c r="E729" t="s">
        <v>6668</v>
      </c>
      <c r="G729" t="s">
        <v>105</v>
      </c>
      <c r="H729">
        <v>19881004</v>
      </c>
      <c r="I729" t="s">
        <v>699</v>
      </c>
      <c r="L729" t="s">
        <v>699</v>
      </c>
      <c r="M729" t="s">
        <v>245</v>
      </c>
      <c r="T729" t="s">
        <v>699</v>
      </c>
      <c r="X729" t="s">
        <v>102</v>
      </c>
      <c r="Y729" t="s">
        <v>136</v>
      </c>
      <c r="Z729" t="s">
        <v>700</v>
      </c>
      <c r="AB729" t="s">
        <v>138</v>
      </c>
      <c r="AC729" t="s">
        <v>98</v>
      </c>
      <c r="AE729" t="s">
        <v>105</v>
      </c>
      <c r="AH729" s="1">
        <v>43377.665289351899</v>
      </c>
      <c r="AI729" s="1">
        <v>43377.665289351899</v>
      </c>
      <c r="AJ729" t="s">
        <v>139</v>
      </c>
      <c r="AK729" t="s">
        <v>523</v>
      </c>
      <c r="AM729" t="s">
        <v>4492</v>
      </c>
      <c r="AR729" t="s">
        <v>105</v>
      </c>
      <c r="AT729" t="s">
        <v>108</v>
      </c>
      <c r="AU729" t="s">
        <v>141</v>
      </c>
      <c r="AV729" t="s">
        <v>702</v>
      </c>
      <c r="AX729" t="s">
        <v>252</v>
      </c>
      <c r="AZ729" t="s">
        <v>98</v>
      </c>
      <c r="BB729" t="s">
        <v>152</v>
      </c>
      <c r="BG729" t="s">
        <v>102</v>
      </c>
      <c r="BH729" t="s">
        <v>136</v>
      </c>
      <c r="BI729" t="s">
        <v>700</v>
      </c>
      <c r="BJ729" t="s">
        <v>108</v>
      </c>
      <c r="BK729" t="s">
        <v>141</v>
      </c>
      <c r="BL729" t="s">
        <v>702</v>
      </c>
      <c r="BR729" t="s">
        <v>102</v>
      </c>
      <c r="BX729">
        <v>0</v>
      </c>
      <c r="BZ729" t="s">
        <v>551</v>
      </c>
      <c r="CA729">
        <v>0</v>
      </c>
      <c r="CH729" s="1">
        <v>43377.665289351899</v>
      </c>
      <c r="CS729">
        <v>1</v>
      </c>
    </row>
    <row r="730" spans="1:97">
      <c r="A730">
        <v>730</v>
      </c>
      <c r="B730" t="s">
        <v>4488</v>
      </c>
      <c r="D730" t="s">
        <v>7485</v>
      </c>
      <c r="E730" t="s">
        <v>6669</v>
      </c>
      <c r="G730" t="s">
        <v>98</v>
      </c>
      <c r="H730">
        <v>19861129</v>
      </c>
      <c r="I730" t="s">
        <v>469</v>
      </c>
      <c r="L730" t="s">
        <v>469</v>
      </c>
      <c r="M730" t="s">
        <v>122</v>
      </c>
      <c r="T730" t="s">
        <v>469</v>
      </c>
      <c r="X730" t="s">
        <v>102</v>
      </c>
      <c r="Y730" t="s">
        <v>123</v>
      </c>
      <c r="Z730" t="s">
        <v>473</v>
      </c>
      <c r="AB730" t="s">
        <v>138</v>
      </c>
      <c r="AC730" t="s">
        <v>98</v>
      </c>
      <c r="AE730" t="s">
        <v>105</v>
      </c>
      <c r="AH730" s="1">
        <v>43193.4588194444</v>
      </c>
      <c r="AI730" s="1">
        <v>43193.4588194444</v>
      </c>
      <c r="AJ730" t="s">
        <v>4490</v>
      </c>
      <c r="AM730" t="s">
        <v>4493</v>
      </c>
      <c r="AR730" t="s">
        <v>105</v>
      </c>
      <c r="AT730" t="s">
        <v>108</v>
      </c>
      <c r="AU730" t="s">
        <v>127</v>
      </c>
      <c r="AV730" t="s">
        <v>476</v>
      </c>
      <c r="AX730" t="s">
        <v>129</v>
      </c>
      <c r="AZ730" t="s">
        <v>98</v>
      </c>
      <c r="BB730" t="s">
        <v>130</v>
      </c>
      <c r="BG730" t="s">
        <v>102</v>
      </c>
      <c r="BH730" t="s">
        <v>123</v>
      </c>
      <c r="BI730" t="s">
        <v>473</v>
      </c>
      <c r="BJ730" t="s">
        <v>108</v>
      </c>
      <c r="BK730" t="s">
        <v>127</v>
      </c>
      <c r="BL730" t="s">
        <v>476</v>
      </c>
      <c r="BR730" t="s">
        <v>102</v>
      </c>
      <c r="BX730">
        <v>0</v>
      </c>
      <c r="BZ730" t="s">
        <v>4494</v>
      </c>
      <c r="CA730">
        <v>0</v>
      </c>
      <c r="CH730" s="1">
        <v>43193.4588194444</v>
      </c>
      <c r="CS730">
        <v>1</v>
      </c>
    </row>
    <row r="731" spans="1:97">
      <c r="A731">
        <v>731</v>
      </c>
      <c r="B731" t="s">
        <v>4496</v>
      </c>
      <c r="D731" t="s">
        <v>7486</v>
      </c>
      <c r="E731" t="s">
        <v>6670</v>
      </c>
      <c r="G731" t="s">
        <v>98</v>
      </c>
      <c r="H731">
        <v>20120121</v>
      </c>
      <c r="I731" t="s">
        <v>699</v>
      </c>
      <c r="L731" t="s">
        <v>698</v>
      </c>
      <c r="M731" t="s">
        <v>294</v>
      </c>
      <c r="T731" t="s">
        <v>699</v>
      </c>
      <c r="X731" t="s">
        <v>102</v>
      </c>
      <c r="Y731" t="s">
        <v>136</v>
      </c>
      <c r="Z731" t="s">
        <v>700</v>
      </c>
      <c r="AB731" t="s">
        <v>138</v>
      </c>
      <c r="AC731" t="s">
        <v>98</v>
      </c>
      <c r="AE731" t="s">
        <v>98</v>
      </c>
      <c r="AH731" s="1">
        <v>43377.665289351899</v>
      </c>
      <c r="AI731" s="1">
        <v>43377.691134259301</v>
      </c>
      <c r="AJ731" t="s">
        <v>139</v>
      </c>
      <c r="AL731" t="s">
        <v>4497</v>
      </c>
      <c r="AM731" t="s">
        <v>4495</v>
      </c>
      <c r="AR731" t="s">
        <v>105</v>
      </c>
      <c r="AT731" t="s">
        <v>108</v>
      </c>
      <c r="AU731" t="s">
        <v>141</v>
      </c>
      <c r="AV731" t="s">
        <v>702</v>
      </c>
      <c r="AX731" t="s">
        <v>300</v>
      </c>
      <c r="AZ731" t="s">
        <v>98</v>
      </c>
      <c r="BB731" t="s">
        <v>130</v>
      </c>
      <c r="BG731" t="s">
        <v>102</v>
      </c>
      <c r="BH731" t="s">
        <v>136</v>
      </c>
      <c r="BI731" t="s">
        <v>700</v>
      </c>
      <c r="BJ731" t="s">
        <v>108</v>
      </c>
      <c r="BK731" t="s">
        <v>141</v>
      </c>
      <c r="BL731" t="s">
        <v>702</v>
      </c>
      <c r="BR731" t="s">
        <v>102</v>
      </c>
      <c r="BX731">
        <v>1</v>
      </c>
      <c r="BZ731" t="s">
        <v>4498</v>
      </c>
      <c r="CA731">
        <v>0</v>
      </c>
      <c r="CH731" s="1">
        <v>43377.691134259301</v>
      </c>
      <c r="CS731">
        <v>1</v>
      </c>
    </row>
    <row r="732" spans="1:97">
      <c r="A732">
        <v>732</v>
      </c>
      <c r="B732" t="s">
        <v>3004</v>
      </c>
      <c r="D732" t="s">
        <v>7487</v>
      </c>
      <c r="E732" t="s">
        <v>6671</v>
      </c>
      <c r="G732" t="s">
        <v>98</v>
      </c>
      <c r="H732">
        <v>19880101</v>
      </c>
      <c r="I732" t="s">
        <v>699</v>
      </c>
      <c r="L732" t="s">
        <v>699</v>
      </c>
      <c r="M732" t="s">
        <v>122</v>
      </c>
      <c r="T732" t="s">
        <v>699</v>
      </c>
      <c r="X732" t="s">
        <v>102</v>
      </c>
      <c r="Y732" t="s">
        <v>136</v>
      </c>
      <c r="Z732" t="s">
        <v>700</v>
      </c>
      <c r="AB732" t="s">
        <v>138</v>
      </c>
      <c r="AC732" t="s">
        <v>98</v>
      </c>
      <c r="AE732" t="s">
        <v>105</v>
      </c>
      <c r="AH732" s="1">
        <v>43377.665289351899</v>
      </c>
      <c r="AI732" s="1">
        <v>43377.665289351899</v>
      </c>
      <c r="AJ732" t="s">
        <v>139</v>
      </c>
      <c r="AM732" t="s">
        <v>4499</v>
      </c>
      <c r="AR732" t="s">
        <v>105</v>
      </c>
      <c r="AT732" t="s">
        <v>108</v>
      </c>
      <c r="AU732" t="s">
        <v>141</v>
      </c>
      <c r="AV732" t="s">
        <v>702</v>
      </c>
      <c r="AX732" t="s">
        <v>129</v>
      </c>
      <c r="AZ732" t="s">
        <v>98</v>
      </c>
      <c r="BB732" t="s">
        <v>130</v>
      </c>
      <c r="BG732" t="s">
        <v>102</v>
      </c>
      <c r="BH732" t="s">
        <v>136</v>
      </c>
      <c r="BI732" t="s">
        <v>700</v>
      </c>
      <c r="BJ732" t="s">
        <v>108</v>
      </c>
      <c r="BK732" t="s">
        <v>141</v>
      </c>
      <c r="BL732" t="s">
        <v>702</v>
      </c>
      <c r="BR732" t="s">
        <v>102</v>
      </c>
      <c r="BX732">
        <v>0</v>
      </c>
      <c r="BZ732" t="s">
        <v>4500</v>
      </c>
      <c r="CA732">
        <v>0</v>
      </c>
      <c r="CH732" s="1">
        <v>43377.665289351899</v>
      </c>
      <c r="CS732">
        <v>1</v>
      </c>
    </row>
    <row r="733" spans="1:97">
      <c r="A733">
        <v>733</v>
      </c>
      <c r="B733" t="s">
        <v>3962</v>
      </c>
      <c r="D733" t="s">
        <v>7488</v>
      </c>
      <c r="E733" t="s">
        <v>6672</v>
      </c>
      <c r="G733" t="s">
        <v>98</v>
      </c>
      <c r="H733">
        <v>20121125</v>
      </c>
      <c r="I733" t="s">
        <v>699</v>
      </c>
      <c r="L733" t="s">
        <v>698</v>
      </c>
      <c r="M733" t="s">
        <v>1314</v>
      </c>
      <c r="T733" t="s">
        <v>699</v>
      </c>
      <c r="X733" t="s">
        <v>102</v>
      </c>
      <c r="Y733" t="s">
        <v>136</v>
      </c>
      <c r="Z733" t="s">
        <v>700</v>
      </c>
      <c r="AB733" t="s">
        <v>138</v>
      </c>
      <c r="AC733" t="s">
        <v>98</v>
      </c>
      <c r="AE733" t="s">
        <v>98</v>
      </c>
      <c r="AH733" s="1">
        <v>43377.665289351899</v>
      </c>
      <c r="AI733" s="1">
        <v>43377.691134259301</v>
      </c>
      <c r="AJ733" t="s">
        <v>139</v>
      </c>
      <c r="AL733" t="s">
        <v>4502</v>
      </c>
      <c r="AM733" t="s">
        <v>4501</v>
      </c>
      <c r="AR733" t="s">
        <v>105</v>
      </c>
      <c r="AT733" t="s">
        <v>108</v>
      </c>
      <c r="AU733" t="s">
        <v>141</v>
      </c>
      <c r="AV733" t="s">
        <v>702</v>
      </c>
      <c r="AX733" t="s">
        <v>1316</v>
      </c>
      <c r="AZ733" t="s">
        <v>98</v>
      </c>
      <c r="BB733" t="s">
        <v>130</v>
      </c>
      <c r="BG733" t="s">
        <v>102</v>
      </c>
      <c r="BH733" t="s">
        <v>136</v>
      </c>
      <c r="BI733" t="s">
        <v>700</v>
      </c>
      <c r="BJ733" t="s">
        <v>108</v>
      </c>
      <c r="BK733" t="s">
        <v>141</v>
      </c>
      <c r="BL733" t="s">
        <v>702</v>
      </c>
      <c r="BR733" t="s">
        <v>102</v>
      </c>
      <c r="BX733">
        <v>1</v>
      </c>
      <c r="BZ733" t="s">
        <v>4503</v>
      </c>
      <c r="CA733">
        <v>0</v>
      </c>
      <c r="CH733" s="1">
        <v>43377.691134259301</v>
      </c>
      <c r="CS733">
        <v>1</v>
      </c>
    </row>
    <row r="734" spans="1:97">
      <c r="A734">
        <v>734</v>
      </c>
      <c r="B734" t="s">
        <v>4505</v>
      </c>
      <c r="D734" t="s">
        <v>7489</v>
      </c>
      <c r="E734" t="s">
        <v>6673</v>
      </c>
      <c r="G734" t="s">
        <v>98</v>
      </c>
      <c r="H734">
        <v>19910000</v>
      </c>
      <c r="I734" t="s">
        <v>886</v>
      </c>
      <c r="L734" t="s">
        <v>886</v>
      </c>
      <c r="M734" t="s">
        <v>245</v>
      </c>
      <c r="N734" t="s">
        <v>4506</v>
      </c>
      <c r="T734" t="s">
        <v>886</v>
      </c>
      <c r="X734" t="s">
        <v>102</v>
      </c>
      <c r="Y734" t="s">
        <v>123</v>
      </c>
      <c r="Z734" t="s">
        <v>165</v>
      </c>
      <c r="AB734" t="s">
        <v>138</v>
      </c>
      <c r="AC734" t="s">
        <v>98</v>
      </c>
      <c r="AE734" t="s">
        <v>105</v>
      </c>
      <c r="AH734" s="1">
        <v>43391.401238425897</v>
      </c>
      <c r="AI734" s="1">
        <v>43391.401238425897</v>
      </c>
      <c r="AJ734" t="s">
        <v>489</v>
      </c>
      <c r="AM734" t="s">
        <v>4504</v>
      </c>
      <c r="AR734" t="s">
        <v>105</v>
      </c>
      <c r="AT734" t="s">
        <v>108</v>
      </c>
      <c r="AU734" t="s">
        <v>127</v>
      </c>
      <c r="AV734" t="s">
        <v>169</v>
      </c>
      <c r="AX734" t="s">
        <v>252</v>
      </c>
      <c r="AZ734" t="s">
        <v>98</v>
      </c>
      <c r="BB734" t="s">
        <v>130</v>
      </c>
      <c r="BG734" t="s">
        <v>102</v>
      </c>
      <c r="BH734" t="s">
        <v>123</v>
      </c>
      <c r="BI734" t="s">
        <v>165</v>
      </c>
      <c r="BJ734" t="s">
        <v>108</v>
      </c>
      <c r="BK734" t="s">
        <v>127</v>
      </c>
      <c r="BL734" t="s">
        <v>169</v>
      </c>
      <c r="BR734" t="s">
        <v>102</v>
      </c>
      <c r="BX734">
        <v>0</v>
      </c>
      <c r="BZ734" t="s">
        <v>4507</v>
      </c>
      <c r="CA734">
        <v>0</v>
      </c>
      <c r="CH734" s="1">
        <v>43391.401238425897</v>
      </c>
      <c r="CS734">
        <v>1</v>
      </c>
    </row>
    <row r="735" spans="1:97">
      <c r="A735">
        <v>735</v>
      </c>
      <c r="B735" t="s">
        <v>4505</v>
      </c>
      <c r="D735" t="s">
        <v>7490</v>
      </c>
      <c r="E735" t="s">
        <v>6674</v>
      </c>
      <c r="G735" t="s">
        <v>98</v>
      </c>
      <c r="H735">
        <v>20180927</v>
      </c>
      <c r="I735" t="s">
        <v>886</v>
      </c>
      <c r="L735" t="s">
        <v>690</v>
      </c>
      <c r="M735" t="s">
        <v>245</v>
      </c>
      <c r="T735" t="s">
        <v>886</v>
      </c>
      <c r="W735" t="s">
        <v>4509</v>
      </c>
      <c r="X735" t="s">
        <v>102</v>
      </c>
      <c r="Y735" t="s">
        <v>123</v>
      </c>
      <c r="Z735" t="s">
        <v>165</v>
      </c>
      <c r="AB735" t="s">
        <v>138</v>
      </c>
      <c r="AC735" t="s">
        <v>98</v>
      </c>
      <c r="AE735" t="s">
        <v>98</v>
      </c>
      <c r="AH735" s="1">
        <v>43391.401238425897</v>
      </c>
      <c r="AI735" s="1">
        <v>43391.401238425897</v>
      </c>
      <c r="AJ735" t="s">
        <v>489</v>
      </c>
      <c r="AM735" t="s">
        <v>4508</v>
      </c>
      <c r="AR735" t="s">
        <v>105</v>
      </c>
      <c r="AT735" t="s">
        <v>108</v>
      </c>
      <c r="AU735" t="s">
        <v>127</v>
      </c>
      <c r="AV735" t="s">
        <v>169</v>
      </c>
      <c r="AX735" t="s">
        <v>252</v>
      </c>
      <c r="AZ735" t="s">
        <v>98</v>
      </c>
      <c r="BB735" t="s">
        <v>130</v>
      </c>
      <c r="BG735" t="s">
        <v>102</v>
      </c>
      <c r="BH735" t="s">
        <v>123</v>
      </c>
      <c r="BI735" t="s">
        <v>165</v>
      </c>
      <c r="BJ735" t="s">
        <v>108</v>
      </c>
      <c r="BK735" t="s">
        <v>127</v>
      </c>
      <c r="BL735" t="s">
        <v>169</v>
      </c>
      <c r="BR735" t="s">
        <v>102</v>
      </c>
      <c r="BX735">
        <v>1</v>
      </c>
      <c r="BZ735" t="s">
        <v>4510</v>
      </c>
      <c r="CA735">
        <v>0</v>
      </c>
      <c r="CH735" s="1">
        <v>43391.401238425897</v>
      </c>
      <c r="CS735">
        <v>1</v>
      </c>
    </row>
    <row r="736" spans="1:97">
      <c r="A736">
        <v>736</v>
      </c>
      <c r="B736" t="s">
        <v>4505</v>
      </c>
      <c r="D736" t="s">
        <v>7491</v>
      </c>
      <c r="E736" t="s">
        <v>6675</v>
      </c>
      <c r="G736" t="s">
        <v>105</v>
      </c>
      <c r="H736">
        <v>19920000</v>
      </c>
      <c r="I736" t="s">
        <v>886</v>
      </c>
      <c r="L736" t="s">
        <v>886</v>
      </c>
      <c r="M736" t="s">
        <v>245</v>
      </c>
      <c r="N736" t="s">
        <v>4512</v>
      </c>
      <c r="T736" t="s">
        <v>886</v>
      </c>
      <c r="X736" t="s">
        <v>102</v>
      </c>
      <c r="Y736" t="s">
        <v>123</v>
      </c>
      <c r="Z736" t="s">
        <v>165</v>
      </c>
      <c r="AB736" t="s">
        <v>138</v>
      </c>
      <c r="AC736" t="s">
        <v>98</v>
      </c>
      <c r="AE736" t="s">
        <v>105</v>
      </c>
      <c r="AH736" s="1">
        <v>43391.401238425897</v>
      </c>
      <c r="AI736" s="1">
        <v>43391.401238425897</v>
      </c>
      <c r="AJ736" t="s">
        <v>489</v>
      </c>
      <c r="AK736" t="s">
        <v>279</v>
      </c>
      <c r="AM736" t="s">
        <v>4511</v>
      </c>
      <c r="AR736" t="s">
        <v>105</v>
      </c>
      <c r="AT736" t="s">
        <v>108</v>
      </c>
      <c r="AU736" t="s">
        <v>127</v>
      </c>
      <c r="AV736" t="s">
        <v>169</v>
      </c>
      <c r="AX736" t="s">
        <v>252</v>
      </c>
      <c r="AZ736" t="s">
        <v>98</v>
      </c>
      <c r="BB736" t="s">
        <v>152</v>
      </c>
      <c r="BG736" t="s">
        <v>102</v>
      </c>
      <c r="BH736" t="s">
        <v>123</v>
      </c>
      <c r="BI736" t="s">
        <v>165</v>
      </c>
      <c r="BJ736" t="s">
        <v>108</v>
      </c>
      <c r="BK736" t="s">
        <v>127</v>
      </c>
      <c r="BL736" t="s">
        <v>169</v>
      </c>
      <c r="BR736" t="s">
        <v>102</v>
      </c>
      <c r="BX736">
        <v>0</v>
      </c>
      <c r="BZ736" t="s">
        <v>4513</v>
      </c>
      <c r="CA736">
        <v>0</v>
      </c>
      <c r="CH736" s="1">
        <v>43391.401238425897</v>
      </c>
      <c r="CS736">
        <v>1</v>
      </c>
    </row>
    <row r="737" spans="1:97">
      <c r="A737">
        <v>737</v>
      </c>
      <c r="B737" t="s">
        <v>4515</v>
      </c>
      <c r="D737" t="s">
        <v>7492</v>
      </c>
      <c r="E737" t="s">
        <v>6676</v>
      </c>
      <c r="G737" t="s">
        <v>105</v>
      </c>
      <c r="H737">
        <v>20000414</v>
      </c>
      <c r="I737" t="s">
        <v>1028</v>
      </c>
      <c r="L737" t="s">
        <v>1029</v>
      </c>
      <c r="M737" t="s">
        <v>100</v>
      </c>
      <c r="N737" t="s">
        <v>4516</v>
      </c>
      <c r="T737" t="s">
        <v>1028</v>
      </c>
      <c r="X737" t="s">
        <v>102</v>
      </c>
      <c r="Y737" t="s">
        <v>136</v>
      </c>
      <c r="Z737" t="s">
        <v>1031</v>
      </c>
      <c r="AB737" t="s">
        <v>138</v>
      </c>
      <c r="AC737" t="s">
        <v>98</v>
      </c>
      <c r="AE737" t="s">
        <v>98</v>
      </c>
      <c r="AH737" s="1">
        <v>43392.395335648202</v>
      </c>
      <c r="AI737" s="1">
        <v>43399.570729166699</v>
      </c>
      <c r="AJ737" t="s">
        <v>4517</v>
      </c>
      <c r="AM737" t="s">
        <v>4514</v>
      </c>
      <c r="AR737" t="s">
        <v>98</v>
      </c>
      <c r="AT737" t="s">
        <v>108</v>
      </c>
      <c r="AU737" t="s">
        <v>141</v>
      </c>
      <c r="AV737" t="s">
        <v>1032</v>
      </c>
      <c r="AX737" t="s">
        <v>112</v>
      </c>
      <c r="AZ737" t="s">
        <v>98</v>
      </c>
      <c r="BB737" t="s">
        <v>130</v>
      </c>
      <c r="BG737" t="s">
        <v>102</v>
      </c>
      <c r="BH737" t="s">
        <v>136</v>
      </c>
      <c r="BI737" t="s">
        <v>1031</v>
      </c>
      <c r="BJ737" t="s">
        <v>108</v>
      </c>
      <c r="BK737" t="s">
        <v>141</v>
      </c>
      <c r="BL737" t="s">
        <v>1032</v>
      </c>
      <c r="BR737" t="s">
        <v>102</v>
      </c>
      <c r="BX737">
        <v>1</v>
      </c>
      <c r="BZ737" t="s">
        <v>4518</v>
      </c>
      <c r="CA737">
        <v>0</v>
      </c>
      <c r="CH737" s="1">
        <v>43399.570729166699</v>
      </c>
      <c r="CS737">
        <v>1</v>
      </c>
    </row>
    <row r="738" spans="1:97">
      <c r="A738">
        <v>738</v>
      </c>
      <c r="B738" t="s">
        <v>4520</v>
      </c>
      <c r="D738" t="s">
        <v>3000</v>
      </c>
      <c r="E738" t="s">
        <v>6677</v>
      </c>
      <c r="G738" t="s">
        <v>105</v>
      </c>
      <c r="H738">
        <v>19810417</v>
      </c>
      <c r="L738" t="s">
        <v>121</v>
      </c>
      <c r="M738" t="s">
        <v>212</v>
      </c>
      <c r="N738" t="s">
        <v>4521</v>
      </c>
      <c r="T738" t="s">
        <v>4522</v>
      </c>
      <c r="W738" t="s">
        <v>4523</v>
      </c>
      <c r="X738" t="s">
        <v>102</v>
      </c>
      <c r="Y738" t="s">
        <v>123</v>
      </c>
      <c r="Z738" t="s">
        <v>124</v>
      </c>
      <c r="AB738" t="s">
        <v>138</v>
      </c>
      <c r="AC738" t="s">
        <v>98</v>
      </c>
      <c r="AH738" s="1">
        <v>43395.466354166703</v>
      </c>
      <c r="AI738" s="1">
        <v>43395.467546296299</v>
      </c>
      <c r="AJ738" t="s">
        <v>4524</v>
      </c>
      <c r="AM738" t="s">
        <v>4519</v>
      </c>
      <c r="AN738" t="s">
        <v>105</v>
      </c>
      <c r="AR738" t="s">
        <v>105</v>
      </c>
      <c r="AT738" t="s">
        <v>108</v>
      </c>
      <c r="AU738" t="s">
        <v>127</v>
      </c>
      <c r="AV738" t="s">
        <v>128</v>
      </c>
      <c r="AX738" t="s">
        <v>213</v>
      </c>
      <c r="AZ738" t="s">
        <v>98</v>
      </c>
      <c r="BB738" t="s">
        <v>130</v>
      </c>
      <c r="BF738" t="s">
        <v>114</v>
      </c>
      <c r="BG738" t="s">
        <v>102</v>
      </c>
      <c r="BH738" t="s">
        <v>123</v>
      </c>
      <c r="BI738" t="s">
        <v>124</v>
      </c>
      <c r="BJ738" t="s">
        <v>108</v>
      </c>
      <c r="BK738" t="s">
        <v>127</v>
      </c>
      <c r="BL738" t="s">
        <v>128</v>
      </c>
      <c r="BR738" t="s">
        <v>102</v>
      </c>
      <c r="BX738">
        <v>1</v>
      </c>
      <c r="BZ738" t="s">
        <v>4525</v>
      </c>
      <c r="CA738">
        <v>0</v>
      </c>
      <c r="CH738" s="1">
        <v>43395.467546296299</v>
      </c>
      <c r="CS738">
        <v>1</v>
      </c>
    </row>
    <row r="739" spans="1:97">
      <c r="A739">
        <v>739</v>
      </c>
      <c r="B739" t="s">
        <v>4527</v>
      </c>
      <c r="D739" t="s">
        <v>7493</v>
      </c>
      <c r="E739" t="s">
        <v>6678</v>
      </c>
      <c r="G739" t="s">
        <v>105</v>
      </c>
      <c r="H739">
        <v>19840208</v>
      </c>
      <c r="I739" t="s">
        <v>3104</v>
      </c>
      <c r="L739" t="s">
        <v>3105</v>
      </c>
      <c r="M739" t="s">
        <v>122</v>
      </c>
      <c r="T739" t="s">
        <v>3104</v>
      </c>
      <c r="X739" t="s">
        <v>102</v>
      </c>
      <c r="Y739" t="s">
        <v>136</v>
      </c>
      <c r="Z739" t="s">
        <v>1370</v>
      </c>
      <c r="AB739" t="s">
        <v>138</v>
      </c>
      <c r="AC739" t="s">
        <v>98</v>
      </c>
      <c r="AE739" t="s">
        <v>98</v>
      </c>
      <c r="AH739" s="1">
        <v>43193.567511574103</v>
      </c>
      <c r="AI739" s="1">
        <v>43650.3461342593</v>
      </c>
      <c r="AJ739" t="s">
        <v>1090</v>
      </c>
      <c r="AL739" t="s">
        <v>4529</v>
      </c>
      <c r="AM739" t="s">
        <v>4526</v>
      </c>
      <c r="AR739" t="s">
        <v>105</v>
      </c>
      <c r="AT739" t="s">
        <v>108</v>
      </c>
      <c r="AU739" t="s">
        <v>141</v>
      </c>
      <c r="AV739" t="s">
        <v>1373</v>
      </c>
      <c r="AX739" t="s">
        <v>129</v>
      </c>
      <c r="AZ739" t="s">
        <v>98</v>
      </c>
      <c r="BB739" t="s">
        <v>130</v>
      </c>
      <c r="BG739" t="s">
        <v>102</v>
      </c>
      <c r="BH739" t="s">
        <v>136</v>
      </c>
      <c r="BI739" t="s">
        <v>1370</v>
      </c>
      <c r="BJ739" t="s">
        <v>108</v>
      </c>
      <c r="BK739" t="s">
        <v>141</v>
      </c>
      <c r="BL739" t="s">
        <v>1373</v>
      </c>
      <c r="BR739" t="s">
        <v>102</v>
      </c>
      <c r="BX739">
        <v>1</v>
      </c>
      <c r="BZ739" t="s">
        <v>4530</v>
      </c>
      <c r="CA739">
        <v>0</v>
      </c>
      <c r="CH739" s="1">
        <v>43193.567511574103</v>
      </c>
      <c r="CS739">
        <v>1</v>
      </c>
    </row>
    <row r="740" spans="1:97">
      <c r="A740">
        <v>740</v>
      </c>
      <c r="B740" t="s">
        <v>4532</v>
      </c>
      <c r="D740" t="s">
        <v>7494</v>
      </c>
      <c r="E740" t="s">
        <v>5443</v>
      </c>
      <c r="G740" t="s">
        <v>105</v>
      </c>
      <c r="H740">
        <v>19450306</v>
      </c>
      <c r="I740" t="s">
        <v>3104</v>
      </c>
      <c r="L740" t="s">
        <v>3105</v>
      </c>
      <c r="M740" t="s">
        <v>212</v>
      </c>
      <c r="N740" t="s">
        <v>4533</v>
      </c>
      <c r="T740" t="s">
        <v>3104</v>
      </c>
      <c r="X740" t="s">
        <v>102</v>
      </c>
      <c r="Y740" t="s">
        <v>136</v>
      </c>
      <c r="Z740" t="s">
        <v>1370</v>
      </c>
      <c r="AB740" t="s">
        <v>138</v>
      </c>
      <c r="AC740" t="s">
        <v>98</v>
      </c>
      <c r="AE740" t="s">
        <v>98</v>
      </c>
      <c r="AH740" s="1">
        <v>43193.567511574103</v>
      </c>
      <c r="AI740" s="1">
        <v>43229.682048611103</v>
      </c>
      <c r="AJ740" t="s">
        <v>1090</v>
      </c>
      <c r="AL740" t="s">
        <v>4534</v>
      </c>
      <c r="AM740" t="s">
        <v>4531</v>
      </c>
      <c r="AR740" t="s">
        <v>105</v>
      </c>
      <c r="AT740" t="s">
        <v>108</v>
      </c>
      <c r="AU740" t="s">
        <v>141</v>
      </c>
      <c r="AV740" t="s">
        <v>1373</v>
      </c>
      <c r="AX740" t="s">
        <v>213</v>
      </c>
      <c r="AZ740" t="s">
        <v>98</v>
      </c>
      <c r="BB740" t="s">
        <v>130</v>
      </c>
      <c r="BG740" t="s">
        <v>102</v>
      </c>
      <c r="BH740" t="s">
        <v>136</v>
      </c>
      <c r="BI740" t="s">
        <v>1370</v>
      </c>
      <c r="BJ740" t="s">
        <v>108</v>
      </c>
      <c r="BK740" t="s">
        <v>141</v>
      </c>
      <c r="BL740" t="s">
        <v>1373</v>
      </c>
      <c r="BR740" t="s">
        <v>102</v>
      </c>
      <c r="BX740">
        <v>1</v>
      </c>
      <c r="BZ740" t="s">
        <v>4535</v>
      </c>
      <c r="CA740">
        <v>0</v>
      </c>
      <c r="CH740" s="1">
        <v>43229.682048611103</v>
      </c>
      <c r="CS740">
        <v>1</v>
      </c>
    </row>
    <row r="741" spans="1:97">
      <c r="A741">
        <v>741</v>
      </c>
      <c r="B741" t="s">
        <v>4537</v>
      </c>
      <c r="D741" t="s">
        <v>7492</v>
      </c>
      <c r="E741" t="s">
        <v>6679</v>
      </c>
      <c r="G741" t="s">
        <v>98</v>
      </c>
      <c r="H741">
        <v>19310000</v>
      </c>
      <c r="I741" t="s">
        <v>469</v>
      </c>
      <c r="L741" t="s">
        <v>469</v>
      </c>
      <c r="M741" t="s">
        <v>100</v>
      </c>
      <c r="T741" t="s">
        <v>469</v>
      </c>
      <c r="X741" t="s">
        <v>102</v>
      </c>
      <c r="Y741" t="s">
        <v>123</v>
      </c>
      <c r="Z741" t="s">
        <v>473</v>
      </c>
      <c r="AB741" t="s">
        <v>138</v>
      </c>
      <c r="AC741" t="s">
        <v>98</v>
      </c>
      <c r="AE741" t="s">
        <v>105</v>
      </c>
      <c r="AH741" s="1">
        <v>43398.678171296298</v>
      </c>
      <c r="AI741" s="1">
        <v>43398.678171296298</v>
      </c>
      <c r="AJ741" t="s">
        <v>4538</v>
      </c>
      <c r="AK741" t="s">
        <v>158</v>
      </c>
      <c r="AM741" t="s">
        <v>4536</v>
      </c>
      <c r="AR741" t="s">
        <v>98</v>
      </c>
      <c r="AT741" t="s">
        <v>108</v>
      </c>
      <c r="AU741" t="s">
        <v>127</v>
      </c>
      <c r="AV741" t="s">
        <v>476</v>
      </c>
      <c r="AX741" t="s">
        <v>112</v>
      </c>
      <c r="AZ741" t="s">
        <v>98</v>
      </c>
      <c r="BB741" t="s">
        <v>152</v>
      </c>
      <c r="BG741" t="s">
        <v>102</v>
      </c>
      <c r="BH741" t="s">
        <v>123</v>
      </c>
      <c r="BI741" t="s">
        <v>473</v>
      </c>
      <c r="BJ741" t="s">
        <v>108</v>
      </c>
      <c r="BK741" t="s">
        <v>127</v>
      </c>
      <c r="BL741" t="s">
        <v>476</v>
      </c>
      <c r="BR741" t="s">
        <v>102</v>
      </c>
      <c r="BX741">
        <v>0</v>
      </c>
      <c r="BZ741" t="s">
        <v>4539</v>
      </c>
      <c r="CA741">
        <v>0</v>
      </c>
      <c r="CH741" s="1">
        <v>43398.678171296298</v>
      </c>
      <c r="CS741">
        <v>1</v>
      </c>
    </row>
    <row r="742" spans="1:97">
      <c r="A742">
        <v>742</v>
      </c>
      <c r="B742" t="s">
        <v>4537</v>
      </c>
      <c r="D742" t="s">
        <v>7495</v>
      </c>
      <c r="E742" t="s">
        <v>6680</v>
      </c>
      <c r="G742" t="s">
        <v>98</v>
      </c>
      <c r="H742">
        <v>19721003</v>
      </c>
      <c r="I742" t="s">
        <v>469</v>
      </c>
      <c r="L742" t="s">
        <v>470</v>
      </c>
      <c r="M742" t="s">
        <v>122</v>
      </c>
      <c r="N742" t="s">
        <v>4541</v>
      </c>
      <c r="T742" t="s">
        <v>469</v>
      </c>
      <c r="X742" t="s">
        <v>102</v>
      </c>
      <c r="Y742" t="s">
        <v>123</v>
      </c>
      <c r="Z742" t="s">
        <v>473</v>
      </c>
      <c r="AB742" t="s">
        <v>138</v>
      </c>
      <c r="AC742" t="s">
        <v>98</v>
      </c>
      <c r="AE742" t="s">
        <v>98</v>
      </c>
      <c r="AH742" s="1">
        <v>43398.678171296298</v>
      </c>
      <c r="AI742" s="1">
        <v>43398.678171296298</v>
      </c>
      <c r="AJ742" t="s">
        <v>4538</v>
      </c>
      <c r="AL742" t="s">
        <v>4542</v>
      </c>
      <c r="AM742" t="s">
        <v>4540</v>
      </c>
      <c r="AR742" t="s">
        <v>105</v>
      </c>
      <c r="AT742" t="s">
        <v>108</v>
      </c>
      <c r="AU742" t="s">
        <v>127</v>
      </c>
      <c r="AV742" t="s">
        <v>476</v>
      </c>
      <c r="AX742" t="s">
        <v>129</v>
      </c>
      <c r="AZ742" t="s">
        <v>98</v>
      </c>
      <c r="BB742" t="s">
        <v>130</v>
      </c>
      <c r="BG742" t="s">
        <v>102</v>
      </c>
      <c r="BH742" t="s">
        <v>123</v>
      </c>
      <c r="BI742" t="s">
        <v>473</v>
      </c>
      <c r="BJ742" t="s">
        <v>108</v>
      </c>
      <c r="BK742" t="s">
        <v>127</v>
      </c>
      <c r="BL742" t="s">
        <v>476</v>
      </c>
      <c r="BR742" t="s">
        <v>102</v>
      </c>
      <c r="BX742">
        <v>1</v>
      </c>
      <c r="BZ742" t="s">
        <v>3581</v>
      </c>
      <c r="CA742">
        <v>0</v>
      </c>
      <c r="CH742" s="1">
        <v>43398.678171296298</v>
      </c>
      <c r="CS742">
        <v>1</v>
      </c>
    </row>
    <row r="743" spans="1:97">
      <c r="A743">
        <v>743</v>
      </c>
      <c r="B743" t="s">
        <v>4544</v>
      </c>
      <c r="D743" t="s">
        <v>7496</v>
      </c>
      <c r="E743" t="s">
        <v>6681</v>
      </c>
      <c r="G743" t="s">
        <v>105</v>
      </c>
      <c r="H743">
        <v>19700505</v>
      </c>
      <c r="I743" t="s">
        <v>3104</v>
      </c>
      <c r="L743" t="s">
        <v>3105</v>
      </c>
      <c r="M743" t="s">
        <v>212</v>
      </c>
      <c r="T743" t="s">
        <v>3104</v>
      </c>
      <c r="X743" t="s">
        <v>102</v>
      </c>
      <c r="Y743" t="s">
        <v>136</v>
      </c>
      <c r="Z743" t="s">
        <v>1370</v>
      </c>
      <c r="AB743" t="s">
        <v>138</v>
      </c>
      <c r="AC743" t="s">
        <v>98</v>
      </c>
      <c r="AE743" t="s">
        <v>98</v>
      </c>
      <c r="AH743" s="1">
        <v>43193.567511574103</v>
      </c>
      <c r="AI743" s="1">
        <v>43528.802476851903</v>
      </c>
      <c r="AJ743" t="s">
        <v>1090</v>
      </c>
      <c r="AL743" t="s">
        <v>4545</v>
      </c>
      <c r="AM743" t="s">
        <v>4543</v>
      </c>
      <c r="AR743" t="s">
        <v>105</v>
      </c>
      <c r="AT743" t="s">
        <v>108</v>
      </c>
      <c r="AU743" t="s">
        <v>141</v>
      </c>
      <c r="AV743" t="s">
        <v>1373</v>
      </c>
      <c r="AX743" t="s">
        <v>213</v>
      </c>
      <c r="AZ743" t="s">
        <v>98</v>
      </c>
      <c r="BB743" t="s">
        <v>130</v>
      </c>
      <c r="BG743" t="s">
        <v>102</v>
      </c>
      <c r="BH743" t="s">
        <v>136</v>
      </c>
      <c r="BI743" t="s">
        <v>1370</v>
      </c>
      <c r="BJ743" t="s">
        <v>108</v>
      </c>
      <c r="BK743" t="s">
        <v>141</v>
      </c>
      <c r="BL743" t="s">
        <v>1373</v>
      </c>
      <c r="BR743" t="s">
        <v>102</v>
      </c>
      <c r="BX743">
        <v>1</v>
      </c>
      <c r="BZ743" t="s">
        <v>4546</v>
      </c>
      <c r="CA743">
        <v>0</v>
      </c>
      <c r="CH743" s="1">
        <v>43528.802476851903</v>
      </c>
      <c r="CS743">
        <v>1</v>
      </c>
    </row>
    <row r="744" spans="1:97">
      <c r="A744">
        <v>744</v>
      </c>
      <c r="B744" t="s">
        <v>4548</v>
      </c>
      <c r="D744" t="s">
        <v>7496</v>
      </c>
      <c r="E744" t="s">
        <v>6682</v>
      </c>
      <c r="G744" t="s">
        <v>98</v>
      </c>
      <c r="H744">
        <v>19600110</v>
      </c>
      <c r="I744" t="s">
        <v>3104</v>
      </c>
      <c r="L744" t="s">
        <v>3105</v>
      </c>
      <c r="M744" t="s">
        <v>122</v>
      </c>
      <c r="T744" t="s">
        <v>3104</v>
      </c>
      <c r="X744" t="s">
        <v>102</v>
      </c>
      <c r="Y744" t="s">
        <v>136</v>
      </c>
      <c r="Z744" t="s">
        <v>1370</v>
      </c>
      <c r="AB744" t="s">
        <v>138</v>
      </c>
      <c r="AC744" t="s">
        <v>98</v>
      </c>
      <c r="AE744" t="s">
        <v>98</v>
      </c>
      <c r="AH744" s="1">
        <v>43193.567511574103</v>
      </c>
      <c r="AI744" s="1">
        <v>43552.735891203702</v>
      </c>
      <c r="AJ744" t="s">
        <v>1090</v>
      </c>
      <c r="AL744" t="s">
        <v>4549</v>
      </c>
      <c r="AM744" t="s">
        <v>4547</v>
      </c>
      <c r="AR744" t="s">
        <v>105</v>
      </c>
      <c r="AT744" t="s">
        <v>108</v>
      </c>
      <c r="AU744" t="s">
        <v>141</v>
      </c>
      <c r="AV744" t="s">
        <v>1373</v>
      </c>
      <c r="AX744" t="s">
        <v>129</v>
      </c>
      <c r="AZ744" t="s">
        <v>98</v>
      </c>
      <c r="BB744" t="s">
        <v>130</v>
      </c>
      <c r="BG744" t="s">
        <v>102</v>
      </c>
      <c r="BH744" t="s">
        <v>136</v>
      </c>
      <c r="BI744" t="s">
        <v>1370</v>
      </c>
      <c r="BJ744" t="s">
        <v>108</v>
      </c>
      <c r="BK744" t="s">
        <v>141</v>
      </c>
      <c r="BL744" t="s">
        <v>1373</v>
      </c>
      <c r="BR744" t="s">
        <v>102</v>
      </c>
      <c r="BX744">
        <v>1</v>
      </c>
      <c r="BZ744" t="s">
        <v>4550</v>
      </c>
      <c r="CA744">
        <v>0</v>
      </c>
      <c r="CH744" s="1">
        <v>43552.735891203702</v>
      </c>
      <c r="CS744">
        <v>1</v>
      </c>
    </row>
    <row r="745" spans="1:97">
      <c r="A745">
        <v>745</v>
      </c>
      <c r="B745" t="s">
        <v>3834</v>
      </c>
      <c r="D745" t="s">
        <v>7497</v>
      </c>
      <c r="E745" t="s">
        <v>6683</v>
      </c>
      <c r="G745" t="s">
        <v>105</v>
      </c>
      <c r="H745">
        <v>19970729</v>
      </c>
      <c r="I745" t="s">
        <v>3104</v>
      </c>
      <c r="L745" t="s">
        <v>3105</v>
      </c>
      <c r="M745" t="s">
        <v>122</v>
      </c>
      <c r="N745" t="s">
        <v>4552</v>
      </c>
      <c r="T745" t="s">
        <v>3104</v>
      </c>
      <c r="W745" t="s">
        <v>4553</v>
      </c>
      <c r="X745" t="s">
        <v>102</v>
      </c>
      <c r="Y745" t="s">
        <v>136</v>
      </c>
      <c r="Z745" t="s">
        <v>1370</v>
      </c>
      <c r="AB745" t="s">
        <v>138</v>
      </c>
      <c r="AC745" t="s">
        <v>98</v>
      </c>
      <c r="AE745" t="s">
        <v>98</v>
      </c>
      <c r="AH745" s="1">
        <v>43193.567511574103</v>
      </c>
      <c r="AI745" s="1">
        <v>43650.491157407399</v>
      </c>
      <c r="AJ745" t="s">
        <v>1090</v>
      </c>
      <c r="AL745" t="s">
        <v>4554</v>
      </c>
      <c r="AM745" t="s">
        <v>4551</v>
      </c>
      <c r="AR745" t="s">
        <v>105</v>
      </c>
      <c r="AT745" t="s">
        <v>108</v>
      </c>
      <c r="AU745" t="s">
        <v>141</v>
      </c>
      <c r="AV745" t="s">
        <v>1373</v>
      </c>
      <c r="AX745" t="s">
        <v>129</v>
      </c>
      <c r="AZ745" t="s">
        <v>98</v>
      </c>
      <c r="BB745" t="s">
        <v>130</v>
      </c>
      <c r="BG745" t="s">
        <v>102</v>
      </c>
      <c r="BH745" t="s">
        <v>136</v>
      </c>
      <c r="BI745" t="s">
        <v>1370</v>
      </c>
      <c r="BJ745" t="s">
        <v>108</v>
      </c>
      <c r="BK745" t="s">
        <v>141</v>
      </c>
      <c r="BL745" t="s">
        <v>1373</v>
      </c>
      <c r="BR745" t="s">
        <v>102</v>
      </c>
      <c r="BX745">
        <v>1</v>
      </c>
      <c r="BZ745" t="s">
        <v>4555</v>
      </c>
      <c r="CA745">
        <v>0</v>
      </c>
      <c r="CH745" s="1">
        <v>43453.851875</v>
      </c>
      <c r="CS745">
        <v>1</v>
      </c>
    </row>
    <row r="746" spans="1:97">
      <c r="A746">
        <v>746</v>
      </c>
      <c r="B746" t="s">
        <v>4557</v>
      </c>
      <c r="D746" t="s">
        <v>7497</v>
      </c>
      <c r="E746" t="s">
        <v>6684</v>
      </c>
      <c r="G746" t="s">
        <v>105</v>
      </c>
      <c r="H746">
        <v>20080410</v>
      </c>
      <c r="I746" t="s">
        <v>4558</v>
      </c>
      <c r="L746" t="s">
        <v>4558</v>
      </c>
      <c r="M746" t="s">
        <v>122</v>
      </c>
      <c r="T746" t="s">
        <v>667</v>
      </c>
      <c r="X746" t="s">
        <v>102</v>
      </c>
      <c r="Y746" t="s">
        <v>136</v>
      </c>
      <c r="Z746" t="s">
        <v>670</v>
      </c>
      <c r="AB746" t="s">
        <v>138</v>
      </c>
      <c r="AC746" t="s">
        <v>98</v>
      </c>
      <c r="AE746" t="s">
        <v>105</v>
      </c>
      <c r="AH746" s="1">
        <v>43195.7277314815</v>
      </c>
      <c r="AI746" s="1">
        <v>43195.7277314815</v>
      </c>
      <c r="AJ746" t="s">
        <v>647</v>
      </c>
      <c r="AK746" t="s">
        <v>523</v>
      </c>
      <c r="AM746" t="s">
        <v>4556</v>
      </c>
      <c r="AR746" t="s">
        <v>105</v>
      </c>
      <c r="AT746" t="s">
        <v>108</v>
      </c>
      <c r="AU746" t="s">
        <v>141</v>
      </c>
      <c r="AV746" t="s">
        <v>673</v>
      </c>
      <c r="AX746" t="s">
        <v>129</v>
      </c>
      <c r="AZ746" t="s">
        <v>98</v>
      </c>
      <c r="BB746" t="s">
        <v>152</v>
      </c>
      <c r="BG746" t="s">
        <v>3906</v>
      </c>
      <c r="BH746" t="s">
        <v>4559</v>
      </c>
      <c r="BI746" t="s">
        <v>4560</v>
      </c>
      <c r="BJ746" t="s">
        <v>4561</v>
      </c>
      <c r="BK746" t="s">
        <v>4562</v>
      </c>
      <c r="BL746" t="s">
        <v>4563</v>
      </c>
      <c r="BR746" t="s">
        <v>102</v>
      </c>
      <c r="BX746">
        <v>0</v>
      </c>
      <c r="BZ746" t="s">
        <v>4564</v>
      </c>
      <c r="CA746">
        <v>0</v>
      </c>
      <c r="CH746" s="1">
        <v>43195.7277314815</v>
      </c>
      <c r="CS746">
        <v>1</v>
      </c>
    </row>
    <row r="747" spans="1:97">
      <c r="A747">
        <v>747</v>
      </c>
      <c r="B747" t="s">
        <v>4557</v>
      </c>
      <c r="D747" t="s">
        <v>7497</v>
      </c>
      <c r="E747" t="s">
        <v>5650</v>
      </c>
      <c r="G747" t="s">
        <v>98</v>
      </c>
      <c r="H747">
        <v>20131018</v>
      </c>
      <c r="I747" t="s">
        <v>4558</v>
      </c>
      <c r="L747" t="s">
        <v>4558</v>
      </c>
      <c r="M747" t="s">
        <v>122</v>
      </c>
      <c r="T747" t="s">
        <v>667</v>
      </c>
      <c r="X747" t="s">
        <v>102</v>
      </c>
      <c r="Y747" t="s">
        <v>136</v>
      </c>
      <c r="Z747" t="s">
        <v>670</v>
      </c>
      <c r="AB747" t="s">
        <v>138</v>
      </c>
      <c r="AC747" t="s">
        <v>98</v>
      </c>
      <c r="AE747" t="s">
        <v>105</v>
      </c>
      <c r="AH747" s="1">
        <v>43195.7277314815</v>
      </c>
      <c r="AI747" s="1">
        <v>43195.7277314815</v>
      </c>
      <c r="AJ747" t="s">
        <v>647</v>
      </c>
      <c r="AK747" t="s">
        <v>523</v>
      </c>
      <c r="AM747" t="s">
        <v>4565</v>
      </c>
      <c r="AR747" t="s">
        <v>105</v>
      </c>
      <c r="AT747" t="s">
        <v>108</v>
      </c>
      <c r="AU747" t="s">
        <v>141</v>
      </c>
      <c r="AV747" t="s">
        <v>673</v>
      </c>
      <c r="AX747" t="s">
        <v>129</v>
      </c>
      <c r="AZ747" t="s">
        <v>98</v>
      </c>
      <c r="BB747" t="s">
        <v>152</v>
      </c>
      <c r="BG747" t="s">
        <v>3906</v>
      </c>
      <c r="BH747" t="s">
        <v>4559</v>
      </c>
      <c r="BI747" t="s">
        <v>4560</v>
      </c>
      <c r="BJ747" t="s">
        <v>4561</v>
      </c>
      <c r="BK747" t="s">
        <v>4562</v>
      </c>
      <c r="BL747" t="s">
        <v>4563</v>
      </c>
      <c r="BR747" t="s">
        <v>102</v>
      </c>
      <c r="BX747">
        <v>0</v>
      </c>
      <c r="BZ747" t="s">
        <v>4566</v>
      </c>
      <c r="CA747">
        <v>0</v>
      </c>
      <c r="CH747" s="1">
        <v>43195.7277314815</v>
      </c>
      <c r="CS747">
        <v>1</v>
      </c>
    </row>
    <row r="748" spans="1:97">
      <c r="A748">
        <v>748</v>
      </c>
      <c r="B748" t="s">
        <v>4568</v>
      </c>
      <c r="D748" t="s">
        <v>7498</v>
      </c>
      <c r="E748" t="s">
        <v>6685</v>
      </c>
      <c r="G748" t="s">
        <v>105</v>
      </c>
      <c r="H748">
        <v>19890000</v>
      </c>
      <c r="I748" t="s">
        <v>749</v>
      </c>
      <c r="L748" t="s">
        <v>749</v>
      </c>
      <c r="M748" t="s">
        <v>212</v>
      </c>
      <c r="N748" t="s">
        <v>4569</v>
      </c>
      <c r="T748" t="s">
        <v>749</v>
      </c>
      <c r="X748" t="s">
        <v>102</v>
      </c>
      <c r="Y748" t="s">
        <v>136</v>
      </c>
      <c r="Z748" t="s">
        <v>751</v>
      </c>
      <c r="AB748" t="s">
        <v>138</v>
      </c>
      <c r="AC748" t="s">
        <v>98</v>
      </c>
      <c r="AE748" t="s">
        <v>105</v>
      </c>
      <c r="AH748" s="1">
        <v>43249.570613425902</v>
      </c>
      <c r="AI748" s="1">
        <v>43249.570613425902</v>
      </c>
      <c r="AJ748" t="s">
        <v>752</v>
      </c>
      <c r="AK748" t="s">
        <v>279</v>
      </c>
      <c r="AM748" t="s">
        <v>4567</v>
      </c>
      <c r="AR748" t="s">
        <v>105</v>
      </c>
      <c r="AT748" t="s">
        <v>108</v>
      </c>
      <c r="AU748" t="s">
        <v>141</v>
      </c>
      <c r="AV748" t="s">
        <v>753</v>
      </c>
      <c r="AX748" t="s">
        <v>213</v>
      </c>
      <c r="AZ748" t="s">
        <v>98</v>
      </c>
      <c r="BB748" t="s">
        <v>152</v>
      </c>
      <c r="BG748" t="s">
        <v>102</v>
      </c>
      <c r="BH748" t="s">
        <v>136</v>
      </c>
      <c r="BI748" t="s">
        <v>751</v>
      </c>
      <c r="BJ748" t="s">
        <v>108</v>
      </c>
      <c r="BK748" t="s">
        <v>141</v>
      </c>
      <c r="BL748" t="s">
        <v>753</v>
      </c>
      <c r="BR748" t="s">
        <v>102</v>
      </c>
      <c r="BX748">
        <v>0</v>
      </c>
      <c r="BZ748" t="s">
        <v>4570</v>
      </c>
      <c r="CA748">
        <v>0</v>
      </c>
      <c r="CH748" s="1">
        <v>43249.570613425902</v>
      </c>
      <c r="CS748">
        <v>1</v>
      </c>
    </row>
    <row r="749" spans="1:97">
      <c r="A749">
        <v>749</v>
      </c>
      <c r="B749" t="s">
        <v>4572</v>
      </c>
      <c r="D749" t="s">
        <v>7499</v>
      </c>
      <c r="E749" t="s">
        <v>1151</v>
      </c>
      <c r="G749" t="s">
        <v>98</v>
      </c>
      <c r="H749">
        <v>19661006</v>
      </c>
      <c r="I749" t="s">
        <v>527</v>
      </c>
      <c r="L749" t="s">
        <v>293</v>
      </c>
      <c r="M749" t="s">
        <v>100</v>
      </c>
      <c r="T749" t="s">
        <v>527</v>
      </c>
      <c r="X749" t="s">
        <v>102</v>
      </c>
      <c r="Y749" t="s">
        <v>123</v>
      </c>
      <c r="Z749" t="s">
        <v>296</v>
      </c>
      <c r="AB749" t="s">
        <v>138</v>
      </c>
      <c r="AC749" t="s">
        <v>98</v>
      </c>
      <c r="AE749" t="s">
        <v>98</v>
      </c>
      <c r="AH749" s="1">
        <v>43347.409085648098</v>
      </c>
      <c r="AI749" s="1">
        <v>43347.409085648098</v>
      </c>
      <c r="AJ749" t="s">
        <v>528</v>
      </c>
      <c r="AM749" t="s">
        <v>4571</v>
      </c>
      <c r="AR749" t="s">
        <v>98</v>
      </c>
      <c r="AT749" t="s">
        <v>108</v>
      </c>
      <c r="AU749" t="s">
        <v>127</v>
      </c>
      <c r="AV749" t="s">
        <v>299</v>
      </c>
      <c r="AX749" t="s">
        <v>112</v>
      </c>
      <c r="AZ749" t="s">
        <v>98</v>
      </c>
      <c r="BB749" t="s">
        <v>130</v>
      </c>
      <c r="BG749" t="s">
        <v>102</v>
      </c>
      <c r="BH749" t="s">
        <v>123</v>
      </c>
      <c r="BI749" t="s">
        <v>296</v>
      </c>
      <c r="BJ749" t="s">
        <v>108</v>
      </c>
      <c r="BK749" t="s">
        <v>127</v>
      </c>
      <c r="BL749" t="s">
        <v>299</v>
      </c>
      <c r="BR749" t="s">
        <v>102</v>
      </c>
      <c r="BX749">
        <v>1</v>
      </c>
      <c r="BZ749" t="s">
        <v>4573</v>
      </c>
      <c r="CA749">
        <v>0</v>
      </c>
      <c r="CH749" s="1">
        <v>43347.409085648098</v>
      </c>
      <c r="CS749">
        <v>1</v>
      </c>
    </row>
    <row r="750" spans="1:97">
      <c r="A750">
        <v>750</v>
      </c>
      <c r="B750" t="s">
        <v>4575</v>
      </c>
      <c r="D750" t="s">
        <v>7500</v>
      </c>
      <c r="E750" t="s">
        <v>6686</v>
      </c>
      <c r="G750" t="s">
        <v>98</v>
      </c>
      <c r="H750">
        <v>19560923</v>
      </c>
      <c r="L750" t="s">
        <v>3690</v>
      </c>
      <c r="M750" t="s">
        <v>276</v>
      </c>
      <c r="X750" t="s">
        <v>102</v>
      </c>
      <c r="Y750" t="s">
        <v>123</v>
      </c>
      <c r="Z750" t="s">
        <v>148</v>
      </c>
      <c r="AB750" t="s">
        <v>138</v>
      </c>
      <c r="AC750" t="s">
        <v>98</v>
      </c>
      <c r="AE750" t="s">
        <v>98</v>
      </c>
      <c r="AH750" s="1">
        <v>43089.495046296302</v>
      </c>
      <c r="AI750" s="1">
        <v>43094.873217592598</v>
      </c>
      <c r="AJ750" t="s">
        <v>4576</v>
      </c>
      <c r="AL750" t="s">
        <v>4577</v>
      </c>
      <c r="AM750" t="s">
        <v>4574</v>
      </c>
      <c r="AN750" t="s">
        <v>105</v>
      </c>
      <c r="AR750" t="s">
        <v>105</v>
      </c>
      <c r="AT750" t="s">
        <v>108</v>
      </c>
      <c r="AU750" t="s">
        <v>127</v>
      </c>
      <c r="AV750" t="s">
        <v>151</v>
      </c>
      <c r="AX750" t="s">
        <v>280</v>
      </c>
      <c r="AZ750" t="s">
        <v>98</v>
      </c>
      <c r="BB750" t="s">
        <v>130</v>
      </c>
      <c r="BF750" t="s">
        <v>114</v>
      </c>
      <c r="BG750" t="s">
        <v>102</v>
      </c>
      <c r="BH750" t="s">
        <v>123</v>
      </c>
      <c r="BI750" t="s">
        <v>148</v>
      </c>
      <c r="BJ750" t="s">
        <v>108</v>
      </c>
      <c r="BK750" t="s">
        <v>127</v>
      </c>
      <c r="BL750" t="s">
        <v>151</v>
      </c>
      <c r="BR750" t="s">
        <v>102</v>
      </c>
      <c r="BX750">
        <v>1</v>
      </c>
      <c r="BZ750" t="s">
        <v>4578</v>
      </c>
      <c r="CA750">
        <v>0</v>
      </c>
      <c r="CH750" s="1">
        <v>43094.873217592598</v>
      </c>
      <c r="CS750">
        <v>1</v>
      </c>
    </row>
    <row r="751" spans="1:97">
      <c r="A751">
        <v>751</v>
      </c>
      <c r="B751" t="s">
        <v>4568</v>
      </c>
      <c r="D751" t="s">
        <v>7501</v>
      </c>
      <c r="E751" t="s">
        <v>6687</v>
      </c>
      <c r="G751" t="s">
        <v>98</v>
      </c>
      <c r="H751">
        <v>20180507</v>
      </c>
      <c r="I751" t="s">
        <v>749</v>
      </c>
      <c r="L751" t="s">
        <v>1010</v>
      </c>
      <c r="M751" t="s">
        <v>294</v>
      </c>
      <c r="T751" t="s">
        <v>749</v>
      </c>
      <c r="X751" t="s">
        <v>102</v>
      </c>
      <c r="Y751" t="s">
        <v>136</v>
      </c>
      <c r="Z751" t="s">
        <v>751</v>
      </c>
      <c r="AB751" t="s">
        <v>138</v>
      </c>
      <c r="AC751" t="s">
        <v>98</v>
      </c>
      <c r="AE751" t="s">
        <v>98</v>
      </c>
      <c r="AH751" s="1">
        <v>43249.570613425902</v>
      </c>
      <c r="AI751" s="1">
        <v>43249.570613425902</v>
      </c>
      <c r="AJ751" t="s">
        <v>752</v>
      </c>
      <c r="AL751" t="s">
        <v>4580</v>
      </c>
      <c r="AM751" t="s">
        <v>4579</v>
      </c>
      <c r="AR751" t="s">
        <v>105</v>
      </c>
      <c r="AT751" t="s">
        <v>108</v>
      </c>
      <c r="AU751" t="s">
        <v>141</v>
      </c>
      <c r="AV751" t="s">
        <v>753</v>
      </c>
      <c r="AX751" t="s">
        <v>300</v>
      </c>
      <c r="AZ751" t="s">
        <v>98</v>
      </c>
      <c r="BB751" t="s">
        <v>130</v>
      </c>
      <c r="BG751" t="s">
        <v>102</v>
      </c>
      <c r="BH751" t="s">
        <v>136</v>
      </c>
      <c r="BI751" t="s">
        <v>751</v>
      </c>
      <c r="BJ751" t="s">
        <v>108</v>
      </c>
      <c r="BK751" t="s">
        <v>141</v>
      </c>
      <c r="BL751" t="s">
        <v>753</v>
      </c>
      <c r="BR751" t="s">
        <v>102</v>
      </c>
      <c r="BX751">
        <v>1</v>
      </c>
      <c r="BZ751" t="s">
        <v>4581</v>
      </c>
      <c r="CA751">
        <v>0</v>
      </c>
      <c r="CH751" s="1">
        <v>43249.570613425902</v>
      </c>
      <c r="CS751">
        <v>1</v>
      </c>
    </row>
    <row r="752" spans="1:97">
      <c r="A752">
        <v>752</v>
      </c>
      <c r="B752" t="s">
        <v>4583</v>
      </c>
      <c r="D752" t="s">
        <v>7502</v>
      </c>
      <c r="E752" t="s">
        <v>6688</v>
      </c>
      <c r="G752" t="s">
        <v>98</v>
      </c>
      <c r="H752">
        <v>20190102</v>
      </c>
      <c r="I752" t="s">
        <v>1028</v>
      </c>
      <c r="L752" t="s">
        <v>1029</v>
      </c>
      <c r="M752" t="s">
        <v>122</v>
      </c>
      <c r="T752" t="s">
        <v>1028</v>
      </c>
      <c r="X752" t="s">
        <v>102</v>
      </c>
      <c r="Y752" t="s">
        <v>136</v>
      </c>
      <c r="Z752" t="s">
        <v>1031</v>
      </c>
      <c r="AB752" t="s">
        <v>138</v>
      </c>
      <c r="AC752" t="s">
        <v>98</v>
      </c>
      <c r="AE752" t="s">
        <v>98</v>
      </c>
      <c r="AH752" s="1">
        <v>43491.959108796298</v>
      </c>
      <c r="AI752" s="1">
        <v>43491.959108796298</v>
      </c>
      <c r="AJ752" t="s">
        <v>647</v>
      </c>
      <c r="AL752" t="s">
        <v>4584</v>
      </c>
      <c r="AM752" t="s">
        <v>4582</v>
      </c>
      <c r="AR752" t="s">
        <v>105</v>
      </c>
      <c r="AT752" t="s">
        <v>108</v>
      </c>
      <c r="AU752" t="s">
        <v>141</v>
      </c>
      <c r="AV752" t="s">
        <v>1032</v>
      </c>
      <c r="AX752" t="s">
        <v>129</v>
      </c>
      <c r="AZ752" t="s">
        <v>98</v>
      </c>
      <c r="BB752" t="s">
        <v>130</v>
      </c>
      <c r="BG752" t="s">
        <v>102</v>
      </c>
      <c r="BH752" t="s">
        <v>136</v>
      </c>
      <c r="BI752" t="s">
        <v>1031</v>
      </c>
      <c r="BJ752" t="s">
        <v>108</v>
      </c>
      <c r="BK752" t="s">
        <v>141</v>
      </c>
      <c r="BL752" t="s">
        <v>1032</v>
      </c>
      <c r="BR752" t="s">
        <v>102</v>
      </c>
      <c r="BX752">
        <v>1</v>
      </c>
      <c r="BZ752" t="s">
        <v>4585</v>
      </c>
      <c r="CA752">
        <v>0</v>
      </c>
      <c r="CH752" s="1">
        <v>43491.959108796298</v>
      </c>
      <c r="CS752">
        <v>1</v>
      </c>
    </row>
    <row r="753" spans="1:97">
      <c r="A753">
        <v>753</v>
      </c>
      <c r="B753" t="s">
        <v>4587</v>
      </c>
      <c r="D753" t="s">
        <v>7503</v>
      </c>
      <c r="E753" t="s">
        <v>6688</v>
      </c>
      <c r="G753" t="s">
        <v>105</v>
      </c>
      <c r="H753">
        <v>19900722</v>
      </c>
      <c r="I753" t="s">
        <v>527</v>
      </c>
      <c r="L753" t="s">
        <v>293</v>
      </c>
      <c r="M753" t="s">
        <v>100</v>
      </c>
      <c r="T753" t="s">
        <v>527</v>
      </c>
      <c r="X753" t="s">
        <v>102</v>
      </c>
      <c r="Y753" t="s">
        <v>123</v>
      </c>
      <c r="Z753" t="s">
        <v>296</v>
      </c>
      <c r="AB753" t="s">
        <v>138</v>
      </c>
      <c r="AC753" t="s">
        <v>98</v>
      </c>
      <c r="AE753" t="s">
        <v>98</v>
      </c>
      <c r="AH753" s="1">
        <v>43347.409085648098</v>
      </c>
      <c r="AI753" s="1">
        <v>43347.409085648098</v>
      </c>
      <c r="AJ753" t="s">
        <v>528</v>
      </c>
      <c r="AM753" t="s">
        <v>4586</v>
      </c>
      <c r="AR753" t="s">
        <v>98</v>
      </c>
      <c r="AT753" t="s">
        <v>108</v>
      </c>
      <c r="AU753" t="s">
        <v>127</v>
      </c>
      <c r="AV753" t="s">
        <v>299</v>
      </c>
      <c r="AX753" t="s">
        <v>112</v>
      </c>
      <c r="AZ753" t="s">
        <v>98</v>
      </c>
      <c r="BB753" t="s">
        <v>130</v>
      </c>
      <c r="BG753" t="s">
        <v>102</v>
      </c>
      <c r="BH753" t="s">
        <v>123</v>
      </c>
      <c r="BI753" t="s">
        <v>296</v>
      </c>
      <c r="BJ753" t="s">
        <v>108</v>
      </c>
      <c r="BK753" t="s">
        <v>127</v>
      </c>
      <c r="BL753" t="s">
        <v>299</v>
      </c>
      <c r="BR753" t="s">
        <v>102</v>
      </c>
      <c r="BX753">
        <v>1</v>
      </c>
      <c r="BZ753" t="s">
        <v>4589</v>
      </c>
      <c r="CA753">
        <v>0</v>
      </c>
      <c r="CH753" s="1">
        <v>43347.409085648098</v>
      </c>
      <c r="CS753">
        <v>1</v>
      </c>
    </row>
    <row r="754" spans="1:97">
      <c r="A754">
        <v>754</v>
      </c>
      <c r="B754" t="s">
        <v>4583</v>
      </c>
      <c r="D754" t="s">
        <v>7504</v>
      </c>
      <c r="E754" t="s">
        <v>6689</v>
      </c>
      <c r="G754" t="s">
        <v>105</v>
      </c>
      <c r="H754">
        <v>19960811</v>
      </c>
      <c r="I754" t="s">
        <v>1028</v>
      </c>
      <c r="L754" t="s">
        <v>1028</v>
      </c>
      <c r="M754" t="s">
        <v>212</v>
      </c>
      <c r="N754" t="s">
        <v>4591</v>
      </c>
      <c r="T754" t="s">
        <v>1028</v>
      </c>
      <c r="X754" t="s">
        <v>102</v>
      </c>
      <c r="Y754" t="s">
        <v>136</v>
      </c>
      <c r="Z754" t="s">
        <v>1031</v>
      </c>
      <c r="AB754" t="s">
        <v>138</v>
      </c>
      <c r="AC754" t="s">
        <v>98</v>
      </c>
      <c r="AE754" t="s">
        <v>105</v>
      </c>
      <c r="AH754" s="1">
        <v>43491.959108796298</v>
      </c>
      <c r="AI754" s="1">
        <v>43491.959108796298</v>
      </c>
      <c r="AJ754" t="s">
        <v>647</v>
      </c>
      <c r="AK754" t="s">
        <v>279</v>
      </c>
      <c r="AM754" t="s">
        <v>4590</v>
      </c>
      <c r="AR754" t="s">
        <v>105</v>
      </c>
      <c r="AT754" t="s">
        <v>108</v>
      </c>
      <c r="AU754" t="s">
        <v>141</v>
      </c>
      <c r="AV754" t="s">
        <v>1032</v>
      </c>
      <c r="AX754" t="s">
        <v>213</v>
      </c>
      <c r="AZ754" t="s">
        <v>98</v>
      </c>
      <c r="BB754" t="s">
        <v>152</v>
      </c>
      <c r="BG754" t="s">
        <v>102</v>
      </c>
      <c r="BH754" t="s">
        <v>136</v>
      </c>
      <c r="BI754" t="s">
        <v>1031</v>
      </c>
      <c r="BJ754" t="s">
        <v>108</v>
      </c>
      <c r="BK754" t="s">
        <v>141</v>
      </c>
      <c r="BL754" t="s">
        <v>1032</v>
      </c>
      <c r="BR754" t="s">
        <v>102</v>
      </c>
      <c r="BX754">
        <v>0</v>
      </c>
      <c r="BZ754" t="s">
        <v>4592</v>
      </c>
      <c r="CA754">
        <v>0</v>
      </c>
      <c r="CH754" s="1">
        <v>43491.959108796298</v>
      </c>
      <c r="CS754">
        <v>1</v>
      </c>
    </row>
    <row r="755" spans="1:97">
      <c r="A755">
        <v>755</v>
      </c>
      <c r="B755" t="s">
        <v>4594</v>
      </c>
      <c r="D755" t="s">
        <v>7505</v>
      </c>
      <c r="E755" t="s">
        <v>6690</v>
      </c>
      <c r="G755" t="s">
        <v>98</v>
      </c>
      <c r="H755">
        <v>19811213</v>
      </c>
      <c r="L755" t="s">
        <v>1616</v>
      </c>
      <c r="M755" t="s">
        <v>245</v>
      </c>
      <c r="N755" t="s">
        <v>4595</v>
      </c>
      <c r="X755" t="s">
        <v>102</v>
      </c>
      <c r="Y755" t="s">
        <v>123</v>
      </c>
      <c r="Z755" t="s">
        <v>451</v>
      </c>
      <c r="AC755" t="s">
        <v>98</v>
      </c>
      <c r="AE755" t="s">
        <v>98</v>
      </c>
      <c r="AH755" s="1">
        <v>43368.583252314798</v>
      </c>
      <c r="AI755" s="1">
        <v>43368.583252314798</v>
      </c>
      <c r="AJ755" t="s">
        <v>3679</v>
      </c>
      <c r="AM755" t="s">
        <v>4593</v>
      </c>
      <c r="AN755" t="s">
        <v>105</v>
      </c>
      <c r="AR755" t="s">
        <v>105</v>
      </c>
      <c r="AT755" t="s">
        <v>108</v>
      </c>
      <c r="AU755" t="s">
        <v>127</v>
      </c>
      <c r="AV755" t="s">
        <v>454</v>
      </c>
      <c r="AX755" t="s">
        <v>252</v>
      </c>
      <c r="AZ755" t="s">
        <v>98</v>
      </c>
      <c r="BB755" t="s">
        <v>130</v>
      </c>
      <c r="BF755" t="s">
        <v>114</v>
      </c>
      <c r="BG755" t="s">
        <v>102</v>
      </c>
      <c r="BH755" t="s">
        <v>123</v>
      </c>
      <c r="BI755" t="s">
        <v>451</v>
      </c>
      <c r="BJ755" t="s">
        <v>108</v>
      </c>
      <c r="BK755" t="s">
        <v>127</v>
      </c>
      <c r="BL755" t="s">
        <v>454</v>
      </c>
      <c r="BR755" t="s">
        <v>102</v>
      </c>
      <c r="BX755">
        <v>1</v>
      </c>
      <c r="BZ755" t="s">
        <v>4596</v>
      </c>
      <c r="CA755">
        <v>0</v>
      </c>
      <c r="CH755" s="1">
        <v>43368.583252314798</v>
      </c>
      <c r="CS755">
        <v>1</v>
      </c>
    </row>
    <row r="756" spans="1:97">
      <c r="A756">
        <v>756</v>
      </c>
      <c r="B756" t="s">
        <v>4114</v>
      </c>
      <c r="D756" t="s">
        <v>7506</v>
      </c>
      <c r="E756" t="s">
        <v>6691</v>
      </c>
      <c r="G756" t="s">
        <v>98</v>
      </c>
      <c r="H756">
        <v>19900228</v>
      </c>
      <c r="I756" t="s">
        <v>886</v>
      </c>
      <c r="L756" t="s">
        <v>886</v>
      </c>
      <c r="M756" t="s">
        <v>276</v>
      </c>
      <c r="N756" t="s">
        <v>4598</v>
      </c>
      <c r="T756" t="s">
        <v>886</v>
      </c>
      <c r="X756" t="s">
        <v>102</v>
      </c>
      <c r="Y756" t="s">
        <v>123</v>
      </c>
      <c r="Z756" t="s">
        <v>165</v>
      </c>
      <c r="AB756" t="s">
        <v>138</v>
      </c>
      <c r="AC756" t="s">
        <v>98</v>
      </c>
      <c r="AE756" t="s">
        <v>105</v>
      </c>
      <c r="AH756" s="1">
        <v>43378.387175925898</v>
      </c>
      <c r="AI756" s="1">
        <v>43378.387175925898</v>
      </c>
      <c r="AJ756" t="s">
        <v>489</v>
      </c>
      <c r="AK756" t="s">
        <v>800</v>
      </c>
      <c r="AM756" t="s">
        <v>4597</v>
      </c>
      <c r="AR756" t="s">
        <v>105</v>
      </c>
      <c r="AT756" t="s">
        <v>108</v>
      </c>
      <c r="AU756" t="s">
        <v>127</v>
      </c>
      <c r="AV756" t="s">
        <v>169</v>
      </c>
      <c r="AX756" t="s">
        <v>280</v>
      </c>
      <c r="AZ756" t="s">
        <v>98</v>
      </c>
      <c r="BB756" t="s">
        <v>152</v>
      </c>
      <c r="BG756" t="s">
        <v>102</v>
      </c>
      <c r="BH756" t="s">
        <v>123</v>
      </c>
      <c r="BI756" t="s">
        <v>165</v>
      </c>
      <c r="BJ756" t="s">
        <v>108</v>
      </c>
      <c r="BK756" t="s">
        <v>127</v>
      </c>
      <c r="BL756" t="s">
        <v>169</v>
      </c>
      <c r="BR756" t="s">
        <v>102</v>
      </c>
      <c r="BX756">
        <v>0</v>
      </c>
      <c r="BZ756" t="s">
        <v>3230</v>
      </c>
      <c r="CA756">
        <v>0</v>
      </c>
      <c r="CH756" s="1">
        <v>43378.387175925898</v>
      </c>
      <c r="CS756">
        <v>1</v>
      </c>
    </row>
    <row r="757" spans="1:97">
      <c r="A757">
        <v>757</v>
      </c>
      <c r="B757" t="s">
        <v>4600</v>
      </c>
      <c r="D757" t="s">
        <v>7507</v>
      </c>
      <c r="E757" t="s">
        <v>6692</v>
      </c>
      <c r="G757" t="s">
        <v>98</v>
      </c>
      <c r="H757">
        <v>19590330</v>
      </c>
      <c r="I757" t="s">
        <v>527</v>
      </c>
      <c r="L757" t="s">
        <v>293</v>
      </c>
      <c r="M757" t="s">
        <v>212</v>
      </c>
      <c r="T757" t="s">
        <v>527</v>
      </c>
      <c r="X757" t="s">
        <v>102</v>
      </c>
      <c r="Y757" t="s">
        <v>123</v>
      </c>
      <c r="Z757" t="s">
        <v>296</v>
      </c>
      <c r="AB757" t="s">
        <v>138</v>
      </c>
      <c r="AC757" t="s">
        <v>98</v>
      </c>
      <c r="AE757" t="s">
        <v>98</v>
      </c>
      <c r="AH757" s="1">
        <v>43347.409085648098</v>
      </c>
      <c r="AI757" s="1">
        <v>43347.409085648098</v>
      </c>
      <c r="AJ757" t="s">
        <v>528</v>
      </c>
      <c r="AM757" t="s">
        <v>4599</v>
      </c>
      <c r="AR757" t="s">
        <v>105</v>
      </c>
      <c r="AT757" t="s">
        <v>108</v>
      </c>
      <c r="AU757" t="s">
        <v>127</v>
      </c>
      <c r="AV757" t="s">
        <v>299</v>
      </c>
      <c r="AX757" t="s">
        <v>213</v>
      </c>
      <c r="AZ757" t="s">
        <v>98</v>
      </c>
      <c r="BB757" t="s">
        <v>130</v>
      </c>
      <c r="BG757" t="s">
        <v>102</v>
      </c>
      <c r="BH757" t="s">
        <v>123</v>
      </c>
      <c r="BI757" t="s">
        <v>296</v>
      </c>
      <c r="BJ757" t="s">
        <v>108</v>
      </c>
      <c r="BK757" t="s">
        <v>127</v>
      </c>
      <c r="BL757" t="s">
        <v>299</v>
      </c>
      <c r="BR757" t="s">
        <v>102</v>
      </c>
      <c r="BX757">
        <v>1</v>
      </c>
      <c r="BZ757" t="s">
        <v>4601</v>
      </c>
      <c r="CA757">
        <v>0</v>
      </c>
      <c r="CH757" s="1">
        <v>43347.409085648098</v>
      </c>
      <c r="CS757">
        <v>1</v>
      </c>
    </row>
    <row r="758" spans="1:97">
      <c r="A758">
        <v>758</v>
      </c>
      <c r="B758" t="s">
        <v>4603</v>
      </c>
      <c r="D758" t="s">
        <v>7508</v>
      </c>
      <c r="E758" t="s">
        <v>6693</v>
      </c>
      <c r="G758" t="s">
        <v>105</v>
      </c>
      <c r="H758">
        <v>19380000</v>
      </c>
      <c r="I758" t="s">
        <v>886</v>
      </c>
      <c r="L758" t="s">
        <v>690</v>
      </c>
      <c r="M758" t="s">
        <v>100</v>
      </c>
      <c r="T758" t="s">
        <v>886</v>
      </c>
      <c r="X758" t="s">
        <v>102</v>
      </c>
      <c r="Y758" t="s">
        <v>123</v>
      </c>
      <c r="Z758" t="s">
        <v>165</v>
      </c>
      <c r="AB758" t="s">
        <v>138</v>
      </c>
      <c r="AC758" t="s">
        <v>98</v>
      </c>
      <c r="AE758" t="s">
        <v>98</v>
      </c>
      <c r="AH758" s="1">
        <v>43347.455625000002</v>
      </c>
      <c r="AI758" s="1">
        <v>43347.455625000002</v>
      </c>
      <c r="AJ758" t="s">
        <v>125</v>
      </c>
      <c r="AL758" t="s">
        <v>4604</v>
      </c>
      <c r="AM758" t="s">
        <v>4602</v>
      </c>
      <c r="AR758" t="s">
        <v>98</v>
      </c>
      <c r="AT758" t="s">
        <v>108</v>
      </c>
      <c r="AU758" t="s">
        <v>127</v>
      </c>
      <c r="AV758" t="s">
        <v>169</v>
      </c>
      <c r="AX758" t="s">
        <v>112</v>
      </c>
      <c r="AZ758" t="s">
        <v>98</v>
      </c>
      <c r="BB758" t="s">
        <v>130</v>
      </c>
      <c r="BG758" t="s">
        <v>102</v>
      </c>
      <c r="BH758" t="s">
        <v>123</v>
      </c>
      <c r="BI758" t="s">
        <v>165</v>
      </c>
      <c r="BJ758" t="s">
        <v>108</v>
      </c>
      <c r="BK758" t="s">
        <v>127</v>
      </c>
      <c r="BL758" t="s">
        <v>169</v>
      </c>
      <c r="BR758" t="s">
        <v>102</v>
      </c>
      <c r="BX758">
        <v>1</v>
      </c>
      <c r="BZ758" t="s">
        <v>4605</v>
      </c>
      <c r="CA758">
        <v>0</v>
      </c>
      <c r="CH758" s="1">
        <v>43347.455625000002</v>
      </c>
      <c r="CS758">
        <v>1</v>
      </c>
    </row>
    <row r="759" spans="1:97">
      <c r="A759">
        <v>759</v>
      </c>
      <c r="B759" t="s">
        <v>4607</v>
      </c>
      <c r="D759" t="s">
        <v>7509</v>
      </c>
      <c r="E759" t="s">
        <v>6694</v>
      </c>
      <c r="G759" t="s">
        <v>105</v>
      </c>
      <c r="H759">
        <v>19380000</v>
      </c>
      <c r="I759" t="s">
        <v>334</v>
      </c>
      <c r="L759" t="s">
        <v>335</v>
      </c>
      <c r="M759" t="s">
        <v>100</v>
      </c>
      <c r="T759" t="s">
        <v>334</v>
      </c>
      <c r="X759" t="s">
        <v>102</v>
      </c>
      <c r="Y759" t="s">
        <v>123</v>
      </c>
      <c r="Z759" t="s">
        <v>336</v>
      </c>
      <c r="AB759" t="s">
        <v>138</v>
      </c>
      <c r="AC759" t="s">
        <v>98</v>
      </c>
      <c r="AE759" t="s">
        <v>98</v>
      </c>
      <c r="AH759" s="1">
        <v>43347.455625000002</v>
      </c>
      <c r="AI759" s="1">
        <v>43347.455625000002</v>
      </c>
      <c r="AJ759" t="s">
        <v>125</v>
      </c>
      <c r="AL759" t="s">
        <v>4608</v>
      </c>
      <c r="AM759" t="s">
        <v>4606</v>
      </c>
      <c r="AR759" t="s">
        <v>98</v>
      </c>
      <c r="AT759" t="s">
        <v>108</v>
      </c>
      <c r="AU759" t="s">
        <v>127</v>
      </c>
      <c r="AV759" t="s">
        <v>339</v>
      </c>
      <c r="AX759" t="s">
        <v>112</v>
      </c>
      <c r="AZ759" t="s">
        <v>98</v>
      </c>
      <c r="BB759" t="s">
        <v>130</v>
      </c>
      <c r="BG759" t="s">
        <v>102</v>
      </c>
      <c r="BH759" t="s">
        <v>123</v>
      </c>
      <c r="BI759" t="s">
        <v>336</v>
      </c>
      <c r="BJ759" t="s">
        <v>108</v>
      </c>
      <c r="BK759" t="s">
        <v>127</v>
      </c>
      <c r="BL759" t="s">
        <v>339</v>
      </c>
      <c r="BR759" t="s">
        <v>102</v>
      </c>
      <c r="BX759">
        <v>1</v>
      </c>
      <c r="BZ759" t="s">
        <v>4609</v>
      </c>
      <c r="CA759">
        <v>0</v>
      </c>
      <c r="CH759" s="1">
        <v>43347.455625000002</v>
      </c>
      <c r="CS759">
        <v>1</v>
      </c>
    </row>
    <row r="760" spans="1:97">
      <c r="A760">
        <v>760</v>
      </c>
      <c r="B760" t="s">
        <v>4611</v>
      </c>
      <c r="D760" t="s">
        <v>7510</v>
      </c>
      <c r="E760" t="s">
        <v>6695</v>
      </c>
      <c r="G760" t="s">
        <v>105</v>
      </c>
      <c r="H760">
        <v>20030307</v>
      </c>
      <c r="I760" t="s">
        <v>638</v>
      </c>
      <c r="L760" t="s">
        <v>639</v>
      </c>
      <c r="M760" t="s">
        <v>122</v>
      </c>
      <c r="T760" t="s">
        <v>638</v>
      </c>
      <c r="X760" t="s">
        <v>102</v>
      </c>
      <c r="Y760" t="s">
        <v>123</v>
      </c>
      <c r="Z760" t="s">
        <v>591</v>
      </c>
      <c r="AB760" t="s">
        <v>138</v>
      </c>
      <c r="AC760" t="s">
        <v>98</v>
      </c>
      <c r="AE760" t="s">
        <v>98</v>
      </c>
      <c r="AH760" s="1">
        <v>43089.5702662037</v>
      </c>
      <c r="AI760" s="1">
        <v>43089.5702662037</v>
      </c>
      <c r="AJ760" t="s">
        <v>4612</v>
      </c>
      <c r="AK760" t="s">
        <v>150</v>
      </c>
      <c r="AL760" t="s">
        <v>4613</v>
      </c>
      <c r="AM760" t="s">
        <v>4610</v>
      </c>
      <c r="AR760" t="s">
        <v>105</v>
      </c>
      <c r="AT760" t="s">
        <v>108</v>
      </c>
      <c r="AU760" t="s">
        <v>127</v>
      </c>
      <c r="AV760" t="s">
        <v>594</v>
      </c>
      <c r="AX760" t="s">
        <v>129</v>
      </c>
      <c r="AZ760" t="s">
        <v>98</v>
      </c>
      <c r="BB760" t="s">
        <v>152</v>
      </c>
      <c r="BG760" t="s">
        <v>102</v>
      </c>
      <c r="BH760" t="s">
        <v>123</v>
      </c>
      <c r="BI760" t="s">
        <v>591</v>
      </c>
      <c r="BJ760" t="s">
        <v>108</v>
      </c>
      <c r="BK760" t="s">
        <v>127</v>
      </c>
      <c r="BL760" t="s">
        <v>594</v>
      </c>
      <c r="BR760" t="s">
        <v>102</v>
      </c>
      <c r="BZ760" t="s">
        <v>4614</v>
      </c>
      <c r="CA760">
        <v>0</v>
      </c>
      <c r="CH760" s="1">
        <v>43089.5702662037</v>
      </c>
      <c r="CS760">
        <v>1</v>
      </c>
    </row>
    <row r="761" spans="1:97">
      <c r="A761">
        <v>761</v>
      </c>
      <c r="B761" t="s">
        <v>4616</v>
      </c>
      <c r="D761" t="s">
        <v>7511</v>
      </c>
      <c r="E761" t="s">
        <v>6696</v>
      </c>
      <c r="G761" t="s">
        <v>105</v>
      </c>
      <c r="H761">
        <v>19810222</v>
      </c>
      <c r="I761" t="s">
        <v>469</v>
      </c>
      <c r="L761" t="s">
        <v>470</v>
      </c>
      <c r="M761" t="s">
        <v>212</v>
      </c>
      <c r="N761" t="s">
        <v>4617</v>
      </c>
      <c r="T761" t="s">
        <v>147</v>
      </c>
      <c r="X761" t="s">
        <v>102</v>
      </c>
      <c r="Y761" t="s">
        <v>123</v>
      </c>
      <c r="Z761" t="s">
        <v>148</v>
      </c>
      <c r="AB761" t="s">
        <v>138</v>
      </c>
      <c r="AC761" t="s">
        <v>98</v>
      </c>
      <c r="AE761" t="s">
        <v>98</v>
      </c>
      <c r="AH761" s="1">
        <v>43250.576087963003</v>
      </c>
      <c r="AI761" s="1">
        <v>43250.576087963003</v>
      </c>
      <c r="AJ761" t="s">
        <v>3719</v>
      </c>
      <c r="AL761" t="s">
        <v>4618</v>
      </c>
      <c r="AM761" t="s">
        <v>4615</v>
      </c>
      <c r="AR761" t="s">
        <v>105</v>
      </c>
      <c r="AT761" t="s">
        <v>108</v>
      </c>
      <c r="AU761" t="s">
        <v>127</v>
      </c>
      <c r="AV761" t="s">
        <v>151</v>
      </c>
      <c r="AX761" t="s">
        <v>213</v>
      </c>
      <c r="AZ761" t="s">
        <v>98</v>
      </c>
      <c r="BB761" t="s">
        <v>130</v>
      </c>
      <c r="BG761" t="s">
        <v>102</v>
      </c>
      <c r="BH761" t="s">
        <v>123</v>
      </c>
      <c r="BI761" t="s">
        <v>473</v>
      </c>
      <c r="BJ761" t="s">
        <v>108</v>
      </c>
      <c r="BK761" t="s">
        <v>127</v>
      </c>
      <c r="BL761" t="s">
        <v>476</v>
      </c>
      <c r="BR761" t="s">
        <v>102</v>
      </c>
      <c r="BX761">
        <v>1</v>
      </c>
      <c r="BZ761" t="s">
        <v>3107</v>
      </c>
      <c r="CA761">
        <v>0</v>
      </c>
      <c r="CH761" s="1">
        <v>43250.576087963003</v>
      </c>
      <c r="CS761">
        <v>1</v>
      </c>
    </row>
    <row r="762" spans="1:97">
      <c r="A762">
        <v>762</v>
      </c>
      <c r="B762" t="s">
        <v>4620</v>
      </c>
      <c r="D762" t="s">
        <v>7512</v>
      </c>
      <c r="E762" t="s">
        <v>6697</v>
      </c>
      <c r="G762" t="s">
        <v>98</v>
      </c>
      <c r="H762">
        <v>19630519</v>
      </c>
      <c r="I762" t="s">
        <v>334</v>
      </c>
      <c r="L762" t="s">
        <v>334</v>
      </c>
      <c r="M762" t="s">
        <v>100</v>
      </c>
      <c r="T762" t="s">
        <v>388</v>
      </c>
      <c r="X762" t="s">
        <v>102</v>
      </c>
      <c r="Y762" t="s">
        <v>123</v>
      </c>
      <c r="Z762" t="s">
        <v>307</v>
      </c>
      <c r="AB762" t="s">
        <v>138</v>
      </c>
      <c r="AC762" t="s">
        <v>98</v>
      </c>
      <c r="AE762" t="s">
        <v>105</v>
      </c>
      <c r="AH762" s="1">
        <v>43089.5702662037</v>
      </c>
      <c r="AI762" s="1">
        <v>43089.5702662037</v>
      </c>
      <c r="AJ762" t="s">
        <v>4612</v>
      </c>
      <c r="AK762" t="s">
        <v>781</v>
      </c>
      <c r="AM762" t="s">
        <v>4619</v>
      </c>
      <c r="AR762" t="s">
        <v>98</v>
      </c>
      <c r="AT762" t="s">
        <v>108</v>
      </c>
      <c r="AU762" t="s">
        <v>127</v>
      </c>
      <c r="AV762" t="s">
        <v>311</v>
      </c>
      <c r="AX762" t="s">
        <v>112</v>
      </c>
      <c r="AZ762" t="s">
        <v>98</v>
      </c>
      <c r="BB762" t="s">
        <v>152</v>
      </c>
      <c r="BG762" t="s">
        <v>102</v>
      </c>
      <c r="BH762" t="s">
        <v>123</v>
      </c>
      <c r="BI762" t="s">
        <v>336</v>
      </c>
      <c r="BJ762" t="s">
        <v>108</v>
      </c>
      <c r="BK762" t="s">
        <v>127</v>
      </c>
      <c r="BL762" t="s">
        <v>339</v>
      </c>
      <c r="BR762" t="s">
        <v>102</v>
      </c>
      <c r="BX762">
        <v>0</v>
      </c>
      <c r="BZ762" t="s">
        <v>4621</v>
      </c>
      <c r="CA762">
        <v>0</v>
      </c>
      <c r="CH762" s="1">
        <v>43089.5702662037</v>
      </c>
      <c r="CS762">
        <v>1</v>
      </c>
    </row>
    <row r="763" spans="1:97">
      <c r="A763">
        <v>763</v>
      </c>
      <c r="B763" t="s">
        <v>4249</v>
      </c>
      <c r="D763" t="s">
        <v>7513</v>
      </c>
      <c r="E763" t="s">
        <v>6698</v>
      </c>
      <c r="G763" t="s">
        <v>98</v>
      </c>
      <c r="H763">
        <v>19891220</v>
      </c>
      <c r="I763" t="s">
        <v>223</v>
      </c>
      <c r="L763" t="s">
        <v>223</v>
      </c>
      <c r="M763" t="s">
        <v>122</v>
      </c>
      <c r="N763" t="s">
        <v>4623</v>
      </c>
      <c r="T763" t="s">
        <v>1511</v>
      </c>
      <c r="X763" t="s">
        <v>102</v>
      </c>
      <c r="Y763" t="s">
        <v>123</v>
      </c>
      <c r="Z763" t="s">
        <v>224</v>
      </c>
      <c r="AB763" t="s">
        <v>138</v>
      </c>
      <c r="AC763" t="s">
        <v>98</v>
      </c>
      <c r="AE763" t="s">
        <v>105</v>
      </c>
      <c r="AH763" s="1">
        <v>43089.663715277798</v>
      </c>
      <c r="AI763" s="1">
        <v>43089.663715277798</v>
      </c>
      <c r="AJ763" t="s">
        <v>481</v>
      </c>
      <c r="AK763" t="s">
        <v>279</v>
      </c>
      <c r="AM763" t="s">
        <v>4622</v>
      </c>
      <c r="AR763" t="s">
        <v>105</v>
      </c>
      <c r="AT763" t="s">
        <v>108</v>
      </c>
      <c r="AU763" t="s">
        <v>127</v>
      </c>
      <c r="AV763" t="s">
        <v>228</v>
      </c>
      <c r="AX763" t="s">
        <v>129</v>
      </c>
      <c r="AZ763" t="s">
        <v>98</v>
      </c>
      <c r="BB763" t="s">
        <v>152</v>
      </c>
      <c r="BG763" t="s">
        <v>102</v>
      </c>
      <c r="BH763" t="s">
        <v>123</v>
      </c>
      <c r="BI763" t="s">
        <v>224</v>
      </c>
      <c r="BJ763" t="s">
        <v>108</v>
      </c>
      <c r="BK763" t="s">
        <v>127</v>
      </c>
      <c r="BL763" t="s">
        <v>228</v>
      </c>
      <c r="BR763" t="s">
        <v>102</v>
      </c>
      <c r="BX763">
        <v>0</v>
      </c>
      <c r="BZ763" t="s">
        <v>4624</v>
      </c>
      <c r="CA763">
        <v>0</v>
      </c>
      <c r="CH763" s="1">
        <v>43089.663715277798</v>
      </c>
      <c r="CS763">
        <v>1</v>
      </c>
    </row>
    <row r="764" spans="1:97">
      <c r="A764">
        <v>764</v>
      </c>
      <c r="B764" t="s">
        <v>4626</v>
      </c>
      <c r="D764" t="s">
        <v>7514</v>
      </c>
      <c r="E764" t="s">
        <v>6699</v>
      </c>
      <c r="G764" t="s">
        <v>98</v>
      </c>
      <c r="H764">
        <v>19881019</v>
      </c>
      <c r="I764" t="s">
        <v>223</v>
      </c>
      <c r="L764" t="s">
        <v>223</v>
      </c>
      <c r="M764" t="s">
        <v>122</v>
      </c>
      <c r="N764" t="s">
        <v>4627</v>
      </c>
      <c r="T764" t="s">
        <v>1511</v>
      </c>
      <c r="X764" t="s">
        <v>102</v>
      </c>
      <c r="Y764" t="s">
        <v>123</v>
      </c>
      <c r="Z764" t="s">
        <v>224</v>
      </c>
      <c r="AB764" t="s">
        <v>138</v>
      </c>
      <c r="AC764" t="s">
        <v>98</v>
      </c>
      <c r="AE764" t="s">
        <v>105</v>
      </c>
      <c r="AH764" s="1">
        <v>43089.663715277798</v>
      </c>
      <c r="AI764" s="1">
        <v>43089.663715277798</v>
      </c>
      <c r="AJ764" t="s">
        <v>481</v>
      </c>
      <c r="AM764" t="s">
        <v>4625</v>
      </c>
      <c r="AR764" t="s">
        <v>105</v>
      </c>
      <c r="AT764" t="s">
        <v>108</v>
      </c>
      <c r="AU764" t="s">
        <v>127</v>
      </c>
      <c r="AV764" t="s">
        <v>228</v>
      </c>
      <c r="AX764" t="s">
        <v>129</v>
      </c>
      <c r="AZ764" t="s">
        <v>98</v>
      </c>
      <c r="BB764" t="s">
        <v>130</v>
      </c>
      <c r="BG764" t="s">
        <v>102</v>
      </c>
      <c r="BH764" t="s">
        <v>123</v>
      </c>
      <c r="BI764" t="s">
        <v>224</v>
      </c>
      <c r="BJ764" t="s">
        <v>108</v>
      </c>
      <c r="BK764" t="s">
        <v>127</v>
      </c>
      <c r="BL764" t="s">
        <v>228</v>
      </c>
      <c r="BR764" t="s">
        <v>102</v>
      </c>
      <c r="BX764">
        <v>0</v>
      </c>
      <c r="BZ764" t="s">
        <v>4628</v>
      </c>
      <c r="CA764">
        <v>0</v>
      </c>
      <c r="CH764" s="1">
        <v>43089.663715277798</v>
      </c>
      <c r="CS764">
        <v>1</v>
      </c>
    </row>
    <row r="765" spans="1:97">
      <c r="A765">
        <v>765</v>
      </c>
      <c r="B765" t="s">
        <v>4630</v>
      </c>
      <c r="D765" t="s">
        <v>7515</v>
      </c>
      <c r="E765" t="s">
        <v>6700</v>
      </c>
      <c r="G765" t="s">
        <v>105</v>
      </c>
      <c r="H765">
        <v>19871228</v>
      </c>
      <c r="I765" t="s">
        <v>488</v>
      </c>
      <c r="L765" t="s">
        <v>488</v>
      </c>
      <c r="M765" t="s">
        <v>122</v>
      </c>
      <c r="T765" t="s">
        <v>488</v>
      </c>
      <c r="X765" t="s">
        <v>102</v>
      </c>
      <c r="Y765" t="s">
        <v>123</v>
      </c>
      <c r="Z765" t="s">
        <v>204</v>
      </c>
      <c r="AB765" t="s">
        <v>138</v>
      </c>
      <c r="AC765" t="s">
        <v>98</v>
      </c>
      <c r="AE765" t="s">
        <v>105</v>
      </c>
      <c r="AH765" s="1">
        <v>43090.354606481502</v>
      </c>
      <c r="AI765" s="1">
        <v>43090.354606481502</v>
      </c>
      <c r="AJ765" t="s">
        <v>489</v>
      </c>
      <c r="AM765" t="s">
        <v>4629</v>
      </c>
      <c r="AR765" t="s">
        <v>105</v>
      </c>
      <c r="AT765" t="s">
        <v>108</v>
      </c>
      <c r="AU765" t="s">
        <v>127</v>
      </c>
      <c r="AV765" t="s">
        <v>207</v>
      </c>
      <c r="AX765" t="s">
        <v>129</v>
      </c>
      <c r="AZ765" t="s">
        <v>98</v>
      </c>
      <c r="BB765" t="s">
        <v>130</v>
      </c>
      <c r="BG765" t="s">
        <v>102</v>
      </c>
      <c r="BH765" t="s">
        <v>123</v>
      </c>
      <c r="BI765" t="s">
        <v>204</v>
      </c>
      <c r="BJ765" t="s">
        <v>108</v>
      </c>
      <c r="BK765" t="s">
        <v>127</v>
      </c>
      <c r="BL765" t="s">
        <v>207</v>
      </c>
      <c r="BR765" t="s">
        <v>102</v>
      </c>
      <c r="BX765">
        <v>0</v>
      </c>
      <c r="BZ765" t="s">
        <v>4632</v>
      </c>
      <c r="CA765">
        <v>0</v>
      </c>
      <c r="CH765" s="1">
        <v>43090.354606481502</v>
      </c>
      <c r="CS765">
        <v>1</v>
      </c>
    </row>
    <row r="766" spans="1:97">
      <c r="A766">
        <v>766</v>
      </c>
      <c r="B766" t="s">
        <v>4634</v>
      </c>
      <c r="D766" t="s">
        <v>7516</v>
      </c>
      <c r="E766" t="s">
        <v>6701</v>
      </c>
      <c r="G766" t="s">
        <v>98</v>
      </c>
      <c r="H766">
        <v>19910120</v>
      </c>
      <c r="I766" t="s">
        <v>790</v>
      </c>
      <c r="L766" t="s">
        <v>790</v>
      </c>
      <c r="M766" t="s">
        <v>122</v>
      </c>
      <c r="N766" t="s">
        <v>4635</v>
      </c>
      <c r="T766" t="s">
        <v>790</v>
      </c>
      <c r="X766" t="s">
        <v>102</v>
      </c>
      <c r="Y766" t="s">
        <v>123</v>
      </c>
      <c r="Z766" t="s">
        <v>322</v>
      </c>
      <c r="AB766" t="s">
        <v>138</v>
      </c>
      <c r="AC766" t="s">
        <v>98</v>
      </c>
      <c r="AE766" t="s">
        <v>98</v>
      </c>
      <c r="AH766" s="1">
        <v>43250.712719907402</v>
      </c>
      <c r="AI766" s="1">
        <v>43250.712719907402</v>
      </c>
      <c r="AJ766" t="s">
        <v>4517</v>
      </c>
      <c r="AL766" t="s">
        <v>4636</v>
      </c>
      <c r="AM766" t="s">
        <v>4633</v>
      </c>
      <c r="AR766" t="s">
        <v>105</v>
      </c>
      <c r="AT766" t="s">
        <v>108</v>
      </c>
      <c r="AU766" t="s">
        <v>127</v>
      </c>
      <c r="AV766" t="s">
        <v>326</v>
      </c>
      <c r="AX766" t="s">
        <v>129</v>
      </c>
      <c r="AZ766" t="s">
        <v>98</v>
      </c>
      <c r="BB766" t="s">
        <v>130</v>
      </c>
      <c r="BG766" t="s">
        <v>102</v>
      </c>
      <c r="BH766" t="s">
        <v>123</v>
      </c>
      <c r="BI766" t="s">
        <v>322</v>
      </c>
      <c r="BJ766" t="s">
        <v>108</v>
      </c>
      <c r="BK766" t="s">
        <v>127</v>
      </c>
      <c r="BL766" t="s">
        <v>326</v>
      </c>
      <c r="BR766" t="s">
        <v>102</v>
      </c>
      <c r="BX766">
        <v>1</v>
      </c>
      <c r="BZ766" t="s">
        <v>2840</v>
      </c>
      <c r="CA766">
        <v>0</v>
      </c>
      <c r="CH766" s="1">
        <v>43250.712719907402</v>
      </c>
      <c r="CS766">
        <v>1</v>
      </c>
    </row>
    <row r="767" spans="1:97">
      <c r="A767">
        <v>767</v>
      </c>
      <c r="B767" t="s">
        <v>4638</v>
      </c>
      <c r="D767" t="s">
        <v>7517</v>
      </c>
      <c r="E767" t="s">
        <v>6702</v>
      </c>
      <c r="G767" t="s">
        <v>105</v>
      </c>
      <c r="H767">
        <v>19740210</v>
      </c>
      <c r="I767" t="s">
        <v>699</v>
      </c>
      <c r="L767" t="s">
        <v>698</v>
      </c>
      <c r="M767" t="s">
        <v>122</v>
      </c>
      <c r="T767" t="s">
        <v>699</v>
      </c>
      <c r="X767" t="s">
        <v>102</v>
      </c>
      <c r="Y767" t="s">
        <v>136</v>
      </c>
      <c r="Z767" t="s">
        <v>700</v>
      </c>
      <c r="AB767" t="s">
        <v>138</v>
      </c>
      <c r="AC767" t="s">
        <v>98</v>
      </c>
      <c r="AE767" t="s">
        <v>98</v>
      </c>
      <c r="AH767" s="1">
        <v>43013.415335648097</v>
      </c>
      <c r="AI767" s="1">
        <v>43013.415335648097</v>
      </c>
      <c r="AJ767" t="s">
        <v>752</v>
      </c>
      <c r="AL767" t="s">
        <v>4639</v>
      </c>
      <c r="AM767" t="s">
        <v>4637</v>
      </c>
      <c r="AR767" t="s">
        <v>105</v>
      </c>
      <c r="AT767" t="s">
        <v>108</v>
      </c>
      <c r="AU767" t="s">
        <v>141</v>
      </c>
      <c r="AV767" t="s">
        <v>702</v>
      </c>
      <c r="AX767" t="s">
        <v>129</v>
      </c>
      <c r="AZ767" t="s">
        <v>98</v>
      </c>
      <c r="BB767" t="s">
        <v>130</v>
      </c>
      <c r="BG767" t="s">
        <v>102</v>
      </c>
      <c r="BH767" t="s">
        <v>136</v>
      </c>
      <c r="BI767" t="s">
        <v>700</v>
      </c>
      <c r="BJ767" t="s">
        <v>108</v>
      </c>
      <c r="BK767" t="s">
        <v>141</v>
      </c>
      <c r="BL767" t="s">
        <v>702</v>
      </c>
      <c r="BR767" t="s">
        <v>102</v>
      </c>
      <c r="BX767">
        <v>1</v>
      </c>
      <c r="BZ767" t="s">
        <v>3883</v>
      </c>
      <c r="CA767">
        <v>0</v>
      </c>
      <c r="CH767" s="1">
        <v>43013.415335648097</v>
      </c>
      <c r="CS767">
        <v>1</v>
      </c>
    </row>
    <row r="768" spans="1:97">
      <c r="A768">
        <v>768</v>
      </c>
      <c r="B768" t="s">
        <v>4641</v>
      </c>
      <c r="D768" t="s">
        <v>7518</v>
      </c>
      <c r="E768" t="s">
        <v>6703</v>
      </c>
      <c r="G768" t="s">
        <v>105</v>
      </c>
      <c r="H768">
        <v>19890910</v>
      </c>
      <c r="I768" t="s">
        <v>334</v>
      </c>
      <c r="L768" t="s">
        <v>334</v>
      </c>
      <c r="M768" t="s">
        <v>212</v>
      </c>
      <c r="N768" t="s">
        <v>4642</v>
      </c>
      <c r="T768" t="s">
        <v>3036</v>
      </c>
      <c r="X768" t="s">
        <v>102</v>
      </c>
      <c r="Y768" t="s">
        <v>123</v>
      </c>
      <c r="Z768" t="s">
        <v>336</v>
      </c>
      <c r="AB768" t="s">
        <v>138</v>
      </c>
      <c r="AC768" t="s">
        <v>98</v>
      </c>
      <c r="AE768" t="s">
        <v>98</v>
      </c>
      <c r="AH768" s="1">
        <v>43032.661655092597</v>
      </c>
      <c r="AI768" s="1">
        <v>43032.661655092597</v>
      </c>
      <c r="AJ768" t="s">
        <v>1942</v>
      </c>
      <c r="AK768" t="s">
        <v>150</v>
      </c>
      <c r="AM768" t="s">
        <v>4640</v>
      </c>
      <c r="AR768" t="s">
        <v>105</v>
      </c>
      <c r="AT768" t="s">
        <v>108</v>
      </c>
      <c r="AU768" t="s">
        <v>127</v>
      </c>
      <c r="AV768" t="s">
        <v>339</v>
      </c>
      <c r="AX768" t="s">
        <v>213</v>
      </c>
      <c r="AZ768" t="s">
        <v>98</v>
      </c>
      <c r="BB768" t="s">
        <v>152</v>
      </c>
      <c r="BG768" t="s">
        <v>102</v>
      </c>
      <c r="BH768" t="s">
        <v>123</v>
      </c>
      <c r="BI768" t="s">
        <v>336</v>
      </c>
      <c r="BJ768" t="s">
        <v>108</v>
      </c>
      <c r="BK768" t="s">
        <v>127</v>
      </c>
      <c r="BL768" t="s">
        <v>339</v>
      </c>
      <c r="BR768" t="s">
        <v>102</v>
      </c>
      <c r="BZ768" t="s">
        <v>4643</v>
      </c>
      <c r="CA768">
        <v>0</v>
      </c>
      <c r="CH768" s="1">
        <v>43032.661655092597</v>
      </c>
      <c r="CS768">
        <v>1</v>
      </c>
    </row>
    <row r="769" spans="1:97">
      <c r="A769">
        <v>769</v>
      </c>
      <c r="B769" t="s">
        <v>3764</v>
      </c>
      <c r="D769" t="s">
        <v>7519</v>
      </c>
      <c r="E769" t="s">
        <v>6704</v>
      </c>
      <c r="G769" t="s">
        <v>105</v>
      </c>
      <c r="H769">
        <v>19840610</v>
      </c>
      <c r="I769" t="s">
        <v>147</v>
      </c>
      <c r="L769" t="s">
        <v>147</v>
      </c>
      <c r="M769" t="s">
        <v>212</v>
      </c>
      <c r="N769" t="s">
        <v>4645</v>
      </c>
      <c r="T769" t="s">
        <v>3768</v>
      </c>
      <c r="X769" t="s">
        <v>102</v>
      </c>
      <c r="Y769" t="s">
        <v>123</v>
      </c>
      <c r="Z769" t="s">
        <v>148</v>
      </c>
      <c r="AB769" t="s">
        <v>138</v>
      </c>
      <c r="AC769" t="s">
        <v>98</v>
      </c>
      <c r="AE769" t="s">
        <v>98</v>
      </c>
      <c r="AH769" s="1">
        <v>43032.661655092597</v>
      </c>
      <c r="AI769" s="1">
        <v>43032.661655092597</v>
      </c>
      <c r="AJ769" t="s">
        <v>1942</v>
      </c>
      <c r="AK769" t="s">
        <v>150</v>
      </c>
      <c r="AM769" t="s">
        <v>4644</v>
      </c>
      <c r="AR769" t="s">
        <v>105</v>
      </c>
      <c r="AT769" t="s">
        <v>108</v>
      </c>
      <c r="AU769" t="s">
        <v>127</v>
      </c>
      <c r="AV769" t="s">
        <v>151</v>
      </c>
      <c r="AX769" t="s">
        <v>213</v>
      </c>
      <c r="AZ769" t="s">
        <v>98</v>
      </c>
      <c r="BB769" t="s">
        <v>152</v>
      </c>
      <c r="BG769" t="s">
        <v>102</v>
      </c>
      <c r="BH769" t="s">
        <v>123</v>
      </c>
      <c r="BI769" t="s">
        <v>148</v>
      </c>
      <c r="BJ769" t="s">
        <v>108</v>
      </c>
      <c r="BK769" t="s">
        <v>127</v>
      </c>
      <c r="BL769" t="s">
        <v>151</v>
      </c>
      <c r="BR769" t="s">
        <v>102</v>
      </c>
      <c r="BZ769" t="s">
        <v>4646</v>
      </c>
      <c r="CA769">
        <v>0</v>
      </c>
      <c r="CH769" s="1">
        <v>43032.661655092597</v>
      </c>
      <c r="CS769">
        <v>1</v>
      </c>
    </row>
    <row r="770" spans="1:97">
      <c r="A770">
        <v>770</v>
      </c>
      <c r="B770" t="s">
        <v>4648</v>
      </c>
      <c r="D770" t="s">
        <v>7520</v>
      </c>
      <c r="E770" t="s">
        <v>6705</v>
      </c>
      <c r="G770" t="s">
        <v>98</v>
      </c>
      <c r="H770">
        <v>19590605</v>
      </c>
      <c r="L770" t="s">
        <v>335</v>
      </c>
      <c r="M770" t="s">
        <v>100</v>
      </c>
      <c r="X770" t="s">
        <v>102</v>
      </c>
      <c r="Y770" t="s">
        <v>123</v>
      </c>
      <c r="Z770" t="s">
        <v>336</v>
      </c>
      <c r="AB770" t="s">
        <v>138</v>
      </c>
      <c r="AC770" t="s">
        <v>98</v>
      </c>
      <c r="AE770" t="s">
        <v>98</v>
      </c>
      <c r="AH770" s="1">
        <v>43031.4460763889</v>
      </c>
      <c r="AI770" s="1">
        <v>43565.701030092598</v>
      </c>
      <c r="AJ770" t="s">
        <v>3664</v>
      </c>
      <c r="AL770" t="s">
        <v>4649</v>
      </c>
      <c r="AM770" t="s">
        <v>4647</v>
      </c>
      <c r="AN770" t="s">
        <v>105</v>
      </c>
      <c r="AR770" t="s">
        <v>98</v>
      </c>
      <c r="AT770" t="s">
        <v>108</v>
      </c>
      <c r="AX770" t="s">
        <v>112</v>
      </c>
      <c r="AZ770" t="s">
        <v>98</v>
      </c>
      <c r="BB770" t="s">
        <v>130</v>
      </c>
      <c r="BF770" t="s">
        <v>114</v>
      </c>
      <c r="BG770" t="s">
        <v>102</v>
      </c>
      <c r="BH770" t="s">
        <v>123</v>
      </c>
      <c r="BI770" t="s">
        <v>336</v>
      </c>
      <c r="BJ770" t="s">
        <v>108</v>
      </c>
      <c r="BK770" t="s">
        <v>127</v>
      </c>
      <c r="BL770" t="s">
        <v>339</v>
      </c>
      <c r="BR770" t="s">
        <v>102</v>
      </c>
      <c r="BS770" t="s">
        <v>117</v>
      </c>
      <c r="BX770">
        <v>1</v>
      </c>
      <c r="BZ770" t="s">
        <v>4650</v>
      </c>
      <c r="CA770">
        <v>0</v>
      </c>
      <c r="CH770" s="1">
        <v>43565.701030092598</v>
      </c>
      <c r="CS770">
        <v>1</v>
      </c>
    </row>
    <row r="771" spans="1:97">
      <c r="A771">
        <v>771</v>
      </c>
      <c r="B771" t="s">
        <v>4652</v>
      </c>
      <c r="D771" t="s">
        <v>7521</v>
      </c>
      <c r="E771" t="s">
        <v>6706</v>
      </c>
      <c r="G771" t="s">
        <v>105</v>
      </c>
      <c r="H771">
        <v>20001013</v>
      </c>
      <c r="I771" t="s">
        <v>4653</v>
      </c>
      <c r="L771" t="s">
        <v>361</v>
      </c>
      <c r="M771" t="s">
        <v>122</v>
      </c>
      <c r="N771" t="s">
        <v>4654</v>
      </c>
      <c r="T771" t="s">
        <v>4655</v>
      </c>
      <c r="X771" t="s">
        <v>102</v>
      </c>
      <c r="Y771" t="s">
        <v>123</v>
      </c>
      <c r="Z771" t="s">
        <v>616</v>
      </c>
      <c r="AA771" t="s">
        <v>190</v>
      </c>
      <c r="AC771" t="s">
        <v>98</v>
      </c>
      <c r="AE771" t="s">
        <v>98</v>
      </c>
      <c r="AH771" s="1">
        <v>42947.678761574098</v>
      </c>
      <c r="AI771" s="1">
        <v>43102.933923611097</v>
      </c>
      <c r="AK771" t="s">
        <v>150</v>
      </c>
      <c r="AL771" t="s">
        <v>4656</v>
      </c>
      <c r="AN771" t="s">
        <v>105</v>
      </c>
      <c r="AR771" t="s">
        <v>105</v>
      </c>
      <c r="AT771" t="s">
        <v>108</v>
      </c>
      <c r="AU771" t="s">
        <v>127</v>
      </c>
      <c r="AV771" t="s">
        <v>618</v>
      </c>
      <c r="AX771" t="s">
        <v>129</v>
      </c>
      <c r="AZ771" t="s">
        <v>98</v>
      </c>
      <c r="BB771" t="s">
        <v>152</v>
      </c>
      <c r="BG771" t="s">
        <v>102</v>
      </c>
      <c r="BH771" t="s">
        <v>327</v>
      </c>
      <c r="BI771" t="s">
        <v>365</v>
      </c>
      <c r="BJ771" t="s">
        <v>108</v>
      </c>
      <c r="BK771" t="s">
        <v>329</v>
      </c>
      <c r="BL771" t="s">
        <v>366</v>
      </c>
      <c r="BM771" t="s">
        <v>4657</v>
      </c>
      <c r="BP771" t="s">
        <v>171</v>
      </c>
      <c r="BQ771" t="s">
        <v>4657</v>
      </c>
      <c r="BY771" t="s">
        <v>4651</v>
      </c>
      <c r="BZ771" t="s">
        <v>4658</v>
      </c>
      <c r="CA771">
        <v>0</v>
      </c>
      <c r="CH771" s="1">
        <v>43102.933923611097</v>
      </c>
      <c r="CS771">
        <v>1</v>
      </c>
    </row>
    <row r="772" spans="1:97">
      <c r="A772">
        <v>772</v>
      </c>
      <c r="B772" t="s">
        <v>4659</v>
      </c>
      <c r="D772" t="s">
        <v>7522</v>
      </c>
      <c r="E772" t="s">
        <v>6707</v>
      </c>
      <c r="G772" t="s">
        <v>105</v>
      </c>
      <c r="H772">
        <v>20000210</v>
      </c>
      <c r="I772" t="s">
        <v>527</v>
      </c>
      <c r="L772" t="s">
        <v>361</v>
      </c>
      <c r="M772" t="s">
        <v>122</v>
      </c>
      <c r="T772" t="s">
        <v>527</v>
      </c>
      <c r="X772" t="s">
        <v>102</v>
      </c>
      <c r="Y772" t="s">
        <v>123</v>
      </c>
      <c r="Z772" t="s">
        <v>296</v>
      </c>
      <c r="AB772" t="s">
        <v>138</v>
      </c>
      <c r="AC772" t="s">
        <v>98</v>
      </c>
      <c r="AE772" t="s">
        <v>98</v>
      </c>
      <c r="AH772" s="1">
        <v>43041.677812499998</v>
      </c>
      <c r="AI772" s="1">
        <v>43050.514641203699</v>
      </c>
      <c r="AJ772" t="s">
        <v>528</v>
      </c>
      <c r="AK772" t="s">
        <v>150</v>
      </c>
      <c r="AL772" t="s">
        <v>4660</v>
      </c>
      <c r="AM772" t="s">
        <v>4661</v>
      </c>
      <c r="AR772" t="s">
        <v>105</v>
      </c>
      <c r="AT772" t="s">
        <v>108</v>
      </c>
      <c r="AU772" t="s">
        <v>127</v>
      </c>
      <c r="AV772" t="s">
        <v>299</v>
      </c>
      <c r="AX772" t="s">
        <v>129</v>
      </c>
      <c r="AZ772" t="s">
        <v>98</v>
      </c>
      <c r="BB772" t="s">
        <v>152</v>
      </c>
      <c r="BG772" t="s">
        <v>102</v>
      </c>
      <c r="BH772" t="s">
        <v>327</v>
      </c>
      <c r="BI772" t="s">
        <v>365</v>
      </c>
      <c r="BJ772" t="s">
        <v>108</v>
      </c>
      <c r="BK772" t="s">
        <v>329</v>
      </c>
      <c r="BL772" t="s">
        <v>366</v>
      </c>
      <c r="BR772" t="s">
        <v>102</v>
      </c>
      <c r="BZ772" t="s">
        <v>4662</v>
      </c>
      <c r="CA772">
        <v>0</v>
      </c>
      <c r="CH772" s="1">
        <v>43050.514641203699</v>
      </c>
      <c r="CS772">
        <v>1</v>
      </c>
    </row>
    <row r="773" spans="1:97">
      <c r="A773">
        <v>773</v>
      </c>
      <c r="B773" t="s">
        <v>4664</v>
      </c>
      <c r="D773" t="s">
        <v>7523</v>
      </c>
      <c r="E773" t="s">
        <v>6708</v>
      </c>
      <c r="G773" t="s">
        <v>98</v>
      </c>
      <c r="H773">
        <v>20080305</v>
      </c>
      <c r="I773" t="s">
        <v>572</v>
      </c>
      <c r="L773" t="s">
        <v>572</v>
      </c>
      <c r="M773" t="s">
        <v>294</v>
      </c>
      <c r="T773" t="s">
        <v>4665</v>
      </c>
      <c r="X773" t="s">
        <v>102</v>
      </c>
      <c r="Y773" t="s">
        <v>123</v>
      </c>
      <c r="Z773" t="s">
        <v>451</v>
      </c>
      <c r="AA773" t="s">
        <v>190</v>
      </c>
      <c r="AC773" t="s">
        <v>98</v>
      </c>
      <c r="AE773" t="s">
        <v>98</v>
      </c>
      <c r="AH773" s="1">
        <v>42947.678761574098</v>
      </c>
      <c r="AI773" s="1">
        <v>43050.486319444397</v>
      </c>
      <c r="AK773" t="s">
        <v>150</v>
      </c>
      <c r="AL773" t="s">
        <v>4666</v>
      </c>
      <c r="AM773" t="s">
        <v>4667</v>
      </c>
      <c r="AN773" t="s">
        <v>105</v>
      </c>
      <c r="AR773" t="s">
        <v>105</v>
      </c>
      <c r="AT773" t="s">
        <v>108</v>
      </c>
      <c r="AU773" t="s">
        <v>127</v>
      </c>
      <c r="AV773" t="s">
        <v>454</v>
      </c>
      <c r="AX773" t="s">
        <v>300</v>
      </c>
      <c r="AZ773" t="s">
        <v>98</v>
      </c>
      <c r="BB773" t="s">
        <v>152</v>
      </c>
      <c r="BG773" t="s">
        <v>102</v>
      </c>
      <c r="BH773" t="s">
        <v>123</v>
      </c>
      <c r="BI773" t="s">
        <v>451</v>
      </c>
      <c r="BJ773" t="s">
        <v>108</v>
      </c>
      <c r="BK773" t="s">
        <v>127</v>
      </c>
      <c r="BL773" t="s">
        <v>454</v>
      </c>
      <c r="BM773" t="s">
        <v>4668</v>
      </c>
      <c r="BP773" t="s">
        <v>171</v>
      </c>
      <c r="BQ773" t="s">
        <v>4668</v>
      </c>
      <c r="BY773" t="s">
        <v>4663</v>
      </c>
      <c r="BZ773" t="s">
        <v>4669</v>
      </c>
      <c r="CA773">
        <v>0</v>
      </c>
      <c r="CH773" s="1">
        <v>43050.486319444397</v>
      </c>
      <c r="CS773">
        <v>1</v>
      </c>
    </row>
    <row r="774" spans="1:97">
      <c r="A774">
        <v>774</v>
      </c>
      <c r="B774" t="s">
        <v>4671</v>
      </c>
      <c r="D774" t="s">
        <v>7524</v>
      </c>
      <c r="E774" t="s">
        <v>6709</v>
      </c>
      <c r="G774" t="s">
        <v>105</v>
      </c>
      <c r="H774">
        <v>20020618</v>
      </c>
      <c r="I774" t="s">
        <v>4672</v>
      </c>
      <c r="L774" t="s">
        <v>791</v>
      </c>
      <c r="M774" t="s">
        <v>122</v>
      </c>
      <c r="N774" t="s">
        <v>4673</v>
      </c>
      <c r="T774" t="s">
        <v>4674</v>
      </c>
      <c r="X774" t="s">
        <v>102</v>
      </c>
      <c r="Y774" t="s">
        <v>123</v>
      </c>
      <c r="Z774" t="s">
        <v>322</v>
      </c>
      <c r="AA774" t="s">
        <v>190</v>
      </c>
      <c r="AC774" t="s">
        <v>98</v>
      </c>
      <c r="AE774" t="s">
        <v>98</v>
      </c>
      <c r="AH774" s="1">
        <v>42947.678761574098</v>
      </c>
      <c r="AI774" s="1">
        <v>43046.631516203699</v>
      </c>
      <c r="AK774" t="s">
        <v>150</v>
      </c>
      <c r="AL774" t="s">
        <v>4675</v>
      </c>
      <c r="AM774" t="s">
        <v>4670</v>
      </c>
      <c r="AN774" t="s">
        <v>105</v>
      </c>
      <c r="AR774" t="s">
        <v>105</v>
      </c>
      <c r="AT774" t="s">
        <v>108</v>
      </c>
      <c r="AU774" t="s">
        <v>127</v>
      </c>
      <c r="AV774" t="s">
        <v>326</v>
      </c>
      <c r="AX774" t="s">
        <v>129</v>
      </c>
      <c r="AZ774" t="s">
        <v>98</v>
      </c>
      <c r="BB774" t="s">
        <v>152</v>
      </c>
      <c r="BG774" t="s">
        <v>102</v>
      </c>
      <c r="BH774" t="s">
        <v>123</v>
      </c>
      <c r="BI774" t="s">
        <v>322</v>
      </c>
      <c r="BJ774" t="s">
        <v>108</v>
      </c>
      <c r="BK774" t="s">
        <v>127</v>
      </c>
      <c r="BL774" t="s">
        <v>326</v>
      </c>
      <c r="BM774" t="s">
        <v>4676</v>
      </c>
      <c r="BP774" t="s">
        <v>171</v>
      </c>
      <c r="BQ774" t="s">
        <v>4676</v>
      </c>
      <c r="BT774" t="s">
        <v>102</v>
      </c>
      <c r="BY774" t="s">
        <v>4670</v>
      </c>
      <c r="BZ774" t="s">
        <v>1791</v>
      </c>
      <c r="CA774">
        <v>0</v>
      </c>
      <c r="CH774" s="1">
        <v>43046.631516203699</v>
      </c>
      <c r="CS774">
        <v>1</v>
      </c>
    </row>
    <row r="775" spans="1:97">
      <c r="A775">
        <v>775</v>
      </c>
      <c r="B775" t="s">
        <v>2529</v>
      </c>
      <c r="D775" t="s">
        <v>7525</v>
      </c>
      <c r="E775" t="s">
        <v>6710</v>
      </c>
      <c r="G775" t="s">
        <v>98</v>
      </c>
      <c r="H775">
        <v>19940605</v>
      </c>
      <c r="I775" t="s">
        <v>488</v>
      </c>
      <c r="L775" t="s">
        <v>488</v>
      </c>
      <c r="M775" t="s">
        <v>122</v>
      </c>
      <c r="N775" t="s">
        <v>4678</v>
      </c>
      <c r="T775" t="s">
        <v>2197</v>
      </c>
      <c r="X775" t="s">
        <v>102</v>
      </c>
      <c r="Y775" t="s">
        <v>123</v>
      </c>
      <c r="Z775" t="s">
        <v>204</v>
      </c>
      <c r="AB775" t="s">
        <v>138</v>
      </c>
      <c r="AC775" t="s">
        <v>98</v>
      </c>
      <c r="AE775" t="s">
        <v>98</v>
      </c>
      <c r="AH775" s="1">
        <v>43032.661655092597</v>
      </c>
      <c r="AI775" s="1">
        <v>43035.378125000003</v>
      </c>
      <c r="AJ775" t="s">
        <v>1942</v>
      </c>
      <c r="AL775" t="s">
        <v>4679</v>
      </c>
      <c r="AM775" t="s">
        <v>4677</v>
      </c>
      <c r="AR775" t="s">
        <v>105</v>
      </c>
      <c r="AT775" t="s">
        <v>108</v>
      </c>
      <c r="AU775" t="s">
        <v>127</v>
      </c>
      <c r="AV775" t="s">
        <v>207</v>
      </c>
      <c r="AX775" t="s">
        <v>129</v>
      </c>
      <c r="AZ775" t="s">
        <v>98</v>
      </c>
      <c r="BB775" t="s">
        <v>130</v>
      </c>
      <c r="BG775" t="s">
        <v>102</v>
      </c>
      <c r="BH775" t="s">
        <v>123</v>
      </c>
      <c r="BI775" t="s">
        <v>204</v>
      </c>
      <c r="BJ775" t="s">
        <v>108</v>
      </c>
      <c r="BK775" t="s">
        <v>127</v>
      </c>
      <c r="BL775" t="s">
        <v>207</v>
      </c>
      <c r="BR775" t="s">
        <v>102</v>
      </c>
      <c r="BX775">
        <v>1</v>
      </c>
      <c r="BZ775" t="s">
        <v>4680</v>
      </c>
      <c r="CA775">
        <v>0</v>
      </c>
      <c r="CH775" s="1">
        <v>43035.378125000003</v>
      </c>
      <c r="CS775">
        <v>1</v>
      </c>
    </row>
    <row r="776" spans="1:97">
      <c r="A776">
        <v>776</v>
      </c>
      <c r="B776" t="s">
        <v>2522</v>
      </c>
      <c r="D776" t="s">
        <v>7526</v>
      </c>
      <c r="E776" t="s">
        <v>6711</v>
      </c>
      <c r="G776" t="s">
        <v>105</v>
      </c>
      <c r="H776">
        <v>19821117</v>
      </c>
      <c r="I776" t="s">
        <v>2523</v>
      </c>
      <c r="L776" t="s">
        <v>2523</v>
      </c>
      <c r="M776" t="s">
        <v>212</v>
      </c>
      <c r="N776" t="s">
        <v>4682</v>
      </c>
      <c r="T776" t="s">
        <v>2524</v>
      </c>
      <c r="X776" t="s">
        <v>102</v>
      </c>
      <c r="Y776" t="s">
        <v>123</v>
      </c>
      <c r="Z776" t="s">
        <v>856</v>
      </c>
      <c r="AB776" t="s">
        <v>138</v>
      </c>
      <c r="AC776" t="s">
        <v>98</v>
      </c>
      <c r="AE776" t="s">
        <v>105</v>
      </c>
      <c r="AH776" s="1">
        <v>43032.661655092597</v>
      </c>
      <c r="AI776" s="1">
        <v>43032.661655092597</v>
      </c>
      <c r="AJ776" t="s">
        <v>1942</v>
      </c>
      <c r="AK776" t="s">
        <v>279</v>
      </c>
      <c r="AM776" t="s">
        <v>4681</v>
      </c>
      <c r="AR776" t="s">
        <v>105</v>
      </c>
      <c r="AT776" t="s">
        <v>108</v>
      </c>
      <c r="AU776" t="s">
        <v>127</v>
      </c>
      <c r="AV776" t="s">
        <v>859</v>
      </c>
      <c r="AX776" t="s">
        <v>213</v>
      </c>
      <c r="AZ776" t="s">
        <v>98</v>
      </c>
      <c r="BB776" t="s">
        <v>152</v>
      </c>
      <c r="BG776" t="s">
        <v>102</v>
      </c>
      <c r="BH776" t="s">
        <v>123</v>
      </c>
      <c r="BI776" t="s">
        <v>856</v>
      </c>
      <c r="BJ776" t="s">
        <v>108</v>
      </c>
      <c r="BK776" t="s">
        <v>127</v>
      </c>
      <c r="BL776" t="s">
        <v>859</v>
      </c>
      <c r="BR776" t="s">
        <v>102</v>
      </c>
      <c r="BX776">
        <v>0</v>
      </c>
      <c r="BZ776" t="s">
        <v>4683</v>
      </c>
      <c r="CA776">
        <v>0</v>
      </c>
      <c r="CH776" s="1">
        <v>43032.661655092597</v>
      </c>
      <c r="CS776">
        <v>1</v>
      </c>
    </row>
    <row r="777" spans="1:97">
      <c r="A777">
        <v>777</v>
      </c>
      <c r="B777" t="s">
        <v>4685</v>
      </c>
      <c r="D777" t="s">
        <v>7527</v>
      </c>
      <c r="E777" t="s">
        <v>6712</v>
      </c>
      <c r="G777" t="s">
        <v>105</v>
      </c>
      <c r="H777">
        <v>19761225</v>
      </c>
      <c r="L777" t="s">
        <v>757</v>
      </c>
      <c r="M777" t="s">
        <v>122</v>
      </c>
      <c r="N777" t="s">
        <v>4686</v>
      </c>
      <c r="T777" t="s">
        <v>4687</v>
      </c>
      <c r="X777" t="s">
        <v>102</v>
      </c>
      <c r="Y777" t="s">
        <v>123</v>
      </c>
      <c r="Z777" t="s">
        <v>307</v>
      </c>
      <c r="AA777" t="s">
        <v>411</v>
      </c>
      <c r="AC777" t="s">
        <v>98</v>
      </c>
      <c r="AE777" t="s">
        <v>98</v>
      </c>
      <c r="AH777" s="1">
        <v>42947.678761574098</v>
      </c>
      <c r="AI777" s="1">
        <v>42993.598402777803</v>
      </c>
      <c r="AK777" t="s">
        <v>150</v>
      </c>
      <c r="AL777" t="s">
        <v>4688</v>
      </c>
      <c r="AM777" t="s">
        <v>4689</v>
      </c>
      <c r="AN777" t="s">
        <v>105</v>
      </c>
      <c r="AR777" t="s">
        <v>105</v>
      </c>
      <c r="AT777" t="s">
        <v>108</v>
      </c>
      <c r="AU777" t="s">
        <v>127</v>
      </c>
      <c r="AV777" t="s">
        <v>311</v>
      </c>
      <c r="AX777" t="s">
        <v>129</v>
      </c>
      <c r="AZ777" t="s">
        <v>98</v>
      </c>
      <c r="BB777" t="s">
        <v>152</v>
      </c>
      <c r="BG777" t="s">
        <v>102</v>
      </c>
      <c r="BH777" t="s">
        <v>123</v>
      </c>
      <c r="BI777" t="s">
        <v>307</v>
      </c>
      <c r="BJ777" t="s">
        <v>108</v>
      </c>
      <c r="BK777" t="s">
        <v>127</v>
      </c>
      <c r="BL777" t="s">
        <v>311</v>
      </c>
      <c r="BM777" t="s">
        <v>4690</v>
      </c>
      <c r="BP777" t="s">
        <v>171</v>
      </c>
      <c r="BQ777" t="s">
        <v>4690</v>
      </c>
      <c r="BY777" t="s">
        <v>4684</v>
      </c>
      <c r="BZ777" t="s">
        <v>4691</v>
      </c>
      <c r="CA777">
        <v>0</v>
      </c>
      <c r="CH777" s="1">
        <v>42993.598402777803</v>
      </c>
      <c r="CS777">
        <v>1</v>
      </c>
    </row>
    <row r="778" spans="1:97">
      <c r="A778">
        <v>778</v>
      </c>
      <c r="B778" t="s">
        <v>4693</v>
      </c>
      <c r="D778" t="s">
        <v>7528</v>
      </c>
      <c r="E778" t="s">
        <v>6713</v>
      </c>
      <c r="G778" t="s">
        <v>98</v>
      </c>
      <c r="H778">
        <v>19571010</v>
      </c>
      <c r="I778" t="s">
        <v>1028</v>
      </c>
      <c r="L778" t="s">
        <v>2564</v>
      </c>
      <c r="M778" t="s">
        <v>100</v>
      </c>
      <c r="N778" t="s">
        <v>4694</v>
      </c>
      <c r="T778" t="s">
        <v>1028</v>
      </c>
      <c r="X778" t="s">
        <v>102</v>
      </c>
      <c r="Y778" t="s">
        <v>136</v>
      </c>
      <c r="Z778" t="s">
        <v>1031</v>
      </c>
      <c r="AB778" t="s">
        <v>138</v>
      </c>
      <c r="AC778" t="s">
        <v>98</v>
      </c>
      <c r="AE778" t="s">
        <v>98</v>
      </c>
      <c r="AH778" s="1">
        <v>43013.415335648097</v>
      </c>
      <c r="AI778" s="1">
        <v>43356.629988425899</v>
      </c>
      <c r="AJ778" t="s">
        <v>3895</v>
      </c>
      <c r="AL778" t="s">
        <v>4695</v>
      </c>
      <c r="AM778" t="s">
        <v>4692</v>
      </c>
      <c r="AR778" t="s">
        <v>98</v>
      </c>
      <c r="AT778" t="s">
        <v>108</v>
      </c>
      <c r="AU778" t="s">
        <v>141</v>
      </c>
      <c r="AV778" t="s">
        <v>1032</v>
      </c>
      <c r="AX778" t="s">
        <v>112</v>
      </c>
      <c r="AZ778" t="s">
        <v>728</v>
      </c>
      <c r="BB778" t="s">
        <v>729</v>
      </c>
      <c r="BG778" t="s">
        <v>102</v>
      </c>
      <c r="BH778" t="s">
        <v>136</v>
      </c>
      <c r="BI778" t="s">
        <v>1031</v>
      </c>
      <c r="BJ778" t="s">
        <v>108</v>
      </c>
      <c r="BK778" t="s">
        <v>141</v>
      </c>
      <c r="BL778" t="s">
        <v>1032</v>
      </c>
      <c r="BR778" t="s">
        <v>102</v>
      </c>
      <c r="BX778">
        <v>1</v>
      </c>
      <c r="BZ778" t="s">
        <v>4696</v>
      </c>
      <c r="CA778">
        <v>0</v>
      </c>
      <c r="CH778" s="1">
        <v>43356.629988425899</v>
      </c>
      <c r="CS778">
        <v>1</v>
      </c>
    </row>
    <row r="779" spans="1:97">
      <c r="A779">
        <v>779</v>
      </c>
      <c r="B779" t="s">
        <v>4698</v>
      </c>
      <c r="D779" t="s">
        <v>7529</v>
      </c>
      <c r="E779" t="s">
        <v>6714</v>
      </c>
      <c r="G779" t="s">
        <v>105</v>
      </c>
      <c r="H779">
        <v>19750218</v>
      </c>
      <c r="I779" t="s">
        <v>749</v>
      </c>
      <c r="L779" t="s">
        <v>1010</v>
      </c>
      <c r="M779" t="s">
        <v>122</v>
      </c>
      <c r="T779" t="s">
        <v>749</v>
      </c>
      <c r="X779" t="s">
        <v>102</v>
      </c>
      <c r="Y779" t="s">
        <v>136</v>
      </c>
      <c r="Z779" t="s">
        <v>751</v>
      </c>
      <c r="AB779" t="s">
        <v>138</v>
      </c>
      <c r="AC779" t="s">
        <v>98</v>
      </c>
      <c r="AE779" t="s">
        <v>98</v>
      </c>
      <c r="AH779" s="1">
        <v>43013.415335648097</v>
      </c>
      <c r="AI779" s="1">
        <v>43013.415335648097</v>
      </c>
      <c r="AJ779" t="s">
        <v>752</v>
      </c>
      <c r="AL779" t="s">
        <v>4699</v>
      </c>
      <c r="AM779" t="s">
        <v>4697</v>
      </c>
      <c r="AR779" t="s">
        <v>105</v>
      </c>
      <c r="AT779" t="s">
        <v>108</v>
      </c>
      <c r="AU779" t="s">
        <v>141</v>
      </c>
      <c r="AV779" t="s">
        <v>753</v>
      </c>
      <c r="AX779" t="s">
        <v>129</v>
      </c>
      <c r="AZ779" t="s">
        <v>98</v>
      </c>
      <c r="BB779" t="s">
        <v>130</v>
      </c>
      <c r="BG779" t="s">
        <v>102</v>
      </c>
      <c r="BH779" t="s">
        <v>136</v>
      </c>
      <c r="BI779" t="s">
        <v>751</v>
      </c>
      <c r="BJ779" t="s">
        <v>108</v>
      </c>
      <c r="BK779" t="s">
        <v>141</v>
      </c>
      <c r="BL779" t="s">
        <v>753</v>
      </c>
      <c r="BR779" t="s">
        <v>102</v>
      </c>
      <c r="BX779">
        <v>1</v>
      </c>
      <c r="BZ779" t="s">
        <v>4700</v>
      </c>
      <c r="CA779">
        <v>0</v>
      </c>
      <c r="CH779" s="1">
        <v>43013.415335648097</v>
      </c>
      <c r="CS779">
        <v>1</v>
      </c>
    </row>
    <row r="780" spans="1:97">
      <c r="A780">
        <v>780</v>
      </c>
      <c r="B780" t="s">
        <v>4701</v>
      </c>
      <c r="D780" t="s">
        <v>7530</v>
      </c>
      <c r="E780" t="s">
        <v>6715</v>
      </c>
      <c r="G780" t="s">
        <v>105</v>
      </c>
      <c r="H780">
        <v>19860628</v>
      </c>
      <c r="I780" t="s">
        <v>1690</v>
      </c>
      <c r="L780" t="s">
        <v>836</v>
      </c>
      <c r="M780" t="s">
        <v>100</v>
      </c>
      <c r="N780" t="s">
        <v>4702</v>
      </c>
      <c r="T780" t="s">
        <v>1690</v>
      </c>
      <c r="X780" t="s">
        <v>102</v>
      </c>
      <c r="Y780" t="s">
        <v>136</v>
      </c>
      <c r="Z780" t="s">
        <v>838</v>
      </c>
      <c r="AB780" t="s">
        <v>138</v>
      </c>
      <c r="AC780" t="s">
        <v>98</v>
      </c>
      <c r="AE780" t="s">
        <v>98</v>
      </c>
      <c r="AH780" s="1">
        <v>43013.415335648097</v>
      </c>
      <c r="AI780" s="1">
        <v>43243.4540277778</v>
      </c>
      <c r="AJ780" t="s">
        <v>752</v>
      </c>
      <c r="AL780" t="s">
        <v>4703</v>
      </c>
      <c r="AM780" t="s">
        <v>4704</v>
      </c>
      <c r="AR780" t="s">
        <v>98</v>
      </c>
      <c r="AT780" t="s">
        <v>108</v>
      </c>
      <c r="AU780" t="s">
        <v>141</v>
      </c>
      <c r="AV780" t="s">
        <v>842</v>
      </c>
      <c r="AX780" t="s">
        <v>112</v>
      </c>
      <c r="AZ780" t="s">
        <v>98</v>
      </c>
      <c r="BB780" t="s">
        <v>130</v>
      </c>
      <c r="BG780" t="s">
        <v>102</v>
      </c>
      <c r="BH780" t="s">
        <v>136</v>
      </c>
      <c r="BI780" t="s">
        <v>838</v>
      </c>
      <c r="BJ780" t="s">
        <v>108</v>
      </c>
      <c r="BK780" t="s">
        <v>141</v>
      </c>
      <c r="BL780" t="s">
        <v>842</v>
      </c>
      <c r="BR780" t="s">
        <v>102</v>
      </c>
      <c r="BX780">
        <v>1</v>
      </c>
      <c r="BZ780" t="s">
        <v>4705</v>
      </c>
      <c r="CA780">
        <v>0</v>
      </c>
      <c r="CH780" s="1">
        <v>43243.4540277778</v>
      </c>
      <c r="CS780">
        <v>1</v>
      </c>
    </row>
    <row r="781" spans="1:97">
      <c r="A781">
        <v>781</v>
      </c>
      <c r="B781" t="s">
        <v>4707</v>
      </c>
      <c r="D781" t="s">
        <v>7531</v>
      </c>
      <c r="E781" t="s">
        <v>6716</v>
      </c>
      <c r="G781" t="s">
        <v>105</v>
      </c>
      <c r="H781">
        <v>20090410</v>
      </c>
      <c r="L781" t="s">
        <v>4708</v>
      </c>
      <c r="M781" t="s">
        <v>122</v>
      </c>
      <c r="T781" t="s">
        <v>4709</v>
      </c>
      <c r="X781" t="s">
        <v>102</v>
      </c>
      <c r="Y781" t="s">
        <v>123</v>
      </c>
      <c r="Z781" t="s">
        <v>189</v>
      </c>
      <c r="AA781" t="s">
        <v>411</v>
      </c>
      <c r="AC781" t="s">
        <v>98</v>
      </c>
      <c r="AE781" t="s">
        <v>98</v>
      </c>
      <c r="AH781" s="1">
        <v>42947.678761574098</v>
      </c>
      <c r="AI781" s="1">
        <v>43011.6016550926</v>
      </c>
      <c r="AK781" t="s">
        <v>150</v>
      </c>
      <c r="AL781" t="s">
        <v>4710</v>
      </c>
      <c r="AM781" t="s">
        <v>4711</v>
      </c>
      <c r="AN781" t="s">
        <v>105</v>
      </c>
      <c r="AR781" t="s">
        <v>105</v>
      </c>
      <c r="AT781" t="s">
        <v>108</v>
      </c>
      <c r="AU781" t="s">
        <v>127</v>
      </c>
      <c r="AV781" t="s">
        <v>193</v>
      </c>
      <c r="AX781" t="s">
        <v>129</v>
      </c>
      <c r="AZ781" t="s">
        <v>98</v>
      </c>
      <c r="BB781" t="s">
        <v>152</v>
      </c>
      <c r="BG781" t="s">
        <v>102</v>
      </c>
      <c r="BH781" t="s">
        <v>327</v>
      </c>
      <c r="BI781" t="s">
        <v>4712</v>
      </c>
      <c r="BJ781" t="s">
        <v>108</v>
      </c>
      <c r="BK781" t="s">
        <v>329</v>
      </c>
      <c r="BL781" t="s">
        <v>4713</v>
      </c>
      <c r="BM781" t="s">
        <v>4714</v>
      </c>
      <c r="BP781" t="s">
        <v>171</v>
      </c>
      <c r="BQ781" t="s">
        <v>4714</v>
      </c>
      <c r="BY781" t="s">
        <v>4706</v>
      </c>
      <c r="BZ781" t="s">
        <v>4715</v>
      </c>
      <c r="CA781">
        <v>0</v>
      </c>
      <c r="CH781" s="1">
        <v>43011.6016550926</v>
      </c>
      <c r="CS781">
        <v>1</v>
      </c>
    </row>
    <row r="782" spans="1:97">
      <c r="A782">
        <v>782</v>
      </c>
      <c r="B782" t="s">
        <v>4716</v>
      </c>
      <c r="D782" t="s">
        <v>7532</v>
      </c>
      <c r="E782" t="s">
        <v>6717</v>
      </c>
      <c r="G782" t="s">
        <v>98</v>
      </c>
      <c r="H782">
        <v>20060718</v>
      </c>
      <c r="I782" t="s">
        <v>814</v>
      </c>
      <c r="L782" t="s">
        <v>814</v>
      </c>
      <c r="M782" t="s">
        <v>122</v>
      </c>
      <c r="T782" t="s">
        <v>814</v>
      </c>
      <c r="X782" t="s">
        <v>102</v>
      </c>
      <c r="Y782" t="s">
        <v>123</v>
      </c>
      <c r="Z782" t="s">
        <v>248</v>
      </c>
      <c r="AB782" t="s">
        <v>138</v>
      </c>
      <c r="AC782" t="s">
        <v>98</v>
      </c>
      <c r="AE782" t="s">
        <v>98</v>
      </c>
      <c r="AH782" s="1">
        <v>43092.626400462999</v>
      </c>
      <c r="AI782" s="1">
        <v>43093.931956018503</v>
      </c>
      <c r="AJ782" t="s">
        <v>149</v>
      </c>
      <c r="AK782" t="s">
        <v>150</v>
      </c>
      <c r="AL782" t="s">
        <v>4717</v>
      </c>
      <c r="AM782" t="s">
        <v>4718</v>
      </c>
      <c r="AR782" t="s">
        <v>105</v>
      </c>
      <c r="AT782" t="s">
        <v>108</v>
      </c>
      <c r="AU782" t="s">
        <v>127</v>
      </c>
      <c r="AV782" t="s">
        <v>251</v>
      </c>
      <c r="AX782" t="s">
        <v>129</v>
      </c>
      <c r="AZ782" t="s">
        <v>98</v>
      </c>
      <c r="BB782" t="s">
        <v>152</v>
      </c>
      <c r="BG782" t="s">
        <v>102</v>
      </c>
      <c r="BH782" t="s">
        <v>123</v>
      </c>
      <c r="BI782" t="s">
        <v>248</v>
      </c>
      <c r="BJ782" t="s">
        <v>108</v>
      </c>
      <c r="BK782" t="s">
        <v>127</v>
      </c>
      <c r="BL782" t="s">
        <v>251</v>
      </c>
      <c r="BR782" t="s">
        <v>102</v>
      </c>
      <c r="BZ782" t="s">
        <v>4719</v>
      </c>
      <c r="CA782">
        <v>0</v>
      </c>
      <c r="CH782" s="1">
        <v>43093.931956018503</v>
      </c>
      <c r="CS782">
        <v>1</v>
      </c>
    </row>
    <row r="783" spans="1:97">
      <c r="A783">
        <v>783</v>
      </c>
      <c r="B783" t="s">
        <v>4721</v>
      </c>
      <c r="D783" t="s">
        <v>7533</v>
      </c>
      <c r="E783" t="s">
        <v>6718</v>
      </c>
      <c r="G783" t="s">
        <v>105</v>
      </c>
      <c r="H783">
        <v>20000924</v>
      </c>
      <c r="L783" t="s">
        <v>361</v>
      </c>
      <c r="M783" t="s">
        <v>122</v>
      </c>
      <c r="N783" t="s">
        <v>4722</v>
      </c>
      <c r="T783" t="s">
        <v>4723</v>
      </c>
      <c r="X783" t="s">
        <v>102</v>
      </c>
      <c r="Y783" t="s">
        <v>123</v>
      </c>
      <c r="Z783" t="s">
        <v>451</v>
      </c>
      <c r="AA783" t="s">
        <v>190</v>
      </c>
      <c r="AC783" t="s">
        <v>98</v>
      </c>
      <c r="AE783" t="s">
        <v>98</v>
      </c>
      <c r="AH783" s="1">
        <v>42947.678761574098</v>
      </c>
      <c r="AI783" s="1">
        <v>43208.343923611101</v>
      </c>
      <c r="AK783" t="s">
        <v>150</v>
      </c>
      <c r="AL783" t="s">
        <v>4724</v>
      </c>
      <c r="AM783" t="s">
        <v>4720</v>
      </c>
      <c r="AN783" t="s">
        <v>105</v>
      </c>
      <c r="AR783" t="s">
        <v>105</v>
      </c>
      <c r="AT783" t="s">
        <v>108</v>
      </c>
      <c r="AU783" t="s">
        <v>127</v>
      </c>
      <c r="AV783" t="s">
        <v>454</v>
      </c>
      <c r="AX783" t="s">
        <v>129</v>
      </c>
      <c r="AZ783" t="s">
        <v>98</v>
      </c>
      <c r="BB783" t="s">
        <v>152</v>
      </c>
      <c r="BG783" t="s">
        <v>102</v>
      </c>
      <c r="BH783" t="s">
        <v>327</v>
      </c>
      <c r="BI783" t="s">
        <v>365</v>
      </c>
      <c r="BJ783" t="s">
        <v>108</v>
      </c>
      <c r="BK783" t="s">
        <v>329</v>
      </c>
      <c r="BL783" t="s">
        <v>366</v>
      </c>
      <c r="BM783" t="s">
        <v>4725</v>
      </c>
      <c r="BP783" t="s">
        <v>171</v>
      </c>
      <c r="BQ783" t="s">
        <v>4725</v>
      </c>
      <c r="BY783" t="s">
        <v>4720</v>
      </c>
      <c r="BZ783" t="s">
        <v>4726</v>
      </c>
      <c r="CA783">
        <v>0</v>
      </c>
      <c r="CH783" s="1">
        <v>43208.343923611101</v>
      </c>
      <c r="CS783">
        <v>1</v>
      </c>
    </row>
    <row r="784" spans="1:97">
      <c r="A784">
        <v>784</v>
      </c>
      <c r="B784" t="s">
        <v>4727</v>
      </c>
      <c r="D784" t="s">
        <v>7534</v>
      </c>
      <c r="E784" t="s">
        <v>6719</v>
      </c>
      <c r="G784" t="s">
        <v>105</v>
      </c>
      <c r="H784">
        <v>20071018</v>
      </c>
      <c r="I784" t="s">
        <v>223</v>
      </c>
      <c r="L784" t="s">
        <v>223</v>
      </c>
      <c r="M784" t="s">
        <v>122</v>
      </c>
      <c r="T784" t="s">
        <v>223</v>
      </c>
      <c r="X784" t="s">
        <v>102</v>
      </c>
      <c r="Y784" t="s">
        <v>123</v>
      </c>
      <c r="Z784" t="s">
        <v>224</v>
      </c>
      <c r="AB784" t="s">
        <v>138</v>
      </c>
      <c r="AC784" t="s">
        <v>98</v>
      </c>
      <c r="AE784" t="s">
        <v>98</v>
      </c>
      <c r="AH784" s="1">
        <v>43077.886435185203</v>
      </c>
      <c r="AI784" s="1">
        <v>43077.888391203698</v>
      </c>
      <c r="AJ784" t="s">
        <v>149</v>
      </c>
      <c r="AK784" t="s">
        <v>150</v>
      </c>
      <c r="AL784" t="s">
        <v>4728</v>
      </c>
      <c r="AM784" t="s">
        <v>4729</v>
      </c>
      <c r="AR784" t="s">
        <v>105</v>
      </c>
      <c r="AT784" t="s">
        <v>108</v>
      </c>
      <c r="AU784" t="s">
        <v>127</v>
      </c>
      <c r="AV784" t="s">
        <v>228</v>
      </c>
      <c r="AX784" t="s">
        <v>129</v>
      </c>
      <c r="AZ784" t="s">
        <v>98</v>
      </c>
      <c r="BB784" t="s">
        <v>152</v>
      </c>
      <c r="BG784" t="s">
        <v>102</v>
      </c>
      <c r="BH784" t="s">
        <v>123</v>
      </c>
      <c r="BI784" t="s">
        <v>224</v>
      </c>
      <c r="BJ784" t="s">
        <v>108</v>
      </c>
      <c r="BK784" t="s">
        <v>127</v>
      </c>
      <c r="BL784" t="s">
        <v>228</v>
      </c>
      <c r="BR784" t="s">
        <v>102</v>
      </c>
      <c r="BZ784" t="s">
        <v>4730</v>
      </c>
      <c r="CA784">
        <v>0</v>
      </c>
      <c r="CH784" s="1">
        <v>43077.888391203698</v>
      </c>
      <c r="CS784">
        <v>1</v>
      </c>
    </row>
    <row r="785" spans="1:97">
      <c r="A785">
        <v>785</v>
      </c>
      <c r="B785" t="s">
        <v>4732</v>
      </c>
      <c r="D785" t="s">
        <v>7535</v>
      </c>
      <c r="E785" t="s">
        <v>6720</v>
      </c>
      <c r="G785" t="s">
        <v>98</v>
      </c>
      <c r="H785">
        <v>20090828</v>
      </c>
      <c r="I785" t="s">
        <v>4733</v>
      </c>
      <c r="L785" t="s">
        <v>4733</v>
      </c>
      <c r="M785" t="s">
        <v>294</v>
      </c>
      <c r="T785" t="s">
        <v>4734</v>
      </c>
      <c r="X785" t="s">
        <v>102</v>
      </c>
      <c r="Y785" t="s">
        <v>123</v>
      </c>
      <c r="Z785" t="s">
        <v>499</v>
      </c>
      <c r="AA785" t="s">
        <v>190</v>
      </c>
      <c r="AC785" t="s">
        <v>98</v>
      </c>
      <c r="AE785" t="s">
        <v>98</v>
      </c>
      <c r="AH785" s="1">
        <v>42947.678761574098</v>
      </c>
      <c r="AI785" s="1">
        <v>43050.486226851899</v>
      </c>
      <c r="AK785" t="s">
        <v>150</v>
      </c>
      <c r="AL785" t="s">
        <v>4735</v>
      </c>
      <c r="AM785" t="s">
        <v>4736</v>
      </c>
      <c r="AN785" t="s">
        <v>105</v>
      </c>
      <c r="AR785" t="s">
        <v>105</v>
      </c>
      <c r="AT785" t="s">
        <v>108</v>
      </c>
      <c r="AU785" t="s">
        <v>127</v>
      </c>
      <c r="AV785" t="s">
        <v>501</v>
      </c>
      <c r="AX785" t="s">
        <v>300</v>
      </c>
      <c r="AZ785" t="s">
        <v>98</v>
      </c>
      <c r="BB785" t="s">
        <v>152</v>
      </c>
      <c r="BG785" t="s">
        <v>102</v>
      </c>
      <c r="BH785" t="s">
        <v>236</v>
      </c>
      <c r="BI785" t="s">
        <v>4737</v>
      </c>
      <c r="BJ785" t="s">
        <v>108</v>
      </c>
      <c r="BK785" t="s">
        <v>238</v>
      </c>
      <c r="BL785" t="s">
        <v>4738</v>
      </c>
      <c r="BM785" t="s">
        <v>4739</v>
      </c>
      <c r="BP785" t="s">
        <v>171</v>
      </c>
      <c r="BQ785" t="s">
        <v>4739</v>
      </c>
      <c r="BY785" t="s">
        <v>4731</v>
      </c>
      <c r="BZ785" t="s">
        <v>4740</v>
      </c>
      <c r="CA785">
        <v>0</v>
      </c>
      <c r="CH785" s="1">
        <v>43050.486226851899</v>
      </c>
      <c r="CS785">
        <v>1</v>
      </c>
    </row>
    <row r="786" spans="1:97">
      <c r="A786">
        <v>786</v>
      </c>
      <c r="B786" t="s">
        <v>4742</v>
      </c>
      <c r="D786" t="s">
        <v>7536</v>
      </c>
      <c r="E786" t="s">
        <v>6721</v>
      </c>
      <c r="G786" t="s">
        <v>98</v>
      </c>
      <c r="H786">
        <v>20001118</v>
      </c>
      <c r="L786" t="s">
        <v>361</v>
      </c>
      <c r="M786" t="s">
        <v>122</v>
      </c>
      <c r="N786" t="s">
        <v>4743</v>
      </c>
      <c r="T786" t="s">
        <v>4744</v>
      </c>
      <c r="X786" t="s">
        <v>102</v>
      </c>
      <c r="Y786" t="s">
        <v>123</v>
      </c>
      <c r="Z786" t="s">
        <v>217</v>
      </c>
      <c r="AA786" t="s">
        <v>190</v>
      </c>
      <c r="AC786" t="s">
        <v>98</v>
      </c>
      <c r="AE786" t="s">
        <v>98</v>
      </c>
      <c r="AH786" s="1">
        <v>42947.678761574098</v>
      </c>
      <c r="AI786" s="1">
        <v>43050.514629629601</v>
      </c>
      <c r="AK786" t="s">
        <v>150</v>
      </c>
      <c r="AL786" t="s">
        <v>4745</v>
      </c>
      <c r="AM786" t="s">
        <v>4746</v>
      </c>
      <c r="AN786" t="s">
        <v>105</v>
      </c>
      <c r="AR786" t="s">
        <v>105</v>
      </c>
      <c r="AT786" t="s">
        <v>108</v>
      </c>
      <c r="AU786" t="s">
        <v>127</v>
      </c>
      <c r="AV786" t="s">
        <v>220</v>
      </c>
      <c r="AX786" t="s">
        <v>129</v>
      </c>
      <c r="AZ786" t="s">
        <v>98</v>
      </c>
      <c r="BB786" t="s">
        <v>152</v>
      </c>
      <c r="BG786" t="s">
        <v>102</v>
      </c>
      <c r="BH786" t="s">
        <v>327</v>
      </c>
      <c r="BI786" t="s">
        <v>365</v>
      </c>
      <c r="BJ786" t="s">
        <v>108</v>
      </c>
      <c r="BK786" t="s">
        <v>329</v>
      </c>
      <c r="BL786" t="s">
        <v>366</v>
      </c>
      <c r="BM786" t="s">
        <v>4747</v>
      </c>
      <c r="BP786" t="s">
        <v>171</v>
      </c>
      <c r="BQ786" t="s">
        <v>4747</v>
      </c>
      <c r="BY786" t="s">
        <v>4741</v>
      </c>
      <c r="BZ786" t="s">
        <v>4748</v>
      </c>
      <c r="CA786">
        <v>0</v>
      </c>
      <c r="CH786" s="1">
        <v>43050.514629629601</v>
      </c>
      <c r="CS786">
        <v>1</v>
      </c>
    </row>
    <row r="787" spans="1:97">
      <c r="A787">
        <v>787</v>
      </c>
      <c r="B787" t="s">
        <v>4750</v>
      </c>
      <c r="D787" t="s">
        <v>7537</v>
      </c>
      <c r="E787" t="s">
        <v>6722</v>
      </c>
      <c r="G787" t="s">
        <v>105</v>
      </c>
      <c r="H787">
        <v>20000110</v>
      </c>
      <c r="L787" t="s">
        <v>361</v>
      </c>
      <c r="M787" t="s">
        <v>294</v>
      </c>
      <c r="N787" t="s">
        <v>4751</v>
      </c>
      <c r="T787" t="s">
        <v>4752</v>
      </c>
      <c r="X787" t="s">
        <v>102</v>
      </c>
      <c r="Y787" t="s">
        <v>123</v>
      </c>
      <c r="Z787" t="s">
        <v>124</v>
      </c>
      <c r="AA787" t="s">
        <v>190</v>
      </c>
      <c r="AC787" t="s">
        <v>98</v>
      </c>
      <c r="AE787" t="s">
        <v>98</v>
      </c>
      <c r="AH787" s="1">
        <v>42947.678761574098</v>
      </c>
      <c r="AI787" s="1">
        <v>43050.515324074098</v>
      </c>
      <c r="AK787" t="s">
        <v>150</v>
      </c>
      <c r="AL787" t="s">
        <v>4753</v>
      </c>
      <c r="AM787" t="s">
        <v>4754</v>
      </c>
      <c r="AN787" t="s">
        <v>105</v>
      </c>
      <c r="AR787" t="s">
        <v>105</v>
      </c>
      <c r="AT787" t="s">
        <v>108</v>
      </c>
      <c r="AU787" t="s">
        <v>127</v>
      </c>
      <c r="AV787" t="s">
        <v>128</v>
      </c>
      <c r="AX787" t="s">
        <v>300</v>
      </c>
      <c r="AZ787" t="s">
        <v>98</v>
      </c>
      <c r="BB787" t="s">
        <v>152</v>
      </c>
      <c r="BG787" t="s">
        <v>102</v>
      </c>
      <c r="BH787" t="s">
        <v>327</v>
      </c>
      <c r="BI787" t="s">
        <v>365</v>
      </c>
      <c r="BJ787" t="s">
        <v>108</v>
      </c>
      <c r="BK787" t="s">
        <v>329</v>
      </c>
      <c r="BL787" t="s">
        <v>366</v>
      </c>
      <c r="BM787" t="s">
        <v>4755</v>
      </c>
      <c r="BP787" t="s">
        <v>171</v>
      </c>
      <c r="BQ787" t="s">
        <v>4755</v>
      </c>
      <c r="BY787" t="s">
        <v>4749</v>
      </c>
      <c r="BZ787" t="s">
        <v>4756</v>
      </c>
      <c r="CA787">
        <v>0</v>
      </c>
      <c r="CH787" s="1">
        <v>43050.515324074098</v>
      </c>
      <c r="CS787">
        <v>1</v>
      </c>
    </row>
    <row r="788" spans="1:97">
      <c r="A788">
        <v>788</v>
      </c>
      <c r="B788" t="s">
        <v>4758</v>
      </c>
      <c r="D788" t="s">
        <v>7538</v>
      </c>
      <c r="E788" t="s">
        <v>6717</v>
      </c>
      <c r="G788" t="s">
        <v>105</v>
      </c>
      <c r="H788">
        <v>20060428</v>
      </c>
      <c r="L788" t="s">
        <v>162</v>
      </c>
      <c r="M788" t="s">
        <v>122</v>
      </c>
      <c r="T788" t="s">
        <v>4759</v>
      </c>
      <c r="X788" t="s">
        <v>102</v>
      </c>
      <c r="Y788" t="s">
        <v>123</v>
      </c>
      <c r="Z788" t="s">
        <v>148</v>
      </c>
      <c r="AA788" t="s">
        <v>190</v>
      </c>
      <c r="AC788" t="s">
        <v>98</v>
      </c>
      <c r="AE788" t="s">
        <v>98</v>
      </c>
      <c r="AH788" s="1">
        <v>42947.678761574098</v>
      </c>
      <c r="AI788" s="1">
        <v>42947.678761574098</v>
      </c>
      <c r="AK788" t="s">
        <v>150</v>
      </c>
      <c r="AL788" t="s">
        <v>4760</v>
      </c>
      <c r="AM788" t="s">
        <v>4757</v>
      </c>
      <c r="AN788" t="s">
        <v>105</v>
      </c>
      <c r="AR788" t="s">
        <v>105</v>
      </c>
      <c r="AT788" t="s">
        <v>108</v>
      </c>
      <c r="AU788" t="s">
        <v>127</v>
      </c>
      <c r="AV788" t="s">
        <v>151</v>
      </c>
      <c r="AX788" t="s">
        <v>129</v>
      </c>
      <c r="AZ788" t="s">
        <v>98</v>
      </c>
      <c r="BB788" t="s">
        <v>152</v>
      </c>
      <c r="BG788" t="s">
        <v>102</v>
      </c>
      <c r="BH788" t="s">
        <v>123</v>
      </c>
      <c r="BI788" t="s">
        <v>148</v>
      </c>
      <c r="BJ788" t="s">
        <v>108</v>
      </c>
      <c r="BL788" t="s">
        <v>151</v>
      </c>
      <c r="BM788" t="s">
        <v>4761</v>
      </c>
      <c r="BP788" t="s">
        <v>171</v>
      </c>
      <c r="BQ788" t="s">
        <v>4761</v>
      </c>
      <c r="BT788" t="s">
        <v>102</v>
      </c>
      <c r="BY788" t="s">
        <v>4757</v>
      </c>
      <c r="BZ788" t="s">
        <v>4762</v>
      </c>
      <c r="CA788">
        <v>0</v>
      </c>
      <c r="CH788" s="1">
        <v>42947.678761574098</v>
      </c>
      <c r="CS788">
        <v>1</v>
      </c>
    </row>
    <row r="789" spans="1:97">
      <c r="A789">
        <v>789</v>
      </c>
      <c r="B789" t="s">
        <v>4763</v>
      </c>
      <c r="D789" t="s">
        <v>7539</v>
      </c>
      <c r="E789" t="s">
        <v>6723</v>
      </c>
      <c r="G789" t="s">
        <v>98</v>
      </c>
      <c r="H789">
        <v>20100912</v>
      </c>
      <c r="I789" t="s">
        <v>638</v>
      </c>
      <c r="L789" t="s">
        <v>638</v>
      </c>
      <c r="M789" t="s">
        <v>122</v>
      </c>
      <c r="T789" t="s">
        <v>638</v>
      </c>
      <c r="X789" t="s">
        <v>102</v>
      </c>
      <c r="Y789" t="s">
        <v>123</v>
      </c>
      <c r="Z789" t="s">
        <v>591</v>
      </c>
      <c r="AB789" t="s">
        <v>138</v>
      </c>
      <c r="AC789" t="s">
        <v>98</v>
      </c>
      <c r="AE789" t="s">
        <v>98</v>
      </c>
      <c r="AH789" s="1">
        <v>43092.626400462999</v>
      </c>
      <c r="AI789" s="1">
        <v>43093.932870370401</v>
      </c>
      <c r="AJ789" t="s">
        <v>149</v>
      </c>
      <c r="AK789" t="s">
        <v>150</v>
      </c>
      <c r="AL789" t="s">
        <v>4764</v>
      </c>
      <c r="AM789" t="s">
        <v>4765</v>
      </c>
      <c r="AR789" t="s">
        <v>105</v>
      </c>
      <c r="AT789" t="s">
        <v>108</v>
      </c>
      <c r="AU789" t="s">
        <v>127</v>
      </c>
      <c r="AV789" t="s">
        <v>594</v>
      </c>
      <c r="AX789" t="s">
        <v>129</v>
      </c>
      <c r="AZ789" t="s">
        <v>98</v>
      </c>
      <c r="BB789" t="s">
        <v>152</v>
      </c>
      <c r="BG789" t="s">
        <v>102</v>
      </c>
      <c r="BH789" t="s">
        <v>123</v>
      </c>
      <c r="BI789" t="s">
        <v>591</v>
      </c>
      <c r="BJ789" t="s">
        <v>108</v>
      </c>
      <c r="BK789" t="s">
        <v>127</v>
      </c>
      <c r="BL789" t="s">
        <v>594</v>
      </c>
      <c r="BR789" t="s">
        <v>102</v>
      </c>
      <c r="BZ789" t="s">
        <v>4766</v>
      </c>
      <c r="CA789">
        <v>0</v>
      </c>
      <c r="CH789" s="1">
        <v>43093.932870370401</v>
      </c>
      <c r="CS789">
        <v>1</v>
      </c>
    </row>
    <row r="790" spans="1:97">
      <c r="A790">
        <v>790</v>
      </c>
      <c r="B790" t="s">
        <v>4698</v>
      </c>
      <c r="D790" t="s">
        <v>7540</v>
      </c>
      <c r="E790" t="s">
        <v>6724</v>
      </c>
      <c r="G790" t="s">
        <v>105</v>
      </c>
      <c r="H790">
        <v>19390412</v>
      </c>
      <c r="I790" t="s">
        <v>749</v>
      </c>
      <c r="L790" t="s">
        <v>1010</v>
      </c>
      <c r="M790" t="s">
        <v>100</v>
      </c>
      <c r="T790" t="s">
        <v>749</v>
      </c>
      <c r="X790" t="s">
        <v>102</v>
      </c>
      <c r="Y790" t="s">
        <v>136</v>
      </c>
      <c r="Z790" t="s">
        <v>751</v>
      </c>
      <c r="AB790" t="s">
        <v>138</v>
      </c>
      <c r="AC790" t="s">
        <v>98</v>
      </c>
      <c r="AE790" t="s">
        <v>98</v>
      </c>
      <c r="AH790" s="1">
        <v>43013.415335648097</v>
      </c>
      <c r="AI790" s="1">
        <v>43013.415335648097</v>
      </c>
      <c r="AJ790" t="s">
        <v>752</v>
      </c>
      <c r="AL790" t="s">
        <v>4768</v>
      </c>
      <c r="AM790" t="s">
        <v>4767</v>
      </c>
      <c r="AR790" t="s">
        <v>98</v>
      </c>
      <c r="AT790" t="s">
        <v>108</v>
      </c>
      <c r="AU790" t="s">
        <v>141</v>
      </c>
      <c r="AV790" t="s">
        <v>753</v>
      </c>
      <c r="AX790" t="s">
        <v>112</v>
      </c>
      <c r="AZ790" t="s">
        <v>98</v>
      </c>
      <c r="BB790" t="s">
        <v>130</v>
      </c>
      <c r="BG790" t="s">
        <v>102</v>
      </c>
      <c r="BH790" t="s">
        <v>136</v>
      </c>
      <c r="BI790" t="s">
        <v>751</v>
      </c>
      <c r="BJ790" t="s">
        <v>108</v>
      </c>
      <c r="BK790" t="s">
        <v>141</v>
      </c>
      <c r="BL790" t="s">
        <v>753</v>
      </c>
      <c r="BR790" t="s">
        <v>102</v>
      </c>
      <c r="BX790">
        <v>1</v>
      </c>
      <c r="BZ790" t="s">
        <v>4769</v>
      </c>
      <c r="CA790">
        <v>0</v>
      </c>
      <c r="CH790" s="1">
        <v>43013.415335648097</v>
      </c>
      <c r="CS790">
        <v>1</v>
      </c>
    </row>
    <row r="791" spans="1:97">
      <c r="A791">
        <v>791</v>
      </c>
      <c r="B791" t="s">
        <v>4698</v>
      </c>
      <c r="D791" t="s">
        <v>7541</v>
      </c>
      <c r="E791" t="s">
        <v>6725</v>
      </c>
      <c r="G791" t="s">
        <v>98</v>
      </c>
      <c r="H791">
        <v>19760915</v>
      </c>
      <c r="I791" t="s">
        <v>749</v>
      </c>
      <c r="L791" t="s">
        <v>1010</v>
      </c>
      <c r="M791" t="s">
        <v>3167</v>
      </c>
      <c r="N791" t="s">
        <v>4771</v>
      </c>
      <c r="T791" t="s">
        <v>749</v>
      </c>
      <c r="X791" t="s">
        <v>102</v>
      </c>
      <c r="Y791" t="s">
        <v>136</v>
      </c>
      <c r="Z791" t="s">
        <v>751</v>
      </c>
      <c r="AB791" t="s">
        <v>138</v>
      </c>
      <c r="AC791" t="s">
        <v>98</v>
      </c>
      <c r="AE791" t="s">
        <v>98</v>
      </c>
      <c r="AH791" s="1">
        <v>43013.415335648097</v>
      </c>
      <c r="AI791" s="1">
        <v>43013.415335648097</v>
      </c>
      <c r="AJ791" t="s">
        <v>752</v>
      </c>
      <c r="AL791" t="s">
        <v>4772</v>
      </c>
      <c r="AM791" t="s">
        <v>4770</v>
      </c>
      <c r="AR791" t="s">
        <v>105</v>
      </c>
      <c r="AT791" t="s">
        <v>108</v>
      </c>
      <c r="AU791" t="s">
        <v>141</v>
      </c>
      <c r="AV791" t="s">
        <v>753</v>
      </c>
      <c r="AX791" t="s">
        <v>3171</v>
      </c>
      <c r="AZ791" t="s">
        <v>98</v>
      </c>
      <c r="BB791" t="s">
        <v>130</v>
      </c>
      <c r="BG791" t="s">
        <v>102</v>
      </c>
      <c r="BH791" t="s">
        <v>136</v>
      </c>
      <c r="BI791" t="s">
        <v>751</v>
      </c>
      <c r="BJ791" t="s">
        <v>108</v>
      </c>
      <c r="BK791" t="s">
        <v>141</v>
      </c>
      <c r="BL791" t="s">
        <v>753</v>
      </c>
      <c r="BR791" t="s">
        <v>102</v>
      </c>
      <c r="BX791">
        <v>1</v>
      </c>
      <c r="BZ791" t="s">
        <v>4773</v>
      </c>
      <c r="CA791">
        <v>0</v>
      </c>
      <c r="CH791" s="1">
        <v>43013.415335648097</v>
      </c>
      <c r="CS791">
        <v>1</v>
      </c>
    </row>
    <row r="792" spans="1:97">
      <c r="A792">
        <v>792</v>
      </c>
      <c r="B792" t="s">
        <v>4775</v>
      </c>
      <c r="D792" t="s">
        <v>7542</v>
      </c>
      <c r="E792" t="s">
        <v>6726</v>
      </c>
      <c r="G792" t="s">
        <v>98</v>
      </c>
      <c r="H792">
        <v>19770310</v>
      </c>
      <c r="I792" t="s">
        <v>749</v>
      </c>
      <c r="L792" t="s">
        <v>1010</v>
      </c>
      <c r="M792" t="s">
        <v>100</v>
      </c>
      <c r="T792" t="s">
        <v>749</v>
      </c>
      <c r="X792" t="s">
        <v>102</v>
      </c>
      <c r="Y792" t="s">
        <v>136</v>
      </c>
      <c r="Z792" t="s">
        <v>751</v>
      </c>
      <c r="AB792" t="s">
        <v>138</v>
      </c>
      <c r="AC792" t="s">
        <v>98</v>
      </c>
      <c r="AE792" t="s">
        <v>98</v>
      </c>
      <c r="AH792" s="1">
        <v>43013.415335648097</v>
      </c>
      <c r="AI792" s="1">
        <v>43013.415335648097</v>
      </c>
      <c r="AJ792" t="s">
        <v>752</v>
      </c>
      <c r="AL792" t="s">
        <v>4776</v>
      </c>
      <c r="AM792" t="s">
        <v>4774</v>
      </c>
      <c r="AR792" t="s">
        <v>98</v>
      </c>
      <c r="AT792" t="s">
        <v>108</v>
      </c>
      <c r="AU792" t="s">
        <v>141</v>
      </c>
      <c r="AV792" t="s">
        <v>753</v>
      </c>
      <c r="AX792" t="s">
        <v>112</v>
      </c>
      <c r="AZ792" t="s">
        <v>98</v>
      </c>
      <c r="BB792" t="s">
        <v>130</v>
      </c>
      <c r="BG792" t="s">
        <v>102</v>
      </c>
      <c r="BH792" t="s">
        <v>136</v>
      </c>
      <c r="BI792" t="s">
        <v>751</v>
      </c>
      <c r="BJ792" t="s">
        <v>108</v>
      </c>
      <c r="BK792" t="s">
        <v>141</v>
      </c>
      <c r="BL792" t="s">
        <v>753</v>
      </c>
      <c r="BR792" t="s">
        <v>102</v>
      </c>
      <c r="BX792">
        <v>1</v>
      </c>
      <c r="BZ792" t="s">
        <v>4777</v>
      </c>
      <c r="CA792">
        <v>0</v>
      </c>
      <c r="CH792" s="1">
        <v>43013.415335648097</v>
      </c>
      <c r="CS792">
        <v>1</v>
      </c>
    </row>
    <row r="793" spans="1:97">
      <c r="A793">
        <v>793</v>
      </c>
      <c r="B793" t="s">
        <v>4779</v>
      </c>
      <c r="D793" t="s">
        <v>7543</v>
      </c>
      <c r="E793" t="s">
        <v>6727</v>
      </c>
      <c r="G793" t="s">
        <v>105</v>
      </c>
      <c r="H793">
        <v>20001123</v>
      </c>
      <c r="L793" t="s">
        <v>361</v>
      </c>
      <c r="M793" t="s">
        <v>122</v>
      </c>
      <c r="N793" t="s">
        <v>4780</v>
      </c>
      <c r="T793" t="s">
        <v>4781</v>
      </c>
      <c r="X793" t="s">
        <v>102</v>
      </c>
      <c r="Y793" t="s">
        <v>123</v>
      </c>
      <c r="Z793" t="s">
        <v>307</v>
      </c>
      <c r="AA793" t="s">
        <v>190</v>
      </c>
      <c r="AC793" t="s">
        <v>98</v>
      </c>
      <c r="AE793" t="s">
        <v>98</v>
      </c>
      <c r="AH793" s="1">
        <v>42947.678761574098</v>
      </c>
      <c r="AI793" s="1">
        <v>42947.678761574098</v>
      </c>
      <c r="AK793" t="s">
        <v>150</v>
      </c>
      <c r="AL793" t="s">
        <v>4782</v>
      </c>
      <c r="AM793" t="s">
        <v>4783</v>
      </c>
      <c r="AN793" t="s">
        <v>105</v>
      </c>
      <c r="AR793" t="s">
        <v>105</v>
      </c>
      <c r="AT793" t="s">
        <v>108</v>
      </c>
      <c r="AU793" t="s">
        <v>127</v>
      </c>
      <c r="AV793" t="s">
        <v>311</v>
      </c>
      <c r="AX793" t="s">
        <v>129</v>
      </c>
      <c r="AZ793" t="s">
        <v>98</v>
      </c>
      <c r="BB793" t="s">
        <v>152</v>
      </c>
      <c r="BG793" t="s">
        <v>102</v>
      </c>
      <c r="BH793" t="s">
        <v>327</v>
      </c>
      <c r="BI793" t="s">
        <v>365</v>
      </c>
      <c r="BJ793" t="s">
        <v>108</v>
      </c>
      <c r="BK793" t="s">
        <v>329</v>
      </c>
      <c r="BL793" t="s">
        <v>366</v>
      </c>
      <c r="BM793" t="s">
        <v>4784</v>
      </c>
      <c r="BP793" t="s">
        <v>171</v>
      </c>
      <c r="BQ793" t="s">
        <v>4784</v>
      </c>
      <c r="BT793" t="s">
        <v>102</v>
      </c>
      <c r="BY793" t="s">
        <v>4778</v>
      </c>
      <c r="BZ793" t="s">
        <v>4785</v>
      </c>
      <c r="CA793">
        <v>0</v>
      </c>
      <c r="CH793" s="1">
        <v>42947.678761574098</v>
      </c>
      <c r="CS793">
        <v>1</v>
      </c>
    </row>
    <row r="794" spans="1:97">
      <c r="A794">
        <v>794</v>
      </c>
      <c r="B794" t="s">
        <v>4787</v>
      </c>
      <c r="D794" t="s">
        <v>7542</v>
      </c>
      <c r="E794" t="s">
        <v>6728</v>
      </c>
      <c r="G794" t="s">
        <v>105</v>
      </c>
      <c r="H794">
        <v>19890612</v>
      </c>
      <c r="I794" t="s">
        <v>223</v>
      </c>
      <c r="L794" t="s">
        <v>223</v>
      </c>
      <c r="M794" t="s">
        <v>212</v>
      </c>
      <c r="N794" t="s">
        <v>4788</v>
      </c>
      <c r="T794" t="s">
        <v>2520</v>
      </c>
      <c r="X794" t="s">
        <v>102</v>
      </c>
      <c r="Y794" t="s">
        <v>123</v>
      </c>
      <c r="Z794" t="s">
        <v>224</v>
      </c>
      <c r="AB794" t="s">
        <v>138</v>
      </c>
      <c r="AC794" t="s">
        <v>98</v>
      </c>
      <c r="AE794" t="s">
        <v>98</v>
      </c>
      <c r="AH794" s="1">
        <v>43032.661655092597</v>
      </c>
      <c r="AI794" s="1">
        <v>43034.593229166698</v>
      </c>
      <c r="AJ794" t="s">
        <v>1942</v>
      </c>
      <c r="AL794" t="s">
        <v>4789</v>
      </c>
      <c r="AM794" t="s">
        <v>4786</v>
      </c>
      <c r="AR794" t="s">
        <v>105</v>
      </c>
      <c r="AT794" t="s">
        <v>108</v>
      </c>
      <c r="AU794" t="s">
        <v>127</v>
      </c>
      <c r="AV794" t="s">
        <v>228</v>
      </c>
      <c r="AX794" t="s">
        <v>213</v>
      </c>
      <c r="AZ794" t="s">
        <v>98</v>
      </c>
      <c r="BB794" t="s">
        <v>130</v>
      </c>
      <c r="BG794" t="s">
        <v>102</v>
      </c>
      <c r="BH794" t="s">
        <v>123</v>
      </c>
      <c r="BI794" t="s">
        <v>224</v>
      </c>
      <c r="BJ794" t="s">
        <v>108</v>
      </c>
      <c r="BK794" t="s">
        <v>127</v>
      </c>
      <c r="BL794" t="s">
        <v>228</v>
      </c>
      <c r="BR794" t="s">
        <v>102</v>
      </c>
      <c r="BX794">
        <v>1</v>
      </c>
      <c r="BZ794" t="s">
        <v>4790</v>
      </c>
      <c r="CA794">
        <v>0</v>
      </c>
      <c r="CH794" s="1">
        <v>43034.593229166698</v>
      </c>
      <c r="CS794">
        <v>1</v>
      </c>
    </row>
    <row r="795" spans="1:97">
      <c r="A795">
        <v>795</v>
      </c>
      <c r="B795" t="s">
        <v>4792</v>
      </c>
      <c r="D795" t="s">
        <v>7544</v>
      </c>
      <c r="E795" t="s">
        <v>6729</v>
      </c>
      <c r="G795" t="s">
        <v>105</v>
      </c>
      <c r="H795">
        <v>20000922</v>
      </c>
      <c r="L795" t="s">
        <v>244</v>
      </c>
      <c r="M795" t="s">
        <v>122</v>
      </c>
      <c r="N795" t="s">
        <v>4793</v>
      </c>
      <c r="T795" t="s">
        <v>4794</v>
      </c>
      <c r="X795" t="s">
        <v>102</v>
      </c>
      <c r="Y795" t="s">
        <v>123</v>
      </c>
      <c r="Z795" t="s">
        <v>248</v>
      </c>
      <c r="AA795" t="s">
        <v>190</v>
      </c>
      <c r="AC795" t="s">
        <v>98</v>
      </c>
      <c r="AE795" t="s">
        <v>98</v>
      </c>
      <c r="AH795" s="1">
        <v>42947.678761574098</v>
      </c>
      <c r="AI795" s="1">
        <v>42947.678761574098</v>
      </c>
      <c r="AK795" t="s">
        <v>150</v>
      </c>
      <c r="AL795" t="s">
        <v>4795</v>
      </c>
      <c r="AM795" t="s">
        <v>4791</v>
      </c>
      <c r="AN795" t="s">
        <v>105</v>
      </c>
      <c r="AR795" t="s">
        <v>105</v>
      </c>
      <c r="AT795" t="s">
        <v>108</v>
      </c>
      <c r="AU795" t="s">
        <v>127</v>
      </c>
      <c r="AV795" t="s">
        <v>251</v>
      </c>
      <c r="AX795" t="s">
        <v>129</v>
      </c>
      <c r="AZ795" t="s">
        <v>98</v>
      </c>
      <c r="BB795" t="s">
        <v>152</v>
      </c>
      <c r="BG795" t="s">
        <v>102</v>
      </c>
      <c r="BH795" t="s">
        <v>123</v>
      </c>
      <c r="BI795" t="s">
        <v>248</v>
      </c>
      <c r="BJ795" t="s">
        <v>108</v>
      </c>
      <c r="BK795" t="s">
        <v>127</v>
      </c>
      <c r="BL795" t="s">
        <v>251</v>
      </c>
      <c r="BM795" t="s">
        <v>4796</v>
      </c>
      <c r="BP795" t="s">
        <v>171</v>
      </c>
      <c r="BQ795" t="s">
        <v>4796</v>
      </c>
      <c r="BT795" t="s">
        <v>102</v>
      </c>
      <c r="BY795" t="s">
        <v>4791</v>
      </c>
      <c r="BZ795" t="s">
        <v>4797</v>
      </c>
      <c r="CA795">
        <v>0</v>
      </c>
      <c r="CH795" s="1">
        <v>42947.678761574098</v>
      </c>
      <c r="CS795">
        <v>1</v>
      </c>
    </row>
    <row r="796" spans="1:97">
      <c r="A796">
        <v>796</v>
      </c>
      <c r="B796" t="s">
        <v>4799</v>
      </c>
      <c r="D796" t="s">
        <v>7545</v>
      </c>
      <c r="E796" t="s">
        <v>6730</v>
      </c>
      <c r="G796" t="s">
        <v>105</v>
      </c>
      <c r="H796">
        <v>19851029</v>
      </c>
      <c r="I796" t="s">
        <v>449</v>
      </c>
      <c r="L796" t="s">
        <v>449</v>
      </c>
      <c r="M796" t="s">
        <v>212</v>
      </c>
      <c r="N796" t="s">
        <v>4800</v>
      </c>
      <c r="T796" t="s">
        <v>449</v>
      </c>
      <c r="X796" t="s">
        <v>102</v>
      </c>
      <c r="Y796" t="s">
        <v>123</v>
      </c>
      <c r="Z796" t="s">
        <v>455</v>
      </c>
      <c r="AB796" t="s">
        <v>138</v>
      </c>
      <c r="AC796" t="s">
        <v>98</v>
      </c>
      <c r="AE796" t="s">
        <v>98</v>
      </c>
      <c r="AH796" s="1">
        <v>43032.755243055602</v>
      </c>
      <c r="AI796" s="1">
        <v>43084.652604166702</v>
      </c>
      <c r="AJ796" t="s">
        <v>2539</v>
      </c>
      <c r="AL796" t="s">
        <v>4801</v>
      </c>
      <c r="AM796" t="s">
        <v>4798</v>
      </c>
      <c r="AR796" t="s">
        <v>105</v>
      </c>
      <c r="AT796" t="s">
        <v>108</v>
      </c>
      <c r="AU796" t="s">
        <v>127</v>
      </c>
      <c r="AV796" t="s">
        <v>456</v>
      </c>
      <c r="AX796" t="s">
        <v>213</v>
      </c>
      <c r="AZ796" t="s">
        <v>98</v>
      </c>
      <c r="BB796" t="s">
        <v>130</v>
      </c>
      <c r="BG796" t="s">
        <v>102</v>
      </c>
      <c r="BH796" t="s">
        <v>123</v>
      </c>
      <c r="BI796" t="s">
        <v>455</v>
      </c>
      <c r="BJ796" t="s">
        <v>108</v>
      </c>
      <c r="BK796" t="s">
        <v>127</v>
      </c>
      <c r="BL796" t="s">
        <v>456</v>
      </c>
      <c r="BR796" t="s">
        <v>102</v>
      </c>
      <c r="BX796">
        <v>1</v>
      </c>
      <c r="BZ796" t="s">
        <v>4802</v>
      </c>
      <c r="CA796">
        <v>0</v>
      </c>
      <c r="CH796" s="1">
        <v>43084.652604166702</v>
      </c>
      <c r="CS796">
        <v>1</v>
      </c>
    </row>
    <row r="797" spans="1:97">
      <c r="A797">
        <v>797</v>
      </c>
      <c r="B797" t="s">
        <v>4804</v>
      </c>
      <c r="D797" t="s">
        <v>7546</v>
      </c>
      <c r="E797" t="s">
        <v>6731</v>
      </c>
      <c r="G797" t="s">
        <v>98</v>
      </c>
      <c r="H797">
        <v>20021212</v>
      </c>
      <c r="L797" t="s">
        <v>201</v>
      </c>
      <c r="M797" t="s">
        <v>122</v>
      </c>
      <c r="T797" t="s">
        <v>4805</v>
      </c>
      <c r="X797" t="s">
        <v>102</v>
      </c>
      <c r="Y797" t="s">
        <v>123</v>
      </c>
      <c r="Z797" t="s">
        <v>124</v>
      </c>
      <c r="AA797" t="s">
        <v>190</v>
      </c>
      <c r="AC797" t="s">
        <v>98</v>
      </c>
      <c r="AE797" t="s">
        <v>98</v>
      </c>
      <c r="AH797" s="1">
        <v>42947.678761574098</v>
      </c>
      <c r="AI797" s="1">
        <v>42947.678761574098</v>
      </c>
      <c r="AK797" t="s">
        <v>150</v>
      </c>
      <c r="AL797" t="s">
        <v>4806</v>
      </c>
      <c r="AM797" t="s">
        <v>4807</v>
      </c>
      <c r="AN797" t="s">
        <v>105</v>
      </c>
      <c r="AR797" t="s">
        <v>105</v>
      </c>
      <c r="AT797" t="s">
        <v>108</v>
      </c>
      <c r="AU797" t="s">
        <v>127</v>
      </c>
      <c r="AV797" t="s">
        <v>128</v>
      </c>
      <c r="AX797" t="s">
        <v>129</v>
      </c>
      <c r="AZ797" t="s">
        <v>98</v>
      </c>
      <c r="BB797" t="s">
        <v>152</v>
      </c>
      <c r="BG797" t="s">
        <v>102</v>
      </c>
      <c r="BH797" t="s">
        <v>123</v>
      </c>
      <c r="BI797" t="s">
        <v>204</v>
      </c>
      <c r="BJ797" t="s">
        <v>108</v>
      </c>
      <c r="BK797" t="s">
        <v>127</v>
      </c>
      <c r="BL797" t="s">
        <v>207</v>
      </c>
      <c r="BM797" t="s">
        <v>4808</v>
      </c>
      <c r="BP797" t="s">
        <v>171</v>
      </c>
      <c r="BQ797" t="s">
        <v>4808</v>
      </c>
      <c r="BT797" t="s">
        <v>102</v>
      </c>
      <c r="BY797" t="s">
        <v>4803</v>
      </c>
      <c r="BZ797" t="s">
        <v>4809</v>
      </c>
      <c r="CA797">
        <v>0</v>
      </c>
      <c r="CH797" s="1">
        <v>42947.678761574098</v>
      </c>
      <c r="CS797">
        <v>1</v>
      </c>
    </row>
    <row r="798" spans="1:97">
      <c r="A798">
        <v>798</v>
      </c>
      <c r="B798" t="s">
        <v>4811</v>
      </c>
      <c r="D798" t="s">
        <v>7547</v>
      </c>
      <c r="E798" t="s">
        <v>6732</v>
      </c>
      <c r="G798" t="s">
        <v>105</v>
      </c>
      <c r="H798">
        <v>19881001</v>
      </c>
      <c r="I798" t="s">
        <v>4812</v>
      </c>
      <c r="L798" t="s">
        <v>4813</v>
      </c>
      <c r="M798" t="s">
        <v>677</v>
      </c>
      <c r="N798" t="s">
        <v>4814</v>
      </c>
      <c r="T798" t="s">
        <v>469</v>
      </c>
      <c r="X798" t="s">
        <v>102</v>
      </c>
      <c r="Y798" t="s">
        <v>123</v>
      </c>
      <c r="Z798" t="s">
        <v>473</v>
      </c>
      <c r="AB798" t="s">
        <v>138</v>
      </c>
      <c r="AC798" t="s">
        <v>98</v>
      </c>
      <c r="AE798" t="s">
        <v>98</v>
      </c>
      <c r="AH798" s="1">
        <v>43016.6226157407</v>
      </c>
      <c r="AI798" s="1">
        <v>43291.419293981497</v>
      </c>
      <c r="AJ798" t="s">
        <v>772</v>
      </c>
      <c r="AL798" t="s">
        <v>4815</v>
      </c>
      <c r="AM798" t="s">
        <v>4810</v>
      </c>
      <c r="AR798" t="s">
        <v>105</v>
      </c>
      <c r="AT798" t="s">
        <v>108</v>
      </c>
      <c r="AU798" t="s">
        <v>127</v>
      </c>
      <c r="AV798" t="s">
        <v>476</v>
      </c>
      <c r="AX798" t="s">
        <v>678</v>
      </c>
      <c r="AZ798" t="s">
        <v>98</v>
      </c>
      <c r="BB798" t="s">
        <v>130</v>
      </c>
      <c r="BG798" t="s">
        <v>1713</v>
      </c>
      <c r="BH798" t="s">
        <v>4816</v>
      </c>
      <c r="BI798" t="s">
        <v>4817</v>
      </c>
      <c r="BJ798" t="s">
        <v>2158</v>
      </c>
      <c r="BK798" t="s">
        <v>4818</v>
      </c>
      <c r="BL798" t="s">
        <v>4819</v>
      </c>
      <c r="BR798" t="s">
        <v>102</v>
      </c>
      <c r="BX798">
        <v>1</v>
      </c>
      <c r="BZ798" t="s">
        <v>4820</v>
      </c>
      <c r="CA798">
        <v>0</v>
      </c>
      <c r="CH798" s="1">
        <v>43291.419293981497</v>
      </c>
      <c r="CS798">
        <v>1</v>
      </c>
    </row>
    <row r="799" spans="1:97">
      <c r="A799">
        <v>799</v>
      </c>
      <c r="B799" t="s">
        <v>4185</v>
      </c>
      <c r="D799" t="s">
        <v>7548</v>
      </c>
      <c r="E799" t="s">
        <v>6733</v>
      </c>
      <c r="G799" t="s">
        <v>98</v>
      </c>
      <c r="H799">
        <v>19501013</v>
      </c>
      <c r="I799" t="s">
        <v>498</v>
      </c>
      <c r="L799" t="s">
        <v>498</v>
      </c>
      <c r="M799" t="s">
        <v>100</v>
      </c>
      <c r="T799" t="s">
        <v>498</v>
      </c>
      <c r="X799" t="s">
        <v>102</v>
      </c>
      <c r="Y799" t="s">
        <v>123</v>
      </c>
      <c r="Z799" t="s">
        <v>499</v>
      </c>
      <c r="AB799" t="s">
        <v>138</v>
      </c>
      <c r="AC799" t="s">
        <v>98</v>
      </c>
      <c r="AE799" t="s">
        <v>105</v>
      </c>
      <c r="AH799" s="1">
        <v>43032.755243055602</v>
      </c>
      <c r="AI799" s="1">
        <v>43032.755243055602</v>
      </c>
      <c r="AJ799" t="s">
        <v>2539</v>
      </c>
      <c r="AM799" t="s">
        <v>4821</v>
      </c>
      <c r="AR799" t="s">
        <v>98</v>
      </c>
      <c r="AT799" t="s">
        <v>108</v>
      </c>
      <c r="AU799" t="s">
        <v>127</v>
      </c>
      <c r="AV799" t="s">
        <v>501</v>
      </c>
      <c r="AX799" t="s">
        <v>112</v>
      </c>
      <c r="AZ799" t="s">
        <v>98</v>
      </c>
      <c r="BB799" t="s">
        <v>130</v>
      </c>
      <c r="BG799" t="s">
        <v>102</v>
      </c>
      <c r="BH799" t="s">
        <v>123</v>
      </c>
      <c r="BI799" t="s">
        <v>499</v>
      </c>
      <c r="BJ799" t="s">
        <v>108</v>
      </c>
      <c r="BK799" t="s">
        <v>127</v>
      </c>
      <c r="BL799" t="s">
        <v>501</v>
      </c>
      <c r="BR799" t="s">
        <v>102</v>
      </c>
      <c r="BX799">
        <v>0</v>
      </c>
      <c r="BZ799" t="s">
        <v>4822</v>
      </c>
      <c r="CA799">
        <v>0</v>
      </c>
      <c r="CH799" s="1">
        <v>43032.755243055602</v>
      </c>
      <c r="CS799">
        <v>1</v>
      </c>
    </row>
    <row r="800" spans="1:97">
      <c r="A800">
        <v>800</v>
      </c>
      <c r="B800" t="s">
        <v>4824</v>
      </c>
      <c r="D800" t="s">
        <v>7549</v>
      </c>
      <c r="E800" t="s">
        <v>6734</v>
      </c>
      <c r="G800" t="s">
        <v>98</v>
      </c>
      <c r="H800">
        <v>19780101</v>
      </c>
      <c r="L800" t="s">
        <v>175</v>
      </c>
      <c r="M800" t="s">
        <v>100</v>
      </c>
      <c r="T800" t="s">
        <v>176</v>
      </c>
      <c r="X800" t="s">
        <v>102</v>
      </c>
      <c r="Y800" t="s">
        <v>136</v>
      </c>
      <c r="Z800" t="s">
        <v>177</v>
      </c>
      <c r="AB800" t="s">
        <v>138</v>
      </c>
      <c r="AC800" t="s">
        <v>98</v>
      </c>
      <c r="AE800" t="s">
        <v>98</v>
      </c>
      <c r="AH800" s="1">
        <v>43213.000173611101</v>
      </c>
      <c r="AI800" s="1">
        <v>43628.5948263889</v>
      </c>
      <c r="AJ800" t="s">
        <v>647</v>
      </c>
      <c r="AL800" t="s">
        <v>4825</v>
      </c>
      <c r="AM800" t="s">
        <v>4823</v>
      </c>
      <c r="AN800" t="s">
        <v>105</v>
      </c>
      <c r="AR800" t="s">
        <v>98</v>
      </c>
      <c r="AT800" t="s">
        <v>108</v>
      </c>
      <c r="AU800" t="s">
        <v>141</v>
      </c>
      <c r="AV800" t="s">
        <v>181</v>
      </c>
      <c r="AX800" t="s">
        <v>112</v>
      </c>
      <c r="AZ800" t="s">
        <v>98</v>
      </c>
      <c r="BB800" t="s">
        <v>130</v>
      </c>
      <c r="BF800" t="s">
        <v>114</v>
      </c>
      <c r="BG800" t="s">
        <v>102</v>
      </c>
      <c r="BH800" t="s">
        <v>136</v>
      </c>
      <c r="BI800" t="s">
        <v>177</v>
      </c>
      <c r="BJ800" t="s">
        <v>108</v>
      </c>
      <c r="BK800" t="s">
        <v>141</v>
      </c>
      <c r="BL800" t="s">
        <v>181</v>
      </c>
      <c r="BR800" t="s">
        <v>102</v>
      </c>
      <c r="BX800">
        <v>1</v>
      </c>
      <c r="BZ800" t="s">
        <v>4826</v>
      </c>
      <c r="CA800">
        <v>0</v>
      </c>
      <c r="CH800" s="1">
        <v>43213.000173611101</v>
      </c>
      <c r="CS800">
        <v>1</v>
      </c>
    </row>
    <row r="801" spans="1:97">
      <c r="A801">
        <v>801</v>
      </c>
      <c r="B801" t="s">
        <v>4828</v>
      </c>
      <c r="D801" t="s">
        <v>7550</v>
      </c>
      <c r="E801" t="s">
        <v>5873</v>
      </c>
      <c r="G801" t="s">
        <v>98</v>
      </c>
      <c r="H801">
        <v>20190426</v>
      </c>
      <c r="L801" t="s">
        <v>1784</v>
      </c>
      <c r="M801" t="s">
        <v>122</v>
      </c>
      <c r="T801" t="s">
        <v>1783</v>
      </c>
      <c r="X801" t="s">
        <v>102</v>
      </c>
      <c r="Y801" t="s">
        <v>136</v>
      </c>
      <c r="Z801" t="s">
        <v>1593</v>
      </c>
      <c r="AB801" t="s">
        <v>138</v>
      </c>
      <c r="AC801" t="s">
        <v>98</v>
      </c>
      <c r="AE801" t="s">
        <v>98</v>
      </c>
      <c r="AH801" s="1">
        <v>43593.488738425898</v>
      </c>
      <c r="AI801" s="1">
        <v>43593.489409722199</v>
      </c>
      <c r="AJ801" t="s">
        <v>647</v>
      </c>
      <c r="AL801" t="s">
        <v>4829</v>
      </c>
      <c r="AM801" t="s">
        <v>4827</v>
      </c>
      <c r="AN801" t="s">
        <v>105</v>
      </c>
      <c r="AR801" t="s">
        <v>105</v>
      </c>
      <c r="AT801" t="s">
        <v>108</v>
      </c>
      <c r="AU801" t="s">
        <v>141</v>
      </c>
      <c r="AV801" t="s">
        <v>1596</v>
      </c>
      <c r="AX801" t="s">
        <v>129</v>
      </c>
      <c r="AZ801" t="s">
        <v>98</v>
      </c>
      <c r="BB801" t="s">
        <v>130</v>
      </c>
      <c r="BF801" t="s">
        <v>114</v>
      </c>
      <c r="BG801" t="s">
        <v>102</v>
      </c>
      <c r="BH801" t="s">
        <v>136</v>
      </c>
      <c r="BI801" t="s">
        <v>1593</v>
      </c>
      <c r="BJ801" t="s">
        <v>108</v>
      </c>
      <c r="BK801" t="s">
        <v>141</v>
      </c>
      <c r="BL801" t="s">
        <v>1596</v>
      </c>
      <c r="BR801" t="s">
        <v>102</v>
      </c>
      <c r="BX801">
        <v>1</v>
      </c>
      <c r="BZ801" t="s">
        <v>4830</v>
      </c>
      <c r="CA801">
        <v>2207</v>
      </c>
      <c r="CB801">
        <v>3410085</v>
      </c>
      <c r="CD801">
        <v>2</v>
      </c>
      <c r="CE801">
        <v>2</v>
      </c>
      <c r="CH801" s="1">
        <v>43593.489409722199</v>
      </c>
      <c r="CJ801" t="s">
        <v>4831</v>
      </c>
      <c r="CS801">
        <v>1</v>
      </c>
    </row>
    <row r="802" spans="1:97">
      <c r="A802">
        <v>802</v>
      </c>
      <c r="B802" t="s">
        <v>4833</v>
      </c>
      <c r="D802" t="s">
        <v>7551</v>
      </c>
      <c r="E802" t="s">
        <v>6735</v>
      </c>
      <c r="G802" t="s">
        <v>98</v>
      </c>
      <c r="H802">
        <v>20190409</v>
      </c>
      <c r="L802" t="s">
        <v>943</v>
      </c>
      <c r="M802" t="s">
        <v>122</v>
      </c>
      <c r="T802" t="s">
        <v>814</v>
      </c>
      <c r="X802" t="s">
        <v>102</v>
      </c>
      <c r="Y802" t="s">
        <v>123</v>
      </c>
      <c r="Z802" t="s">
        <v>248</v>
      </c>
      <c r="AC802" t="s">
        <v>98</v>
      </c>
      <c r="AH802" s="1">
        <v>43593.496365740699</v>
      </c>
      <c r="AI802" s="1">
        <v>43593.525081018503</v>
      </c>
      <c r="AJ802" t="s">
        <v>772</v>
      </c>
      <c r="AM802" t="s">
        <v>4832</v>
      </c>
      <c r="AN802" t="s">
        <v>105</v>
      </c>
      <c r="AR802" t="s">
        <v>105</v>
      </c>
      <c r="AT802" t="s">
        <v>108</v>
      </c>
      <c r="AU802" t="s">
        <v>127</v>
      </c>
      <c r="AV802" t="s">
        <v>251</v>
      </c>
      <c r="AX802" t="s">
        <v>129</v>
      </c>
      <c r="AZ802" t="s">
        <v>98</v>
      </c>
      <c r="BB802" t="s">
        <v>130</v>
      </c>
      <c r="BF802" t="s">
        <v>114</v>
      </c>
      <c r="BG802" t="s">
        <v>102</v>
      </c>
      <c r="BH802" t="s">
        <v>123</v>
      </c>
      <c r="BI802" t="s">
        <v>248</v>
      </c>
      <c r="BJ802" t="s">
        <v>108</v>
      </c>
      <c r="BK802" t="s">
        <v>127</v>
      </c>
      <c r="BL802" t="s">
        <v>251</v>
      </c>
      <c r="BR802" t="s">
        <v>102</v>
      </c>
      <c r="BX802">
        <v>0</v>
      </c>
      <c r="BZ802" t="s">
        <v>4833</v>
      </c>
      <c r="CA802">
        <v>62650</v>
      </c>
      <c r="CB802">
        <v>3410087</v>
      </c>
      <c r="CD802">
        <v>3</v>
      </c>
      <c r="CE802">
        <v>2</v>
      </c>
      <c r="CH802" s="1">
        <v>43593.525081018503</v>
      </c>
      <c r="CJ802" t="s">
        <v>4834</v>
      </c>
      <c r="CS802">
        <v>1</v>
      </c>
    </row>
    <row r="803" spans="1:97">
      <c r="A803">
        <v>803</v>
      </c>
      <c r="B803" t="s">
        <v>4836</v>
      </c>
      <c r="D803" t="s">
        <v>7552</v>
      </c>
      <c r="E803" t="s">
        <v>6736</v>
      </c>
      <c r="G803" t="s">
        <v>105</v>
      </c>
      <c r="H803">
        <v>19870927</v>
      </c>
      <c r="I803" t="s">
        <v>819</v>
      </c>
      <c r="L803" t="s">
        <v>820</v>
      </c>
      <c r="M803" t="s">
        <v>245</v>
      </c>
      <c r="N803" t="s">
        <v>4837</v>
      </c>
      <c r="T803" t="s">
        <v>819</v>
      </c>
      <c r="X803" t="s">
        <v>102</v>
      </c>
      <c r="Y803" t="s">
        <v>136</v>
      </c>
      <c r="Z803" t="s">
        <v>823</v>
      </c>
      <c r="AB803" t="s">
        <v>138</v>
      </c>
      <c r="AC803" t="s">
        <v>98</v>
      </c>
      <c r="AE803" t="s">
        <v>98</v>
      </c>
      <c r="AH803" s="1">
        <v>43132.332835648202</v>
      </c>
      <c r="AI803" s="1">
        <v>43132.332835648202</v>
      </c>
      <c r="AJ803" t="s">
        <v>4838</v>
      </c>
      <c r="AK803" t="s">
        <v>4839</v>
      </c>
      <c r="AL803" t="s">
        <v>4840</v>
      </c>
      <c r="AM803" t="s">
        <v>4835</v>
      </c>
      <c r="AR803" t="s">
        <v>105</v>
      </c>
      <c r="AT803" t="s">
        <v>108</v>
      </c>
      <c r="AU803" t="s">
        <v>141</v>
      </c>
      <c r="AV803" t="s">
        <v>826</v>
      </c>
      <c r="AX803" t="s">
        <v>252</v>
      </c>
      <c r="AZ803" t="s">
        <v>98</v>
      </c>
      <c r="BB803" t="s">
        <v>152</v>
      </c>
      <c r="BG803" t="s">
        <v>102</v>
      </c>
      <c r="BH803" t="s">
        <v>136</v>
      </c>
      <c r="BI803" t="s">
        <v>823</v>
      </c>
      <c r="BJ803" t="s">
        <v>108</v>
      </c>
      <c r="BK803" t="s">
        <v>141</v>
      </c>
      <c r="BL803" t="s">
        <v>826</v>
      </c>
      <c r="BR803" t="s">
        <v>1291</v>
      </c>
      <c r="BZ803" t="s">
        <v>4841</v>
      </c>
      <c r="CA803">
        <v>0</v>
      </c>
      <c r="CH803" s="1">
        <v>43132.332835648202</v>
      </c>
      <c r="CS803">
        <v>1</v>
      </c>
    </row>
    <row r="804" spans="1:97">
      <c r="A804">
        <v>804</v>
      </c>
      <c r="B804" t="s">
        <v>4843</v>
      </c>
      <c r="D804" t="s">
        <v>7439</v>
      </c>
      <c r="E804" t="s">
        <v>6737</v>
      </c>
      <c r="G804" t="s">
        <v>98</v>
      </c>
      <c r="H804">
        <v>19820519</v>
      </c>
      <c r="I804" t="s">
        <v>4845</v>
      </c>
      <c r="L804" t="s">
        <v>4846</v>
      </c>
      <c r="M804" t="s">
        <v>100</v>
      </c>
      <c r="T804" t="s">
        <v>886</v>
      </c>
      <c r="X804" t="s">
        <v>102</v>
      </c>
      <c r="Y804" t="s">
        <v>123</v>
      </c>
      <c r="Z804" t="s">
        <v>165</v>
      </c>
      <c r="AB804" t="s">
        <v>138</v>
      </c>
      <c r="AC804" t="s">
        <v>98</v>
      </c>
      <c r="AE804" t="s">
        <v>98</v>
      </c>
      <c r="AH804" s="1">
        <v>43132.374062499999</v>
      </c>
      <c r="AI804" s="1">
        <v>43132.374062499999</v>
      </c>
      <c r="AJ804" t="s">
        <v>4847</v>
      </c>
      <c r="AL804" t="s">
        <v>4848</v>
      </c>
      <c r="AM804" t="s">
        <v>4842</v>
      </c>
      <c r="AR804" t="s">
        <v>98</v>
      </c>
      <c r="AT804" t="s">
        <v>108</v>
      </c>
      <c r="AU804" t="s">
        <v>127</v>
      </c>
      <c r="AV804" t="s">
        <v>169</v>
      </c>
      <c r="AX804" t="s">
        <v>112</v>
      </c>
      <c r="AZ804" t="s">
        <v>98</v>
      </c>
      <c r="BB804" t="s">
        <v>130</v>
      </c>
      <c r="BG804" t="s">
        <v>4849</v>
      </c>
      <c r="BH804" t="s">
        <v>4850</v>
      </c>
      <c r="BI804" t="s">
        <v>4851</v>
      </c>
      <c r="BJ804" t="s">
        <v>4852</v>
      </c>
      <c r="BK804" t="s">
        <v>4853</v>
      </c>
      <c r="BL804" t="s">
        <v>4854</v>
      </c>
      <c r="BR804" t="s">
        <v>102</v>
      </c>
      <c r="BX804">
        <v>1</v>
      </c>
      <c r="BZ804" t="s">
        <v>4855</v>
      </c>
      <c r="CA804">
        <v>0</v>
      </c>
      <c r="CH804" s="1">
        <v>43132.374062499999</v>
      </c>
      <c r="CS804">
        <v>1</v>
      </c>
    </row>
    <row r="805" spans="1:97">
      <c r="A805">
        <v>805</v>
      </c>
      <c r="B805" t="s">
        <v>4857</v>
      </c>
      <c r="D805" t="s">
        <v>7553</v>
      </c>
      <c r="E805" t="s">
        <v>6738</v>
      </c>
      <c r="G805" t="s">
        <v>98</v>
      </c>
      <c r="H805">
        <v>19910221</v>
      </c>
      <c r="I805" t="s">
        <v>1690</v>
      </c>
      <c r="L805" t="s">
        <v>836</v>
      </c>
      <c r="M805" t="s">
        <v>122</v>
      </c>
      <c r="N805" t="s">
        <v>4858</v>
      </c>
      <c r="T805" t="s">
        <v>1690</v>
      </c>
      <c r="X805" t="s">
        <v>102</v>
      </c>
      <c r="Y805" t="s">
        <v>136</v>
      </c>
      <c r="Z805" t="s">
        <v>838</v>
      </c>
      <c r="AB805" t="s">
        <v>138</v>
      </c>
      <c r="AC805" t="s">
        <v>98</v>
      </c>
      <c r="AE805" t="s">
        <v>98</v>
      </c>
      <c r="AH805" s="1">
        <v>43132.403113425898</v>
      </c>
      <c r="AI805" s="1">
        <v>43132.403113425898</v>
      </c>
      <c r="AJ805" t="s">
        <v>991</v>
      </c>
      <c r="AL805" t="s">
        <v>4859</v>
      </c>
      <c r="AM805" t="s">
        <v>4856</v>
      </c>
      <c r="AR805" t="s">
        <v>105</v>
      </c>
      <c r="AT805" t="s">
        <v>108</v>
      </c>
      <c r="AU805" t="s">
        <v>141</v>
      </c>
      <c r="AV805" t="s">
        <v>842</v>
      </c>
      <c r="AX805" t="s">
        <v>129</v>
      </c>
      <c r="AZ805" t="s">
        <v>98</v>
      </c>
      <c r="BB805" t="s">
        <v>130</v>
      </c>
      <c r="BG805" t="s">
        <v>102</v>
      </c>
      <c r="BH805" t="s">
        <v>136</v>
      </c>
      <c r="BI805" t="s">
        <v>838</v>
      </c>
      <c r="BJ805" t="s">
        <v>108</v>
      </c>
      <c r="BK805" t="s">
        <v>141</v>
      </c>
      <c r="BL805" t="s">
        <v>842</v>
      </c>
      <c r="BR805" t="s">
        <v>102</v>
      </c>
      <c r="BX805">
        <v>1</v>
      </c>
      <c r="BZ805" t="s">
        <v>4860</v>
      </c>
      <c r="CA805">
        <v>0</v>
      </c>
      <c r="CH805" s="1">
        <v>43132.403113425898</v>
      </c>
      <c r="CS805">
        <v>1</v>
      </c>
    </row>
    <row r="806" spans="1:97">
      <c r="A806">
        <v>806</v>
      </c>
      <c r="B806" t="s">
        <v>4862</v>
      </c>
      <c r="D806" t="s">
        <v>7554</v>
      </c>
      <c r="E806" t="s">
        <v>6739</v>
      </c>
      <c r="G806" t="s">
        <v>105</v>
      </c>
      <c r="H806">
        <v>19891105</v>
      </c>
      <c r="I806" t="s">
        <v>638</v>
      </c>
      <c r="L806" t="s">
        <v>638</v>
      </c>
      <c r="M806" t="s">
        <v>212</v>
      </c>
      <c r="N806" t="s">
        <v>4863</v>
      </c>
      <c r="T806" t="s">
        <v>638</v>
      </c>
      <c r="X806" t="s">
        <v>102</v>
      </c>
      <c r="Y806" t="s">
        <v>123</v>
      </c>
      <c r="Z806" t="s">
        <v>591</v>
      </c>
      <c r="AB806" t="s">
        <v>138</v>
      </c>
      <c r="AC806" t="s">
        <v>98</v>
      </c>
      <c r="AE806" t="s">
        <v>105</v>
      </c>
      <c r="AH806" s="1">
        <v>43425.395150463002</v>
      </c>
      <c r="AI806" s="1">
        <v>43425.395150463002</v>
      </c>
      <c r="AJ806" t="s">
        <v>3484</v>
      </c>
      <c r="AK806" t="s">
        <v>279</v>
      </c>
      <c r="AM806" t="s">
        <v>4861</v>
      </c>
      <c r="AR806" t="s">
        <v>105</v>
      </c>
      <c r="AT806" t="s">
        <v>108</v>
      </c>
      <c r="AU806" t="s">
        <v>127</v>
      </c>
      <c r="AV806" t="s">
        <v>594</v>
      </c>
      <c r="AX806" t="s">
        <v>213</v>
      </c>
      <c r="AZ806" t="s">
        <v>98</v>
      </c>
      <c r="BB806" t="s">
        <v>152</v>
      </c>
      <c r="BG806" t="s">
        <v>102</v>
      </c>
      <c r="BH806" t="s">
        <v>123</v>
      </c>
      <c r="BI806" t="s">
        <v>591</v>
      </c>
      <c r="BJ806" t="s">
        <v>108</v>
      </c>
      <c r="BK806" t="s">
        <v>127</v>
      </c>
      <c r="BL806" t="s">
        <v>594</v>
      </c>
      <c r="BR806" t="s">
        <v>102</v>
      </c>
      <c r="BX806">
        <v>0</v>
      </c>
      <c r="BZ806" t="s">
        <v>3033</v>
      </c>
      <c r="CA806">
        <v>0</v>
      </c>
      <c r="CH806" s="1">
        <v>43425.395150463002</v>
      </c>
      <c r="CS806">
        <v>1</v>
      </c>
    </row>
    <row r="807" spans="1:97">
      <c r="A807">
        <v>807</v>
      </c>
      <c r="B807" t="s">
        <v>4865</v>
      </c>
      <c r="D807" t="s">
        <v>7555</v>
      </c>
      <c r="E807" t="s">
        <v>6740</v>
      </c>
      <c r="G807" t="s">
        <v>105</v>
      </c>
      <c r="H807">
        <v>19650921</v>
      </c>
      <c r="I807" t="s">
        <v>749</v>
      </c>
      <c r="L807" t="s">
        <v>749</v>
      </c>
      <c r="M807" t="s">
        <v>212</v>
      </c>
      <c r="N807" t="s">
        <v>4866</v>
      </c>
      <c r="T807" t="s">
        <v>749</v>
      </c>
      <c r="X807" t="s">
        <v>102</v>
      </c>
      <c r="Y807" t="s">
        <v>136</v>
      </c>
      <c r="Z807" t="s">
        <v>751</v>
      </c>
      <c r="AB807" t="s">
        <v>138</v>
      </c>
      <c r="AC807" t="s">
        <v>98</v>
      </c>
      <c r="AE807" t="s">
        <v>105</v>
      </c>
      <c r="AH807" s="1">
        <v>43374.938078703701</v>
      </c>
      <c r="AI807" s="1">
        <v>43374.938078703701</v>
      </c>
      <c r="AJ807" t="s">
        <v>752</v>
      </c>
      <c r="AK807" t="s">
        <v>279</v>
      </c>
      <c r="AM807" t="s">
        <v>4864</v>
      </c>
      <c r="AR807" t="s">
        <v>105</v>
      </c>
      <c r="AT807" t="s">
        <v>108</v>
      </c>
      <c r="AU807" t="s">
        <v>141</v>
      </c>
      <c r="AV807" t="s">
        <v>753</v>
      </c>
      <c r="AX807" t="s">
        <v>213</v>
      </c>
      <c r="AZ807" t="s">
        <v>98</v>
      </c>
      <c r="BB807" t="s">
        <v>152</v>
      </c>
      <c r="BG807" t="s">
        <v>102</v>
      </c>
      <c r="BH807" t="s">
        <v>136</v>
      </c>
      <c r="BI807" t="s">
        <v>751</v>
      </c>
      <c r="BJ807" t="s">
        <v>108</v>
      </c>
      <c r="BK807" t="s">
        <v>141</v>
      </c>
      <c r="BL807" t="s">
        <v>753</v>
      </c>
      <c r="BR807" t="s">
        <v>102</v>
      </c>
      <c r="BX807">
        <v>0</v>
      </c>
      <c r="BZ807" t="s">
        <v>4867</v>
      </c>
      <c r="CA807">
        <v>0</v>
      </c>
      <c r="CH807" s="1">
        <v>43374.938078703701</v>
      </c>
      <c r="CS807">
        <v>1</v>
      </c>
    </row>
    <row r="808" spans="1:97">
      <c r="A808">
        <v>808</v>
      </c>
      <c r="B808" t="s">
        <v>4865</v>
      </c>
      <c r="D808" t="s">
        <v>7556</v>
      </c>
      <c r="E808" t="s">
        <v>6741</v>
      </c>
      <c r="G808" t="s">
        <v>98</v>
      </c>
      <c r="H808">
        <v>19900901</v>
      </c>
      <c r="I808" t="s">
        <v>749</v>
      </c>
      <c r="L808" t="s">
        <v>749</v>
      </c>
      <c r="M808" t="s">
        <v>122</v>
      </c>
      <c r="N808" t="s">
        <v>4869</v>
      </c>
      <c r="T808" t="s">
        <v>749</v>
      </c>
      <c r="X808" t="s">
        <v>102</v>
      </c>
      <c r="Y808" t="s">
        <v>136</v>
      </c>
      <c r="Z808" t="s">
        <v>751</v>
      </c>
      <c r="AB808" t="s">
        <v>138</v>
      </c>
      <c r="AC808" t="s">
        <v>98</v>
      </c>
      <c r="AE808" t="s">
        <v>98</v>
      </c>
      <c r="AH808" s="1">
        <v>43374.938078703701</v>
      </c>
      <c r="AI808" s="1">
        <v>43374.938078703701</v>
      </c>
      <c r="AJ808" t="s">
        <v>752</v>
      </c>
      <c r="AL808" t="s">
        <v>4870</v>
      </c>
      <c r="AM808" t="s">
        <v>4868</v>
      </c>
      <c r="AR808" t="s">
        <v>105</v>
      </c>
      <c r="AT808" t="s">
        <v>108</v>
      </c>
      <c r="AU808" t="s">
        <v>141</v>
      </c>
      <c r="AV808" t="s">
        <v>753</v>
      </c>
      <c r="AX808" t="s">
        <v>129</v>
      </c>
      <c r="AZ808" t="s">
        <v>98</v>
      </c>
      <c r="BB808" t="s">
        <v>130</v>
      </c>
      <c r="BG808" t="s">
        <v>102</v>
      </c>
      <c r="BH808" t="s">
        <v>136</v>
      </c>
      <c r="BI808" t="s">
        <v>751</v>
      </c>
      <c r="BJ808" t="s">
        <v>108</v>
      </c>
      <c r="BK808" t="s">
        <v>141</v>
      </c>
      <c r="BL808" t="s">
        <v>753</v>
      </c>
      <c r="BR808" t="s">
        <v>102</v>
      </c>
      <c r="BX808">
        <v>1</v>
      </c>
      <c r="BZ808" t="s">
        <v>4871</v>
      </c>
      <c r="CA808">
        <v>0</v>
      </c>
      <c r="CH808" s="1">
        <v>43374.938078703701</v>
      </c>
      <c r="CS808">
        <v>1</v>
      </c>
    </row>
    <row r="809" spans="1:97">
      <c r="A809">
        <v>809</v>
      </c>
      <c r="B809" t="s">
        <v>4865</v>
      </c>
      <c r="D809" t="s">
        <v>7557</v>
      </c>
      <c r="E809" t="s">
        <v>6742</v>
      </c>
      <c r="G809" t="s">
        <v>105</v>
      </c>
      <c r="H809">
        <v>19650920</v>
      </c>
      <c r="I809" t="s">
        <v>749</v>
      </c>
      <c r="L809" t="s">
        <v>749</v>
      </c>
      <c r="M809" t="s">
        <v>212</v>
      </c>
      <c r="N809" t="s">
        <v>4866</v>
      </c>
      <c r="T809" t="s">
        <v>749</v>
      </c>
      <c r="X809" t="s">
        <v>102</v>
      </c>
      <c r="Y809" t="s">
        <v>136</v>
      </c>
      <c r="Z809" t="s">
        <v>751</v>
      </c>
      <c r="AB809" t="s">
        <v>138</v>
      </c>
      <c r="AC809" t="s">
        <v>98</v>
      </c>
      <c r="AE809" t="s">
        <v>105</v>
      </c>
      <c r="AH809" s="1">
        <v>43374.938078703701</v>
      </c>
      <c r="AI809" s="1">
        <v>43374.938078703701</v>
      </c>
      <c r="AJ809" t="s">
        <v>752</v>
      </c>
      <c r="AK809" t="s">
        <v>279</v>
      </c>
      <c r="AM809" t="s">
        <v>4872</v>
      </c>
      <c r="AR809" t="s">
        <v>105</v>
      </c>
      <c r="AT809" t="s">
        <v>108</v>
      </c>
      <c r="AU809" t="s">
        <v>141</v>
      </c>
      <c r="AV809" t="s">
        <v>753</v>
      </c>
      <c r="AX809" t="s">
        <v>213</v>
      </c>
      <c r="AZ809" t="s">
        <v>98</v>
      </c>
      <c r="BB809" t="s">
        <v>152</v>
      </c>
      <c r="BG809" t="s">
        <v>102</v>
      </c>
      <c r="BH809" t="s">
        <v>136</v>
      </c>
      <c r="BI809" t="s">
        <v>751</v>
      </c>
      <c r="BJ809" t="s">
        <v>108</v>
      </c>
      <c r="BK809" t="s">
        <v>141</v>
      </c>
      <c r="BL809" t="s">
        <v>753</v>
      </c>
      <c r="BR809" t="s">
        <v>102</v>
      </c>
      <c r="BX809">
        <v>0</v>
      </c>
      <c r="BZ809" t="s">
        <v>4867</v>
      </c>
      <c r="CA809">
        <v>0</v>
      </c>
      <c r="CH809" s="1">
        <v>43374.938078703701</v>
      </c>
      <c r="CS809">
        <v>1</v>
      </c>
    </row>
    <row r="810" spans="1:97">
      <c r="A810">
        <v>810</v>
      </c>
      <c r="B810" t="s">
        <v>4862</v>
      </c>
      <c r="D810" t="s">
        <v>7558</v>
      </c>
      <c r="E810" t="s">
        <v>6743</v>
      </c>
      <c r="G810" t="s">
        <v>98</v>
      </c>
      <c r="H810">
        <v>20181026</v>
      </c>
      <c r="I810" t="s">
        <v>638</v>
      </c>
      <c r="L810" t="s">
        <v>639</v>
      </c>
      <c r="M810" t="s">
        <v>122</v>
      </c>
      <c r="T810" t="s">
        <v>638</v>
      </c>
      <c r="W810" t="s">
        <v>4874</v>
      </c>
      <c r="X810" t="s">
        <v>102</v>
      </c>
      <c r="Y810" t="s">
        <v>123</v>
      </c>
      <c r="Z810" t="s">
        <v>591</v>
      </c>
      <c r="AB810" t="s">
        <v>138</v>
      </c>
      <c r="AC810" t="s">
        <v>98</v>
      </c>
      <c r="AE810" t="s">
        <v>98</v>
      </c>
      <c r="AH810" s="1">
        <v>43425.395150463002</v>
      </c>
      <c r="AI810" s="1">
        <v>43425.395150463002</v>
      </c>
      <c r="AJ810" t="s">
        <v>3484</v>
      </c>
      <c r="AL810" t="s">
        <v>4875</v>
      </c>
      <c r="AM810" t="s">
        <v>4873</v>
      </c>
      <c r="AR810" t="s">
        <v>105</v>
      </c>
      <c r="AT810" t="s">
        <v>108</v>
      </c>
      <c r="AU810" t="s">
        <v>127</v>
      </c>
      <c r="AV810" t="s">
        <v>594</v>
      </c>
      <c r="AX810" t="s">
        <v>129</v>
      </c>
      <c r="AZ810" t="s">
        <v>98</v>
      </c>
      <c r="BB810" t="s">
        <v>130</v>
      </c>
      <c r="BG810" t="s">
        <v>102</v>
      </c>
      <c r="BH810" t="s">
        <v>123</v>
      </c>
      <c r="BI810" t="s">
        <v>591</v>
      </c>
      <c r="BJ810" t="s">
        <v>108</v>
      </c>
      <c r="BK810" t="s">
        <v>127</v>
      </c>
      <c r="BL810" t="s">
        <v>594</v>
      </c>
      <c r="BR810" t="s">
        <v>102</v>
      </c>
      <c r="BX810">
        <v>1</v>
      </c>
      <c r="BZ810" t="s">
        <v>4876</v>
      </c>
      <c r="CA810">
        <v>0</v>
      </c>
      <c r="CH810" s="1">
        <v>43425.395150463002</v>
      </c>
      <c r="CS810">
        <v>1</v>
      </c>
    </row>
    <row r="811" spans="1:97">
      <c r="A811">
        <v>811</v>
      </c>
      <c r="B811" t="s">
        <v>4878</v>
      </c>
      <c r="D811" t="s">
        <v>7554</v>
      </c>
      <c r="E811" t="s">
        <v>6744</v>
      </c>
      <c r="G811" t="s">
        <v>105</v>
      </c>
      <c r="H811">
        <v>19530803</v>
      </c>
      <c r="I811" t="s">
        <v>334</v>
      </c>
      <c r="L811" t="s">
        <v>334</v>
      </c>
      <c r="M811" t="s">
        <v>212</v>
      </c>
      <c r="N811" t="s">
        <v>4879</v>
      </c>
      <c r="T811" t="s">
        <v>334</v>
      </c>
      <c r="X811" t="s">
        <v>102</v>
      </c>
      <c r="Y811" t="s">
        <v>123</v>
      </c>
      <c r="Z811" t="s">
        <v>336</v>
      </c>
      <c r="AB811" t="s">
        <v>138</v>
      </c>
      <c r="AC811" t="s">
        <v>98</v>
      </c>
      <c r="AE811" t="s">
        <v>105</v>
      </c>
      <c r="AH811" s="1">
        <v>43132.403113425898</v>
      </c>
      <c r="AI811" s="1">
        <v>43132.403113425898</v>
      </c>
      <c r="AJ811" t="s">
        <v>991</v>
      </c>
      <c r="AK811" t="s">
        <v>279</v>
      </c>
      <c r="AM811" t="s">
        <v>4877</v>
      </c>
      <c r="AR811" t="s">
        <v>105</v>
      </c>
      <c r="AT811" t="s">
        <v>108</v>
      </c>
      <c r="AU811" t="s">
        <v>127</v>
      </c>
      <c r="AV811" t="s">
        <v>339</v>
      </c>
      <c r="AX811" t="s">
        <v>213</v>
      </c>
      <c r="AZ811" t="s">
        <v>98</v>
      </c>
      <c r="BB811" t="s">
        <v>152</v>
      </c>
      <c r="BG811" t="s">
        <v>102</v>
      </c>
      <c r="BH811" t="s">
        <v>123</v>
      </c>
      <c r="BI811" t="s">
        <v>336</v>
      </c>
      <c r="BJ811" t="s">
        <v>108</v>
      </c>
      <c r="BK811" t="s">
        <v>127</v>
      </c>
      <c r="BL811" t="s">
        <v>339</v>
      </c>
      <c r="BR811" t="s">
        <v>102</v>
      </c>
      <c r="BX811">
        <v>0</v>
      </c>
      <c r="BZ811" t="s">
        <v>1883</v>
      </c>
      <c r="CA811">
        <v>0</v>
      </c>
      <c r="CH811" s="1">
        <v>43132.403113425898</v>
      </c>
      <c r="CS811">
        <v>1</v>
      </c>
    </row>
    <row r="812" spans="1:97">
      <c r="A812">
        <v>812</v>
      </c>
      <c r="B812" t="s">
        <v>4857</v>
      </c>
      <c r="D812" t="s">
        <v>7455</v>
      </c>
      <c r="E812" t="s">
        <v>6745</v>
      </c>
      <c r="G812" t="s">
        <v>105</v>
      </c>
      <c r="H812">
        <v>19950524</v>
      </c>
      <c r="I812" t="s">
        <v>1690</v>
      </c>
      <c r="L812" t="s">
        <v>1690</v>
      </c>
      <c r="M812" t="s">
        <v>677</v>
      </c>
      <c r="N812" t="s">
        <v>4881</v>
      </c>
      <c r="T812" t="s">
        <v>1690</v>
      </c>
      <c r="X812" t="s">
        <v>102</v>
      </c>
      <c r="Y812" t="s">
        <v>136</v>
      </c>
      <c r="Z812" t="s">
        <v>838</v>
      </c>
      <c r="AB812" t="s">
        <v>138</v>
      </c>
      <c r="AC812" t="s">
        <v>98</v>
      </c>
      <c r="AE812" t="s">
        <v>105</v>
      </c>
      <c r="AH812" s="1">
        <v>43132.403113425898</v>
      </c>
      <c r="AI812" s="1">
        <v>43132.403113425898</v>
      </c>
      <c r="AJ812" t="s">
        <v>991</v>
      </c>
      <c r="AK812" t="s">
        <v>279</v>
      </c>
      <c r="AM812" t="s">
        <v>4880</v>
      </c>
      <c r="AR812" t="s">
        <v>105</v>
      </c>
      <c r="AT812" t="s">
        <v>108</v>
      </c>
      <c r="AU812" t="s">
        <v>141</v>
      </c>
      <c r="AV812" t="s">
        <v>842</v>
      </c>
      <c r="AX812" t="s">
        <v>678</v>
      </c>
      <c r="AZ812" t="s">
        <v>98</v>
      </c>
      <c r="BB812" t="s">
        <v>152</v>
      </c>
      <c r="BG812" t="s">
        <v>102</v>
      </c>
      <c r="BH812" t="s">
        <v>136</v>
      </c>
      <c r="BI812" t="s">
        <v>838</v>
      </c>
      <c r="BJ812" t="s">
        <v>108</v>
      </c>
      <c r="BK812" t="s">
        <v>141</v>
      </c>
      <c r="BL812" t="s">
        <v>842</v>
      </c>
      <c r="BR812" t="s">
        <v>102</v>
      </c>
      <c r="BX812">
        <v>0</v>
      </c>
      <c r="BZ812" t="s">
        <v>4882</v>
      </c>
      <c r="CA812">
        <v>0</v>
      </c>
      <c r="CH812" s="1">
        <v>43132.403113425898</v>
      </c>
      <c r="CS812">
        <v>1</v>
      </c>
    </row>
    <row r="813" spans="1:97">
      <c r="A813">
        <v>813</v>
      </c>
      <c r="B813" t="s">
        <v>4884</v>
      </c>
      <c r="D813" t="s">
        <v>7559</v>
      </c>
      <c r="E813" t="s">
        <v>6746</v>
      </c>
      <c r="G813" t="s">
        <v>105</v>
      </c>
      <c r="H813">
        <v>19900000</v>
      </c>
      <c r="I813" t="s">
        <v>469</v>
      </c>
      <c r="L813" t="s">
        <v>469</v>
      </c>
      <c r="M813" t="s">
        <v>122</v>
      </c>
      <c r="N813" t="s">
        <v>4885</v>
      </c>
      <c r="T813" t="s">
        <v>469</v>
      </c>
      <c r="X813" t="s">
        <v>102</v>
      </c>
      <c r="Y813" t="s">
        <v>123</v>
      </c>
      <c r="Z813" t="s">
        <v>473</v>
      </c>
      <c r="AB813" t="s">
        <v>138</v>
      </c>
      <c r="AC813" t="s">
        <v>98</v>
      </c>
      <c r="AE813" t="s">
        <v>105</v>
      </c>
      <c r="AH813" s="1">
        <v>43429.859976851898</v>
      </c>
      <c r="AI813" s="1">
        <v>43429.859976851898</v>
      </c>
      <c r="AJ813" t="s">
        <v>4886</v>
      </c>
      <c r="AM813" t="s">
        <v>4883</v>
      </c>
      <c r="AQ813" t="s">
        <v>4887</v>
      </c>
      <c r="AR813" t="s">
        <v>105</v>
      </c>
      <c r="AT813" t="s">
        <v>108</v>
      </c>
      <c r="AU813" t="s">
        <v>127</v>
      </c>
      <c r="AV813" t="s">
        <v>476</v>
      </c>
      <c r="AW813" t="s">
        <v>4888</v>
      </c>
      <c r="AX813" t="s">
        <v>129</v>
      </c>
      <c r="AZ813" t="s">
        <v>98</v>
      </c>
      <c r="BB813" t="s">
        <v>130</v>
      </c>
      <c r="BG813" t="s">
        <v>102</v>
      </c>
      <c r="BH813" t="s">
        <v>123</v>
      </c>
      <c r="BI813" t="s">
        <v>473</v>
      </c>
      <c r="BJ813" t="s">
        <v>108</v>
      </c>
      <c r="BK813" t="s">
        <v>127</v>
      </c>
      <c r="BL813" t="s">
        <v>476</v>
      </c>
      <c r="BR813" t="s">
        <v>102</v>
      </c>
      <c r="BX813">
        <v>0</v>
      </c>
      <c r="BZ813" t="s">
        <v>4889</v>
      </c>
      <c r="CA813">
        <v>0</v>
      </c>
      <c r="CH813" s="1">
        <v>43429.859976851898</v>
      </c>
      <c r="CS813">
        <v>1</v>
      </c>
    </row>
    <row r="814" spans="1:97">
      <c r="A814">
        <v>814</v>
      </c>
      <c r="B814" t="s">
        <v>4891</v>
      </c>
      <c r="D814" t="s">
        <v>7560</v>
      </c>
      <c r="E814" t="s">
        <v>6747</v>
      </c>
      <c r="G814" t="s">
        <v>105</v>
      </c>
      <c r="H814">
        <v>20070724</v>
      </c>
      <c r="I814" t="s">
        <v>147</v>
      </c>
      <c r="L814" t="s">
        <v>895</v>
      </c>
      <c r="M814" t="s">
        <v>122</v>
      </c>
      <c r="T814" t="s">
        <v>147</v>
      </c>
      <c r="X814" t="s">
        <v>102</v>
      </c>
      <c r="Y814" t="s">
        <v>123</v>
      </c>
      <c r="Z814" t="s">
        <v>148</v>
      </c>
      <c r="AB814" t="s">
        <v>138</v>
      </c>
      <c r="AC814" t="s">
        <v>98</v>
      </c>
      <c r="AE814" t="s">
        <v>98</v>
      </c>
      <c r="AH814" s="1">
        <v>43430.757638888899</v>
      </c>
      <c r="AI814" s="1">
        <v>43459.746435185203</v>
      </c>
      <c r="AJ814" t="s">
        <v>2124</v>
      </c>
      <c r="AL814" t="s">
        <v>4892</v>
      </c>
      <c r="AM814" t="s">
        <v>4890</v>
      </c>
      <c r="AR814" t="s">
        <v>105</v>
      </c>
      <c r="AT814" t="s">
        <v>108</v>
      </c>
      <c r="AU814" t="s">
        <v>127</v>
      </c>
      <c r="AV814" t="s">
        <v>151</v>
      </c>
      <c r="AX814" t="s">
        <v>129</v>
      </c>
      <c r="AZ814" t="s">
        <v>98</v>
      </c>
      <c r="BB814" t="s">
        <v>130</v>
      </c>
      <c r="BG814" t="s">
        <v>102</v>
      </c>
      <c r="BH814" t="s">
        <v>123</v>
      </c>
      <c r="BI814" t="s">
        <v>148</v>
      </c>
      <c r="BJ814" t="s">
        <v>108</v>
      </c>
      <c r="BK814" t="s">
        <v>127</v>
      </c>
      <c r="BL814" t="s">
        <v>151</v>
      </c>
      <c r="BR814" t="s">
        <v>102</v>
      </c>
      <c r="BX814">
        <v>1</v>
      </c>
      <c r="BZ814" t="s">
        <v>4893</v>
      </c>
      <c r="CA814">
        <v>0</v>
      </c>
      <c r="CH814" s="1">
        <v>43459.746435185203</v>
      </c>
      <c r="CS814">
        <v>1</v>
      </c>
    </row>
    <row r="815" spans="1:97">
      <c r="A815">
        <v>815</v>
      </c>
      <c r="B815" t="s">
        <v>4884</v>
      </c>
      <c r="D815" t="s">
        <v>7561</v>
      </c>
      <c r="E815" t="s">
        <v>6748</v>
      </c>
      <c r="G815" t="s">
        <v>105</v>
      </c>
      <c r="H815">
        <v>19640000</v>
      </c>
      <c r="I815" t="s">
        <v>469</v>
      </c>
      <c r="L815" t="s">
        <v>469</v>
      </c>
      <c r="M815" t="s">
        <v>212</v>
      </c>
      <c r="N815" t="s">
        <v>4895</v>
      </c>
      <c r="T815" t="s">
        <v>469</v>
      </c>
      <c r="X815" t="s">
        <v>102</v>
      </c>
      <c r="Y815" t="s">
        <v>123</v>
      </c>
      <c r="Z815" t="s">
        <v>473</v>
      </c>
      <c r="AB815" t="s">
        <v>138</v>
      </c>
      <c r="AC815" t="s">
        <v>98</v>
      </c>
      <c r="AE815" t="s">
        <v>105</v>
      </c>
      <c r="AH815" s="1">
        <v>43429.859976851898</v>
      </c>
      <c r="AI815" s="1">
        <v>43429.859976851898</v>
      </c>
      <c r="AJ815" t="s">
        <v>4886</v>
      </c>
      <c r="AK815" t="s">
        <v>279</v>
      </c>
      <c r="AM815" t="s">
        <v>4894</v>
      </c>
      <c r="AQ815" t="s">
        <v>4887</v>
      </c>
      <c r="AR815" t="s">
        <v>105</v>
      </c>
      <c r="AT815" t="s">
        <v>108</v>
      </c>
      <c r="AU815" t="s">
        <v>127</v>
      </c>
      <c r="AV815" t="s">
        <v>476</v>
      </c>
      <c r="AW815" t="s">
        <v>4888</v>
      </c>
      <c r="AX815" t="s">
        <v>213</v>
      </c>
      <c r="AZ815" t="s">
        <v>98</v>
      </c>
      <c r="BB815" t="s">
        <v>152</v>
      </c>
      <c r="BG815" t="s">
        <v>102</v>
      </c>
      <c r="BH815" t="s">
        <v>123</v>
      </c>
      <c r="BI815" t="s">
        <v>473</v>
      </c>
      <c r="BJ815" t="s">
        <v>108</v>
      </c>
      <c r="BK815" t="s">
        <v>127</v>
      </c>
      <c r="BL815" t="s">
        <v>476</v>
      </c>
      <c r="BR815" t="s">
        <v>102</v>
      </c>
      <c r="BX815">
        <v>0</v>
      </c>
      <c r="BZ815" t="s">
        <v>4896</v>
      </c>
      <c r="CA815">
        <v>0</v>
      </c>
      <c r="CH815" s="1">
        <v>43429.859976851898</v>
      </c>
      <c r="CS815">
        <v>1</v>
      </c>
    </row>
    <row r="816" spans="1:97">
      <c r="A816">
        <v>816</v>
      </c>
      <c r="B816" t="s">
        <v>4884</v>
      </c>
      <c r="D816" t="s">
        <v>7562</v>
      </c>
      <c r="E816" t="s">
        <v>6749</v>
      </c>
      <c r="G816" t="s">
        <v>98</v>
      </c>
      <c r="H816">
        <v>19610000</v>
      </c>
      <c r="I816" t="s">
        <v>469</v>
      </c>
      <c r="L816" t="s">
        <v>469</v>
      </c>
      <c r="M816" t="s">
        <v>100</v>
      </c>
      <c r="N816" t="s">
        <v>4898</v>
      </c>
      <c r="T816" t="s">
        <v>469</v>
      </c>
      <c r="X816" t="s">
        <v>102</v>
      </c>
      <c r="Y816" t="s">
        <v>123</v>
      </c>
      <c r="Z816" t="s">
        <v>473</v>
      </c>
      <c r="AB816" t="s">
        <v>138</v>
      </c>
      <c r="AC816" t="s">
        <v>98</v>
      </c>
      <c r="AE816" t="s">
        <v>105</v>
      </c>
      <c r="AH816" s="1">
        <v>43429.859976851898</v>
      </c>
      <c r="AI816" s="1">
        <v>43429.859976851898</v>
      </c>
      <c r="AJ816" t="s">
        <v>4886</v>
      </c>
      <c r="AM816" t="s">
        <v>4897</v>
      </c>
      <c r="AQ816" t="s">
        <v>4887</v>
      </c>
      <c r="AR816" t="s">
        <v>98</v>
      </c>
      <c r="AT816" t="s">
        <v>108</v>
      </c>
      <c r="AU816" t="s">
        <v>127</v>
      </c>
      <c r="AV816" t="s">
        <v>476</v>
      </c>
      <c r="AW816" t="s">
        <v>4888</v>
      </c>
      <c r="AX816" t="s">
        <v>112</v>
      </c>
      <c r="AZ816" t="s">
        <v>98</v>
      </c>
      <c r="BB816" t="s">
        <v>130</v>
      </c>
      <c r="BG816" t="s">
        <v>102</v>
      </c>
      <c r="BH816" t="s">
        <v>123</v>
      </c>
      <c r="BI816" t="s">
        <v>473</v>
      </c>
      <c r="BJ816" t="s">
        <v>108</v>
      </c>
      <c r="BK816" t="s">
        <v>127</v>
      </c>
      <c r="BL816" t="s">
        <v>476</v>
      </c>
      <c r="BR816" t="s">
        <v>102</v>
      </c>
      <c r="BX816">
        <v>0</v>
      </c>
      <c r="BZ816" t="s">
        <v>4899</v>
      </c>
      <c r="CA816">
        <v>0</v>
      </c>
      <c r="CH816" s="1">
        <v>43429.859976851898</v>
      </c>
      <c r="CS816">
        <v>1</v>
      </c>
    </row>
    <row r="817" spans="1:97">
      <c r="A817">
        <v>817</v>
      </c>
      <c r="B817" t="s">
        <v>4901</v>
      </c>
      <c r="D817" t="s">
        <v>7562</v>
      </c>
      <c r="E817" t="s">
        <v>6750</v>
      </c>
      <c r="G817" t="s">
        <v>105</v>
      </c>
      <c r="H817">
        <v>20181114</v>
      </c>
      <c r="I817" t="s">
        <v>388</v>
      </c>
      <c r="L817" t="s">
        <v>757</v>
      </c>
      <c r="M817" t="s">
        <v>122</v>
      </c>
      <c r="T817" t="s">
        <v>388</v>
      </c>
      <c r="W817" t="s">
        <v>4902</v>
      </c>
      <c r="X817" t="s">
        <v>102</v>
      </c>
      <c r="Y817" t="s">
        <v>123</v>
      </c>
      <c r="Z817" t="s">
        <v>307</v>
      </c>
      <c r="AB817" t="s">
        <v>138</v>
      </c>
      <c r="AC817" t="s">
        <v>98</v>
      </c>
      <c r="AE817" t="s">
        <v>98</v>
      </c>
      <c r="AH817" s="1">
        <v>43431.409930555601</v>
      </c>
      <c r="AI817" s="1">
        <v>43431.409930555601</v>
      </c>
      <c r="AJ817" t="s">
        <v>2124</v>
      </c>
      <c r="AL817" t="s">
        <v>4903</v>
      </c>
      <c r="AM817" t="s">
        <v>4900</v>
      </c>
      <c r="AR817" t="s">
        <v>105</v>
      </c>
      <c r="AT817" t="s">
        <v>108</v>
      </c>
      <c r="AU817" t="s">
        <v>127</v>
      </c>
      <c r="AV817" t="s">
        <v>311</v>
      </c>
      <c r="AX817" t="s">
        <v>129</v>
      </c>
      <c r="AZ817" t="s">
        <v>98</v>
      </c>
      <c r="BB817" t="s">
        <v>130</v>
      </c>
      <c r="BG817" t="s">
        <v>102</v>
      </c>
      <c r="BH817" t="s">
        <v>123</v>
      </c>
      <c r="BI817" t="s">
        <v>307</v>
      </c>
      <c r="BJ817" t="s">
        <v>108</v>
      </c>
      <c r="BK817" t="s">
        <v>127</v>
      </c>
      <c r="BL817" t="s">
        <v>311</v>
      </c>
      <c r="BR817" t="s">
        <v>102</v>
      </c>
      <c r="BX817">
        <v>1</v>
      </c>
      <c r="BZ817" t="s">
        <v>4904</v>
      </c>
      <c r="CA817">
        <v>0</v>
      </c>
      <c r="CH817" s="1">
        <v>43431.409930555601</v>
      </c>
      <c r="CS817">
        <v>1</v>
      </c>
    </row>
    <row r="818" spans="1:97">
      <c r="A818">
        <v>818</v>
      </c>
      <c r="B818" t="s">
        <v>4906</v>
      </c>
      <c r="D818" t="s">
        <v>7554</v>
      </c>
      <c r="E818" t="s">
        <v>6751</v>
      </c>
      <c r="G818" t="s">
        <v>105</v>
      </c>
      <c r="H818">
        <v>19880824</v>
      </c>
      <c r="I818" t="s">
        <v>4907</v>
      </c>
      <c r="L818" t="s">
        <v>4907</v>
      </c>
      <c r="M818" t="s">
        <v>212</v>
      </c>
      <c r="T818" t="s">
        <v>334</v>
      </c>
      <c r="X818" t="s">
        <v>102</v>
      </c>
      <c r="Y818" t="s">
        <v>123</v>
      </c>
      <c r="Z818" t="s">
        <v>336</v>
      </c>
      <c r="AB818" t="s">
        <v>138</v>
      </c>
      <c r="AC818" t="s">
        <v>98</v>
      </c>
      <c r="AE818" t="s">
        <v>105</v>
      </c>
      <c r="AH818" s="1">
        <v>43375.354490740698</v>
      </c>
      <c r="AI818" s="1">
        <v>43375.354490740698</v>
      </c>
      <c r="AJ818" t="s">
        <v>4908</v>
      </c>
      <c r="AM818" t="s">
        <v>4905</v>
      </c>
      <c r="AR818" t="s">
        <v>105</v>
      </c>
      <c r="AT818" t="s">
        <v>108</v>
      </c>
      <c r="AU818" t="s">
        <v>127</v>
      </c>
      <c r="AV818" t="s">
        <v>339</v>
      </c>
      <c r="AX818" t="s">
        <v>213</v>
      </c>
      <c r="AZ818" t="s">
        <v>98</v>
      </c>
      <c r="BB818" t="s">
        <v>130</v>
      </c>
      <c r="BG818" t="s">
        <v>730</v>
      </c>
      <c r="BH818" t="s">
        <v>4909</v>
      </c>
      <c r="BI818" t="s">
        <v>4910</v>
      </c>
      <c r="BJ818" t="s">
        <v>733</v>
      </c>
      <c r="BK818" t="s">
        <v>4911</v>
      </c>
      <c r="BL818" t="s">
        <v>4912</v>
      </c>
      <c r="BR818" t="s">
        <v>102</v>
      </c>
      <c r="BX818">
        <v>0</v>
      </c>
      <c r="BZ818" t="s">
        <v>4913</v>
      </c>
      <c r="CA818">
        <v>0</v>
      </c>
      <c r="CH818" s="1">
        <v>43375.354490740698</v>
      </c>
      <c r="CS818">
        <v>1</v>
      </c>
    </row>
    <row r="819" spans="1:97">
      <c r="A819">
        <v>819</v>
      </c>
      <c r="B819" t="s">
        <v>4915</v>
      </c>
      <c r="D819" t="s">
        <v>7563</v>
      </c>
      <c r="E819" t="s">
        <v>6752</v>
      </c>
      <c r="G819" t="s">
        <v>98</v>
      </c>
      <c r="H819">
        <v>19810826</v>
      </c>
      <c r="I819" t="s">
        <v>334</v>
      </c>
      <c r="L819" t="s">
        <v>334</v>
      </c>
      <c r="M819" t="s">
        <v>100</v>
      </c>
      <c r="T819" t="s">
        <v>334</v>
      </c>
      <c r="X819" t="s">
        <v>102</v>
      </c>
      <c r="Y819" t="s">
        <v>123</v>
      </c>
      <c r="Z819" t="s">
        <v>336</v>
      </c>
      <c r="AB819" t="s">
        <v>138</v>
      </c>
      <c r="AC819" t="s">
        <v>98</v>
      </c>
      <c r="AE819" t="s">
        <v>105</v>
      </c>
      <c r="AH819" s="1">
        <v>43375.475520833301</v>
      </c>
      <c r="AI819" s="1">
        <v>43375.475520833301</v>
      </c>
      <c r="AJ819" t="s">
        <v>4916</v>
      </c>
      <c r="AM819" t="s">
        <v>4914</v>
      </c>
      <c r="AR819" t="s">
        <v>98</v>
      </c>
      <c r="AT819" t="s">
        <v>108</v>
      </c>
      <c r="AU819" t="s">
        <v>127</v>
      </c>
      <c r="AV819" t="s">
        <v>339</v>
      </c>
      <c r="AX819" t="s">
        <v>112</v>
      </c>
      <c r="AZ819" t="s">
        <v>98</v>
      </c>
      <c r="BB819" t="s">
        <v>130</v>
      </c>
      <c r="BG819" t="s">
        <v>102</v>
      </c>
      <c r="BH819" t="s">
        <v>123</v>
      </c>
      <c r="BI819" t="s">
        <v>336</v>
      </c>
      <c r="BJ819" t="s">
        <v>108</v>
      </c>
      <c r="BK819" t="s">
        <v>127</v>
      </c>
      <c r="BL819" t="s">
        <v>339</v>
      </c>
      <c r="BR819" t="s">
        <v>102</v>
      </c>
      <c r="BX819">
        <v>0</v>
      </c>
      <c r="BZ819" t="s">
        <v>3369</v>
      </c>
      <c r="CA819">
        <v>0</v>
      </c>
      <c r="CH819" s="1">
        <v>43375.475520833301</v>
      </c>
      <c r="CS819">
        <v>1</v>
      </c>
    </row>
    <row r="820" spans="1:97">
      <c r="A820">
        <v>820</v>
      </c>
      <c r="B820" t="s">
        <v>4918</v>
      </c>
      <c r="D820" t="s">
        <v>7564</v>
      </c>
      <c r="E820" t="s">
        <v>6753</v>
      </c>
      <c r="G820" t="s">
        <v>98</v>
      </c>
      <c r="H820">
        <v>20120528</v>
      </c>
      <c r="I820" t="s">
        <v>638</v>
      </c>
      <c r="L820" t="s">
        <v>639</v>
      </c>
      <c r="M820" t="s">
        <v>122</v>
      </c>
      <c r="T820" t="s">
        <v>638</v>
      </c>
      <c r="X820" t="s">
        <v>102</v>
      </c>
      <c r="Y820" t="s">
        <v>123</v>
      </c>
      <c r="Z820" t="s">
        <v>591</v>
      </c>
      <c r="AB820" t="s">
        <v>138</v>
      </c>
      <c r="AC820" t="s">
        <v>98</v>
      </c>
      <c r="AE820" t="s">
        <v>98</v>
      </c>
      <c r="AH820" s="1">
        <v>43375.475520833301</v>
      </c>
      <c r="AI820" s="1">
        <v>43375.5851273148</v>
      </c>
      <c r="AJ820" t="s">
        <v>4916</v>
      </c>
      <c r="AM820" t="s">
        <v>4917</v>
      </c>
      <c r="AR820" t="s">
        <v>105</v>
      </c>
      <c r="AT820" t="s">
        <v>108</v>
      </c>
      <c r="AU820" t="s">
        <v>127</v>
      </c>
      <c r="AV820" t="s">
        <v>594</v>
      </c>
      <c r="AX820" t="s">
        <v>129</v>
      </c>
      <c r="AZ820" t="s">
        <v>98</v>
      </c>
      <c r="BB820" t="s">
        <v>130</v>
      </c>
      <c r="BG820" t="s">
        <v>102</v>
      </c>
      <c r="BH820" t="s">
        <v>123</v>
      </c>
      <c r="BI820" t="s">
        <v>591</v>
      </c>
      <c r="BJ820" t="s">
        <v>108</v>
      </c>
      <c r="BK820" t="s">
        <v>127</v>
      </c>
      <c r="BL820" t="s">
        <v>594</v>
      </c>
      <c r="BR820" t="s">
        <v>102</v>
      </c>
      <c r="BX820">
        <v>1</v>
      </c>
      <c r="BZ820" t="s">
        <v>4919</v>
      </c>
      <c r="CA820">
        <v>0</v>
      </c>
      <c r="CH820" s="1">
        <v>43375.5851273148</v>
      </c>
      <c r="CS820">
        <v>1</v>
      </c>
    </row>
    <row r="821" spans="1:97">
      <c r="A821">
        <v>821</v>
      </c>
      <c r="B821" t="s">
        <v>813</v>
      </c>
      <c r="D821" t="s">
        <v>7565</v>
      </c>
      <c r="E821" t="s">
        <v>6670</v>
      </c>
      <c r="G821" t="s">
        <v>98</v>
      </c>
      <c r="H821">
        <v>20181108</v>
      </c>
      <c r="I821" t="s">
        <v>814</v>
      </c>
      <c r="L821" t="s">
        <v>244</v>
      </c>
      <c r="M821" t="s">
        <v>294</v>
      </c>
      <c r="T821" t="s">
        <v>814</v>
      </c>
      <c r="X821" t="s">
        <v>102</v>
      </c>
      <c r="Y821" t="s">
        <v>123</v>
      </c>
      <c r="Z821" t="s">
        <v>248</v>
      </c>
      <c r="AB821" t="s">
        <v>138</v>
      </c>
      <c r="AC821" t="s">
        <v>98</v>
      </c>
      <c r="AE821" t="s">
        <v>98</v>
      </c>
      <c r="AH821" s="1">
        <v>43433.385520833297</v>
      </c>
      <c r="AI821" s="1">
        <v>43433.385520833297</v>
      </c>
      <c r="AJ821" t="s">
        <v>249</v>
      </c>
      <c r="AL821" t="s">
        <v>4921</v>
      </c>
      <c r="AM821" t="s">
        <v>4920</v>
      </c>
      <c r="AR821" t="s">
        <v>105</v>
      </c>
      <c r="AT821" t="s">
        <v>108</v>
      </c>
      <c r="AU821" t="s">
        <v>127</v>
      </c>
      <c r="AV821" t="s">
        <v>251</v>
      </c>
      <c r="AX821" t="s">
        <v>300</v>
      </c>
      <c r="AZ821" t="s">
        <v>98</v>
      </c>
      <c r="BB821" t="s">
        <v>130</v>
      </c>
      <c r="BG821" t="s">
        <v>102</v>
      </c>
      <c r="BH821" t="s">
        <v>123</v>
      </c>
      <c r="BI821" t="s">
        <v>248</v>
      </c>
      <c r="BJ821" t="s">
        <v>108</v>
      </c>
      <c r="BK821" t="s">
        <v>127</v>
      </c>
      <c r="BL821" t="s">
        <v>251</v>
      </c>
      <c r="BR821" t="s">
        <v>102</v>
      </c>
      <c r="BX821">
        <v>1</v>
      </c>
      <c r="BZ821" t="s">
        <v>4922</v>
      </c>
      <c r="CA821">
        <v>0</v>
      </c>
      <c r="CH821" s="1">
        <v>43433.385520833297</v>
      </c>
      <c r="CS821">
        <v>1</v>
      </c>
    </row>
    <row r="822" spans="1:97">
      <c r="A822">
        <v>822</v>
      </c>
      <c r="B822" t="s">
        <v>4923</v>
      </c>
      <c r="D822" t="s">
        <v>7566</v>
      </c>
      <c r="E822" t="s">
        <v>6754</v>
      </c>
      <c r="G822" t="s">
        <v>98</v>
      </c>
      <c r="H822">
        <v>20080504</v>
      </c>
      <c r="I822" t="s">
        <v>275</v>
      </c>
      <c r="L822" t="s">
        <v>315</v>
      </c>
      <c r="M822" t="s">
        <v>122</v>
      </c>
      <c r="T822" t="s">
        <v>275</v>
      </c>
      <c r="X822" t="s">
        <v>102</v>
      </c>
      <c r="Y822" t="s">
        <v>123</v>
      </c>
      <c r="Z822" t="s">
        <v>189</v>
      </c>
      <c r="AB822" t="s">
        <v>138</v>
      </c>
      <c r="AC822" t="s">
        <v>98</v>
      </c>
      <c r="AE822" t="s">
        <v>98</v>
      </c>
      <c r="AH822" s="1">
        <v>43080.682326388902</v>
      </c>
      <c r="AI822" s="1">
        <v>43453.394861111097</v>
      </c>
      <c r="AJ822" t="s">
        <v>2108</v>
      </c>
      <c r="AL822" t="s">
        <v>4924</v>
      </c>
      <c r="AM822" t="s">
        <v>4925</v>
      </c>
      <c r="AR822" t="s">
        <v>105</v>
      </c>
      <c r="AT822" t="s">
        <v>108</v>
      </c>
      <c r="AU822" t="s">
        <v>127</v>
      </c>
      <c r="AV822" t="s">
        <v>193</v>
      </c>
      <c r="AX822" t="s">
        <v>129</v>
      </c>
      <c r="AZ822" t="s">
        <v>98</v>
      </c>
      <c r="BB822" t="s">
        <v>130</v>
      </c>
      <c r="BG822" t="s">
        <v>102</v>
      </c>
      <c r="BH822" t="s">
        <v>123</v>
      </c>
      <c r="BI822" t="s">
        <v>189</v>
      </c>
      <c r="BJ822" t="s">
        <v>108</v>
      </c>
      <c r="BK822" t="s">
        <v>127</v>
      </c>
      <c r="BL822" t="s">
        <v>193</v>
      </c>
      <c r="BR822" t="s">
        <v>102</v>
      </c>
      <c r="BX822">
        <v>1</v>
      </c>
      <c r="BZ822" t="s">
        <v>4926</v>
      </c>
      <c r="CA822">
        <v>0</v>
      </c>
      <c r="CH822" s="1">
        <v>43453.394861111097</v>
      </c>
      <c r="CS822">
        <v>1</v>
      </c>
    </row>
    <row r="823" spans="1:97">
      <c r="A823">
        <v>823</v>
      </c>
      <c r="B823" t="s">
        <v>4927</v>
      </c>
      <c r="D823" t="s">
        <v>7567</v>
      </c>
      <c r="E823" t="s">
        <v>6755</v>
      </c>
      <c r="G823" t="s">
        <v>105</v>
      </c>
      <c r="H823">
        <v>20070627</v>
      </c>
      <c r="I823" t="s">
        <v>275</v>
      </c>
      <c r="L823" t="s">
        <v>315</v>
      </c>
      <c r="M823" t="s">
        <v>122</v>
      </c>
      <c r="T823" t="s">
        <v>275</v>
      </c>
      <c r="X823" t="s">
        <v>102</v>
      </c>
      <c r="Y823" t="s">
        <v>123</v>
      </c>
      <c r="Z823" t="s">
        <v>189</v>
      </c>
      <c r="AB823" t="s">
        <v>138</v>
      </c>
      <c r="AC823" t="s">
        <v>98</v>
      </c>
      <c r="AE823" t="s">
        <v>98</v>
      </c>
      <c r="AH823" s="1">
        <v>43080.682326388902</v>
      </c>
      <c r="AI823" s="1">
        <v>43460.450474537</v>
      </c>
      <c r="AJ823" t="s">
        <v>2108</v>
      </c>
      <c r="AL823" t="s">
        <v>4928</v>
      </c>
      <c r="AM823" t="s">
        <v>4929</v>
      </c>
      <c r="AR823" t="s">
        <v>105</v>
      </c>
      <c r="AT823" t="s">
        <v>108</v>
      </c>
      <c r="AU823" t="s">
        <v>127</v>
      </c>
      <c r="AV823" t="s">
        <v>193</v>
      </c>
      <c r="AX823" t="s">
        <v>129</v>
      </c>
      <c r="AZ823" t="s">
        <v>98</v>
      </c>
      <c r="BB823" t="s">
        <v>130</v>
      </c>
      <c r="BG823" t="s">
        <v>102</v>
      </c>
      <c r="BH823" t="s">
        <v>123</v>
      </c>
      <c r="BI823" t="s">
        <v>189</v>
      </c>
      <c r="BJ823" t="s">
        <v>108</v>
      </c>
      <c r="BK823" t="s">
        <v>127</v>
      </c>
      <c r="BL823" t="s">
        <v>193</v>
      </c>
      <c r="BR823" t="s">
        <v>102</v>
      </c>
      <c r="BX823">
        <v>1</v>
      </c>
      <c r="BZ823" t="s">
        <v>4930</v>
      </c>
      <c r="CA823">
        <v>0</v>
      </c>
      <c r="CH823" s="1">
        <v>43460.450474537</v>
      </c>
      <c r="CS823">
        <v>1</v>
      </c>
    </row>
    <row r="824" spans="1:97">
      <c r="A824">
        <v>824</v>
      </c>
      <c r="B824" t="s">
        <v>1456</v>
      </c>
      <c r="D824" t="s">
        <v>7568</v>
      </c>
      <c r="E824" t="s">
        <v>2747</v>
      </c>
      <c r="G824" t="s">
        <v>98</v>
      </c>
      <c r="H824">
        <v>20171116</v>
      </c>
      <c r="L824" t="s">
        <v>3690</v>
      </c>
      <c r="M824" t="s">
        <v>122</v>
      </c>
      <c r="T824" t="s">
        <v>147</v>
      </c>
      <c r="X824" t="s">
        <v>102</v>
      </c>
      <c r="Y824" t="s">
        <v>123</v>
      </c>
      <c r="Z824" t="s">
        <v>148</v>
      </c>
      <c r="AB824" t="s">
        <v>138</v>
      </c>
      <c r="AC824" t="s">
        <v>98</v>
      </c>
      <c r="AE824" t="s">
        <v>98</v>
      </c>
      <c r="AH824" s="1">
        <v>43424.7268287037</v>
      </c>
      <c r="AI824" s="1">
        <v>43424.732743055603</v>
      </c>
      <c r="AJ824" t="s">
        <v>630</v>
      </c>
      <c r="AL824" t="s">
        <v>4932</v>
      </c>
      <c r="AM824" t="s">
        <v>4931</v>
      </c>
      <c r="AN824" t="s">
        <v>105</v>
      </c>
      <c r="AR824" t="s">
        <v>105</v>
      </c>
      <c r="AT824" t="s">
        <v>108</v>
      </c>
      <c r="AU824" t="s">
        <v>127</v>
      </c>
      <c r="AV824" t="s">
        <v>151</v>
      </c>
      <c r="AX824" t="s">
        <v>129</v>
      </c>
      <c r="AZ824" t="s">
        <v>98</v>
      </c>
      <c r="BB824" t="s">
        <v>130</v>
      </c>
      <c r="BF824" t="s">
        <v>114</v>
      </c>
      <c r="BG824" t="s">
        <v>102</v>
      </c>
      <c r="BH824" t="s">
        <v>123</v>
      </c>
      <c r="BI824" t="s">
        <v>148</v>
      </c>
      <c r="BJ824" t="s">
        <v>108</v>
      </c>
      <c r="BK824" t="s">
        <v>127</v>
      </c>
      <c r="BL824" t="s">
        <v>151</v>
      </c>
      <c r="BR824" t="s">
        <v>102</v>
      </c>
      <c r="BX824">
        <v>1</v>
      </c>
      <c r="BZ824" t="s">
        <v>4933</v>
      </c>
      <c r="CA824">
        <v>0</v>
      </c>
      <c r="CH824" s="1">
        <v>43424.732743055603</v>
      </c>
      <c r="CS824">
        <v>1</v>
      </c>
    </row>
    <row r="825" spans="1:97">
      <c r="A825">
        <v>825</v>
      </c>
      <c r="B825" t="s">
        <v>4935</v>
      </c>
      <c r="D825" t="s">
        <v>7569</v>
      </c>
      <c r="E825" t="s">
        <v>984</v>
      </c>
      <c r="G825" t="s">
        <v>98</v>
      </c>
      <c r="H825">
        <v>19820215</v>
      </c>
      <c r="I825" t="s">
        <v>275</v>
      </c>
      <c r="L825" t="s">
        <v>275</v>
      </c>
      <c r="M825" t="s">
        <v>212</v>
      </c>
      <c r="T825" t="s">
        <v>275</v>
      </c>
      <c r="X825" t="s">
        <v>102</v>
      </c>
      <c r="Y825" t="s">
        <v>123</v>
      </c>
      <c r="Z825" t="s">
        <v>189</v>
      </c>
      <c r="AB825" t="s">
        <v>138</v>
      </c>
      <c r="AC825" t="s">
        <v>98</v>
      </c>
      <c r="AE825" t="s">
        <v>105</v>
      </c>
      <c r="AH825" s="1">
        <v>43080.682326388902</v>
      </c>
      <c r="AI825" s="1">
        <v>43080.682326388902</v>
      </c>
      <c r="AJ825" t="s">
        <v>2108</v>
      </c>
      <c r="AM825" t="s">
        <v>4934</v>
      </c>
      <c r="AR825" t="s">
        <v>105</v>
      </c>
      <c r="AT825" t="s">
        <v>108</v>
      </c>
      <c r="AU825" t="s">
        <v>127</v>
      </c>
      <c r="AV825" t="s">
        <v>193</v>
      </c>
      <c r="AX825" t="s">
        <v>213</v>
      </c>
      <c r="AZ825" t="s">
        <v>98</v>
      </c>
      <c r="BB825" t="s">
        <v>130</v>
      </c>
      <c r="BG825" t="s">
        <v>102</v>
      </c>
      <c r="BH825" t="s">
        <v>123</v>
      </c>
      <c r="BI825" t="s">
        <v>189</v>
      </c>
      <c r="BJ825" t="s">
        <v>108</v>
      </c>
      <c r="BK825" t="s">
        <v>127</v>
      </c>
      <c r="BL825" t="s">
        <v>193</v>
      </c>
      <c r="BR825" t="s">
        <v>102</v>
      </c>
      <c r="BX825">
        <v>0</v>
      </c>
      <c r="BZ825" t="s">
        <v>4936</v>
      </c>
      <c r="CA825">
        <v>0</v>
      </c>
      <c r="CH825" s="1">
        <v>43080.682326388902</v>
      </c>
      <c r="CS825">
        <v>1</v>
      </c>
    </row>
    <row r="826" spans="1:97">
      <c r="A826">
        <v>826</v>
      </c>
      <c r="B826" t="s">
        <v>4938</v>
      </c>
      <c r="D826" t="s">
        <v>7570</v>
      </c>
      <c r="E826" t="s">
        <v>1733</v>
      </c>
      <c r="G826" t="s">
        <v>98</v>
      </c>
      <c r="H826">
        <v>19570000</v>
      </c>
      <c r="I826" t="s">
        <v>449</v>
      </c>
      <c r="L826" t="s">
        <v>449</v>
      </c>
      <c r="M826" t="s">
        <v>100</v>
      </c>
      <c r="T826" t="s">
        <v>449</v>
      </c>
      <c r="X826" t="s">
        <v>102</v>
      </c>
      <c r="Y826" t="s">
        <v>123</v>
      </c>
      <c r="Z826" t="s">
        <v>455</v>
      </c>
      <c r="AB826" t="s">
        <v>138</v>
      </c>
      <c r="AC826" t="s">
        <v>98</v>
      </c>
      <c r="AE826" t="s">
        <v>105</v>
      </c>
      <c r="AH826" s="1">
        <v>43436.900856481501</v>
      </c>
      <c r="AI826" s="1">
        <v>43436.900856481501</v>
      </c>
      <c r="AJ826" t="s">
        <v>4939</v>
      </c>
      <c r="AM826" t="s">
        <v>4937</v>
      </c>
      <c r="AR826" t="s">
        <v>98</v>
      </c>
      <c r="AT826" t="s">
        <v>108</v>
      </c>
      <c r="AU826" t="s">
        <v>127</v>
      </c>
      <c r="AV826" t="s">
        <v>456</v>
      </c>
      <c r="AX826" t="s">
        <v>112</v>
      </c>
      <c r="AZ826" t="s">
        <v>98</v>
      </c>
      <c r="BB826" t="s">
        <v>130</v>
      </c>
      <c r="BG826" t="s">
        <v>102</v>
      </c>
      <c r="BH826" t="s">
        <v>123</v>
      </c>
      <c r="BI826" t="s">
        <v>455</v>
      </c>
      <c r="BJ826" t="s">
        <v>108</v>
      </c>
      <c r="BK826" t="s">
        <v>127</v>
      </c>
      <c r="BL826" t="s">
        <v>456</v>
      </c>
      <c r="BR826" t="s">
        <v>102</v>
      </c>
      <c r="BX826">
        <v>0</v>
      </c>
      <c r="BZ826" t="s">
        <v>4940</v>
      </c>
      <c r="CA826">
        <v>0</v>
      </c>
      <c r="CH826" s="1">
        <v>43436.900856481501</v>
      </c>
      <c r="CS826">
        <v>1</v>
      </c>
    </row>
    <row r="827" spans="1:97">
      <c r="A827">
        <v>827</v>
      </c>
      <c r="B827" t="s">
        <v>4942</v>
      </c>
      <c r="D827" t="s">
        <v>7571</v>
      </c>
      <c r="E827" t="s">
        <v>6756</v>
      </c>
      <c r="G827" t="s">
        <v>105</v>
      </c>
      <c r="H827">
        <v>19900000</v>
      </c>
      <c r="I827" t="s">
        <v>654</v>
      </c>
      <c r="L827" t="s">
        <v>654</v>
      </c>
      <c r="M827" t="s">
        <v>212</v>
      </c>
      <c r="N827" t="s">
        <v>4943</v>
      </c>
      <c r="T827" t="s">
        <v>654</v>
      </c>
      <c r="X827" t="s">
        <v>102</v>
      </c>
      <c r="Y827" t="s">
        <v>136</v>
      </c>
      <c r="Z827" t="s">
        <v>655</v>
      </c>
      <c r="AB827" t="s">
        <v>138</v>
      </c>
      <c r="AC827" t="s">
        <v>98</v>
      </c>
      <c r="AE827" t="s">
        <v>105</v>
      </c>
      <c r="AH827" s="1">
        <v>43308.0641203704</v>
      </c>
      <c r="AI827" s="1">
        <v>43308.0641203704</v>
      </c>
      <c r="AJ827" t="s">
        <v>752</v>
      </c>
      <c r="AK827" t="s">
        <v>279</v>
      </c>
      <c r="AM827" t="s">
        <v>4941</v>
      </c>
      <c r="AR827" t="s">
        <v>105</v>
      </c>
      <c r="AT827" t="s">
        <v>108</v>
      </c>
      <c r="AU827" t="s">
        <v>141</v>
      </c>
      <c r="AV827" t="s">
        <v>657</v>
      </c>
      <c r="AX827" t="s">
        <v>213</v>
      </c>
      <c r="AZ827" t="s">
        <v>98</v>
      </c>
      <c r="BB827" t="s">
        <v>152</v>
      </c>
      <c r="BG827" t="s">
        <v>102</v>
      </c>
      <c r="BH827" t="s">
        <v>136</v>
      </c>
      <c r="BI827" t="s">
        <v>655</v>
      </c>
      <c r="BJ827" t="s">
        <v>108</v>
      </c>
      <c r="BK827" t="s">
        <v>141</v>
      </c>
      <c r="BL827" t="s">
        <v>657</v>
      </c>
      <c r="BR827" t="s">
        <v>102</v>
      </c>
      <c r="BX827">
        <v>0</v>
      </c>
      <c r="BZ827" t="s">
        <v>4944</v>
      </c>
      <c r="CA827">
        <v>0</v>
      </c>
      <c r="CH827" s="1">
        <v>43308.0641203704</v>
      </c>
      <c r="CS827">
        <v>1</v>
      </c>
    </row>
    <row r="828" spans="1:97">
      <c r="A828">
        <v>828</v>
      </c>
      <c r="B828" t="s">
        <v>4938</v>
      </c>
      <c r="D828" t="s">
        <v>7572</v>
      </c>
      <c r="E828" t="s">
        <v>3152</v>
      </c>
      <c r="G828" t="s">
        <v>105</v>
      </c>
      <c r="H828">
        <v>19670000</v>
      </c>
      <c r="I828" t="s">
        <v>449</v>
      </c>
      <c r="L828" t="s">
        <v>449</v>
      </c>
      <c r="M828" t="s">
        <v>212</v>
      </c>
      <c r="T828" t="s">
        <v>449</v>
      </c>
      <c r="X828" t="s">
        <v>102</v>
      </c>
      <c r="Y828" t="s">
        <v>123</v>
      </c>
      <c r="Z828" t="s">
        <v>455</v>
      </c>
      <c r="AB828" t="s">
        <v>138</v>
      </c>
      <c r="AC828" t="s">
        <v>98</v>
      </c>
      <c r="AE828" t="s">
        <v>105</v>
      </c>
      <c r="AH828" s="1">
        <v>43436.900856481501</v>
      </c>
      <c r="AI828" s="1">
        <v>43436.900856481501</v>
      </c>
      <c r="AJ828" t="s">
        <v>4939</v>
      </c>
      <c r="AM828" t="s">
        <v>4945</v>
      </c>
      <c r="AR828" t="s">
        <v>105</v>
      </c>
      <c r="AT828" t="s">
        <v>108</v>
      </c>
      <c r="AU828" t="s">
        <v>127</v>
      </c>
      <c r="AV828" t="s">
        <v>456</v>
      </c>
      <c r="AX828" t="s">
        <v>213</v>
      </c>
      <c r="AZ828" t="s">
        <v>98</v>
      </c>
      <c r="BB828" t="s">
        <v>130</v>
      </c>
      <c r="BG828" t="s">
        <v>102</v>
      </c>
      <c r="BH828" t="s">
        <v>123</v>
      </c>
      <c r="BI828" t="s">
        <v>455</v>
      </c>
      <c r="BJ828" t="s">
        <v>108</v>
      </c>
      <c r="BK828" t="s">
        <v>127</v>
      </c>
      <c r="BL828" t="s">
        <v>456</v>
      </c>
      <c r="BR828" t="s">
        <v>102</v>
      </c>
      <c r="BX828">
        <v>0</v>
      </c>
      <c r="BZ828" t="s">
        <v>4946</v>
      </c>
      <c r="CA828">
        <v>0</v>
      </c>
      <c r="CH828" s="1">
        <v>43436.900856481501</v>
      </c>
      <c r="CS828">
        <v>1</v>
      </c>
    </row>
    <row r="829" spans="1:97">
      <c r="A829">
        <v>829</v>
      </c>
      <c r="B829" t="s">
        <v>4942</v>
      </c>
      <c r="D829" t="s">
        <v>7396</v>
      </c>
      <c r="E829" t="s">
        <v>6757</v>
      </c>
      <c r="G829" t="s">
        <v>105</v>
      </c>
      <c r="H829">
        <v>20180715</v>
      </c>
      <c r="I829" t="s">
        <v>654</v>
      </c>
      <c r="L829" t="s">
        <v>653</v>
      </c>
      <c r="M829" t="s">
        <v>122</v>
      </c>
      <c r="T829" t="s">
        <v>654</v>
      </c>
      <c r="X829" t="s">
        <v>102</v>
      </c>
      <c r="Y829" t="s">
        <v>136</v>
      </c>
      <c r="Z829" t="s">
        <v>655</v>
      </c>
      <c r="AB829" t="s">
        <v>138</v>
      </c>
      <c r="AC829" t="s">
        <v>98</v>
      </c>
      <c r="AE829" t="s">
        <v>98</v>
      </c>
      <c r="AH829" s="1">
        <v>43308.0641203704</v>
      </c>
      <c r="AI829" s="1">
        <v>43308.0641203704</v>
      </c>
      <c r="AJ829" t="s">
        <v>752</v>
      </c>
      <c r="AL829" t="s">
        <v>4948</v>
      </c>
      <c r="AM829" t="s">
        <v>4947</v>
      </c>
      <c r="AR829" t="s">
        <v>105</v>
      </c>
      <c r="AT829" t="s">
        <v>108</v>
      </c>
      <c r="AU829" t="s">
        <v>141</v>
      </c>
      <c r="AV829" t="s">
        <v>657</v>
      </c>
      <c r="AX829" t="s">
        <v>129</v>
      </c>
      <c r="AZ829" t="s">
        <v>98</v>
      </c>
      <c r="BB829" t="s">
        <v>130</v>
      </c>
      <c r="BG829" t="s">
        <v>102</v>
      </c>
      <c r="BH829" t="s">
        <v>136</v>
      </c>
      <c r="BI829" t="s">
        <v>655</v>
      </c>
      <c r="BJ829" t="s">
        <v>108</v>
      </c>
      <c r="BK829" t="s">
        <v>141</v>
      </c>
      <c r="BL829" t="s">
        <v>657</v>
      </c>
      <c r="BR829" t="s">
        <v>102</v>
      </c>
      <c r="BX829">
        <v>1</v>
      </c>
      <c r="BZ829" t="s">
        <v>4949</v>
      </c>
      <c r="CA829">
        <v>0</v>
      </c>
      <c r="CH829" s="1">
        <v>43308.0641203704</v>
      </c>
      <c r="CS829">
        <v>1</v>
      </c>
    </row>
    <row r="830" spans="1:97">
      <c r="A830">
        <v>830</v>
      </c>
      <c r="B830" t="s">
        <v>4951</v>
      </c>
      <c r="D830" t="s">
        <v>7573</v>
      </c>
      <c r="E830" t="s">
        <v>6490</v>
      </c>
      <c r="G830" t="s">
        <v>105</v>
      </c>
      <c r="H830">
        <v>19810000</v>
      </c>
      <c r="I830" t="s">
        <v>498</v>
      </c>
      <c r="L830" t="s">
        <v>498</v>
      </c>
      <c r="M830" t="s">
        <v>100</v>
      </c>
      <c r="T830" t="s">
        <v>498</v>
      </c>
      <c r="X830" t="s">
        <v>102</v>
      </c>
      <c r="Y830" t="s">
        <v>123</v>
      </c>
      <c r="Z830" t="s">
        <v>499</v>
      </c>
      <c r="AB830" t="s">
        <v>138</v>
      </c>
      <c r="AC830" t="s">
        <v>98</v>
      </c>
      <c r="AE830" t="s">
        <v>105</v>
      </c>
      <c r="AH830" s="1">
        <v>43080.682326388902</v>
      </c>
      <c r="AI830" s="1">
        <v>43080.682326388902</v>
      </c>
      <c r="AJ830" t="s">
        <v>2108</v>
      </c>
      <c r="AM830" t="s">
        <v>4950</v>
      </c>
      <c r="AR830" t="s">
        <v>98</v>
      </c>
      <c r="AT830" t="s">
        <v>108</v>
      </c>
      <c r="AU830" t="s">
        <v>127</v>
      </c>
      <c r="AV830" t="s">
        <v>501</v>
      </c>
      <c r="AX830" t="s">
        <v>112</v>
      </c>
      <c r="AZ830" t="s">
        <v>98</v>
      </c>
      <c r="BB830" t="s">
        <v>130</v>
      </c>
      <c r="BG830" t="s">
        <v>102</v>
      </c>
      <c r="BH830" t="s">
        <v>123</v>
      </c>
      <c r="BI830" t="s">
        <v>499</v>
      </c>
      <c r="BJ830" t="s">
        <v>108</v>
      </c>
      <c r="BK830" t="s">
        <v>127</v>
      </c>
      <c r="BL830" t="s">
        <v>501</v>
      </c>
      <c r="BR830" t="s">
        <v>102</v>
      </c>
      <c r="BX830">
        <v>0</v>
      </c>
      <c r="BZ830" t="s">
        <v>4952</v>
      </c>
      <c r="CA830">
        <v>0</v>
      </c>
      <c r="CH830" s="1">
        <v>43080.682326388902</v>
      </c>
      <c r="CS830">
        <v>1</v>
      </c>
    </row>
    <row r="831" spans="1:97">
      <c r="A831">
        <v>831</v>
      </c>
      <c r="B831" t="s">
        <v>4954</v>
      </c>
      <c r="D831" t="s">
        <v>7574</v>
      </c>
      <c r="E831" t="s">
        <v>6758</v>
      </c>
      <c r="G831" t="s">
        <v>105</v>
      </c>
      <c r="H831">
        <v>19960410</v>
      </c>
      <c r="I831" t="s">
        <v>388</v>
      </c>
      <c r="L831" t="s">
        <v>757</v>
      </c>
      <c r="M831" t="s">
        <v>245</v>
      </c>
      <c r="N831" t="s">
        <v>4955</v>
      </c>
      <c r="T831" t="s">
        <v>388</v>
      </c>
      <c r="X831" t="s">
        <v>102</v>
      </c>
      <c r="Y831" t="s">
        <v>123</v>
      </c>
      <c r="Z831" t="s">
        <v>307</v>
      </c>
      <c r="AB831" t="s">
        <v>138</v>
      </c>
      <c r="AC831" t="s">
        <v>98</v>
      </c>
      <c r="AE831" t="s">
        <v>98</v>
      </c>
      <c r="AH831" s="1">
        <v>43398.640034722201</v>
      </c>
      <c r="AI831" s="1">
        <v>43398.640034722201</v>
      </c>
      <c r="AJ831" t="s">
        <v>4956</v>
      </c>
      <c r="AL831" t="s">
        <v>4957</v>
      </c>
      <c r="AM831" t="s">
        <v>4953</v>
      </c>
      <c r="AR831" t="s">
        <v>105</v>
      </c>
      <c r="AT831" t="s">
        <v>108</v>
      </c>
      <c r="AU831" t="s">
        <v>127</v>
      </c>
      <c r="AV831" t="s">
        <v>311</v>
      </c>
      <c r="AX831" t="s">
        <v>252</v>
      </c>
      <c r="AZ831" t="s">
        <v>98</v>
      </c>
      <c r="BB831" t="s">
        <v>130</v>
      </c>
      <c r="BG831" t="s">
        <v>102</v>
      </c>
      <c r="BH831" t="s">
        <v>123</v>
      </c>
      <c r="BI831" t="s">
        <v>307</v>
      </c>
      <c r="BJ831" t="s">
        <v>108</v>
      </c>
      <c r="BK831" t="s">
        <v>127</v>
      </c>
      <c r="BL831" t="s">
        <v>311</v>
      </c>
      <c r="BR831" t="s">
        <v>625</v>
      </c>
      <c r="BX831">
        <v>1</v>
      </c>
      <c r="BZ831" t="s">
        <v>1406</v>
      </c>
      <c r="CA831">
        <v>0</v>
      </c>
      <c r="CH831" s="1">
        <v>43398.640034722201</v>
      </c>
      <c r="CS831">
        <v>1</v>
      </c>
    </row>
    <row r="832" spans="1:97">
      <c r="A832">
        <v>832</v>
      </c>
      <c r="B832" t="s">
        <v>4959</v>
      </c>
      <c r="D832" t="s">
        <v>7575</v>
      </c>
      <c r="E832" t="s">
        <v>6759</v>
      </c>
      <c r="G832" t="s">
        <v>105</v>
      </c>
      <c r="H832">
        <v>19511012</v>
      </c>
      <c r="L832" t="s">
        <v>2008</v>
      </c>
      <c r="M832" t="s">
        <v>100</v>
      </c>
      <c r="X832" t="s">
        <v>102</v>
      </c>
      <c r="Y832" t="s">
        <v>123</v>
      </c>
      <c r="Z832" t="s">
        <v>345</v>
      </c>
      <c r="AC832" t="s">
        <v>98</v>
      </c>
      <c r="AE832" t="s">
        <v>98</v>
      </c>
      <c r="AH832" s="1">
        <v>43308.393692129597</v>
      </c>
      <c r="AI832" s="1">
        <v>43308.393819444398</v>
      </c>
      <c r="AJ832" t="s">
        <v>125</v>
      </c>
      <c r="AL832" t="s">
        <v>4960</v>
      </c>
      <c r="AM832" t="s">
        <v>4958</v>
      </c>
      <c r="AN832" t="s">
        <v>105</v>
      </c>
      <c r="AR832" t="s">
        <v>98</v>
      </c>
      <c r="AT832" t="s">
        <v>108</v>
      </c>
      <c r="AU832" t="s">
        <v>127</v>
      </c>
      <c r="AV832" t="s">
        <v>348</v>
      </c>
      <c r="AX832" t="s">
        <v>112</v>
      </c>
      <c r="AZ832" t="s">
        <v>98</v>
      </c>
      <c r="BB832" t="s">
        <v>130</v>
      </c>
      <c r="BF832" t="s">
        <v>114</v>
      </c>
      <c r="BG832" t="s">
        <v>102</v>
      </c>
      <c r="BH832" t="s">
        <v>123</v>
      </c>
      <c r="BI832" t="s">
        <v>345</v>
      </c>
      <c r="BJ832" t="s">
        <v>108</v>
      </c>
      <c r="BK832" t="s">
        <v>127</v>
      </c>
      <c r="BL832" t="s">
        <v>348</v>
      </c>
      <c r="BR832" t="s">
        <v>102</v>
      </c>
      <c r="BX832">
        <v>1</v>
      </c>
      <c r="BZ832" t="s">
        <v>4961</v>
      </c>
      <c r="CA832">
        <v>0</v>
      </c>
      <c r="CH832" s="1">
        <v>43308.393819444398</v>
      </c>
      <c r="CS832">
        <v>1</v>
      </c>
    </row>
    <row r="833" spans="1:97">
      <c r="A833">
        <v>833</v>
      </c>
      <c r="B833" t="s">
        <v>4963</v>
      </c>
      <c r="D833" t="s">
        <v>7576</v>
      </c>
      <c r="E833" t="s">
        <v>6760</v>
      </c>
      <c r="G833" t="s">
        <v>98</v>
      </c>
      <c r="H833">
        <v>19911021</v>
      </c>
      <c r="I833" t="s">
        <v>699</v>
      </c>
      <c r="L833" t="s">
        <v>3668</v>
      </c>
      <c r="M833" t="s">
        <v>245</v>
      </c>
      <c r="T833" t="s">
        <v>2749</v>
      </c>
      <c r="X833" t="s">
        <v>102</v>
      </c>
      <c r="Y833" t="s">
        <v>136</v>
      </c>
      <c r="Z833" t="s">
        <v>410</v>
      </c>
      <c r="AB833" t="s">
        <v>138</v>
      </c>
      <c r="AC833" t="s">
        <v>98</v>
      </c>
      <c r="AE833" t="s">
        <v>105</v>
      </c>
      <c r="AH833" s="1">
        <v>43010.859548611101</v>
      </c>
      <c r="AI833" s="1">
        <v>43403.412870370397</v>
      </c>
      <c r="AJ833" t="s">
        <v>3895</v>
      </c>
      <c r="AM833" t="s">
        <v>4962</v>
      </c>
      <c r="AR833" t="s">
        <v>105</v>
      </c>
      <c r="AT833" t="s">
        <v>108</v>
      </c>
      <c r="AU833" t="s">
        <v>141</v>
      </c>
      <c r="AV833" t="s">
        <v>414</v>
      </c>
      <c r="AX833" t="s">
        <v>252</v>
      </c>
      <c r="AZ833" t="s">
        <v>728</v>
      </c>
      <c r="BB833" t="s">
        <v>729</v>
      </c>
      <c r="BG833" t="s">
        <v>102</v>
      </c>
      <c r="BH833" t="s">
        <v>136</v>
      </c>
      <c r="BI833" t="s">
        <v>700</v>
      </c>
      <c r="BJ833" t="s">
        <v>108</v>
      </c>
      <c r="BK833" t="s">
        <v>141</v>
      </c>
      <c r="BL833" t="s">
        <v>702</v>
      </c>
      <c r="BR833" t="s">
        <v>102</v>
      </c>
      <c r="BX833">
        <v>0</v>
      </c>
      <c r="BZ833" t="s">
        <v>4964</v>
      </c>
      <c r="CA833">
        <v>0</v>
      </c>
      <c r="CH833" s="1">
        <v>43403.412870370397</v>
      </c>
      <c r="CS833">
        <v>1</v>
      </c>
    </row>
    <row r="834" spans="1:97">
      <c r="A834">
        <v>834</v>
      </c>
      <c r="B834" t="s">
        <v>4966</v>
      </c>
      <c r="D834" t="s">
        <v>7577</v>
      </c>
      <c r="E834" t="s">
        <v>6761</v>
      </c>
      <c r="G834" t="s">
        <v>105</v>
      </c>
      <c r="H834">
        <v>19961101</v>
      </c>
      <c r="I834" t="s">
        <v>814</v>
      </c>
      <c r="L834" t="s">
        <v>244</v>
      </c>
      <c r="M834" t="s">
        <v>122</v>
      </c>
      <c r="N834" t="s">
        <v>4967</v>
      </c>
      <c r="T834" t="s">
        <v>814</v>
      </c>
      <c r="W834" t="s">
        <v>4968</v>
      </c>
      <c r="X834" t="s">
        <v>102</v>
      </c>
      <c r="Y834" t="s">
        <v>123</v>
      </c>
      <c r="Z834" t="s">
        <v>248</v>
      </c>
      <c r="AB834" t="s">
        <v>138</v>
      </c>
      <c r="AC834" t="s">
        <v>98</v>
      </c>
      <c r="AE834" t="s">
        <v>98</v>
      </c>
      <c r="AH834" s="1">
        <v>43402.745740740698</v>
      </c>
      <c r="AI834" s="1">
        <v>43442.4444560185</v>
      </c>
      <c r="AJ834" t="s">
        <v>4969</v>
      </c>
      <c r="AL834" t="s">
        <v>4970</v>
      </c>
      <c r="AM834" t="s">
        <v>4965</v>
      </c>
      <c r="AR834" t="s">
        <v>105</v>
      </c>
      <c r="AT834" t="s">
        <v>108</v>
      </c>
      <c r="AU834" t="s">
        <v>127</v>
      </c>
      <c r="AV834" t="s">
        <v>251</v>
      </c>
      <c r="AX834" t="s">
        <v>129</v>
      </c>
      <c r="AZ834" t="s">
        <v>98</v>
      </c>
      <c r="BB834" t="s">
        <v>130</v>
      </c>
      <c r="BG834" t="s">
        <v>102</v>
      </c>
      <c r="BH834" t="s">
        <v>123</v>
      </c>
      <c r="BI834" t="s">
        <v>248</v>
      </c>
      <c r="BJ834" t="s">
        <v>108</v>
      </c>
      <c r="BK834" t="s">
        <v>127</v>
      </c>
      <c r="BL834" t="s">
        <v>251</v>
      </c>
      <c r="BR834" t="s">
        <v>102</v>
      </c>
      <c r="BX834">
        <v>1</v>
      </c>
      <c r="BZ834" t="s">
        <v>4971</v>
      </c>
      <c r="CA834">
        <v>0</v>
      </c>
      <c r="CH834" s="1">
        <v>43442.4444560185</v>
      </c>
      <c r="CS834">
        <v>1</v>
      </c>
    </row>
    <row r="835" spans="1:97">
      <c r="A835">
        <v>835</v>
      </c>
      <c r="B835" t="s">
        <v>4973</v>
      </c>
      <c r="D835" t="s">
        <v>7578</v>
      </c>
      <c r="E835" t="s">
        <v>6762</v>
      </c>
      <c r="G835" t="s">
        <v>98</v>
      </c>
      <c r="H835">
        <v>19940317</v>
      </c>
      <c r="L835" t="s">
        <v>487</v>
      </c>
      <c r="M835" t="s">
        <v>100</v>
      </c>
      <c r="T835" t="s">
        <v>1195</v>
      </c>
      <c r="X835" t="s">
        <v>102</v>
      </c>
      <c r="Y835" t="s">
        <v>123</v>
      </c>
      <c r="Z835" t="s">
        <v>204</v>
      </c>
      <c r="AC835" t="s">
        <v>98</v>
      </c>
      <c r="AE835" t="s">
        <v>98</v>
      </c>
      <c r="AH835" s="1">
        <v>43308.449155092603</v>
      </c>
      <c r="AI835" s="1">
        <v>43308.449155092603</v>
      </c>
      <c r="AJ835" t="s">
        <v>489</v>
      </c>
      <c r="AL835" t="s">
        <v>4974</v>
      </c>
      <c r="AM835" t="s">
        <v>4972</v>
      </c>
      <c r="AN835" t="s">
        <v>105</v>
      </c>
      <c r="AR835" t="s">
        <v>98</v>
      </c>
      <c r="AT835" t="s">
        <v>108</v>
      </c>
      <c r="AX835" t="s">
        <v>112</v>
      </c>
      <c r="AZ835" t="s">
        <v>98</v>
      </c>
      <c r="BB835" t="s">
        <v>130</v>
      </c>
      <c r="BF835" t="s">
        <v>114</v>
      </c>
      <c r="BG835" t="s">
        <v>102</v>
      </c>
      <c r="BH835" t="s">
        <v>123</v>
      </c>
      <c r="BI835" t="s">
        <v>204</v>
      </c>
      <c r="BJ835" t="s">
        <v>108</v>
      </c>
      <c r="BK835" t="s">
        <v>127</v>
      </c>
      <c r="BL835" t="s">
        <v>207</v>
      </c>
      <c r="BR835" t="s">
        <v>102</v>
      </c>
      <c r="BX835">
        <v>1</v>
      </c>
      <c r="BZ835" t="s">
        <v>4975</v>
      </c>
      <c r="CA835">
        <v>0</v>
      </c>
      <c r="CH835" s="1">
        <v>43308.449155092603</v>
      </c>
      <c r="CS835">
        <v>1</v>
      </c>
    </row>
    <row r="836" spans="1:97">
      <c r="A836">
        <v>836</v>
      </c>
      <c r="B836" t="s">
        <v>4977</v>
      </c>
      <c r="D836" t="s">
        <v>7579</v>
      </c>
      <c r="E836" t="s">
        <v>6763</v>
      </c>
      <c r="G836" t="s">
        <v>105</v>
      </c>
      <c r="H836">
        <v>19920505</v>
      </c>
      <c r="I836" t="s">
        <v>654</v>
      </c>
      <c r="L836" t="s">
        <v>654</v>
      </c>
      <c r="M836" t="s">
        <v>122</v>
      </c>
      <c r="N836" t="s">
        <v>4978</v>
      </c>
      <c r="T836" t="s">
        <v>654</v>
      </c>
      <c r="X836" t="s">
        <v>102</v>
      </c>
      <c r="Y836" t="s">
        <v>136</v>
      </c>
      <c r="Z836" t="s">
        <v>655</v>
      </c>
      <c r="AB836" t="s">
        <v>138</v>
      </c>
      <c r="AC836" t="s">
        <v>98</v>
      </c>
      <c r="AE836" t="s">
        <v>105</v>
      </c>
      <c r="AH836" s="1">
        <v>43308.481701388897</v>
      </c>
      <c r="AI836" s="1">
        <v>43613.619016203702</v>
      </c>
      <c r="AJ836" t="s">
        <v>2191</v>
      </c>
      <c r="AK836" t="s">
        <v>279</v>
      </c>
      <c r="AM836" t="s">
        <v>4976</v>
      </c>
      <c r="AQ836" t="s">
        <v>4979</v>
      </c>
      <c r="AR836" t="s">
        <v>105</v>
      </c>
      <c r="AT836" t="s">
        <v>108</v>
      </c>
      <c r="AU836" t="s">
        <v>141</v>
      </c>
      <c r="AV836" t="s">
        <v>657</v>
      </c>
      <c r="AW836" t="s">
        <v>4980</v>
      </c>
      <c r="AX836" t="s">
        <v>129</v>
      </c>
      <c r="AZ836" t="s">
        <v>98</v>
      </c>
      <c r="BB836" t="s">
        <v>152</v>
      </c>
      <c r="BG836" t="s">
        <v>102</v>
      </c>
      <c r="BH836" t="s">
        <v>136</v>
      </c>
      <c r="BI836" t="s">
        <v>655</v>
      </c>
      <c r="BJ836" t="s">
        <v>108</v>
      </c>
      <c r="BK836" t="s">
        <v>141</v>
      </c>
      <c r="BL836" t="s">
        <v>657</v>
      </c>
      <c r="BR836" t="s">
        <v>102</v>
      </c>
      <c r="BX836">
        <v>0</v>
      </c>
      <c r="BZ836" t="s">
        <v>4981</v>
      </c>
      <c r="CA836">
        <v>0</v>
      </c>
      <c r="CH836" s="1">
        <v>43613.619016203702</v>
      </c>
      <c r="CS836">
        <v>1</v>
      </c>
    </row>
    <row r="837" spans="1:97">
      <c r="A837">
        <v>837</v>
      </c>
      <c r="B837" t="s">
        <v>4977</v>
      </c>
      <c r="D837" t="s">
        <v>7580</v>
      </c>
      <c r="E837" t="s">
        <v>6764</v>
      </c>
      <c r="G837" t="s">
        <v>105</v>
      </c>
      <c r="H837">
        <v>19691020</v>
      </c>
      <c r="I837" t="s">
        <v>654</v>
      </c>
      <c r="L837" t="s">
        <v>654</v>
      </c>
      <c r="M837" t="s">
        <v>212</v>
      </c>
      <c r="N837" t="s">
        <v>4983</v>
      </c>
      <c r="T837" t="s">
        <v>654</v>
      </c>
      <c r="X837" t="s">
        <v>102</v>
      </c>
      <c r="Y837" t="s">
        <v>136</v>
      </c>
      <c r="Z837" t="s">
        <v>655</v>
      </c>
      <c r="AB837" t="s">
        <v>138</v>
      </c>
      <c r="AC837" t="s">
        <v>98</v>
      </c>
      <c r="AE837" t="s">
        <v>105</v>
      </c>
      <c r="AH837" s="1">
        <v>43308.481701388897</v>
      </c>
      <c r="AI837" s="1">
        <v>43613.619016203702</v>
      </c>
      <c r="AJ837" t="s">
        <v>2191</v>
      </c>
      <c r="AK837" t="s">
        <v>523</v>
      </c>
      <c r="AM837" t="s">
        <v>4982</v>
      </c>
      <c r="AQ837" t="s">
        <v>4979</v>
      </c>
      <c r="AR837" t="s">
        <v>105</v>
      </c>
      <c r="AT837" t="s">
        <v>108</v>
      </c>
      <c r="AU837" t="s">
        <v>141</v>
      </c>
      <c r="AV837" t="s">
        <v>657</v>
      </c>
      <c r="AW837" t="s">
        <v>4980</v>
      </c>
      <c r="AX837" t="s">
        <v>213</v>
      </c>
      <c r="AZ837" t="s">
        <v>98</v>
      </c>
      <c r="BB837" t="s">
        <v>152</v>
      </c>
      <c r="BG837" t="s">
        <v>102</v>
      </c>
      <c r="BH837" t="s">
        <v>136</v>
      </c>
      <c r="BI837" t="s">
        <v>655</v>
      </c>
      <c r="BJ837" t="s">
        <v>108</v>
      </c>
      <c r="BK837" t="s">
        <v>141</v>
      </c>
      <c r="BL837" t="s">
        <v>657</v>
      </c>
      <c r="BR837" t="s">
        <v>102</v>
      </c>
      <c r="BX837">
        <v>0</v>
      </c>
      <c r="BZ837" t="s">
        <v>4984</v>
      </c>
      <c r="CA837">
        <v>0</v>
      </c>
      <c r="CH837" s="1">
        <v>43613.619016203702</v>
      </c>
      <c r="CS837">
        <v>1</v>
      </c>
    </row>
    <row r="838" spans="1:97">
      <c r="A838">
        <v>838</v>
      </c>
      <c r="B838" t="s">
        <v>4986</v>
      </c>
      <c r="D838" t="s">
        <v>7439</v>
      </c>
      <c r="E838" t="s">
        <v>6765</v>
      </c>
      <c r="G838" t="s">
        <v>105</v>
      </c>
      <c r="H838">
        <v>19780829</v>
      </c>
      <c r="I838" t="s">
        <v>1741</v>
      </c>
      <c r="L838" t="s">
        <v>1651</v>
      </c>
      <c r="M838" t="s">
        <v>212</v>
      </c>
      <c r="N838" t="s">
        <v>4988</v>
      </c>
      <c r="T838" t="s">
        <v>749</v>
      </c>
      <c r="X838" t="s">
        <v>102</v>
      </c>
      <c r="Y838" t="s">
        <v>136</v>
      </c>
      <c r="Z838" t="s">
        <v>751</v>
      </c>
      <c r="AB838" t="s">
        <v>138</v>
      </c>
      <c r="AC838" t="s">
        <v>98</v>
      </c>
      <c r="AE838" t="s">
        <v>98</v>
      </c>
      <c r="AH838" s="1">
        <v>43308.481701388897</v>
      </c>
      <c r="AI838" s="1">
        <v>43308.481701388897</v>
      </c>
      <c r="AJ838" t="s">
        <v>2191</v>
      </c>
      <c r="AL838" t="s">
        <v>4989</v>
      </c>
      <c r="AM838" t="s">
        <v>4985</v>
      </c>
      <c r="AR838" t="s">
        <v>105</v>
      </c>
      <c r="AT838" t="s">
        <v>108</v>
      </c>
      <c r="AU838" t="s">
        <v>141</v>
      </c>
      <c r="AV838" t="s">
        <v>753</v>
      </c>
      <c r="AX838" t="s">
        <v>213</v>
      </c>
      <c r="AZ838" t="s">
        <v>98</v>
      </c>
      <c r="BB838" t="s">
        <v>130</v>
      </c>
      <c r="BG838" t="s">
        <v>102</v>
      </c>
      <c r="BH838" t="s">
        <v>136</v>
      </c>
      <c r="BI838" t="s">
        <v>1518</v>
      </c>
      <c r="BJ838" t="s">
        <v>108</v>
      </c>
      <c r="BK838" t="s">
        <v>141</v>
      </c>
      <c r="BL838" t="s">
        <v>1521</v>
      </c>
      <c r="BR838" t="s">
        <v>102</v>
      </c>
      <c r="BX838">
        <v>1</v>
      </c>
      <c r="BZ838" t="s">
        <v>4990</v>
      </c>
      <c r="CA838">
        <v>0</v>
      </c>
      <c r="CH838" s="1">
        <v>43308.481701388897</v>
      </c>
      <c r="CS838">
        <v>1</v>
      </c>
    </row>
    <row r="839" spans="1:97">
      <c r="A839">
        <v>839</v>
      </c>
      <c r="B839" t="s">
        <v>4992</v>
      </c>
      <c r="D839" t="s">
        <v>7581</v>
      </c>
      <c r="E839" t="s">
        <v>6766</v>
      </c>
      <c r="G839" t="s">
        <v>105</v>
      </c>
      <c r="H839">
        <v>19791021</v>
      </c>
      <c r="I839" t="s">
        <v>2523</v>
      </c>
      <c r="L839" t="s">
        <v>2523</v>
      </c>
      <c r="M839" t="s">
        <v>122</v>
      </c>
      <c r="N839" t="s">
        <v>4993</v>
      </c>
      <c r="T839" t="s">
        <v>2523</v>
      </c>
      <c r="W839" t="s">
        <v>4994</v>
      </c>
      <c r="X839" t="s">
        <v>102</v>
      </c>
      <c r="Y839" t="s">
        <v>123</v>
      </c>
      <c r="Z839" t="s">
        <v>856</v>
      </c>
      <c r="AB839" t="s">
        <v>138</v>
      </c>
      <c r="AC839" t="s">
        <v>98</v>
      </c>
      <c r="AE839" t="s">
        <v>98</v>
      </c>
      <c r="AH839" s="1">
        <v>43080.765416666698</v>
      </c>
      <c r="AI839" s="1">
        <v>43451.353310185201</v>
      </c>
      <c r="AJ839" t="s">
        <v>4995</v>
      </c>
      <c r="AL839" t="s">
        <v>4996</v>
      </c>
      <c r="AM839" t="s">
        <v>4991</v>
      </c>
      <c r="AR839" t="s">
        <v>105</v>
      </c>
      <c r="AT839" t="s">
        <v>108</v>
      </c>
      <c r="AU839" t="s">
        <v>127</v>
      </c>
      <c r="AV839" t="s">
        <v>859</v>
      </c>
      <c r="AX839" t="s">
        <v>129</v>
      </c>
      <c r="AZ839" t="s">
        <v>98</v>
      </c>
      <c r="BB839" t="s">
        <v>130</v>
      </c>
      <c r="BG839" t="s">
        <v>102</v>
      </c>
      <c r="BH839" t="s">
        <v>123</v>
      </c>
      <c r="BI839" t="s">
        <v>856</v>
      </c>
      <c r="BJ839" t="s">
        <v>108</v>
      </c>
      <c r="BK839" t="s">
        <v>127</v>
      </c>
      <c r="BL839" t="s">
        <v>859</v>
      </c>
      <c r="BR839" t="s">
        <v>102</v>
      </c>
      <c r="BX839">
        <v>1</v>
      </c>
      <c r="BZ839" t="s">
        <v>4997</v>
      </c>
      <c r="CA839">
        <v>0</v>
      </c>
      <c r="CH839" s="1">
        <v>43451.353310185201</v>
      </c>
      <c r="CS839">
        <v>1</v>
      </c>
    </row>
    <row r="840" spans="1:97">
      <c r="A840">
        <v>840</v>
      </c>
      <c r="B840" t="s">
        <v>4999</v>
      </c>
      <c r="D840" t="s">
        <v>7582</v>
      </c>
      <c r="E840" t="s">
        <v>6767</v>
      </c>
      <c r="G840" t="s">
        <v>105</v>
      </c>
      <c r="H840">
        <v>19870721</v>
      </c>
      <c r="L840" t="s">
        <v>5000</v>
      </c>
      <c r="M840" t="s">
        <v>212</v>
      </c>
      <c r="N840" t="s">
        <v>5001</v>
      </c>
      <c r="T840" t="s">
        <v>667</v>
      </c>
      <c r="X840" t="s">
        <v>102</v>
      </c>
      <c r="Y840" t="s">
        <v>136</v>
      </c>
      <c r="Z840" t="s">
        <v>670</v>
      </c>
      <c r="AC840" t="s">
        <v>98</v>
      </c>
      <c r="AE840" t="s">
        <v>98</v>
      </c>
      <c r="AH840" s="1">
        <v>43080.919305555602</v>
      </c>
      <c r="AI840" s="1">
        <v>43080.919305555602</v>
      </c>
      <c r="AJ840" t="s">
        <v>5002</v>
      </c>
      <c r="AL840" t="s">
        <v>5003</v>
      </c>
      <c r="AM840" t="s">
        <v>4998</v>
      </c>
      <c r="AN840" t="s">
        <v>105</v>
      </c>
      <c r="AR840" t="s">
        <v>105</v>
      </c>
      <c r="AT840" t="s">
        <v>108</v>
      </c>
      <c r="AU840" t="s">
        <v>141</v>
      </c>
      <c r="AV840" t="s">
        <v>673</v>
      </c>
      <c r="AX840" t="s">
        <v>213</v>
      </c>
      <c r="AZ840" t="s">
        <v>98</v>
      </c>
      <c r="BB840" t="s">
        <v>130</v>
      </c>
      <c r="BF840" t="s">
        <v>114</v>
      </c>
      <c r="BG840" t="s">
        <v>102</v>
      </c>
      <c r="BH840" t="s">
        <v>136</v>
      </c>
      <c r="BI840" t="s">
        <v>655</v>
      </c>
      <c r="BJ840" t="s">
        <v>108</v>
      </c>
      <c r="BK840" t="s">
        <v>141</v>
      </c>
      <c r="BL840" t="s">
        <v>657</v>
      </c>
      <c r="BR840" t="s">
        <v>2650</v>
      </c>
      <c r="BX840">
        <v>1</v>
      </c>
      <c r="BZ840" t="s">
        <v>5004</v>
      </c>
      <c r="CA840">
        <v>0</v>
      </c>
      <c r="CH840" s="1">
        <v>43080.919305555602</v>
      </c>
      <c r="CS840">
        <v>1</v>
      </c>
    </row>
    <row r="841" spans="1:97">
      <c r="A841">
        <v>841</v>
      </c>
      <c r="B841" t="s">
        <v>5005</v>
      </c>
      <c r="D841" t="s">
        <v>7583</v>
      </c>
      <c r="E841" t="s">
        <v>6768</v>
      </c>
      <c r="G841" t="s">
        <v>105</v>
      </c>
      <c r="H841">
        <v>20100127</v>
      </c>
      <c r="I841" t="s">
        <v>790</v>
      </c>
      <c r="L841" t="s">
        <v>791</v>
      </c>
      <c r="M841" t="s">
        <v>122</v>
      </c>
      <c r="T841" t="s">
        <v>790</v>
      </c>
      <c r="X841" t="s">
        <v>102</v>
      </c>
      <c r="Y841" t="s">
        <v>123</v>
      </c>
      <c r="Z841" t="s">
        <v>322</v>
      </c>
      <c r="AB841" t="s">
        <v>138</v>
      </c>
      <c r="AC841" t="s">
        <v>98</v>
      </c>
      <c r="AE841" t="s">
        <v>98</v>
      </c>
      <c r="AH841" s="1">
        <v>43080.970798611103</v>
      </c>
      <c r="AI841" s="1">
        <v>43455.693807870397</v>
      </c>
      <c r="AJ841" t="s">
        <v>5006</v>
      </c>
      <c r="AL841" t="s">
        <v>5007</v>
      </c>
      <c r="AM841" t="s">
        <v>5008</v>
      </c>
      <c r="AR841" t="s">
        <v>105</v>
      </c>
      <c r="AT841" t="s">
        <v>108</v>
      </c>
      <c r="AU841" t="s">
        <v>127</v>
      </c>
      <c r="AV841" t="s">
        <v>326</v>
      </c>
      <c r="AX841" t="s">
        <v>129</v>
      </c>
      <c r="AZ841" t="s">
        <v>98</v>
      </c>
      <c r="BB841" t="s">
        <v>130</v>
      </c>
      <c r="BG841" t="s">
        <v>102</v>
      </c>
      <c r="BH841" t="s">
        <v>123</v>
      </c>
      <c r="BI841" t="s">
        <v>322</v>
      </c>
      <c r="BJ841" t="s">
        <v>108</v>
      </c>
      <c r="BK841" t="s">
        <v>127</v>
      </c>
      <c r="BL841" t="s">
        <v>326</v>
      </c>
      <c r="BR841" t="s">
        <v>102</v>
      </c>
      <c r="BX841">
        <v>1</v>
      </c>
      <c r="BZ841" t="s">
        <v>5009</v>
      </c>
      <c r="CA841">
        <v>0</v>
      </c>
      <c r="CH841" s="1">
        <v>43455.693807870397</v>
      </c>
      <c r="CS841">
        <v>1</v>
      </c>
    </row>
    <row r="842" spans="1:97">
      <c r="A842">
        <v>842</v>
      </c>
      <c r="B842" t="s">
        <v>5011</v>
      </c>
      <c r="D842" t="s">
        <v>7584</v>
      </c>
      <c r="E842" t="s">
        <v>1980</v>
      </c>
      <c r="G842" t="s">
        <v>98</v>
      </c>
      <c r="H842">
        <v>19930224</v>
      </c>
      <c r="I842" t="s">
        <v>379</v>
      </c>
      <c r="L842" t="s">
        <v>380</v>
      </c>
      <c r="M842" t="s">
        <v>122</v>
      </c>
      <c r="N842" t="s">
        <v>5012</v>
      </c>
      <c r="T842" t="s">
        <v>379</v>
      </c>
      <c r="X842" t="s">
        <v>102</v>
      </c>
      <c r="Y842" t="s">
        <v>136</v>
      </c>
      <c r="Z842" t="s">
        <v>381</v>
      </c>
      <c r="AB842" t="s">
        <v>138</v>
      </c>
      <c r="AC842" t="s">
        <v>98</v>
      </c>
      <c r="AE842" t="s">
        <v>98</v>
      </c>
      <c r="AH842" s="1">
        <v>43195.791145833296</v>
      </c>
      <c r="AI842" s="1">
        <v>43195.791145833296</v>
      </c>
      <c r="AJ842" t="s">
        <v>5013</v>
      </c>
      <c r="AL842" t="s">
        <v>5014</v>
      </c>
      <c r="AM842" t="s">
        <v>5010</v>
      </c>
      <c r="AQ842" t="s">
        <v>5015</v>
      </c>
      <c r="AR842" t="s">
        <v>105</v>
      </c>
      <c r="AT842" t="s">
        <v>108</v>
      </c>
      <c r="AU842" t="s">
        <v>141</v>
      </c>
      <c r="AV842" t="s">
        <v>384</v>
      </c>
      <c r="AW842" t="s">
        <v>5016</v>
      </c>
      <c r="AX842" t="s">
        <v>129</v>
      </c>
      <c r="AZ842" t="s">
        <v>98</v>
      </c>
      <c r="BB842" t="s">
        <v>130</v>
      </c>
      <c r="BG842" t="s">
        <v>102</v>
      </c>
      <c r="BH842" t="s">
        <v>136</v>
      </c>
      <c r="BI842" t="s">
        <v>381</v>
      </c>
      <c r="BJ842" t="s">
        <v>108</v>
      </c>
      <c r="BK842" t="s">
        <v>141</v>
      </c>
      <c r="BL842" t="s">
        <v>384</v>
      </c>
      <c r="BR842" t="s">
        <v>102</v>
      </c>
      <c r="BX842">
        <v>1</v>
      </c>
      <c r="BZ842" t="s">
        <v>3812</v>
      </c>
      <c r="CA842">
        <v>0</v>
      </c>
      <c r="CH842" s="1">
        <v>43195.791145833296</v>
      </c>
      <c r="CS842">
        <v>1</v>
      </c>
    </row>
    <row r="843" spans="1:97">
      <c r="A843">
        <v>843</v>
      </c>
      <c r="B843" t="s">
        <v>5011</v>
      </c>
      <c r="D843" t="s">
        <v>7585</v>
      </c>
      <c r="E843" t="s">
        <v>6769</v>
      </c>
      <c r="G843" t="s">
        <v>98</v>
      </c>
      <c r="H843">
        <v>19680509</v>
      </c>
      <c r="I843" t="s">
        <v>379</v>
      </c>
      <c r="L843" t="s">
        <v>379</v>
      </c>
      <c r="M843" t="s">
        <v>100</v>
      </c>
      <c r="N843" t="s">
        <v>5018</v>
      </c>
      <c r="T843" t="s">
        <v>379</v>
      </c>
      <c r="X843" t="s">
        <v>102</v>
      </c>
      <c r="Y843" t="s">
        <v>136</v>
      </c>
      <c r="Z843" t="s">
        <v>381</v>
      </c>
      <c r="AB843" t="s">
        <v>138</v>
      </c>
      <c r="AC843" t="s">
        <v>98</v>
      </c>
      <c r="AE843" t="s">
        <v>105</v>
      </c>
      <c r="AH843" s="1">
        <v>43195.791145833296</v>
      </c>
      <c r="AI843" s="1">
        <v>43195.791145833296</v>
      </c>
      <c r="AJ843" t="s">
        <v>5013</v>
      </c>
      <c r="AM843" t="s">
        <v>5017</v>
      </c>
      <c r="AQ843" t="s">
        <v>5015</v>
      </c>
      <c r="AR843" t="s">
        <v>98</v>
      </c>
      <c r="AT843" t="s">
        <v>108</v>
      </c>
      <c r="AU843" t="s">
        <v>141</v>
      </c>
      <c r="AV843" t="s">
        <v>384</v>
      </c>
      <c r="AW843" t="s">
        <v>5016</v>
      </c>
      <c r="AX843" t="s">
        <v>112</v>
      </c>
      <c r="AZ843" t="s">
        <v>98</v>
      </c>
      <c r="BB843" t="s">
        <v>130</v>
      </c>
      <c r="BG843" t="s">
        <v>102</v>
      </c>
      <c r="BH843" t="s">
        <v>136</v>
      </c>
      <c r="BI843" t="s">
        <v>381</v>
      </c>
      <c r="BJ843" t="s">
        <v>108</v>
      </c>
      <c r="BK843" t="s">
        <v>141</v>
      </c>
      <c r="BL843" t="s">
        <v>384</v>
      </c>
      <c r="BR843" t="s">
        <v>102</v>
      </c>
      <c r="BX843">
        <v>0</v>
      </c>
      <c r="BZ843" t="s">
        <v>5019</v>
      </c>
      <c r="CA843">
        <v>0</v>
      </c>
      <c r="CH843" s="1">
        <v>43195.791145833296</v>
      </c>
      <c r="CS843">
        <v>1</v>
      </c>
    </row>
    <row r="844" spans="1:97">
      <c r="A844">
        <v>844</v>
      </c>
      <c r="B844" t="s">
        <v>4532</v>
      </c>
      <c r="D844" t="s">
        <v>7586</v>
      </c>
      <c r="E844" t="s">
        <v>6770</v>
      </c>
      <c r="G844" t="s">
        <v>105</v>
      </c>
      <c r="H844">
        <v>19691112</v>
      </c>
      <c r="I844" t="s">
        <v>3104</v>
      </c>
      <c r="L844" t="s">
        <v>3105</v>
      </c>
      <c r="M844" t="s">
        <v>122</v>
      </c>
      <c r="T844" t="s">
        <v>3104</v>
      </c>
      <c r="X844" t="s">
        <v>102</v>
      </c>
      <c r="Y844" t="s">
        <v>136</v>
      </c>
      <c r="Z844" t="s">
        <v>1370</v>
      </c>
      <c r="AB844" t="s">
        <v>138</v>
      </c>
      <c r="AC844" t="s">
        <v>98</v>
      </c>
      <c r="AE844" t="s">
        <v>98</v>
      </c>
      <c r="AH844" s="1">
        <v>43193.567511574103</v>
      </c>
      <c r="AI844" s="1">
        <v>43564.383738425902</v>
      </c>
      <c r="AJ844" t="s">
        <v>1090</v>
      </c>
      <c r="AL844" t="s">
        <v>5021</v>
      </c>
      <c r="AM844" t="s">
        <v>5020</v>
      </c>
      <c r="AR844" t="s">
        <v>105</v>
      </c>
      <c r="AT844" t="s">
        <v>108</v>
      </c>
      <c r="AU844" t="s">
        <v>141</v>
      </c>
      <c r="AV844" t="s">
        <v>1373</v>
      </c>
      <c r="AX844" t="s">
        <v>129</v>
      </c>
      <c r="AZ844" t="s">
        <v>98</v>
      </c>
      <c r="BB844" t="s">
        <v>130</v>
      </c>
      <c r="BG844" t="s">
        <v>102</v>
      </c>
      <c r="BH844" t="s">
        <v>136</v>
      </c>
      <c r="BI844" t="s">
        <v>1370</v>
      </c>
      <c r="BJ844" t="s">
        <v>108</v>
      </c>
      <c r="BK844" t="s">
        <v>141</v>
      </c>
      <c r="BL844" t="s">
        <v>1373</v>
      </c>
      <c r="BR844" t="s">
        <v>102</v>
      </c>
      <c r="BX844">
        <v>1</v>
      </c>
      <c r="BZ844" t="s">
        <v>5022</v>
      </c>
      <c r="CA844">
        <v>0</v>
      </c>
      <c r="CH844" s="1">
        <v>43564.383738425902</v>
      </c>
      <c r="CS844">
        <v>1</v>
      </c>
    </row>
    <row r="845" spans="1:97">
      <c r="A845">
        <v>845</v>
      </c>
      <c r="B845" t="s">
        <v>5024</v>
      </c>
      <c r="D845" t="s">
        <v>7587</v>
      </c>
      <c r="E845" t="s">
        <v>6771</v>
      </c>
      <c r="G845" t="s">
        <v>105</v>
      </c>
      <c r="H845">
        <v>19861108</v>
      </c>
      <c r="I845" t="s">
        <v>3104</v>
      </c>
      <c r="L845" t="s">
        <v>3105</v>
      </c>
      <c r="M845" t="s">
        <v>122</v>
      </c>
      <c r="T845" t="s">
        <v>3104</v>
      </c>
      <c r="X845" t="s">
        <v>102</v>
      </c>
      <c r="Y845" t="s">
        <v>136</v>
      </c>
      <c r="Z845" t="s">
        <v>1370</v>
      </c>
      <c r="AB845" t="s">
        <v>138</v>
      </c>
      <c r="AC845" t="s">
        <v>98</v>
      </c>
      <c r="AE845" t="s">
        <v>98</v>
      </c>
      <c r="AH845" s="1">
        <v>43193.567511574103</v>
      </c>
      <c r="AI845" s="1">
        <v>43193.567511574103</v>
      </c>
      <c r="AJ845" t="s">
        <v>1090</v>
      </c>
      <c r="AL845" t="s">
        <v>5025</v>
      </c>
      <c r="AM845" t="s">
        <v>5023</v>
      </c>
      <c r="AR845" t="s">
        <v>105</v>
      </c>
      <c r="AT845" t="s">
        <v>108</v>
      </c>
      <c r="AU845" t="s">
        <v>141</v>
      </c>
      <c r="AV845" t="s">
        <v>1373</v>
      </c>
      <c r="AX845" t="s">
        <v>129</v>
      </c>
      <c r="AZ845" t="s">
        <v>98</v>
      </c>
      <c r="BB845" t="s">
        <v>130</v>
      </c>
      <c r="BG845" t="s">
        <v>102</v>
      </c>
      <c r="BH845" t="s">
        <v>136</v>
      </c>
      <c r="BI845" t="s">
        <v>1370</v>
      </c>
      <c r="BJ845" t="s">
        <v>108</v>
      </c>
      <c r="BK845" t="s">
        <v>141</v>
      </c>
      <c r="BL845" t="s">
        <v>1373</v>
      </c>
      <c r="BR845" t="s">
        <v>102</v>
      </c>
      <c r="BX845">
        <v>1</v>
      </c>
      <c r="BZ845" t="s">
        <v>2490</v>
      </c>
      <c r="CA845">
        <v>0</v>
      </c>
      <c r="CH845" s="1">
        <v>43193.567511574103</v>
      </c>
      <c r="CS845">
        <v>1</v>
      </c>
    </row>
    <row r="846" spans="1:97">
      <c r="A846">
        <v>846</v>
      </c>
      <c r="B846" t="s">
        <v>5027</v>
      </c>
      <c r="D846" t="s">
        <v>7588</v>
      </c>
      <c r="E846" t="s">
        <v>6772</v>
      </c>
      <c r="G846" t="s">
        <v>105</v>
      </c>
      <c r="H846">
        <v>19660420</v>
      </c>
      <c r="I846" t="s">
        <v>3104</v>
      </c>
      <c r="L846" t="s">
        <v>3105</v>
      </c>
      <c r="M846" t="s">
        <v>212</v>
      </c>
      <c r="T846" t="s">
        <v>3104</v>
      </c>
      <c r="X846" t="s">
        <v>102</v>
      </c>
      <c r="Y846" t="s">
        <v>136</v>
      </c>
      <c r="Z846" t="s">
        <v>1370</v>
      </c>
      <c r="AB846" t="s">
        <v>138</v>
      </c>
      <c r="AC846" t="s">
        <v>98</v>
      </c>
      <c r="AE846" t="s">
        <v>98</v>
      </c>
      <c r="AH846" s="1">
        <v>43193.567511574103</v>
      </c>
      <c r="AI846" s="1">
        <v>43552.735891203702</v>
      </c>
      <c r="AJ846" t="s">
        <v>1090</v>
      </c>
      <c r="AL846" t="s">
        <v>5028</v>
      </c>
      <c r="AM846" t="s">
        <v>5026</v>
      </c>
      <c r="AR846" t="s">
        <v>105</v>
      </c>
      <c r="AT846" t="s">
        <v>108</v>
      </c>
      <c r="AU846" t="s">
        <v>141</v>
      </c>
      <c r="AV846" t="s">
        <v>1373</v>
      </c>
      <c r="AX846" t="s">
        <v>213</v>
      </c>
      <c r="AZ846" t="s">
        <v>98</v>
      </c>
      <c r="BB846" t="s">
        <v>130</v>
      </c>
      <c r="BG846" t="s">
        <v>102</v>
      </c>
      <c r="BH846" t="s">
        <v>136</v>
      </c>
      <c r="BI846" t="s">
        <v>1370</v>
      </c>
      <c r="BJ846" t="s">
        <v>108</v>
      </c>
      <c r="BK846" t="s">
        <v>141</v>
      </c>
      <c r="BL846" t="s">
        <v>1373</v>
      </c>
      <c r="BR846" t="s">
        <v>102</v>
      </c>
      <c r="BX846">
        <v>1</v>
      </c>
      <c r="BZ846" t="s">
        <v>5029</v>
      </c>
      <c r="CA846">
        <v>0</v>
      </c>
      <c r="CH846" s="1">
        <v>43552.735891203702</v>
      </c>
      <c r="CS846">
        <v>1</v>
      </c>
    </row>
    <row r="847" spans="1:97">
      <c r="A847">
        <v>847</v>
      </c>
      <c r="B847" t="s">
        <v>1456</v>
      </c>
      <c r="D847" t="s">
        <v>7589</v>
      </c>
      <c r="E847" t="s">
        <v>4528</v>
      </c>
      <c r="G847" t="s">
        <v>98</v>
      </c>
      <c r="H847">
        <v>19510406</v>
      </c>
      <c r="L847" t="s">
        <v>895</v>
      </c>
      <c r="M847" t="s">
        <v>122</v>
      </c>
      <c r="N847" t="s">
        <v>5032</v>
      </c>
      <c r="T847" t="s">
        <v>147</v>
      </c>
      <c r="X847" t="s">
        <v>102</v>
      </c>
      <c r="Y847" t="s">
        <v>123</v>
      </c>
      <c r="Z847" t="s">
        <v>148</v>
      </c>
      <c r="AB847" t="s">
        <v>138</v>
      </c>
      <c r="AC847" t="s">
        <v>98</v>
      </c>
      <c r="AE847" t="s">
        <v>98</v>
      </c>
      <c r="AH847" s="1">
        <v>43280.420868055597</v>
      </c>
      <c r="AI847" s="1">
        <v>43280.421631944402</v>
      </c>
      <c r="AJ847" t="s">
        <v>278</v>
      </c>
      <c r="AL847" t="s">
        <v>5033</v>
      </c>
      <c r="AM847" t="s">
        <v>5030</v>
      </c>
      <c r="AN847" t="s">
        <v>105</v>
      </c>
      <c r="AR847" t="s">
        <v>105</v>
      </c>
      <c r="AT847" t="s">
        <v>108</v>
      </c>
      <c r="AU847" t="s">
        <v>127</v>
      </c>
      <c r="AV847" t="s">
        <v>151</v>
      </c>
      <c r="AX847" t="s">
        <v>129</v>
      </c>
      <c r="AZ847" t="s">
        <v>98</v>
      </c>
      <c r="BB847" t="s">
        <v>130</v>
      </c>
      <c r="BF847" t="s">
        <v>114</v>
      </c>
      <c r="BG847" t="s">
        <v>102</v>
      </c>
      <c r="BH847" t="s">
        <v>123</v>
      </c>
      <c r="BI847" t="s">
        <v>148</v>
      </c>
      <c r="BJ847" t="s">
        <v>108</v>
      </c>
      <c r="BK847" t="s">
        <v>127</v>
      </c>
      <c r="BL847" t="s">
        <v>151</v>
      </c>
      <c r="BR847" t="s">
        <v>102</v>
      </c>
      <c r="BX847">
        <v>1</v>
      </c>
      <c r="BZ847" t="s">
        <v>5034</v>
      </c>
      <c r="CA847">
        <v>0</v>
      </c>
      <c r="CH847" s="1">
        <v>43280.421631944402</v>
      </c>
      <c r="CS847">
        <v>1</v>
      </c>
    </row>
    <row r="848" spans="1:97">
      <c r="A848">
        <v>848</v>
      </c>
      <c r="B848" t="s">
        <v>5036</v>
      </c>
      <c r="D848" t="s">
        <v>7590</v>
      </c>
      <c r="E848" t="s">
        <v>6773</v>
      </c>
      <c r="G848" t="s">
        <v>98</v>
      </c>
      <c r="H848">
        <v>20170909</v>
      </c>
      <c r="I848" t="s">
        <v>682</v>
      </c>
      <c r="L848" t="s">
        <v>683</v>
      </c>
      <c r="M848" t="s">
        <v>122</v>
      </c>
      <c r="T848" t="s">
        <v>682</v>
      </c>
      <c r="X848" t="s">
        <v>102</v>
      </c>
      <c r="Y848" t="s">
        <v>136</v>
      </c>
      <c r="Z848" t="s">
        <v>684</v>
      </c>
      <c r="AB848" t="s">
        <v>138</v>
      </c>
      <c r="AC848" t="s">
        <v>98</v>
      </c>
      <c r="AE848" t="s">
        <v>98</v>
      </c>
      <c r="AH848" s="1">
        <v>43389.926828703698</v>
      </c>
      <c r="AI848" s="1">
        <v>43389.926828703698</v>
      </c>
      <c r="AJ848" t="s">
        <v>752</v>
      </c>
      <c r="AM848" t="s">
        <v>5035</v>
      </c>
      <c r="AQ848" t="s">
        <v>5037</v>
      </c>
      <c r="AR848" t="s">
        <v>105</v>
      </c>
      <c r="AT848" t="s">
        <v>108</v>
      </c>
      <c r="AU848" t="s">
        <v>141</v>
      </c>
      <c r="AV848" t="s">
        <v>686</v>
      </c>
      <c r="AW848" t="s">
        <v>5038</v>
      </c>
      <c r="AX848" t="s">
        <v>129</v>
      </c>
      <c r="AZ848" t="s">
        <v>98</v>
      </c>
      <c r="BB848" t="s">
        <v>130</v>
      </c>
      <c r="BG848" t="s">
        <v>102</v>
      </c>
      <c r="BH848" t="s">
        <v>136</v>
      </c>
      <c r="BI848" t="s">
        <v>684</v>
      </c>
      <c r="BJ848" t="s">
        <v>108</v>
      </c>
      <c r="BK848" t="s">
        <v>141</v>
      </c>
      <c r="BL848" t="s">
        <v>686</v>
      </c>
      <c r="BR848" t="s">
        <v>102</v>
      </c>
      <c r="BX848">
        <v>1</v>
      </c>
      <c r="BZ848" t="s">
        <v>5039</v>
      </c>
      <c r="CA848">
        <v>0</v>
      </c>
      <c r="CH848" s="1">
        <v>43389.926828703698</v>
      </c>
      <c r="CS848">
        <v>1</v>
      </c>
    </row>
    <row r="849" spans="1:97">
      <c r="A849">
        <v>849</v>
      </c>
      <c r="B849" t="s">
        <v>5041</v>
      </c>
      <c r="D849" t="s">
        <v>7591</v>
      </c>
      <c r="E849" t="s">
        <v>6774</v>
      </c>
      <c r="G849" t="s">
        <v>105</v>
      </c>
      <c r="H849">
        <v>19390000</v>
      </c>
      <c r="I849" t="s">
        <v>638</v>
      </c>
      <c r="L849" t="s">
        <v>638</v>
      </c>
      <c r="M849" t="s">
        <v>5042</v>
      </c>
      <c r="N849" t="s">
        <v>5043</v>
      </c>
      <c r="T849" t="s">
        <v>638</v>
      </c>
      <c r="X849" t="s">
        <v>102</v>
      </c>
      <c r="Y849" t="s">
        <v>123</v>
      </c>
      <c r="Z849" t="s">
        <v>591</v>
      </c>
      <c r="AB849" t="s">
        <v>138</v>
      </c>
      <c r="AC849" t="s">
        <v>98</v>
      </c>
      <c r="AE849" t="s">
        <v>105</v>
      </c>
      <c r="AH849" s="1">
        <v>43390.6477662037</v>
      </c>
      <c r="AI849" s="1">
        <v>43390.6477662037</v>
      </c>
      <c r="AJ849" t="s">
        <v>5044</v>
      </c>
      <c r="AK849" t="s">
        <v>279</v>
      </c>
      <c r="AM849" t="s">
        <v>5040</v>
      </c>
      <c r="AR849" t="s">
        <v>105</v>
      </c>
      <c r="AT849" t="s">
        <v>108</v>
      </c>
      <c r="AU849" t="s">
        <v>127</v>
      </c>
      <c r="AV849" t="s">
        <v>594</v>
      </c>
      <c r="AX849" t="s">
        <v>5045</v>
      </c>
      <c r="AZ849" t="s">
        <v>98</v>
      </c>
      <c r="BB849" t="s">
        <v>152</v>
      </c>
      <c r="BG849" t="s">
        <v>102</v>
      </c>
      <c r="BH849" t="s">
        <v>123</v>
      </c>
      <c r="BI849" t="s">
        <v>591</v>
      </c>
      <c r="BJ849" t="s">
        <v>108</v>
      </c>
      <c r="BK849" t="s">
        <v>127</v>
      </c>
      <c r="BL849" t="s">
        <v>594</v>
      </c>
      <c r="BR849" t="s">
        <v>102</v>
      </c>
      <c r="BX849">
        <v>0</v>
      </c>
      <c r="BZ849" t="s">
        <v>5046</v>
      </c>
      <c r="CA849">
        <v>0</v>
      </c>
      <c r="CH849" s="1">
        <v>43390.6477662037</v>
      </c>
      <c r="CS849">
        <v>1</v>
      </c>
    </row>
    <row r="850" spans="1:97">
      <c r="A850">
        <v>850</v>
      </c>
      <c r="B850" t="s">
        <v>4963</v>
      </c>
      <c r="D850" t="s">
        <v>7312</v>
      </c>
      <c r="E850" t="s">
        <v>6775</v>
      </c>
      <c r="G850" t="s">
        <v>98</v>
      </c>
      <c r="H850">
        <v>19850427</v>
      </c>
      <c r="I850" t="s">
        <v>5048</v>
      </c>
      <c r="L850" t="s">
        <v>5049</v>
      </c>
      <c r="M850" t="s">
        <v>245</v>
      </c>
      <c r="N850" t="s">
        <v>5050</v>
      </c>
      <c r="T850" t="s">
        <v>5048</v>
      </c>
      <c r="W850" t="s">
        <v>5051</v>
      </c>
      <c r="X850" t="s">
        <v>102</v>
      </c>
      <c r="Y850" t="s">
        <v>136</v>
      </c>
      <c r="Z850" t="s">
        <v>410</v>
      </c>
      <c r="AB850" t="s">
        <v>138</v>
      </c>
      <c r="AC850" t="s">
        <v>98</v>
      </c>
      <c r="AE850" t="s">
        <v>98</v>
      </c>
      <c r="AH850" s="1">
        <v>43279.390277777798</v>
      </c>
      <c r="AI850" s="1">
        <v>43655.646516203698</v>
      </c>
      <c r="AJ850" t="s">
        <v>139</v>
      </c>
      <c r="AL850" t="s">
        <v>5052</v>
      </c>
      <c r="AM850" t="s">
        <v>5047</v>
      </c>
      <c r="AR850" t="s">
        <v>98</v>
      </c>
      <c r="AT850" t="s">
        <v>108</v>
      </c>
      <c r="AU850" t="s">
        <v>141</v>
      </c>
      <c r="AV850" t="s">
        <v>414</v>
      </c>
      <c r="AX850" t="s">
        <v>252</v>
      </c>
      <c r="AZ850" t="s">
        <v>98</v>
      </c>
      <c r="BB850" t="s">
        <v>130</v>
      </c>
      <c r="BG850" t="s">
        <v>1464</v>
      </c>
      <c r="BH850" t="s">
        <v>1465</v>
      </c>
      <c r="BI850" t="s">
        <v>5053</v>
      </c>
      <c r="BJ850" t="s">
        <v>1467</v>
      </c>
      <c r="BK850" t="s">
        <v>1468</v>
      </c>
      <c r="BL850" t="s">
        <v>5054</v>
      </c>
      <c r="BR850" t="s">
        <v>102</v>
      </c>
      <c r="BX850">
        <v>1</v>
      </c>
      <c r="BZ850" t="s">
        <v>5055</v>
      </c>
      <c r="CA850">
        <v>0</v>
      </c>
      <c r="CH850" s="1">
        <v>43509.650219907402</v>
      </c>
      <c r="CS850">
        <v>1</v>
      </c>
    </row>
    <row r="851" spans="1:97">
      <c r="A851">
        <v>851</v>
      </c>
      <c r="B851" t="s">
        <v>5057</v>
      </c>
      <c r="D851" t="s">
        <v>7592</v>
      </c>
      <c r="E851" t="s">
        <v>6776</v>
      </c>
      <c r="G851" t="s">
        <v>105</v>
      </c>
      <c r="H851">
        <v>19891202</v>
      </c>
      <c r="L851" t="s">
        <v>639</v>
      </c>
      <c r="M851" t="s">
        <v>100</v>
      </c>
      <c r="N851" t="s">
        <v>5058</v>
      </c>
      <c r="W851" t="s">
        <v>5059</v>
      </c>
      <c r="X851" t="s">
        <v>102</v>
      </c>
      <c r="Y851" t="s">
        <v>123</v>
      </c>
      <c r="Z851" t="s">
        <v>591</v>
      </c>
      <c r="AB851" t="s">
        <v>138</v>
      </c>
      <c r="AC851" t="s">
        <v>98</v>
      </c>
      <c r="AE851" t="s">
        <v>98</v>
      </c>
      <c r="AH851" s="1">
        <v>43391.431967592602</v>
      </c>
      <c r="AI851" s="1">
        <v>43391.432187500002</v>
      </c>
      <c r="AJ851" t="s">
        <v>2108</v>
      </c>
      <c r="AL851" t="s">
        <v>5060</v>
      </c>
      <c r="AM851" t="s">
        <v>5056</v>
      </c>
      <c r="AN851" t="s">
        <v>105</v>
      </c>
      <c r="AR851" t="s">
        <v>98</v>
      </c>
      <c r="AT851" t="s">
        <v>108</v>
      </c>
      <c r="AU851" t="s">
        <v>127</v>
      </c>
      <c r="AV851" t="s">
        <v>594</v>
      </c>
      <c r="AX851" t="s">
        <v>112</v>
      </c>
      <c r="AZ851" t="s">
        <v>98</v>
      </c>
      <c r="BB851" t="s">
        <v>130</v>
      </c>
      <c r="BF851" t="s">
        <v>114</v>
      </c>
      <c r="BG851" t="s">
        <v>102</v>
      </c>
      <c r="BH851" t="s">
        <v>123</v>
      </c>
      <c r="BI851" t="s">
        <v>591</v>
      </c>
      <c r="BJ851" t="s">
        <v>108</v>
      </c>
      <c r="BK851" t="s">
        <v>127</v>
      </c>
      <c r="BL851" t="s">
        <v>594</v>
      </c>
      <c r="BR851" t="s">
        <v>102</v>
      </c>
      <c r="BX851">
        <v>1</v>
      </c>
      <c r="BZ851" t="s">
        <v>5061</v>
      </c>
      <c r="CA851">
        <v>0</v>
      </c>
      <c r="CH851" s="1">
        <v>43391.432187500002</v>
      </c>
      <c r="CS851">
        <v>1</v>
      </c>
    </row>
    <row r="852" spans="1:97">
      <c r="A852">
        <v>852</v>
      </c>
      <c r="B852" t="s">
        <v>5063</v>
      </c>
      <c r="D852" t="s">
        <v>7318</v>
      </c>
      <c r="E852" t="s">
        <v>6777</v>
      </c>
      <c r="G852" t="s">
        <v>98</v>
      </c>
      <c r="H852">
        <v>19910707</v>
      </c>
      <c r="I852" t="s">
        <v>5064</v>
      </c>
      <c r="L852" t="s">
        <v>5065</v>
      </c>
      <c r="M852" t="s">
        <v>276</v>
      </c>
      <c r="T852" t="s">
        <v>886</v>
      </c>
      <c r="W852" t="s">
        <v>5066</v>
      </c>
      <c r="X852" t="s">
        <v>102</v>
      </c>
      <c r="Y852" t="s">
        <v>123</v>
      </c>
      <c r="Z852" t="s">
        <v>165</v>
      </c>
      <c r="AB852" t="s">
        <v>138</v>
      </c>
      <c r="AC852" t="s">
        <v>98</v>
      </c>
      <c r="AE852" t="s">
        <v>98</v>
      </c>
      <c r="AH852" s="1">
        <v>43391.600057870397</v>
      </c>
      <c r="AI852" s="1">
        <v>43655.976238425901</v>
      </c>
      <c r="AJ852" t="s">
        <v>528</v>
      </c>
      <c r="AL852" t="s">
        <v>5067</v>
      </c>
      <c r="AM852" t="s">
        <v>5062</v>
      </c>
      <c r="AR852" t="s">
        <v>105</v>
      </c>
      <c r="AT852" t="s">
        <v>108</v>
      </c>
      <c r="AU852" t="s">
        <v>127</v>
      </c>
      <c r="AV852" t="s">
        <v>169</v>
      </c>
      <c r="AX852" t="s">
        <v>280</v>
      </c>
      <c r="AZ852" t="s">
        <v>98</v>
      </c>
      <c r="BB852" t="s">
        <v>130</v>
      </c>
      <c r="BG852" t="s">
        <v>2168</v>
      </c>
      <c r="BH852" t="s">
        <v>5068</v>
      </c>
      <c r="BI852" t="s">
        <v>5069</v>
      </c>
      <c r="BJ852" t="s">
        <v>2171</v>
      </c>
      <c r="BK852" t="s">
        <v>5070</v>
      </c>
      <c r="BL852" t="s">
        <v>5071</v>
      </c>
      <c r="BR852" t="s">
        <v>102</v>
      </c>
      <c r="BX852">
        <v>1</v>
      </c>
      <c r="BZ852" t="s">
        <v>5072</v>
      </c>
      <c r="CA852">
        <v>0</v>
      </c>
      <c r="CH852" s="1">
        <v>43391.600057870397</v>
      </c>
      <c r="CS852">
        <v>1</v>
      </c>
    </row>
    <row r="853" spans="1:97">
      <c r="A853">
        <v>853</v>
      </c>
      <c r="B853" t="s">
        <v>5063</v>
      </c>
      <c r="D853" t="s">
        <v>7593</v>
      </c>
      <c r="E853" t="s">
        <v>6778</v>
      </c>
      <c r="G853" t="s">
        <v>105</v>
      </c>
      <c r="H853">
        <v>19911105</v>
      </c>
      <c r="I853" t="s">
        <v>5075</v>
      </c>
      <c r="L853" t="s">
        <v>5076</v>
      </c>
      <c r="M853" t="s">
        <v>100</v>
      </c>
      <c r="T853" t="s">
        <v>886</v>
      </c>
      <c r="W853" t="s">
        <v>5077</v>
      </c>
      <c r="X853" t="s">
        <v>102</v>
      </c>
      <c r="Y853" t="s">
        <v>123</v>
      </c>
      <c r="Z853" t="s">
        <v>165</v>
      </c>
      <c r="AB853" t="s">
        <v>138</v>
      </c>
      <c r="AC853" t="s">
        <v>98</v>
      </c>
      <c r="AE853" t="s">
        <v>98</v>
      </c>
      <c r="AH853" s="1">
        <v>43391.600057870397</v>
      </c>
      <c r="AI853" s="1">
        <v>43655.973541666703</v>
      </c>
      <c r="AJ853" t="s">
        <v>528</v>
      </c>
      <c r="AL853" t="s">
        <v>5078</v>
      </c>
      <c r="AM853" t="s">
        <v>5073</v>
      </c>
      <c r="AR853" t="s">
        <v>98</v>
      </c>
      <c r="AT853" t="s">
        <v>108</v>
      </c>
      <c r="AU853" t="s">
        <v>127</v>
      </c>
      <c r="AV853" t="s">
        <v>169</v>
      </c>
      <c r="AX853" t="s">
        <v>112</v>
      </c>
      <c r="AZ853" t="s">
        <v>98</v>
      </c>
      <c r="BB853" t="s">
        <v>130</v>
      </c>
      <c r="BG853" t="s">
        <v>102</v>
      </c>
      <c r="BH853" t="s">
        <v>3051</v>
      </c>
      <c r="BI853" t="s">
        <v>5079</v>
      </c>
      <c r="BJ853" t="s">
        <v>108</v>
      </c>
      <c r="BK853" t="s">
        <v>3053</v>
      </c>
      <c r="BL853" t="s">
        <v>5080</v>
      </c>
      <c r="BR853" t="s">
        <v>102</v>
      </c>
      <c r="BX853">
        <v>1</v>
      </c>
      <c r="BZ853" t="s">
        <v>5081</v>
      </c>
      <c r="CA853">
        <v>0</v>
      </c>
      <c r="CH853" s="1">
        <v>43391.600057870397</v>
      </c>
      <c r="CS853">
        <v>1</v>
      </c>
    </row>
    <row r="854" spans="1:97">
      <c r="A854">
        <v>854</v>
      </c>
      <c r="B854" t="s">
        <v>5083</v>
      </c>
      <c r="D854" t="s">
        <v>7326</v>
      </c>
      <c r="E854" t="s">
        <v>6779</v>
      </c>
      <c r="G854" t="s">
        <v>105</v>
      </c>
      <c r="H854">
        <v>19960419</v>
      </c>
      <c r="I854" t="s">
        <v>388</v>
      </c>
      <c r="L854" t="s">
        <v>757</v>
      </c>
      <c r="M854" t="s">
        <v>122</v>
      </c>
      <c r="N854" t="s">
        <v>5084</v>
      </c>
      <c r="T854" t="s">
        <v>388</v>
      </c>
      <c r="X854" t="s">
        <v>102</v>
      </c>
      <c r="Y854" t="s">
        <v>123</v>
      </c>
      <c r="Z854" t="s">
        <v>307</v>
      </c>
      <c r="AB854" t="s">
        <v>138</v>
      </c>
      <c r="AC854" t="s">
        <v>98</v>
      </c>
      <c r="AE854" t="s">
        <v>98</v>
      </c>
      <c r="AH854" s="1">
        <v>43397.7523842593</v>
      </c>
      <c r="AI854" s="1">
        <v>43397.7523842593</v>
      </c>
      <c r="AJ854" t="s">
        <v>5085</v>
      </c>
      <c r="AL854" t="s">
        <v>5086</v>
      </c>
      <c r="AM854" t="s">
        <v>5082</v>
      </c>
      <c r="AR854" t="s">
        <v>105</v>
      </c>
      <c r="AT854" t="s">
        <v>108</v>
      </c>
      <c r="AU854" t="s">
        <v>127</v>
      </c>
      <c r="AV854" t="s">
        <v>311</v>
      </c>
      <c r="AX854" t="s">
        <v>129</v>
      </c>
      <c r="AZ854" t="s">
        <v>98</v>
      </c>
      <c r="BB854" t="s">
        <v>130</v>
      </c>
      <c r="BG854" t="s">
        <v>102</v>
      </c>
      <c r="BH854" t="s">
        <v>123</v>
      </c>
      <c r="BI854" t="s">
        <v>307</v>
      </c>
      <c r="BJ854" t="s">
        <v>108</v>
      </c>
      <c r="BK854" t="s">
        <v>127</v>
      </c>
      <c r="BL854" t="s">
        <v>311</v>
      </c>
      <c r="BR854" t="s">
        <v>102</v>
      </c>
      <c r="BX854">
        <v>1</v>
      </c>
      <c r="BZ854" t="s">
        <v>5087</v>
      </c>
      <c r="CA854">
        <v>0</v>
      </c>
      <c r="CH854" s="1">
        <v>43397.7523842593</v>
      </c>
      <c r="CS854">
        <v>1</v>
      </c>
    </row>
    <row r="855" spans="1:97">
      <c r="A855">
        <v>855</v>
      </c>
      <c r="B855" t="s">
        <v>5089</v>
      </c>
      <c r="D855" t="s">
        <v>7594</v>
      </c>
      <c r="E855" t="s">
        <v>2546</v>
      </c>
      <c r="G855" t="s">
        <v>98</v>
      </c>
      <c r="H855">
        <v>20121013</v>
      </c>
      <c r="L855" t="s">
        <v>1010</v>
      </c>
      <c r="M855" t="s">
        <v>294</v>
      </c>
      <c r="T855" t="s">
        <v>749</v>
      </c>
      <c r="X855" t="s">
        <v>102</v>
      </c>
      <c r="Y855" t="s">
        <v>136</v>
      </c>
      <c r="Z855" t="s">
        <v>751</v>
      </c>
      <c r="AB855" t="s">
        <v>138</v>
      </c>
      <c r="AC855" t="s">
        <v>98</v>
      </c>
      <c r="AE855" t="s">
        <v>98</v>
      </c>
      <c r="AH855" s="1">
        <v>43397.624664351897</v>
      </c>
      <c r="AI855" s="1">
        <v>43398.334826388898</v>
      </c>
      <c r="AJ855" t="s">
        <v>5090</v>
      </c>
      <c r="AL855" t="s">
        <v>5091</v>
      </c>
      <c r="AM855" t="s">
        <v>5088</v>
      </c>
      <c r="AN855" t="s">
        <v>105</v>
      </c>
      <c r="AR855" t="s">
        <v>105</v>
      </c>
      <c r="AT855" t="s">
        <v>108</v>
      </c>
      <c r="AU855" t="s">
        <v>141</v>
      </c>
      <c r="AV855" t="s">
        <v>753</v>
      </c>
      <c r="AX855" t="s">
        <v>300</v>
      </c>
      <c r="AZ855" t="s">
        <v>98</v>
      </c>
      <c r="BB855" t="s">
        <v>130</v>
      </c>
      <c r="BF855" t="s">
        <v>114</v>
      </c>
      <c r="BG855" t="s">
        <v>102</v>
      </c>
      <c r="BH855" t="s">
        <v>136</v>
      </c>
      <c r="BI855" t="s">
        <v>751</v>
      </c>
      <c r="BJ855" t="s">
        <v>108</v>
      </c>
      <c r="BK855" t="s">
        <v>141</v>
      </c>
      <c r="BL855" t="s">
        <v>753</v>
      </c>
      <c r="BR855" t="s">
        <v>714</v>
      </c>
      <c r="BX855">
        <v>1</v>
      </c>
      <c r="BZ855" t="s">
        <v>5092</v>
      </c>
      <c r="CA855">
        <v>0</v>
      </c>
      <c r="CH855" s="1">
        <v>43398.334826388898</v>
      </c>
      <c r="CS855">
        <v>1</v>
      </c>
    </row>
    <row r="856" spans="1:97">
      <c r="A856">
        <v>856</v>
      </c>
      <c r="B856" t="s">
        <v>5094</v>
      </c>
      <c r="D856" t="s">
        <v>7595</v>
      </c>
      <c r="E856" t="s">
        <v>6780</v>
      </c>
      <c r="G856" t="s">
        <v>98</v>
      </c>
      <c r="H856">
        <v>20000809</v>
      </c>
      <c r="I856" t="s">
        <v>615</v>
      </c>
      <c r="L856" t="s">
        <v>3146</v>
      </c>
      <c r="M856" t="s">
        <v>122</v>
      </c>
      <c r="T856" t="s">
        <v>615</v>
      </c>
      <c r="X856" t="s">
        <v>102</v>
      </c>
      <c r="Y856" t="s">
        <v>123</v>
      </c>
      <c r="Z856" t="s">
        <v>616</v>
      </c>
      <c r="AB856" t="s">
        <v>138</v>
      </c>
      <c r="AC856" t="s">
        <v>98</v>
      </c>
      <c r="AE856" t="s">
        <v>98</v>
      </c>
      <c r="AH856" s="1">
        <v>43399.470694444397</v>
      </c>
      <c r="AI856" s="1">
        <v>43399.470694444397</v>
      </c>
      <c r="AJ856" t="s">
        <v>5095</v>
      </c>
      <c r="AL856" t="s">
        <v>5096</v>
      </c>
      <c r="AM856" t="s">
        <v>5093</v>
      </c>
      <c r="AR856" t="s">
        <v>105</v>
      </c>
      <c r="AT856" t="s">
        <v>108</v>
      </c>
      <c r="AU856" t="s">
        <v>127</v>
      </c>
      <c r="AV856" t="s">
        <v>618</v>
      </c>
      <c r="AX856" t="s">
        <v>129</v>
      </c>
      <c r="AZ856" t="s">
        <v>98</v>
      </c>
      <c r="BB856" t="s">
        <v>130</v>
      </c>
      <c r="BG856" t="s">
        <v>102</v>
      </c>
      <c r="BH856" t="s">
        <v>123</v>
      </c>
      <c r="BI856" t="s">
        <v>616</v>
      </c>
      <c r="BJ856" t="s">
        <v>108</v>
      </c>
      <c r="BK856" t="s">
        <v>127</v>
      </c>
      <c r="BL856" t="s">
        <v>618</v>
      </c>
      <c r="BR856" t="s">
        <v>998</v>
      </c>
      <c r="BX856">
        <v>1</v>
      </c>
      <c r="BZ856" t="s">
        <v>5097</v>
      </c>
      <c r="CA856">
        <v>0</v>
      </c>
      <c r="CH856" s="1">
        <v>43399.470694444397</v>
      </c>
      <c r="CS856">
        <v>1</v>
      </c>
    </row>
    <row r="857" spans="1:97">
      <c r="A857">
        <v>857</v>
      </c>
      <c r="B857" t="s">
        <v>5099</v>
      </c>
      <c r="D857" t="s">
        <v>7596</v>
      </c>
      <c r="E857" t="s">
        <v>6781</v>
      </c>
      <c r="G857" t="s">
        <v>105</v>
      </c>
      <c r="H857">
        <v>19990312</v>
      </c>
      <c r="I857" t="s">
        <v>216</v>
      </c>
      <c r="L857" t="s">
        <v>1073</v>
      </c>
      <c r="M857" t="s">
        <v>122</v>
      </c>
      <c r="T857" t="s">
        <v>216</v>
      </c>
      <c r="X857" t="s">
        <v>102</v>
      </c>
      <c r="Y857" t="s">
        <v>123</v>
      </c>
      <c r="Z857" t="s">
        <v>217</v>
      </c>
      <c r="AB857" t="s">
        <v>138</v>
      </c>
      <c r="AC857" t="s">
        <v>98</v>
      </c>
      <c r="AE857" t="s">
        <v>98</v>
      </c>
      <c r="AH857" s="1">
        <v>43131.595972222203</v>
      </c>
      <c r="AI857" s="1">
        <v>43131.598993055602</v>
      </c>
      <c r="AJ857" t="s">
        <v>2108</v>
      </c>
      <c r="AK857" t="s">
        <v>3111</v>
      </c>
      <c r="AL857" t="s">
        <v>5100</v>
      </c>
      <c r="AM857" t="s">
        <v>5098</v>
      </c>
      <c r="AR857" t="s">
        <v>105</v>
      </c>
      <c r="AT857" t="s">
        <v>108</v>
      </c>
      <c r="AU857" t="s">
        <v>127</v>
      </c>
      <c r="AV857" t="s">
        <v>220</v>
      </c>
      <c r="AX857" t="s">
        <v>129</v>
      </c>
      <c r="AZ857" t="s">
        <v>98</v>
      </c>
      <c r="BG857" t="s">
        <v>102</v>
      </c>
      <c r="BH857" t="s">
        <v>123</v>
      </c>
      <c r="BI857" t="s">
        <v>217</v>
      </c>
      <c r="BJ857" t="s">
        <v>108</v>
      </c>
      <c r="BK857" t="s">
        <v>127</v>
      </c>
      <c r="BL857" t="s">
        <v>220</v>
      </c>
      <c r="BR857" t="s">
        <v>102</v>
      </c>
      <c r="BX857">
        <v>1</v>
      </c>
      <c r="BZ857" t="s">
        <v>5101</v>
      </c>
      <c r="CA857">
        <v>0</v>
      </c>
      <c r="CH857" s="1">
        <v>43131.598993055602</v>
      </c>
      <c r="CS857">
        <v>1</v>
      </c>
    </row>
    <row r="858" spans="1:97">
      <c r="A858">
        <v>858</v>
      </c>
      <c r="B858" t="s">
        <v>5103</v>
      </c>
      <c r="D858" t="s">
        <v>7597</v>
      </c>
      <c r="E858" t="s">
        <v>6782</v>
      </c>
      <c r="G858" t="s">
        <v>105</v>
      </c>
      <c r="H858">
        <v>19990515</v>
      </c>
      <c r="I858" t="s">
        <v>216</v>
      </c>
      <c r="L858" t="s">
        <v>1073</v>
      </c>
      <c r="M858" t="s">
        <v>122</v>
      </c>
      <c r="T858" t="s">
        <v>216</v>
      </c>
      <c r="X858" t="s">
        <v>102</v>
      </c>
      <c r="Y858" t="s">
        <v>123</v>
      </c>
      <c r="Z858" t="s">
        <v>217</v>
      </c>
      <c r="AB858" t="s">
        <v>138</v>
      </c>
      <c r="AC858" t="s">
        <v>98</v>
      </c>
      <c r="AE858" t="s">
        <v>98</v>
      </c>
      <c r="AH858" s="1">
        <v>43131.595972222203</v>
      </c>
      <c r="AI858" s="1">
        <v>43131.598993055602</v>
      </c>
      <c r="AJ858" t="s">
        <v>2108</v>
      </c>
      <c r="AL858" t="s">
        <v>5104</v>
      </c>
      <c r="AM858" t="s">
        <v>5102</v>
      </c>
      <c r="AR858" t="s">
        <v>105</v>
      </c>
      <c r="AT858" t="s">
        <v>108</v>
      </c>
      <c r="AU858" t="s">
        <v>127</v>
      </c>
      <c r="AV858" t="s">
        <v>220</v>
      </c>
      <c r="AX858" t="s">
        <v>129</v>
      </c>
      <c r="AZ858" t="s">
        <v>98</v>
      </c>
      <c r="BB858" t="s">
        <v>130</v>
      </c>
      <c r="BG858" t="s">
        <v>102</v>
      </c>
      <c r="BH858" t="s">
        <v>123</v>
      </c>
      <c r="BI858" t="s">
        <v>217</v>
      </c>
      <c r="BJ858" t="s">
        <v>108</v>
      </c>
      <c r="BK858" t="s">
        <v>127</v>
      </c>
      <c r="BL858" t="s">
        <v>220</v>
      </c>
      <c r="BR858" t="s">
        <v>102</v>
      </c>
      <c r="BX858">
        <v>1</v>
      </c>
      <c r="BZ858" t="s">
        <v>5105</v>
      </c>
      <c r="CA858">
        <v>0</v>
      </c>
      <c r="CH858" s="1">
        <v>43131.598993055602</v>
      </c>
      <c r="CS858">
        <v>1</v>
      </c>
    </row>
    <row r="859" spans="1:97">
      <c r="A859">
        <v>859</v>
      </c>
      <c r="B859" t="s">
        <v>5107</v>
      </c>
      <c r="D859" t="s">
        <v>7597</v>
      </c>
      <c r="E859" t="s">
        <v>6783</v>
      </c>
      <c r="G859" t="s">
        <v>105</v>
      </c>
      <c r="H859">
        <v>19970214</v>
      </c>
      <c r="I859" t="s">
        <v>216</v>
      </c>
      <c r="L859" t="s">
        <v>1073</v>
      </c>
      <c r="M859" t="s">
        <v>122</v>
      </c>
      <c r="T859" t="s">
        <v>216</v>
      </c>
      <c r="X859" t="s">
        <v>102</v>
      </c>
      <c r="Y859" t="s">
        <v>123</v>
      </c>
      <c r="Z859" t="s">
        <v>217</v>
      </c>
      <c r="AB859" t="s">
        <v>138</v>
      </c>
      <c r="AC859" t="s">
        <v>98</v>
      </c>
      <c r="AE859" t="s">
        <v>98</v>
      </c>
      <c r="AH859" s="1">
        <v>43131.595972222203</v>
      </c>
      <c r="AI859" s="1">
        <v>43131.598993055602</v>
      </c>
      <c r="AJ859" t="s">
        <v>2108</v>
      </c>
      <c r="AK859" t="s">
        <v>3111</v>
      </c>
      <c r="AL859" t="s">
        <v>5108</v>
      </c>
      <c r="AM859" t="s">
        <v>5106</v>
      </c>
      <c r="AR859" t="s">
        <v>105</v>
      </c>
      <c r="AT859" t="s">
        <v>108</v>
      </c>
      <c r="AU859" t="s">
        <v>127</v>
      </c>
      <c r="AV859" t="s">
        <v>220</v>
      </c>
      <c r="AX859" t="s">
        <v>129</v>
      </c>
      <c r="AZ859" t="s">
        <v>98</v>
      </c>
      <c r="BG859" t="s">
        <v>102</v>
      </c>
      <c r="BH859" t="s">
        <v>123</v>
      </c>
      <c r="BI859" t="s">
        <v>217</v>
      </c>
      <c r="BJ859" t="s">
        <v>108</v>
      </c>
      <c r="BK859" t="s">
        <v>127</v>
      </c>
      <c r="BL859" t="s">
        <v>220</v>
      </c>
      <c r="BR859" t="s">
        <v>102</v>
      </c>
      <c r="BX859">
        <v>1</v>
      </c>
      <c r="BZ859" t="s">
        <v>1060</v>
      </c>
      <c r="CA859">
        <v>0</v>
      </c>
      <c r="CH859" s="1">
        <v>43131.598993055602</v>
      </c>
      <c r="CS859">
        <v>1</v>
      </c>
    </row>
    <row r="860" spans="1:97">
      <c r="A860">
        <v>860</v>
      </c>
      <c r="B860" t="s">
        <v>5110</v>
      </c>
      <c r="D860" t="s">
        <v>7598</v>
      </c>
      <c r="E860" t="s">
        <v>2147</v>
      </c>
      <c r="G860" t="s">
        <v>105</v>
      </c>
      <c r="H860">
        <v>19990719</v>
      </c>
      <c r="I860" t="s">
        <v>216</v>
      </c>
      <c r="L860" t="s">
        <v>1073</v>
      </c>
      <c r="M860" t="s">
        <v>122</v>
      </c>
      <c r="T860" t="s">
        <v>216</v>
      </c>
      <c r="X860" t="s">
        <v>102</v>
      </c>
      <c r="Y860" t="s">
        <v>123</v>
      </c>
      <c r="Z860" t="s">
        <v>217</v>
      </c>
      <c r="AB860" t="s">
        <v>138</v>
      </c>
      <c r="AC860" t="s">
        <v>98</v>
      </c>
      <c r="AE860" t="s">
        <v>98</v>
      </c>
      <c r="AH860" s="1">
        <v>43131.595972222203</v>
      </c>
      <c r="AI860" s="1">
        <v>43486.256851851896</v>
      </c>
      <c r="AJ860" t="s">
        <v>2108</v>
      </c>
      <c r="AL860" t="s">
        <v>5111</v>
      </c>
      <c r="AM860" t="s">
        <v>5109</v>
      </c>
      <c r="AR860" t="s">
        <v>105</v>
      </c>
      <c r="AT860" t="s">
        <v>108</v>
      </c>
      <c r="AU860" t="s">
        <v>127</v>
      </c>
      <c r="AV860" t="s">
        <v>220</v>
      </c>
      <c r="AX860" t="s">
        <v>129</v>
      </c>
      <c r="AZ860" t="s">
        <v>98</v>
      </c>
      <c r="BB860" t="s">
        <v>130</v>
      </c>
      <c r="BG860" t="s">
        <v>102</v>
      </c>
      <c r="BH860" t="s">
        <v>123</v>
      </c>
      <c r="BI860" t="s">
        <v>217</v>
      </c>
      <c r="BJ860" t="s">
        <v>108</v>
      </c>
      <c r="BK860" t="s">
        <v>127</v>
      </c>
      <c r="BL860" t="s">
        <v>220</v>
      </c>
      <c r="BR860" t="s">
        <v>102</v>
      </c>
      <c r="BX860">
        <v>1</v>
      </c>
      <c r="BZ860" t="s">
        <v>5112</v>
      </c>
      <c r="CA860">
        <v>0</v>
      </c>
      <c r="CH860" s="1">
        <v>43486.256851851896</v>
      </c>
      <c r="CS860">
        <v>1</v>
      </c>
    </row>
    <row r="861" spans="1:97">
      <c r="A861">
        <v>861</v>
      </c>
      <c r="B861" t="s">
        <v>5114</v>
      </c>
      <c r="D861" t="s">
        <v>7599</v>
      </c>
      <c r="E861" t="s">
        <v>6784</v>
      </c>
      <c r="G861" t="s">
        <v>105</v>
      </c>
      <c r="H861">
        <v>19860906</v>
      </c>
      <c r="I861" t="s">
        <v>699</v>
      </c>
      <c r="L861" t="s">
        <v>3668</v>
      </c>
      <c r="M861" t="s">
        <v>212</v>
      </c>
      <c r="N861" t="s">
        <v>5115</v>
      </c>
      <c r="T861" t="s">
        <v>699</v>
      </c>
      <c r="X861" t="s">
        <v>102</v>
      </c>
      <c r="Y861" t="s">
        <v>136</v>
      </c>
      <c r="Z861" t="s">
        <v>700</v>
      </c>
      <c r="AB861" t="s">
        <v>138</v>
      </c>
      <c r="AC861" t="s">
        <v>98</v>
      </c>
      <c r="AE861" t="s">
        <v>98</v>
      </c>
      <c r="AH861" s="1">
        <v>43132.403113425898</v>
      </c>
      <c r="AI861" s="1">
        <v>43287.690694444398</v>
      </c>
      <c r="AJ861" t="s">
        <v>5116</v>
      </c>
      <c r="AL861" t="s">
        <v>5117</v>
      </c>
      <c r="AM861" t="s">
        <v>5113</v>
      </c>
      <c r="AR861" t="s">
        <v>105</v>
      </c>
      <c r="AT861" t="s">
        <v>108</v>
      </c>
      <c r="AU861" t="s">
        <v>141</v>
      </c>
      <c r="AV861" t="s">
        <v>702</v>
      </c>
      <c r="AX861" t="s">
        <v>213</v>
      </c>
      <c r="AZ861" t="s">
        <v>98</v>
      </c>
      <c r="BB861" t="s">
        <v>113</v>
      </c>
      <c r="BG861" t="s">
        <v>102</v>
      </c>
      <c r="BH861" t="s">
        <v>136</v>
      </c>
      <c r="BI861" t="s">
        <v>700</v>
      </c>
      <c r="BJ861" t="s">
        <v>108</v>
      </c>
      <c r="BK861" t="s">
        <v>141</v>
      </c>
      <c r="BL861" t="s">
        <v>702</v>
      </c>
      <c r="BR861" t="s">
        <v>102</v>
      </c>
      <c r="BZ861" t="s">
        <v>5118</v>
      </c>
      <c r="CA861">
        <v>0</v>
      </c>
      <c r="CH861" s="1">
        <v>43287.690694444398</v>
      </c>
      <c r="CS861">
        <v>1</v>
      </c>
    </row>
    <row r="862" spans="1:97">
      <c r="A862">
        <v>862</v>
      </c>
      <c r="B862" t="s">
        <v>5120</v>
      </c>
      <c r="D862" t="s">
        <v>7600</v>
      </c>
      <c r="E862" t="s">
        <v>6450</v>
      </c>
      <c r="G862" t="s">
        <v>105</v>
      </c>
      <c r="H862">
        <v>19880202</v>
      </c>
      <c r="I862" t="s">
        <v>223</v>
      </c>
      <c r="L862" t="s">
        <v>223</v>
      </c>
      <c r="M862" t="s">
        <v>122</v>
      </c>
      <c r="T862" t="s">
        <v>790</v>
      </c>
      <c r="X862" t="s">
        <v>102</v>
      </c>
      <c r="Y862" t="s">
        <v>123</v>
      </c>
      <c r="Z862" t="s">
        <v>322</v>
      </c>
      <c r="AB862" t="s">
        <v>138</v>
      </c>
      <c r="AC862" t="s">
        <v>98</v>
      </c>
      <c r="AE862" t="s">
        <v>98</v>
      </c>
      <c r="AH862" s="1">
        <v>43278.389224537001</v>
      </c>
      <c r="AI862" s="1">
        <v>43278.389224537001</v>
      </c>
      <c r="AJ862" t="s">
        <v>3664</v>
      </c>
      <c r="AM862" t="s">
        <v>5119</v>
      </c>
      <c r="AR862" t="s">
        <v>105</v>
      </c>
      <c r="AT862" t="s">
        <v>108</v>
      </c>
      <c r="AU862" t="s">
        <v>127</v>
      </c>
      <c r="AV862" t="s">
        <v>326</v>
      </c>
      <c r="AX862" t="s">
        <v>129</v>
      </c>
      <c r="AZ862" t="s">
        <v>98</v>
      </c>
      <c r="BB862" t="s">
        <v>130</v>
      </c>
      <c r="BG862" t="s">
        <v>102</v>
      </c>
      <c r="BH862" t="s">
        <v>123</v>
      </c>
      <c r="BI862" t="s">
        <v>224</v>
      </c>
      <c r="BJ862" t="s">
        <v>108</v>
      </c>
      <c r="BK862" t="s">
        <v>127</v>
      </c>
      <c r="BL862" t="s">
        <v>228</v>
      </c>
      <c r="BR862" t="s">
        <v>102</v>
      </c>
      <c r="BX862">
        <v>1</v>
      </c>
      <c r="BZ862" t="s">
        <v>5121</v>
      </c>
      <c r="CA862">
        <v>0</v>
      </c>
      <c r="CH862" s="1">
        <v>43278.389224537001</v>
      </c>
      <c r="CS862">
        <v>1</v>
      </c>
    </row>
    <row r="863" spans="1:97">
      <c r="A863">
        <v>863</v>
      </c>
      <c r="B863" t="s">
        <v>5120</v>
      </c>
      <c r="D863" t="s">
        <v>7601</v>
      </c>
      <c r="E863" t="s">
        <v>6785</v>
      </c>
      <c r="G863" t="s">
        <v>105</v>
      </c>
      <c r="H863">
        <v>20140612</v>
      </c>
      <c r="I863" t="s">
        <v>223</v>
      </c>
      <c r="L863" t="s">
        <v>223</v>
      </c>
      <c r="M863" t="s">
        <v>294</v>
      </c>
      <c r="T863" t="s">
        <v>790</v>
      </c>
      <c r="X863" t="s">
        <v>102</v>
      </c>
      <c r="Y863" t="s">
        <v>123</v>
      </c>
      <c r="Z863" t="s">
        <v>322</v>
      </c>
      <c r="AB863" t="s">
        <v>138</v>
      </c>
      <c r="AC863" t="s">
        <v>98</v>
      </c>
      <c r="AE863" t="s">
        <v>105</v>
      </c>
      <c r="AH863" s="1">
        <v>43278.389224537001</v>
      </c>
      <c r="AI863" s="1">
        <v>43278.389224537001</v>
      </c>
      <c r="AJ863" t="s">
        <v>3664</v>
      </c>
      <c r="AK863" t="s">
        <v>574</v>
      </c>
      <c r="AM863" t="s">
        <v>5122</v>
      </c>
      <c r="AR863" t="s">
        <v>105</v>
      </c>
      <c r="AT863" t="s">
        <v>108</v>
      </c>
      <c r="AU863" t="s">
        <v>127</v>
      </c>
      <c r="AV863" t="s">
        <v>326</v>
      </c>
      <c r="AX863" t="s">
        <v>300</v>
      </c>
      <c r="AZ863" t="s">
        <v>98</v>
      </c>
      <c r="BB863" t="s">
        <v>152</v>
      </c>
      <c r="BG863" t="s">
        <v>102</v>
      </c>
      <c r="BH863" t="s">
        <v>123</v>
      </c>
      <c r="BI863" t="s">
        <v>224</v>
      </c>
      <c r="BJ863" t="s">
        <v>108</v>
      </c>
      <c r="BK863" t="s">
        <v>127</v>
      </c>
      <c r="BL863" t="s">
        <v>228</v>
      </c>
      <c r="BR863" t="s">
        <v>102</v>
      </c>
      <c r="BX863">
        <v>0</v>
      </c>
      <c r="BZ863" t="s">
        <v>3714</v>
      </c>
      <c r="CA863">
        <v>0</v>
      </c>
      <c r="CH863" s="1">
        <v>43278.389224537001</v>
      </c>
      <c r="CS863">
        <v>1</v>
      </c>
    </row>
    <row r="864" spans="1:97">
      <c r="A864">
        <v>864</v>
      </c>
      <c r="B864" t="s">
        <v>5124</v>
      </c>
      <c r="D864" t="s">
        <v>7602</v>
      </c>
      <c r="E864" t="s">
        <v>5544</v>
      </c>
      <c r="G864" t="s">
        <v>105</v>
      </c>
      <c r="H864">
        <v>19980428</v>
      </c>
      <c r="L864" t="s">
        <v>408</v>
      </c>
      <c r="M864" t="s">
        <v>122</v>
      </c>
      <c r="N864" t="s">
        <v>5126</v>
      </c>
      <c r="T864" t="s">
        <v>5127</v>
      </c>
      <c r="X864" t="s">
        <v>102</v>
      </c>
      <c r="Y864" t="s">
        <v>136</v>
      </c>
      <c r="Z864" t="s">
        <v>1518</v>
      </c>
      <c r="AA864" t="s">
        <v>286</v>
      </c>
      <c r="AC864" t="s">
        <v>98</v>
      </c>
      <c r="AE864" t="s">
        <v>98</v>
      </c>
      <c r="AH864" s="1">
        <v>42947.678761574098</v>
      </c>
      <c r="AI864" s="1">
        <v>43019.479571759301</v>
      </c>
      <c r="AK864" t="s">
        <v>150</v>
      </c>
      <c r="AL864" t="s">
        <v>5128</v>
      </c>
      <c r="AM864" t="s">
        <v>5129</v>
      </c>
      <c r="AN864" t="s">
        <v>105</v>
      </c>
      <c r="AR864" t="s">
        <v>105</v>
      </c>
      <c r="AT864" t="s">
        <v>108</v>
      </c>
      <c r="AU864" t="s">
        <v>141</v>
      </c>
      <c r="AV864" t="s">
        <v>1521</v>
      </c>
      <c r="AX864" t="s">
        <v>129</v>
      </c>
      <c r="AZ864" t="s">
        <v>98</v>
      </c>
      <c r="BB864" t="s">
        <v>152</v>
      </c>
      <c r="BG864" t="s">
        <v>102</v>
      </c>
      <c r="BH864" t="s">
        <v>136</v>
      </c>
      <c r="BI864" t="s">
        <v>1518</v>
      </c>
      <c r="BJ864" t="s">
        <v>108</v>
      </c>
      <c r="BK864" t="s">
        <v>141</v>
      </c>
      <c r="BL864" t="s">
        <v>1521</v>
      </c>
      <c r="BM864" t="s">
        <v>5130</v>
      </c>
      <c r="BP864" t="s">
        <v>171</v>
      </c>
      <c r="BQ864" t="s">
        <v>5130</v>
      </c>
      <c r="BY864" t="s">
        <v>5123</v>
      </c>
      <c r="BZ864" t="s">
        <v>5131</v>
      </c>
      <c r="CA864">
        <v>0</v>
      </c>
      <c r="CH864" s="1">
        <v>43019.479571759301</v>
      </c>
      <c r="CS864">
        <v>1</v>
      </c>
    </row>
    <row r="865" spans="1:97">
      <c r="A865">
        <v>865</v>
      </c>
      <c r="B865" t="s">
        <v>5133</v>
      </c>
      <c r="D865" t="s">
        <v>7603</v>
      </c>
      <c r="E865" t="s">
        <v>6786</v>
      </c>
      <c r="G865" t="s">
        <v>105</v>
      </c>
      <c r="H865">
        <v>20000513</v>
      </c>
      <c r="I865" t="s">
        <v>4653</v>
      </c>
      <c r="L865" t="s">
        <v>361</v>
      </c>
      <c r="M865" t="s">
        <v>122</v>
      </c>
      <c r="T865" t="s">
        <v>814</v>
      </c>
      <c r="X865" t="s">
        <v>102</v>
      </c>
      <c r="Y865" t="s">
        <v>123</v>
      </c>
      <c r="Z865" t="s">
        <v>248</v>
      </c>
      <c r="AB865" t="s">
        <v>138</v>
      </c>
      <c r="AC865" t="s">
        <v>98</v>
      </c>
      <c r="AE865" t="s">
        <v>98</v>
      </c>
      <c r="AH865" s="1">
        <v>43096.546041666697</v>
      </c>
      <c r="AI865" s="1">
        <v>43102.933923611097</v>
      </c>
      <c r="AJ865" t="s">
        <v>149</v>
      </c>
      <c r="AK865" t="s">
        <v>150</v>
      </c>
      <c r="AL865" t="s">
        <v>5134</v>
      </c>
      <c r="AM865" t="s">
        <v>5132</v>
      </c>
      <c r="AR865" t="s">
        <v>105</v>
      </c>
      <c r="AT865" t="s">
        <v>108</v>
      </c>
      <c r="AU865" t="s">
        <v>127</v>
      </c>
      <c r="AV865" t="s">
        <v>251</v>
      </c>
      <c r="AX865" t="s">
        <v>129</v>
      </c>
      <c r="AZ865" t="s">
        <v>98</v>
      </c>
      <c r="BB865" t="s">
        <v>152</v>
      </c>
      <c r="BG865" t="s">
        <v>102</v>
      </c>
      <c r="BH865" t="s">
        <v>327</v>
      </c>
      <c r="BI865" t="s">
        <v>365</v>
      </c>
      <c r="BJ865" t="s">
        <v>108</v>
      </c>
      <c r="BK865" t="s">
        <v>329</v>
      </c>
      <c r="BL865" t="s">
        <v>366</v>
      </c>
      <c r="BR865" t="s">
        <v>102</v>
      </c>
      <c r="BZ865" t="s">
        <v>5135</v>
      </c>
      <c r="CA865">
        <v>0</v>
      </c>
      <c r="CH865" s="1">
        <v>43102.933923611097</v>
      </c>
      <c r="CS865">
        <v>1</v>
      </c>
    </row>
    <row r="866" spans="1:97">
      <c r="A866">
        <v>866</v>
      </c>
      <c r="B866" t="s">
        <v>5137</v>
      </c>
      <c r="D866" t="s">
        <v>7604</v>
      </c>
      <c r="E866" t="s">
        <v>6787</v>
      </c>
      <c r="G866" t="s">
        <v>98</v>
      </c>
      <c r="H866">
        <v>20001126</v>
      </c>
      <c r="L866" t="s">
        <v>361</v>
      </c>
      <c r="M866" t="s">
        <v>122</v>
      </c>
      <c r="N866" t="s">
        <v>5138</v>
      </c>
      <c r="T866" t="s">
        <v>5139</v>
      </c>
      <c r="X866" t="s">
        <v>102</v>
      </c>
      <c r="Y866" t="s">
        <v>123</v>
      </c>
      <c r="Z866" t="s">
        <v>616</v>
      </c>
      <c r="AA866" t="s">
        <v>190</v>
      </c>
      <c r="AC866" t="s">
        <v>98</v>
      </c>
      <c r="AE866" t="s">
        <v>98</v>
      </c>
      <c r="AH866" s="1">
        <v>42947.678761574098</v>
      </c>
      <c r="AI866" s="1">
        <v>43050.515277777798</v>
      </c>
      <c r="AK866" t="s">
        <v>150</v>
      </c>
      <c r="AL866" t="s">
        <v>5140</v>
      </c>
      <c r="AM866" t="s">
        <v>5141</v>
      </c>
      <c r="AN866" t="s">
        <v>105</v>
      </c>
      <c r="AR866" t="s">
        <v>105</v>
      </c>
      <c r="AT866" t="s">
        <v>108</v>
      </c>
      <c r="AU866" t="s">
        <v>127</v>
      </c>
      <c r="AV866" t="s">
        <v>618</v>
      </c>
      <c r="AX866" t="s">
        <v>129</v>
      </c>
      <c r="AZ866" t="s">
        <v>98</v>
      </c>
      <c r="BB866" t="s">
        <v>152</v>
      </c>
      <c r="BG866" t="s">
        <v>102</v>
      </c>
      <c r="BH866" t="s">
        <v>327</v>
      </c>
      <c r="BI866" t="s">
        <v>365</v>
      </c>
      <c r="BJ866" t="s">
        <v>108</v>
      </c>
      <c r="BK866" t="s">
        <v>329</v>
      </c>
      <c r="BL866" t="s">
        <v>366</v>
      </c>
      <c r="BM866" t="s">
        <v>5142</v>
      </c>
      <c r="BP866" t="s">
        <v>171</v>
      </c>
      <c r="BQ866" t="s">
        <v>5142</v>
      </c>
      <c r="BY866" t="s">
        <v>5136</v>
      </c>
      <c r="BZ866" t="s">
        <v>5143</v>
      </c>
      <c r="CA866">
        <v>0</v>
      </c>
      <c r="CH866" s="1">
        <v>43050.515277777798</v>
      </c>
      <c r="CS866">
        <v>1</v>
      </c>
    </row>
    <row r="867" spans="1:97">
      <c r="A867">
        <v>867</v>
      </c>
      <c r="B867" t="s">
        <v>5145</v>
      </c>
      <c r="D867" t="s">
        <v>7604</v>
      </c>
      <c r="E867" t="s">
        <v>6788</v>
      </c>
      <c r="G867" t="s">
        <v>98</v>
      </c>
      <c r="H867">
        <v>20001003</v>
      </c>
      <c r="L867" t="s">
        <v>201</v>
      </c>
      <c r="M867" t="s">
        <v>294</v>
      </c>
      <c r="T867" t="s">
        <v>5146</v>
      </c>
      <c r="X867" t="s">
        <v>102</v>
      </c>
      <c r="Y867" t="s">
        <v>123</v>
      </c>
      <c r="Z867" t="s">
        <v>499</v>
      </c>
      <c r="AA867" t="s">
        <v>190</v>
      </c>
      <c r="AC867" t="s">
        <v>98</v>
      </c>
      <c r="AE867" t="s">
        <v>98</v>
      </c>
      <c r="AH867" s="1">
        <v>42947.678761574098</v>
      </c>
      <c r="AI867" s="1">
        <v>43019.479652777802</v>
      </c>
      <c r="AK867" t="s">
        <v>150</v>
      </c>
      <c r="AL867" t="s">
        <v>5147</v>
      </c>
      <c r="AM867" t="s">
        <v>5148</v>
      </c>
      <c r="AN867" t="s">
        <v>105</v>
      </c>
      <c r="AR867" t="s">
        <v>105</v>
      </c>
      <c r="AT867" t="s">
        <v>108</v>
      </c>
      <c r="AU867" t="s">
        <v>127</v>
      </c>
      <c r="AV867" t="s">
        <v>501</v>
      </c>
      <c r="AX867" t="s">
        <v>300</v>
      </c>
      <c r="AZ867" t="s">
        <v>98</v>
      </c>
      <c r="BB867" t="s">
        <v>152</v>
      </c>
      <c r="BG867" t="s">
        <v>102</v>
      </c>
      <c r="BH867" t="s">
        <v>123</v>
      </c>
      <c r="BI867" t="s">
        <v>499</v>
      </c>
      <c r="BJ867" t="s">
        <v>108</v>
      </c>
      <c r="BK867" t="s">
        <v>127</v>
      </c>
      <c r="BL867" t="s">
        <v>501</v>
      </c>
      <c r="BM867" t="s">
        <v>5149</v>
      </c>
      <c r="BP867" t="s">
        <v>171</v>
      </c>
      <c r="BQ867" t="s">
        <v>5149</v>
      </c>
      <c r="BY867" t="s">
        <v>5144</v>
      </c>
      <c r="BZ867" t="s">
        <v>5150</v>
      </c>
      <c r="CA867">
        <v>0</v>
      </c>
      <c r="CH867" s="1">
        <v>43019.479652777802</v>
      </c>
      <c r="CS867">
        <v>1</v>
      </c>
    </row>
    <row r="868" spans="1:97">
      <c r="A868">
        <v>868</v>
      </c>
      <c r="B868" t="s">
        <v>5151</v>
      </c>
      <c r="D868" t="s">
        <v>7605</v>
      </c>
      <c r="E868" t="s">
        <v>6789</v>
      </c>
      <c r="G868" t="s">
        <v>105</v>
      </c>
      <c r="H868">
        <v>20080513</v>
      </c>
      <c r="I868" t="s">
        <v>223</v>
      </c>
      <c r="L868" t="s">
        <v>223</v>
      </c>
      <c r="M868" t="s">
        <v>122</v>
      </c>
      <c r="T868" t="s">
        <v>223</v>
      </c>
      <c r="X868" t="s">
        <v>102</v>
      </c>
      <c r="Y868" t="s">
        <v>123</v>
      </c>
      <c r="Z868" t="s">
        <v>224</v>
      </c>
      <c r="AB868" t="s">
        <v>138</v>
      </c>
      <c r="AC868" t="s">
        <v>98</v>
      </c>
      <c r="AE868" t="s">
        <v>98</v>
      </c>
      <c r="AH868" s="1">
        <v>43077.886435185203</v>
      </c>
      <c r="AI868" s="1">
        <v>43077.888391203698</v>
      </c>
      <c r="AJ868" t="s">
        <v>149</v>
      </c>
      <c r="AK868" t="s">
        <v>150</v>
      </c>
      <c r="AL868" t="s">
        <v>5152</v>
      </c>
      <c r="AM868" t="s">
        <v>5153</v>
      </c>
      <c r="AR868" t="s">
        <v>105</v>
      </c>
      <c r="AT868" t="s">
        <v>108</v>
      </c>
      <c r="AU868" t="s">
        <v>127</v>
      </c>
      <c r="AV868" t="s">
        <v>228</v>
      </c>
      <c r="AX868" t="s">
        <v>129</v>
      </c>
      <c r="AZ868" t="s">
        <v>98</v>
      </c>
      <c r="BB868" t="s">
        <v>152</v>
      </c>
      <c r="BG868" t="s">
        <v>102</v>
      </c>
      <c r="BH868" t="s">
        <v>123</v>
      </c>
      <c r="BI868" t="s">
        <v>224</v>
      </c>
      <c r="BJ868" t="s">
        <v>108</v>
      </c>
      <c r="BK868" t="s">
        <v>127</v>
      </c>
      <c r="BL868" t="s">
        <v>228</v>
      </c>
      <c r="BR868" t="s">
        <v>102</v>
      </c>
      <c r="BZ868" t="s">
        <v>5154</v>
      </c>
      <c r="CA868">
        <v>0</v>
      </c>
      <c r="CH868" s="1">
        <v>43077.888391203698</v>
      </c>
      <c r="CS868">
        <v>1</v>
      </c>
    </row>
    <row r="869" spans="1:97">
      <c r="A869">
        <v>869</v>
      </c>
      <c r="B869" t="s">
        <v>5156</v>
      </c>
      <c r="D869" t="s">
        <v>7606</v>
      </c>
      <c r="E869" t="s">
        <v>6790</v>
      </c>
      <c r="G869" t="s">
        <v>105</v>
      </c>
      <c r="H869">
        <v>20000210</v>
      </c>
      <c r="L869" t="s">
        <v>361</v>
      </c>
      <c r="M869" t="s">
        <v>122</v>
      </c>
      <c r="N869" t="s">
        <v>5157</v>
      </c>
      <c r="T869" t="s">
        <v>5158</v>
      </c>
      <c r="X869" t="s">
        <v>102</v>
      </c>
      <c r="Y869" t="s">
        <v>123</v>
      </c>
      <c r="Z869" t="s">
        <v>856</v>
      </c>
      <c r="AA869" t="s">
        <v>190</v>
      </c>
      <c r="AC869" t="s">
        <v>98</v>
      </c>
      <c r="AE869" t="s">
        <v>98</v>
      </c>
      <c r="AH869" s="1">
        <v>42947.678761574098</v>
      </c>
      <c r="AI869" s="1">
        <v>43050.514652777798</v>
      </c>
      <c r="AK869" t="s">
        <v>150</v>
      </c>
      <c r="AL869" t="s">
        <v>5159</v>
      </c>
      <c r="AM869" t="s">
        <v>5160</v>
      </c>
      <c r="AN869" t="s">
        <v>105</v>
      </c>
      <c r="AR869" t="s">
        <v>105</v>
      </c>
      <c r="AT869" t="s">
        <v>108</v>
      </c>
      <c r="AU869" t="s">
        <v>127</v>
      </c>
      <c r="AV869" t="s">
        <v>859</v>
      </c>
      <c r="AX869" t="s">
        <v>129</v>
      </c>
      <c r="AZ869" t="s">
        <v>98</v>
      </c>
      <c r="BB869" t="s">
        <v>152</v>
      </c>
      <c r="BG869" t="s">
        <v>102</v>
      </c>
      <c r="BH869" t="s">
        <v>327</v>
      </c>
      <c r="BI869" t="s">
        <v>365</v>
      </c>
      <c r="BJ869" t="s">
        <v>108</v>
      </c>
      <c r="BK869" t="s">
        <v>329</v>
      </c>
      <c r="BL869" t="s">
        <v>366</v>
      </c>
      <c r="BM869" t="s">
        <v>5161</v>
      </c>
      <c r="BP869" t="s">
        <v>171</v>
      </c>
      <c r="BQ869" t="s">
        <v>5161</v>
      </c>
      <c r="BY869" t="s">
        <v>5155</v>
      </c>
      <c r="BZ869" t="s">
        <v>4025</v>
      </c>
      <c r="CA869">
        <v>0</v>
      </c>
      <c r="CH869" s="1">
        <v>43050.514652777798</v>
      </c>
      <c r="CS869">
        <v>1</v>
      </c>
    </row>
    <row r="870" spans="1:97">
      <c r="A870">
        <v>870</v>
      </c>
      <c r="B870" t="s">
        <v>5163</v>
      </c>
      <c r="D870" t="s">
        <v>7607</v>
      </c>
      <c r="E870" t="s">
        <v>6791</v>
      </c>
      <c r="G870" t="s">
        <v>105</v>
      </c>
      <c r="H870">
        <v>19910813</v>
      </c>
      <c r="I870" t="s">
        <v>638</v>
      </c>
      <c r="L870" t="s">
        <v>638</v>
      </c>
      <c r="M870" t="s">
        <v>122</v>
      </c>
      <c r="T870" t="s">
        <v>638</v>
      </c>
      <c r="X870" t="s">
        <v>102</v>
      </c>
      <c r="Y870" t="s">
        <v>123</v>
      </c>
      <c r="Z870" t="s">
        <v>591</v>
      </c>
      <c r="AB870" t="s">
        <v>138</v>
      </c>
      <c r="AC870" t="s">
        <v>98</v>
      </c>
      <c r="AE870" t="s">
        <v>105</v>
      </c>
      <c r="AH870" s="1">
        <v>43278.648958333302</v>
      </c>
      <c r="AI870" s="1">
        <v>43278.648958333302</v>
      </c>
      <c r="AJ870" t="s">
        <v>2980</v>
      </c>
      <c r="AK870" t="s">
        <v>523</v>
      </c>
      <c r="AM870" t="s">
        <v>5162</v>
      </c>
      <c r="AR870" t="s">
        <v>105</v>
      </c>
      <c r="AT870" t="s">
        <v>108</v>
      </c>
      <c r="AU870" t="s">
        <v>127</v>
      </c>
      <c r="AV870" t="s">
        <v>594</v>
      </c>
      <c r="AX870" t="s">
        <v>129</v>
      </c>
      <c r="AZ870" t="s">
        <v>98</v>
      </c>
      <c r="BB870" t="s">
        <v>152</v>
      </c>
      <c r="BG870" t="s">
        <v>102</v>
      </c>
      <c r="BH870" t="s">
        <v>123</v>
      </c>
      <c r="BI870" t="s">
        <v>591</v>
      </c>
      <c r="BJ870" t="s">
        <v>108</v>
      </c>
      <c r="BK870" t="s">
        <v>127</v>
      </c>
      <c r="BL870" t="s">
        <v>594</v>
      </c>
      <c r="BR870" t="s">
        <v>102</v>
      </c>
      <c r="BX870">
        <v>0</v>
      </c>
      <c r="BZ870" t="s">
        <v>5164</v>
      </c>
      <c r="CA870">
        <v>0</v>
      </c>
      <c r="CH870" s="1">
        <v>43278.648958333302</v>
      </c>
      <c r="CS870">
        <v>1</v>
      </c>
    </row>
    <row r="871" spans="1:97">
      <c r="A871">
        <v>871</v>
      </c>
      <c r="B871" t="s">
        <v>5163</v>
      </c>
      <c r="D871" t="s">
        <v>7608</v>
      </c>
      <c r="E871" t="s">
        <v>6792</v>
      </c>
      <c r="G871" t="s">
        <v>98</v>
      </c>
      <c r="H871">
        <v>19930418</v>
      </c>
      <c r="I871" t="s">
        <v>3997</v>
      </c>
      <c r="L871" t="s">
        <v>3998</v>
      </c>
      <c r="M871" t="s">
        <v>122</v>
      </c>
      <c r="N871" t="s">
        <v>5166</v>
      </c>
      <c r="T871" t="s">
        <v>638</v>
      </c>
      <c r="X871" t="s">
        <v>102</v>
      </c>
      <c r="Y871" t="s">
        <v>123</v>
      </c>
      <c r="Z871" t="s">
        <v>591</v>
      </c>
      <c r="AB871" t="s">
        <v>138</v>
      </c>
      <c r="AC871" t="s">
        <v>98</v>
      </c>
      <c r="AE871" t="s">
        <v>98</v>
      </c>
      <c r="AH871" s="1">
        <v>43278.648958333302</v>
      </c>
      <c r="AI871" s="1">
        <v>43278.648958333302</v>
      </c>
      <c r="AJ871" t="s">
        <v>2980</v>
      </c>
      <c r="AL871" t="s">
        <v>5167</v>
      </c>
      <c r="AM871" t="s">
        <v>5165</v>
      </c>
      <c r="AR871" t="s">
        <v>105</v>
      </c>
      <c r="AT871" t="s">
        <v>108</v>
      </c>
      <c r="AU871" t="s">
        <v>127</v>
      </c>
      <c r="AV871" t="s">
        <v>594</v>
      </c>
      <c r="AX871" t="s">
        <v>129</v>
      </c>
      <c r="AZ871" t="s">
        <v>98</v>
      </c>
      <c r="BB871" t="s">
        <v>130</v>
      </c>
      <c r="BG871" t="s">
        <v>1019</v>
      </c>
      <c r="BH871" t="s">
        <v>4001</v>
      </c>
      <c r="BI871" t="s">
        <v>4002</v>
      </c>
      <c r="BJ871" t="s">
        <v>1022</v>
      </c>
      <c r="BK871" t="s">
        <v>4003</v>
      </c>
      <c r="BL871" t="s">
        <v>4004</v>
      </c>
      <c r="BR871" t="s">
        <v>102</v>
      </c>
      <c r="BX871">
        <v>1</v>
      </c>
      <c r="BZ871" t="s">
        <v>5168</v>
      </c>
      <c r="CA871">
        <v>0</v>
      </c>
      <c r="CH871" s="1">
        <v>43278.648958333302</v>
      </c>
      <c r="CS871">
        <v>1</v>
      </c>
    </row>
    <row r="872" spans="1:97">
      <c r="A872">
        <v>872</v>
      </c>
      <c r="B872" t="s">
        <v>5169</v>
      </c>
      <c r="D872" t="s">
        <v>7609</v>
      </c>
      <c r="E872" t="s">
        <v>1961</v>
      </c>
      <c r="G872" t="s">
        <v>105</v>
      </c>
      <c r="H872">
        <v>20070403</v>
      </c>
      <c r="I872" t="s">
        <v>156</v>
      </c>
      <c r="L872" t="s">
        <v>156</v>
      </c>
      <c r="M872" t="s">
        <v>122</v>
      </c>
      <c r="T872" t="s">
        <v>156</v>
      </c>
      <c r="X872" t="s">
        <v>102</v>
      </c>
      <c r="Y872" t="s">
        <v>123</v>
      </c>
      <c r="Z872" t="s">
        <v>124</v>
      </c>
      <c r="AB872" t="s">
        <v>138</v>
      </c>
      <c r="AC872" t="s">
        <v>98</v>
      </c>
      <c r="AE872" t="s">
        <v>98</v>
      </c>
      <c r="AH872" s="1">
        <v>43092.626400462999</v>
      </c>
      <c r="AI872" s="1">
        <v>43093.931006944404</v>
      </c>
      <c r="AJ872" t="s">
        <v>149</v>
      </c>
      <c r="AK872" t="s">
        <v>150</v>
      </c>
      <c r="AL872" t="s">
        <v>5170</v>
      </c>
      <c r="AM872" t="s">
        <v>5171</v>
      </c>
      <c r="AR872" t="s">
        <v>105</v>
      </c>
      <c r="AT872" t="s">
        <v>108</v>
      </c>
      <c r="AU872" t="s">
        <v>127</v>
      </c>
      <c r="AV872" t="s">
        <v>128</v>
      </c>
      <c r="AX872" t="s">
        <v>129</v>
      </c>
      <c r="AZ872" t="s">
        <v>98</v>
      </c>
      <c r="BB872" t="s">
        <v>152</v>
      </c>
      <c r="BG872" t="s">
        <v>102</v>
      </c>
      <c r="BH872" t="s">
        <v>123</v>
      </c>
      <c r="BI872" t="s">
        <v>124</v>
      </c>
      <c r="BJ872" t="s">
        <v>108</v>
      </c>
      <c r="BK872" t="s">
        <v>127</v>
      </c>
      <c r="BL872" t="s">
        <v>128</v>
      </c>
      <c r="BR872" t="s">
        <v>102</v>
      </c>
      <c r="BZ872" t="s">
        <v>5172</v>
      </c>
      <c r="CA872">
        <v>0</v>
      </c>
      <c r="CH872" s="1">
        <v>43093.931006944404</v>
      </c>
      <c r="CS872">
        <v>1</v>
      </c>
    </row>
    <row r="873" spans="1:97">
      <c r="A873">
        <v>873</v>
      </c>
      <c r="B873" t="s">
        <v>5174</v>
      </c>
      <c r="D873" t="s">
        <v>7610</v>
      </c>
      <c r="E873" t="s">
        <v>6793</v>
      </c>
      <c r="G873" t="s">
        <v>98</v>
      </c>
      <c r="H873">
        <v>20030411</v>
      </c>
      <c r="L873" t="s">
        <v>201</v>
      </c>
      <c r="M873" t="s">
        <v>122</v>
      </c>
      <c r="T873" t="s">
        <v>5175</v>
      </c>
      <c r="X873" t="s">
        <v>102</v>
      </c>
      <c r="Y873" t="s">
        <v>123</v>
      </c>
      <c r="Z873" t="s">
        <v>248</v>
      </c>
      <c r="AA873" t="s">
        <v>190</v>
      </c>
      <c r="AC873" t="s">
        <v>98</v>
      </c>
      <c r="AE873" t="s">
        <v>98</v>
      </c>
      <c r="AH873" s="1">
        <v>42947.678761574098</v>
      </c>
      <c r="AI873" s="1">
        <v>42987.958483796298</v>
      </c>
      <c r="AK873" t="s">
        <v>150</v>
      </c>
      <c r="AL873" t="s">
        <v>5176</v>
      </c>
      <c r="AM873" t="s">
        <v>5177</v>
      </c>
      <c r="AN873" t="s">
        <v>105</v>
      </c>
      <c r="AR873" t="s">
        <v>105</v>
      </c>
      <c r="AT873" t="s">
        <v>108</v>
      </c>
      <c r="AU873" t="s">
        <v>127</v>
      </c>
      <c r="AV873" t="s">
        <v>251</v>
      </c>
      <c r="AX873" t="s">
        <v>129</v>
      </c>
      <c r="AZ873" t="s">
        <v>98</v>
      </c>
      <c r="BB873" t="s">
        <v>152</v>
      </c>
      <c r="BG873" t="s">
        <v>102</v>
      </c>
      <c r="BH873" t="s">
        <v>123</v>
      </c>
      <c r="BI873" t="s">
        <v>248</v>
      </c>
      <c r="BJ873" t="s">
        <v>108</v>
      </c>
      <c r="BK873" t="s">
        <v>127</v>
      </c>
      <c r="BL873" t="s">
        <v>251</v>
      </c>
      <c r="BM873" t="s">
        <v>5178</v>
      </c>
      <c r="BP873" t="s">
        <v>171</v>
      </c>
      <c r="BQ873" t="s">
        <v>5178</v>
      </c>
      <c r="BY873" t="s">
        <v>5173</v>
      </c>
      <c r="BZ873" t="s">
        <v>5179</v>
      </c>
      <c r="CA873">
        <v>0</v>
      </c>
      <c r="CH873" s="1">
        <v>42987.958483796298</v>
      </c>
      <c r="CS873">
        <v>1</v>
      </c>
    </row>
    <row r="874" spans="1:97">
      <c r="A874">
        <v>874</v>
      </c>
      <c r="B874" t="s">
        <v>5181</v>
      </c>
      <c r="D874" t="s">
        <v>7611</v>
      </c>
      <c r="E874" t="s">
        <v>3372</v>
      </c>
      <c r="G874" t="s">
        <v>105</v>
      </c>
      <c r="H874">
        <v>20060116</v>
      </c>
      <c r="L874" t="s">
        <v>162</v>
      </c>
      <c r="M874" t="s">
        <v>122</v>
      </c>
      <c r="T874" t="s">
        <v>5182</v>
      </c>
      <c r="X874" t="s">
        <v>102</v>
      </c>
      <c r="Y874" t="s">
        <v>123</v>
      </c>
      <c r="Z874" t="s">
        <v>224</v>
      </c>
      <c r="AA874" t="s">
        <v>190</v>
      </c>
      <c r="AC874" t="s">
        <v>98</v>
      </c>
      <c r="AE874" t="s">
        <v>98</v>
      </c>
      <c r="AH874" s="1">
        <v>42947.678761574098</v>
      </c>
      <c r="AI874" s="1">
        <v>42994.812037037002</v>
      </c>
      <c r="AK874" t="s">
        <v>150</v>
      </c>
      <c r="AL874" t="s">
        <v>5183</v>
      </c>
      <c r="AM874" t="s">
        <v>5184</v>
      </c>
      <c r="AN874" t="s">
        <v>105</v>
      </c>
      <c r="AR874" t="s">
        <v>105</v>
      </c>
      <c r="AT874" t="s">
        <v>108</v>
      </c>
      <c r="AU874" t="s">
        <v>127</v>
      </c>
      <c r="AV874" t="s">
        <v>228</v>
      </c>
      <c r="AX874" t="s">
        <v>129</v>
      </c>
      <c r="AZ874" t="s">
        <v>98</v>
      </c>
      <c r="BB874" t="s">
        <v>152</v>
      </c>
      <c r="BG874" t="s">
        <v>102</v>
      </c>
      <c r="BH874" t="s">
        <v>123</v>
      </c>
      <c r="BI874" t="s">
        <v>224</v>
      </c>
      <c r="BJ874" t="s">
        <v>108</v>
      </c>
      <c r="BL874" t="s">
        <v>228</v>
      </c>
      <c r="BM874" t="s">
        <v>5185</v>
      </c>
      <c r="BP874" t="s">
        <v>171</v>
      </c>
      <c r="BQ874" t="s">
        <v>5185</v>
      </c>
      <c r="BY874" t="s">
        <v>5180</v>
      </c>
      <c r="BZ874" t="s">
        <v>5186</v>
      </c>
      <c r="CA874">
        <v>0</v>
      </c>
      <c r="CH874" s="1">
        <v>42994.812037037002</v>
      </c>
      <c r="CS874">
        <v>1</v>
      </c>
    </row>
    <row r="875" spans="1:97">
      <c r="A875">
        <v>875</v>
      </c>
      <c r="B875" t="s">
        <v>5188</v>
      </c>
      <c r="D875" t="s">
        <v>7612</v>
      </c>
      <c r="E875" t="s">
        <v>1733</v>
      </c>
      <c r="G875" t="s">
        <v>105</v>
      </c>
      <c r="H875">
        <v>20050730</v>
      </c>
      <c r="L875" t="s">
        <v>162</v>
      </c>
      <c r="M875" t="s">
        <v>122</v>
      </c>
      <c r="T875" t="s">
        <v>5189</v>
      </c>
      <c r="X875" t="s">
        <v>102</v>
      </c>
      <c r="Y875" t="s">
        <v>123</v>
      </c>
      <c r="Z875" t="s">
        <v>616</v>
      </c>
      <c r="AA875" t="s">
        <v>190</v>
      </c>
      <c r="AC875" t="s">
        <v>98</v>
      </c>
      <c r="AE875" t="s">
        <v>98</v>
      </c>
      <c r="AH875" s="1">
        <v>42947.678761574098</v>
      </c>
      <c r="AI875" s="1">
        <v>43019.385625000003</v>
      </c>
      <c r="AK875" t="s">
        <v>150</v>
      </c>
      <c r="AL875" t="s">
        <v>5190</v>
      </c>
      <c r="AM875" t="s">
        <v>5191</v>
      </c>
      <c r="AN875" t="s">
        <v>105</v>
      </c>
      <c r="AR875" t="s">
        <v>105</v>
      </c>
      <c r="AT875" t="s">
        <v>108</v>
      </c>
      <c r="AU875" t="s">
        <v>127</v>
      </c>
      <c r="AV875" t="s">
        <v>618</v>
      </c>
      <c r="AX875" t="s">
        <v>129</v>
      </c>
      <c r="AZ875" t="s">
        <v>98</v>
      </c>
      <c r="BB875" t="s">
        <v>152</v>
      </c>
      <c r="BG875" t="s">
        <v>102</v>
      </c>
      <c r="BH875" t="s">
        <v>502</v>
      </c>
      <c r="BI875" t="s">
        <v>5192</v>
      </c>
      <c r="BJ875" t="s">
        <v>108</v>
      </c>
      <c r="BL875" t="s">
        <v>5193</v>
      </c>
      <c r="BM875" t="s">
        <v>5194</v>
      </c>
      <c r="BP875" t="s">
        <v>171</v>
      </c>
      <c r="BQ875" t="s">
        <v>5194</v>
      </c>
      <c r="BY875" t="s">
        <v>5187</v>
      </c>
      <c r="BZ875" t="s">
        <v>5195</v>
      </c>
      <c r="CA875">
        <v>0</v>
      </c>
      <c r="CH875" s="1">
        <v>43019.385625000003</v>
      </c>
      <c r="CS875">
        <v>1</v>
      </c>
    </row>
    <row r="876" spans="1:97">
      <c r="A876">
        <v>876</v>
      </c>
      <c r="B876" t="s">
        <v>5197</v>
      </c>
      <c r="D876" t="s">
        <v>7613</v>
      </c>
      <c r="E876" t="s">
        <v>6794</v>
      </c>
      <c r="G876" t="s">
        <v>105</v>
      </c>
      <c r="H876">
        <v>20050217</v>
      </c>
      <c r="I876" t="s">
        <v>147</v>
      </c>
      <c r="L876" t="s">
        <v>147</v>
      </c>
      <c r="M876" t="s">
        <v>294</v>
      </c>
      <c r="T876" t="s">
        <v>147</v>
      </c>
      <c r="X876" t="s">
        <v>102</v>
      </c>
      <c r="Y876" t="s">
        <v>123</v>
      </c>
      <c r="Z876" t="s">
        <v>148</v>
      </c>
      <c r="AB876" t="s">
        <v>138</v>
      </c>
      <c r="AC876" t="s">
        <v>98</v>
      </c>
      <c r="AE876" t="s">
        <v>98</v>
      </c>
      <c r="AH876" s="1">
        <v>43080.560312499998</v>
      </c>
      <c r="AI876" s="1">
        <v>43080.560312499998</v>
      </c>
      <c r="AJ876" t="s">
        <v>5085</v>
      </c>
      <c r="AK876" t="s">
        <v>150</v>
      </c>
      <c r="AM876" t="s">
        <v>5196</v>
      </c>
      <c r="AQ876" t="s">
        <v>5198</v>
      </c>
      <c r="AR876" t="s">
        <v>105</v>
      </c>
      <c r="AT876" t="s">
        <v>108</v>
      </c>
      <c r="AU876" t="s">
        <v>127</v>
      </c>
      <c r="AV876" t="s">
        <v>151</v>
      </c>
      <c r="AW876" t="s">
        <v>5199</v>
      </c>
      <c r="AX876" t="s">
        <v>300</v>
      </c>
      <c r="AZ876" t="s">
        <v>98</v>
      </c>
      <c r="BB876" t="s">
        <v>152</v>
      </c>
      <c r="BG876" t="s">
        <v>102</v>
      </c>
      <c r="BH876" t="s">
        <v>123</v>
      </c>
      <c r="BI876" t="s">
        <v>148</v>
      </c>
      <c r="BJ876" t="s">
        <v>108</v>
      </c>
      <c r="BK876" t="s">
        <v>127</v>
      </c>
      <c r="BL876" t="s">
        <v>151</v>
      </c>
      <c r="BR876" t="s">
        <v>102</v>
      </c>
      <c r="BZ876" t="s">
        <v>5200</v>
      </c>
      <c r="CA876">
        <v>0</v>
      </c>
      <c r="CH876" s="1">
        <v>43080.560312499998</v>
      </c>
      <c r="CS876">
        <v>1</v>
      </c>
    </row>
    <row r="877" spans="1:97">
      <c r="A877">
        <v>877</v>
      </c>
      <c r="B877" t="s">
        <v>5202</v>
      </c>
      <c r="D877" t="s">
        <v>7614</v>
      </c>
      <c r="E877" t="s">
        <v>6795</v>
      </c>
      <c r="G877" t="s">
        <v>98</v>
      </c>
      <c r="H877">
        <v>19991125</v>
      </c>
      <c r="L877" t="s">
        <v>5203</v>
      </c>
      <c r="M877" t="s">
        <v>294</v>
      </c>
      <c r="N877" t="s">
        <v>5204</v>
      </c>
      <c r="T877" t="s">
        <v>5205</v>
      </c>
      <c r="X877" t="s">
        <v>102</v>
      </c>
      <c r="Y877" t="s">
        <v>123</v>
      </c>
      <c r="Z877" t="s">
        <v>189</v>
      </c>
      <c r="AA877" t="s">
        <v>190</v>
      </c>
      <c r="AC877" t="s">
        <v>98</v>
      </c>
      <c r="AE877" t="s">
        <v>98</v>
      </c>
      <c r="AH877" s="1">
        <v>42947.678761574098</v>
      </c>
      <c r="AI877" s="1">
        <v>42993.649178240703</v>
      </c>
      <c r="AK877" t="s">
        <v>150</v>
      </c>
      <c r="AL877" t="s">
        <v>5206</v>
      </c>
      <c r="AM877" t="s">
        <v>5207</v>
      </c>
      <c r="AN877" t="s">
        <v>105</v>
      </c>
      <c r="AR877" t="s">
        <v>105</v>
      </c>
      <c r="AT877" t="s">
        <v>108</v>
      </c>
      <c r="AU877" t="s">
        <v>127</v>
      </c>
      <c r="AV877" t="s">
        <v>193</v>
      </c>
      <c r="AX877" t="s">
        <v>300</v>
      </c>
      <c r="AZ877" t="s">
        <v>98</v>
      </c>
      <c r="BB877" t="s">
        <v>152</v>
      </c>
      <c r="BG877" t="s">
        <v>102</v>
      </c>
      <c r="BH877" t="s">
        <v>888</v>
      </c>
      <c r="BI877" t="s">
        <v>5208</v>
      </c>
      <c r="BJ877" t="s">
        <v>108</v>
      </c>
      <c r="BK877" t="s">
        <v>890</v>
      </c>
      <c r="BL877" t="s">
        <v>5209</v>
      </c>
      <c r="BM877" t="s">
        <v>5210</v>
      </c>
      <c r="BP877" t="s">
        <v>171</v>
      </c>
      <c r="BQ877" t="s">
        <v>5210</v>
      </c>
      <c r="BY877" t="s">
        <v>5201</v>
      </c>
      <c r="BZ877" t="s">
        <v>5211</v>
      </c>
      <c r="CA877">
        <v>0</v>
      </c>
      <c r="CH877" s="1">
        <v>42993.649178240703</v>
      </c>
      <c r="CS877">
        <v>1</v>
      </c>
    </row>
    <row r="878" spans="1:97">
      <c r="A878">
        <v>878</v>
      </c>
      <c r="B878" t="s">
        <v>5213</v>
      </c>
      <c r="D878" t="s">
        <v>7615</v>
      </c>
      <c r="E878" t="s">
        <v>6796</v>
      </c>
      <c r="G878" t="s">
        <v>105</v>
      </c>
      <c r="H878">
        <v>19760901</v>
      </c>
      <c r="L878" t="s">
        <v>1721</v>
      </c>
      <c r="M878" t="s">
        <v>100</v>
      </c>
      <c r="X878" t="s">
        <v>102</v>
      </c>
      <c r="Y878" t="s">
        <v>136</v>
      </c>
      <c r="Z878" t="s">
        <v>1386</v>
      </c>
      <c r="AB878" t="s">
        <v>138</v>
      </c>
      <c r="AC878" t="s">
        <v>98</v>
      </c>
      <c r="AE878" t="s">
        <v>98</v>
      </c>
      <c r="AH878" s="1">
        <v>43086.458124999997</v>
      </c>
      <c r="AI878" s="1">
        <v>43605.3684953704</v>
      </c>
      <c r="AJ878" t="s">
        <v>139</v>
      </c>
      <c r="AL878" t="s">
        <v>5215</v>
      </c>
      <c r="AM878" t="s">
        <v>5212</v>
      </c>
      <c r="AN878" t="s">
        <v>105</v>
      </c>
      <c r="AR878" t="s">
        <v>98</v>
      </c>
      <c r="AT878" t="s">
        <v>108</v>
      </c>
      <c r="AU878" t="s">
        <v>141</v>
      </c>
      <c r="AV878" t="s">
        <v>1389</v>
      </c>
      <c r="AX878" t="s">
        <v>112</v>
      </c>
      <c r="AZ878" t="s">
        <v>728</v>
      </c>
      <c r="BB878" t="s">
        <v>729</v>
      </c>
      <c r="BF878" t="s">
        <v>114</v>
      </c>
      <c r="BG878" t="s">
        <v>102</v>
      </c>
      <c r="BH878" t="s">
        <v>136</v>
      </c>
      <c r="BI878" t="s">
        <v>1386</v>
      </c>
      <c r="BJ878" t="s">
        <v>108</v>
      </c>
      <c r="BK878" t="s">
        <v>141</v>
      </c>
      <c r="BL878" t="s">
        <v>1389</v>
      </c>
      <c r="BR878" t="s">
        <v>102</v>
      </c>
      <c r="BX878">
        <v>1</v>
      </c>
      <c r="BZ878" t="s">
        <v>5216</v>
      </c>
      <c r="CA878">
        <v>0</v>
      </c>
      <c r="CH878" s="1">
        <v>43605.3684953704</v>
      </c>
      <c r="CS878">
        <v>1</v>
      </c>
    </row>
    <row r="879" spans="1:97">
      <c r="A879">
        <v>879</v>
      </c>
      <c r="B879" t="s">
        <v>5218</v>
      </c>
      <c r="D879" t="s">
        <v>7616</v>
      </c>
      <c r="E879" t="s">
        <v>6797</v>
      </c>
      <c r="G879" t="s">
        <v>98</v>
      </c>
      <c r="H879">
        <v>20190210</v>
      </c>
      <c r="L879" t="s">
        <v>3105</v>
      </c>
      <c r="M879" t="s">
        <v>122</v>
      </c>
      <c r="T879" t="s">
        <v>1373</v>
      </c>
      <c r="X879" t="s">
        <v>102</v>
      </c>
      <c r="Y879" t="s">
        <v>136</v>
      </c>
      <c r="Z879" t="s">
        <v>1370</v>
      </c>
      <c r="AB879" t="s">
        <v>138</v>
      </c>
      <c r="AC879" t="s">
        <v>98</v>
      </c>
      <c r="AE879" t="s">
        <v>98</v>
      </c>
      <c r="AH879" s="1">
        <v>43598.631388888898</v>
      </c>
      <c r="AI879" s="1">
        <v>43598.6426041667</v>
      </c>
      <c r="AJ879" t="s">
        <v>178</v>
      </c>
      <c r="AL879" t="s">
        <v>5219</v>
      </c>
      <c r="AM879" t="s">
        <v>5217</v>
      </c>
      <c r="AN879" t="s">
        <v>105</v>
      </c>
      <c r="AR879" t="s">
        <v>105</v>
      </c>
      <c r="AT879" t="s">
        <v>108</v>
      </c>
      <c r="AU879" t="s">
        <v>141</v>
      </c>
      <c r="AV879" t="s">
        <v>1373</v>
      </c>
      <c r="AX879" t="s">
        <v>129</v>
      </c>
      <c r="AZ879" t="s">
        <v>98</v>
      </c>
      <c r="BB879" t="s">
        <v>130</v>
      </c>
      <c r="BF879" t="s">
        <v>114</v>
      </c>
      <c r="BG879" t="s">
        <v>102</v>
      </c>
      <c r="BH879" t="s">
        <v>136</v>
      </c>
      <c r="BI879" t="s">
        <v>1370</v>
      </c>
      <c r="BJ879" t="s">
        <v>108</v>
      </c>
      <c r="BK879" t="s">
        <v>141</v>
      </c>
      <c r="BL879" t="s">
        <v>1373</v>
      </c>
      <c r="BR879" t="s">
        <v>102</v>
      </c>
      <c r="BX879">
        <v>1</v>
      </c>
      <c r="BZ879" t="s">
        <v>5220</v>
      </c>
      <c r="CA879">
        <v>100654</v>
      </c>
      <c r="CB879">
        <v>3410085</v>
      </c>
      <c r="CD879">
        <v>2</v>
      </c>
      <c r="CE879">
        <v>2</v>
      </c>
      <c r="CH879" s="1">
        <v>43598.6426041667</v>
      </c>
      <c r="CJ879" t="s">
        <v>5221</v>
      </c>
      <c r="CS879">
        <v>1</v>
      </c>
    </row>
    <row r="880" spans="1:97">
      <c r="A880">
        <v>880</v>
      </c>
      <c r="B880" t="s">
        <v>5223</v>
      </c>
      <c r="D880" t="s">
        <v>7616</v>
      </c>
      <c r="E880" t="s">
        <v>6798</v>
      </c>
      <c r="G880" t="s">
        <v>98</v>
      </c>
      <c r="H880">
        <v>20090904</v>
      </c>
      <c r="L880" t="s">
        <v>201</v>
      </c>
      <c r="M880" t="s">
        <v>294</v>
      </c>
      <c r="T880" t="s">
        <v>5224</v>
      </c>
      <c r="X880" t="s">
        <v>102</v>
      </c>
      <c r="Y880" t="s">
        <v>123</v>
      </c>
      <c r="Z880" t="s">
        <v>499</v>
      </c>
      <c r="AA880" t="s">
        <v>190</v>
      </c>
      <c r="AC880" t="s">
        <v>98</v>
      </c>
      <c r="AE880" t="s">
        <v>98</v>
      </c>
      <c r="AH880" s="1">
        <v>42947.678761574098</v>
      </c>
      <c r="AI880" s="1">
        <v>42947.678761574098</v>
      </c>
      <c r="AK880" t="s">
        <v>150</v>
      </c>
      <c r="AL880" t="s">
        <v>5225</v>
      </c>
      <c r="AM880" t="s">
        <v>5226</v>
      </c>
      <c r="AN880" t="s">
        <v>105</v>
      </c>
      <c r="AR880" t="s">
        <v>105</v>
      </c>
      <c r="AT880" t="s">
        <v>108</v>
      </c>
      <c r="AU880" t="s">
        <v>127</v>
      </c>
      <c r="AV880" t="s">
        <v>501</v>
      </c>
      <c r="AX880" t="s">
        <v>300</v>
      </c>
      <c r="AZ880" t="s">
        <v>98</v>
      </c>
      <c r="BB880" t="s">
        <v>152</v>
      </c>
      <c r="BG880" t="s">
        <v>102</v>
      </c>
      <c r="BH880" t="s">
        <v>123</v>
      </c>
      <c r="BI880" t="s">
        <v>499</v>
      </c>
      <c r="BJ880" t="s">
        <v>108</v>
      </c>
      <c r="BK880" t="s">
        <v>127</v>
      </c>
      <c r="BL880" t="s">
        <v>501</v>
      </c>
      <c r="BM880" t="s">
        <v>5227</v>
      </c>
      <c r="BP880" t="s">
        <v>171</v>
      </c>
      <c r="BQ880" t="s">
        <v>5227</v>
      </c>
      <c r="BT880" t="s">
        <v>102</v>
      </c>
      <c r="BY880" t="s">
        <v>5222</v>
      </c>
      <c r="BZ880" t="s">
        <v>741</v>
      </c>
      <c r="CA880">
        <v>0</v>
      </c>
      <c r="CH880" s="1">
        <v>42947.678761574098</v>
      </c>
      <c r="CS880">
        <v>1</v>
      </c>
    </row>
    <row r="881" spans="1:97">
      <c r="A881">
        <v>881</v>
      </c>
      <c r="B881" t="s">
        <v>5174</v>
      </c>
      <c r="D881" t="s">
        <v>7617</v>
      </c>
      <c r="E881" t="s">
        <v>6799</v>
      </c>
      <c r="G881" t="s">
        <v>98</v>
      </c>
      <c r="H881">
        <v>20030202</v>
      </c>
      <c r="L881" t="s">
        <v>162</v>
      </c>
      <c r="M881" t="s">
        <v>294</v>
      </c>
      <c r="T881" t="s">
        <v>5229</v>
      </c>
      <c r="X881" t="s">
        <v>102</v>
      </c>
      <c r="Y881" t="s">
        <v>123</v>
      </c>
      <c r="Z881" t="s">
        <v>248</v>
      </c>
      <c r="AA881" t="s">
        <v>190</v>
      </c>
      <c r="AC881" t="s">
        <v>98</v>
      </c>
      <c r="AE881" t="s">
        <v>98</v>
      </c>
      <c r="AH881" s="1">
        <v>42947.678761574098</v>
      </c>
      <c r="AI881" s="1">
        <v>42987.958761574097</v>
      </c>
      <c r="AK881" t="s">
        <v>150</v>
      </c>
      <c r="AL881" t="s">
        <v>5230</v>
      </c>
      <c r="AM881" t="s">
        <v>5231</v>
      </c>
      <c r="AN881" t="s">
        <v>105</v>
      </c>
      <c r="AR881" t="s">
        <v>105</v>
      </c>
      <c r="AT881" t="s">
        <v>108</v>
      </c>
      <c r="AU881" t="s">
        <v>127</v>
      </c>
      <c r="AV881" t="s">
        <v>251</v>
      </c>
      <c r="AX881" t="s">
        <v>300</v>
      </c>
      <c r="AZ881" t="s">
        <v>98</v>
      </c>
      <c r="BB881" t="s">
        <v>152</v>
      </c>
      <c r="BG881" t="s">
        <v>102</v>
      </c>
      <c r="BH881" t="s">
        <v>2000</v>
      </c>
      <c r="BI881" t="s">
        <v>5232</v>
      </c>
      <c r="BJ881" t="s">
        <v>108</v>
      </c>
      <c r="BL881" t="s">
        <v>5233</v>
      </c>
      <c r="BM881" t="s">
        <v>5234</v>
      </c>
      <c r="BP881" t="s">
        <v>171</v>
      </c>
      <c r="BQ881" t="s">
        <v>5234</v>
      </c>
      <c r="BY881" t="s">
        <v>5228</v>
      </c>
      <c r="BZ881" t="s">
        <v>5235</v>
      </c>
      <c r="CA881">
        <v>0</v>
      </c>
      <c r="CH881" s="1">
        <v>42987.958761574097</v>
      </c>
      <c r="CS881">
        <v>1</v>
      </c>
    </row>
    <row r="882" spans="1:97">
      <c r="A882">
        <v>882</v>
      </c>
      <c r="B882" t="s">
        <v>5237</v>
      </c>
      <c r="D882" t="s">
        <v>7496</v>
      </c>
      <c r="E882" t="s">
        <v>5125</v>
      </c>
      <c r="G882" t="s">
        <v>105</v>
      </c>
      <c r="H882">
        <v>20050501</v>
      </c>
      <c r="L882" t="s">
        <v>201</v>
      </c>
      <c r="M882" t="s">
        <v>294</v>
      </c>
      <c r="T882" t="s">
        <v>5238</v>
      </c>
      <c r="X882" t="s">
        <v>102</v>
      </c>
      <c r="Y882" t="s">
        <v>123</v>
      </c>
      <c r="Z882" t="s">
        <v>217</v>
      </c>
      <c r="AA882" t="s">
        <v>190</v>
      </c>
      <c r="AC882" t="s">
        <v>98</v>
      </c>
      <c r="AE882" t="s">
        <v>98</v>
      </c>
      <c r="AH882" s="1">
        <v>42947.678761574098</v>
      </c>
      <c r="AI882" s="1">
        <v>42989.675787036998</v>
      </c>
      <c r="AK882" t="s">
        <v>150</v>
      </c>
      <c r="AL882" t="s">
        <v>5239</v>
      </c>
      <c r="AM882" t="s">
        <v>5240</v>
      </c>
      <c r="AN882" t="s">
        <v>105</v>
      </c>
      <c r="AR882" t="s">
        <v>105</v>
      </c>
      <c r="AT882" t="s">
        <v>108</v>
      </c>
      <c r="AU882" t="s">
        <v>127</v>
      </c>
      <c r="AV882" t="s">
        <v>220</v>
      </c>
      <c r="AX882" t="s">
        <v>300</v>
      </c>
      <c r="AZ882" t="s">
        <v>98</v>
      </c>
      <c r="BB882" t="s">
        <v>152</v>
      </c>
      <c r="BG882" t="s">
        <v>102</v>
      </c>
      <c r="BH882" t="s">
        <v>123</v>
      </c>
      <c r="BI882" t="s">
        <v>248</v>
      </c>
      <c r="BJ882" t="s">
        <v>108</v>
      </c>
      <c r="BK882" t="s">
        <v>127</v>
      </c>
      <c r="BL882" t="s">
        <v>251</v>
      </c>
      <c r="BM882" t="s">
        <v>5241</v>
      </c>
      <c r="BP882" t="s">
        <v>171</v>
      </c>
      <c r="BQ882" t="s">
        <v>5241</v>
      </c>
      <c r="BY882" t="s">
        <v>5236</v>
      </c>
      <c r="BZ882" t="s">
        <v>5242</v>
      </c>
      <c r="CA882">
        <v>0</v>
      </c>
      <c r="CH882" s="1">
        <v>42989.675787036998</v>
      </c>
      <c r="CS882">
        <v>1</v>
      </c>
    </row>
    <row r="883" spans="1:97">
      <c r="A883">
        <v>883</v>
      </c>
      <c r="B883" t="s">
        <v>5244</v>
      </c>
      <c r="D883" t="s">
        <v>7496</v>
      </c>
      <c r="E883" t="s">
        <v>6800</v>
      </c>
      <c r="G883" t="s">
        <v>105</v>
      </c>
      <c r="H883">
        <v>20060421</v>
      </c>
      <c r="L883" t="s">
        <v>201</v>
      </c>
      <c r="M883" t="s">
        <v>122</v>
      </c>
      <c r="T883" t="s">
        <v>5245</v>
      </c>
      <c r="X883" t="s">
        <v>102</v>
      </c>
      <c r="Y883" t="s">
        <v>123</v>
      </c>
      <c r="Z883" t="s">
        <v>616</v>
      </c>
      <c r="AA883" t="s">
        <v>190</v>
      </c>
      <c r="AC883" t="s">
        <v>98</v>
      </c>
      <c r="AE883" t="s">
        <v>98</v>
      </c>
      <c r="AH883" s="1">
        <v>42947.678761574098</v>
      </c>
      <c r="AI883" s="1">
        <v>42989.424444444398</v>
      </c>
      <c r="AK883" t="s">
        <v>150</v>
      </c>
      <c r="AL883" t="s">
        <v>5246</v>
      </c>
      <c r="AM883" t="s">
        <v>5247</v>
      </c>
      <c r="AN883" t="s">
        <v>105</v>
      </c>
      <c r="AR883" t="s">
        <v>105</v>
      </c>
      <c r="AT883" t="s">
        <v>108</v>
      </c>
      <c r="AU883" t="s">
        <v>127</v>
      </c>
      <c r="AV883" t="s">
        <v>618</v>
      </c>
      <c r="AX883" t="s">
        <v>129</v>
      </c>
      <c r="AZ883" t="s">
        <v>98</v>
      </c>
      <c r="BB883" t="s">
        <v>152</v>
      </c>
      <c r="BG883" t="s">
        <v>102</v>
      </c>
      <c r="BH883" t="s">
        <v>123</v>
      </c>
      <c r="BI883" t="s">
        <v>616</v>
      </c>
      <c r="BJ883" t="s">
        <v>108</v>
      </c>
      <c r="BK883" t="s">
        <v>127</v>
      </c>
      <c r="BL883" t="s">
        <v>618</v>
      </c>
      <c r="BM883" t="s">
        <v>5248</v>
      </c>
      <c r="BP883" t="s">
        <v>171</v>
      </c>
      <c r="BQ883" t="s">
        <v>5248</v>
      </c>
      <c r="BY883" t="s">
        <v>5243</v>
      </c>
      <c r="BZ883" t="s">
        <v>5249</v>
      </c>
      <c r="CA883">
        <v>0</v>
      </c>
      <c r="CH883" s="1">
        <v>42989.424444444398</v>
      </c>
      <c r="CS883">
        <v>1</v>
      </c>
    </row>
    <row r="884" spans="1:97">
      <c r="A884">
        <v>884</v>
      </c>
      <c r="B884" t="s">
        <v>5251</v>
      </c>
      <c r="D884" t="s">
        <v>7497</v>
      </c>
      <c r="E884" t="s">
        <v>6801</v>
      </c>
      <c r="G884" t="s">
        <v>98</v>
      </c>
      <c r="H884">
        <v>20071104</v>
      </c>
      <c r="L884" t="s">
        <v>201</v>
      </c>
      <c r="M884" t="s">
        <v>122</v>
      </c>
      <c r="T884" t="s">
        <v>5252</v>
      </c>
      <c r="X884" t="s">
        <v>102</v>
      </c>
      <c r="Y884" t="s">
        <v>123</v>
      </c>
      <c r="Z884" t="s">
        <v>224</v>
      </c>
      <c r="AA884" t="s">
        <v>190</v>
      </c>
      <c r="AC884" t="s">
        <v>98</v>
      </c>
      <c r="AE884" t="s">
        <v>98</v>
      </c>
      <c r="AH884" s="1">
        <v>42947.678761574098</v>
      </c>
      <c r="AI884" s="1">
        <v>42947.678761574098</v>
      </c>
      <c r="AK884" t="s">
        <v>150</v>
      </c>
      <c r="AL884" t="s">
        <v>5253</v>
      </c>
      <c r="AM884" t="s">
        <v>5254</v>
      </c>
      <c r="AN884" t="s">
        <v>105</v>
      </c>
      <c r="AR884" t="s">
        <v>105</v>
      </c>
      <c r="AT884" t="s">
        <v>108</v>
      </c>
      <c r="AU884" t="s">
        <v>127</v>
      </c>
      <c r="AV884" t="s">
        <v>228</v>
      </c>
      <c r="AX884" t="s">
        <v>129</v>
      </c>
      <c r="AZ884" t="s">
        <v>98</v>
      </c>
      <c r="BB884" t="s">
        <v>152</v>
      </c>
      <c r="BG884" t="s">
        <v>102</v>
      </c>
      <c r="BH884" t="s">
        <v>123</v>
      </c>
      <c r="BI884" t="s">
        <v>224</v>
      </c>
      <c r="BJ884" t="s">
        <v>108</v>
      </c>
      <c r="BK884" t="s">
        <v>127</v>
      </c>
      <c r="BL884" t="s">
        <v>228</v>
      </c>
      <c r="BM884" t="s">
        <v>5255</v>
      </c>
      <c r="BP884" t="s">
        <v>171</v>
      </c>
      <c r="BQ884" t="s">
        <v>5255</v>
      </c>
      <c r="BT884" t="s">
        <v>102</v>
      </c>
      <c r="BY884" t="s">
        <v>5250</v>
      </c>
      <c r="BZ884" t="s">
        <v>5256</v>
      </c>
      <c r="CA884">
        <v>0</v>
      </c>
      <c r="CH884" s="1">
        <v>42947.678761574098</v>
      </c>
      <c r="CS884">
        <v>1</v>
      </c>
    </row>
    <row r="885" spans="1:97">
      <c r="A885">
        <v>885</v>
      </c>
      <c r="B885" t="s">
        <v>5258</v>
      </c>
      <c r="D885" t="s">
        <v>7618</v>
      </c>
      <c r="E885" t="s">
        <v>6802</v>
      </c>
      <c r="G885" t="s">
        <v>105</v>
      </c>
      <c r="H885">
        <v>19851027</v>
      </c>
      <c r="I885" t="s">
        <v>699</v>
      </c>
      <c r="L885" t="s">
        <v>698</v>
      </c>
      <c r="M885" t="s">
        <v>122</v>
      </c>
      <c r="N885" t="s">
        <v>5260</v>
      </c>
      <c r="T885" t="s">
        <v>699</v>
      </c>
      <c r="X885" t="s">
        <v>102</v>
      </c>
      <c r="Y885" t="s">
        <v>136</v>
      </c>
      <c r="Z885" t="s">
        <v>700</v>
      </c>
      <c r="AC885" t="s">
        <v>98</v>
      </c>
      <c r="AE885" t="s">
        <v>98</v>
      </c>
      <c r="AH885" s="1">
        <v>43279.351956018501</v>
      </c>
      <c r="AI885" s="1">
        <v>43279.352592592601</v>
      </c>
      <c r="AJ885" t="s">
        <v>5261</v>
      </c>
      <c r="AL885" t="s">
        <v>5262</v>
      </c>
      <c r="AM885" t="s">
        <v>5257</v>
      </c>
      <c r="AN885" t="s">
        <v>105</v>
      </c>
      <c r="AR885" t="s">
        <v>105</v>
      </c>
      <c r="AT885" t="s">
        <v>108</v>
      </c>
      <c r="AU885" t="s">
        <v>141</v>
      </c>
      <c r="AV885" t="s">
        <v>702</v>
      </c>
      <c r="AX885" t="s">
        <v>129</v>
      </c>
      <c r="AZ885" t="s">
        <v>98</v>
      </c>
      <c r="BB885" t="s">
        <v>130</v>
      </c>
      <c r="BF885" t="s">
        <v>114</v>
      </c>
      <c r="BG885" t="s">
        <v>102</v>
      </c>
      <c r="BH885" t="s">
        <v>136</v>
      </c>
      <c r="BI885" t="s">
        <v>700</v>
      </c>
      <c r="BJ885" t="s">
        <v>108</v>
      </c>
      <c r="BK885" t="s">
        <v>141</v>
      </c>
      <c r="BL885" t="s">
        <v>702</v>
      </c>
      <c r="BR885" t="s">
        <v>102</v>
      </c>
      <c r="BX885">
        <v>1</v>
      </c>
      <c r="BZ885" t="s">
        <v>3644</v>
      </c>
      <c r="CA885">
        <v>0</v>
      </c>
      <c r="CH885" s="1">
        <v>43279.352592592601</v>
      </c>
      <c r="CS885">
        <v>1</v>
      </c>
    </row>
    <row r="886" spans="1:97">
      <c r="A886">
        <v>886</v>
      </c>
      <c r="B886" t="s">
        <v>5264</v>
      </c>
      <c r="D886" t="s">
        <v>7618</v>
      </c>
      <c r="E886" t="s">
        <v>6803</v>
      </c>
      <c r="G886" t="s">
        <v>105</v>
      </c>
      <c r="H886">
        <v>19550821</v>
      </c>
      <c r="L886" t="s">
        <v>5265</v>
      </c>
      <c r="M886" t="s">
        <v>100</v>
      </c>
      <c r="N886" t="s">
        <v>5266</v>
      </c>
      <c r="T886" t="s">
        <v>5267</v>
      </c>
      <c r="X886" t="s">
        <v>102</v>
      </c>
      <c r="Y886" t="s">
        <v>123</v>
      </c>
      <c r="Z886" t="s">
        <v>124</v>
      </c>
      <c r="AA886" t="s">
        <v>1083</v>
      </c>
      <c r="AC886" t="s">
        <v>98</v>
      </c>
      <c r="AE886" t="s">
        <v>98</v>
      </c>
      <c r="AH886" s="1">
        <v>42947.678761574098</v>
      </c>
      <c r="AI886" s="1">
        <v>42998.671863425901</v>
      </c>
      <c r="AK886" t="s">
        <v>150</v>
      </c>
      <c r="AL886" t="s">
        <v>5268</v>
      </c>
      <c r="AM886" t="s">
        <v>5269</v>
      </c>
      <c r="AN886" t="s">
        <v>105</v>
      </c>
      <c r="AR886" t="s">
        <v>105</v>
      </c>
      <c r="AT886" t="s">
        <v>108</v>
      </c>
      <c r="AU886" t="s">
        <v>127</v>
      </c>
      <c r="AV886" t="s">
        <v>128</v>
      </c>
      <c r="AX886" t="s">
        <v>112</v>
      </c>
      <c r="AZ886" t="s">
        <v>98</v>
      </c>
      <c r="BB886" t="s">
        <v>152</v>
      </c>
      <c r="BG886" t="s">
        <v>102</v>
      </c>
      <c r="BH886" t="s">
        <v>1769</v>
      </c>
      <c r="BI886" t="s">
        <v>2908</v>
      </c>
      <c r="BJ886" t="s">
        <v>108</v>
      </c>
      <c r="BK886" t="s">
        <v>1771</v>
      </c>
      <c r="BL886" t="s">
        <v>2909</v>
      </c>
      <c r="BM886" t="s">
        <v>5270</v>
      </c>
      <c r="BP886" t="s">
        <v>171</v>
      </c>
      <c r="BQ886" t="s">
        <v>5270</v>
      </c>
      <c r="BY886" t="s">
        <v>5263</v>
      </c>
      <c r="BZ886" t="s">
        <v>1883</v>
      </c>
      <c r="CA886">
        <v>0</v>
      </c>
      <c r="CH886" s="1">
        <v>42998.671863425901</v>
      </c>
      <c r="CS886">
        <v>1</v>
      </c>
    </row>
    <row r="887" spans="1:97">
      <c r="A887">
        <v>887</v>
      </c>
      <c r="B887" t="s">
        <v>5272</v>
      </c>
      <c r="D887" t="s">
        <v>7619</v>
      </c>
      <c r="E887" t="s">
        <v>6804</v>
      </c>
      <c r="G887" t="s">
        <v>98</v>
      </c>
      <c r="H887">
        <v>20041028</v>
      </c>
      <c r="L887" t="s">
        <v>162</v>
      </c>
      <c r="M887" t="s">
        <v>294</v>
      </c>
      <c r="T887" t="s">
        <v>5273</v>
      </c>
      <c r="X887" t="s">
        <v>102</v>
      </c>
      <c r="Y887" t="s">
        <v>123</v>
      </c>
      <c r="Z887" t="s">
        <v>451</v>
      </c>
      <c r="AA887" t="s">
        <v>190</v>
      </c>
      <c r="AC887" t="s">
        <v>98</v>
      </c>
      <c r="AE887" t="s">
        <v>98</v>
      </c>
      <c r="AH887" s="1">
        <v>42947.678761574098</v>
      </c>
      <c r="AI887" s="1">
        <v>42989.675520833298</v>
      </c>
      <c r="AK887" t="s">
        <v>150</v>
      </c>
      <c r="AL887" t="s">
        <v>5274</v>
      </c>
      <c r="AM887" t="s">
        <v>5275</v>
      </c>
      <c r="AN887" t="s">
        <v>105</v>
      </c>
      <c r="AR887" t="s">
        <v>105</v>
      </c>
      <c r="AT887" t="s">
        <v>108</v>
      </c>
      <c r="AU887" t="s">
        <v>127</v>
      </c>
      <c r="AV887" t="s">
        <v>454</v>
      </c>
      <c r="AX887" t="s">
        <v>300</v>
      </c>
      <c r="AZ887" t="s">
        <v>98</v>
      </c>
      <c r="BB887" t="s">
        <v>152</v>
      </c>
      <c r="BG887" t="s">
        <v>102</v>
      </c>
      <c r="BH887" t="s">
        <v>123</v>
      </c>
      <c r="BI887" t="s">
        <v>451</v>
      </c>
      <c r="BJ887" t="s">
        <v>108</v>
      </c>
      <c r="BL887" t="s">
        <v>454</v>
      </c>
      <c r="BM887" t="s">
        <v>5276</v>
      </c>
      <c r="BP887" t="s">
        <v>171</v>
      </c>
      <c r="BQ887" t="s">
        <v>5276</v>
      </c>
      <c r="BY887" t="s">
        <v>5271</v>
      </c>
      <c r="BZ887" t="s">
        <v>5277</v>
      </c>
      <c r="CA887">
        <v>0</v>
      </c>
      <c r="CH887" s="1">
        <v>42989.675520833298</v>
      </c>
      <c r="CS887">
        <v>1</v>
      </c>
    </row>
    <row r="888" spans="1:97">
      <c r="A888">
        <v>888</v>
      </c>
      <c r="B888" t="s">
        <v>5279</v>
      </c>
      <c r="D888" t="s">
        <v>7620</v>
      </c>
      <c r="E888" t="s">
        <v>6805</v>
      </c>
      <c r="G888" t="s">
        <v>98</v>
      </c>
      <c r="H888">
        <v>19530619</v>
      </c>
      <c r="L888" t="s">
        <v>201</v>
      </c>
      <c r="M888" t="s">
        <v>100</v>
      </c>
      <c r="N888" t="s">
        <v>5280</v>
      </c>
      <c r="T888" t="s">
        <v>5281</v>
      </c>
      <c r="X888" t="s">
        <v>102</v>
      </c>
      <c r="Y888" t="s">
        <v>123</v>
      </c>
      <c r="Z888" t="s">
        <v>473</v>
      </c>
      <c r="AA888" t="s">
        <v>5282</v>
      </c>
      <c r="AC888" t="s">
        <v>98</v>
      </c>
      <c r="AE888" t="s">
        <v>98</v>
      </c>
      <c r="AH888" s="1">
        <v>42947.678761574098</v>
      </c>
      <c r="AI888" s="1">
        <v>42947.678761574098</v>
      </c>
      <c r="AK888" t="s">
        <v>150</v>
      </c>
      <c r="AL888" t="s">
        <v>5283</v>
      </c>
      <c r="AM888" t="s">
        <v>5284</v>
      </c>
      <c r="AN888" t="s">
        <v>105</v>
      </c>
      <c r="AR888" t="s">
        <v>105</v>
      </c>
      <c r="AT888" t="s">
        <v>108</v>
      </c>
      <c r="AU888" t="s">
        <v>127</v>
      </c>
      <c r="AV888" t="s">
        <v>476</v>
      </c>
      <c r="AX888" t="s">
        <v>112</v>
      </c>
      <c r="AZ888" t="s">
        <v>98</v>
      </c>
      <c r="BB888" t="s">
        <v>152</v>
      </c>
      <c r="BG888" t="s">
        <v>102</v>
      </c>
      <c r="BH888" t="s">
        <v>123</v>
      </c>
      <c r="BI888" t="s">
        <v>473</v>
      </c>
      <c r="BJ888" t="s">
        <v>108</v>
      </c>
      <c r="BK888" t="s">
        <v>127</v>
      </c>
      <c r="BL888" t="s">
        <v>476</v>
      </c>
      <c r="BM888" t="s">
        <v>5285</v>
      </c>
      <c r="BP888" t="s">
        <v>171</v>
      </c>
      <c r="BQ888" t="s">
        <v>5285</v>
      </c>
      <c r="BT888" t="s">
        <v>102</v>
      </c>
      <c r="BY888" t="s">
        <v>5278</v>
      </c>
      <c r="BZ888" t="s">
        <v>5286</v>
      </c>
      <c r="CA888">
        <v>0</v>
      </c>
      <c r="CH888" s="1">
        <v>42947.678761574098</v>
      </c>
      <c r="CS888">
        <v>1</v>
      </c>
    </row>
    <row r="889" spans="1:97">
      <c r="A889">
        <v>889</v>
      </c>
      <c r="B889" t="s">
        <v>5288</v>
      </c>
      <c r="D889" t="s">
        <v>7621</v>
      </c>
      <c r="E889" t="s">
        <v>6806</v>
      </c>
      <c r="G889" t="s">
        <v>105</v>
      </c>
      <c r="H889">
        <v>19690715</v>
      </c>
      <c r="L889" t="s">
        <v>162</v>
      </c>
      <c r="M889" t="s">
        <v>212</v>
      </c>
      <c r="N889" t="s">
        <v>5289</v>
      </c>
      <c r="X889" t="s">
        <v>102</v>
      </c>
      <c r="Y889" t="s">
        <v>136</v>
      </c>
      <c r="Z889" t="s">
        <v>838</v>
      </c>
      <c r="AA889" t="s">
        <v>839</v>
      </c>
      <c r="AC889" t="s">
        <v>98</v>
      </c>
      <c r="AE889" t="s">
        <v>98</v>
      </c>
      <c r="AH889" s="1">
        <v>42947.678761574098</v>
      </c>
      <c r="AI889" s="1">
        <v>43000.505358796298</v>
      </c>
      <c r="AK889" t="s">
        <v>150</v>
      </c>
      <c r="AL889" t="s">
        <v>5290</v>
      </c>
      <c r="AM889" t="s">
        <v>5291</v>
      </c>
      <c r="AN889" t="s">
        <v>105</v>
      </c>
      <c r="AR889" t="s">
        <v>105</v>
      </c>
      <c r="AT889" t="s">
        <v>108</v>
      </c>
      <c r="AU889" t="s">
        <v>141</v>
      </c>
      <c r="AV889" t="s">
        <v>842</v>
      </c>
      <c r="AX889" t="s">
        <v>213</v>
      </c>
      <c r="AZ889" t="s">
        <v>98</v>
      </c>
      <c r="BB889" t="s">
        <v>152</v>
      </c>
      <c r="BG889" t="s">
        <v>102</v>
      </c>
      <c r="BH889" t="s">
        <v>136</v>
      </c>
      <c r="BI889" t="s">
        <v>838</v>
      </c>
      <c r="BJ889" t="s">
        <v>108</v>
      </c>
      <c r="BL889" t="s">
        <v>842</v>
      </c>
      <c r="BM889" t="s">
        <v>5292</v>
      </c>
      <c r="BP889" t="s">
        <v>171</v>
      </c>
      <c r="BQ889" t="s">
        <v>5292</v>
      </c>
      <c r="BY889" t="s">
        <v>5287</v>
      </c>
      <c r="BZ889" t="s">
        <v>1692</v>
      </c>
      <c r="CA889">
        <v>0</v>
      </c>
      <c r="CH889" s="1">
        <v>43000.505358796298</v>
      </c>
      <c r="CS889">
        <v>1</v>
      </c>
    </row>
    <row r="890" spans="1:97">
      <c r="A890">
        <v>890</v>
      </c>
      <c r="B890" t="s">
        <v>5294</v>
      </c>
      <c r="D890" t="s">
        <v>7622</v>
      </c>
      <c r="E890" t="s">
        <v>6807</v>
      </c>
      <c r="G890" t="s">
        <v>98</v>
      </c>
      <c r="H890">
        <v>20101103</v>
      </c>
      <c r="L890" t="s">
        <v>201</v>
      </c>
      <c r="M890" t="s">
        <v>122</v>
      </c>
      <c r="T890" t="s">
        <v>5295</v>
      </c>
      <c r="X890" t="s">
        <v>102</v>
      </c>
      <c r="Y890" t="s">
        <v>123</v>
      </c>
      <c r="Z890" t="s">
        <v>591</v>
      </c>
      <c r="AA890" t="s">
        <v>411</v>
      </c>
      <c r="AC890" t="s">
        <v>98</v>
      </c>
      <c r="AE890" t="s">
        <v>98</v>
      </c>
      <c r="AH890" s="1">
        <v>42947.678761574098</v>
      </c>
      <c r="AI890" s="1">
        <v>42989.400567129604</v>
      </c>
      <c r="AK890" t="s">
        <v>150</v>
      </c>
      <c r="AL890" t="s">
        <v>5296</v>
      </c>
      <c r="AM890" t="s">
        <v>5297</v>
      </c>
      <c r="AN890" t="s">
        <v>105</v>
      </c>
      <c r="AR890" t="s">
        <v>105</v>
      </c>
      <c r="AT890" t="s">
        <v>108</v>
      </c>
      <c r="AU890" t="s">
        <v>127</v>
      </c>
      <c r="AV890" t="s">
        <v>594</v>
      </c>
      <c r="AX890" t="s">
        <v>129</v>
      </c>
      <c r="AZ890" t="s">
        <v>98</v>
      </c>
      <c r="BB890" t="s">
        <v>152</v>
      </c>
      <c r="BG890" t="s">
        <v>102</v>
      </c>
      <c r="BH890" t="s">
        <v>123</v>
      </c>
      <c r="BI890" t="s">
        <v>591</v>
      </c>
      <c r="BJ890" t="s">
        <v>108</v>
      </c>
      <c r="BK890" t="s">
        <v>127</v>
      </c>
      <c r="BL890" t="s">
        <v>594</v>
      </c>
      <c r="BM890" t="s">
        <v>5298</v>
      </c>
      <c r="BP890" t="s">
        <v>171</v>
      </c>
      <c r="BQ890" t="s">
        <v>5298</v>
      </c>
      <c r="BY890" t="s">
        <v>5293</v>
      </c>
      <c r="BZ890" t="s">
        <v>5299</v>
      </c>
      <c r="CA890">
        <v>0</v>
      </c>
      <c r="CH890" s="1">
        <v>42989.400567129604</v>
      </c>
      <c r="CS890">
        <v>1</v>
      </c>
    </row>
    <row r="891" spans="1:97">
      <c r="A891">
        <v>891</v>
      </c>
      <c r="B891" t="s">
        <v>5301</v>
      </c>
      <c r="D891" t="s">
        <v>7531</v>
      </c>
      <c r="E891" t="s">
        <v>1879</v>
      </c>
      <c r="G891" t="s">
        <v>105</v>
      </c>
      <c r="H891">
        <v>19700110</v>
      </c>
      <c r="L891" t="s">
        <v>1651</v>
      </c>
      <c r="M891" t="s">
        <v>212</v>
      </c>
      <c r="T891" t="s">
        <v>1741</v>
      </c>
      <c r="X891" t="s">
        <v>102</v>
      </c>
      <c r="Y891" t="s">
        <v>136</v>
      </c>
      <c r="Z891" t="s">
        <v>1518</v>
      </c>
      <c r="AB891" t="s">
        <v>138</v>
      </c>
      <c r="AC891" t="s">
        <v>98</v>
      </c>
      <c r="AE891" t="s">
        <v>98</v>
      </c>
      <c r="AH891" s="1">
        <v>43580.620613425897</v>
      </c>
      <c r="AI891" s="1">
        <v>43582.440312500003</v>
      </c>
      <c r="AJ891" t="s">
        <v>139</v>
      </c>
      <c r="AL891" t="s">
        <v>5302</v>
      </c>
      <c r="AM891" t="s">
        <v>5300</v>
      </c>
      <c r="AN891" t="s">
        <v>105</v>
      </c>
      <c r="AR891" t="s">
        <v>105</v>
      </c>
      <c r="AT891" t="s">
        <v>108</v>
      </c>
      <c r="AU891" t="s">
        <v>141</v>
      </c>
      <c r="AV891" t="s">
        <v>1521</v>
      </c>
      <c r="AX891" t="s">
        <v>213</v>
      </c>
      <c r="AZ891" t="s">
        <v>98</v>
      </c>
      <c r="BB891" t="s">
        <v>130</v>
      </c>
      <c r="BF891" t="s">
        <v>114</v>
      </c>
      <c r="BG891" t="s">
        <v>102</v>
      </c>
      <c r="BH891" t="s">
        <v>136</v>
      </c>
      <c r="BI891" t="s">
        <v>1518</v>
      </c>
      <c r="BJ891" t="s">
        <v>108</v>
      </c>
      <c r="BK891" t="s">
        <v>141</v>
      </c>
      <c r="BL891" t="s">
        <v>1521</v>
      </c>
      <c r="BR891" t="s">
        <v>102</v>
      </c>
      <c r="BX891">
        <v>1</v>
      </c>
      <c r="BZ891" t="s">
        <v>5303</v>
      </c>
      <c r="CA891">
        <v>0</v>
      </c>
      <c r="CH891" s="1">
        <v>43582.440312500003</v>
      </c>
      <c r="CS891">
        <v>1</v>
      </c>
    </row>
    <row r="892" spans="1:97">
      <c r="A892">
        <v>892</v>
      </c>
      <c r="B892" t="s">
        <v>5305</v>
      </c>
      <c r="D892" t="s">
        <v>7623</v>
      </c>
      <c r="E892" t="s">
        <v>6808</v>
      </c>
      <c r="G892" t="s">
        <v>98</v>
      </c>
      <c r="H892">
        <v>20030128</v>
      </c>
      <c r="L892" t="s">
        <v>162</v>
      </c>
      <c r="M892" t="s">
        <v>294</v>
      </c>
      <c r="T892" t="s">
        <v>5306</v>
      </c>
      <c r="X892" t="s">
        <v>102</v>
      </c>
      <c r="Y892" t="s">
        <v>123</v>
      </c>
      <c r="Z892" t="s">
        <v>591</v>
      </c>
      <c r="AA892" t="s">
        <v>190</v>
      </c>
      <c r="AC892" t="s">
        <v>98</v>
      </c>
      <c r="AE892" t="s">
        <v>98</v>
      </c>
      <c r="AH892" s="1">
        <v>42947.678761574098</v>
      </c>
      <c r="AI892" s="1">
        <v>42989.675590277802</v>
      </c>
      <c r="AK892" t="s">
        <v>150</v>
      </c>
      <c r="AL892" t="s">
        <v>5307</v>
      </c>
      <c r="AM892" t="s">
        <v>5308</v>
      </c>
      <c r="AN892" t="s">
        <v>105</v>
      </c>
      <c r="AR892" t="s">
        <v>105</v>
      </c>
      <c r="AT892" t="s">
        <v>108</v>
      </c>
      <c r="AU892" t="s">
        <v>127</v>
      </c>
      <c r="AV892" t="s">
        <v>594</v>
      </c>
      <c r="AX892" t="s">
        <v>300</v>
      </c>
      <c r="AZ892" t="s">
        <v>98</v>
      </c>
      <c r="BB892" t="s">
        <v>152</v>
      </c>
      <c r="BG892" t="s">
        <v>102</v>
      </c>
      <c r="BH892" t="s">
        <v>236</v>
      </c>
      <c r="BI892" t="s">
        <v>237</v>
      </c>
      <c r="BJ892" t="s">
        <v>108</v>
      </c>
      <c r="BL892" t="s">
        <v>239</v>
      </c>
      <c r="BM892" t="s">
        <v>5309</v>
      </c>
      <c r="BP892" t="s">
        <v>171</v>
      </c>
      <c r="BQ892" t="s">
        <v>5309</v>
      </c>
      <c r="BY892" t="s">
        <v>5304</v>
      </c>
      <c r="BZ892" t="s">
        <v>5310</v>
      </c>
      <c r="CA892">
        <v>0</v>
      </c>
      <c r="CH892" s="1">
        <v>42989.675590277802</v>
      </c>
      <c r="CS892">
        <v>1</v>
      </c>
    </row>
    <row r="893" spans="1:97">
      <c r="A893">
        <v>893</v>
      </c>
      <c r="B893" t="s">
        <v>5312</v>
      </c>
      <c r="D893" t="s">
        <v>7624</v>
      </c>
      <c r="E893" t="s">
        <v>6809</v>
      </c>
      <c r="G893" t="s">
        <v>105</v>
      </c>
      <c r="H893">
        <v>20040714</v>
      </c>
      <c r="L893" t="s">
        <v>162</v>
      </c>
      <c r="M893" t="s">
        <v>122</v>
      </c>
      <c r="T893" t="s">
        <v>5313</v>
      </c>
      <c r="X893" t="s">
        <v>102</v>
      </c>
      <c r="Y893" t="s">
        <v>123</v>
      </c>
      <c r="Z893" t="s">
        <v>217</v>
      </c>
      <c r="AA893" t="s">
        <v>190</v>
      </c>
      <c r="AC893" t="s">
        <v>98</v>
      </c>
      <c r="AE893" t="s">
        <v>98</v>
      </c>
      <c r="AH893" s="1">
        <v>42947.678761574098</v>
      </c>
      <c r="AI893" s="1">
        <v>42989.675856481503</v>
      </c>
      <c r="AK893" t="s">
        <v>150</v>
      </c>
      <c r="AL893" t="s">
        <v>5314</v>
      </c>
      <c r="AM893" t="s">
        <v>5315</v>
      </c>
      <c r="AN893" t="s">
        <v>105</v>
      </c>
      <c r="AR893" t="s">
        <v>105</v>
      </c>
      <c r="AT893" t="s">
        <v>108</v>
      </c>
      <c r="AU893" t="s">
        <v>127</v>
      </c>
      <c r="AV893" t="s">
        <v>220</v>
      </c>
      <c r="AX893" t="s">
        <v>129</v>
      </c>
      <c r="AZ893" t="s">
        <v>98</v>
      </c>
      <c r="BB893" t="s">
        <v>152</v>
      </c>
      <c r="BG893" t="s">
        <v>102</v>
      </c>
      <c r="BH893" t="s">
        <v>123</v>
      </c>
      <c r="BI893" t="s">
        <v>217</v>
      </c>
      <c r="BJ893" t="s">
        <v>108</v>
      </c>
      <c r="BL893" t="s">
        <v>220</v>
      </c>
      <c r="BM893" t="s">
        <v>5316</v>
      </c>
      <c r="BP893" t="s">
        <v>171</v>
      </c>
      <c r="BQ893" t="s">
        <v>5316</v>
      </c>
      <c r="BY893" t="s">
        <v>5311</v>
      </c>
      <c r="BZ893" t="s">
        <v>5317</v>
      </c>
      <c r="CA893">
        <v>0</v>
      </c>
      <c r="CH893" s="1">
        <v>42989.675856481503</v>
      </c>
      <c r="CS893">
        <v>1</v>
      </c>
    </row>
    <row r="894" spans="1:97">
      <c r="A894">
        <v>894</v>
      </c>
      <c r="B894" t="s">
        <v>5319</v>
      </c>
      <c r="D894" t="s">
        <v>7551</v>
      </c>
      <c r="E894" t="s">
        <v>6810</v>
      </c>
      <c r="G894" t="s">
        <v>98</v>
      </c>
      <c r="H894">
        <v>20080830</v>
      </c>
      <c r="L894" t="s">
        <v>162</v>
      </c>
      <c r="M894" t="s">
        <v>294</v>
      </c>
      <c r="T894" t="s">
        <v>5320</v>
      </c>
      <c r="X894" t="s">
        <v>102</v>
      </c>
      <c r="Y894" t="s">
        <v>123</v>
      </c>
      <c r="Z894" t="s">
        <v>224</v>
      </c>
      <c r="AA894" t="s">
        <v>411</v>
      </c>
      <c r="AC894" t="s">
        <v>98</v>
      </c>
      <c r="AE894" t="s">
        <v>98</v>
      </c>
      <c r="AH894" s="1">
        <v>42947.678761574098</v>
      </c>
      <c r="AI894" s="1">
        <v>42989.675613425898</v>
      </c>
      <c r="AK894" t="s">
        <v>150</v>
      </c>
      <c r="AL894" t="s">
        <v>5321</v>
      </c>
      <c r="AM894" t="s">
        <v>5322</v>
      </c>
      <c r="AN894" t="s">
        <v>105</v>
      </c>
      <c r="AR894" t="s">
        <v>105</v>
      </c>
      <c r="AT894" t="s">
        <v>108</v>
      </c>
      <c r="AU894" t="s">
        <v>127</v>
      </c>
      <c r="AV894" t="s">
        <v>228</v>
      </c>
      <c r="AX894" t="s">
        <v>300</v>
      </c>
      <c r="AZ894" t="s">
        <v>98</v>
      </c>
      <c r="BB894" t="s">
        <v>152</v>
      </c>
      <c r="BG894" t="s">
        <v>102</v>
      </c>
      <c r="BH894" t="s">
        <v>123</v>
      </c>
      <c r="BI894" t="s">
        <v>224</v>
      </c>
      <c r="BJ894" t="s">
        <v>108</v>
      </c>
      <c r="BL894" t="s">
        <v>228</v>
      </c>
      <c r="BM894" t="s">
        <v>5323</v>
      </c>
      <c r="BP894" t="s">
        <v>171</v>
      </c>
      <c r="BQ894" t="s">
        <v>5323</v>
      </c>
      <c r="BY894" t="s">
        <v>5318</v>
      </c>
      <c r="BZ894" t="s">
        <v>5072</v>
      </c>
      <c r="CA894">
        <v>0</v>
      </c>
      <c r="CH894" s="1">
        <v>42989.675613425898</v>
      </c>
      <c r="CS894">
        <v>1</v>
      </c>
    </row>
    <row r="895" spans="1:97">
      <c r="A895">
        <v>895</v>
      </c>
      <c r="B895" t="s">
        <v>5325</v>
      </c>
      <c r="D895" t="s">
        <v>7550</v>
      </c>
      <c r="E895" t="s">
        <v>6811</v>
      </c>
      <c r="G895" t="s">
        <v>105</v>
      </c>
      <c r="H895">
        <v>20060825</v>
      </c>
      <c r="L895" t="s">
        <v>162</v>
      </c>
      <c r="M895" t="s">
        <v>294</v>
      </c>
      <c r="T895" t="s">
        <v>5326</v>
      </c>
      <c r="X895" t="s">
        <v>102</v>
      </c>
      <c r="Y895" t="s">
        <v>123</v>
      </c>
      <c r="Z895" t="s">
        <v>204</v>
      </c>
      <c r="AA895" t="s">
        <v>190</v>
      </c>
      <c r="AC895" t="s">
        <v>98</v>
      </c>
      <c r="AE895" t="s">
        <v>98</v>
      </c>
      <c r="AH895" s="1">
        <v>42947.678761574098</v>
      </c>
      <c r="AI895" s="1">
        <v>42989.675706018497</v>
      </c>
      <c r="AK895" t="s">
        <v>150</v>
      </c>
      <c r="AL895" t="s">
        <v>5327</v>
      </c>
      <c r="AM895" t="s">
        <v>5328</v>
      </c>
      <c r="AN895" t="s">
        <v>105</v>
      </c>
      <c r="AR895" t="s">
        <v>105</v>
      </c>
      <c r="AT895" t="s">
        <v>108</v>
      </c>
      <c r="AU895" t="s">
        <v>127</v>
      </c>
      <c r="AV895" t="s">
        <v>207</v>
      </c>
      <c r="AX895" t="s">
        <v>300</v>
      </c>
      <c r="AZ895" t="s">
        <v>98</v>
      </c>
      <c r="BB895" t="s">
        <v>152</v>
      </c>
      <c r="BG895" t="s">
        <v>102</v>
      </c>
      <c r="BH895" t="s">
        <v>123</v>
      </c>
      <c r="BI895" t="s">
        <v>204</v>
      </c>
      <c r="BJ895" t="s">
        <v>108</v>
      </c>
      <c r="BL895" t="s">
        <v>207</v>
      </c>
      <c r="BM895" t="s">
        <v>5329</v>
      </c>
      <c r="BP895" t="s">
        <v>171</v>
      </c>
      <c r="BQ895" t="s">
        <v>5329</v>
      </c>
      <c r="BY895" t="s">
        <v>5324</v>
      </c>
      <c r="BZ895" t="s">
        <v>5330</v>
      </c>
      <c r="CA895">
        <v>0</v>
      </c>
      <c r="CH895" s="1">
        <v>42989.675706018497</v>
      </c>
      <c r="CS895">
        <v>1</v>
      </c>
    </row>
    <row r="896" spans="1:97">
      <c r="A896">
        <v>896</v>
      </c>
      <c r="B896" t="s">
        <v>5332</v>
      </c>
      <c r="D896" t="s">
        <v>7625</v>
      </c>
      <c r="E896" t="s">
        <v>6812</v>
      </c>
      <c r="G896" t="s">
        <v>98</v>
      </c>
      <c r="H896">
        <v>20021114</v>
      </c>
      <c r="L896" t="s">
        <v>162</v>
      </c>
      <c r="M896" t="s">
        <v>122</v>
      </c>
      <c r="T896" t="s">
        <v>5333</v>
      </c>
      <c r="X896" t="s">
        <v>102</v>
      </c>
      <c r="Y896" t="s">
        <v>123</v>
      </c>
      <c r="Z896" t="s">
        <v>451</v>
      </c>
      <c r="AA896" t="s">
        <v>190</v>
      </c>
      <c r="AC896" t="s">
        <v>98</v>
      </c>
      <c r="AE896" t="s">
        <v>98</v>
      </c>
      <c r="AH896" s="1">
        <v>42947.678761574098</v>
      </c>
      <c r="AI896" s="1">
        <v>42989.675902777803</v>
      </c>
      <c r="AK896" t="s">
        <v>150</v>
      </c>
      <c r="AL896" t="s">
        <v>5334</v>
      </c>
      <c r="AM896" t="s">
        <v>5335</v>
      </c>
      <c r="AN896" t="s">
        <v>105</v>
      </c>
      <c r="AR896" t="s">
        <v>105</v>
      </c>
      <c r="AT896" t="s">
        <v>108</v>
      </c>
      <c r="AU896" t="s">
        <v>127</v>
      </c>
      <c r="AV896" t="s">
        <v>454</v>
      </c>
      <c r="AX896" t="s">
        <v>129</v>
      </c>
      <c r="AZ896" t="s">
        <v>98</v>
      </c>
      <c r="BB896" t="s">
        <v>152</v>
      </c>
      <c r="BG896" t="s">
        <v>102</v>
      </c>
      <c r="BH896" t="s">
        <v>123</v>
      </c>
      <c r="BI896" t="s">
        <v>451</v>
      </c>
      <c r="BJ896" t="s">
        <v>108</v>
      </c>
      <c r="BL896" t="s">
        <v>454</v>
      </c>
      <c r="BM896" t="s">
        <v>5336</v>
      </c>
      <c r="BP896" t="s">
        <v>171</v>
      </c>
      <c r="BQ896" t="s">
        <v>5336</v>
      </c>
      <c r="BY896" t="s">
        <v>5331</v>
      </c>
      <c r="BZ896" t="s">
        <v>5337</v>
      </c>
      <c r="CA896">
        <v>0</v>
      </c>
      <c r="CH896" s="1">
        <v>42989.675902777803</v>
      </c>
      <c r="CS896">
        <v>1</v>
      </c>
    </row>
    <row r="897" spans="1:97">
      <c r="A897">
        <v>897</v>
      </c>
      <c r="B897" t="s">
        <v>5339</v>
      </c>
      <c r="D897" t="s">
        <v>7625</v>
      </c>
      <c r="E897" t="s">
        <v>6813</v>
      </c>
      <c r="G897" t="s">
        <v>105</v>
      </c>
      <c r="H897">
        <v>19790108</v>
      </c>
      <c r="L897" t="s">
        <v>5340</v>
      </c>
      <c r="M897" t="s">
        <v>100</v>
      </c>
      <c r="N897" t="s">
        <v>5341</v>
      </c>
      <c r="X897" t="s">
        <v>102</v>
      </c>
      <c r="Y897" t="s">
        <v>123</v>
      </c>
      <c r="Z897" t="s">
        <v>224</v>
      </c>
      <c r="AC897" t="s">
        <v>98</v>
      </c>
      <c r="AE897" t="s">
        <v>98</v>
      </c>
      <c r="AH897" s="1">
        <v>43084.746145833298</v>
      </c>
      <c r="AI897" s="1">
        <v>43216.869189814803</v>
      </c>
      <c r="AJ897" t="s">
        <v>5342</v>
      </c>
      <c r="AL897" t="s">
        <v>5343</v>
      </c>
      <c r="AM897" t="s">
        <v>5338</v>
      </c>
      <c r="AN897" t="s">
        <v>105</v>
      </c>
      <c r="AR897" t="s">
        <v>98</v>
      </c>
      <c r="AT897" t="s">
        <v>108</v>
      </c>
      <c r="AU897" t="s">
        <v>127</v>
      </c>
      <c r="AV897" t="s">
        <v>228</v>
      </c>
      <c r="AX897" t="s">
        <v>112</v>
      </c>
      <c r="AZ897" t="s">
        <v>98</v>
      </c>
      <c r="BB897" t="s">
        <v>130</v>
      </c>
      <c r="BF897" t="s">
        <v>114</v>
      </c>
      <c r="BG897" t="s">
        <v>102</v>
      </c>
      <c r="BH897" t="s">
        <v>123</v>
      </c>
      <c r="BI897" t="s">
        <v>224</v>
      </c>
      <c r="BJ897" t="s">
        <v>108</v>
      </c>
      <c r="BK897" t="s">
        <v>127</v>
      </c>
      <c r="BL897" t="s">
        <v>228</v>
      </c>
      <c r="BR897" t="s">
        <v>102</v>
      </c>
      <c r="BX897">
        <v>1</v>
      </c>
      <c r="BZ897" t="s">
        <v>5344</v>
      </c>
      <c r="CA897">
        <v>0</v>
      </c>
      <c r="CH897" s="1">
        <v>43216.869189814803</v>
      </c>
      <c r="CS897">
        <v>1</v>
      </c>
    </row>
    <row r="898" spans="1:97">
      <c r="A898">
        <v>898</v>
      </c>
      <c r="B898" t="s">
        <v>5346</v>
      </c>
      <c r="D898" t="s">
        <v>7626</v>
      </c>
      <c r="E898" t="s">
        <v>2091</v>
      </c>
      <c r="G898" t="s">
        <v>105</v>
      </c>
      <c r="H898">
        <v>20040512</v>
      </c>
      <c r="L898" t="s">
        <v>201</v>
      </c>
      <c r="M898" t="s">
        <v>122</v>
      </c>
      <c r="T898" t="s">
        <v>5347</v>
      </c>
      <c r="X898" t="s">
        <v>102</v>
      </c>
      <c r="Y898" t="s">
        <v>123</v>
      </c>
      <c r="Z898" t="s">
        <v>217</v>
      </c>
      <c r="AA898" t="s">
        <v>190</v>
      </c>
      <c r="AC898" t="s">
        <v>98</v>
      </c>
      <c r="AE898" t="s">
        <v>98</v>
      </c>
      <c r="AH898" s="1">
        <v>42947.678761574098</v>
      </c>
      <c r="AI898" s="1">
        <v>42947.678761574098</v>
      </c>
      <c r="AK898" t="s">
        <v>150</v>
      </c>
      <c r="AL898" t="s">
        <v>5348</v>
      </c>
      <c r="AM898" t="s">
        <v>5345</v>
      </c>
      <c r="AN898" t="s">
        <v>105</v>
      </c>
      <c r="AR898" t="s">
        <v>105</v>
      </c>
      <c r="AT898" t="s">
        <v>108</v>
      </c>
      <c r="AU898" t="s">
        <v>127</v>
      </c>
      <c r="AV898" t="s">
        <v>220</v>
      </c>
      <c r="AX898" t="s">
        <v>129</v>
      </c>
      <c r="AZ898" t="s">
        <v>98</v>
      </c>
      <c r="BB898" t="s">
        <v>152</v>
      </c>
      <c r="BG898" t="s">
        <v>102</v>
      </c>
      <c r="BH898" t="s">
        <v>123</v>
      </c>
      <c r="BI898" t="s">
        <v>217</v>
      </c>
      <c r="BJ898" t="s">
        <v>108</v>
      </c>
      <c r="BK898" t="s">
        <v>127</v>
      </c>
      <c r="BL898" t="s">
        <v>220</v>
      </c>
      <c r="BM898" t="s">
        <v>5349</v>
      </c>
      <c r="BP898" t="s">
        <v>171</v>
      </c>
      <c r="BQ898" t="s">
        <v>5349</v>
      </c>
      <c r="BT898" t="s">
        <v>102</v>
      </c>
      <c r="BY898" t="s">
        <v>5345</v>
      </c>
      <c r="BZ898" t="s">
        <v>5350</v>
      </c>
      <c r="CA898">
        <v>0</v>
      </c>
      <c r="CH898" s="1">
        <v>42947.678761574098</v>
      </c>
      <c r="CS898">
        <v>1</v>
      </c>
    </row>
    <row r="899" spans="1:97">
      <c r="A899">
        <v>899</v>
      </c>
      <c r="B899" t="s">
        <v>5352</v>
      </c>
      <c r="D899" t="s">
        <v>7627</v>
      </c>
      <c r="E899" t="s">
        <v>6814</v>
      </c>
      <c r="G899" t="s">
        <v>98</v>
      </c>
      <c r="H899">
        <v>20001106</v>
      </c>
      <c r="L899" t="s">
        <v>2381</v>
      </c>
      <c r="M899" t="s">
        <v>122</v>
      </c>
      <c r="N899" t="s">
        <v>5353</v>
      </c>
      <c r="T899" t="s">
        <v>2594</v>
      </c>
      <c r="X899" t="s">
        <v>102</v>
      </c>
      <c r="Y899" t="s">
        <v>123</v>
      </c>
      <c r="Z899" t="s">
        <v>296</v>
      </c>
      <c r="AA899" t="s">
        <v>190</v>
      </c>
      <c r="AC899" t="s">
        <v>98</v>
      </c>
      <c r="AE899" t="s">
        <v>98</v>
      </c>
      <c r="AH899" s="1">
        <v>42947.678761574098</v>
      </c>
      <c r="AI899" s="1">
        <v>42989.446562500001</v>
      </c>
      <c r="AK899" t="s">
        <v>150</v>
      </c>
      <c r="AL899" t="s">
        <v>5354</v>
      </c>
      <c r="AM899" t="s">
        <v>5355</v>
      </c>
      <c r="AN899" t="s">
        <v>105</v>
      </c>
      <c r="AR899" t="s">
        <v>105</v>
      </c>
      <c r="AT899" t="s">
        <v>108</v>
      </c>
      <c r="AU899" t="s">
        <v>127</v>
      </c>
      <c r="AV899" t="s">
        <v>299</v>
      </c>
      <c r="AX899" t="s">
        <v>129</v>
      </c>
      <c r="AZ899" t="s">
        <v>98</v>
      </c>
      <c r="BB899" t="s">
        <v>152</v>
      </c>
      <c r="BG899" t="s">
        <v>102</v>
      </c>
      <c r="BH899" t="s">
        <v>3080</v>
      </c>
      <c r="BI899" t="s">
        <v>5356</v>
      </c>
      <c r="BJ899" t="s">
        <v>108</v>
      </c>
      <c r="BK899" t="s">
        <v>2387</v>
      </c>
      <c r="BL899" t="s">
        <v>5357</v>
      </c>
      <c r="BM899" t="s">
        <v>5358</v>
      </c>
      <c r="BP899" t="s">
        <v>171</v>
      </c>
      <c r="BQ899" t="s">
        <v>5358</v>
      </c>
      <c r="BY899" t="s">
        <v>5351</v>
      </c>
      <c r="BZ899" t="s">
        <v>5359</v>
      </c>
      <c r="CA899">
        <v>0</v>
      </c>
      <c r="CH899" s="1">
        <v>42989.446562500001</v>
      </c>
      <c r="CS899">
        <v>1</v>
      </c>
    </row>
    <row r="900" spans="1:97">
      <c r="A900">
        <v>900</v>
      </c>
      <c r="B900" t="s">
        <v>5361</v>
      </c>
      <c r="D900" t="s">
        <v>7627</v>
      </c>
      <c r="E900" t="s">
        <v>6815</v>
      </c>
      <c r="G900" t="s">
        <v>98</v>
      </c>
      <c r="H900">
        <v>19860514</v>
      </c>
      <c r="I900" t="s">
        <v>147</v>
      </c>
      <c r="L900" t="s">
        <v>147</v>
      </c>
      <c r="M900" t="s">
        <v>100</v>
      </c>
      <c r="N900" t="s">
        <v>5362</v>
      </c>
      <c r="T900" t="s">
        <v>3903</v>
      </c>
      <c r="X900" t="s">
        <v>102</v>
      </c>
      <c r="Y900" t="s">
        <v>123</v>
      </c>
      <c r="Z900" t="s">
        <v>148</v>
      </c>
      <c r="AB900" t="s">
        <v>138</v>
      </c>
      <c r="AC900" t="s">
        <v>98</v>
      </c>
      <c r="AE900" t="s">
        <v>105</v>
      </c>
      <c r="AH900" s="1">
        <v>43580.645312499997</v>
      </c>
      <c r="AI900" s="1">
        <v>43580.645312499997</v>
      </c>
      <c r="AJ900" t="s">
        <v>5363</v>
      </c>
      <c r="AM900" t="s">
        <v>5360</v>
      </c>
      <c r="AR900" t="s">
        <v>98</v>
      </c>
      <c r="AT900" t="s">
        <v>108</v>
      </c>
      <c r="AU900" t="s">
        <v>127</v>
      </c>
      <c r="AV900" t="s">
        <v>151</v>
      </c>
      <c r="AX900" t="s">
        <v>112</v>
      </c>
      <c r="AZ900" t="s">
        <v>98</v>
      </c>
      <c r="BB900" t="s">
        <v>130</v>
      </c>
      <c r="BG900" t="s">
        <v>102</v>
      </c>
      <c r="BH900" t="s">
        <v>123</v>
      </c>
      <c r="BI900" t="s">
        <v>148</v>
      </c>
      <c r="BJ900" t="s">
        <v>108</v>
      </c>
      <c r="BK900" t="s">
        <v>127</v>
      </c>
      <c r="BL900" t="s">
        <v>151</v>
      </c>
      <c r="BR900" t="s">
        <v>102</v>
      </c>
      <c r="BX900">
        <v>0</v>
      </c>
      <c r="BZ900" t="s">
        <v>5364</v>
      </c>
      <c r="CA900">
        <v>0</v>
      </c>
      <c r="CH900" s="1">
        <v>43580.645312499997</v>
      </c>
      <c r="CS900">
        <v>1</v>
      </c>
    </row>
    <row r="901" spans="1:97">
      <c r="A901">
        <v>901</v>
      </c>
      <c r="B901" t="s">
        <v>5366</v>
      </c>
      <c r="D901" t="s">
        <v>7628</v>
      </c>
      <c r="E901" t="s">
        <v>6816</v>
      </c>
      <c r="G901" t="s">
        <v>98</v>
      </c>
      <c r="H901">
        <v>20080729</v>
      </c>
      <c r="L901" t="s">
        <v>201</v>
      </c>
      <c r="M901" t="s">
        <v>122</v>
      </c>
      <c r="T901" t="s">
        <v>5367</v>
      </c>
      <c r="X901" t="s">
        <v>102</v>
      </c>
      <c r="Y901" t="s">
        <v>123</v>
      </c>
      <c r="Z901" t="s">
        <v>296</v>
      </c>
      <c r="AA901" t="s">
        <v>411</v>
      </c>
      <c r="AC901" t="s">
        <v>98</v>
      </c>
      <c r="AE901" t="s">
        <v>98</v>
      </c>
      <c r="AH901" s="1">
        <v>42947.678761574098</v>
      </c>
      <c r="AI901" s="1">
        <v>42989.675567129598</v>
      </c>
      <c r="AK901" t="s">
        <v>150</v>
      </c>
      <c r="AL901" t="s">
        <v>5368</v>
      </c>
      <c r="AM901" t="s">
        <v>5369</v>
      </c>
      <c r="AN901" t="s">
        <v>105</v>
      </c>
      <c r="AR901" t="s">
        <v>105</v>
      </c>
      <c r="AT901" t="s">
        <v>108</v>
      </c>
      <c r="AU901" t="s">
        <v>127</v>
      </c>
      <c r="AV901" t="s">
        <v>299</v>
      </c>
      <c r="AX901" t="s">
        <v>129</v>
      </c>
      <c r="AZ901" t="s">
        <v>98</v>
      </c>
      <c r="BB901" t="s">
        <v>152</v>
      </c>
      <c r="BG901" t="s">
        <v>102</v>
      </c>
      <c r="BH901" t="s">
        <v>123</v>
      </c>
      <c r="BI901" t="s">
        <v>296</v>
      </c>
      <c r="BJ901" t="s">
        <v>108</v>
      </c>
      <c r="BK901" t="s">
        <v>127</v>
      </c>
      <c r="BL901" t="s">
        <v>299</v>
      </c>
      <c r="BM901" t="s">
        <v>5370</v>
      </c>
      <c r="BP901" t="s">
        <v>171</v>
      </c>
      <c r="BQ901" t="s">
        <v>5370</v>
      </c>
      <c r="BY901" t="s">
        <v>5365</v>
      </c>
      <c r="BZ901" t="s">
        <v>5371</v>
      </c>
      <c r="CA901">
        <v>0</v>
      </c>
      <c r="CH901" s="1">
        <v>42989.675567129598</v>
      </c>
      <c r="CS901">
        <v>1</v>
      </c>
    </row>
    <row r="902" spans="1:97">
      <c r="A902">
        <v>902</v>
      </c>
      <c r="B902" t="s">
        <v>5373</v>
      </c>
      <c r="D902" t="s">
        <v>7629</v>
      </c>
      <c r="E902" t="s">
        <v>6817</v>
      </c>
      <c r="G902" t="s">
        <v>98</v>
      </c>
      <c r="H902">
        <v>20040217</v>
      </c>
      <c r="L902" t="s">
        <v>5374</v>
      </c>
      <c r="M902" t="s">
        <v>122</v>
      </c>
      <c r="T902" t="s">
        <v>5375</v>
      </c>
      <c r="X902" t="s">
        <v>102</v>
      </c>
      <c r="Y902" t="s">
        <v>123</v>
      </c>
      <c r="Z902" t="s">
        <v>296</v>
      </c>
      <c r="AA902" t="s">
        <v>190</v>
      </c>
      <c r="AC902" t="s">
        <v>98</v>
      </c>
      <c r="AE902" t="s">
        <v>98</v>
      </c>
      <c r="AH902" s="1">
        <v>42947.678761574098</v>
      </c>
      <c r="AI902" s="1">
        <v>42989.675752314797</v>
      </c>
      <c r="AK902" t="s">
        <v>150</v>
      </c>
      <c r="AL902" t="s">
        <v>5376</v>
      </c>
      <c r="AM902" t="s">
        <v>5377</v>
      </c>
      <c r="AN902" t="s">
        <v>105</v>
      </c>
      <c r="AR902" t="s">
        <v>105</v>
      </c>
      <c r="AT902" t="s">
        <v>108</v>
      </c>
      <c r="AU902" t="s">
        <v>127</v>
      </c>
      <c r="AV902" t="s">
        <v>299</v>
      </c>
      <c r="AX902" t="s">
        <v>129</v>
      </c>
      <c r="AZ902" t="s">
        <v>98</v>
      </c>
      <c r="BB902" t="s">
        <v>152</v>
      </c>
      <c r="BG902" t="s">
        <v>102</v>
      </c>
      <c r="BH902" t="s">
        <v>123</v>
      </c>
      <c r="BI902" t="s">
        <v>296</v>
      </c>
      <c r="BJ902" t="s">
        <v>108</v>
      </c>
      <c r="BK902" t="s">
        <v>1576</v>
      </c>
      <c r="BL902" t="s">
        <v>299</v>
      </c>
      <c r="BM902" t="s">
        <v>5378</v>
      </c>
      <c r="BP902" t="s">
        <v>171</v>
      </c>
      <c r="BQ902" t="s">
        <v>5378</v>
      </c>
      <c r="BY902" t="s">
        <v>5372</v>
      </c>
      <c r="BZ902" t="s">
        <v>5379</v>
      </c>
      <c r="CA902">
        <v>0</v>
      </c>
      <c r="CH902" s="1">
        <v>42989.675752314797</v>
      </c>
      <c r="CS902">
        <v>1</v>
      </c>
    </row>
    <row r="903" spans="1:97">
      <c r="A903">
        <v>903</v>
      </c>
      <c r="B903" t="s">
        <v>5381</v>
      </c>
      <c r="D903" t="s">
        <v>7630</v>
      </c>
      <c r="E903" t="s">
        <v>6818</v>
      </c>
      <c r="G903" t="s">
        <v>105</v>
      </c>
      <c r="H903">
        <v>19560101</v>
      </c>
      <c r="L903" t="s">
        <v>2381</v>
      </c>
      <c r="M903" t="s">
        <v>100</v>
      </c>
      <c r="N903" t="s">
        <v>5382</v>
      </c>
      <c r="T903" t="s">
        <v>5383</v>
      </c>
      <c r="X903" t="s">
        <v>102</v>
      </c>
      <c r="Y903" t="s">
        <v>123</v>
      </c>
      <c r="Z903" t="s">
        <v>204</v>
      </c>
      <c r="AA903" t="s">
        <v>1174</v>
      </c>
      <c r="AC903" t="s">
        <v>98</v>
      </c>
      <c r="AE903" t="s">
        <v>98</v>
      </c>
      <c r="AH903" s="1">
        <v>42947.678761574098</v>
      </c>
      <c r="AI903" s="1">
        <v>43059.678078703699</v>
      </c>
      <c r="AK903" t="s">
        <v>150</v>
      </c>
      <c r="AL903" t="s">
        <v>5384</v>
      </c>
      <c r="AM903" t="s">
        <v>5385</v>
      </c>
      <c r="AN903" t="s">
        <v>105</v>
      </c>
      <c r="AR903" t="s">
        <v>105</v>
      </c>
      <c r="AT903" t="s">
        <v>108</v>
      </c>
      <c r="AU903" t="s">
        <v>127</v>
      </c>
      <c r="AV903" t="s">
        <v>207</v>
      </c>
      <c r="AX903" t="s">
        <v>112</v>
      </c>
      <c r="AZ903" t="s">
        <v>98</v>
      </c>
      <c r="BB903" t="s">
        <v>152</v>
      </c>
      <c r="BG903" t="s">
        <v>102</v>
      </c>
      <c r="BH903" t="s">
        <v>3080</v>
      </c>
      <c r="BI903" t="s">
        <v>5386</v>
      </c>
      <c r="BJ903" t="s">
        <v>108</v>
      </c>
      <c r="BK903" t="s">
        <v>2387</v>
      </c>
      <c r="BL903" t="s">
        <v>5387</v>
      </c>
      <c r="BM903" t="s">
        <v>5388</v>
      </c>
      <c r="BP903" t="s">
        <v>171</v>
      </c>
      <c r="BQ903" t="s">
        <v>5388</v>
      </c>
      <c r="BY903" t="s">
        <v>5380</v>
      </c>
      <c r="BZ903" t="s">
        <v>5389</v>
      </c>
      <c r="CA903">
        <v>0</v>
      </c>
      <c r="CH903" s="1">
        <v>43059.678078703699</v>
      </c>
      <c r="CS903">
        <v>1</v>
      </c>
    </row>
    <row r="904" spans="1:97">
      <c r="A904">
        <v>904</v>
      </c>
      <c r="B904" t="s">
        <v>5391</v>
      </c>
      <c r="D904" t="s">
        <v>7631</v>
      </c>
      <c r="E904" t="s">
        <v>6061</v>
      </c>
      <c r="G904" t="s">
        <v>98</v>
      </c>
      <c r="H904">
        <v>20041223</v>
      </c>
      <c r="L904" t="s">
        <v>201</v>
      </c>
      <c r="M904" t="s">
        <v>122</v>
      </c>
      <c r="T904" t="s">
        <v>5392</v>
      </c>
      <c r="X904" t="s">
        <v>102</v>
      </c>
      <c r="Y904" t="s">
        <v>123</v>
      </c>
      <c r="Z904" t="s">
        <v>248</v>
      </c>
      <c r="AA904" t="s">
        <v>411</v>
      </c>
      <c r="AC904" t="s">
        <v>98</v>
      </c>
      <c r="AE904" t="s">
        <v>98</v>
      </c>
      <c r="AH904" s="1">
        <v>42947.678761574098</v>
      </c>
      <c r="AI904" s="1">
        <v>42989.675740740699</v>
      </c>
      <c r="AK904" t="s">
        <v>150</v>
      </c>
      <c r="AL904" t="s">
        <v>5393</v>
      </c>
      <c r="AM904" t="s">
        <v>5394</v>
      </c>
      <c r="AN904" t="s">
        <v>105</v>
      </c>
      <c r="AR904" t="s">
        <v>105</v>
      </c>
      <c r="AT904" t="s">
        <v>108</v>
      </c>
      <c r="AU904" t="s">
        <v>127</v>
      </c>
      <c r="AV904" t="s">
        <v>251</v>
      </c>
      <c r="AX904" t="s">
        <v>129</v>
      </c>
      <c r="AZ904" t="s">
        <v>98</v>
      </c>
      <c r="BB904" t="s">
        <v>152</v>
      </c>
      <c r="BG904" t="s">
        <v>102</v>
      </c>
      <c r="BH904" t="s">
        <v>123</v>
      </c>
      <c r="BI904" t="s">
        <v>248</v>
      </c>
      <c r="BJ904" t="s">
        <v>108</v>
      </c>
      <c r="BK904" t="s">
        <v>127</v>
      </c>
      <c r="BL904" t="s">
        <v>251</v>
      </c>
      <c r="BM904" t="s">
        <v>5395</v>
      </c>
      <c r="BP904" t="s">
        <v>171</v>
      </c>
      <c r="BQ904" t="s">
        <v>5395</v>
      </c>
      <c r="BY904" t="s">
        <v>5390</v>
      </c>
      <c r="BZ904" t="s">
        <v>5396</v>
      </c>
      <c r="CA904">
        <v>0</v>
      </c>
      <c r="CH904" s="1">
        <v>42989.675740740699</v>
      </c>
      <c r="CS904">
        <v>1</v>
      </c>
    </row>
    <row r="905" spans="1:97">
      <c r="A905">
        <v>905</v>
      </c>
      <c r="B905" t="s">
        <v>5398</v>
      </c>
      <c r="D905" t="s">
        <v>7631</v>
      </c>
      <c r="E905" t="s">
        <v>6819</v>
      </c>
      <c r="G905" t="s">
        <v>98</v>
      </c>
      <c r="H905">
        <v>20090718</v>
      </c>
      <c r="L905" t="s">
        <v>162</v>
      </c>
      <c r="M905" t="s">
        <v>294</v>
      </c>
      <c r="X905" t="s">
        <v>102</v>
      </c>
      <c r="Y905" t="s">
        <v>136</v>
      </c>
      <c r="Z905" t="s">
        <v>137</v>
      </c>
      <c r="AA905" t="s">
        <v>411</v>
      </c>
      <c r="AC905" t="s">
        <v>98</v>
      </c>
      <c r="AE905" t="s">
        <v>98</v>
      </c>
      <c r="AH905" s="1">
        <v>42947.678761574098</v>
      </c>
      <c r="AI905" s="1">
        <v>42989.648043981499</v>
      </c>
      <c r="AK905" t="s">
        <v>150</v>
      </c>
      <c r="AL905" t="s">
        <v>5399</v>
      </c>
      <c r="AM905" t="s">
        <v>5400</v>
      </c>
      <c r="AN905" t="s">
        <v>105</v>
      </c>
      <c r="AR905" t="s">
        <v>105</v>
      </c>
      <c r="AT905" t="s">
        <v>108</v>
      </c>
      <c r="AU905" t="s">
        <v>141</v>
      </c>
      <c r="AV905" t="s">
        <v>142</v>
      </c>
      <c r="AX905" t="s">
        <v>300</v>
      </c>
      <c r="AZ905" t="s">
        <v>98</v>
      </c>
      <c r="BB905" t="s">
        <v>152</v>
      </c>
      <c r="BG905" t="s">
        <v>102</v>
      </c>
      <c r="BH905" t="s">
        <v>5401</v>
      </c>
      <c r="BI905" t="s">
        <v>5402</v>
      </c>
      <c r="BJ905" t="s">
        <v>108</v>
      </c>
      <c r="BK905" t="s">
        <v>5403</v>
      </c>
      <c r="BL905" t="s">
        <v>5404</v>
      </c>
      <c r="BM905" t="s">
        <v>5405</v>
      </c>
      <c r="BP905" t="s">
        <v>171</v>
      </c>
      <c r="BQ905" t="s">
        <v>5405</v>
      </c>
      <c r="BY905" t="s">
        <v>5397</v>
      </c>
      <c r="BZ905" t="s">
        <v>5406</v>
      </c>
      <c r="CA905">
        <v>0</v>
      </c>
      <c r="CH905" s="1">
        <v>42989.648043981499</v>
      </c>
      <c r="CS905">
        <v>1</v>
      </c>
    </row>
    <row r="906" spans="1:97">
      <c r="A906">
        <v>906</v>
      </c>
      <c r="B906" t="s">
        <v>5408</v>
      </c>
      <c r="D906" t="s">
        <v>7632</v>
      </c>
      <c r="E906" t="s">
        <v>6820</v>
      </c>
      <c r="G906" t="s">
        <v>98</v>
      </c>
      <c r="H906">
        <v>20090715</v>
      </c>
      <c r="L906" t="s">
        <v>201</v>
      </c>
      <c r="M906" t="s">
        <v>122</v>
      </c>
      <c r="T906" t="s">
        <v>5409</v>
      </c>
      <c r="X906" t="s">
        <v>102</v>
      </c>
      <c r="Y906" t="s">
        <v>123</v>
      </c>
      <c r="Z906" t="s">
        <v>455</v>
      </c>
      <c r="AA906" t="s">
        <v>190</v>
      </c>
      <c r="AC906" t="s">
        <v>98</v>
      </c>
      <c r="AE906" t="s">
        <v>98</v>
      </c>
      <c r="AH906" s="1">
        <v>42947.678761574098</v>
      </c>
      <c r="AI906" s="1">
        <v>42989.675682870402</v>
      </c>
      <c r="AK906" t="s">
        <v>150</v>
      </c>
      <c r="AL906" t="s">
        <v>5410</v>
      </c>
      <c r="AM906" t="s">
        <v>5411</v>
      </c>
      <c r="AN906" t="s">
        <v>105</v>
      </c>
      <c r="AR906" t="s">
        <v>105</v>
      </c>
      <c r="AT906" t="s">
        <v>108</v>
      </c>
      <c r="AU906" t="s">
        <v>127</v>
      </c>
      <c r="AV906" t="s">
        <v>456</v>
      </c>
      <c r="AX906" t="s">
        <v>129</v>
      </c>
      <c r="AZ906" t="s">
        <v>98</v>
      </c>
      <c r="BB906" t="s">
        <v>152</v>
      </c>
      <c r="BG906" t="s">
        <v>102</v>
      </c>
      <c r="BH906" t="s">
        <v>123</v>
      </c>
      <c r="BI906" t="s">
        <v>455</v>
      </c>
      <c r="BJ906" t="s">
        <v>108</v>
      </c>
      <c r="BK906" t="s">
        <v>127</v>
      </c>
      <c r="BL906" t="s">
        <v>456</v>
      </c>
      <c r="BM906" t="s">
        <v>5412</v>
      </c>
      <c r="BP906" t="s">
        <v>171</v>
      </c>
      <c r="BQ906" t="s">
        <v>5412</v>
      </c>
      <c r="BY906" t="s">
        <v>5407</v>
      </c>
      <c r="BZ906" t="s">
        <v>5413</v>
      </c>
      <c r="CA906">
        <v>0</v>
      </c>
      <c r="CH906" s="1">
        <v>42989.675682870402</v>
      </c>
      <c r="CS906">
        <v>1</v>
      </c>
    </row>
    <row r="907" spans="1:97">
      <c r="A907">
        <v>907</v>
      </c>
      <c r="B907" t="s">
        <v>5361</v>
      </c>
      <c r="D907" t="s">
        <v>7633</v>
      </c>
      <c r="E907" t="s">
        <v>6821</v>
      </c>
      <c r="G907" t="s">
        <v>98</v>
      </c>
      <c r="H907">
        <v>19930515</v>
      </c>
      <c r="I907" t="s">
        <v>147</v>
      </c>
      <c r="L907" t="s">
        <v>895</v>
      </c>
      <c r="M907" t="s">
        <v>1806</v>
      </c>
      <c r="N907" t="s">
        <v>5415</v>
      </c>
      <c r="T907" t="s">
        <v>3903</v>
      </c>
      <c r="X907" t="s">
        <v>102</v>
      </c>
      <c r="Y907" t="s">
        <v>123</v>
      </c>
      <c r="Z907" t="s">
        <v>148</v>
      </c>
      <c r="AB907" t="s">
        <v>138</v>
      </c>
      <c r="AC907" t="s">
        <v>98</v>
      </c>
      <c r="AE907" t="s">
        <v>98</v>
      </c>
      <c r="AH907" s="1">
        <v>43580.645312499997</v>
      </c>
      <c r="AI907" s="1">
        <v>43580.645312499997</v>
      </c>
      <c r="AJ907" t="s">
        <v>5363</v>
      </c>
      <c r="AL907" t="s">
        <v>5416</v>
      </c>
      <c r="AM907" t="s">
        <v>5414</v>
      </c>
      <c r="AR907" t="s">
        <v>105</v>
      </c>
      <c r="AT907" t="s">
        <v>108</v>
      </c>
      <c r="AU907" t="s">
        <v>127</v>
      </c>
      <c r="AV907" t="s">
        <v>151</v>
      </c>
      <c r="AX907" t="s">
        <v>1807</v>
      </c>
      <c r="AZ907" t="s">
        <v>98</v>
      </c>
      <c r="BB907" t="s">
        <v>130</v>
      </c>
      <c r="BG907" t="s">
        <v>102</v>
      </c>
      <c r="BH907" t="s">
        <v>123</v>
      </c>
      <c r="BI907" t="s">
        <v>148</v>
      </c>
      <c r="BJ907" t="s">
        <v>108</v>
      </c>
      <c r="BK907" t="s">
        <v>127</v>
      </c>
      <c r="BL907" t="s">
        <v>151</v>
      </c>
      <c r="BR907" t="s">
        <v>102</v>
      </c>
      <c r="BX907">
        <v>1</v>
      </c>
      <c r="BZ907" t="s">
        <v>5417</v>
      </c>
      <c r="CA907">
        <v>0</v>
      </c>
      <c r="CH907" s="1">
        <v>43580.645312499997</v>
      </c>
      <c r="CS907">
        <v>1</v>
      </c>
    </row>
    <row r="908" spans="1:97">
      <c r="A908">
        <v>908</v>
      </c>
      <c r="B908" t="s">
        <v>5419</v>
      </c>
      <c r="D908" t="s">
        <v>7634</v>
      </c>
      <c r="E908" t="s">
        <v>6822</v>
      </c>
      <c r="G908" t="s">
        <v>98</v>
      </c>
      <c r="H908">
        <v>20000924</v>
      </c>
      <c r="I908" t="s">
        <v>606</v>
      </c>
      <c r="L908" t="s">
        <v>606</v>
      </c>
      <c r="M908" t="s">
        <v>100</v>
      </c>
      <c r="T908" t="s">
        <v>606</v>
      </c>
      <c r="X908" t="s">
        <v>102</v>
      </c>
      <c r="Y908" t="s">
        <v>123</v>
      </c>
      <c r="Z908" t="s">
        <v>345</v>
      </c>
      <c r="AB908" t="s">
        <v>138</v>
      </c>
      <c r="AC908" t="s">
        <v>98</v>
      </c>
      <c r="AE908" t="s">
        <v>98</v>
      </c>
      <c r="AH908" s="1">
        <v>43446.385347222204</v>
      </c>
      <c r="AI908" s="1">
        <v>43446.385347222204</v>
      </c>
      <c r="AJ908" t="s">
        <v>2108</v>
      </c>
      <c r="AK908" t="s">
        <v>150</v>
      </c>
      <c r="AM908" t="s">
        <v>5418</v>
      </c>
      <c r="AR908" t="s">
        <v>98</v>
      </c>
      <c r="AT908" t="s">
        <v>108</v>
      </c>
      <c r="AU908" t="s">
        <v>127</v>
      </c>
      <c r="AV908" t="s">
        <v>348</v>
      </c>
      <c r="AX908" t="s">
        <v>112</v>
      </c>
      <c r="AZ908" t="s">
        <v>98</v>
      </c>
      <c r="BB908" t="s">
        <v>152</v>
      </c>
      <c r="BG908" t="s">
        <v>102</v>
      </c>
      <c r="BH908" t="s">
        <v>123</v>
      </c>
      <c r="BI908" t="s">
        <v>345</v>
      </c>
      <c r="BJ908" t="s">
        <v>108</v>
      </c>
      <c r="BK908" t="s">
        <v>127</v>
      </c>
      <c r="BL908" t="s">
        <v>348</v>
      </c>
      <c r="BR908" t="s">
        <v>102</v>
      </c>
      <c r="BZ908" t="s">
        <v>5420</v>
      </c>
      <c r="CA908">
        <v>0</v>
      </c>
      <c r="CH908" s="1">
        <v>43446.385347222204</v>
      </c>
      <c r="CS908">
        <v>1</v>
      </c>
    </row>
    <row r="909" spans="1:97">
      <c r="A909">
        <v>909</v>
      </c>
      <c r="B909" t="s">
        <v>5421</v>
      </c>
      <c r="D909" t="s">
        <v>7635</v>
      </c>
      <c r="E909" t="s">
        <v>6823</v>
      </c>
      <c r="G909" t="s">
        <v>98</v>
      </c>
      <c r="H909">
        <v>20100705</v>
      </c>
      <c r="I909" t="s">
        <v>334</v>
      </c>
      <c r="L909" t="s">
        <v>334</v>
      </c>
      <c r="M909" t="s">
        <v>122</v>
      </c>
      <c r="T909" t="s">
        <v>334</v>
      </c>
      <c r="X909" t="s">
        <v>102</v>
      </c>
      <c r="Y909" t="s">
        <v>123</v>
      </c>
      <c r="Z909" t="s">
        <v>336</v>
      </c>
      <c r="AB909" t="s">
        <v>138</v>
      </c>
      <c r="AC909" t="s">
        <v>98</v>
      </c>
      <c r="AE909" t="s">
        <v>98</v>
      </c>
      <c r="AH909" s="1">
        <v>43096.465324074103</v>
      </c>
      <c r="AI909" s="1">
        <v>43096.472048611096</v>
      </c>
      <c r="AJ909" t="s">
        <v>1127</v>
      </c>
      <c r="AK909" t="s">
        <v>3111</v>
      </c>
      <c r="AL909" t="s">
        <v>5422</v>
      </c>
      <c r="AM909" t="s">
        <v>5423</v>
      </c>
      <c r="AR909" t="s">
        <v>105</v>
      </c>
      <c r="AT909" t="s">
        <v>108</v>
      </c>
      <c r="AU909" t="s">
        <v>127</v>
      </c>
      <c r="AV909" t="s">
        <v>339</v>
      </c>
      <c r="AX909" t="s">
        <v>129</v>
      </c>
      <c r="AZ909" t="s">
        <v>98</v>
      </c>
      <c r="BG909" t="s">
        <v>102</v>
      </c>
      <c r="BH909" t="s">
        <v>123</v>
      </c>
      <c r="BI909" t="s">
        <v>336</v>
      </c>
      <c r="BJ909" t="s">
        <v>108</v>
      </c>
      <c r="BK909" t="s">
        <v>127</v>
      </c>
      <c r="BL909" t="s">
        <v>339</v>
      </c>
      <c r="BR909" t="s">
        <v>102</v>
      </c>
      <c r="BX909">
        <v>1</v>
      </c>
      <c r="BZ909" t="s">
        <v>5424</v>
      </c>
      <c r="CA909">
        <v>0</v>
      </c>
      <c r="CH909" s="1">
        <v>43096.472048611096</v>
      </c>
      <c r="CS909">
        <v>1</v>
      </c>
    </row>
    <row r="910" spans="1:97">
      <c r="A910">
        <v>910</v>
      </c>
      <c r="B910" t="s">
        <v>5426</v>
      </c>
      <c r="D910" t="s">
        <v>7636</v>
      </c>
      <c r="E910" t="s">
        <v>1438</v>
      </c>
      <c r="G910" t="s">
        <v>98</v>
      </c>
      <c r="H910">
        <v>19980215</v>
      </c>
      <c r="L910" t="s">
        <v>232</v>
      </c>
      <c r="M910" t="s">
        <v>122</v>
      </c>
      <c r="N910" t="s">
        <v>5427</v>
      </c>
      <c r="T910" t="s">
        <v>5428</v>
      </c>
      <c r="X910" t="s">
        <v>102</v>
      </c>
      <c r="Y910" t="s">
        <v>123</v>
      </c>
      <c r="Z910" t="s">
        <v>307</v>
      </c>
      <c r="AA910" t="s">
        <v>286</v>
      </c>
      <c r="AC910" t="s">
        <v>98</v>
      </c>
      <c r="AE910" t="s">
        <v>98</v>
      </c>
      <c r="AH910" s="1">
        <v>42947.678761574098</v>
      </c>
      <c r="AI910" s="1">
        <v>43003.683692129598</v>
      </c>
      <c r="AK910" t="s">
        <v>150</v>
      </c>
      <c r="AL910" t="s">
        <v>5429</v>
      </c>
      <c r="AM910" t="s">
        <v>5430</v>
      </c>
      <c r="AN910" t="s">
        <v>105</v>
      </c>
      <c r="AR910" t="s">
        <v>105</v>
      </c>
      <c r="AT910" t="s">
        <v>108</v>
      </c>
      <c r="AU910" t="s">
        <v>127</v>
      </c>
      <c r="AV910" t="s">
        <v>311</v>
      </c>
      <c r="AX910" t="s">
        <v>129</v>
      </c>
      <c r="AZ910" t="s">
        <v>98</v>
      </c>
      <c r="BB910" t="s">
        <v>152</v>
      </c>
      <c r="BG910" t="s">
        <v>102</v>
      </c>
      <c r="BH910" t="s">
        <v>2000</v>
      </c>
      <c r="BI910" t="s">
        <v>5431</v>
      </c>
      <c r="BJ910" t="s">
        <v>108</v>
      </c>
      <c r="BK910" t="s">
        <v>238</v>
      </c>
      <c r="BL910" t="s">
        <v>842</v>
      </c>
      <c r="BM910" t="s">
        <v>5432</v>
      </c>
      <c r="BP910" t="s">
        <v>171</v>
      </c>
      <c r="BQ910" t="s">
        <v>5432</v>
      </c>
      <c r="BY910" t="s">
        <v>5425</v>
      </c>
      <c r="BZ910" t="s">
        <v>5433</v>
      </c>
      <c r="CA910">
        <v>0</v>
      </c>
      <c r="CH910" s="1">
        <v>43003.683692129598</v>
      </c>
      <c r="CS910">
        <v>1</v>
      </c>
    </row>
    <row r="911" spans="1:97">
      <c r="A911">
        <v>911</v>
      </c>
      <c r="B911" t="s">
        <v>5434</v>
      </c>
      <c r="D911" t="s">
        <v>7637</v>
      </c>
      <c r="E911" t="s">
        <v>6824</v>
      </c>
      <c r="G911" t="s">
        <v>105</v>
      </c>
      <c r="H911">
        <v>19630406</v>
      </c>
      <c r="L911" t="s">
        <v>201</v>
      </c>
      <c r="M911" t="s">
        <v>122</v>
      </c>
      <c r="N911" t="s">
        <v>5435</v>
      </c>
      <c r="T911" t="s">
        <v>5436</v>
      </c>
      <c r="X911" t="s">
        <v>102</v>
      </c>
      <c r="Y911" t="s">
        <v>123</v>
      </c>
      <c r="Z911" t="s">
        <v>165</v>
      </c>
      <c r="AA911" t="s">
        <v>1108</v>
      </c>
      <c r="AB911" t="s">
        <v>138</v>
      </c>
      <c r="AC911" t="s">
        <v>98</v>
      </c>
      <c r="AE911" t="s">
        <v>98</v>
      </c>
      <c r="AH911" s="1">
        <v>42947.678761574098</v>
      </c>
      <c r="AI911" s="1">
        <v>42947.678761574098</v>
      </c>
      <c r="AL911" t="s">
        <v>5437</v>
      </c>
      <c r="AM911" t="s">
        <v>5438</v>
      </c>
      <c r="AN911" t="s">
        <v>105</v>
      </c>
      <c r="AR911" t="s">
        <v>105</v>
      </c>
      <c r="AT911" t="s">
        <v>108</v>
      </c>
      <c r="AU911" t="s">
        <v>127</v>
      </c>
      <c r="AV911" t="s">
        <v>169</v>
      </c>
      <c r="AX911" t="s">
        <v>129</v>
      </c>
      <c r="AZ911" t="s">
        <v>98</v>
      </c>
      <c r="BG911" t="s">
        <v>102</v>
      </c>
      <c r="BH911" t="s">
        <v>123</v>
      </c>
      <c r="BI911" t="s">
        <v>165</v>
      </c>
      <c r="BJ911" t="s">
        <v>108</v>
      </c>
      <c r="BK911" t="s">
        <v>127</v>
      </c>
      <c r="BL911" t="s">
        <v>169</v>
      </c>
      <c r="BM911" t="s">
        <v>5439</v>
      </c>
      <c r="BP911" t="s">
        <v>171</v>
      </c>
      <c r="BQ911" t="s">
        <v>5439</v>
      </c>
      <c r="BT911" t="s">
        <v>102</v>
      </c>
      <c r="BX911">
        <v>1</v>
      </c>
      <c r="BY911" t="s">
        <v>5438</v>
      </c>
      <c r="BZ911" t="s">
        <v>5440</v>
      </c>
      <c r="CA911">
        <v>0</v>
      </c>
      <c r="CH911" s="1">
        <v>42947.678761574098</v>
      </c>
      <c r="CS911">
        <v>1</v>
      </c>
    </row>
    <row r="912" spans="1:97">
      <c r="A912">
        <v>912</v>
      </c>
      <c r="B912" t="s">
        <v>5442</v>
      </c>
      <c r="D912" t="s">
        <v>7638</v>
      </c>
      <c r="E912" t="s">
        <v>6825</v>
      </c>
      <c r="G912" t="s">
        <v>105</v>
      </c>
      <c r="H912">
        <v>19700428</v>
      </c>
      <c r="L912" t="s">
        <v>201</v>
      </c>
      <c r="M912" t="s">
        <v>212</v>
      </c>
      <c r="N912" t="s">
        <v>5444</v>
      </c>
      <c r="T912" t="s">
        <v>4332</v>
      </c>
      <c r="X912" t="s">
        <v>102</v>
      </c>
      <c r="Y912" t="s">
        <v>123</v>
      </c>
      <c r="Z912" t="s">
        <v>591</v>
      </c>
      <c r="AA912" t="s">
        <v>308</v>
      </c>
      <c r="AC912" t="s">
        <v>98</v>
      </c>
      <c r="AE912" t="s">
        <v>98</v>
      </c>
      <c r="AH912" s="1">
        <v>42947.678761574098</v>
      </c>
      <c r="AI912" s="1">
        <v>42988.253715277802</v>
      </c>
      <c r="AK912" t="s">
        <v>150</v>
      </c>
      <c r="AL912" t="s">
        <v>5445</v>
      </c>
      <c r="AM912" t="s">
        <v>5446</v>
      </c>
      <c r="AN912" t="s">
        <v>105</v>
      </c>
      <c r="AR912" t="s">
        <v>105</v>
      </c>
      <c r="AT912" t="s">
        <v>108</v>
      </c>
      <c r="AU912" t="s">
        <v>127</v>
      </c>
      <c r="AV912" t="s">
        <v>594</v>
      </c>
      <c r="AX912" t="s">
        <v>213</v>
      </c>
      <c r="AZ912" t="s">
        <v>98</v>
      </c>
      <c r="BB912" t="s">
        <v>152</v>
      </c>
      <c r="BG912" t="s">
        <v>102</v>
      </c>
      <c r="BH912" t="s">
        <v>123</v>
      </c>
      <c r="BI912" t="s">
        <v>591</v>
      </c>
      <c r="BJ912" t="s">
        <v>108</v>
      </c>
      <c r="BK912" t="s">
        <v>127</v>
      </c>
      <c r="BL912" t="s">
        <v>594</v>
      </c>
      <c r="BM912" t="s">
        <v>5447</v>
      </c>
      <c r="BP912" t="s">
        <v>171</v>
      </c>
      <c r="BQ912" t="s">
        <v>5447</v>
      </c>
      <c r="BY912" t="s">
        <v>5441</v>
      </c>
      <c r="BZ912" t="s">
        <v>5448</v>
      </c>
      <c r="CA912">
        <v>0</v>
      </c>
      <c r="CH912" s="1">
        <v>42988.253715277802</v>
      </c>
      <c r="CS912">
        <v>1</v>
      </c>
    </row>
    <row r="913" spans="1:97">
      <c r="A913">
        <v>913</v>
      </c>
      <c r="B913" t="s">
        <v>5450</v>
      </c>
      <c r="D913" t="s">
        <v>7639</v>
      </c>
      <c r="E913" t="s">
        <v>6826</v>
      </c>
      <c r="G913" t="s">
        <v>98</v>
      </c>
      <c r="H913">
        <v>19540325</v>
      </c>
      <c r="L913" t="s">
        <v>5451</v>
      </c>
      <c r="M913" t="s">
        <v>100</v>
      </c>
      <c r="N913" t="s">
        <v>5452</v>
      </c>
      <c r="T913" t="s">
        <v>5453</v>
      </c>
      <c r="X913" t="s">
        <v>102</v>
      </c>
      <c r="Y913" t="s">
        <v>123</v>
      </c>
      <c r="Z913" t="s">
        <v>307</v>
      </c>
      <c r="AA913" t="s">
        <v>5454</v>
      </c>
      <c r="AC913" t="s">
        <v>98</v>
      </c>
      <c r="AE913" t="s">
        <v>98</v>
      </c>
      <c r="AH913" s="1">
        <v>42947.678761574098</v>
      </c>
      <c r="AI913" s="1">
        <v>42987.785474536999</v>
      </c>
      <c r="AK913" t="s">
        <v>150</v>
      </c>
      <c r="AL913" t="s">
        <v>5455</v>
      </c>
      <c r="AM913" t="s">
        <v>5456</v>
      </c>
      <c r="AN913" t="s">
        <v>105</v>
      </c>
      <c r="AR913" t="s">
        <v>105</v>
      </c>
      <c r="AT913" t="s">
        <v>108</v>
      </c>
      <c r="AU913" t="s">
        <v>127</v>
      </c>
      <c r="AV913" t="s">
        <v>311</v>
      </c>
      <c r="AX913" t="s">
        <v>112</v>
      </c>
      <c r="AZ913" t="s">
        <v>98</v>
      </c>
      <c r="BB913" t="s">
        <v>152</v>
      </c>
      <c r="BG913" t="s">
        <v>102</v>
      </c>
      <c r="BH913" t="s">
        <v>123</v>
      </c>
      <c r="BI913" t="s">
        <v>307</v>
      </c>
      <c r="BJ913" t="s">
        <v>108</v>
      </c>
      <c r="BK913" t="s">
        <v>3708</v>
      </c>
      <c r="BL913" t="s">
        <v>311</v>
      </c>
      <c r="BM913" t="s">
        <v>5457</v>
      </c>
      <c r="BP913" t="s">
        <v>171</v>
      </c>
      <c r="BQ913" t="s">
        <v>5457</v>
      </c>
      <c r="BY913" t="s">
        <v>5449</v>
      </c>
      <c r="BZ913" t="s">
        <v>5458</v>
      </c>
      <c r="CA913">
        <v>0</v>
      </c>
      <c r="CH913" s="1">
        <v>42987.785474536999</v>
      </c>
      <c r="CS913">
        <v>1</v>
      </c>
    </row>
    <row r="914" spans="1:97">
      <c r="A914">
        <v>914</v>
      </c>
      <c r="B914" t="s">
        <v>5460</v>
      </c>
      <c r="D914" t="s">
        <v>7640</v>
      </c>
      <c r="E914" t="s">
        <v>6827</v>
      </c>
      <c r="G914" t="s">
        <v>105</v>
      </c>
      <c r="H914">
        <v>20030903</v>
      </c>
      <c r="L914" t="s">
        <v>487</v>
      </c>
      <c r="M914" t="s">
        <v>122</v>
      </c>
      <c r="T914" t="s">
        <v>5461</v>
      </c>
      <c r="X914" t="s">
        <v>102</v>
      </c>
      <c r="Y914" t="s">
        <v>123</v>
      </c>
      <c r="Z914" t="s">
        <v>204</v>
      </c>
      <c r="AA914" t="s">
        <v>190</v>
      </c>
      <c r="AC914" t="s">
        <v>98</v>
      </c>
      <c r="AE914" t="s">
        <v>98</v>
      </c>
      <c r="AH914" s="1">
        <v>42947.678761574098</v>
      </c>
      <c r="AI914" s="1">
        <v>42989.627280092602</v>
      </c>
      <c r="AK914" t="s">
        <v>150</v>
      </c>
      <c r="AL914" t="s">
        <v>5462</v>
      </c>
      <c r="AM914" t="s">
        <v>5463</v>
      </c>
      <c r="AN914" t="s">
        <v>105</v>
      </c>
      <c r="AR914" t="s">
        <v>105</v>
      </c>
      <c r="AT914" t="s">
        <v>108</v>
      </c>
      <c r="AU914" t="s">
        <v>127</v>
      </c>
      <c r="AV914" t="s">
        <v>207</v>
      </c>
      <c r="AX914" t="s">
        <v>129</v>
      </c>
      <c r="AZ914" t="s">
        <v>98</v>
      </c>
      <c r="BB914" t="s">
        <v>152</v>
      </c>
      <c r="BG914" t="s">
        <v>102</v>
      </c>
      <c r="BH914" t="s">
        <v>123</v>
      </c>
      <c r="BI914" t="s">
        <v>204</v>
      </c>
      <c r="BJ914" t="s">
        <v>108</v>
      </c>
      <c r="BK914" t="s">
        <v>127</v>
      </c>
      <c r="BL914" t="s">
        <v>207</v>
      </c>
      <c r="BM914" t="s">
        <v>5464</v>
      </c>
      <c r="BP914" t="s">
        <v>171</v>
      </c>
      <c r="BQ914" t="s">
        <v>5464</v>
      </c>
      <c r="BY914" t="s">
        <v>5459</v>
      </c>
      <c r="BZ914" t="s">
        <v>5465</v>
      </c>
      <c r="CA914">
        <v>0</v>
      </c>
      <c r="CH914" s="1">
        <v>42989.627280092602</v>
      </c>
      <c r="CS914">
        <v>1</v>
      </c>
    </row>
    <row r="915" spans="1:97">
      <c r="A915">
        <v>915</v>
      </c>
      <c r="B915" t="s">
        <v>5467</v>
      </c>
      <c r="D915" t="s">
        <v>7641</v>
      </c>
      <c r="E915" t="s">
        <v>6828</v>
      </c>
      <c r="G915" t="s">
        <v>98</v>
      </c>
      <c r="H915">
        <v>19971222</v>
      </c>
      <c r="L915" t="s">
        <v>162</v>
      </c>
      <c r="M915" t="s">
        <v>122</v>
      </c>
      <c r="N915" t="s">
        <v>5468</v>
      </c>
      <c r="T915" t="s">
        <v>5469</v>
      </c>
      <c r="X915" t="s">
        <v>102</v>
      </c>
      <c r="Y915" t="s">
        <v>123</v>
      </c>
      <c r="Z915" t="s">
        <v>165</v>
      </c>
      <c r="AA915" t="s">
        <v>286</v>
      </c>
      <c r="AC915" t="s">
        <v>98</v>
      </c>
      <c r="AE915" t="s">
        <v>98</v>
      </c>
      <c r="AH915" s="1">
        <v>42947.678761574098</v>
      </c>
      <c r="AI915" s="1">
        <v>42992.415486111102</v>
      </c>
      <c r="AK915" t="s">
        <v>150</v>
      </c>
      <c r="AL915" t="s">
        <v>5470</v>
      </c>
      <c r="AM915" t="s">
        <v>5471</v>
      </c>
      <c r="AN915" t="s">
        <v>105</v>
      </c>
      <c r="AR915" t="s">
        <v>105</v>
      </c>
      <c r="AT915" t="s">
        <v>108</v>
      </c>
      <c r="AU915" t="s">
        <v>127</v>
      </c>
      <c r="AV915" t="s">
        <v>169</v>
      </c>
      <c r="AX915" t="s">
        <v>129</v>
      </c>
      <c r="AZ915" t="s">
        <v>98</v>
      </c>
      <c r="BB915" t="s">
        <v>152</v>
      </c>
      <c r="BG915" t="s">
        <v>102</v>
      </c>
      <c r="BH915" t="s">
        <v>123</v>
      </c>
      <c r="BI915" t="s">
        <v>451</v>
      </c>
      <c r="BJ915" t="s">
        <v>108</v>
      </c>
      <c r="BL915" t="s">
        <v>454</v>
      </c>
      <c r="BM915" t="s">
        <v>5472</v>
      </c>
      <c r="BP915" t="s">
        <v>171</v>
      </c>
      <c r="BQ915" t="s">
        <v>5472</v>
      </c>
      <c r="BY915" t="s">
        <v>5466</v>
      </c>
      <c r="BZ915" t="s">
        <v>5473</v>
      </c>
      <c r="CA915">
        <v>0</v>
      </c>
      <c r="CH915" s="1">
        <v>42992.415486111102</v>
      </c>
      <c r="CS915">
        <v>1</v>
      </c>
    </row>
    <row r="916" spans="1:97">
      <c r="A916">
        <v>916</v>
      </c>
      <c r="B916" t="s">
        <v>5474</v>
      </c>
      <c r="D916" t="s">
        <v>7642</v>
      </c>
      <c r="E916" t="s">
        <v>6829</v>
      </c>
      <c r="G916" t="s">
        <v>98</v>
      </c>
      <c r="H916">
        <v>19630503</v>
      </c>
      <c r="I916" t="s">
        <v>527</v>
      </c>
      <c r="L916" t="s">
        <v>293</v>
      </c>
      <c r="M916" t="s">
        <v>100</v>
      </c>
      <c r="T916" t="s">
        <v>527</v>
      </c>
      <c r="X916" t="s">
        <v>102</v>
      </c>
      <c r="Y916" t="s">
        <v>123</v>
      </c>
      <c r="Z916" t="s">
        <v>296</v>
      </c>
      <c r="AB916" t="s">
        <v>138</v>
      </c>
      <c r="AC916" t="s">
        <v>98</v>
      </c>
      <c r="AE916" t="s">
        <v>98</v>
      </c>
      <c r="AH916" s="1">
        <v>43026.466307870403</v>
      </c>
      <c r="AI916" s="1">
        <v>43026.472534722197</v>
      </c>
      <c r="AJ916" t="s">
        <v>5475</v>
      </c>
      <c r="AK916" t="s">
        <v>150</v>
      </c>
      <c r="AL916" t="s">
        <v>5476</v>
      </c>
      <c r="AM916" t="s">
        <v>5477</v>
      </c>
      <c r="AR916" t="s">
        <v>98</v>
      </c>
      <c r="AT916" t="s">
        <v>108</v>
      </c>
      <c r="AU916" t="s">
        <v>127</v>
      </c>
      <c r="AV916" t="s">
        <v>299</v>
      </c>
      <c r="AX916" t="s">
        <v>112</v>
      </c>
      <c r="AZ916" t="s">
        <v>98</v>
      </c>
      <c r="BB916" t="s">
        <v>152</v>
      </c>
      <c r="BG916" t="s">
        <v>102</v>
      </c>
      <c r="BH916" t="s">
        <v>123</v>
      </c>
      <c r="BI916" t="s">
        <v>296</v>
      </c>
      <c r="BJ916" t="s">
        <v>108</v>
      </c>
      <c r="BK916" t="s">
        <v>127</v>
      </c>
      <c r="BL916" t="s">
        <v>299</v>
      </c>
      <c r="BR916" t="s">
        <v>102</v>
      </c>
      <c r="BZ916" t="s">
        <v>1752</v>
      </c>
      <c r="CA916">
        <v>0</v>
      </c>
      <c r="CH916" s="1">
        <v>43026.472534722197</v>
      </c>
      <c r="CS916">
        <v>1</v>
      </c>
    </row>
    <row r="917" spans="1:97">
      <c r="A917">
        <v>917</v>
      </c>
      <c r="B917" t="s">
        <v>5479</v>
      </c>
      <c r="D917" t="s">
        <v>7643</v>
      </c>
      <c r="E917" t="s">
        <v>6830</v>
      </c>
      <c r="G917" t="s">
        <v>105</v>
      </c>
      <c r="H917">
        <v>20031029</v>
      </c>
      <c r="L917" t="s">
        <v>836</v>
      </c>
      <c r="M917" t="s">
        <v>122</v>
      </c>
      <c r="T917" t="s">
        <v>5480</v>
      </c>
      <c r="X917" t="s">
        <v>102</v>
      </c>
      <c r="Y917" t="s">
        <v>136</v>
      </c>
      <c r="Z917" t="s">
        <v>838</v>
      </c>
      <c r="AA917" t="s">
        <v>190</v>
      </c>
      <c r="AC917" t="s">
        <v>98</v>
      </c>
      <c r="AE917" t="s">
        <v>98</v>
      </c>
      <c r="AH917" s="1">
        <v>42947.678761574098</v>
      </c>
      <c r="AI917" s="1">
        <v>43493.410543981503</v>
      </c>
      <c r="AK917" t="s">
        <v>150</v>
      </c>
      <c r="AL917" t="s">
        <v>5481</v>
      </c>
      <c r="AM917" t="s">
        <v>5482</v>
      </c>
      <c r="AN917" t="s">
        <v>105</v>
      </c>
      <c r="AR917" t="s">
        <v>105</v>
      </c>
      <c r="AT917" t="s">
        <v>108</v>
      </c>
      <c r="AU917" t="s">
        <v>141</v>
      </c>
      <c r="AV917" t="s">
        <v>842</v>
      </c>
      <c r="AX917" t="s">
        <v>129</v>
      </c>
      <c r="AZ917" t="s">
        <v>98</v>
      </c>
      <c r="BB917" t="s">
        <v>152</v>
      </c>
      <c r="BG917" t="s">
        <v>102</v>
      </c>
      <c r="BH917" t="s">
        <v>136</v>
      </c>
      <c r="BI917" t="s">
        <v>838</v>
      </c>
      <c r="BJ917" t="s">
        <v>108</v>
      </c>
      <c r="BK917" t="s">
        <v>141</v>
      </c>
      <c r="BL917" t="s">
        <v>842</v>
      </c>
      <c r="BM917" t="s">
        <v>5483</v>
      </c>
      <c r="BP917" t="s">
        <v>171</v>
      </c>
      <c r="BQ917" t="s">
        <v>5483</v>
      </c>
      <c r="BY917" t="s">
        <v>5478</v>
      </c>
      <c r="BZ917" t="s">
        <v>5484</v>
      </c>
      <c r="CA917">
        <v>0</v>
      </c>
      <c r="CH917" s="1">
        <v>43493.410543981503</v>
      </c>
      <c r="CS917">
        <v>1</v>
      </c>
    </row>
    <row r="918" spans="1:97">
      <c r="A918">
        <v>918</v>
      </c>
      <c r="B918" t="s">
        <v>4253</v>
      </c>
      <c r="D918" t="s">
        <v>7643</v>
      </c>
      <c r="E918" t="s">
        <v>6831</v>
      </c>
      <c r="G918" t="s">
        <v>98</v>
      </c>
      <c r="H918">
        <v>19460222</v>
      </c>
      <c r="L918" t="s">
        <v>4254</v>
      </c>
      <c r="M918" t="s">
        <v>100</v>
      </c>
      <c r="N918" t="s">
        <v>5486</v>
      </c>
      <c r="T918" t="s">
        <v>5487</v>
      </c>
      <c r="X918" t="s">
        <v>102</v>
      </c>
      <c r="Y918" t="s">
        <v>123</v>
      </c>
      <c r="Z918" t="s">
        <v>148</v>
      </c>
      <c r="AA918" t="s">
        <v>1083</v>
      </c>
      <c r="AC918" t="s">
        <v>98</v>
      </c>
      <c r="AE918" t="s">
        <v>98</v>
      </c>
      <c r="AH918" s="1">
        <v>42947.678761574098</v>
      </c>
      <c r="AI918" s="1">
        <v>43181.475543981498</v>
      </c>
      <c r="AK918" t="s">
        <v>150</v>
      </c>
      <c r="AL918" t="s">
        <v>5488</v>
      </c>
      <c r="AN918" t="s">
        <v>105</v>
      </c>
      <c r="AR918" t="s">
        <v>105</v>
      </c>
      <c r="AT918" t="s">
        <v>108</v>
      </c>
      <c r="AU918" t="s">
        <v>127</v>
      </c>
      <c r="AV918" t="s">
        <v>151</v>
      </c>
      <c r="AX918" t="s">
        <v>112</v>
      </c>
      <c r="AZ918" t="s">
        <v>98</v>
      </c>
      <c r="BB918" t="s">
        <v>152</v>
      </c>
      <c r="BG918" t="s">
        <v>102</v>
      </c>
      <c r="BH918" t="s">
        <v>976</v>
      </c>
      <c r="BI918" t="s">
        <v>4258</v>
      </c>
      <c r="BJ918" t="s">
        <v>108</v>
      </c>
      <c r="BK918" t="s">
        <v>978</v>
      </c>
      <c r="BL918" t="s">
        <v>4259</v>
      </c>
      <c r="BM918" t="s">
        <v>5489</v>
      </c>
      <c r="BP918" t="s">
        <v>171</v>
      </c>
      <c r="BQ918" t="s">
        <v>5489</v>
      </c>
      <c r="BY918" t="s">
        <v>5485</v>
      </c>
      <c r="BZ918" t="s">
        <v>5490</v>
      </c>
      <c r="CA918">
        <v>0</v>
      </c>
      <c r="CH918" s="1">
        <v>43181.475543981498</v>
      </c>
      <c r="CS918">
        <v>1</v>
      </c>
    </row>
    <row r="919" spans="1:97">
      <c r="A919">
        <v>919</v>
      </c>
      <c r="B919" t="s">
        <v>5492</v>
      </c>
      <c r="D919" t="s">
        <v>7644</v>
      </c>
      <c r="E919" t="s">
        <v>6832</v>
      </c>
      <c r="G919" t="s">
        <v>98</v>
      </c>
      <c r="H919">
        <v>19761008</v>
      </c>
      <c r="L919" t="s">
        <v>162</v>
      </c>
      <c r="M919" t="s">
        <v>100</v>
      </c>
      <c r="N919" t="s">
        <v>5493</v>
      </c>
      <c r="T919" t="s">
        <v>5494</v>
      </c>
      <c r="X919" t="s">
        <v>102</v>
      </c>
      <c r="Y919" t="s">
        <v>123</v>
      </c>
      <c r="Z919" t="s">
        <v>148</v>
      </c>
      <c r="AA919" t="s">
        <v>411</v>
      </c>
      <c r="AC919" t="s">
        <v>98</v>
      </c>
      <c r="AE919" t="s">
        <v>98</v>
      </c>
      <c r="AH919" s="1">
        <v>42947.678761574098</v>
      </c>
      <c r="AI919" s="1">
        <v>42987.750057870398</v>
      </c>
      <c r="AK919" t="s">
        <v>150</v>
      </c>
      <c r="AL919" t="s">
        <v>5495</v>
      </c>
      <c r="AM919" t="s">
        <v>5496</v>
      </c>
      <c r="AN919" t="s">
        <v>105</v>
      </c>
      <c r="AR919" t="s">
        <v>105</v>
      </c>
      <c r="AT919" t="s">
        <v>108</v>
      </c>
      <c r="AU919" t="s">
        <v>127</v>
      </c>
      <c r="AV919" t="s">
        <v>151</v>
      </c>
      <c r="AX919" t="s">
        <v>112</v>
      </c>
      <c r="AZ919" t="s">
        <v>98</v>
      </c>
      <c r="BB919" t="s">
        <v>152</v>
      </c>
      <c r="BG919" t="s">
        <v>102</v>
      </c>
      <c r="BH919" t="s">
        <v>976</v>
      </c>
      <c r="BI919" t="s">
        <v>4258</v>
      </c>
      <c r="BJ919" t="s">
        <v>108</v>
      </c>
      <c r="BL919" t="s">
        <v>4259</v>
      </c>
      <c r="BM919" t="s">
        <v>5497</v>
      </c>
      <c r="BP919" t="s">
        <v>171</v>
      </c>
      <c r="BQ919" t="s">
        <v>5497</v>
      </c>
      <c r="BY919" t="s">
        <v>5491</v>
      </c>
      <c r="BZ919" t="s">
        <v>5498</v>
      </c>
      <c r="CA919">
        <v>0</v>
      </c>
      <c r="CH919" s="1">
        <v>42987.750057870398</v>
      </c>
      <c r="CS919">
        <v>1</v>
      </c>
    </row>
    <row r="920" spans="1:97">
      <c r="A920">
        <v>920</v>
      </c>
      <c r="B920" t="s">
        <v>5500</v>
      </c>
      <c r="D920" t="s">
        <v>7644</v>
      </c>
      <c r="E920" t="s">
        <v>6833</v>
      </c>
      <c r="G920" t="s">
        <v>98</v>
      </c>
      <c r="H920">
        <v>19840416</v>
      </c>
      <c r="L920" t="s">
        <v>201</v>
      </c>
      <c r="M920" t="s">
        <v>122</v>
      </c>
      <c r="N920" t="s">
        <v>5501</v>
      </c>
      <c r="T920" t="s">
        <v>5502</v>
      </c>
      <c r="X920" t="s">
        <v>102</v>
      </c>
      <c r="Y920" t="s">
        <v>123</v>
      </c>
      <c r="Z920" t="s">
        <v>296</v>
      </c>
      <c r="AA920" t="s">
        <v>308</v>
      </c>
      <c r="AC920" t="s">
        <v>98</v>
      </c>
      <c r="AE920" t="s">
        <v>98</v>
      </c>
      <c r="AH920" s="1">
        <v>42947.678761574098</v>
      </c>
      <c r="AI920" s="1">
        <v>42947.678761574098</v>
      </c>
      <c r="AK920" t="s">
        <v>150</v>
      </c>
      <c r="AL920" t="s">
        <v>5503</v>
      </c>
      <c r="AM920" t="s">
        <v>5504</v>
      </c>
      <c r="AN920" t="s">
        <v>105</v>
      </c>
      <c r="AR920" t="s">
        <v>105</v>
      </c>
      <c r="AT920" t="s">
        <v>108</v>
      </c>
      <c r="AU920" t="s">
        <v>127</v>
      </c>
      <c r="AV920" t="s">
        <v>299</v>
      </c>
      <c r="AX920" t="s">
        <v>129</v>
      </c>
      <c r="AZ920" t="s">
        <v>98</v>
      </c>
      <c r="BB920" t="s">
        <v>152</v>
      </c>
      <c r="BG920" t="s">
        <v>102</v>
      </c>
      <c r="BH920" t="s">
        <v>123</v>
      </c>
      <c r="BI920" t="s">
        <v>296</v>
      </c>
      <c r="BJ920" t="s">
        <v>108</v>
      </c>
      <c r="BK920" t="s">
        <v>127</v>
      </c>
      <c r="BL920" t="s">
        <v>299</v>
      </c>
      <c r="BM920" t="s">
        <v>5505</v>
      </c>
      <c r="BP920" t="s">
        <v>171</v>
      </c>
      <c r="BQ920" t="s">
        <v>5505</v>
      </c>
      <c r="BT920" t="s">
        <v>102</v>
      </c>
      <c r="BY920" t="s">
        <v>5499</v>
      </c>
      <c r="BZ920" t="s">
        <v>5506</v>
      </c>
      <c r="CA920">
        <v>0</v>
      </c>
      <c r="CH920" s="1">
        <v>42947.678761574098</v>
      </c>
      <c r="CS920">
        <v>1</v>
      </c>
    </row>
    <row r="921" spans="1:97">
      <c r="A921">
        <v>921</v>
      </c>
      <c r="B921" t="s">
        <v>5509</v>
      </c>
      <c r="D921" t="s">
        <v>7644</v>
      </c>
      <c r="E921" t="s">
        <v>6834</v>
      </c>
      <c r="G921" t="s">
        <v>98</v>
      </c>
      <c r="H921">
        <v>19840814</v>
      </c>
      <c r="L921" t="s">
        <v>3636</v>
      </c>
      <c r="M921" t="s">
        <v>100</v>
      </c>
      <c r="N921" t="s">
        <v>5510</v>
      </c>
      <c r="O921">
        <v>20131102</v>
      </c>
      <c r="P921" t="s">
        <v>1844</v>
      </c>
      <c r="T921" t="s">
        <v>5511</v>
      </c>
      <c r="X921" t="s">
        <v>102</v>
      </c>
      <c r="Y921" t="s">
        <v>123</v>
      </c>
      <c r="Z921" t="s">
        <v>455</v>
      </c>
      <c r="AA921" t="s">
        <v>1108</v>
      </c>
      <c r="AB921" t="s">
        <v>138</v>
      </c>
      <c r="AC921" t="s">
        <v>98</v>
      </c>
      <c r="AE921" t="s">
        <v>98</v>
      </c>
      <c r="AH921" s="1">
        <v>42947.678761574098</v>
      </c>
      <c r="AI921" s="1">
        <v>43290.639120370397</v>
      </c>
      <c r="AK921" t="s">
        <v>150</v>
      </c>
      <c r="AL921" t="s">
        <v>5512</v>
      </c>
      <c r="AM921" t="s">
        <v>5508</v>
      </c>
      <c r="AN921" t="s">
        <v>105</v>
      </c>
      <c r="AR921" t="s">
        <v>105</v>
      </c>
      <c r="AT921" t="s">
        <v>108</v>
      </c>
      <c r="AU921" t="s">
        <v>127</v>
      </c>
      <c r="AV921" t="s">
        <v>456</v>
      </c>
      <c r="AX921" t="s">
        <v>112</v>
      </c>
      <c r="AZ921" t="s">
        <v>98</v>
      </c>
      <c r="BB921" t="s">
        <v>152</v>
      </c>
      <c r="BG921" t="s">
        <v>102</v>
      </c>
      <c r="BH921" t="s">
        <v>123</v>
      </c>
      <c r="BI921" t="s">
        <v>455</v>
      </c>
      <c r="BJ921" t="s">
        <v>108</v>
      </c>
      <c r="BK921" t="s">
        <v>127</v>
      </c>
      <c r="BL921" t="s">
        <v>456</v>
      </c>
      <c r="BM921" t="s">
        <v>5513</v>
      </c>
      <c r="BP921" t="s">
        <v>171</v>
      </c>
      <c r="BQ921" t="s">
        <v>5513</v>
      </c>
      <c r="BT921" t="s">
        <v>102</v>
      </c>
      <c r="BY921" t="s">
        <v>5507</v>
      </c>
      <c r="BZ921" t="s">
        <v>5514</v>
      </c>
      <c r="CA921">
        <v>0</v>
      </c>
      <c r="CH921" s="1">
        <v>43290.639120370397</v>
      </c>
      <c r="CS921">
        <v>1</v>
      </c>
    </row>
    <row r="922" spans="1:97">
      <c r="A922">
        <v>922</v>
      </c>
      <c r="B922" t="s">
        <v>5516</v>
      </c>
      <c r="D922" t="s">
        <v>7644</v>
      </c>
      <c r="E922" t="s">
        <v>5650</v>
      </c>
      <c r="G922" t="s">
        <v>105</v>
      </c>
      <c r="H922">
        <v>20040603</v>
      </c>
      <c r="I922" t="s">
        <v>449</v>
      </c>
      <c r="L922" t="s">
        <v>3636</v>
      </c>
      <c r="M922" t="s">
        <v>100</v>
      </c>
      <c r="T922" t="s">
        <v>449</v>
      </c>
      <c r="X922" t="s">
        <v>102</v>
      </c>
      <c r="Y922" t="s">
        <v>123</v>
      </c>
      <c r="Z922" t="s">
        <v>455</v>
      </c>
      <c r="AB922" t="s">
        <v>138</v>
      </c>
      <c r="AC922" t="s">
        <v>98</v>
      </c>
      <c r="AE922" t="s">
        <v>98</v>
      </c>
      <c r="AH922" s="1">
        <v>43088.9696527778</v>
      </c>
      <c r="AI922" s="1">
        <v>43461.4624652778</v>
      </c>
      <c r="AJ922" t="s">
        <v>5517</v>
      </c>
      <c r="AL922" t="s">
        <v>5518</v>
      </c>
      <c r="AM922" t="s">
        <v>5515</v>
      </c>
      <c r="AR922" t="s">
        <v>98</v>
      </c>
      <c r="AT922" t="s">
        <v>108</v>
      </c>
      <c r="AU922" t="s">
        <v>127</v>
      </c>
      <c r="AV922" t="s">
        <v>456</v>
      </c>
      <c r="AX922" t="s">
        <v>112</v>
      </c>
      <c r="AZ922" t="s">
        <v>98</v>
      </c>
      <c r="BB922" t="s">
        <v>130</v>
      </c>
      <c r="BG922" t="s">
        <v>102</v>
      </c>
      <c r="BH922" t="s">
        <v>123</v>
      </c>
      <c r="BI922" t="s">
        <v>455</v>
      </c>
      <c r="BJ922" t="s">
        <v>108</v>
      </c>
      <c r="BK922" t="s">
        <v>127</v>
      </c>
      <c r="BL922" t="s">
        <v>456</v>
      </c>
      <c r="BR922" t="s">
        <v>102</v>
      </c>
      <c r="BX922">
        <v>1</v>
      </c>
      <c r="BZ922" t="s">
        <v>2278</v>
      </c>
      <c r="CA922">
        <v>0</v>
      </c>
      <c r="CH922" s="1">
        <v>43461.4624652778</v>
      </c>
      <c r="CS922">
        <v>1</v>
      </c>
    </row>
    <row r="923" spans="1:97">
      <c r="A923">
        <v>923</v>
      </c>
      <c r="B923" t="s">
        <v>5520</v>
      </c>
      <c r="D923" t="s">
        <v>7644</v>
      </c>
      <c r="E923" t="s">
        <v>6835</v>
      </c>
      <c r="G923" t="s">
        <v>98</v>
      </c>
      <c r="H923">
        <v>20120604</v>
      </c>
      <c r="L923" t="s">
        <v>162</v>
      </c>
      <c r="M923" t="s">
        <v>122</v>
      </c>
      <c r="T923" t="s">
        <v>5521</v>
      </c>
      <c r="X923" t="s">
        <v>102</v>
      </c>
      <c r="Y923" t="s">
        <v>123</v>
      </c>
      <c r="Z923" t="s">
        <v>336</v>
      </c>
      <c r="AA923" t="s">
        <v>411</v>
      </c>
      <c r="AC923" t="s">
        <v>98</v>
      </c>
      <c r="AE923" t="s">
        <v>98</v>
      </c>
      <c r="AH923" s="1">
        <v>42947.678761574098</v>
      </c>
      <c r="AI923" s="1">
        <v>42989.574525463002</v>
      </c>
      <c r="AK923" t="s">
        <v>150</v>
      </c>
      <c r="AL923" t="s">
        <v>5522</v>
      </c>
      <c r="AM923" t="s">
        <v>5523</v>
      </c>
      <c r="AN923" t="s">
        <v>105</v>
      </c>
      <c r="AR923" t="s">
        <v>105</v>
      </c>
      <c r="AT923" t="s">
        <v>108</v>
      </c>
      <c r="AU923" t="s">
        <v>127</v>
      </c>
      <c r="AV923" t="s">
        <v>339</v>
      </c>
      <c r="AX923" t="s">
        <v>129</v>
      </c>
      <c r="AZ923" t="s">
        <v>98</v>
      </c>
      <c r="BB923" t="s">
        <v>152</v>
      </c>
      <c r="BG923" t="s">
        <v>102</v>
      </c>
      <c r="BH923" t="s">
        <v>123</v>
      </c>
      <c r="BI923" t="s">
        <v>336</v>
      </c>
      <c r="BJ923" t="s">
        <v>108</v>
      </c>
      <c r="BL923" t="s">
        <v>339</v>
      </c>
      <c r="BM923" t="s">
        <v>5524</v>
      </c>
      <c r="BP923" t="s">
        <v>171</v>
      </c>
      <c r="BQ923" t="s">
        <v>5524</v>
      </c>
      <c r="BY923" t="s">
        <v>5519</v>
      </c>
      <c r="BZ923" t="s">
        <v>5525</v>
      </c>
      <c r="CA923">
        <v>0</v>
      </c>
      <c r="CH923" s="1">
        <v>42989.574525463002</v>
      </c>
      <c r="CS923">
        <v>1</v>
      </c>
    </row>
    <row r="924" spans="1:97">
      <c r="A924">
        <v>924</v>
      </c>
      <c r="B924" t="s">
        <v>5527</v>
      </c>
      <c r="D924" t="s">
        <v>7645</v>
      </c>
      <c r="E924" t="s">
        <v>6836</v>
      </c>
      <c r="G924" t="s">
        <v>98</v>
      </c>
      <c r="H924">
        <v>20001127</v>
      </c>
      <c r="L924" t="s">
        <v>201</v>
      </c>
      <c r="M924" t="s">
        <v>122</v>
      </c>
      <c r="N924" t="s">
        <v>5528</v>
      </c>
      <c r="T924" t="s">
        <v>5529</v>
      </c>
      <c r="X924" t="s">
        <v>102</v>
      </c>
      <c r="Y924" t="s">
        <v>123</v>
      </c>
      <c r="Z924" t="s">
        <v>345</v>
      </c>
      <c r="AA924" t="s">
        <v>190</v>
      </c>
      <c r="AC924" t="s">
        <v>98</v>
      </c>
      <c r="AE924" t="s">
        <v>98</v>
      </c>
      <c r="AH924" s="1">
        <v>42947.678761574098</v>
      </c>
      <c r="AI924" s="1">
        <v>42989.641643518502</v>
      </c>
      <c r="AK924" t="s">
        <v>150</v>
      </c>
      <c r="AL924" t="s">
        <v>5530</v>
      </c>
      <c r="AM924" t="s">
        <v>5531</v>
      </c>
      <c r="AN924" t="s">
        <v>105</v>
      </c>
      <c r="AR924" t="s">
        <v>105</v>
      </c>
      <c r="AT924" t="s">
        <v>108</v>
      </c>
      <c r="AU924" t="s">
        <v>127</v>
      </c>
      <c r="AV924" t="s">
        <v>348</v>
      </c>
      <c r="AX924" t="s">
        <v>129</v>
      </c>
      <c r="AZ924" t="s">
        <v>98</v>
      </c>
      <c r="BB924" t="s">
        <v>152</v>
      </c>
      <c r="BG924" t="s">
        <v>102</v>
      </c>
      <c r="BH924" t="s">
        <v>123</v>
      </c>
      <c r="BI924" t="s">
        <v>345</v>
      </c>
      <c r="BJ924" t="s">
        <v>108</v>
      </c>
      <c r="BK924" t="s">
        <v>127</v>
      </c>
      <c r="BL924" t="s">
        <v>348</v>
      </c>
      <c r="BM924" t="s">
        <v>5532</v>
      </c>
      <c r="BP924" t="s">
        <v>171</v>
      </c>
      <c r="BQ924" t="s">
        <v>5532</v>
      </c>
      <c r="BY924" t="s">
        <v>5526</v>
      </c>
      <c r="BZ924" t="s">
        <v>5299</v>
      </c>
      <c r="CA924">
        <v>0</v>
      </c>
      <c r="CH924" s="1">
        <v>42989.641643518502</v>
      </c>
      <c r="CS924">
        <v>1</v>
      </c>
    </row>
    <row r="925" spans="1:97">
      <c r="A925">
        <v>925</v>
      </c>
      <c r="B925" t="s">
        <v>5534</v>
      </c>
      <c r="D925" t="s">
        <v>7645</v>
      </c>
      <c r="E925" t="s">
        <v>6837</v>
      </c>
      <c r="G925" t="s">
        <v>98</v>
      </c>
      <c r="H925">
        <v>19781006</v>
      </c>
      <c r="L925" t="s">
        <v>162</v>
      </c>
      <c r="M925" t="s">
        <v>100</v>
      </c>
      <c r="N925" t="s">
        <v>5535</v>
      </c>
      <c r="T925" t="s">
        <v>5536</v>
      </c>
      <c r="X925" t="s">
        <v>102</v>
      </c>
      <c r="Y925" t="s">
        <v>123</v>
      </c>
      <c r="Z925" t="s">
        <v>336</v>
      </c>
      <c r="AA925" t="s">
        <v>5537</v>
      </c>
      <c r="AC925" t="s">
        <v>98</v>
      </c>
      <c r="AE925" t="s">
        <v>98</v>
      </c>
      <c r="AH925" s="1">
        <v>42947.678761574098</v>
      </c>
      <c r="AI925" s="1">
        <v>42987.761597222197</v>
      </c>
      <c r="AK925" t="s">
        <v>150</v>
      </c>
      <c r="AL925" t="s">
        <v>5538</v>
      </c>
      <c r="AM925" t="s">
        <v>5539</v>
      </c>
      <c r="AN925" t="s">
        <v>105</v>
      </c>
      <c r="AR925" t="s">
        <v>105</v>
      </c>
      <c r="AT925" t="s">
        <v>108</v>
      </c>
      <c r="AU925" t="s">
        <v>127</v>
      </c>
      <c r="AV925" t="s">
        <v>339</v>
      </c>
      <c r="AX925" t="s">
        <v>112</v>
      </c>
      <c r="AZ925" t="s">
        <v>98</v>
      </c>
      <c r="BB925" t="s">
        <v>152</v>
      </c>
      <c r="BG925" t="s">
        <v>102</v>
      </c>
      <c r="BH925" t="s">
        <v>123</v>
      </c>
      <c r="BI925" t="s">
        <v>336</v>
      </c>
      <c r="BJ925" t="s">
        <v>108</v>
      </c>
      <c r="BL925" t="s">
        <v>339</v>
      </c>
      <c r="BM925" t="s">
        <v>5540</v>
      </c>
      <c r="BP925" t="s">
        <v>171</v>
      </c>
      <c r="BQ925" t="s">
        <v>5540</v>
      </c>
      <c r="BY925" t="s">
        <v>5533</v>
      </c>
      <c r="BZ925" t="s">
        <v>5541</v>
      </c>
      <c r="CA925">
        <v>0</v>
      </c>
      <c r="CH925" s="1">
        <v>42987.761597222197</v>
      </c>
      <c r="CS925">
        <v>1</v>
      </c>
    </row>
    <row r="926" spans="1:97">
      <c r="A926">
        <v>926</v>
      </c>
      <c r="B926" t="s">
        <v>5543</v>
      </c>
      <c r="D926" t="s">
        <v>7646</v>
      </c>
      <c r="E926" t="s">
        <v>6838</v>
      </c>
      <c r="G926" t="s">
        <v>98</v>
      </c>
      <c r="H926">
        <v>20120313</v>
      </c>
      <c r="I926" t="s">
        <v>572</v>
      </c>
      <c r="L926" t="s">
        <v>1616</v>
      </c>
      <c r="M926" t="s">
        <v>122</v>
      </c>
      <c r="T926" t="s">
        <v>572</v>
      </c>
      <c r="X926" t="s">
        <v>102</v>
      </c>
      <c r="Y926" t="s">
        <v>123</v>
      </c>
      <c r="Z926" t="s">
        <v>451</v>
      </c>
      <c r="AB926" t="s">
        <v>138</v>
      </c>
      <c r="AC926" t="s">
        <v>98</v>
      </c>
      <c r="AE926" t="s">
        <v>98</v>
      </c>
      <c r="AH926" s="1">
        <v>43036.746516203697</v>
      </c>
      <c r="AI926" s="1">
        <v>43382.8368402778</v>
      </c>
      <c r="AJ926" t="s">
        <v>944</v>
      </c>
      <c r="AK926" t="s">
        <v>150</v>
      </c>
      <c r="AL926" t="s">
        <v>5545</v>
      </c>
      <c r="AM926" t="s">
        <v>5542</v>
      </c>
      <c r="AR926" t="s">
        <v>105</v>
      </c>
      <c r="AT926" t="s">
        <v>108</v>
      </c>
      <c r="AU926" t="s">
        <v>127</v>
      </c>
      <c r="AV926" t="s">
        <v>454</v>
      </c>
      <c r="AX926" t="s">
        <v>129</v>
      </c>
      <c r="AZ926" t="s">
        <v>728</v>
      </c>
      <c r="BB926" t="s">
        <v>152</v>
      </c>
      <c r="BG926" t="s">
        <v>102</v>
      </c>
      <c r="BH926" t="s">
        <v>123</v>
      </c>
      <c r="BI926" t="s">
        <v>451</v>
      </c>
      <c r="BJ926" t="s">
        <v>108</v>
      </c>
      <c r="BK926" t="s">
        <v>127</v>
      </c>
      <c r="BL926" t="s">
        <v>454</v>
      </c>
      <c r="BR926" t="s">
        <v>102</v>
      </c>
      <c r="BZ926" t="s">
        <v>5546</v>
      </c>
      <c r="CA926">
        <v>0</v>
      </c>
      <c r="CH926" s="1">
        <v>43382.8368402778</v>
      </c>
      <c r="CS926">
        <v>1</v>
      </c>
    </row>
    <row r="927" spans="1:97">
      <c r="A927">
        <v>927</v>
      </c>
      <c r="B927" t="s">
        <v>5548</v>
      </c>
      <c r="D927" t="s">
        <v>7647</v>
      </c>
      <c r="E927" t="s">
        <v>6839</v>
      </c>
      <c r="G927" t="s">
        <v>98</v>
      </c>
      <c r="H927">
        <v>20110317</v>
      </c>
      <c r="I927" t="s">
        <v>334</v>
      </c>
      <c r="L927" t="s">
        <v>335</v>
      </c>
      <c r="M927" t="s">
        <v>122</v>
      </c>
      <c r="T927" t="s">
        <v>5549</v>
      </c>
      <c r="X927" t="s">
        <v>102</v>
      </c>
      <c r="Y927" t="s">
        <v>123</v>
      </c>
      <c r="Z927" t="s">
        <v>336</v>
      </c>
      <c r="AA927" t="s">
        <v>411</v>
      </c>
      <c r="AC927" t="s">
        <v>98</v>
      </c>
      <c r="AE927" t="s">
        <v>98</v>
      </c>
      <c r="AH927" s="1">
        <v>42947.678761574098</v>
      </c>
      <c r="AI927" s="1">
        <v>43459.488414351901</v>
      </c>
      <c r="AK927" t="s">
        <v>150</v>
      </c>
      <c r="AL927" t="s">
        <v>5550</v>
      </c>
      <c r="AN927" t="s">
        <v>105</v>
      </c>
      <c r="AR927" t="s">
        <v>105</v>
      </c>
      <c r="AT927" t="s">
        <v>108</v>
      </c>
      <c r="AU927" t="s">
        <v>127</v>
      </c>
      <c r="AV927" t="s">
        <v>339</v>
      </c>
      <c r="AX927" t="s">
        <v>129</v>
      </c>
      <c r="AZ927" t="s">
        <v>98</v>
      </c>
      <c r="BB927" t="s">
        <v>152</v>
      </c>
      <c r="BG927" t="s">
        <v>102</v>
      </c>
      <c r="BH927" t="s">
        <v>123</v>
      </c>
      <c r="BI927" t="s">
        <v>336</v>
      </c>
      <c r="BJ927" t="s">
        <v>108</v>
      </c>
      <c r="BK927" t="s">
        <v>127</v>
      </c>
      <c r="BL927" t="s">
        <v>339</v>
      </c>
      <c r="BM927" t="s">
        <v>5551</v>
      </c>
      <c r="BP927" t="s">
        <v>171</v>
      </c>
      <c r="BQ927" t="s">
        <v>5551</v>
      </c>
      <c r="BY927" t="s">
        <v>5547</v>
      </c>
      <c r="BZ927" t="s">
        <v>5552</v>
      </c>
      <c r="CA927">
        <v>0</v>
      </c>
      <c r="CH927" s="1">
        <v>43459.488414351901</v>
      </c>
      <c r="CS927">
        <v>1</v>
      </c>
    </row>
    <row r="928" spans="1:97">
      <c r="A928">
        <v>928</v>
      </c>
      <c r="B928" t="s">
        <v>5554</v>
      </c>
      <c r="D928" t="s">
        <v>7648</v>
      </c>
      <c r="E928" t="s">
        <v>6827</v>
      </c>
      <c r="G928" t="s">
        <v>105</v>
      </c>
      <c r="H928">
        <v>20030213</v>
      </c>
      <c r="L928" t="s">
        <v>315</v>
      </c>
      <c r="M928" t="s">
        <v>122</v>
      </c>
      <c r="T928" t="s">
        <v>5555</v>
      </c>
      <c r="X928" t="s">
        <v>102</v>
      </c>
      <c r="Y928" t="s">
        <v>123</v>
      </c>
      <c r="Z928" t="s">
        <v>189</v>
      </c>
      <c r="AA928" t="s">
        <v>190</v>
      </c>
      <c r="AC928" t="s">
        <v>98</v>
      </c>
      <c r="AE928" t="s">
        <v>98</v>
      </c>
      <c r="AH928" s="1">
        <v>42947.678761574098</v>
      </c>
      <c r="AI928" s="1">
        <v>42992.361319444397</v>
      </c>
      <c r="AK928" t="s">
        <v>150</v>
      </c>
      <c r="AL928" t="s">
        <v>5556</v>
      </c>
      <c r="AM928" t="s">
        <v>5557</v>
      </c>
      <c r="AN928" t="s">
        <v>105</v>
      </c>
      <c r="AR928" t="s">
        <v>105</v>
      </c>
      <c r="AT928" t="s">
        <v>108</v>
      </c>
      <c r="AU928" t="s">
        <v>127</v>
      </c>
      <c r="AV928" t="s">
        <v>193</v>
      </c>
      <c r="AX928" t="s">
        <v>129</v>
      </c>
      <c r="AZ928" t="s">
        <v>98</v>
      </c>
      <c r="BB928" t="s">
        <v>152</v>
      </c>
      <c r="BG928" t="s">
        <v>102</v>
      </c>
      <c r="BH928" t="s">
        <v>123</v>
      </c>
      <c r="BI928" t="s">
        <v>189</v>
      </c>
      <c r="BJ928" t="s">
        <v>108</v>
      </c>
      <c r="BK928" t="s">
        <v>127</v>
      </c>
      <c r="BL928" t="s">
        <v>193</v>
      </c>
      <c r="BM928" t="s">
        <v>5558</v>
      </c>
      <c r="BP928" t="s">
        <v>171</v>
      </c>
      <c r="BQ928" t="s">
        <v>5558</v>
      </c>
      <c r="BY928" t="s">
        <v>5553</v>
      </c>
      <c r="BZ928" t="s">
        <v>5559</v>
      </c>
      <c r="CA928">
        <v>0</v>
      </c>
      <c r="CH928" s="1">
        <v>42992.361319444397</v>
      </c>
      <c r="CS928">
        <v>1</v>
      </c>
    </row>
    <row r="929" spans="1:97">
      <c r="A929">
        <v>929</v>
      </c>
      <c r="B929" t="s">
        <v>5561</v>
      </c>
      <c r="D929" t="s">
        <v>7649</v>
      </c>
      <c r="E929" t="s">
        <v>6196</v>
      </c>
      <c r="G929" t="s">
        <v>98</v>
      </c>
      <c r="H929">
        <v>20030927</v>
      </c>
      <c r="L929" t="s">
        <v>5562</v>
      </c>
      <c r="M929" t="s">
        <v>122</v>
      </c>
      <c r="T929" t="s">
        <v>5563</v>
      </c>
      <c r="X929" t="s">
        <v>102</v>
      </c>
      <c r="Y929" t="s">
        <v>136</v>
      </c>
      <c r="Z929" t="s">
        <v>1386</v>
      </c>
      <c r="AA929" t="s">
        <v>190</v>
      </c>
      <c r="AC929" t="s">
        <v>98</v>
      </c>
      <c r="AE929" t="s">
        <v>98</v>
      </c>
      <c r="AH929" s="1">
        <v>42947.678761574098</v>
      </c>
      <c r="AI929" s="1">
        <v>42947.678761574098</v>
      </c>
      <c r="AK929" t="s">
        <v>150</v>
      </c>
      <c r="AL929" t="s">
        <v>5564</v>
      </c>
      <c r="AM929" t="s">
        <v>5565</v>
      </c>
      <c r="AN929" t="s">
        <v>105</v>
      </c>
      <c r="AR929" t="s">
        <v>105</v>
      </c>
      <c r="AT929" t="s">
        <v>108</v>
      </c>
      <c r="AU929" t="s">
        <v>141</v>
      </c>
      <c r="AV929" t="s">
        <v>1389</v>
      </c>
      <c r="AX929" t="s">
        <v>129</v>
      </c>
      <c r="AZ929" t="s">
        <v>98</v>
      </c>
      <c r="BB929" t="s">
        <v>152</v>
      </c>
      <c r="BG929" t="s">
        <v>102</v>
      </c>
      <c r="BH929" t="s">
        <v>860</v>
      </c>
      <c r="BI929" t="s">
        <v>5566</v>
      </c>
      <c r="BJ929" t="s">
        <v>108</v>
      </c>
      <c r="BK929" t="s">
        <v>862</v>
      </c>
      <c r="BL929" t="s">
        <v>5567</v>
      </c>
      <c r="BM929" t="s">
        <v>5568</v>
      </c>
      <c r="BP929" t="s">
        <v>171</v>
      </c>
      <c r="BQ929" t="s">
        <v>5568</v>
      </c>
      <c r="BT929" t="s">
        <v>102</v>
      </c>
      <c r="BY929" t="s">
        <v>5560</v>
      </c>
      <c r="BZ929" t="s">
        <v>5569</v>
      </c>
      <c r="CA929">
        <v>0</v>
      </c>
      <c r="CH929" s="1">
        <v>42947.678761574098</v>
      </c>
      <c r="CS929">
        <v>1</v>
      </c>
    </row>
    <row r="930" spans="1:97">
      <c r="A930">
        <v>930</v>
      </c>
      <c r="B930" t="s">
        <v>5571</v>
      </c>
      <c r="D930" t="s">
        <v>7650</v>
      </c>
      <c r="E930" t="s">
        <v>6840</v>
      </c>
      <c r="G930" t="s">
        <v>98</v>
      </c>
      <c r="H930">
        <v>19680110</v>
      </c>
      <c r="I930" t="s">
        <v>518</v>
      </c>
      <c r="L930" t="s">
        <v>518</v>
      </c>
      <c r="M930" t="s">
        <v>100</v>
      </c>
      <c r="N930" t="s">
        <v>5572</v>
      </c>
      <c r="T930" t="s">
        <v>518</v>
      </c>
      <c r="X930" t="s">
        <v>102</v>
      </c>
      <c r="Y930" t="s">
        <v>136</v>
      </c>
      <c r="Z930" t="s">
        <v>137</v>
      </c>
      <c r="AB930" t="s">
        <v>138</v>
      </c>
      <c r="AC930" t="s">
        <v>98</v>
      </c>
      <c r="AE930" t="s">
        <v>105</v>
      </c>
      <c r="AH930" s="1">
        <v>43374.560486111099</v>
      </c>
      <c r="AI930" s="1">
        <v>43374.560486111099</v>
      </c>
      <c r="AJ930" t="s">
        <v>764</v>
      </c>
      <c r="AM930" t="s">
        <v>5570</v>
      </c>
      <c r="AQ930" t="s">
        <v>5573</v>
      </c>
      <c r="AR930" t="s">
        <v>98</v>
      </c>
      <c r="AT930" t="s">
        <v>108</v>
      </c>
      <c r="AU930" t="s">
        <v>141</v>
      </c>
      <c r="AV930" t="s">
        <v>142</v>
      </c>
      <c r="AW930" t="s">
        <v>5574</v>
      </c>
      <c r="AX930" t="s">
        <v>112</v>
      </c>
      <c r="AZ930" t="s">
        <v>98</v>
      </c>
      <c r="BB930" t="s">
        <v>130</v>
      </c>
      <c r="BG930" t="s">
        <v>102</v>
      </c>
      <c r="BH930" t="s">
        <v>136</v>
      </c>
      <c r="BI930" t="s">
        <v>137</v>
      </c>
      <c r="BJ930" t="s">
        <v>108</v>
      </c>
      <c r="BK930" t="s">
        <v>141</v>
      </c>
      <c r="BL930" t="s">
        <v>142</v>
      </c>
      <c r="BR930" t="s">
        <v>102</v>
      </c>
      <c r="BX930">
        <v>0</v>
      </c>
      <c r="BZ930" t="s">
        <v>5575</v>
      </c>
      <c r="CA930">
        <v>0</v>
      </c>
      <c r="CH930" s="1">
        <v>43374.560486111099</v>
      </c>
      <c r="CS930">
        <v>1</v>
      </c>
    </row>
    <row r="931" spans="1:97">
      <c r="A931">
        <v>931</v>
      </c>
      <c r="B931" t="s">
        <v>5577</v>
      </c>
      <c r="D931" t="s">
        <v>7651</v>
      </c>
      <c r="E931" t="s">
        <v>6841</v>
      </c>
      <c r="G931" t="s">
        <v>98</v>
      </c>
      <c r="H931">
        <v>20020407</v>
      </c>
      <c r="L931" t="s">
        <v>853</v>
      </c>
      <c r="M931" t="s">
        <v>122</v>
      </c>
      <c r="T931" t="s">
        <v>5578</v>
      </c>
      <c r="X931" t="s">
        <v>102</v>
      </c>
      <c r="Y931" t="s">
        <v>123</v>
      </c>
      <c r="Z931" t="s">
        <v>148</v>
      </c>
      <c r="AA931" t="s">
        <v>190</v>
      </c>
      <c r="AC931" t="s">
        <v>98</v>
      </c>
      <c r="AE931" t="s">
        <v>98</v>
      </c>
      <c r="AH931" s="1">
        <v>42947.678761574098</v>
      </c>
      <c r="AI931" s="1">
        <v>42991.434247685203</v>
      </c>
      <c r="AK931" t="s">
        <v>150</v>
      </c>
      <c r="AL931" t="s">
        <v>5579</v>
      </c>
      <c r="AM931" t="s">
        <v>5580</v>
      </c>
      <c r="AN931" t="s">
        <v>105</v>
      </c>
      <c r="AR931" t="s">
        <v>105</v>
      </c>
      <c r="AT931" t="s">
        <v>108</v>
      </c>
      <c r="AU931" t="s">
        <v>127</v>
      </c>
      <c r="AV931" t="s">
        <v>151</v>
      </c>
      <c r="AX931" t="s">
        <v>129</v>
      </c>
      <c r="AZ931" t="s">
        <v>98</v>
      </c>
      <c r="BB931" t="s">
        <v>152</v>
      </c>
      <c r="BG931" t="s">
        <v>102</v>
      </c>
      <c r="BH931" t="s">
        <v>860</v>
      </c>
      <c r="BI931" t="s">
        <v>1049</v>
      </c>
      <c r="BJ931" t="s">
        <v>108</v>
      </c>
      <c r="BK931" t="s">
        <v>862</v>
      </c>
      <c r="BL931" t="s">
        <v>5581</v>
      </c>
      <c r="BM931" t="s">
        <v>5582</v>
      </c>
      <c r="BP931" t="s">
        <v>171</v>
      </c>
      <c r="BQ931" t="s">
        <v>5582</v>
      </c>
      <c r="BY931" t="s">
        <v>5576</v>
      </c>
      <c r="BZ931" t="s">
        <v>5583</v>
      </c>
      <c r="CA931">
        <v>0</v>
      </c>
      <c r="CH931" s="1">
        <v>42991.434247685203</v>
      </c>
      <c r="CS931">
        <v>1</v>
      </c>
    </row>
    <row r="932" spans="1:97">
      <c r="A932">
        <v>932</v>
      </c>
      <c r="B932" t="s">
        <v>5585</v>
      </c>
      <c r="D932" t="s">
        <v>7652</v>
      </c>
      <c r="E932" t="s">
        <v>6842</v>
      </c>
      <c r="G932" t="s">
        <v>105</v>
      </c>
      <c r="H932">
        <v>20101208</v>
      </c>
      <c r="L932" t="s">
        <v>853</v>
      </c>
      <c r="M932" t="s">
        <v>122</v>
      </c>
      <c r="T932" t="s">
        <v>5586</v>
      </c>
      <c r="X932" t="s">
        <v>102</v>
      </c>
      <c r="Y932" t="s">
        <v>123</v>
      </c>
      <c r="Z932" t="s">
        <v>224</v>
      </c>
      <c r="AA932" t="s">
        <v>323</v>
      </c>
      <c r="AC932" t="s">
        <v>98</v>
      </c>
      <c r="AE932" t="s">
        <v>98</v>
      </c>
      <c r="AH932" s="1">
        <v>42947.678761574098</v>
      </c>
      <c r="AI932" s="1">
        <v>42992.356504629599</v>
      </c>
      <c r="AK932" t="s">
        <v>150</v>
      </c>
      <c r="AL932" t="s">
        <v>5587</v>
      </c>
      <c r="AM932" t="s">
        <v>5588</v>
      </c>
      <c r="AN932" t="s">
        <v>105</v>
      </c>
      <c r="AR932" t="s">
        <v>105</v>
      </c>
      <c r="AT932" t="s">
        <v>108</v>
      </c>
      <c r="AU932" t="s">
        <v>127</v>
      </c>
      <c r="AV932" t="s">
        <v>228</v>
      </c>
      <c r="AX932" t="s">
        <v>129</v>
      </c>
      <c r="AZ932" t="s">
        <v>98</v>
      </c>
      <c r="BB932" t="s">
        <v>152</v>
      </c>
      <c r="BG932" t="s">
        <v>102</v>
      </c>
      <c r="BH932" t="s">
        <v>860</v>
      </c>
      <c r="BI932" t="s">
        <v>930</v>
      </c>
      <c r="BJ932" t="s">
        <v>108</v>
      </c>
      <c r="BK932" t="s">
        <v>862</v>
      </c>
      <c r="BL932" t="s">
        <v>931</v>
      </c>
      <c r="BM932" t="s">
        <v>5589</v>
      </c>
      <c r="BP932" t="s">
        <v>171</v>
      </c>
      <c r="BQ932" t="s">
        <v>5589</v>
      </c>
      <c r="BY932" t="s">
        <v>5584</v>
      </c>
      <c r="BZ932" t="s">
        <v>5590</v>
      </c>
      <c r="CA932">
        <v>0</v>
      </c>
      <c r="CH932" s="1">
        <v>42992.356504629599</v>
      </c>
      <c r="CS932">
        <v>1</v>
      </c>
    </row>
    <row r="933" spans="1:97">
      <c r="A933">
        <v>933</v>
      </c>
      <c r="B933" t="s">
        <v>5592</v>
      </c>
      <c r="D933" t="s">
        <v>7651</v>
      </c>
      <c r="E933" t="s">
        <v>6843</v>
      </c>
      <c r="G933" t="s">
        <v>98</v>
      </c>
      <c r="H933">
        <v>19830720</v>
      </c>
      <c r="L933" t="s">
        <v>162</v>
      </c>
      <c r="M933" t="s">
        <v>276</v>
      </c>
      <c r="N933" t="s">
        <v>5593</v>
      </c>
      <c r="T933" t="s">
        <v>5594</v>
      </c>
      <c r="X933" t="s">
        <v>102</v>
      </c>
      <c r="Y933" t="s">
        <v>123</v>
      </c>
      <c r="Z933" t="s">
        <v>856</v>
      </c>
      <c r="AA933" t="s">
        <v>1174</v>
      </c>
      <c r="AC933" t="s">
        <v>98</v>
      </c>
      <c r="AE933" t="s">
        <v>105</v>
      </c>
      <c r="AH933" s="1">
        <v>42947.678761574098</v>
      </c>
      <c r="AI933" s="1">
        <v>43496.626967592601</v>
      </c>
      <c r="AK933" t="s">
        <v>150</v>
      </c>
      <c r="AN933" t="s">
        <v>105</v>
      </c>
      <c r="AR933" t="s">
        <v>105</v>
      </c>
      <c r="AT933" t="s">
        <v>108</v>
      </c>
      <c r="AU933" t="s">
        <v>127</v>
      </c>
      <c r="AV933" t="s">
        <v>859</v>
      </c>
      <c r="AX933" t="s">
        <v>280</v>
      </c>
      <c r="AZ933" t="s">
        <v>98</v>
      </c>
      <c r="BB933" t="s">
        <v>152</v>
      </c>
      <c r="BG933" t="s">
        <v>102</v>
      </c>
      <c r="BH933" t="s">
        <v>123</v>
      </c>
      <c r="BI933" t="s">
        <v>856</v>
      </c>
      <c r="BJ933" t="s">
        <v>108</v>
      </c>
      <c r="BL933" t="s">
        <v>859</v>
      </c>
      <c r="BM933" t="s">
        <v>5595</v>
      </c>
      <c r="BP933" t="s">
        <v>171</v>
      </c>
      <c r="BQ933" t="s">
        <v>5595</v>
      </c>
      <c r="BY933" t="s">
        <v>5591</v>
      </c>
      <c r="BZ933" t="s">
        <v>5596</v>
      </c>
      <c r="CA933">
        <v>0</v>
      </c>
      <c r="CH933" s="1">
        <v>43496.626967592601</v>
      </c>
      <c r="CS933">
        <v>1</v>
      </c>
    </row>
    <row r="934" spans="1:97">
      <c r="A934">
        <v>934</v>
      </c>
      <c r="B934" t="s">
        <v>5598</v>
      </c>
      <c r="D934" t="s">
        <v>7653</v>
      </c>
      <c r="E934" t="s">
        <v>6844</v>
      </c>
      <c r="G934" t="s">
        <v>105</v>
      </c>
      <c r="H934">
        <v>19961026</v>
      </c>
      <c r="L934" t="s">
        <v>408</v>
      </c>
      <c r="M934" t="s">
        <v>122</v>
      </c>
      <c r="N934" t="s">
        <v>5599</v>
      </c>
      <c r="X934" t="s">
        <v>102</v>
      </c>
      <c r="Y934" t="s">
        <v>136</v>
      </c>
      <c r="Z934" t="s">
        <v>684</v>
      </c>
      <c r="AA934" t="s">
        <v>839</v>
      </c>
      <c r="AC934" t="s">
        <v>98</v>
      </c>
      <c r="AE934" t="s">
        <v>98</v>
      </c>
      <c r="AH934" s="1">
        <v>42947.678761574098</v>
      </c>
      <c r="AI934" s="1">
        <v>43087.394976851901</v>
      </c>
      <c r="AK934" t="s">
        <v>150</v>
      </c>
      <c r="AL934" t="s">
        <v>5600</v>
      </c>
      <c r="AM934" t="s">
        <v>5601</v>
      </c>
      <c r="AN934" t="s">
        <v>105</v>
      </c>
      <c r="AR934" t="s">
        <v>105</v>
      </c>
      <c r="AT934" t="s">
        <v>108</v>
      </c>
      <c r="AU934" t="s">
        <v>141</v>
      </c>
      <c r="AV934" t="s">
        <v>686</v>
      </c>
      <c r="AX934" t="s">
        <v>129</v>
      </c>
      <c r="AZ934" t="s">
        <v>98</v>
      </c>
      <c r="BB934" t="s">
        <v>152</v>
      </c>
      <c r="BG934" t="s">
        <v>102</v>
      </c>
      <c r="BH934" t="s">
        <v>136</v>
      </c>
      <c r="BI934" t="s">
        <v>684</v>
      </c>
      <c r="BJ934" t="s">
        <v>108</v>
      </c>
      <c r="BK934" t="s">
        <v>141</v>
      </c>
      <c r="BL934" t="s">
        <v>686</v>
      </c>
      <c r="BM934" t="s">
        <v>5602</v>
      </c>
      <c r="BP934" t="s">
        <v>171</v>
      </c>
      <c r="BQ934" t="s">
        <v>5602</v>
      </c>
      <c r="BY934" t="s">
        <v>5597</v>
      </c>
      <c r="BZ934" t="s">
        <v>5603</v>
      </c>
      <c r="CA934">
        <v>0</v>
      </c>
      <c r="CH934" s="1">
        <v>43087.394976851901</v>
      </c>
      <c r="CS934">
        <v>1</v>
      </c>
    </row>
    <row r="935" spans="1:97">
      <c r="A935">
        <v>935</v>
      </c>
      <c r="B935" t="s">
        <v>4915</v>
      </c>
      <c r="D935" t="s">
        <v>7654</v>
      </c>
      <c r="E935" t="s">
        <v>6845</v>
      </c>
      <c r="G935" t="s">
        <v>105</v>
      </c>
      <c r="H935">
        <v>20120525</v>
      </c>
      <c r="I935" t="s">
        <v>334</v>
      </c>
      <c r="L935" t="s">
        <v>335</v>
      </c>
      <c r="M935" t="s">
        <v>122</v>
      </c>
      <c r="T935" t="s">
        <v>334</v>
      </c>
      <c r="X935" t="s">
        <v>102</v>
      </c>
      <c r="Y935" t="s">
        <v>123</v>
      </c>
      <c r="Z935" t="s">
        <v>336</v>
      </c>
      <c r="AB935" t="s">
        <v>138</v>
      </c>
      <c r="AC935" t="s">
        <v>98</v>
      </c>
      <c r="AE935" t="s">
        <v>98</v>
      </c>
      <c r="AH935" s="1">
        <v>43375.475520833301</v>
      </c>
      <c r="AI935" s="1">
        <v>43375.5851273148</v>
      </c>
      <c r="AJ935" t="s">
        <v>4916</v>
      </c>
      <c r="AM935" t="s">
        <v>5604</v>
      </c>
      <c r="AR935" t="s">
        <v>105</v>
      </c>
      <c r="AT935" t="s">
        <v>108</v>
      </c>
      <c r="AU935" t="s">
        <v>127</v>
      </c>
      <c r="AV935" t="s">
        <v>339</v>
      </c>
      <c r="AX935" t="s">
        <v>129</v>
      </c>
      <c r="AZ935" t="s">
        <v>98</v>
      </c>
      <c r="BB935" t="s">
        <v>130</v>
      </c>
      <c r="BG935" t="s">
        <v>102</v>
      </c>
      <c r="BH935" t="s">
        <v>123</v>
      </c>
      <c r="BI935" t="s">
        <v>336</v>
      </c>
      <c r="BJ935" t="s">
        <v>108</v>
      </c>
      <c r="BK935" t="s">
        <v>127</v>
      </c>
      <c r="BL935" t="s">
        <v>339</v>
      </c>
      <c r="BR935" t="s">
        <v>102</v>
      </c>
      <c r="BX935">
        <v>1</v>
      </c>
      <c r="BZ935" t="s">
        <v>5606</v>
      </c>
      <c r="CA935">
        <v>0</v>
      </c>
      <c r="CH935" s="1">
        <v>43375.5851273148</v>
      </c>
      <c r="CS935">
        <v>1</v>
      </c>
    </row>
    <row r="936" spans="1:97">
      <c r="A936">
        <v>936</v>
      </c>
      <c r="B936" t="s">
        <v>5608</v>
      </c>
      <c r="D936" t="s">
        <v>7655</v>
      </c>
      <c r="E936" t="s">
        <v>6846</v>
      </c>
      <c r="G936" t="s">
        <v>98</v>
      </c>
      <c r="H936">
        <v>19830712</v>
      </c>
      <c r="I936" t="s">
        <v>2523</v>
      </c>
      <c r="L936" t="s">
        <v>2523</v>
      </c>
      <c r="M936" t="s">
        <v>100</v>
      </c>
      <c r="T936" t="s">
        <v>2524</v>
      </c>
      <c r="X936" t="s">
        <v>102</v>
      </c>
      <c r="Y936" t="s">
        <v>123</v>
      </c>
      <c r="Z936" t="s">
        <v>856</v>
      </c>
      <c r="AB936" t="s">
        <v>138</v>
      </c>
      <c r="AC936" t="s">
        <v>98</v>
      </c>
      <c r="AE936" t="s">
        <v>98</v>
      </c>
      <c r="AH936" s="1">
        <v>43032.661655092597</v>
      </c>
      <c r="AI936" s="1">
        <v>43032.661655092597</v>
      </c>
      <c r="AJ936" t="s">
        <v>1942</v>
      </c>
      <c r="AK936" t="s">
        <v>150</v>
      </c>
      <c r="AM936" t="s">
        <v>5607</v>
      </c>
      <c r="AR936" t="s">
        <v>98</v>
      </c>
      <c r="AT936" t="s">
        <v>108</v>
      </c>
      <c r="AU936" t="s">
        <v>127</v>
      </c>
      <c r="AV936" t="s">
        <v>859</v>
      </c>
      <c r="AX936" t="s">
        <v>112</v>
      </c>
      <c r="AZ936" t="s">
        <v>98</v>
      </c>
      <c r="BB936" t="s">
        <v>152</v>
      </c>
      <c r="BG936" t="s">
        <v>102</v>
      </c>
      <c r="BH936" t="s">
        <v>123</v>
      </c>
      <c r="BI936" t="s">
        <v>856</v>
      </c>
      <c r="BJ936" t="s">
        <v>108</v>
      </c>
      <c r="BK936" t="s">
        <v>127</v>
      </c>
      <c r="BL936" t="s">
        <v>859</v>
      </c>
      <c r="BR936" t="s">
        <v>102</v>
      </c>
      <c r="BZ936" t="s">
        <v>5609</v>
      </c>
      <c r="CA936">
        <v>0</v>
      </c>
      <c r="CH936" s="1">
        <v>43032.661655092597</v>
      </c>
      <c r="CS936">
        <v>1</v>
      </c>
    </row>
    <row r="937" spans="1:97">
      <c r="A937">
        <v>937</v>
      </c>
      <c r="B937" t="s">
        <v>5611</v>
      </c>
      <c r="D937" t="s">
        <v>7656</v>
      </c>
      <c r="E937" t="s">
        <v>6847</v>
      </c>
      <c r="G937" t="s">
        <v>98</v>
      </c>
      <c r="H937">
        <v>19801001</v>
      </c>
      <c r="I937" t="s">
        <v>147</v>
      </c>
      <c r="L937" t="s">
        <v>147</v>
      </c>
      <c r="M937" t="s">
        <v>100</v>
      </c>
      <c r="T937" t="s">
        <v>147</v>
      </c>
      <c r="X937" t="s">
        <v>102</v>
      </c>
      <c r="Y937" t="s">
        <v>123</v>
      </c>
      <c r="Z937" t="s">
        <v>148</v>
      </c>
      <c r="AB937" t="s">
        <v>138</v>
      </c>
      <c r="AC937" t="s">
        <v>98</v>
      </c>
      <c r="AE937" t="s">
        <v>105</v>
      </c>
      <c r="AH937" s="1">
        <v>43375.475520833301</v>
      </c>
      <c r="AI937" s="1">
        <v>43375.475520833301</v>
      </c>
      <c r="AJ937" t="s">
        <v>4916</v>
      </c>
      <c r="AM937" t="s">
        <v>5610</v>
      </c>
      <c r="AR937" t="s">
        <v>98</v>
      </c>
      <c r="AT937" t="s">
        <v>108</v>
      </c>
      <c r="AU937" t="s">
        <v>127</v>
      </c>
      <c r="AV937" t="s">
        <v>151</v>
      </c>
      <c r="AX937" t="s">
        <v>112</v>
      </c>
      <c r="AZ937" t="s">
        <v>98</v>
      </c>
      <c r="BB937" t="s">
        <v>130</v>
      </c>
      <c r="BG937" t="s">
        <v>102</v>
      </c>
      <c r="BH937" t="s">
        <v>123</v>
      </c>
      <c r="BI937" t="s">
        <v>148</v>
      </c>
      <c r="BJ937" t="s">
        <v>108</v>
      </c>
      <c r="BK937" t="s">
        <v>127</v>
      </c>
      <c r="BL937" t="s">
        <v>151</v>
      </c>
      <c r="BR937" t="s">
        <v>102</v>
      </c>
      <c r="BX937">
        <v>0</v>
      </c>
      <c r="BZ937" t="s">
        <v>5612</v>
      </c>
      <c r="CA937">
        <v>0</v>
      </c>
      <c r="CH937" s="1">
        <v>43375.475520833301</v>
      </c>
      <c r="CS937">
        <v>1</v>
      </c>
    </row>
    <row r="938" spans="1:97">
      <c r="A938">
        <v>938</v>
      </c>
      <c r="B938" t="s">
        <v>5614</v>
      </c>
      <c r="D938" t="s">
        <v>7657</v>
      </c>
      <c r="E938" t="s">
        <v>6848</v>
      </c>
      <c r="G938" t="s">
        <v>105</v>
      </c>
      <c r="H938">
        <v>20020323</v>
      </c>
      <c r="L938" t="s">
        <v>201</v>
      </c>
      <c r="M938" t="s">
        <v>122</v>
      </c>
      <c r="T938" t="s">
        <v>5615</v>
      </c>
      <c r="X938" t="s">
        <v>102</v>
      </c>
      <c r="Y938" t="s">
        <v>123</v>
      </c>
      <c r="Z938" t="s">
        <v>148</v>
      </c>
      <c r="AA938" t="s">
        <v>190</v>
      </c>
      <c r="AC938" t="s">
        <v>98</v>
      </c>
      <c r="AE938" t="s">
        <v>98</v>
      </c>
      <c r="AH938" s="1">
        <v>42947.678761574098</v>
      </c>
      <c r="AI938" s="1">
        <v>42947.678761574098</v>
      </c>
      <c r="AK938" t="s">
        <v>150</v>
      </c>
      <c r="AL938" t="s">
        <v>5616</v>
      </c>
      <c r="AM938" t="s">
        <v>5613</v>
      </c>
      <c r="AN938" t="s">
        <v>105</v>
      </c>
      <c r="AR938" t="s">
        <v>105</v>
      </c>
      <c r="AT938" t="s">
        <v>108</v>
      </c>
      <c r="AU938" t="s">
        <v>127</v>
      </c>
      <c r="AV938" t="s">
        <v>151</v>
      </c>
      <c r="AX938" t="s">
        <v>129</v>
      </c>
      <c r="AZ938" t="s">
        <v>98</v>
      </c>
      <c r="BB938" t="s">
        <v>152</v>
      </c>
      <c r="BG938" t="s">
        <v>102</v>
      </c>
      <c r="BH938" t="s">
        <v>123</v>
      </c>
      <c r="BI938" t="s">
        <v>148</v>
      </c>
      <c r="BJ938" t="s">
        <v>108</v>
      </c>
      <c r="BK938" t="s">
        <v>127</v>
      </c>
      <c r="BL938" t="s">
        <v>151</v>
      </c>
      <c r="BM938" t="s">
        <v>5617</v>
      </c>
      <c r="BP938" t="s">
        <v>171</v>
      </c>
      <c r="BQ938" t="s">
        <v>5617</v>
      </c>
      <c r="BT938" t="s">
        <v>102</v>
      </c>
      <c r="BY938" t="s">
        <v>5613</v>
      </c>
      <c r="BZ938" t="s">
        <v>5618</v>
      </c>
      <c r="CA938">
        <v>0</v>
      </c>
      <c r="CH938" s="1">
        <v>42947.678761574098</v>
      </c>
      <c r="CS938">
        <v>1</v>
      </c>
    </row>
    <row r="939" spans="1:97">
      <c r="A939">
        <v>939</v>
      </c>
      <c r="B939" t="s">
        <v>5620</v>
      </c>
      <c r="D939" t="s">
        <v>7658</v>
      </c>
      <c r="E939" t="s">
        <v>6849</v>
      </c>
      <c r="G939" t="s">
        <v>98</v>
      </c>
      <c r="H939">
        <v>19871220</v>
      </c>
      <c r="L939" t="s">
        <v>162</v>
      </c>
      <c r="M939" t="s">
        <v>100</v>
      </c>
      <c r="N939" t="s">
        <v>5621</v>
      </c>
      <c r="T939" t="s">
        <v>5622</v>
      </c>
      <c r="X939" t="s">
        <v>102</v>
      </c>
      <c r="Y939" t="s">
        <v>123</v>
      </c>
      <c r="Z939" t="s">
        <v>165</v>
      </c>
      <c r="AA939" t="s">
        <v>308</v>
      </c>
      <c r="AC939" t="s">
        <v>98</v>
      </c>
      <c r="AE939" t="s">
        <v>98</v>
      </c>
      <c r="AH939" s="1">
        <v>42947.678761574098</v>
      </c>
      <c r="AI939" s="1">
        <v>42987.773506944402</v>
      </c>
      <c r="AK939" t="s">
        <v>150</v>
      </c>
      <c r="AL939" t="s">
        <v>5623</v>
      </c>
      <c r="AM939" t="s">
        <v>5624</v>
      </c>
      <c r="AN939" t="s">
        <v>105</v>
      </c>
      <c r="AR939" t="s">
        <v>105</v>
      </c>
      <c r="AT939" t="s">
        <v>108</v>
      </c>
      <c r="AU939" t="s">
        <v>127</v>
      </c>
      <c r="AV939" t="s">
        <v>169</v>
      </c>
      <c r="AX939" t="s">
        <v>112</v>
      </c>
      <c r="AZ939" t="s">
        <v>98</v>
      </c>
      <c r="BB939" t="s">
        <v>152</v>
      </c>
      <c r="BG939" t="s">
        <v>102</v>
      </c>
      <c r="BH939" t="s">
        <v>123</v>
      </c>
      <c r="BI939" t="s">
        <v>165</v>
      </c>
      <c r="BJ939" t="s">
        <v>108</v>
      </c>
      <c r="BL939" t="s">
        <v>169</v>
      </c>
      <c r="BM939" t="s">
        <v>5625</v>
      </c>
      <c r="BP939" t="s">
        <v>171</v>
      </c>
      <c r="BQ939" t="s">
        <v>5625</v>
      </c>
      <c r="BY939" t="s">
        <v>5619</v>
      </c>
      <c r="BZ939" t="s">
        <v>5626</v>
      </c>
      <c r="CA939">
        <v>0</v>
      </c>
      <c r="CH939" s="1">
        <v>42987.773506944402</v>
      </c>
      <c r="CS939">
        <v>1</v>
      </c>
    </row>
    <row r="940" spans="1:97">
      <c r="A940">
        <v>940</v>
      </c>
      <c r="B940" t="s">
        <v>5628</v>
      </c>
      <c r="D940" t="s">
        <v>7655</v>
      </c>
      <c r="E940" t="s">
        <v>6850</v>
      </c>
      <c r="G940" t="s">
        <v>105</v>
      </c>
      <c r="H940">
        <v>20120523</v>
      </c>
      <c r="L940" t="s">
        <v>201</v>
      </c>
      <c r="M940" t="s">
        <v>294</v>
      </c>
      <c r="T940" t="s">
        <v>5629</v>
      </c>
      <c r="X940" t="s">
        <v>102</v>
      </c>
      <c r="Y940" t="s">
        <v>123</v>
      </c>
      <c r="Z940" t="s">
        <v>345</v>
      </c>
      <c r="AA940" t="s">
        <v>411</v>
      </c>
      <c r="AC940" t="s">
        <v>98</v>
      </c>
      <c r="AE940" t="s">
        <v>98</v>
      </c>
      <c r="AH940" s="1">
        <v>42947.678761574098</v>
      </c>
      <c r="AI940" s="1">
        <v>42989.580335648097</v>
      </c>
      <c r="AK940" t="s">
        <v>150</v>
      </c>
      <c r="AL940" t="s">
        <v>5630</v>
      </c>
      <c r="AM940" t="s">
        <v>5631</v>
      </c>
      <c r="AN940" t="s">
        <v>105</v>
      </c>
      <c r="AR940" t="s">
        <v>105</v>
      </c>
      <c r="AT940" t="s">
        <v>108</v>
      </c>
      <c r="AU940" t="s">
        <v>127</v>
      </c>
      <c r="AV940" t="s">
        <v>348</v>
      </c>
      <c r="AX940" t="s">
        <v>300</v>
      </c>
      <c r="AZ940" t="s">
        <v>98</v>
      </c>
      <c r="BB940" t="s">
        <v>152</v>
      </c>
      <c r="BG940" t="s">
        <v>102</v>
      </c>
      <c r="BH940" t="s">
        <v>123</v>
      </c>
      <c r="BI940" t="s">
        <v>345</v>
      </c>
      <c r="BJ940" t="s">
        <v>108</v>
      </c>
      <c r="BK940" t="s">
        <v>127</v>
      </c>
      <c r="BL940" t="s">
        <v>348</v>
      </c>
      <c r="BM940" t="s">
        <v>5632</v>
      </c>
      <c r="BP940" t="s">
        <v>171</v>
      </c>
      <c r="BQ940" t="s">
        <v>5632</v>
      </c>
      <c r="BY940" t="s">
        <v>5627</v>
      </c>
      <c r="BZ940" t="s">
        <v>5633</v>
      </c>
      <c r="CA940">
        <v>0</v>
      </c>
      <c r="CH940" s="1">
        <v>42989.580335648097</v>
      </c>
      <c r="CS940">
        <v>1</v>
      </c>
    </row>
    <row r="941" spans="1:97">
      <c r="A941">
        <v>941</v>
      </c>
      <c r="B941" t="s">
        <v>5635</v>
      </c>
      <c r="D941" t="s">
        <v>7659</v>
      </c>
      <c r="E941" t="s">
        <v>6851</v>
      </c>
      <c r="G941" t="s">
        <v>98</v>
      </c>
      <c r="H941">
        <v>20120109</v>
      </c>
      <c r="L941" t="s">
        <v>201</v>
      </c>
      <c r="M941" t="s">
        <v>122</v>
      </c>
      <c r="T941" t="s">
        <v>5636</v>
      </c>
      <c r="X941" t="s">
        <v>102</v>
      </c>
      <c r="Y941" t="s">
        <v>123</v>
      </c>
      <c r="Z941" t="s">
        <v>322</v>
      </c>
      <c r="AA941" t="s">
        <v>323</v>
      </c>
      <c r="AC941" t="s">
        <v>98</v>
      </c>
      <c r="AE941" t="s">
        <v>98</v>
      </c>
      <c r="AH941" s="1">
        <v>42947.678761574098</v>
      </c>
      <c r="AI941" s="1">
        <v>42989.576226851903</v>
      </c>
      <c r="AK941" t="s">
        <v>150</v>
      </c>
      <c r="AL941" t="s">
        <v>5637</v>
      </c>
      <c r="AM941" t="s">
        <v>5638</v>
      </c>
      <c r="AN941" t="s">
        <v>105</v>
      </c>
      <c r="AR941" t="s">
        <v>105</v>
      </c>
      <c r="AT941" t="s">
        <v>108</v>
      </c>
      <c r="AU941" t="s">
        <v>127</v>
      </c>
      <c r="AV941" t="s">
        <v>326</v>
      </c>
      <c r="AX941" t="s">
        <v>129</v>
      </c>
      <c r="AZ941" t="s">
        <v>98</v>
      </c>
      <c r="BB941" t="s">
        <v>152</v>
      </c>
      <c r="BG941" t="s">
        <v>102</v>
      </c>
      <c r="BH941" t="s">
        <v>123</v>
      </c>
      <c r="BI941" t="s">
        <v>322</v>
      </c>
      <c r="BJ941" t="s">
        <v>108</v>
      </c>
      <c r="BK941" t="s">
        <v>127</v>
      </c>
      <c r="BL941" t="s">
        <v>326</v>
      </c>
      <c r="BM941" t="s">
        <v>5639</v>
      </c>
      <c r="BP941" t="s">
        <v>171</v>
      </c>
      <c r="BQ941" t="s">
        <v>5639</v>
      </c>
      <c r="BY941" t="s">
        <v>5634</v>
      </c>
      <c r="BZ941" t="s">
        <v>5640</v>
      </c>
      <c r="CA941">
        <v>0</v>
      </c>
      <c r="CH941" s="1">
        <v>42989.576226851903</v>
      </c>
      <c r="CS941">
        <v>1</v>
      </c>
    </row>
    <row r="942" spans="1:97">
      <c r="A942">
        <v>942</v>
      </c>
      <c r="B942" t="s">
        <v>5642</v>
      </c>
      <c r="D942" t="s">
        <v>7660</v>
      </c>
      <c r="E942" t="s">
        <v>6852</v>
      </c>
      <c r="G942" t="s">
        <v>98</v>
      </c>
      <c r="H942">
        <v>20020317</v>
      </c>
      <c r="L942" t="s">
        <v>162</v>
      </c>
      <c r="M942" t="s">
        <v>122</v>
      </c>
      <c r="X942" t="s">
        <v>102</v>
      </c>
      <c r="Y942" t="s">
        <v>123</v>
      </c>
      <c r="Z942" t="s">
        <v>248</v>
      </c>
      <c r="AA942" t="s">
        <v>190</v>
      </c>
      <c r="AC942" t="s">
        <v>98</v>
      </c>
      <c r="AE942" t="s">
        <v>98</v>
      </c>
      <c r="AH942" s="1">
        <v>42947.678761574098</v>
      </c>
      <c r="AI942" s="1">
        <v>42947.678761574098</v>
      </c>
      <c r="AK942" t="s">
        <v>150</v>
      </c>
      <c r="AL942" t="s">
        <v>5643</v>
      </c>
      <c r="AM942" t="s">
        <v>5644</v>
      </c>
      <c r="AN942" t="s">
        <v>105</v>
      </c>
      <c r="AR942" t="s">
        <v>105</v>
      </c>
      <c r="AT942" t="s">
        <v>108</v>
      </c>
      <c r="AU942" t="s">
        <v>127</v>
      </c>
      <c r="AV942" t="s">
        <v>251</v>
      </c>
      <c r="AX942" t="s">
        <v>129</v>
      </c>
      <c r="AZ942" t="s">
        <v>98</v>
      </c>
      <c r="BB942" t="s">
        <v>152</v>
      </c>
      <c r="BG942" t="s">
        <v>102</v>
      </c>
      <c r="BH942" t="s">
        <v>123</v>
      </c>
      <c r="BI942" t="s">
        <v>248</v>
      </c>
      <c r="BJ942" t="s">
        <v>108</v>
      </c>
      <c r="BL942" t="s">
        <v>251</v>
      </c>
      <c r="BM942" t="s">
        <v>5645</v>
      </c>
      <c r="BP942" t="s">
        <v>171</v>
      </c>
      <c r="BQ942" t="s">
        <v>5645</v>
      </c>
      <c r="BT942" t="s">
        <v>102</v>
      </c>
      <c r="BY942" t="s">
        <v>5641</v>
      </c>
      <c r="BZ942" t="s">
        <v>5646</v>
      </c>
      <c r="CA942">
        <v>0</v>
      </c>
      <c r="CH942" s="1">
        <v>42947.678761574098</v>
      </c>
      <c r="CS942">
        <v>1</v>
      </c>
    </row>
    <row r="943" spans="1:97">
      <c r="A943">
        <v>943</v>
      </c>
      <c r="B943" t="s">
        <v>4249</v>
      </c>
      <c r="D943" t="s">
        <v>7661</v>
      </c>
      <c r="E943" t="s">
        <v>6853</v>
      </c>
      <c r="G943" t="s">
        <v>98</v>
      </c>
      <c r="H943">
        <v>19670715</v>
      </c>
      <c r="I943" t="s">
        <v>223</v>
      </c>
      <c r="L943" t="s">
        <v>223</v>
      </c>
      <c r="M943" t="s">
        <v>100</v>
      </c>
      <c r="N943" t="s">
        <v>4233</v>
      </c>
      <c r="T943" t="s">
        <v>1511</v>
      </c>
      <c r="X943" t="s">
        <v>102</v>
      </c>
      <c r="Y943" t="s">
        <v>123</v>
      </c>
      <c r="Z943" t="s">
        <v>224</v>
      </c>
      <c r="AB943" t="s">
        <v>138</v>
      </c>
      <c r="AC943" t="s">
        <v>98</v>
      </c>
      <c r="AE943" t="s">
        <v>105</v>
      </c>
      <c r="AH943" s="1">
        <v>43089.663715277798</v>
      </c>
      <c r="AI943" s="1">
        <v>43089.663715277798</v>
      </c>
      <c r="AJ943" t="s">
        <v>481</v>
      </c>
      <c r="AM943" t="s">
        <v>5647</v>
      </c>
      <c r="AR943" t="s">
        <v>98</v>
      </c>
      <c r="AT943" t="s">
        <v>108</v>
      </c>
      <c r="AU943" t="s">
        <v>127</v>
      </c>
      <c r="AV943" t="s">
        <v>228</v>
      </c>
      <c r="AX943" t="s">
        <v>112</v>
      </c>
      <c r="AZ943" t="s">
        <v>98</v>
      </c>
      <c r="BB943" t="s">
        <v>130</v>
      </c>
      <c r="BG943" t="s">
        <v>102</v>
      </c>
      <c r="BH943" t="s">
        <v>123</v>
      </c>
      <c r="BI943" t="s">
        <v>224</v>
      </c>
      <c r="BJ943" t="s">
        <v>108</v>
      </c>
      <c r="BK943" t="s">
        <v>127</v>
      </c>
      <c r="BL943" t="s">
        <v>228</v>
      </c>
      <c r="BR943" t="s">
        <v>102</v>
      </c>
      <c r="BX943">
        <v>0</v>
      </c>
      <c r="BZ943" t="s">
        <v>5648</v>
      </c>
      <c r="CA943">
        <v>0</v>
      </c>
      <c r="CH943" s="1">
        <v>43089.663715277798</v>
      </c>
      <c r="CS943">
        <v>1</v>
      </c>
    </row>
    <row r="944" spans="1:97">
      <c r="A944">
        <v>944</v>
      </c>
      <c r="B944" t="s">
        <v>4232</v>
      </c>
      <c r="D944" t="s">
        <v>7662</v>
      </c>
      <c r="E944" t="s">
        <v>6854</v>
      </c>
      <c r="G944" t="s">
        <v>105</v>
      </c>
      <c r="H944">
        <v>19921224</v>
      </c>
      <c r="I944" t="s">
        <v>223</v>
      </c>
      <c r="L944" t="s">
        <v>223</v>
      </c>
      <c r="M944" t="s">
        <v>122</v>
      </c>
      <c r="N944" t="s">
        <v>5651</v>
      </c>
      <c r="T944" t="s">
        <v>1511</v>
      </c>
      <c r="X944" t="s">
        <v>102</v>
      </c>
      <c r="Y944" t="s">
        <v>123</v>
      </c>
      <c r="Z944" t="s">
        <v>224</v>
      </c>
      <c r="AB944" t="s">
        <v>138</v>
      </c>
      <c r="AC944" t="s">
        <v>98</v>
      </c>
      <c r="AE944" t="s">
        <v>105</v>
      </c>
      <c r="AH944" s="1">
        <v>43089.663715277798</v>
      </c>
      <c r="AI944" s="1">
        <v>43089.663715277798</v>
      </c>
      <c r="AJ944" t="s">
        <v>481</v>
      </c>
      <c r="AK944" t="s">
        <v>279</v>
      </c>
      <c r="AM944" t="s">
        <v>5649</v>
      </c>
      <c r="AR944" t="s">
        <v>105</v>
      </c>
      <c r="AT944" t="s">
        <v>108</v>
      </c>
      <c r="AU944" t="s">
        <v>127</v>
      </c>
      <c r="AV944" t="s">
        <v>228</v>
      </c>
      <c r="AX944" t="s">
        <v>129</v>
      </c>
      <c r="AZ944" t="s">
        <v>98</v>
      </c>
      <c r="BB944" t="s">
        <v>152</v>
      </c>
      <c r="BG944" t="s">
        <v>102</v>
      </c>
      <c r="BH944" t="s">
        <v>123</v>
      </c>
      <c r="BI944" t="s">
        <v>224</v>
      </c>
      <c r="BJ944" t="s">
        <v>108</v>
      </c>
      <c r="BK944" t="s">
        <v>127</v>
      </c>
      <c r="BL944" t="s">
        <v>228</v>
      </c>
      <c r="BR944" t="s">
        <v>102</v>
      </c>
      <c r="BX944">
        <v>0</v>
      </c>
      <c r="BZ944" t="s">
        <v>5652</v>
      </c>
      <c r="CA944">
        <v>0</v>
      </c>
      <c r="CH944" s="1">
        <v>43089.663715277798</v>
      </c>
      <c r="CS944">
        <v>1</v>
      </c>
    </row>
    <row r="945" spans="1:97">
      <c r="A945">
        <v>945</v>
      </c>
      <c r="B945" t="s">
        <v>5654</v>
      </c>
      <c r="D945" t="s">
        <v>7663</v>
      </c>
      <c r="E945" t="s">
        <v>6855</v>
      </c>
      <c r="G945" t="s">
        <v>105</v>
      </c>
      <c r="H945">
        <v>19931120</v>
      </c>
      <c r="I945" t="s">
        <v>790</v>
      </c>
      <c r="L945" t="s">
        <v>791</v>
      </c>
      <c r="M945" t="s">
        <v>245</v>
      </c>
      <c r="N945" t="s">
        <v>5655</v>
      </c>
      <c r="T945" t="s">
        <v>790</v>
      </c>
      <c r="W945" t="s">
        <v>5656</v>
      </c>
      <c r="X945" t="s">
        <v>102</v>
      </c>
      <c r="Y945" t="s">
        <v>123</v>
      </c>
      <c r="Z945" t="s">
        <v>322</v>
      </c>
      <c r="AB945" t="s">
        <v>138</v>
      </c>
      <c r="AC945" t="s">
        <v>98</v>
      </c>
      <c r="AE945" t="s">
        <v>98</v>
      </c>
      <c r="AH945" s="1">
        <v>43090.0210532407</v>
      </c>
      <c r="AI945" s="1">
        <v>43090.023784722202</v>
      </c>
      <c r="AJ945" t="s">
        <v>4478</v>
      </c>
      <c r="AL945" t="s">
        <v>5657</v>
      </c>
      <c r="AM945" t="s">
        <v>5653</v>
      </c>
      <c r="AR945" t="s">
        <v>105</v>
      </c>
      <c r="AT945" t="s">
        <v>108</v>
      </c>
      <c r="AU945" t="s">
        <v>127</v>
      </c>
      <c r="AV945" t="s">
        <v>326</v>
      </c>
      <c r="AX945" t="s">
        <v>252</v>
      </c>
      <c r="AZ945" t="s">
        <v>98</v>
      </c>
      <c r="BB945" t="s">
        <v>130</v>
      </c>
      <c r="BG945" t="s">
        <v>102</v>
      </c>
      <c r="BH945" t="s">
        <v>123</v>
      </c>
      <c r="BI945" t="s">
        <v>322</v>
      </c>
      <c r="BJ945" t="s">
        <v>108</v>
      </c>
      <c r="BK945" t="s">
        <v>127</v>
      </c>
      <c r="BL945" t="s">
        <v>326</v>
      </c>
      <c r="BR945" t="s">
        <v>4480</v>
      </c>
      <c r="BX945">
        <v>1</v>
      </c>
      <c r="BZ945" t="s">
        <v>5658</v>
      </c>
      <c r="CA945">
        <v>0</v>
      </c>
      <c r="CH945" s="1">
        <v>43090.023784722202</v>
      </c>
      <c r="CS945">
        <v>1</v>
      </c>
    </row>
    <row r="946" spans="1:97">
      <c r="A946">
        <v>946</v>
      </c>
      <c r="B946" t="s">
        <v>5660</v>
      </c>
      <c r="D946" t="s">
        <v>7664</v>
      </c>
      <c r="E946" t="s">
        <v>6856</v>
      </c>
      <c r="G946" t="s">
        <v>105</v>
      </c>
      <c r="H946">
        <v>19931014</v>
      </c>
      <c r="L946" t="s">
        <v>3668</v>
      </c>
      <c r="M946" t="s">
        <v>122</v>
      </c>
      <c r="N946" t="s">
        <v>5661</v>
      </c>
      <c r="T946" t="s">
        <v>699</v>
      </c>
      <c r="X946" t="s">
        <v>102</v>
      </c>
      <c r="Y946" t="s">
        <v>136</v>
      </c>
      <c r="Z946" t="s">
        <v>700</v>
      </c>
      <c r="AA946" t="s">
        <v>1046</v>
      </c>
      <c r="AB946" t="s">
        <v>138</v>
      </c>
      <c r="AC946" t="s">
        <v>98</v>
      </c>
      <c r="AE946" t="s">
        <v>98</v>
      </c>
      <c r="AH946" s="1">
        <v>42947.678761574098</v>
      </c>
      <c r="AI946" s="1">
        <v>43067.715833333299</v>
      </c>
      <c r="AJ946" t="s">
        <v>5662</v>
      </c>
      <c r="AL946" t="s">
        <v>5663</v>
      </c>
      <c r="AM946" t="s">
        <v>5659</v>
      </c>
      <c r="AN946" t="s">
        <v>105</v>
      </c>
      <c r="AR946" t="s">
        <v>105</v>
      </c>
      <c r="AT946" t="s">
        <v>108</v>
      </c>
      <c r="AU946" t="s">
        <v>141</v>
      </c>
      <c r="AV946" t="s">
        <v>702</v>
      </c>
      <c r="AX946" t="s">
        <v>129</v>
      </c>
      <c r="AZ946" t="s">
        <v>98</v>
      </c>
      <c r="BG946" t="s">
        <v>102</v>
      </c>
      <c r="BH946" t="s">
        <v>136</v>
      </c>
      <c r="BI946" t="s">
        <v>700</v>
      </c>
      <c r="BJ946" t="s">
        <v>108</v>
      </c>
      <c r="BK946" t="s">
        <v>141</v>
      </c>
      <c r="BL946" t="s">
        <v>702</v>
      </c>
      <c r="BM946" t="s">
        <v>5664</v>
      </c>
      <c r="BP946" t="s">
        <v>171</v>
      </c>
      <c r="BQ946" t="s">
        <v>5664</v>
      </c>
      <c r="BR946" t="s">
        <v>714</v>
      </c>
      <c r="BX946">
        <v>1</v>
      </c>
      <c r="BY946" t="s">
        <v>5659</v>
      </c>
      <c r="BZ946" t="s">
        <v>5665</v>
      </c>
      <c r="CA946">
        <v>0</v>
      </c>
      <c r="CH946" s="1">
        <v>43067.715833333299</v>
      </c>
      <c r="CS946">
        <v>1</v>
      </c>
    </row>
    <row r="947" spans="1:97">
      <c r="A947">
        <v>947</v>
      </c>
      <c r="B947" t="s">
        <v>5668</v>
      </c>
      <c r="D947" t="s">
        <v>7665</v>
      </c>
      <c r="E947" t="s">
        <v>6857</v>
      </c>
      <c r="G947" t="s">
        <v>105</v>
      </c>
      <c r="H947">
        <v>19820814</v>
      </c>
      <c r="L947" t="s">
        <v>791</v>
      </c>
      <c r="M947" t="s">
        <v>122</v>
      </c>
      <c r="N947" t="s">
        <v>5669</v>
      </c>
      <c r="T947" t="s">
        <v>5670</v>
      </c>
      <c r="W947" t="s">
        <v>5671</v>
      </c>
      <c r="X947" t="s">
        <v>102</v>
      </c>
      <c r="Y947" t="s">
        <v>123</v>
      </c>
      <c r="Z947" t="s">
        <v>322</v>
      </c>
      <c r="AA947" t="s">
        <v>938</v>
      </c>
      <c r="AB947" t="s">
        <v>138</v>
      </c>
      <c r="AC947" t="s">
        <v>98</v>
      </c>
      <c r="AE947" t="s">
        <v>98</v>
      </c>
      <c r="AH947" s="1">
        <v>42947.678761574098</v>
      </c>
      <c r="AI947" s="1">
        <v>42987.375752314802</v>
      </c>
      <c r="AL947" t="s">
        <v>5672</v>
      </c>
      <c r="AM947" t="s">
        <v>5666</v>
      </c>
      <c r="AN947" t="s">
        <v>105</v>
      </c>
      <c r="AR947" t="s">
        <v>105</v>
      </c>
      <c r="AT947" t="s">
        <v>108</v>
      </c>
      <c r="AU947" t="s">
        <v>127</v>
      </c>
      <c r="AV947" t="s">
        <v>326</v>
      </c>
      <c r="AX947" t="s">
        <v>129</v>
      </c>
      <c r="AZ947" t="s">
        <v>98</v>
      </c>
      <c r="BG947" t="s">
        <v>102</v>
      </c>
      <c r="BH947" t="s">
        <v>123</v>
      </c>
      <c r="BI947" t="s">
        <v>322</v>
      </c>
      <c r="BJ947" t="s">
        <v>108</v>
      </c>
      <c r="BK947" t="s">
        <v>127</v>
      </c>
      <c r="BL947" t="s">
        <v>326</v>
      </c>
      <c r="BM947" t="s">
        <v>5673</v>
      </c>
      <c r="BP947" t="s">
        <v>171</v>
      </c>
      <c r="BQ947" t="s">
        <v>5673</v>
      </c>
      <c r="BX947">
        <v>1</v>
      </c>
      <c r="BY947" t="s">
        <v>5667</v>
      </c>
      <c r="BZ947" t="s">
        <v>5674</v>
      </c>
      <c r="CA947">
        <v>0</v>
      </c>
      <c r="CH947" s="1">
        <v>42987.375752314802</v>
      </c>
      <c r="CS947">
        <v>1</v>
      </c>
    </row>
    <row r="948" spans="1:97">
      <c r="A948">
        <v>948</v>
      </c>
      <c r="B948" t="s">
        <v>5676</v>
      </c>
      <c r="D948" t="s">
        <v>7666</v>
      </c>
      <c r="E948" t="s">
        <v>6858</v>
      </c>
      <c r="G948" t="s">
        <v>98</v>
      </c>
      <c r="H948">
        <v>19891201</v>
      </c>
      <c r="I948" t="s">
        <v>223</v>
      </c>
      <c r="L948" t="s">
        <v>260</v>
      </c>
      <c r="M948" t="s">
        <v>245</v>
      </c>
      <c r="T948" t="s">
        <v>223</v>
      </c>
      <c r="W948" t="s">
        <v>5677</v>
      </c>
      <c r="X948" t="s">
        <v>102</v>
      </c>
      <c r="Y948" t="s">
        <v>123</v>
      </c>
      <c r="Z948" t="s">
        <v>224</v>
      </c>
      <c r="AB948" t="s">
        <v>138</v>
      </c>
      <c r="AC948" t="s">
        <v>98</v>
      </c>
      <c r="AE948" t="s">
        <v>98</v>
      </c>
      <c r="AH948" s="1">
        <v>43090.0210532407</v>
      </c>
      <c r="AI948" s="1">
        <v>43635.455856481502</v>
      </c>
      <c r="AJ948" t="s">
        <v>4478</v>
      </c>
      <c r="AL948" t="s">
        <v>5678</v>
      </c>
      <c r="AM948" t="s">
        <v>5675</v>
      </c>
      <c r="AR948" t="s">
        <v>105</v>
      </c>
      <c r="AT948" t="s">
        <v>108</v>
      </c>
      <c r="AU948" t="s">
        <v>127</v>
      </c>
      <c r="AV948" t="s">
        <v>228</v>
      </c>
      <c r="AX948" t="s">
        <v>252</v>
      </c>
      <c r="AZ948" t="s">
        <v>98</v>
      </c>
      <c r="BB948" t="s">
        <v>130</v>
      </c>
      <c r="BG948" t="s">
        <v>102</v>
      </c>
      <c r="BH948" t="s">
        <v>123</v>
      </c>
      <c r="BI948" t="s">
        <v>224</v>
      </c>
      <c r="BJ948" t="s">
        <v>108</v>
      </c>
      <c r="BK948" t="s">
        <v>127</v>
      </c>
      <c r="BL948" t="s">
        <v>228</v>
      </c>
      <c r="BR948" t="s">
        <v>4480</v>
      </c>
      <c r="BX948">
        <v>1</v>
      </c>
      <c r="BZ948" t="s">
        <v>5679</v>
      </c>
      <c r="CA948">
        <v>0</v>
      </c>
      <c r="CH948" s="1">
        <v>43112.473101851901</v>
      </c>
      <c r="CS948">
        <v>1</v>
      </c>
    </row>
    <row r="949" spans="1:97">
      <c r="A949">
        <v>949</v>
      </c>
      <c r="B949" t="s">
        <v>5681</v>
      </c>
      <c r="D949" t="s">
        <v>7667</v>
      </c>
      <c r="E949" t="s">
        <v>6859</v>
      </c>
      <c r="G949" t="s">
        <v>98</v>
      </c>
      <c r="H949">
        <v>19910306</v>
      </c>
      <c r="I949" t="s">
        <v>275</v>
      </c>
      <c r="L949" t="s">
        <v>315</v>
      </c>
      <c r="M949" t="s">
        <v>245</v>
      </c>
      <c r="T949" t="s">
        <v>275</v>
      </c>
      <c r="W949" t="s">
        <v>5682</v>
      </c>
      <c r="X949" t="s">
        <v>102</v>
      </c>
      <c r="Y949" t="s">
        <v>123</v>
      </c>
      <c r="Z949" t="s">
        <v>189</v>
      </c>
      <c r="AB949" t="s">
        <v>138</v>
      </c>
      <c r="AC949" t="s">
        <v>98</v>
      </c>
      <c r="AE949" t="s">
        <v>98</v>
      </c>
      <c r="AH949" s="1">
        <v>43090.0210532407</v>
      </c>
      <c r="AI949" s="1">
        <v>43635.455856481502</v>
      </c>
      <c r="AJ949" t="s">
        <v>4478</v>
      </c>
      <c r="AL949" t="s">
        <v>5683</v>
      </c>
      <c r="AM949" t="s">
        <v>5680</v>
      </c>
      <c r="AR949" t="s">
        <v>105</v>
      </c>
      <c r="AT949" t="s">
        <v>108</v>
      </c>
      <c r="AU949" t="s">
        <v>127</v>
      </c>
      <c r="AV949" t="s">
        <v>193</v>
      </c>
      <c r="AX949" t="s">
        <v>252</v>
      </c>
      <c r="AZ949" t="s">
        <v>98</v>
      </c>
      <c r="BB949" t="s">
        <v>130</v>
      </c>
      <c r="BG949" t="s">
        <v>102</v>
      </c>
      <c r="BH949" t="s">
        <v>123</v>
      </c>
      <c r="BI949" t="s">
        <v>189</v>
      </c>
      <c r="BJ949" t="s">
        <v>108</v>
      </c>
      <c r="BK949" t="s">
        <v>127</v>
      </c>
      <c r="BL949" t="s">
        <v>193</v>
      </c>
      <c r="BR949" t="s">
        <v>4480</v>
      </c>
      <c r="BX949">
        <v>1</v>
      </c>
      <c r="BZ949" t="s">
        <v>5684</v>
      </c>
      <c r="CA949">
        <v>0</v>
      </c>
      <c r="CH949" s="1">
        <v>43090.023784722202</v>
      </c>
      <c r="CS949">
        <v>1</v>
      </c>
    </row>
    <row r="950" spans="1:97">
      <c r="A950">
        <v>950</v>
      </c>
      <c r="B950" t="s">
        <v>5686</v>
      </c>
      <c r="D950" t="s">
        <v>7668</v>
      </c>
      <c r="E950" t="s">
        <v>6860</v>
      </c>
      <c r="G950" t="s">
        <v>98</v>
      </c>
      <c r="H950">
        <v>19710620</v>
      </c>
      <c r="I950" t="s">
        <v>156</v>
      </c>
      <c r="L950" t="s">
        <v>2505</v>
      </c>
      <c r="M950" t="s">
        <v>245</v>
      </c>
      <c r="N950" t="s">
        <v>5687</v>
      </c>
      <c r="T950" t="s">
        <v>156</v>
      </c>
      <c r="X950" t="s">
        <v>102</v>
      </c>
      <c r="Y950" t="s">
        <v>123</v>
      </c>
      <c r="Z950" t="s">
        <v>124</v>
      </c>
      <c r="AB950" t="s">
        <v>138</v>
      </c>
      <c r="AC950" t="s">
        <v>98</v>
      </c>
      <c r="AE950" t="s">
        <v>98</v>
      </c>
      <c r="AH950" s="1">
        <v>43090.0210532407</v>
      </c>
      <c r="AI950" s="1">
        <v>43090.023784722202</v>
      </c>
      <c r="AJ950" t="s">
        <v>4478</v>
      </c>
      <c r="AL950" t="s">
        <v>5688</v>
      </c>
      <c r="AM950" t="s">
        <v>5685</v>
      </c>
      <c r="AR950" t="s">
        <v>105</v>
      </c>
      <c r="AT950" t="s">
        <v>108</v>
      </c>
      <c r="AU950" t="s">
        <v>127</v>
      </c>
      <c r="AV950" t="s">
        <v>128</v>
      </c>
      <c r="AX950" t="s">
        <v>252</v>
      </c>
      <c r="AZ950" t="s">
        <v>98</v>
      </c>
      <c r="BB950" t="s">
        <v>130</v>
      </c>
      <c r="BG950" t="s">
        <v>102</v>
      </c>
      <c r="BH950" t="s">
        <v>123</v>
      </c>
      <c r="BI950" t="s">
        <v>124</v>
      </c>
      <c r="BJ950" t="s">
        <v>108</v>
      </c>
      <c r="BK950" t="s">
        <v>127</v>
      </c>
      <c r="BL950" t="s">
        <v>128</v>
      </c>
      <c r="BR950" t="s">
        <v>4480</v>
      </c>
      <c r="BX950">
        <v>1</v>
      </c>
      <c r="BZ950" t="s">
        <v>5689</v>
      </c>
      <c r="CA950">
        <v>0</v>
      </c>
      <c r="CH950" s="1">
        <v>43090.023784722202</v>
      </c>
      <c r="CS950">
        <v>1</v>
      </c>
    </row>
    <row r="951" spans="1:97">
      <c r="A951">
        <v>951</v>
      </c>
      <c r="B951" t="s">
        <v>4476</v>
      </c>
      <c r="D951" t="s">
        <v>7669</v>
      </c>
      <c r="E951" t="s">
        <v>707</v>
      </c>
      <c r="G951" t="s">
        <v>98</v>
      </c>
      <c r="H951">
        <v>19840717</v>
      </c>
      <c r="I951" t="s">
        <v>527</v>
      </c>
      <c r="L951" t="s">
        <v>527</v>
      </c>
      <c r="M951" t="s">
        <v>245</v>
      </c>
      <c r="N951" t="s">
        <v>5691</v>
      </c>
      <c r="T951" t="s">
        <v>527</v>
      </c>
      <c r="W951" t="s">
        <v>5692</v>
      </c>
      <c r="X951" t="s">
        <v>102</v>
      </c>
      <c r="Y951" t="s">
        <v>123</v>
      </c>
      <c r="Z951" t="s">
        <v>296</v>
      </c>
      <c r="AB951" t="s">
        <v>138</v>
      </c>
      <c r="AC951" t="s">
        <v>98</v>
      </c>
      <c r="AE951" t="s">
        <v>98</v>
      </c>
      <c r="AH951" s="1">
        <v>43090.0210532407</v>
      </c>
      <c r="AI951" s="1">
        <v>43628.4234490741</v>
      </c>
      <c r="AJ951" t="s">
        <v>4478</v>
      </c>
      <c r="AL951" t="s">
        <v>5693</v>
      </c>
      <c r="AM951" t="s">
        <v>5690</v>
      </c>
      <c r="AR951" t="s">
        <v>105</v>
      </c>
      <c r="AT951" t="s">
        <v>108</v>
      </c>
      <c r="AU951" t="s">
        <v>127</v>
      </c>
      <c r="AV951" t="s">
        <v>299</v>
      </c>
      <c r="AX951" t="s">
        <v>252</v>
      </c>
      <c r="AZ951" t="s">
        <v>98</v>
      </c>
      <c r="BB951" t="s">
        <v>130</v>
      </c>
      <c r="BG951" t="s">
        <v>102</v>
      </c>
      <c r="BH951" t="s">
        <v>123</v>
      </c>
      <c r="BI951" t="s">
        <v>296</v>
      </c>
      <c r="BJ951" t="s">
        <v>108</v>
      </c>
      <c r="BK951" t="s">
        <v>127</v>
      </c>
      <c r="BL951" t="s">
        <v>299</v>
      </c>
      <c r="BR951" t="s">
        <v>4480</v>
      </c>
      <c r="BX951">
        <v>1</v>
      </c>
      <c r="BZ951" t="s">
        <v>5694</v>
      </c>
      <c r="CA951">
        <v>0</v>
      </c>
      <c r="CH951" s="1">
        <v>43090.023784722202</v>
      </c>
      <c r="CS951">
        <v>1</v>
      </c>
    </row>
    <row r="952" spans="1:97">
      <c r="A952">
        <v>952</v>
      </c>
      <c r="B952" t="s">
        <v>5696</v>
      </c>
      <c r="D952" t="s">
        <v>7670</v>
      </c>
      <c r="E952" t="s">
        <v>6187</v>
      </c>
      <c r="G952" t="s">
        <v>98</v>
      </c>
      <c r="H952">
        <v>20071110</v>
      </c>
      <c r="L952" t="s">
        <v>1784</v>
      </c>
      <c r="M952" t="s">
        <v>122</v>
      </c>
      <c r="T952" t="s">
        <v>1783</v>
      </c>
      <c r="X952" t="s">
        <v>102</v>
      </c>
      <c r="Y952" t="s">
        <v>136</v>
      </c>
      <c r="Z952" t="s">
        <v>1593</v>
      </c>
      <c r="AB952" t="s">
        <v>138</v>
      </c>
      <c r="AC952" t="s">
        <v>98</v>
      </c>
      <c r="AE952" t="s">
        <v>98</v>
      </c>
      <c r="AH952" s="1">
        <v>43090.266574074099</v>
      </c>
      <c r="AI952" s="1">
        <v>43468.708900463003</v>
      </c>
      <c r="AJ952" t="s">
        <v>5697</v>
      </c>
      <c r="AL952" t="s">
        <v>5698</v>
      </c>
      <c r="AM952" t="s">
        <v>5695</v>
      </c>
      <c r="AN952" t="s">
        <v>105</v>
      </c>
      <c r="AR952" t="s">
        <v>105</v>
      </c>
      <c r="AT952" t="s">
        <v>108</v>
      </c>
      <c r="AU952" t="s">
        <v>141</v>
      </c>
      <c r="AV952" t="s">
        <v>1596</v>
      </c>
      <c r="AX952" t="s">
        <v>129</v>
      </c>
      <c r="AZ952" t="s">
        <v>98</v>
      </c>
      <c r="BB952" t="s">
        <v>130</v>
      </c>
      <c r="BF952" t="s">
        <v>114</v>
      </c>
      <c r="BG952" t="s">
        <v>102</v>
      </c>
      <c r="BH952" t="s">
        <v>136</v>
      </c>
      <c r="BI952" t="s">
        <v>1593</v>
      </c>
      <c r="BJ952" t="s">
        <v>108</v>
      </c>
      <c r="BK952" t="s">
        <v>141</v>
      </c>
      <c r="BL952" t="s">
        <v>1596</v>
      </c>
      <c r="BR952" t="s">
        <v>5699</v>
      </c>
      <c r="BX952">
        <v>1</v>
      </c>
      <c r="BZ952" t="s">
        <v>5700</v>
      </c>
      <c r="CA952">
        <v>0</v>
      </c>
      <c r="CH952" s="1">
        <v>43468.708900463003</v>
      </c>
      <c r="CS952">
        <v>1</v>
      </c>
    </row>
    <row r="953" spans="1:97">
      <c r="A953">
        <v>953</v>
      </c>
      <c r="B953" t="s">
        <v>5702</v>
      </c>
      <c r="D953" t="s">
        <v>7671</v>
      </c>
      <c r="E953" t="s">
        <v>6861</v>
      </c>
      <c r="G953" t="s">
        <v>105</v>
      </c>
      <c r="H953">
        <v>19990321</v>
      </c>
      <c r="L953" t="s">
        <v>424</v>
      </c>
      <c r="M953" t="s">
        <v>122</v>
      </c>
      <c r="N953" t="s">
        <v>5703</v>
      </c>
      <c r="T953" t="s">
        <v>423</v>
      </c>
      <c r="X953" t="s">
        <v>102</v>
      </c>
      <c r="Y953" t="s">
        <v>136</v>
      </c>
      <c r="Z953" t="s">
        <v>426</v>
      </c>
      <c r="AB953" t="s">
        <v>138</v>
      </c>
      <c r="AC953" t="s">
        <v>98</v>
      </c>
      <c r="AE953" t="s">
        <v>98</v>
      </c>
      <c r="AH953" s="1">
        <v>43090.421909722201</v>
      </c>
      <c r="AI953" s="1">
        <v>43091.355659722198</v>
      </c>
      <c r="AJ953" t="s">
        <v>5704</v>
      </c>
      <c r="AL953" t="s">
        <v>5705</v>
      </c>
      <c r="AM953" t="s">
        <v>5701</v>
      </c>
      <c r="AN953" t="s">
        <v>105</v>
      </c>
      <c r="AR953" t="s">
        <v>105</v>
      </c>
      <c r="AT953" t="s">
        <v>108</v>
      </c>
      <c r="AU953" t="s">
        <v>141</v>
      </c>
      <c r="AV953" t="s">
        <v>428</v>
      </c>
      <c r="AX953" t="s">
        <v>129</v>
      </c>
      <c r="AZ953" t="s">
        <v>98</v>
      </c>
      <c r="BB953" t="s">
        <v>130</v>
      </c>
      <c r="BF953" t="s">
        <v>114</v>
      </c>
      <c r="BG953" t="s">
        <v>102</v>
      </c>
      <c r="BH953" t="s">
        <v>136</v>
      </c>
      <c r="BI953" t="s">
        <v>426</v>
      </c>
      <c r="BJ953" t="s">
        <v>108</v>
      </c>
      <c r="BK953" t="s">
        <v>141</v>
      </c>
      <c r="BL953" t="s">
        <v>428</v>
      </c>
      <c r="BR953" t="s">
        <v>714</v>
      </c>
      <c r="BX953">
        <v>1</v>
      </c>
      <c r="BZ953" t="s">
        <v>5706</v>
      </c>
      <c r="CA953">
        <v>0</v>
      </c>
      <c r="CH953" s="1">
        <v>43091.355659722198</v>
      </c>
      <c r="CS953">
        <v>1</v>
      </c>
    </row>
    <row r="954" spans="1:97">
      <c r="A954">
        <v>954</v>
      </c>
      <c r="B954" t="s">
        <v>5708</v>
      </c>
      <c r="D954" t="s">
        <v>7667</v>
      </c>
      <c r="E954" t="s">
        <v>521</v>
      </c>
      <c r="G954" t="s">
        <v>105</v>
      </c>
      <c r="H954">
        <v>19920418</v>
      </c>
      <c r="I954" t="s">
        <v>527</v>
      </c>
      <c r="L954" t="s">
        <v>527</v>
      </c>
      <c r="M954" t="s">
        <v>122</v>
      </c>
      <c r="N954" t="s">
        <v>5709</v>
      </c>
      <c r="T954" t="s">
        <v>527</v>
      </c>
      <c r="X954" t="s">
        <v>102</v>
      </c>
      <c r="Y954" t="s">
        <v>123</v>
      </c>
      <c r="Z954" t="s">
        <v>296</v>
      </c>
      <c r="AB954" t="s">
        <v>138</v>
      </c>
      <c r="AC954" t="s">
        <v>98</v>
      </c>
      <c r="AE954" t="s">
        <v>105</v>
      </c>
      <c r="AH954" s="1">
        <v>43115.584641203699</v>
      </c>
      <c r="AI954" s="1">
        <v>43115.584641203699</v>
      </c>
      <c r="AJ954" t="s">
        <v>528</v>
      </c>
      <c r="AK954" t="s">
        <v>279</v>
      </c>
      <c r="AM954" t="s">
        <v>5707</v>
      </c>
      <c r="AR954" t="s">
        <v>105</v>
      </c>
      <c r="AT954" t="s">
        <v>108</v>
      </c>
      <c r="AU954" t="s">
        <v>127</v>
      </c>
      <c r="AV954" t="s">
        <v>299</v>
      </c>
      <c r="AX954" t="s">
        <v>129</v>
      </c>
      <c r="AZ954" t="s">
        <v>98</v>
      </c>
      <c r="BB954" t="s">
        <v>152</v>
      </c>
      <c r="BG954" t="s">
        <v>102</v>
      </c>
      <c r="BH954" t="s">
        <v>123</v>
      </c>
      <c r="BI954" t="s">
        <v>296</v>
      </c>
      <c r="BJ954" t="s">
        <v>108</v>
      </c>
      <c r="BK954" t="s">
        <v>127</v>
      </c>
      <c r="BL954" t="s">
        <v>299</v>
      </c>
      <c r="BR954" t="s">
        <v>102</v>
      </c>
      <c r="BX954">
        <v>0</v>
      </c>
      <c r="BZ954" t="s">
        <v>5710</v>
      </c>
      <c r="CA954">
        <v>0</v>
      </c>
      <c r="CH954" s="1">
        <v>43115.584641203699</v>
      </c>
      <c r="CS954">
        <v>1</v>
      </c>
    </row>
    <row r="955" spans="1:97">
      <c r="A955">
        <v>955</v>
      </c>
      <c r="B955" t="s">
        <v>5712</v>
      </c>
      <c r="D955" t="s">
        <v>7672</v>
      </c>
      <c r="E955" t="s">
        <v>6793</v>
      </c>
      <c r="G955" t="s">
        <v>105</v>
      </c>
      <c r="H955">
        <v>20110821</v>
      </c>
      <c r="I955" t="s">
        <v>5713</v>
      </c>
      <c r="L955" t="s">
        <v>5714</v>
      </c>
      <c r="M955" t="s">
        <v>294</v>
      </c>
      <c r="T955" t="s">
        <v>334</v>
      </c>
      <c r="X955" t="s">
        <v>102</v>
      </c>
      <c r="Y955" t="s">
        <v>123</v>
      </c>
      <c r="Z955" t="s">
        <v>336</v>
      </c>
      <c r="AB955" t="s">
        <v>138</v>
      </c>
      <c r="AC955" t="s">
        <v>98</v>
      </c>
      <c r="AE955" t="s">
        <v>98</v>
      </c>
      <c r="AH955" s="1">
        <v>43010.6184953704</v>
      </c>
      <c r="AI955" s="1">
        <v>43491.597974536999</v>
      </c>
      <c r="AJ955" t="s">
        <v>5715</v>
      </c>
      <c r="AL955" t="s">
        <v>5716</v>
      </c>
      <c r="AM955" t="s">
        <v>5711</v>
      </c>
      <c r="AR955" t="s">
        <v>105</v>
      </c>
      <c r="AT955" t="s">
        <v>108</v>
      </c>
      <c r="AU955" t="s">
        <v>127</v>
      </c>
      <c r="AV955" t="s">
        <v>339</v>
      </c>
      <c r="AX955" t="s">
        <v>300</v>
      </c>
      <c r="AZ955" t="s">
        <v>98</v>
      </c>
      <c r="BB955" t="s">
        <v>130</v>
      </c>
      <c r="BG955" t="s">
        <v>2650</v>
      </c>
      <c r="BH955" t="s">
        <v>5717</v>
      </c>
      <c r="BI955" t="s">
        <v>5718</v>
      </c>
      <c r="BJ955" t="s">
        <v>2653</v>
      </c>
      <c r="BK955" t="s">
        <v>5719</v>
      </c>
      <c r="BL955" t="s">
        <v>5720</v>
      </c>
      <c r="BR955" t="s">
        <v>102</v>
      </c>
      <c r="BX955">
        <v>1</v>
      </c>
      <c r="BZ955" t="s">
        <v>5721</v>
      </c>
      <c r="CA955">
        <v>0</v>
      </c>
      <c r="CH955" s="1">
        <v>43491.597974536999</v>
      </c>
      <c r="CS955">
        <v>1</v>
      </c>
    </row>
    <row r="956" spans="1:97">
      <c r="A956">
        <v>956</v>
      </c>
      <c r="B956" t="s">
        <v>5722</v>
      </c>
      <c r="D956" t="s">
        <v>7673</v>
      </c>
      <c r="E956" t="s">
        <v>6862</v>
      </c>
      <c r="G956" t="s">
        <v>98</v>
      </c>
      <c r="H956">
        <v>20190326</v>
      </c>
      <c r="L956" t="s">
        <v>260</v>
      </c>
      <c r="M956" t="s">
        <v>294</v>
      </c>
      <c r="X956" t="s">
        <v>102</v>
      </c>
      <c r="Y956" t="s">
        <v>123</v>
      </c>
      <c r="Z956" t="s">
        <v>224</v>
      </c>
      <c r="AB956" t="s">
        <v>138</v>
      </c>
      <c r="AC956" t="s">
        <v>98</v>
      </c>
      <c r="AE956" t="s">
        <v>98</v>
      </c>
      <c r="AH956" s="1">
        <v>43596.763611111099</v>
      </c>
      <c r="AI956" s="1">
        <v>43596.774837962999</v>
      </c>
      <c r="AJ956" t="s">
        <v>5723</v>
      </c>
      <c r="AL956" t="s">
        <v>5724</v>
      </c>
      <c r="AN956" t="s">
        <v>105</v>
      </c>
      <c r="AR956" t="s">
        <v>105</v>
      </c>
      <c r="AT956" t="s">
        <v>108</v>
      </c>
      <c r="AU956" t="s">
        <v>127</v>
      </c>
      <c r="AV956" t="s">
        <v>228</v>
      </c>
      <c r="AX956" t="s">
        <v>300</v>
      </c>
      <c r="AZ956" t="s">
        <v>98</v>
      </c>
      <c r="BB956" t="s">
        <v>130</v>
      </c>
      <c r="BF956" t="s">
        <v>114</v>
      </c>
      <c r="BG956" t="s">
        <v>102</v>
      </c>
      <c r="BH956" t="s">
        <v>123</v>
      </c>
      <c r="BI956" t="s">
        <v>224</v>
      </c>
      <c r="BJ956" t="s">
        <v>108</v>
      </c>
      <c r="BK956" t="s">
        <v>127</v>
      </c>
      <c r="BL956" t="s">
        <v>228</v>
      </c>
      <c r="BS956" t="s">
        <v>5723</v>
      </c>
      <c r="BX956">
        <v>1</v>
      </c>
      <c r="BZ956" t="s">
        <v>5725</v>
      </c>
      <c r="CA956">
        <v>3410087</v>
      </c>
      <c r="CB956">
        <v>3410087</v>
      </c>
      <c r="CD956">
        <v>2</v>
      </c>
      <c r="CE956">
        <v>1</v>
      </c>
      <c r="CH956" s="1">
        <v>43596.774837962999</v>
      </c>
      <c r="CJ956" t="s">
        <v>5726</v>
      </c>
      <c r="CS956">
        <v>1</v>
      </c>
    </row>
    <row r="957" spans="1:97">
      <c r="A957">
        <v>957</v>
      </c>
      <c r="B957" t="s">
        <v>5728</v>
      </c>
      <c r="D957" t="s">
        <v>7674</v>
      </c>
      <c r="E957" t="s">
        <v>6863</v>
      </c>
      <c r="G957" t="s">
        <v>105</v>
      </c>
      <c r="H957">
        <v>20110903</v>
      </c>
      <c r="I957" t="s">
        <v>469</v>
      </c>
      <c r="L957" t="s">
        <v>470</v>
      </c>
      <c r="M957" t="s">
        <v>122</v>
      </c>
      <c r="T957" t="s">
        <v>469</v>
      </c>
      <c r="X957" t="s">
        <v>102</v>
      </c>
      <c r="Y957" t="s">
        <v>123</v>
      </c>
      <c r="Z957" t="s">
        <v>473</v>
      </c>
      <c r="AB957" t="s">
        <v>138</v>
      </c>
      <c r="AC957" t="s">
        <v>98</v>
      </c>
      <c r="AE957" t="s">
        <v>98</v>
      </c>
      <c r="AH957" s="1">
        <v>43010.6184953704</v>
      </c>
      <c r="AI957" s="1">
        <v>43491.597974536999</v>
      </c>
      <c r="AJ957" t="s">
        <v>5715</v>
      </c>
      <c r="AL957" t="s">
        <v>5729</v>
      </c>
      <c r="AM957" t="s">
        <v>5727</v>
      </c>
      <c r="AR957" t="s">
        <v>105</v>
      </c>
      <c r="AT957" t="s">
        <v>108</v>
      </c>
      <c r="AU957" t="s">
        <v>127</v>
      </c>
      <c r="AV957" t="s">
        <v>476</v>
      </c>
      <c r="AX957" t="s">
        <v>129</v>
      </c>
      <c r="AZ957" t="s">
        <v>98</v>
      </c>
      <c r="BB957" t="s">
        <v>130</v>
      </c>
      <c r="BG957" t="s">
        <v>102</v>
      </c>
      <c r="BH957" t="s">
        <v>123</v>
      </c>
      <c r="BI957" t="s">
        <v>473</v>
      </c>
      <c r="BJ957" t="s">
        <v>108</v>
      </c>
      <c r="BK957" t="s">
        <v>127</v>
      </c>
      <c r="BL957" t="s">
        <v>476</v>
      </c>
      <c r="BR957" t="s">
        <v>102</v>
      </c>
      <c r="BX957">
        <v>1</v>
      </c>
      <c r="BZ957" t="s">
        <v>5730</v>
      </c>
      <c r="CA957">
        <v>0</v>
      </c>
      <c r="CH957" s="1">
        <v>43491.597974536999</v>
      </c>
      <c r="CS957">
        <v>1</v>
      </c>
    </row>
    <row r="958" spans="1:97">
      <c r="A958">
        <v>958</v>
      </c>
      <c r="B958" t="s">
        <v>5732</v>
      </c>
      <c r="D958" t="s">
        <v>7675</v>
      </c>
      <c r="E958" t="s">
        <v>6864</v>
      </c>
      <c r="G958" t="s">
        <v>98</v>
      </c>
      <c r="H958">
        <v>19330902</v>
      </c>
      <c r="L958" t="s">
        <v>5733</v>
      </c>
      <c r="M958" t="s">
        <v>100</v>
      </c>
      <c r="N958" t="s">
        <v>5734</v>
      </c>
      <c r="T958" t="s">
        <v>5735</v>
      </c>
      <c r="X958" t="s">
        <v>102</v>
      </c>
      <c r="Y958" t="s">
        <v>123</v>
      </c>
      <c r="Z958" t="s">
        <v>248</v>
      </c>
      <c r="AA958" t="s">
        <v>1083</v>
      </c>
      <c r="AC958" t="s">
        <v>98</v>
      </c>
      <c r="AE958" t="s">
        <v>105</v>
      </c>
      <c r="AH958" s="1">
        <v>42947.678761574098</v>
      </c>
      <c r="AI958" s="1">
        <v>42947.678761574098</v>
      </c>
      <c r="AK958" t="s">
        <v>279</v>
      </c>
      <c r="AN958" t="s">
        <v>105</v>
      </c>
      <c r="AR958" t="s">
        <v>105</v>
      </c>
      <c r="AT958" t="s">
        <v>108</v>
      </c>
      <c r="AU958" t="s">
        <v>127</v>
      </c>
      <c r="AV958" t="s">
        <v>251</v>
      </c>
      <c r="AX958" t="s">
        <v>112</v>
      </c>
      <c r="AZ958" t="s">
        <v>98</v>
      </c>
      <c r="BB958" t="s">
        <v>152</v>
      </c>
      <c r="BG958" t="s">
        <v>730</v>
      </c>
      <c r="BH958" t="s">
        <v>5736</v>
      </c>
      <c r="BI958" t="s">
        <v>5737</v>
      </c>
      <c r="BJ958" t="s">
        <v>5738</v>
      </c>
      <c r="BK958" t="s">
        <v>5739</v>
      </c>
      <c r="BL958" t="s">
        <v>5740</v>
      </c>
      <c r="BM958" t="s">
        <v>5741</v>
      </c>
      <c r="BP958" t="s">
        <v>171</v>
      </c>
      <c r="BQ958" t="s">
        <v>5741</v>
      </c>
      <c r="BY958" t="s">
        <v>5731</v>
      </c>
      <c r="BZ958" t="s">
        <v>5742</v>
      </c>
      <c r="CA958">
        <v>0</v>
      </c>
      <c r="CH958" s="1">
        <v>42947.678761574098</v>
      </c>
      <c r="CS958">
        <v>1</v>
      </c>
    </row>
    <row r="959" spans="1:97">
      <c r="A959">
        <v>959</v>
      </c>
      <c r="B959" t="s">
        <v>5744</v>
      </c>
      <c r="D959" t="s">
        <v>7676</v>
      </c>
      <c r="E959" t="s">
        <v>6865</v>
      </c>
      <c r="G959" t="s">
        <v>105</v>
      </c>
      <c r="H959">
        <v>19340101</v>
      </c>
      <c r="L959" t="s">
        <v>5745</v>
      </c>
      <c r="M959" t="s">
        <v>100</v>
      </c>
      <c r="N959" t="s">
        <v>5746</v>
      </c>
      <c r="T959" t="s">
        <v>5747</v>
      </c>
      <c r="X959" t="s">
        <v>102</v>
      </c>
      <c r="Y959" t="s">
        <v>123</v>
      </c>
      <c r="Z959" t="s">
        <v>248</v>
      </c>
      <c r="AA959" t="s">
        <v>1083</v>
      </c>
      <c r="AC959" t="s">
        <v>98</v>
      </c>
      <c r="AE959" t="s">
        <v>105</v>
      </c>
      <c r="AH959" s="1">
        <v>42947.678761574098</v>
      </c>
      <c r="AI959" s="1">
        <v>42989.449710648201</v>
      </c>
      <c r="AK959" t="s">
        <v>279</v>
      </c>
      <c r="AL959" t="s">
        <v>5748</v>
      </c>
      <c r="AM959" t="s">
        <v>5749</v>
      </c>
      <c r="AN959" t="s">
        <v>105</v>
      </c>
      <c r="AR959" t="s">
        <v>105</v>
      </c>
      <c r="AT959" t="s">
        <v>108</v>
      </c>
      <c r="AU959" t="s">
        <v>127</v>
      </c>
      <c r="AV959" t="s">
        <v>251</v>
      </c>
      <c r="AX959" t="s">
        <v>112</v>
      </c>
      <c r="AZ959" t="s">
        <v>98</v>
      </c>
      <c r="BB959" t="s">
        <v>152</v>
      </c>
      <c r="BG959" t="s">
        <v>102</v>
      </c>
      <c r="BH959" t="s">
        <v>2767</v>
      </c>
      <c r="BI959" t="s">
        <v>5750</v>
      </c>
      <c r="BJ959" t="s">
        <v>108</v>
      </c>
      <c r="BK959" t="s">
        <v>5751</v>
      </c>
      <c r="BL959" t="s">
        <v>5752</v>
      </c>
      <c r="BM959" t="s">
        <v>5753</v>
      </c>
      <c r="BP959" t="s">
        <v>171</v>
      </c>
      <c r="BQ959" t="s">
        <v>5753</v>
      </c>
      <c r="BY959" t="s">
        <v>5743</v>
      </c>
      <c r="BZ959" t="s">
        <v>5754</v>
      </c>
      <c r="CA959">
        <v>0</v>
      </c>
      <c r="CH959" s="1">
        <v>42989.449710648201</v>
      </c>
      <c r="CS959">
        <v>1</v>
      </c>
    </row>
    <row r="960" spans="1:97">
      <c r="A960">
        <v>960</v>
      </c>
      <c r="B960" t="s">
        <v>5757</v>
      </c>
      <c r="D960" t="s">
        <v>7677</v>
      </c>
      <c r="E960" t="s">
        <v>6866</v>
      </c>
      <c r="G960" t="s">
        <v>105</v>
      </c>
      <c r="H960">
        <v>19970202</v>
      </c>
      <c r="L960" t="s">
        <v>162</v>
      </c>
      <c r="M960" t="s">
        <v>294</v>
      </c>
      <c r="N960" t="s">
        <v>5758</v>
      </c>
      <c r="T960" t="s">
        <v>5759</v>
      </c>
      <c r="X960" t="s">
        <v>102</v>
      </c>
      <c r="Y960" t="s">
        <v>136</v>
      </c>
      <c r="Z960" t="s">
        <v>426</v>
      </c>
      <c r="AA960" t="s">
        <v>286</v>
      </c>
      <c r="AC960" t="s">
        <v>98</v>
      </c>
      <c r="AE960" t="s">
        <v>98</v>
      </c>
      <c r="AH960" s="1">
        <v>42947.678761574098</v>
      </c>
      <c r="AI960" s="1">
        <v>42997.590023148201</v>
      </c>
      <c r="AK960" t="s">
        <v>279</v>
      </c>
      <c r="AL960" t="s">
        <v>5760</v>
      </c>
      <c r="AM960" t="s">
        <v>5755</v>
      </c>
      <c r="AN960" t="s">
        <v>105</v>
      </c>
      <c r="AR960" t="s">
        <v>105</v>
      </c>
      <c r="AT960" t="s">
        <v>108</v>
      </c>
      <c r="AU960" t="s">
        <v>141</v>
      </c>
      <c r="AV960" t="s">
        <v>428</v>
      </c>
      <c r="AX960" t="s">
        <v>300</v>
      </c>
      <c r="AZ960" t="s">
        <v>98</v>
      </c>
      <c r="BB960" t="s">
        <v>152</v>
      </c>
      <c r="BG960" t="s">
        <v>102</v>
      </c>
      <c r="BH960" t="s">
        <v>136</v>
      </c>
      <c r="BI960" t="s">
        <v>426</v>
      </c>
      <c r="BJ960" t="s">
        <v>108</v>
      </c>
      <c r="BL960" t="s">
        <v>428</v>
      </c>
      <c r="BM960" t="s">
        <v>5761</v>
      </c>
      <c r="BP960" t="s">
        <v>171</v>
      </c>
      <c r="BQ960" t="s">
        <v>5761</v>
      </c>
      <c r="BY960" t="s">
        <v>5756</v>
      </c>
      <c r="BZ960" t="s">
        <v>5762</v>
      </c>
      <c r="CA960">
        <v>0</v>
      </c>
      <c r="CH960" s="1">
        <v>42997.590023148201</v>
      </c>
      <c r="CS960">
        <v>1</v>
      </c>
    </row>
    <row r="961" spans="1:97">
      <c r="A961">
        <v>961</v>
      </c>
      <c r="B961" t="s">
        <v>5764</v>
      </c>
      <c r="D961" t="s">
        <v>7678</v>
      </c>
      <c r="E961" t="s">
        <v>6867</v>
      </c>
      <c r="G961" t="s">
        <v>105</v>
      </c>
      <c r="H961">
        <v>19831120</v>
      </c>
      <c r="L961" t="s">
        <v>1029</v>
      </c>
      <c r="M961" t="s">
        <v>212</v>
      </c>
      <c r="T961" t="s">
        <v>1028</v>
      </c>
      <c r="X961" t="s">
        <v>102</v>
      </c>
      <c r="Y961" t="s">
        <v>136</v>
      </c>
      <c r="Z961" t="s">
        <v>1031</v>
      </c>
      <c r="AB961" t="s">
        <v>138</v>
      </c>
      <c r="AC961" t="s">
        <v>98</v>
      </c>
      <c r="AE961" t="s">
        <v>98</v>
      </c>
      <c r="AH961" s="1">
        <v>43608.371099536998</v>
      </c>
      <c r="AI961" s="1">
        <v>43608.439594907402</v>
      </c>
      <c r="AJ961" t="s">
        <v>3895</v>
      </c>
      <c r="AL961" t="s">
        <v>5765</v>
      </c>
      <c r="AM961" t="s">
        <v>5763</v>
      </c>
      <c r="AN961" t="s">
        <v>105</v>
      </c>
      <c r="AR961" t="s">
        <v>105</v>
      </c>
      <c r="AT961" t="s">
        <v>108</v>
      </c>
      <c r="AU961" t="s">
        <v>141</v>
      </c>
      <c r="AV961" t="s">
        <v>1032</v>
      </c>
      <c r="AX961" t="s">
        <v>213</v>
      </c>
      <c r="AZ961" t="s">
        <v>98</v>
      </c>
      <c r="BB961" t="s">
        <v>130</v>
      </c>
      <c r="BF961" t="s">
        <v>114</v>
      </c>
      <c r="BG961" t="s">
        <v>102</v>
      </c>
      <c r="BH961" t="s">
        <v>136</v>
      </c>
      <c r="BI961" t="s">
        <v>1031</v>
      </c>
      <c r="BJ961" t="s">
        <v>108</v>
      </c>
      <c r="BK961" t="s">
        <v>141</v>
      </c>
      <c r="BL961" t="s">
        <v>1032</v>
      </c>
      <c r="BR961" t="s">
        <v>102</v>
      </c>
      <c r="BX961">
        <v>1</v>
      </c>
      <c r="BZ961" t="s">
        <v>5448</v>
      </c>
      <c r="CA961">
        <v>2206</v>
      </c>
      <c r="CB961">
        <v>3410085</v>
      </c>
      <c r="CD961">
        <v>2</v>
      </c>
      <c r="CE961">
        <v>2</v>
      </c>
      <c r="CH961" s="1">
        <v>43608.439594907402</v>
      </c>
      <c r="CJ961" t="s">
        <v>5766</v>
      </c>
      <c r="CS961">
        <v>1</v>
      </c>
    </row>
    <row r="962" spans="1:97">
      <c r="A962">
        <v>962</v>
      </c>
      <c r="B962" t="s">
        <v>5768</v>
      </c>
      <c r="D962" t="s">
        <v>7679</v>
      </c>
      <c r="E962" t="s">
        <v>6868</v>
      </c>
      <c r="G962" t="s">
        <v>98</v>
      </c>
      <c r="H962">
        <v>19810607</v>
      </c>
      <c r="L962" t="s">
        <v>487</v>
      </c>
      <c r="M962" t="s">
        <v>122</v>
      </c>
      <c r="T962" t="s">
        <v>1195</v>
      </c>
      <c r="X962" t="s">
        <v>102</v>
      </c>
      <c r="Y962" t="s">
        <v>123</v>
      </c>
      <c r="Z962" t="s">
        <v>204</v>
      </c>
      <c r="AB962" t="s">
        <v>138</v>
      </c>
      <c r="AC962" t="s">
        <v>98</v>
      </c>
      <c r="AE962" t="s">
        <v>98</v>
      </c>
      <c r="AH962" s="1">
        <v>43608.371701388904</v>
      </c>
      <c r="AI962" s="1">
        <v>43608.371840277803</v>
      </c>
      <c r="AJ962" t="s">
        <v>489</v>
      </c>
      <c r="AL962" t="s">
        <v>5769</v>
      </c>
      <c r="AM962" t="s">
        <v>5767</v>
      </c>
      <c r="AN962" t="s">
        <v>105</v>
      </c>
      <c r="AR962" t="s">
        <v>105</v>
      </c>
      <c r="AT962" t="s">
        <v>108</v>
      </c>
      <c r="AU962" t="s">
        <v>127</v>
      </c>
      <c r="AV962" t="s">
        <v>207</v>
      </c>
      <c r="AX962" t="s">
        <v>129</v>
      </c>
      <c r="AZ962" t="s">
        <v>98</v>
      </c>
      <c r="BB962" t="s">
        <v>130</v>
      </c>
      <c r="BF962" t="s">
        <v>114</v>
      </c>
      <c r="BG962" t="s">
        <v>102</v>
      </c>
      <c r="BH962" t="s">
        <v>123</v>
      </c>
      <c r="BI962" t="s">
        <v>204</v>
      </c>
      <c r="BJ962" t="s">
        <v>108</v>
      </c>
      <c r="BK962" t="s">
        <v>127</v>
      </c>
      <c r="BL962" t="s">
        <v>207</v>
      </c>
      <c r="BR962" t="s">
        <v>102</v>
      </c>
      <c r="BX962">
        <v>1</v>
      </c>
      <c r="BZ962" t="s">
        <v>5770</v>
      </c>
      <c r="CA962">
        <v>58542</v>
      </c>
      <c r="CB962">
        <v>3410087</v>
      </c>
      <c r="CD962">
        <v>2</v>
      </c>
      <c r="CE962">
        <v>2</v>
      </c>
      <c r="CH962" s="1">
        <v>43608.371840277803</v>
      </c>
      <c r="CJ962" t="s">
        <v>5771</v>
      </c>
      <c r="CS962">
        <v>1</v>
      </c>
    </row>
    <row r="963" spans="1:97">
      <c r="A963">
        <v>963</v>
      </c>
      <c r="B963" t="s">
        <v>5773</v>
      </c>
      <c r="D963" t="s">
        <v>7680</v>
      </c>
      <c r="E963" t="s">
        <v>6869</v>
      </c>
      <c r="G963" t="s">
        <v>105</v>
      </c>
      <c r="H963">
        <v>19840524</v>
      </c>
      <c r="I963" t="s">
        <v>5774</v>
      </c>
      <c r="L963" t="s">
        <v>5775</v>
      </c>
      <c r="M963" t="s">
        <v>212</v>
      </c>
      <c r="N963" t="s">
        <v>5776</v>
      </c>
      <c r="T963" t="s">
        <v>5777</v>
      </c>
      <c r="X963" t="s">
        <v>102</v>
      </c>
      <c r="Y963" t="s">
        <v>123</v>
      </c>
      <c r="Z963" t="s">
        <v>455</v>
      </c>
      <c r="AA963" t="s">
        <v>2262</v>
      </c>
      <c r="AB963" t="s">
        <v>138</v>
      </c>
      <c r="AC963" t="s">
        <v>98</v>
      </c>
      <c r="AE963" t="s">
        <v>98</v>
      </c>
      <c r="AH963" s="1">
        <v>42947.678761574098</v>
      </c>
      <c r="AI963" s="1">
        <v>43622.578726851898</v>
      </c>
      <c r="AL963" t="s">
        <v>5778</v>
      </c>
      <c r="AM963" t="s">
        <v>5772</v>
      </c>
      <c r="AN963" t="s">
        <v>105</v>
      </c>
      <c r="AR963" t="s">
        <v>105</v>
      </c>
      <c r="AT963" t="s">
        <v>108</v>
      </c>
      <c r="AU963" t="s">
        <v>127</v>
      </c>
      <c r="AV963" t="s">
        <v>456</v>
      </c>
      <c r="AX963" t="s">
        <v>213</v>
      </c>
      <c r="AZ963" t="s">
        <v>98</v>
      </c>
      <c r="BG963" t="s">
        <v>5699</v>
      </c>
      <c r="BH963" t="s">
        <v>5779</v>
      </c>
      <c r="BI963" t="s">
        <v>5780</v>
      </c>
      <c r="BJ963" t="s">
        <v>5781</v>
      </c>
      <c r="BK963" t="s">
        <v>5782</v>
      </c>
      <c r="BL963" t="s">
        <v>5783</v>
      </c>
      <c r="BM963" t="s">
        <v>5784</v>
      </c>
      <c r="BP963" t="s">
        <v>171</v>
      </c>
      <c r="BQ963" t="s">
        <v>5784</v>
      </c>
      <c r="BT963" t="s">
        <v>102</v>
      </c>
      <c r="BX963">
        <v>1</v>
      </c>
      <c r="BY963" t="s">
        <v>5785</v>
      </c>
      <c r="BZ963" t="s">
        <v>1692</v>
      </c>
      <c r="CA963">
        <v>0</v>
      </c>
      <c r="CH963" s="1">
        <v>43482.424062500002</v>
      </c>
      <c r="CS963">
        <v>1</v>
      </c>
    </row>
    <row r="964" spans="1:97">
      <c r="A964">
        <v>964</v>
      </c>
      <c r="B964" t="s">
        <v>5787</v>
      </c>
      <c r="D964" t="s">
        <v>7681</v>
      </c>
      <c r="E964" t="s">
        <v>6870</v>
      </c>
      <c r="G964" t="s">
        <v>98</v>
      </c>
      <c r="H964">
        <v>19610602</v>
      </c>
      <c r="L964" t="s">
        <v>3427</v>
      </c>
      <c r="M964" t="s">
        <v>100</v>
      </c>
      <c r="N964" t="s">
        <v>5788</v>
      </c>
      <c r="T964" t="s">
        <v>5789</v>
      </c>
      <c r="X964" t="s">
        <v>102</v>
      </c>
      <c r="Y964" t="s">
        <v>123</v>
      </c>
      <c r="Z964" t="s">
        <v>616</v>
      </c>
      <c r="AA964" t="s">
        <v>308</v>
      </c>
      <c r="AC964" t="s">
        <v>98</v>
      </c>
      <c r="AE964" t="s">
        <v>105</v>
      </c>
      <c r="AH964" s="1">
        <v>42947.678761574098</v>
      </c>
      <c r="AI964" s="1">
        <v>42947.678761574098</v>
      </c>
      <c r="AK964" t="s">
        <v>279</v>
      </c>
      <c r="AN964" t="s">
        <v>105</v>
      </c>
      <c r="AR964" t="s">
        <v>105</v>
      </c>
      <c r="AT964" t="s">
        <v>108</v>
      </c>
      <c r="AU964" t="s">
        <v>127</v>
      </c>
      <c r="AV964" t="s">
        <v>618</v>
      </c>
      <c r="AX964" t="s">
        <v>112</v>
      </c>
      <c r="AZ964" t="s">
        <v>98</v>
      </c>
      <c r="BB964" t="s">
        <v>152</v>
      </c>
      <c r="BG964" t="s">
        <v>102</v>
      </c>
      <c r="BH964" t="s">
        <v>123</v>
      </c>
      <c r="BI964" t="s">
        <v>616</v>
      </c>
      <c r="BJ964" t="s">
        <v>108</v>
      </c>
      <c r="BK964" t="s">
        <v>3053</v>
      </c>
      <c r="BL964" t="s">
        <v>618</v>
      </c>
      <c r="BM964" t="s">
        <v>5790</v>
      </c>
      <c r="BP964" t="s">
        <v>171</v>
      </c>
      <c r="BQ964" t="s">
        <v>5790</v>
      </c>
      <c r="BY964" t="s">
        <v>5786</v>
      </c>
      <c r="BZ964" t="s">
        <v>5791</v>
      </c>
      <c r="CA964">
        <v>0</v>
      </c>
      <c r="CH964" s="1">
        <v>42947.678761574098</v>
      </c>
      <c r="CS964">
        <v>1</v>
      </c>
    </row>
    <row r="965" spans="1:97">
      <c r="A965">
        <v>965</v>
      </c>
      <c r="B965" t="s">
        <v>5793</v>
      </c>
      <c r="D965" t="s">
        <v>7682</v>
      </c>
      <c r="E965" t="s">
        <v>6871</v>
      </c>
      <c r="G965" t="s">
        <v>105</v>
      </c>
      <c r="H965">
        <v>19360000</v>
      </c>
      <c r="L965" t="s">
        <v>791</v>
      </c>
      <c r="M965" t="s">
        <v>100</v>
      </c>
      <c r="N965" t="s">
        <v>5795</v>
      </c>
      <c r="T965" t="s">
        <v>5796</v>
      </c>
      <c r="X965" t="s">
        <v>102</v>
      </c>
      <c r="Y965" t="s">
        <v>123</v>
      </c>
      <c r="Z965" t="s">
        <v>189</v>
      </c>
      <c r="AA965" t="s">
        <v>323</v>
      </c>
      <c r="AC965" t="s">
        <v>98</v>
      </c>
      <c r="AE965" t="s">
        <v>98</v>
      </c>
      <c r="AH965" s="1">
        <v>42947.678761574098</v>
      </c>
      <c r="AI965" s="1">
        <v>42947.678761574098</v>
      </c>
      <c r="AK965" t="s">
        <v>279</v>
      </c>
      <c r="AL965" t="s">
        <v>5797</v>
      </c>
      <c r="AM965" t="s">
        <v>5798</v>
      </c>
      <c r="AN965" t="s">
        <v>105</v>
      </c>
      <c r="AR965" t="s">
        <v>105</v>
      </c>
      <c r="AT965" t="s">
        <v>108</v>
      </c>
      <c r="AU965" t="s">
        <v>127</v>
      </c>
      <c r="AV965" t="s">
        <v>193</v>
      </c>
      <c r="AX965" t="s">
        <v>112</v>
      </c>
      <c r="AZ965" t="s">
        <v>98</v>
      </c>
      <c r="BB965" t="s">
        <v>152</v>
      </c>
      <c r="BG965" t="s">
        <v>102</v>
      </c>
      <c r="BH965" t="s">
        <v>123</v>
      </c>
      <c r="BI965" t="s">
        <v>322</v>
      </c>
      <c r="BJ965" t="s">
        <v>108</v>
      </c>
      <c r="BK965" t="s">
        <v>127</v>
      </c>
      <c r="BL965" t="s">
        <v>326</v>
      </c>
      <c r="BM965" t="s">
        <v>5799</v>
      </c>
      <c r="BP965" t="s">
        <v>171</v>
      </c>
      <c r="BQ965" t="s">
        <v>5799</v>
      </c>
      <c r="BT965" t="s">
        <v>102</v>
      </c>
      <c r="BY965" t="s">
        <v>5792</v>
      </c>
      <c r="BZ965" t="s">
        <v>2297</v>
      </c>
      <c r="CA965">
        <v>0</v>
      </c>
      <c r="CH965" s="1">
        <v>42947.678761574098</v>
      </c>
      <c r="CS965">
        <v>1</v>
      </c>
    </row>
    <row r="966" spans="1:97">
      <c r="A966">
        <v>966</v>
      </c>
      <c r="B966" t="s">
        <v>5801</v>
      </c>
      <c r="D966" t="s">
        <v>7683</v>
      </c>
      <c r="E966" t="s">
        <v>6872</v>
      </c>
      <c r="G966" t="s">
        <v>105</v>
      </c>
      <c r="H966">
        <v>19881119</v>
      </c>
      <c r="I966" t="s">
        <v>449</v>
      </c>
      <c r="L966" t="s">
        <v>449</v>
      </c>
      <c r="M966" t="s">
        <v>212</v>
      </c>
      <c r="N966" t="s">
        <v>5802</v>
      </c>
      <c r="T966" t="s">
        <v>449</v>
      </c>
      <c r="X966" t="s">
        <v>102</v>
      </c>
      <c r="Y966" t="s">
        <v>123</v>
      </c>
      <c r="Z966" t="s">
        <v>455</v>
      </c>
      <c r="AB966" t="s">
        <v>138</v>
      </c>
      <c r="AC966" t="s">
        <v>98</v>
      </c>
      <c r="AE966" t="s">
        <v>105</v>
      </c>
      <c r="AH966" s="1">
        <v>43175.441446759301</v>
      </c>
      <c r="AI966" s="1">
        <v>43175.441446759301</v>
      </c>
      <c r="AJ966" t="s">
        <v>157</v>
      </c>
      <c r="AK966" t="s">
        <v>279</v>
      </c>
      <c r="AM966" t="s">
        <v>5800</v>
      </c>
      <c r="AR966" t="s">
        <v>105</v>
      </c>
      <c r="AT966" t="s">
        <v>108</v>
      </c>
      <c r="AU966" t="s">
        <v>127</v>
      </c>
      <c r="AV966" t="s">
        <v>456</v>
      </c>
      <c r="AX966" t="s">
        <v>213</v>
      </c>
      <c r="AZ966" t="s">
        <v>98</v>
      </c>
      <c r="BB966" t="s">
        <v>152</v>
      </c>
      <c r="BG966" t="s">
        <v>102</v>
      </c>
      <c r="BH966" t="s">
        <v>123</v>
      </c>
      <c r="BI966" t="s">
        <v>455</v>
      </c>
      <c r="BJ966" t="s">
        <v>108</v>
      </c>
      <c r="BK966" t="s">
        <v>127</v>
      </c>
      <c r="BL966" t="s">
        <v>456</v>
      </c>
      <c r="BR966" t="s">
        <v>102</v>
      </c>
      <c r="BX966">
        <v>0</v>
      </c>
      <c r="BZ966" t="s">
        <v>782</v>
      </c>
      <c r="CA966">
        <v>0</v>
      </c>
      <c r="CH966" s="1">
        <v>43175.441446759301</v>
      </c>
      <c r="CS966">
        <v>1</v>
      </c>
    </row>
    <row r="967" spans="1:97">
      <c r="A967">
        <v>967</v>
      </c>
      <c r="B967" t="s">
        <v>5804</v>
      </c>
      <c r="D967" t="s">
        <v>7684</v>
      </c>
      <c r="E967" t="s">
        <v>353</v>
      </c>
      <c r="G967" t="s">
        <v>105</v>
      </c>
      <c r="H967">
        <v>19911015</v>
      </c>
      <c r="I967" t="s">
        <v>518</v>
      </c>
      <c r="L967" t="s">
        <v>518</v>
      </c>
      <c r="M967" t="s">
        <v>122</v>
      </c>
      <c r="N967" t="s">
        <v>5805</v>
      </c>
      <c r="T967" t="s">
        <v>518</v>
      </c>
      <c r="X967" t="s">
        <v>102</v>
      </c>
      <c r="Y967" t="s">
        <v>136</v>
      </c>
      <c r="Z967" t="s">
        <v>137</v>
      </c>
      <c r="AB967" t="s">
        <v>138</v>
      </c>
      <c r="AC967" t="s">
        <v>98</v>
      </c>
      <c r="AE967" t="s">
        <v>105</v>
      </c>
      <c r="AH967" s="1">
        <v>43193.657719907402</v>
      </c>
      <c r="AI967" s="1">
        <v>43193.657719907402</v>
      </c>
      <c r="AJ967" t="s">
        <v>382</v>
      </c>
      <c r="AK967" t="s">
        <v>279</v>
      </c>
      <c r="AM967" t="s">
        <v>5803</v>
      </c>
      <c r="AR967" t="s">
        <v>105</v>
      </c>
      <c r="AT967" t="s">
        <v>108</v>
      </c>
      <c r="AU967" t="s">
        <v>141</v>
      </c>
      <c r="AV967" t="s">
        <v>142</v>
      </c>
      <c r="AX967" t="s">
        <v>129</v>
      </c>
      <c r="AZ967" t="s">
        <v>98</v>
      </c>
      <c r="BB967" t="s">
        <v>152</v>
      </c>
      <c r="BG967" t="s">
        <v>102</v>
      </c>
      <c r="BH967" t="s">
        <v>136</v>
      </c>
      <c r="BI967" t="s">
        <v>137</v>
      </c>
      <c r="BJ967" t="s">
        <v>108</v>
      </c>
      <c r="BK967" t="s">
        <v>141</v>
      </c>
      <c r="BL967" t="s">
        <v>142</v>
      </c>
      <c r="BR967" t="s">
        <v>102</v>
      </c>
      <c r="BX967">
        <v>0</v>
      </c>
      <c r="BZ967" t="s">
        <v>5806</v>
      </c>
      <c r="CA967">
        <v>0</v>
      </c>
      <c r="CH967" s="1">
        <v>43193.657719907402</v>
      </c>
      <c r="CS967">
        <v>1</v>
      </c>
    </row>
    <row r="968" spans="1:97">
      <c r="A968">
        <v>968</v>
      </c>
      <c r="B968" t="s">
        <v>5808</v>
      </c>
      <c r="D968" t="s">
        <v>7685</v>
      </c>
      <c r="E968" t="s">
        <v>6873</v>
      </c>
      <c r="G968" t="s">
        <v>98</v>
      </c>
      <c r="H968">
        <v>19680407</v>
      </c>
      <c r="L968" t="s">
        <v>162</v>
      </c>
      <c r="M968" t="s">
        <v>122</v>
      </c>
      <c r="N968" t="s">
        <v>5809</v>
      </c>
      <c r="T968" t="s">
        <v>5810</v>
      </c>
      <c r="X968" t="s">
        <v>102</v>
      </c>
      <c r="Y968" t="s">
        <v>123</v>
      </c>
      <c r="Z968" t="s">
        <v>616</v>
      </c>
      <c r="AA968" t="s">
        <v>5811</v>
      </c>
      <c r="AC968" t="s">
        <v>98</v>
      </c>
      <c r="AE968" t="s">
        <v>105</v>
      </c>
      <c r="AH968" s="1">
        <v>42947.678761574098</v>
      </c>
      <c r="AI968" s="1">
        <v>42947.678761574098</v>
      </c>
      <c r="AK968" t="s">
        <v>279</v>
      </c>
      <c r="AN968" t="s">
        <v>105</v>
      </c>
      <c r="AR968" t="s">
        <v>105</v>
      </c>
      <c r="AT968" t="s">
        <v>108</v>
      </c>
      <c r="AU968" t="s">
        <v>127</v>
      </c>
      <c r="AV968" t="s">
        <v>618</v>
      </c>
      <c r="AX968" t="s">
        <v>129</v>
      </c>
      <c r="AZ968" t="s">
        <v>98</v>
      </c>
      <c r="BB968" t="s">
        <v>152</v>
      </c>
      <c r="BG968" t="s">
        <v>102</v>
      </c>
      <c r="BH968" t="s">
        <v>123</v>
      </c>
      <c r="BI968" t="s">
        <v>616</v>
      </c>
      <c r="BJ968" t="s">
        <v>108</v>
      </c>
      <c r="BL968" t="s">
        <v>618</v>
      </c>
      <c r="BM968" t="s">
        <v>5812</v>
      </c>
      <c r="BP968" t="s">
        <v>171</v>
      </c>
      <c r="BQ968" t="s">
        <v>5812</v>
      </c>
      <c r="BY968" t="s">
        <v>5807</v>
      </c>
      <c r="BZ968" t="s">
        <v>5813</v>
      </c>
      <c r="CA968">
        <v>0</v>
      </c>
      <c r="CH968" s="1">
        <v>42947.678761574098</v>
      </c>
      <c r="CS968">
        <v>1</v>
      </c>
    </row>
    <row r="969" spans="1:97">
      <c r="A969">
        <v>969</v>
      </c>
      <c r="B969" t="s">
        <v>5815</v>
      </c>
      <c r="D969" t="s">
        <v>7686</v>
      </c>
      <c r="E969" t="s">
        <v>6874</v>
      </c>
      <c r="G969" t="s">
        <v>105</v>
      </c>
      <c r="H969">
        <v>19590930</v>
      </c>
      <c r="I969" t="s">
        <v>5816</v>
      </c>
      <c r="L969" t="s">
        <v>5816</v>
      </c>
      <c r="M969" t="s">
        <v>100</v>
      </c>
      <c r="N969" t="s">
        <v>5817</v>
      </c>
      <c r="T969" t="s">
        <v>388</v>
      </c>
      <c r="X969" t="s">
        <v>102</v>
      </c>
      <c r="Y969" t="s">
        <v>123</v>
      </c>
      <c r="Z969" t="s">
        <v>307</v>
      </c>
      <c r="AB969" t="s">
        <v>138</v>
      </c>
      <c r="AC969" t="s">
        <v>98</v>
      </c>
      <c r="AE969" t="s">
        <v>105</v>
      </c>
      <c r="AH969" s="1">
        <v>43082.703761574099</v>
      </c>
      <c r="AI969" s="1">
        <v>43082.703761574099</v>
      </c>
      <c r="AJ969" t="s">
        <v>608</v>
      </c>
      <c r="AK969" t="s">
        <v>279</v>
      </c>
      <c r="AM969" t="s">
        <v>5814</v>
      </c>
      <c r="AR969" t="s">
        <v>98</v>
      </c>
      <c r="AT969" t="s">
        <v>108</v>
      </c>
      <c r="AU969" t="s">
        <v>127</v>
      </c>
      <c r="AV969" t="s">
        <v>311</v>
      </c>
      <c r="AX969" t="s">
        <v>112</v>
      </c>
      <c r="AZ969" t="s">
        <v>98</v>
      </c>
      <c r="BB969" t="s">
        <v>152</v>
      </c>
      <c r="BG969" t="s">
        <v>102</v>
      </c>
      <c r="BH969" t="s">
        <v>860</v>
      </c>
      <c r="BI969" t="s">
        <v>3519</v>
      </c>
      <c r="BJ969" t="s">
        <v>108</v>
      </c>
      <c r="BK969" t="s">
        <v>862</v>
      </c>
      <c r="BL969" t="s">
        <v>3520</v>
      </c>
      <c r="BR969" t="s">
        <v>102</v>
      </c>
      <c r="BX969">
        <v>0</v>
      </c>
      <c r="BZ969" t="s">
        <v>5818</v>
      </c>
      <c r="CA969">
        <v>0</v>
      </c>
      <c r="CH969" s="1">
        <v>43082.703761574099</v>
      </c>
      <c r="CS969">
        <v>1</v>
      </c>
    </row>
    <row r="970" spans="1:97">
      <c r="A970">
        <v>970</v>
      </c>
      <c r="B970" t="s">
        <v>5820</v>
      </c>
      <c r="D970" t="s">
        <v>7687</v>
      </c>
      <c r="E970" t="s">
        <v>6875</v>
      </c>
      <c r="G970" t="s">
        <v>105</v>
      </c>
      <c r="H970">
        <v>19921104</v>
      </c>
      <c r="I970" t="s">
        <v>1517</v>
      </c>
      <c r="L970" t="s">
        <v>408</v>
      </c>
      <c r="M970" t="s">
        <v>122</v>
      </c>
      <c r="N970" t="s">
        <v>5821</v>
      </c>
      <c r="T970" t="s">
        <v>5822</v>
      </c>
      <c r="X970" t="s">
        <v>102</v>
      </c>
      <c r="Y970" t="s">
        <v>136</v>
      </c>
      <c r="Z970" t="s">
        <v>823</v>
      </c>
      <c r="AA970" t="s">
        <v>1441</v>
      </c>
      <c r="AC970" t="s">
        <v>98</v>
      </c>
      <c r="AE970" t="s">
        <v>98</v>
      </c>
      <c r="AH970" s="1">
        <v>42947.678761574098</v>
      </c>
      <c r="AI970" s="1">
        <v>42947.678761574098</v>
      </c>
      <c r="AK970" t="s">
        <v>279</v>
      </c>
      <c r="AL970" t="s">
        <v>5823</v>
      </c>
      <c r="AN970" t="s">
        <v>105</v>
      </c>
      <c r="AR970" t="s">
        <v>105</v>
      </c>
      <c r="AT970" t="s">
        <v>108</v>
      </c>
      <c r="AU970" t="s">
        <v>141</v>
      </c>
      <c r="AV970" t="s">
        <v>826</v>
      </c>
      <c r="AX970" t="s">
        <v>129</v>
      </c>
      <c r="AZ970" t="s">
        <v>98</v>
      </c>
      <c r="BB970" t="s">
        <v>152</v>
      </c>
      <c r="BG970" t="s">
        <v>102</v>
      </c>
      <c r="BH970" t="s">
        <v>136</v>
      </c>
      <c r="BI970" t="s">
        <v>823</v>
      </c>
      <c r="BJ970" t="s">
        <v>108</v>
      </c>
      <c r="BK970" t="s">
        <v>141</v>
      </c>
      <c r="BL970" t="s">
        <v>826</v>
      </c>
      <c r="BM970" t="s">
        <v>5824</v>
      </c>
      <c r="BP970" t="s">
        <v>171</v>
      </c>
      <c r="BQ970" t="s">
        <v>5824</v>
      </c>
      <c r="BY970" t="s">
        <v>5819</v>
      </c>
      <c r="BZ970" t="s">
        <v>3899</v>
      </c>
      <c r="CA970">
        <v>0</v>
      </c>
      <c r="CH970" s="1">
        <v>42947.678761574098</v>
      </c>
      <c r="CS970">
        <v>1</v>
      </c>
    </row>
    <row r="971" spans="1:97">
      <c r="A971">
        <v>971</v>
      </c>
      <c r="B971" t="s">
        <v>5826</v>
      </c>
      <c r="D971" t="s">
        <v>7688</v>
      </c>
      <c r="E971" t="s">
        <v>6876</v>
      </c>
      <c r="G971" t="s">
        <v>98</v>
      </c>
      <c r="H971">
        <v>20111214</v>
      </c>
      <c r="I971" t="s">
        <v>334</v>
      </c>
      <c r="L971" t="s">
        <v>335</v>
      </c>
      <c r="M971" t="s">
        <v>294</v>
      </c>
      <c r="T971" t="s">
        <v>334</v>
      </c>
      <c r="X971" t="s">
        <v>102</v>
      </c>
      <c r="Y971" t="s">
        <v>123</v>
      </c>
      <c r="Z971" t="s">
        <v>336</v>
      </c>
      <c r="AB971" t="s">
        <v>138</v>
      </c>
      <c r="AC971" t="s">
        <v>98</v>
      </c>
      <c r="AE971" t="s">
        <v>98</v>
      </c>
      <c r="AH971" s="1">
        <v>43010.6184953704</v>
      </c>
      <c r="AI971" s="1">
        <v>43491.597974536999</v>
      </c>
      <c r="AJ971" t="s">
        <v>5715</v>
      </c>
      <c r="AL971" t="s">
        <v>5827</v>
      </c>
      <c r="AM971" t="s">
        <v>5825</v>
      </c>
      <c r="AR971" t="s">
        <v>105</v>
      </c>
      <c r="AT971" t="s">
        <v>108</v>
      </c>
      <c r="AU971" t="s">
        <v>127</v>
      </c>
      <c r="AV971" t="s">
        <v>339</v>
      </c>
      <c r="AX971" t="s">
        <v>300</v>
      </c>
      <c r="AZ971" t="s">
        <v>98</v>
      </c>
      <c r="BB971" t="s">
        <v>130</v>
      </c>
      <c r="BG971" t="s">
        <v>102</v>
      </c>
      <c r="BH971" t="s">
        <v>123</v>
      </c>
      <c r="BI971" t="s">
        <v>336</v>
      </c>
      <c r="BJ971" t="s">
        <v>108</v>
      </c>
      <c r="BK971" t="s">
        <v>127</v>
      </c>
      <c r="BL971" t="s">
        <v>339</v>
      </c>
      <c r="BR971" t="s">
        <v>102</v>
      </c>
      <c r="BX971">
        <v>1</v>
      </c>
      <c r="BZ971" t="s">
        <v>5828</v>
      </c>
      <c r="CA971">
        <v>0</v>
      </c>
      <c r="CH971" s="1">
        <v>43491.597974536999</v>
      </c>
      <c r="CS971">
        <v>1</v>
      </c>
    </row>
    <row r="972" spans="1:97">
      <c r="A972">
        <v>972</v>
      </c>
      <c r="B972" t="s">
        <v>5830</v>
      </c>
      <c r="D972" t="s">
        <v>7689</v>
      </c>
      <c r="E972" t="s">
        <v>6877</v>
      </c>
      <c r="G972" t="s">
        <v>105</v>
      </c>
      <c r="H972">
        <v>19930227</v>
      </c>
      <c r="L972" t="s">
        <v>5265</v>
      </c>
      <c r="M972" t="s">
        <v>122</v>
      </c>
      <c r="N972" t="s">
        <v>5831</v>
      </c>
      <c r="T972" t="s">
        <v>5832</v>
      </c>
      <c r="X972" t="s">
        <v>102</v>
      </c>
      <c r="Y972" t="s">
        <v>123</v>
      </c>
      <c r="Z972" t="s">
        <v>307</v>
      </c>
      <c r="AA972" t="s">
        <v>166</v>
      </c>
      <c r="AC972" t="s">
        <v>98</v>
      </c>
      <c r="AE972" t="s">
        <v>98</v>
      </c>
      <c r="AH972" s="1">
        <v>42947.678761574098</v>
      </c>
      <c r="AI972" s="1">
        <v>42947.678761574098</v>
      </c>
      <c r="AK972" t="s">
        <v>279</v>
      </c>
      <c r="AL972" t="s">
        <v>5833</v>
      </c>
      <c r="AN972" t="s">
        <v>105</v>
      </c>
      <c r="AR972" t="s">
        <v>105</v>
      </c>
      <c r="AT972" t="s">
        <v>108</v>
      </c>
      <c r="AU972" t="s">
        <v>127</v>
      </c>
      <c r="AV972" t="s">
        <v>311</v>
      </c>
      <c r="AX972" t="s">
        <v>129</v>
      </c>
      <c r="AZ972" t="s">
        <v>98</v>
      </c>
      <c r="BB972" t="s">
        <v>152</v>
      </c>
      <c r="BG972" t="s">
        <v>102</v>
      </c>
      <c r="BH972" t="s">
        <v>1769</v>
      </c>
      <c r="BI972" t="s">
        <v>5834</v>
      </c>
      <c r="BJ972" t="s">
        <v>108</v>
      </c>
      <c r="BK972" t="s">
        <v>1771</v>
      </c>
      <c r="BL972" t="s">
        <v>5835</v>
      </c>
      <c r="BM972" t="s">
        <v>5836</v>
      </c>
      <c r="BP972" t="s">
        <v>171</v>
      </c>
      <c r="BQ972" t="s">
        <v>5836</v>
      </c>
      <c r="BY972" t="s">
        <v>5829</v>
      </c>
      <c r="BZ972" t="s">
        <v>5837</v>
      </c>
      <c r="CA972">
        <v>0</v>
      </c>
      <c r="CH972" s="1">
        <v>42947.678761574098</v>
      </c>
      <c r="CS972">
        <v>1</v>
      </c>
    </row>
    <row r="973" spans="1:97">
      <c r="A973">
        <v>973</v>
      </c>
      <c r="B973" t="s">
        <v>5839</v>
      </c>
      <c r="D973" t="s">
        <v>7690</v>
      </c>
      <c r="E973" t="s">
        <v>6878</v>
      </c>
      <c r="G973" t="s">
        <v>98</v>
      </c>
      <c r="H973">
        <v>19681225</v>
      </c>
      <c r="L973" t="s">
        <v>5840</v>
      </c>
      <c r="M973" t="s">
        <v>100</v>
      </c>
      <c r="N973" t="s">
        <v>5841</v>
      </c>
      <c r="T973" t="s">
        <v>5842</v>
      </c>
      <c r="X973" t="s">
        <v>102</v>
      </c>
      <c r="Y973" t="s">
        <v>123</v>
      </c>
      <c r="Z973" t="s">
        <v>307</v>
      </c>
      <c r="AA973" t="s">
        <v>308</v>
      </c>
      <c r="AC973" t="s">
        <v>98</v>
      </c>
      <c r="AE973" t="s">
        <v>105</v>
      </c>
      <c r="AH973" s="1">
        <v>42947.678761574098</v>
      </c>
      <c r="AI973" s="1">
        <v>42947.678761574098</v>
      </c>
      <c r="AK973" t="s">
        <v>279</v>
      </c>
      <c r="AN973" t="s">
        <v>105</v>
      </c>
      <c r="AR973" t="s">
        <v>105</v>
      </c>
      <c r="AT973" t="s">
        <v>108</v>
      </c>
      <c r="AU973" t="s">
        <v>127</v>
      </c>
      <c r="AV973" t="s">
        <v>311</v>
      </c>
      <c r="AX973" t="s">
        <v>112</v>
      </c>
      <c r="AZ973" t="s">
        <v>98</v>
      </c>
      <c r="BB973" t="s">
        <v>152</v>
      </c>
      <c r="BG973" t="s">
        <v>102</v>
      </c>
      <c r="BH973" t="s">
        <v>123</v>
      </c>
      <c r="BI973" t="s">
        <v>307</v>
      </c>
      <c r="BJ973" t="s">
        <v>108</v>
      </c>
      <c r="BK973" t="s">
        <v>5843</v>
      </c>
      <c r="BL973" t="s">
        <v>311</v>
      </c>
      <c r="BM973" t="s">
        <v>5844</v>
      </c>
      <c r="BP973" t="s">
        <v>171</v>
      </c>
      <c r="BQ973" t="s">
        <v>5844</v>
      </c>
      <c r="BY973" t="s">
        <v>5838</v>
      </c>
      <c r="BZ973" t="s">
        <v>5845</v>
      </c>
      <c r="CA973">
        <v>0</v>
      </c>
      <c r="CH973" s="1">
        <v>42947.678761574098</v>
      </c>
      <c r="CS973">
        <v>1</v>
      </c>
    </row>
    <row r="974" spans="1:97">
      <c r="A974">
        <v>974</v>
      </c>
      <c r="B974" t="s">
        <v>5847</v>
      </c>
      <c r="D974" t="s">
        <v>7691</v>
      </c>
      <c r="E974" t="s">
        <v>6879</v>
      </c>
      <c r="G974" t="s">
        <v>105</v>
      </c>
      <c r="H974">
        <v>19850408</v>
      </c>
      <c r="L974" t="s">
        <v>5849</v>
      </c>
      <c r="M974" t="s">
        <v>100</v>
      </c>
      <c r="N974" t="s">
        <v>5850</v>
      </c>
      <c r="T974" t="s">
        <v>5851</v>
      </c>
      <c r="X974" t="s">
        <v>102</v>
      </c>
      <c r="Y974" t="s">
        <v>123</v>
      </c>
      <c r="Z974" t="s">
        <v>322</v>
      </c>
      <c r="AA974" t="s">
        <v>1174</v>
      </c>
      <c r="AC974" t="s">
        <v>98</v>
      </c>
      <c r="AE974" t="s">
        <v>105</v>
      </c>
      <c r="AH974" s="1">
        <v>42947.678761574098</v>
      </c>
      <c r="AI974" s="1">
        <v>42947.678761574098</v>
      </c>
      <c r="AK974" t="s">
        <v>279</v>
      </c>
      <c r="AN974" t="s">
        <v>105</v>
      </c>
      <c r="AR974" t="s">
        <v>105</v>
      </c>
      <c r="AT974" t="s">
        <v>108</v>
      </c>
      <c r="AU974" t="s">
        <v>127</v>
      </c>
      <c r="AV974" t="s">
        <v>326</v>
      </c>
      <c r="AX974" t="s">
        <v>112</v>
      </c>
      <c r="AZ974" t="s">
        <v>98</v>
      </c>
      <c r="BB974" t="s">
        <v>152</v>
      </c>
      <c r="BG974" t="s">
        <v>102</v>
      </c>
      <c r="BH974" t="s">
        <v>123</v>
      </c>
      <c r="BI974" t="s">
        <v>322</v>
      </c>
      <c r="BJ974" t="s">
        <v>108</v>
      </c>
      <c r="BK974" t="s">
        <v>5852</v>
      </c>
      <c r="BL974" t="s">
        <v>326</v>
      </c>
      <c r="BM974" t="s">
        <v>5853</v>
      </c>
      <c r="BP974" t="s">
        <v>171</v>
      </c>
      <c r="BQ974" t="s">
        <v>5853</v>
      </c>
      <c r="BY974" t="s">
        <v>5846</v>
      </c>
      <c r="BZ974" t="s">
        <v>5854</v>
      </c>
      <c r="CA974">
        <v>0</v>
      </c>
      <c r="CH974" s="1">
        <v>42947.678761574098</v>
      </c>
      <c r="CS974">
        <v>1</v>
      </c>
    </row>
    <row r="975" spans="1:97">
      <c r="A975">
        <v>975</v>
      </c>
      <c r="B975" t="s">
        <v>5856</v>
      </c>
      <c r="D975" t="s">
        <v>7692</v>
      </c>
      <c r="E975" t="s">
        <v>6880</v>
      </c>
      <c r="G975" t="s">
        <v>98</v>
      </c>
      <c r="H975">
        <v>19760109</v>
      </c>
      <c r="L975" t="s">
        <v>5857</v>
      </c>
      <c r="M975" t="s">
        <v>122</v>
      </c>
      <c r="N975" t="s">
        <v>5858</v>
      </c>
      <c r="T975" t="s">
        <v>5859</v>
      </c>
      <c r="X975" t="s">
        <v>102</v>
      </c>
      <c r="Y975" t="s">
        <v>123</v>
      </c>
      <c r="Z975" t="s">
        <v>148</v>
      </c>
      <c r="AA975" t="s">
        <v>938</v>
      </c>
      <c r="AC975" t="s">
        <v>98</v>
      </c>
      <c r="AE975" t="s">
        <v>105</v>
      </c>
      <c r="AH975" s="1">
        <v>42947.678761574098</v>
      </c>
      <c r="AI975" s="1">
        <v>42947.678761574098</v>
      </c>
      <c r="AK975" t="s">
        <v>279</v>
      </c>
      <c r="AN975" t="s">
        <v>105</v>
      </c>
      <c r="AR975" t="s">
        <v>105</v>
      </c>
      <c r="AT975" t="s">
        <v>108</v>
      </c>
      <c r="AU975" t="s">
        <v>127</v>
      </c>
      <c r="AV975" t="s">
        <v>151</v>
      </c>
      <c r="AX975" t="s">
        <v>129</v>
      </c>
      <c r="AZ975" t="s">
        <v>98</v>
      </c>
      <c r="BB975" t="s">
        <v>152</v>
      </c>
      <c r="BG975" t="s">
        <v>1856</v>
      </c>
      <c r="BH975" t="s">
        <v>5860</v>
      </c>
      <c r="BI975" t="s">
        <v>5861</v>
      </c>
      <c r="BJ975" t="s">
        <v>5862</v>
      </c>
      <c r="BK975" t="s">
        <v>5863</v>
      </c>
      <c r="BL975" t="s">
        <v>5864</v>
      </c>
      <c r="BM975" t="s">
        <v>5865</v>
      </c>
      <c r="BP975" t="s">
        <v>171</v>
      </c>
      <c r="BQ975" t="s">
        <v>5865</v>
      </c>
      <c r="BY975" t="s">
        <v>5855</v>
      </c>
      <c r="BZ975" t="s">
        <v>5866</v>
      </c>
      <c r="CA975">
        <v>0</v>
      </c>
      <c r="CH975" s="1">
        <v>42947.678761574098</v>
      </c>
      <c r="CS975">
        <v>1</v>
      </c>
    </row>
    <row r="976" spans="1:97">
      <c r="A976">
        <v>976</v>
      </c>
      <c r="B976" t="s">
        <v>5868</v>
      </c>
      <c r="D976" t="s">
        <v>7693</v>
      </c>
      <c r="E976" t="s">
        <v>6881</v>
      </c>
      <c r="G976" t="s">
        <v>98</v>
      </c>
      <c r="H976">
        <v>19841212</v>
      </c>
      <c r="I976" t="s">
        <v>1028</v>
      </c>
      <c r="L976" t="s">
        <v>1029</v>
      </c>
      <c r="M976" t="s">
        <v>122</v>
      </c>
      <c r="T976" t="s">
        <v>1028</v>
      </c>
      <c r="X976" t="s">
        <v>102</v>
      </c>
      <c r="Y976" t="s">
        <v>136</v>
      </c>
      <c r="Z976" t="s">
        <v>1031</v>
      </c>
      <c r="AB976" t="s">
        <v>138</v>
      </c>
      <c r="AC976" t="s">
        <v>98</v>
      </c>
      <c r="AE976" t="s">
        <v>98</v>
      </c>
      <c r="AH976" s="1">
        <v>43013.415335648097</v>
      </c>
      <c r="AI976" s="1">
        <v>43013.415335648097</v>
      </c>
      <c r="AJ976" t="s">
        <v>752</v>
      </c>
      <c r="AL976" t="s">
        <v>5869</v>
      </c>
      <c r="AM976" t="s">
        <v>5867</v>
      </c>
      <c r="AR976" t="s">
        <v>105</v>
      </c>
      <c r="AT976" t="s">
        <v>108</v>
      </c>
      <c r="AU976" t="s">
        <v>141</v>
      </c>
      <c r="AV976" t="s">
        <v>1032</v>
      </c>
      <c r="AX976" t="s">
        <v>129</v>
      </c>
      <c r="AZ976" t="s">
        <v>98</v>
      </c>
      <c r="BB976" t="s">
        <v>130</v>
      </c>
      <c r="BG976" t="s">
        <v>102</v>
      </c>
      <c r="BH976" t="s">
        <v>136</v>
      </c>
      <c r="BI976" t="s">
        <v>1031</v>
      </c>
      <c r="BJ976" t="s">
        <v>108</v>
      </c>
      <c r="BK976" t="s">
        <v>141</v>
      </c>
      <c r="BL976" t="s">
        <v>1032</v>
      </c>
      <c r="BR976" t="s">
        <v>102</v>
      </c>
      <c r="BX976">
        <v>1</v>
      </c>
      <c r="BZ976" t="s">
        <v>5870</v>
      </c>
      <c r="CA976">
        <v>0</v>
      </c>
      <c r="CH976" s="1">
        <v>43013.415335648097</v>
      </c>
      <c r="CS976">
        <v>1</v>
      </c>
    </row>
    <row r="977" spans="1:97">
      <c r="A977">
        <v>977</v>
      </c>
      <c r="B977" t="s">
        <v>5872</v>
      </c>
      <c r="D977" t="s">
        <v>7694</v>
      </c>
      <c r="E977" t="s">
        <v>6882</v>
      </c>
      <c r="G977" t="s">
        <v>105</v>
      </c>
      <c r="H977">
        <v>19821223</v>
      </c>
      <c r="I977" t="s">
        <v>1690</v>
      </c>
      <c r="L977" t="s">
        <v>836</v>
      </c>
      <c r="M977" t="s">
        <v>212</v>
      </c>
      <c r="T977" t="s">
        <v>1690</v>
      </c>
      <c r="X977" t="s">
        <v>102</v>
      </c>
      <c r="Y977" t="s">
        <v>136</v>
      </c>
      <c r="Z977" t="s">
        <v>838</v>
      </c>
      <c r="AB977" t="s">
        <v>138</v>
      </c>
      <c r="AC977" t="s">
        <v>98</v>
      </c>
      <c r="AE977" t="s">
        <v>98</v>
      </c>
      <c r="AH977" s="1">
        <v>43013.415335648097</v>
      </c>
      <c r="AI977" s="1">
        <v>43013.415335648097</v>
      </c>
      <c r="AJ977" t="s">
        <v>752</v>
      </c>
      <c r="AL977" t="s">
        <v>5874</v>
      </c>
      <c r="AM977" t="s">
        <v>5871</v>
      </c>
      <c r="AR977" t="s">
        <v>105</v>
      </c>
      <c r="AT977" t="s">
        <v>108</v>
      </c>
      <c r="AU977" t="s">
        <v>141</v>
      </c>
      <c r="AV977" t="s">
        <v>842</v>
      </c>
      <c r="AX977" t="s">
        <v>213</v>
      </c>
      <c r="AZ977" t="s">
        <v>98</v>
      </c>
      <c r="BB977" t="s">
        <v>130</v>
      </c>
      <c r="BG977" t="s">
        <v>102</v>
      </c>
      <c r="BH977" t="s">
        <v>136</v>
      </c>
      <c r="BI977" t="s">
        <v>838</v>
      </c>
      <c r="BJ977" t="s">
        <v>108</v>
      </c>
      <c r="BK977" t="s">
        <v>141</v>
      </c>
      <c r="BL977" t="s">
        <v>842</v>
      </c>
      <c r="BR977" t="s">
        <v>102</v>
      </c>
      <c r="BX977">
        <v>1</v>
      </c>
      <c r="BZ977" t="s">
        <v>5875</v>
      </c>
      <c r="CA977">
        <v>0</v>
      </c>
      <c r="CH977" s="1">
        <v>43013.415335648097</v>
      </c>
      <c r="CS977">
        <v>1</v>
      </c>
    </row>
    <row r="978" spans="1:97">
      <c r="A978">
        <v>978</v>
      </c>
      <c r="B978" t="s">
        <v>5877</v>
      </c>
      <c r="D978" t="s">
        <v>7695</v>
      </c>
      <c r="E978" t="s">
        <v>6883</v>
      </c>
      <c r="G978" t="s">
        <v>98</v>
      </c>
      <c r="H978">
        <v>19950428</v>
      </c>
      <c r="I978" t="s">
        <v>436</v>
      </c>
      <c r="L978" t="s">
        <v>3759</v>
      </c>
      <c r="M978" t="s">
        <v>122</v>
      </c>
      <c r="T978" t="s">
        <v>436</v>
      </c>
      <c r="X978" t="s">
        <v>102</v>
      </c>
      <c r="Y978" t="s">
        <v>136</v>
      </c>
      <c r="Z978" t="s">
        <v>437</v>
      </c>
      <c r="AB978" t="s">
        <v>138</v>
      </c>
      <c r="AC978" t="s">
        <v>98</v>
      </c>
      <c r="AE978" t="s">
        <v>98</v>
      </c>
      <c r="AH978" s="1">
        <v>43013.415335648097</v>
      </c>
      <c r="AI978" s="1">
        <v>43437.553298611099</v>
      </c>
      <c r="AJ978" t="s">
        <v>3895</v>
      </c>
      <c r="AL978" t="s">
        <v>5878</v>
      </c>
      <c r="AM978" t="s">
        <v>5876</v>
      </c>
      <c r="AR978" t="s">
        <v>105</v>
      </c>
      <c r="AT978" t="s">
        <v>108</v>
      </c>
      <c r="AU978" t="s">
        <v>141</v>
      </c>
      <c r="AV978" t="s">
        <v>438</v>
      </c>
      <c r="AX978" t="s">
        <v>129</v>
      </c>
      <c r="AZ978" t="s">
        <v>728</v>
      </c>
      <c r="BB978" t="s">
        <v>729</v>
      </c>
      <c r="BG978" t="s">
        <v>102</v>
      </c>
      <c r="BH978" t="s">
        <v>136</v>
      </c>
      <c r="BI978" t="s">
        <v>437</v>
      </c>
      <c r="BJ978" t="s">
        <v>108</v>
      </c>
      <c r="BK978" t="s">
        <v>141</v>
      </c>
      <c r="BL978" t="s">
        <v>438</v>
      </c>
      <c r="BR978" t="s">
        <v>102</v>
      </c>
      <c r="BX978">
        <v>1</v>
      </c>
      <c r="BZ978" t="s">
        <v>5879</v>
      </c>
      <c r="CA978">
        <v>0</v>
      </c>
      <c r="CH978" s="1">
        <v>43437.553298611099</v>
      </c>
      <c r="CS978">
        <v>1</v>
      </c>
    </row>
    <row r="979" spans="1:97">
      <c r="A979">
        <v>979</v>
      </c>
      <c r="B979" t="s">
        <v>4698</v>
      </c>
      <c r="D979" t="s">
        <v>7696</v>
      </c>
      <c r="E979" t="s">
        <v>6884</v>
      </c>
      <c r="G979" t="s">
        <v>105</v>
      </c>
      <c r="H979">
        <v>20100707</v>
      </c>
      <c r="I979" t="s">
        <v>749</v>
      </c>
      <c r="L979" t="s">
        <v>1010</v>
      </c>
      <c r="M979" t="s">
        <v>294</v>
      </c>
      <c r="T979" t="s">
        <v>749</v>
      </c>
      <c r="X979" t="s">
        <v>102</v>
      </c>
      <c r="Y979" t="s">
        <v>136</v>
      </c>
      <c r="Z979" t="s">
        <v>751</v>
      </c>
      <c r="AB979" t="s">
        <v>138</v>
      </c>
      <c r="AC979" t="s">
        <v>98</v>
      </c>
      <c r="AE979" t="s">
        <v>98</v>
      </c>
      <c r="AH979" s="1">
        <v>43013.415335648097</v>
      </c>
      <c r="AI979" s="1">
        <v>43463.8648032407</v>
      </c>
      <c r="AJ979" t="s">
        <v>752</v>
      </c>
      <c r="AL979" t="s">
        <v>5881</v>
      </c>
      <c r="AM979" t="s">
        <v>5880</v>
      </c>
      <c r="AR979" t="s">
        <v>105</v>
      </c>
      <c r="AT979" t="s">
        <v>108</v>
      </c>
      <c r="AU979" t="s">
        <v>141</v>
      </c>
      <c r="AV979" t="s">
        <v>753</v>
      </c>
      <c r="AX979" t="s">
        <v>300</v>
      </c>
      <c r="AZ979" t="s">
        <v>98</v>
      </c>
      <c r="BB979" t="s">
        <v>130</v>
      </c>
      <c r="BG979" t="s">
        <v>102</v>
      </c>
      <c r="BH979" t="s">
        <v>136</v>
      </c>
      <c r="BI979" t="s">
        <v>751</v>
      </c>
      <c r="BJ979" t="s">
        <v>108</v>
      </c>
      <c r="BK979" t="s">
        <v>141</v>
      </c>
      <c r="BL979" t="s">
        <v>753</v>
      </c>
      <c r="BR979" t="s">
        <v>102</v>
      </c>
      <c r="BX979">
        <v>1</v>
      </c>
      <c r="BZ979" t="s">
        <v>5882</v>
      </c>
      <c r="CA979">
        <v>0</v>
      </c>
      <c r="CH979" s="1">
        <v>43463.8648032407</v>
      </c>
      <c r="CS979">
        <v>1</v>
      </c>
    </row>
    <row r="980" spans="1:97">
      <c r="A980">
        <v>980</v>
      </c>
      <c r="B980" t="s">
        <v>5884</v>
      </c>
      <c r="D980" t="s">
        <v>7697</v>
      </c>
      <c r="E980" t="s">
        <v>6885</v>
      </c>
      <c r="G980" t="s">
        <v>98</v>
      </c>
      <c r="H980">
        <v>19390903</v>
      </c>
      <c r="L980" t="s">
        <v>162</v>
      </c>
      <c r="M980" t="s">
        <v>100</v>
      </c>
      <c r="N980" t="s">
        <v>5885</v>
      </c>
      <c r="T980" t="s">
        <v>5886</v>
      </c>
      <c r="X980" t="s">
        <v>102</v>
      </c>
      <c r="Y980" t="s">
        <v>123</v>
      </c>
      <c r="Z980" t="s">
        <v>322</v>
      </c>
      <c r="AA980" t="s">
        <v>1083</v>
      </c>
      <c r="AC980" t="s">
        <v>98</v>
      </c>
      <c r="AE980" t="s">
        <v>105</v>
      </c>
      <c r="AH980" s="1">
        <v>42947.678761574098</v>
      </c>
      <c r="AI980" s="1">
        <v>42947.678761574098</v>
      </c>
      <c r="AK980" t="s">
        <v>279</v>
      </c>
      <c r="AN980" t="s">
        <v>105</v>
      </c>
      <c r="AR980" t="s">
        <v>105</v>
      </c>
      <c r="AT980" t="s">
        <v>108</v>
      </c>
      <c r="AU980" t="s">
        <v>127</v>
      </c>
      <c r="AV980" t="s">
        <v>326</v>
      </c>
      <c r="AX980" t="s">
        <v>112</v>
      </c>
      <c r="AZ980" t="s">
        <v>98</v>
      </c>
      <c r="BB980" t="s">
        <v>152</v>
      </c>
      <c r="BG980" t="s">
        <v>102</v>
      </c>
      <c r="BH980" t="s">
        <v>123</v>
      </c>
      <c r="BI980" t="s">
        <v>322</v>
      </c>
      <c r="BJ980" t="s">
        <v>108</v>
      </c>
      <c r="BL980" t="s">
        <v>326</v>
      </c>
      <c r="BM980" t="s">
        <v>5887</v>
      </c>
      <c r="BP980" t="s">
        <v>171</v>
      </c>
      <c r="BQ980" t="s">
        <v>5887</v>
      </c>
      <c r="BY980" t="s">
        <v>5883</v>
      </c>
      <c r="BZ980" t="s">
        <v>5888</v>
      </c>
      <c r="CA980">
        <v>0</v>
      </c>
      <c r="CH980" s="1">
        <v>42947.678761574098</v>
      </c>
      <c r="CS980">
        <v>1</v>
      </c>
    </row>
    <row r="981" spans="1:97">
      <c r="A981">
        <v>981</v>
      </c>
      <c r="B981" t="s">
        <v>5890</v>
      </c>
      <c r="D981" t="s">
        <v>7698</v>
      </c>
      <c r="E981" t="s">
        <v>6886</v>
      </c>
      <c r="G981" t="s">
        <v>98</v>
      </c>
      <c r="H981">
        <v>19830806</v>
      </c>
      <c r="L981" t="s">
        <v>5891</v>
      </c>
      <c r="M981" t="s">
        <v>100</v>
      </c>
      <c r="N981" t="s">
        <v>5892</v>
      </c>
      <c r="T981" t="s">
        <v>5893</v>
      </c>
      <c r="X981" t="s">
        <v>102</v>
      </c>
      <c r="Y981" t="s">
        <v>123</v>
      </c>
      <c r="Z981" t="s">
        <v>322</v>
      </c>
      <c r="AA981" t="s">
        <v>308</v>
      </c>
      <c r="AC981" t="s">
        <v>98</v>
      </c>
      <c r="AE981" t="s">
        <v>105</v>
      </c>
      <c r="AH981" s="1">
        <v>42947.678761574098</v>
      </c>
      <c r="AI981" s="1">
        <v>42947.678761574098</v>
      </c>
      <c r="AK981" t="s">
        <v>279</v>
      </c>
      <c r="AN981" t="s">
        <v>105</v>
      </c>
      <c r="AR981" t="s">
        <v>105</v>
      </c>
      <c r="AT981" t="s">
        <v>108</v>
      </c>
      <c r="AU981" t="s">
        <v>127</v>
      </c>
      <c r="AV981" t="s">
        <v>326</v>
      </c>
      <c r="AX981" t="s">
        <v>112</v>
      </c>
      <c r="AZ981" t="s">
        <v>98</v>
      </c>
      <c r="BB981" t="s">
        <v>152</v>
      </c>
      <c r="BG981" t="s">
        <v>115</v>
      </c>
      <c r="BH981" t="s">
        <v>5894</v>
      </c>
      <c r="BI981" t="s">
        <v>5895</v>
      </c>
      <c r="BJ981" t="s">
        <v>1308</v>
      </c>
      <c r="BK981" t="s">
        <v>5896</v>
      </c>
      <c r="BL981" t="s">
        <v>5897</v>
      </c>
      <c r="BM981" t="s">
        <v>5898</v>
      </c>
      <c r="BP981" t="s">
        <v>171</v>
      </c>
      <c r="BQ981" t="s">
        <v>5898</v>
      </c>
      <c r="BY981" t="s">
        <v>5889</v>
      </c>
      <c r="BZ981" t="s">
        <v>5055</v>
      </c>
      <c r="CA981">
        <v>0</v>
      </c>
      <c r="CH981" s="1">
        <v>42947.678761574098</v>
      </c>
      <c r="CS981">
        <v>1</v>
      </c>
    </row>
    <row r="982" spans="1:97">
      <c r="A982">
        <v>982</v>
      </c>
      <c r="B982" t="s">
        <v>5900</v>
      </c>
      <c r="D982" t="s">
        <v>7699</v>
      </c>
      <c r="E982" t="s">
        <v>6887</v>
      </c>
      <c r="G982" t="s">
        <v>105</v>
      </c>
      <c r="H982">
        <v>19420730</v>
      </c>
      <c r="L982" t="s">
        <v>5901</v>
      </c>
      <c r="M982" t="s">
        <v>100</v>
      </c>
      <c r="N982" t="s">
        <v>5902</v>
      </c>
      <c r="T982" t="s">
        <v>5903</v>
      </c>
      <c r="X982" t="s">
        <v>102</v>
      </c>
      <c r="Y982" t="s">
        <v>123</v>
      </c>
      <c r="Z982" t="s">
        <v>322</v>
      </c>
      <c r="AA982" t="s">
        <v>938</v>
      </c>
      <c r="AC982" t="s">
        <v>98</v>
      </c>
      <c r="AE982" t="s">
        <v>105</v>
      </c>
      <c r="AH982" s="1">
        <v>42947.678761574098</v>
      </c>
      <c r="AI982" s="1">
        <v>42947.678761574098</v>
      </c>
      <c r="AK982" t="s">
        <v>279</v>
      </c>
      <c r="AN982" t="s">
        <v>105</v>
      </c>
      <c r="AR982" t="s">
        <v>105</v>
      </c>
      <c r="AT982" t="s">
        <v>108</v>
      </c>
      <c r="AU982" t="s">
        <v>127</v>
      </c>
      <c r="AV982" t="s">
        <v>326</v>
      </c>
      <c r="AX982" t="s">
        <v>112</v>
      </c>
      <c r="AZ982" t="s">
        <v>98</v>
      </c>
      <c r="BB982" t="s">
        <v>152</v>
      </c>
      <c r="BG982" t="s">
        <v>1234</v>
      </c>
      <c r="BH982" t="s">
        <v>1235</v>
      </c>
      <c r="BI982" t="s">
        <v>5904</v>
      </c>
      <c r="BJ982" t="s">
        <v>1237</v>
      </c>
      <c r="BK982" t="s">
        <v>5905</v>
      </c>
      <c r="BL982" t="s">
        <v>5906</v>
      </c>
      <c r="BM982" t="s">
        <v>5907</v>
      </c>
      <c r="BP982" t="s">
        <v>171</v>
      </c>
      <c r="BQ982" t="s">
        <v>5907</v>
      </c>
      <c r="BY982" t="s">
        <v>5899</v>
      </c>
      <c r="BZ982" t="s">
        <v>5908</v>
      </c>
      <c r="CA982">
        <v>0</v>
      </c>
      <c r="CH982" s="1">
        <v>42947.678761574098</v>
      </c>
      <c r="CS982">
        <v>1</v>
      </c>
    </row>
    <row r="983" spans="1:97">
      <c r="A983">
        <v>983</v>
      </c>
      <c r="B983" t="s">
        <v>5910</v>
      </c>
      <c r="D983" t="s">
        <v>7700</v>
      </c>
      <c r="E983" t="s">
        <v>6888</v>
      </c>
      <c r="G983" t="s">
        <v>98</v>
      </c>
      <c r="H983">
        <v>19800516</v>
      </c>
      <c r="L983" t="s">
        <v>5911</v>
      </c>
      <c r="M983" t="s">
        <v>122</v>
      </c>
      <c r="N983" t="s">
        <v>5912</v>
      </c>
      <c r="T983" t="s">
        <v>5913</v>
      </c>
      <c r="X983" t="s">
        <v>102</v>
      </c>
      <c r="Y983" t="s">
        <v>123</v>
      </c>
      <c r="Z983" t="s">
        <v>148</v>
      </c>
      <c r="AA983" t="s">
        <v>308</v>
      </c>
      <c r="AC983" t="s">
        <v>98</v>
      </c>
      <c r="AE983" t="s">
        <v>105</v>
      </c>
      <c r="AH983" s="1">
        <v>42947.678761574098</v>
      </c>
      <c r="AI983" s="1">
        <v>42947.678761574098</v>
      </c>
      <c r="AK983" t="s">
        <v>279</v>
      </c>
      <c r="AN983" t="s">
        <v>105</v>
      </c>
      <c r="AR983" t="s">
        <v>105</v>
      </c>
      <c r="AT983" t="s">
        <v>108</v>
      </c>
      <c r="AU983" t="s">
        <v>127</v>
      </c>
      <c r="AV983" t="s">
        <v>151</v>
      </c>
      <c r="AX983" t="s">
        <v>129</v>
      </c>
      <c r="AZ983" t="s">
        <v>98</v>
      </c>
      <c r="BB983" t="s">
        <v>152</v>
      </c>
      <c r="BG983" t="s">
        <v>1249</v>
      </c>
      <c r="BH983" t="s">
        <v>5914</v>
      </c>
      <c r="BI983" t="s">
        <v>5915</v>
      </c>
      <c r="BJ983" t="s">
        <v>5916</v>
      </c>
      <c r="BK983" t="s">
        <v>5917</v>
      </c>
      <c r="BL983" t="s">
        <v>5918</v>
      </c>
      <c r="BM983" t="s">
        <v>5919</v>
      </c>
      <c r="BP983" t="s">
        <v>171</v>
      </c>
      <c r="BQ983" t="s">
        <v>5919</v>
      </c>
      <c r="BY983" t="s">
        <v>5909</v>
      </c>
      <c r="BZ983" t="s">
        <v>5920</v>
      </c>
      <c r="CA983">
        <v>0</v>
      </c>
      <c r="CH983" s="1">
        <v>42947.678761574098</v>
      </c>
      <c r="CS983">
        <v>1</v>
      </c>
    </row>
    <row r="984" spans="1:97">
      <c r="A984">
        <v>984</v>
      </c>
      <c r="B984" t="s">
        <v>5922</v>
      </c>
      <c r="D984" t="s">
        <v>7701</v>
      </c>
      <c r="E984" t="s">
        <v>6889</v>
      </c>
      <c r="G984" t="s">
        <v>105</v>
      </c>
      <c r="H984">
        <v>19930329</v>
      </c>
      <c r="L984" t="s">
        <v>201</v>
      </c>
      <c r="M984" t="s">
        <v>122</v>
      </c>
      <c r="N984" t="s">
        <v>5923</v>
      </c>
      <c r="T984" t="s">
        <v>5924</v>
      </c>
      <c r="X984" t="s">
        <v>102</v>
      </c>
      <c r="Y984" t="s">
        <v>123</v>
      </c>
      <c r="Z984" t="s">
        <v>124</v>
      </c>
      <c r="AA984" t="s">
        <v>5925</v>
      </c>
      <c r="AC984" t="s">
        <v>98</v>
      </c>
      <c r="AE984" t="s">
        <v>105</v>
      </c>
      <c r="AH984" s="1">
        <v>42947.678761574098</v>
      </c>
      <c r="AI984" s="1">
        <v>42947.678761574098</v>
      </c>
      <c r="AK984" t="s">
        <v>279</v>
      </c>
      <c r="AN984" t="s">
        <v>105</v>
      </c>
      <c r="AR984" t="s">
        <v>105</v>
      </c>
      <c r="AT984" t="s">
        <v>108</v>
      </c>
      <c r="AU984" t="s">
        <v>127</v>
      </c>
      <c r="AV984" t="s">
        <v>128</v>
      </c>
      <c r="AX984" t="s">
        <v>129</v>
      </c>
      <c r="AZ984" t="s">
        <v>98</v>
      </c>
      <c r="BB984" t="s">
        <v>152</v>
      </c>
      <c r="BG984" t="s">
        <v>102</v>
      </c>
      <c r="BH984" t="s">
        <v>123</v>
      </c>
      <c r="BI984" t="s">
        <v>124</v>
      </c>
      <c r="BJ984" t="s">
        <v>108</v>
      </c>
      <c r="BK984" t="s">
        <v>127</v>
      </c>
      <c r="BL984" t="s">
        <v>128</v>
      </c>
      <c r="BM984" t="s">
        <v>5926</v>
      </c>
      <c r="BP984" t="s">
        <v>171</v>
      </c>
      <c r="BQ984" t="s">
        <v>5926</v>
      </c>
      <c r="BY984" t="s">
        <v>5921</v>
      </c>
      <c r="BZ984" t="s">
        <v>5927</v>
      </c>
      <c r="CA984">
        <v>0</v>
      </c>
      <c r="CH984" s="1">
        <v>42947.678761574098</v>
      </c>
      <c r="CS984">
        <v>1</v>
      </c>
    </row>
    <row r="985" spans="1:97">
      <c r="A985">
        <v>985</v>
      </c>
      <c r="B985" t="s">
        <v>5929</v>
      </c>
      <c r="D985" t="s">
        <v>7702</v>
      </c>
      <c r="E985" t="s">
        <v>1886</v>
      </c>
      <c r="G985" t="s">
        <v>98</v>
      </c>
      <c r="H985">
        <v>19951203</v>
      </c>
      <c r="L985" t="s">
        <v>201</v>
      </c>
      <c r="M985" t="s">
        <v>122</v>
      </c>
      <c r="N985" t="s">
        <v>5930</v>
      </c>
      <c r="T985" t="s">
        <v>5931</v>
      </c>
      <c r="X985" t="s">
        <v>102</v>
      </c>
      <c r="Y985" t="s">
        <v>123</v>
      </c>
      <c r="Z985" t="s">
        <v>336</v>
      </c>
      <c r="AA985" t="s">
        <v>166</v>
      </c>
      <c r="AC985" t="s">
        <v>98</v>
      </c>
      <c r="AE985" t="s">
        <v>98</v>
      </c>
      <c r="AH985" s="1">
        <v>42947.678761574098</v>
      </c>
      <c r="AI985" s="1">
        <v>42947.678761574098</v>
      </c>
      <c r="AK985" t="s">
        <v>279</v>
      </c>
      <c r="AL985" t="s">
        <v>5932</v>
      </c>
      <c r="AN985" t="s">
        <v>105</v>
      </c>
      <c r="AR985" t="s">
        <v>105</v>
      </c>
      <c r="AT985" t="s">
        <v>108</v>
      </c>
      <c r="AU985" t="s">
        <v>127</v>
      </c>
      <c r="AV985" t="s">
        <v>339</v>
      </c>
      <c r="AX985" t="s">
        <v>129</v>
      </c>
      <c r="AZ985" t="s">
        <v>98</v>
      </c>
      <c r="BB985" t="s">
        <v>152</v>
      </c>
      <c r="BG985" t="s">
        <v>102</v>
      </c>
      <c r="BH985" t="s">
        <v>123</v>
      </c>
      <c r="BI985" t="s">
        <v>336</v>
      </c>
      <c r="BJ985" t="s">
        <v>108</v>
      </c>
      <c r="BK985" t="s">
        <v>127</v>
      </c>
      <c r="BL985" t="s">
        <v>339</v>
      </c>
      <c r="BM985" t="s">
        <v>5933</v>
      </c>
      <c r="BP985" t="s">
        <v>171</v>
      </c>
      <c r="BQ985" t="s">
        <v>5933</v>
      </c>
      <c r="BY985" t="s">
        <v>5928</v>
      </c>
      <c r="BZ985" t="s">
        <v>5934</v>
      </c>
      <c r="CA985">
        <v>0</v>
      </c>
      <c r="CH985" s="1">
        <v>42947.678761574098</v>
      </c>
      <c r="CS985">
        <v>1</v>
      </c>
    </row>
    <row r="986" spans="1:97">
      <c r="A986">
        <v>986</v>
      </c>
      <c r="B986" t="s">
        <v>5936</v>
      </c>
      <c r="D986" t="s">
        <v>7703</v>
      </c>
      <c r="E986" t="s">
        <v>1626</v>
      </c>
      <c r="G986" t="s">
        <v>98</v>
      </c>
      <c r="H986">
        <v>19880101</v>
      </c>
      <c r="L986" t="s">
        <v>201</v>
      </c>
      <c r="M986" t="s">
        <v>122</v>
      </c>
      <c r="N986" t="s">
        <v>5938</v>
      </c>
      <c r="X986" t="s">
        <v>102</v>
      </c>
      <c r="Y986" t="s">
        <v>123</v>
      </c>
      <c r="Z986" t="s">
        <v>165</v>
      </c>
      <c r="AA986" t="s">
        <v>308</v>
      </c>
      <c r="AC986" t="s">
        <v>98</v>
      </c>
      <c r="AE986" t="s">
        <v>105</v>
      </c>
      <c r="AH986" s="1">
        <v>42947.678761574098</v>
      </c>
      <c r="AI986" s="1">
        <v>42947.678761574098</v>
      </c>
      <c r="AK986" t="s">
        <v>279</v>
      </c>
      <c r="AN986" t="s">
        <v>105</v>
      </c>
      <c r="AR986" t="s">
        <v>105</v>
      </c>
      <c r="AT986" t="s">
        <v>108</v>
      </c>
      <c r="AU986" t="s">
        <v>127</v>
      </c>
      <c r="AV986" t="s">
        <v>169</v>
      </c>
      <c r="AX986" t="s">
        <v>129</v>
      </c>
      <c r="AZ986" t="s">
        <v>98</v>
      </c>
      <c r="BB986" t="s">
        <v>152</v>
      </c>
      <c r="BG986" t="s">
        <v>102</v>
      </c>
      <c r="BH986" t="s">
        <v>123</v>
      </c>
      <c r="BI986" t="s">
        <v>165</v>
      </c>
      <c r="BJ986" t="s">
        <v>108</v>
      </c>
      <c r="BK986" t="s">
        <v>127</v>
      </c>
      <c r="BL986" t="s">
        <v>169</v>
      </c>
      <c r="BM986" t="s">
        <v>5939</v>
      </c>
      <c r="BP986" t="s">
        <v>171</v>
      </c>
      <c r="BQ986" t="s">
        <v>5939</v>
      </c>
      <c r="BY986" t="s">
        <v>5935</v>
      </c>
      <c r="BZ986" t="s">
        <v>5940</v>
      </c>
      <c r="CA986">
        <v>0</v>
      </c>
      <c r="CH986" s="1">
        <v>42947.678761574098</v>
      </c>
      <c r="CS986">
        <v>1</v>
      </c>
    </row>
    <row r="987" spans="1:97">
      <c r="A987">
        <v>987</v>
      </c>
      <c r="B987" t="s">
        <v>5942</v>
      </c>
      <c r="D987" t="s">
        <v>7704</v>
      </c>
      <c r="E987" t="s">
        <v>6890</v>
      </c>
      <c r="G987" t="s">
        <v>98</v>
      </c>
      <c r="H987">
        <v>19800616</v>
      </c>
      <c r="L987" t="s">
        <v>5944</v>
      </c>
      <c r="M987" t="s">
        <v>122</v>
      </c>
      <c r="N987" t="s">
        <v>5945</v>
      </c>
      <c r="T987" t="s">
        <v>1690</v>
      </c>
      <c r="X987" t="s">
        <v>102</v>
      </c>
      <c r="Y987" t="s">
        <v>136</v>
      </c>
      <c r="Z987" t="s">
        <v>838</v>
      </c>
      <c r="AA987" t="s">
        <v>1441</v>
      </c>
      <c r="AC987" t="s">
        <v>98</v>
      </c>
      <c r="AE987" t="s">
        <v>105</v>
      </c>
      <c r="AH987" s="1">
        <v>42947.678761574098</v>
      </c>
      <c r="AI987" s="1">
        <v>43060.977928240703</v>
      </c>
      <c r="AJ987" t="s">
        <v>5946</v>
      </c>
      <c r="AK987" t="s">
        <v>279</v>
      </c>
      <c r="AM987" t="s">
        <v>5941</v>
      </c>
      <c r="AN987" t="s">
        <v>105</v>
      </c>
      <c r="AR987" t="s">
        <v>105</v>
      </c>
      <c r="AT987" t="s">
        <v>108</v>
      </c>
      <c r="AU987" t="s">
        <v>141</v>
      </c>
      <c r="AV987" t="s">
        <v>842</v>
      </c>
      <c r="AX987" t="s">
        <v>129</v>
      </c>
      <c r="AZ987" t="s">
        <v>98</v>
      </c>
      <c r="BB987" t="s">
        <v>152</v>
      </c>
      <c r="BG987" t="s">
        <v>102</v>
      </c>
      <c r="BH987" t="s">
        <v>136</v>
      </c>
      <c r="BI987" t="s">
        <v>838</v>
      </c>
      <c r="BJ987" t="s">
        <v>108</v>
      </c>
      <c r="BK987" t="s">
        <v>141</v>
      </c>
      <c r="BL987" t="s">
        <v>842</v>
      </c>
      <c r="BM987" t="s">
        <v>5947</v>
      </c>
      <c r="BP987" t="s">
        <v>171</v>
      </c>
      <c r="BQ987" t="s">
        <v>5947</v>
      </c>
      <c r="BR987" t="s">
        <v>714</v>
      </c>
      <c r="BY987" t="s">
        <v>5941</v>
      </c>
      <c r="BZ987" t="s">
        <v>5948</v>
      </c>
      <c r="CA987">
        <v>0</v>
      </c>
      <c r="CH987" s="1">
        <v>43060.977928240703</v>
      </c>
      <c r="CS987">
        <v>1</v>
      </c>
    </row>
    <row r="988" spans="1:97">
      <c r="A988">
        <v>988</v>
      </c>
      <c r="B988" t="s">
        <v>5950</v>
      </c>
      <c r="D988" t="s">
        <v>7705</v>
      </c>
      <c r="E988" t="s">
        <v>6891</v>
      </c>
      <c r="G988" t="s">
        <v>105</v>
      </c>
      <c r="H988">
        <v>19760101</v>
      </c>
      <c r="L988" t="s">
        <v>408</v>
      </c>
      <c r="M988" t="s">
        <v>677</v>
      </c>
      <c r="N988" t="s">
        <v>5951</v>
      </c>
      <c r="X988" t="s">
        <v>102</v>
      </c>
      <c r="Y988" t="s">
        <v>136</v>
      </c>
      <c r="Z988" t="s">
        <v>670</v>
      </c>
      <c r="AA988" t="s">
        <v>839</v>
      </c>
      <c r="AC988" t="s">
        <v>98</v>
      </c>
      <c r="AE988" t="s">
        <v>105</v>
      </c>
      <c r="AH988" s="1">
        <v>42947.678761574098</v>
      </c>
      <c r="AI988" s="1">
        <v>42947.678761574098</v>
      </c>
      <c r="AK988" t="s">
        <v>279</v>
      </c>
      <c r="AN988" t="s">
        <v>105</v>
      </c>
      <c r="AR988" t="s">
        <v>105</v>
      </c>
      <c r="AT988" t="s">
        <v>108</v>
      </c>
      <c r="AU988" t="s">
        <v>141</v>
      </c>
      <c r="AV988" t="s">
        <v>673</v>
      </c>
      <c r="AX988" t="s">
        <v>678</v>
      </c>
      <c r="AZ988" t="s">
        <v>98</v>
      </c>
      <c r="BB988" t="s">
        <v>152</v>
      </c>
      <c r="BG988" t="s">
        <v>102</v>
      </c>
      <c r="BH988" t="s">
        <v>136</v>
      </c>
      <c r="BI988" t="s">
        <v>670</v>
      </c>
      <c r="BJ988" t="s">
        <v>108</v>
      </c>
      <c r="BK988" t="s">
        <v>141</v>
      </c>
      <c r="BL988" t="s">
        <v>673</v>
      </c>
      <c r="BM988" t="s">
        <v>5952</v>
      </c>
      <c r="BP988" t="s">
        <v>171</v>
      </c>
      <c r="BQ988" t="s">
        <v>5952</v>
      </c>
      <c r="BY988" t="s">
        <v>5949</v>
      </c>
      <c r="BZ988" t="s">
        <v>5953</v>
      </c>
      <c r="CA988">
        <v>0</v>
      </c>
      <c r="CH988" s="1">
        <v>42947.678761574098</v>
      </c>
      <c r="CS988">
        <v>1</v>
      </c>
    </row>
    <row r="989" spans="1:97">
      <c r="A989">
        <v>989</v>
      </c>
      <c r="B989" t="s">
        <v>5955</v>
      </c>
      <c r="D989" t="s">
        <v>7706</v>
      </c>
      <c r="E989" t="s">
        <v>6892</v>
      </c>
      <c r="G989" t="s">
        <v>105</v>
      </c>
      <c r="H989">
        <v>19921001</v>
      </c>
      <c r="L989" t="s">
        <v>408</v>
      </c>
      <c r="M989" t="s">
        <v>122</v>
      </c>
      <c r="N989" t="s">
        <v>5956</v>
      </c>
      <c r="T989" t="s">
        <v>5957</v>
      </c>
      <c r="X989" t="s">
        <v>102</v>
      </c>
      <c r="Y989" t="s">
        <v>136</v>
      </c>
      <c r="Z989" t="s">
        <v>655</v>
      </c>
      <c r="AA989" t="s">
        <v>839</v>
      </c>
      <c r="AC989" t="s">
        <v>98</v>
      </c>
      <c r="AE989" t="s">
        <v>105</v>
      </c>
      <c r="AH989" s="1">
        <v>42947.678761574098</v>
      </c>
      <c r="AI989" s="1">
        <v>42947.678761574098</v>
      </c>
      <c r="AK989" t="s">
        <v>279</v>
      </c>
      <c r="AN989" t="s">
        <v>105</v>
      </c>
      <c r="AR989" t="s">
        <v>105</v>
      </c>
      <c r="AT989" t="s">
        <v>108</v>
      </c>
      <c r="AU989" t="s">
        <v>141</v>
      </c>
      <c r="AV989" t="s">
        <v>657</v>
      </c>
      <c r="AX989" t="s">
        <v>129</v>
      </c>
      <c r="AZ989" t="s">
        <v>98</v>
      </c>
      <c r="BB989" t="s">
        <v>152</v>
      </c>
      <c r="BG989" t="s">
        <v>102</v>
      </c>
      <c r="BH989" t="s">
        <v>136</v>
      </c>
      <c r="BI989" t="s">
        <v>655</v>
      </c>
      <c r="BJ989" t="s">
        <v>108</v>
      </c>
      <c r="BK989" t="s">
        <v>141</v>
      </c>
      <c r="BL989" t="s">
        <v>657</v>
      </c>
      <c r="BM989" t="s">
        <v>5958</v>
      </c>
      <c r="BP989" t="s">
        <v>171</v>
      </c>
      <c r="BQ989" t="s">
        <v>5958</v>
      </c>
      <c r="BY989" t="s">
        <v>5954</v>
      </c>
      <c r="BZ989" t="s">
        <v>5959</v>
      </c>
      <c r="CA989">
        <v>0</v>
      </c>
      <c r="CH989" s="1">
        <v>42947.678761574098</v>
      </c>
      <c r="CS989">
        <v>1</v>
      </c>
    </row>
    <row r="990" spans="1:97">
      <c r="A990">
        <v>990</v>
      </c>
      <c r="B990" t="s">
        <v>5961</v>
      </c>
      <c r="D990" t="s">
        <v>7707</v>
      </c>
      <c r="E990" t="s">
        <v>6893</v>
      </c>
      <c r="G990" t="s">
        <v>105</v>
      </c>
      <c r="H990">
        <v>19850101</v>
      </c>
      <c r="L990" t="s">
        <v>162</v>
      </c>
      <c r="M990" t="s">
        <v>122</v>
      </c>
      <c r="N990" t="s">
        <v>5962</v>
      </c>
      <c r="X990" t="s">
        <v>102</v>
      </c>
      <c r="Y990" t="s">
        <v>136</v>
      </c>
      <c r="Z990" t="s">
        <v>751</v>
      </c>
      <c r="AA990" t="s">
        <v>1441</v>
      </c>
      <c r="AC990" t="s">
        <v>98</v>
      </c>
      <c r="AE990" t="s">
        <v>105</v>
      </c>
      <c r="AH990" s="1">
        <v>42947.678761574098</v>
      </c>
      <c r="AI990" s="1">
        <v>42947.678761574098</v>
      </c>
      <c r="AK990" t="s">
        <v>279</v>
      </c>
      <c r="AN990" t="s">
        <v>105</v>
      </c>
      <c r="AR990" t="s">
        <v>105</v>
      </c>
      <c r="AT990" t="s">
        <v>108</v>
      </c>
      <c r="AU990" t="s">
        <v>141</v>
      </c>
      <c r="AV990" t="s">
        <v>753</v>
      </c>
      <c r="AX990" t="s">
        <v>129</v>
      </c>
      <c r="AZ990" t="s">
        <v>98</v>
      </c>
      <c r="BB990" t="s">
        <v>152</v>
      </c>
      <c r="BG990" t="s">
        <v>102</v>
      </c>
      <c r="BH990" t="s">
        <v>136</v>
      </c>
      <c r="BI990" t="s">
        <v>751</v>
      </c>
      <c r="BJ990" t="s">
        <v>108</v>
      </c>
      <c r="BL990" t="s">
        <v>753</v>
      </c>
      <c r="BM990" t="s">
        <v>5963</v>
      </c>
      <c r="BP990" t="s">
        <v>171</v>
      </c>
      <c r="BQ990" t="s">
        <v>5963</v>
      </c>
      <c r="BY990" t="s">
        <v>5960</v>
      </c>
      <c r="BZ990" t="s">
        <v>3899</v>
      </c>
      <c r="CA990">
        <v>0</v>
      </c>
      <c r="CH990" s="1">
        <v>42947.678761574098</v>
      </c>
      <c r="CS990">
        <v>1</v>
      </c>
    </row>
    <row r="991" spans="1:97">
      <c r="A991">
        <v>991</v>
      </c>
      <c r="B991" t="s">
        <v>5965</v>
      </c>
      <c r="D991" t="s">
        <v>7708</v>
      </c>
      <c r="E991" t="s">
        <v>6894</v>
      </c>
      <c r="G991" t="s">
        <v>105</v>
      </c>
      <c r="H991">
        <v>19440925</v>
      </c>
      <c r="L991" t="s">
        <v>5966</v>
      </c>
      <c r="M991" t="s">
        <v>212</v>
      </c>
      <c r="N991" t="s">
        <v>5967</v>
      </c>
      <c r="X991" t="s">
        <v>102</v>
      </c>
      <c r="Y991" t="s">
        <v>136</v>
      </c>
      <c r="Z991" t="s">
        <v>684</v>
      </c>
      <c r="AA991" t="s">
        <v>1083</v>
      </c>
      <c r="AC991" t="s">
        <v>98</v>
      </c>
      <c r="AE991" t="s">
        <v>105</v>
      </c>
      <c r="AH991" s="1">
        <v>42947.678761574098</v>
      </c>
      <c r="AI991" s="1">
        <v>42947.678761574098</v>
      </c>
      <c r="AK991" t="s">
        <v>279</v>
      </c>
      <c r="AN991" t="s">
        <v>105</v>
      </c>
      <c r="AR991" t="s">
        <v>105</v>
      </c>
      <c r="AT991" t="s">
        <v>108</v>
      </c>
      <c r="AU991" t="s">
        <v>141</v>
      </c>
      <c r="AV991" t="s">
        <v>686</v>
      </c>
      <c r="AX991" t="s">
        <v>213</v>
      </c>
      <c r="AZ991" t="s">
        <v>98</v>
      </c>
      <c r="BB991" t="s">
        <v>152</v>
      </c>
      <c r="BG991" t="s">
        <v>4083</v>
      </c>
      <c r="BH991" t="s">
        <v>5968</v>
      </c>
      <c r="BI991" t="s">
        <v>5969</v>
      </c>
      <c r="BJ991" t="s">
        <v>5970</v>
      </c>
      <c r="BK991" t="s">
        <v>5971</v>
      </c>
      <c r="BL991" t="s">
        <v>5972</v>
      </c>
      <c r="BM991" t="s">
        <v>5973</v>
      </c>
      <c r="BP991" t="s">
        <v>171</v>
      </c>
      <c r="BQ991" t="s">
        <v>5973</v>
      </c>
      <c r="BY991" t="s">
        <v>5964</v>
      </c>
      <c r="BZ991" t="s">
        <v>5974</v>
      </c>
      <c r="CA991">
        <v>0</v>
      </c>
      <c r="CH991" s="1">
        <v>42947.678761574098</v>
      </c>
      <c r="CS991">
        <v>1</v>
      </c>
    </row>
    <row r="992" spans="1:97">
      <c r="A992">
        <v>992</v>
      </c>
      <c r="B992" t="s">
        <v>5976</v>
      </c>
      <c r="D992" t="s">
        <v>7709</v>
      </c>
      <c r="E992" t="s">
        <v>4987</v>
      </c>
      <c r="G992" t="s">
        <v>105</v>
      </c>
      <c r="H992">
        <v>19941108</v>
      </c>
      <c r="L992" t="s">
        <v>408</v>
      </c>
      <c r="M992" t="s">
        <v>212</v>
      </c>
      <c r="N992" t="s">
        <v>5977</v>
      </c>
      <c r="X992" t="s">
        <v>102</v>
      </c>
      <c r="Y992" t="s">
        <v>136</v>
      </c>
      <c r="Z992" t="s">
        <v>684</v>
      </c>
      <c r="AA992" t="s">
        <v>839</v>
      </c>
      <c r="AC992" t="s">
        <v>98</v>
      </c>
      <c r="AE992" t="s">
        <v>105</v>
      </c>
      <c r="AH992" s="1">
        <v>42947.678761574098</v>
      </c>
      <c r="AI992" s="1">
        <v>42947.678761574098</v>
      </c>
      <c r="AK992" t="s">
        <v>279</v>
      </c>
      <c r="AN992" t="s">
        <v>105</v>
      </c>
      <c r="AR992" t="s">
        <v>105</v>
      </c>
      <c r="AT992" t="s">
        <v>108</v>
      </c>
      <c r="AU992" t="s">
        <v>141</v>
      </c>
      <c r="AV992" t="s">
        <v>686</v>
      </c>
      <c r="AX992" t="s">
        <v>213</v>
      </c>
      <c r="AZ992" t="s">
        <v>98</v>
      </c>
      <c r="BB992" t="s">
        <v>152</v>
      </c>
      <c r="BG992" t="s">
        <v>102</v>
      </c>
      <c r="BH992" t="s">
        <v>136</v>
      </c>
      <c r="BI992" t="s">
        <v>684</v>
      </c>
      <c r="BJ992" t="s">
        <v>108</v>
      </c>
      <c r="BK992" t="s">
        <v>141</v>
      </c>
      <c r="BL992" t="s">
        <v>686</v>
      </c>
      <c r="BM992" t="s">
        <v>5978</v>
      </c>
      <c r="BP992" t="s">
        <v>171</v>
      </c>
      <c r="BQ992" t="s">
        <v>5978</v>
      </c>
      <c r="BY992" t="s">
        <v>5975</v>
      </c>
      <c r="BZ992" t="s">
        <v>805</v>
      </c>
      <c r="CA992">
        <v>0</v>
      </c>
      <c r="CH992" s="1">
        <v>42947.678761574098</v>
      </c>
      <c r="CS992">
        <v>1</v>
      </c>
    </row>
    <row r="993" spans="1:97">
      <c r="A993">
        <v>993</v>
      </c>
      <c r="B993" t="s">
        <v>5980</v>
      </c>
      <c r="D993" t="s">
        <v>7342</v>
      </c>
      <c r="E993" t="s">
        <v>6520</v>
      </c>
      <c r="G993" t="s">
        <v>98</v>
      </c>
      <c r="H993">
        <v>19860920</v>
      </c>
      <c r="L993" t="s">
        <v>408</v>
      </c>
      <c r="M993" t="s">
        <v>122</v>
      </c>
      <c r="N993" t="s">
        <v>5981</v>
      </c>
      <c r="X993" t="s">
        <v>102</v>
      </c>
      <c r="Y993" t="s">
        <v>136</v>
      </c>
      <c r="Z993" t="s">
        <v>1593</v>
      </c>
      <c r="AA993" t="s">
        <v>839</v>
      </c>
      <c r="AC993" t="s">
        <v>98</v>
      </c>
      <c r="AE993" t="s">
        <v>105</v>
      </c>
      <c r="AH993" s="1">
        <v>42947.678761574098</v>
      </c>
      <c r="AI993" s="1">
        <v>42947.678761574098</v>
      </c>
      <c r="AK993" t="s">
        <v>279</v>
      </c>
      <c r="AN993" t="s">
        <v>105</v>
      </c>
      <c r="AR993" t="s">
        <v>105</v>
      </c>
      <c r="AT993" t="s">
        <v>108</v>
      </c>
      <c r="AU993" t="s">
        <v>141</v>
      </c>
      <c r="AV993" t="s">
        <v>1596</v>
      </c>
      <c r="AX993" t="s">
        <v>129</v>
      </c>
      <c r="AZ993" t="s">
        <v>98</v>
      </c>
      <c r="BB993" t="s">
        <v>152</v>
      </c>
      <c r="BG993" t="s">
        <v>102</v>
      </c>
      <c r="BH993" t="s">
        <v>136</v>
      </c>
      <c r="BI993" t="s">
        <v>1593</v>
      </c>
      <c r="BJ993" t="s">
        <v>108</v>
      </c>
      <c r="BK993" t="s">
        <v>141</v>
      </c>
      <c r="BL993" t="s">
        <v>1596</v>
      </c>
      <c r="BM993" t="s">
        <v>5982</v>
      </c>
      <c r="BP993" t="s">
        <v>171</v>
      </c>
      <c r="BQ993" t="s">
        <v>5982</v>
      </c>
      <c r="BY993" t="s">
        <v>5979</v>
      </c>
      <c r="BZ993" t="s">
        <v>5983</v>
      </c>
      <c r="CA993">
        <v>0</v>
      </c>
      <c r="CH993" s="1">
        <v>42947.678761574098</v>
      </c>
      <c r="CS993">
        <v>1</v>
      </c>
    </row>
    <row r="994" spans="1:97">
      <c r="A994">
        <v>994</v>
      </c>
      <c r="B994" t="s">
        <v>5985</v>
      </c>
      <c r="D994" t="s">
        <v>7710</v>
      </c>
      <c r="E994" t="s">
        <v>6895</v>
      </c>
      <c r="G994" t="s">
        <v>98</v>
      </c>
      <c r="H994">
        <v>19891010</v>
      </c>
      <c r="L994" t="s">
        <v>408</v>
      </c>
      <c r="M994" t="s">
        <v>677</v>
      </c>
      <c r="N994" t="s">
        <v>5986</v>
      </c>
      <c r="X994" t="s">
        <v>102</v>
      </c>
      <c r="Y994" t="s">
        <v>136</v>
      </c>
      <c r="Z994" t="s">
        <v>381</v>
      </c>
      <c r="AA994" t="s">
        <v>839</v>
      </c>
      <c r="AC994" t="s">
        <v>98</v>
      </c>
      <c r="AE994" t="s">
        <v>105</v>
      </c>
      <c r="AH994" s="1">
        <v>42947.678761574098</v>
      </c>
      <c r="AI994" s="1">
        <v>42947.678761574098</v>
      </c>
      <c r="AK994" t="s">
        <v>279</v>
      </c>
      <c r="AN994" t="s">
        <v>105</v>
      </c>
      <c r="AR994" t="s">
        <v>105</v>
      </c>
      <c r="AT994" t="s">
        <v>108</v>
      </c>
      <c r="AU994" t="s">
        <v>141</v>
      </c>
      <c r="AV994" t="s">
        <v>384</v>
      </c>
      <c r="AX994" t="s">
        <v>678</v>
      </c>
      <c r="AZ994" t="s">
        <v>98</v>
      </c>
      <c r="BB994" t="s">
        <v>152</v>
      </c>
      <c r="BG994" t="s">
        <v>102</v>
      </c>
      <c r="BH994" t="s">
        <v>136</v>
      </c>
      <c r="BI994" t="s">
        <v>381</v>
      </c>
      <c r="BJ994" t="s">
        <v>108</v>
      </c>
      <c r="BK994" t="s">
        <v>141</v>
      </c>
      <c r="BL994" t="s">
        <v>384</v>
      </c>
      <c r="BM994" t="s">
        <v>5987</v>
      </c>
      <c r="BP994" t="s">
        <v>171</v>
      </c>
      <c r="BQ994" t="s">
        <v>5987</v>
      </c>
      <c r="BY994" t="s">
        <v>5984</v>
      </c>
      <c r="BZ994" t="s">
        <v>5988</v>
      </c>
      <c r="CA994">
        <v>0</v>
      </c>
      <c r="CH994" s="1">
        <v>42947.678761574098</v>
      </c>
      <c r="CS994">
        <v>1</v>
      </c>
    </row>
    <row r="995" spans="1:97">
      <c r="A995">
        <v>995</v>
      </c>
      <c r="B995" t="s">
        <v>4107</v>
      </c>
      <c r="D995" t="s">
        <v>7711</v>
      </c>
      <c r="E995" t="s">
        <v>6896</v>
      </c>
      <c r="G995" t="s">
        <v>98</v>
      </c>
      <c r="H995">
        <v>19831011</v>
      </c>
      <c r="I995" t="s">
        <v>886</v>
      </c>
      <c r="L995" t="s">
        <v>886</v>
      </c>
      <c r="M995" t="s">
        <v>100</v>
      </c>
      <c r="N995" t="s">
        <v>5990</v>
      </c>
      <c r="T995" t="s">
        <v>886</v>
      </c>
      <c r="X995" t="s">
        <v>102</v>
      </c>
      <c r="Y995" t="s">
        <v>123</v>
      </c>
      <c r="Z995" t="s">
        <v>165</v>
      </c>
      <c r="AB995" t="s">
        <v>138</v>
      </c>
      <c r="AC995" t="s">
        <v>98</v>
      </c>
      <c r="AE995" t="s">
        <v>105</v>
      </c>
      <c r="AH995" s="1">
        <v>43378.387175925898</v>
      </c>
      <c r="AI995" s="1">
        <v>43378.387175925898</v>
      </c>
      <c r="AJ995" t="s">
        <v>489</v>
      </c>
      <c r="AK995" t="s">
        <v>279</v>
      </c>
      <c r="AM995" t="s">
        <v>5989</v>
      </c>
      <c r="AR995" t="s">
        <v>98</v>
      </c>
      <c r="AT995" t="s">
        <v>108</v>
      </c>
      <c r="AU995" t="s">
        <v>127</v>
      </c>
      <c r="AV995" t="s">
        <v>169</v>
      </c>
      <c r="AX995" t="s">
        <v>112</v>
      </c>
      <c r="AZ995" t="s">
        <v>98</v>
      </c>
      <c r="BB995" t="s">
        <v>152</v>
      </c>
      <c r="BG995" t="s">
        <v>102</v>
      </c>
      <c r="BH995" t="s">
        <v>123</v>
      </c>
      <c r="BI995" t="s">
        <v>165</v>
      </c>
      <c r="BJ995" t="s">
        <v>108</v>
      </c>
      <c r="BK995" t="s">
        <v>127</v>
      </c>
      <c r="BL995" t="s">
        <v>169</v>
      </c>
      <c r="BR995" t="s">
        <v>102</v>
      </c>
      <c r="BX995">
        <v>0</v>
      </c>
      <c r="BZ995" t="s">
        <v>5991</v>
      </c>
      <c r="CA995">
        <v>0</v>
      </c>
      <c r="CH995" s="1">
        <v>43378.387175925898</v>
      </c>
      <c r="CS995">
        <v>1</v>
      </c>
    </row>
    <row r="996" spans="1:97">
      <c r="A996">
        <v>996</v>
      </c>
      <c r="B996" t="s">
        <v>5041</v>
      </c>
      <c r="D996" t="s">
        <v>7712</v>
      </c>
      <c r="E996" t="s">
        <v>6897</v>
      </c>
      <c r="G996" t="s">
        <v>98</v>
      </c>
      <c r="H996">
        <v>19910000</v>
      </c>
      <c r="I996" t="s">
        <v>638</v>
      </c>
      <c r="L996" t="s">
        <v>638</v>
      </c>
      <c r="M996" t="s">
        <v>122</v>
      </c>
      <c r="N996" t="s">
        <v>5993</v>
      </c>
      <c r="T996" t="s">
        <v>638</v>
      </c>
      <c r="X996" t="s">
        <v>102</v>
      </c>
      <c r="Y996" t="s">
        <v>123</v>
      </c>
      <c r="Z996" t="s">
        <v>591</v>
      </c>
      <c r="AB996" t="s">
        <v>138</v>
      </c>
      <c r="AC996" t="s">
        <v>98</v>
      </c>
      <c r="AE996" t="s">
        <v>105</v>
      </c>
      <c r="AH996" s="1">
        <v>43390.6477662037</v>
      </c>
      <c r="AI996" s="1">
        <v>43390.6477662037</v>
      </c>
      <c r="AJ996" t="s">
        <v>5044</v>
      </c>
      <c r="AK996" t="s">
        <v>279</v>
      </c>
      <c r="AM996" t="s">
        <v>5992</v>
      </c>
      <c r="AR996" t="s">
        <v>105</v>
      </c>
      <c r="AT996" t="s">
        <v>108</v>
      </c>
      <c r="AU996" t="s">
        <v>127</v>
      </c>
      <c r="AV996" t="s">
        <v>594</v>
      </c>
      <c r="AX996" t="s">
        <v>129</v>
      </c>
      <c r="AZ996" t="s">
        <v>98</v>
      </c>
      <c r="BB996" t="s">
        <v>152</v>
      </c>
      <c r="BG996" t="s">
        <v>102</v>
      </c>
      <c r="BH996" t="s">
        <v>123</v>
      </c>
      <c r="BI996" t="s">
        <v>591</v>
      </c>
      <c r="BJ996" t="s">
        <v>108</v>
      </c>
      <c r="BK996" t="s">
        <v>127</v>
      </c>
      <c r="BL996" t="s">
        <v>594</v>
      </c>
      <c r="BR996" t="s">
        <v>102</v>
      </c>
      <c r="BX996">
        <v>0</v>
      </c>
      <c r="BZ996" t="s">
        <v>5994</v>
      </c>
      <c r="CA996">
        <v>0</v>
      </c>
      <c r="CH996" s="1">
        <v>43390.6477662037</v>
      </c>
      <c r="CS996">
        <v>1</v>
      </c>
    </row>
    <row r="997" spans="1:97">
      <c r="A997">
        <v>997</v>
      </c>
      <c r="B997" t="s">
        <v>5996</v>
      </c>
      <c r="D997" t="s">
        <v>7713</v>
      </c>
      <c r="E997" t="s">
        <v>6898</v>
      </c>
      <c r="G997" t="s">
        <v>105</v>
      </c>
      <c r="H997">
        <v>19731015</v>
      </c>
      <c r="L997" t="s">
        <v>162</v>
      </c>
      <c r="M997" t="s">
        <v>212</v>
      </c>
      <c r="N997" t="s">
        <v>5997</v>
      </c>
      <c r="T997" t="s">
        <v>5998</v>
      </c>
      <c r="X997" t="s">
        <v>102</v>
      </c>
      <c r="Y997" t="s">
        <v>123</v>
      </c>
      <c r="Z997" t="s">
        <v>591</v>
      </c>
      <c r="AA997" t="s">
        <v>3290</v>
      </c>
      <c r="AC997" t="s">
        <v>98</v>
      </c>
      <c r="AE997" t="s">
        <v>105</v>
      </c>
      <c r="AH997" s="1">
        <v>42947.678761574098</v>
      </c>
      <c r="AI997" s="1">
        <v>42947.678761574098</v>
      </c>
      <c r="AK997" t="s">
        <v>279</v>
      </c>
      <c r="AN997" t="s">
        <v>105</v>
      </c>
      <c r="AR997" t="s">
        <v>105</v>
      </c>
      <c r="AT997" t="s">
        <v>108</v>
      </c>
      <c r="AU997" t="s">
        <v>127</v>
      </c>
      <c r="AV997" t="s">
        <v>594</v>
      </c>
      <c r="AX997" t="s">
        <v>213</v>
      </c>
      <c r="AZ997" t="s">
        <v>98</v>
      </c>
      <c r="BB997" t="s">
        <v>152</v>
      </c>
      <c r="BG997" t="s">
        <v>5999</v>
      </c>
      <c r="BH997" t="s">
        <v>6000</v>
      </c>
      <c r="BI997" t="s">
        <v>6001</v>
      </c>
      <c r="BJ997" t="s">
        <v>6002</v>
      </c>
      <c r="BL997" t="s">
        <v>6003</v>
      </c>
      <c r="BM997" t="s">
        <v>6004</v>
      </c>
      <c r="BP997" t="s">
        <v>171</v>
      </c>
      <c r="BQ997" t="s">
        <v>6004</v>
      </c>
      <c r="BY997" t="s">
        <v>5995</v>
      </c>
      <c r="BZ997" t="s">
        <v>6005</v>
      </c>
      <c r="CA997">
        <v>0</v>
      </c>
      <c r="CH997" s="1">
        <v>42947.678761574098</v>
      </c>
      <c r="CS997">
        <v>1</v>
      </c>
    </row>
    <row r="998" spans="1:97">
      <c r="A998">
        <v>998</v>
      </c>
      <c r="B998" t="s">
        <v>6007</v>
      </c>
      <c r="D998" t="s">
        <v>7714</v>
      </c>
      <c r="E998" t="s">
        <v>6899</v>
      </c>
      <c r="G998" t="s">
        <v>105</v>
      </c>
      <c r="H998">
        <v>19790914</v>
      </c>
      <c r="L998" t="s">
        <v>6008</v>
      </c>
      <c r="M998" t="s">
        <v>212</v>
      </c>
      <c r="N998" t="s">
        <v>6009</v>
      </c>
      <c r="T998" t="s">
        <v>6010</v>
      </c>
      <c r="X998" t="s">
        <v>102</v>
      </c>
      <c r="Y998" t="s">
        <v>123</v>
      </c>
      <c r="Z998" t="s">
        <v>591</v>
      </c>
      <c r="AA998" t="s">
        <v>1174</v>
      </c>
      <c r="AC998" t="s">
        <v>98</v>
      </c>
      <c r="AE998" t="s">
        <v>105</v>
      </c>
      <c r="AH998" s="1">
        <v>42947.678761574098</v>
      </c>
      <c r="AI998" s="1">
        <v>42947.678761574098</v>
      </c>
      <c r="AK998" t="s">
        <v>279</v>
      </c>
      <c r="AN998" t="s">
        <v>105</v>
      </c>
      <c r="AR998" t="s">
        <v>105</v>
      </c>
      <c r="AT998" t="s">
        <v>108</v>
      </c>
      <c r="AU998" t="s">
        <v>127</v>
      </c>
      <c r="AV998" t="s">
        <v>594</v>
      </c>
      <c r="AX998" t="s">
        <v>213</v>
      </c>
      <c r="AZ998" t="s">
        <v>98</v>
      </c>
      <c r="BB998" t="s">
        <v>152</v>
      </c>
      <c r="BG998" t="s">
        <v>1464</v>
      </c>
      <c r="BH998" t="s">
        <v>6011</v>
      </c>
      <c r="BI998" t="s">
        <v>6012</v>
      </c>
      <c r="BJ998" t="s">
        <v>6013</v>
      </c>
      <c r="BK998" t="s">
        <v>6014</v>
      </c>
      <c r="BL998" t="s">
        <v>6015</v>
      </c>
      <c r="BM998" t="s">
        <v>6016</v>
      </c>
      <c r="BP998" t="s">
        <v>171</v>
      </c>
      <c r="BQ998" t="s">
        <v>6016</v>
      </c>
      <c r="BY998" t="s">
        <v>6006</v>
      </c>
      <c r="BZ998" t="s">
        <v>6017</v>
      </c>
      <c r="CA998">
        <v>0</v>
      </c>
      <c r="CH998" s="1">
        <v>42947.678761574098</v>
      </c>
      <c r="CS998">
        <v>1</v>
      </c>
    </row>
    <row r="999" spans="1:97">
      <c r="A999">
        <v>999</v>
      </c>
      <c r="B999" t="s">
        <v>6019</v>
      </c>
      <c r="D999" t="s">
        <v>7715</v>
      </c>
      <c r="E999" t="s">
        <v>6900</v>
      </c>
      <c r="G999" t="s">
        <v>98</v>
      </c>
      <c r="H999">
        <v>19920212</v>
      </c>
      <c r="L999" t="s">
        <v>6021</v>
      </c>
      <c r="M999" t="s">
        <v>294</v>
      </c>
      <c r="N999" t="s">
        <v>6022</v>
      </c>
      <c r="T999" t="s">
        <v>6023</v>
      </c>
      <c r="X999" t="s">
        <v>102</v>
      </c>
      <c r="Y999" t="s">
        <v>123</v>
      </c>
      <c r="Z999" t="s">
        <v>591</v>
      </c>
      <c r="AA999" t="s">
        <v>1046</v>
      </c>
      <c r="AC999" t="s">
        <v>98</v>
      </c>
      <c r="AE999" t="s">
        <v>105</v>
      </c>
      <c r="AH999" s="1">
        <v>42947.678761574098</v>
      </c>
      <c r="AI999" s="1">
        <v>42947.678761574098</v>
      </c>
      <c r="AK999" t="s">
        <v>279</v>
      </c>
      <c r="AN999" t="s">
        <v>105</v>
      </c>
      <c r="AR999" t="s">
        <v>105</v>
      </c>
      <c r="AT999" t="s">
        <v>108</v>
      </c>
      <c r="AU999" t="s">
        <v>127</v>
      </c>
      <c r="AV999" t="s">
        <v>594</v>
      </c>
      <c r="AX999" t="s">
        <v>300</v>
      </c>
      <c r="AZ999" t="s">
        <v>98</v>
      </c>
      <c r="BB999" t="s">
        <v>152</v>
      </c>
      <c r="BG999" t="s">
        <v>1464</v>
      </c>
      <c r="BH999" t="s">
        <v>6024</v>
      </c>
      <c r="BI999" t="s">
        <v>6025</v>
      </c>
      <c r="BJ999" t="s">
        <v>6013</v>
      </c>
      <c r="BK999" t="s">
        <v>6026</v>
      </c>
      <c r="BL999" t="s">
        <v>6027</v>
      </c>
      <c r="BM999" t="s">
        <v>6028</v>
      </c>
      <c r="BP999" t="s">
        <v>171</v>
      </c>
      <c r="BQ999" t="s">
        <v>6028</v>
      </c>
      <c r="BY999" t="s">
        <v>6018</v>
      </c>
      <c r="BZ999" t="s">
        <v>6029</v>
      </c>
      <c r="CA999">
        <v>0</v>
      </c>
      <c r="CH999" s="1">
        <v>42947.678761574098</v>
      </c>
      <c r="CS999">
        <v>1</v>
      </c>
    </row>
    <row r="1000" spans="1:97">
      <c r="A1000">
        <v>1000</v>
      </c>
      <c r="B1000" t="s">
        <v>4408</v>
      </c>
      <c r="D1000" t="s">
        <v>7716</v>
      </c>
      <c r="E1000" t="s">
        <v>3125</v>
      </c>
      <c r="G1000" t="s">
        <v>98</v>
      </c>
      <c r="H1000">
        <v>19701116</v>
      </c>
      <c r="L1000" t="s">
        <v>1133</v>
      </c>
      <c r="M1000" t="s">
        <v>276</v>
      </c>
      <c r="N1000" t="s">
        <v>6031</v>
      </c>
      <c r="T1000" t="s">
        <v>4409</v>
      </c>
      <c r="X1000" t="s">
        <v>102</v>
      </c>
      <c r="Y1000" t="s">
        <v>123</v>
      </c>
      <c r="Z1000" t="s">
        <v>591</v>
      </c>
      <c r="AA1000" t="s">
        <v>1108</v>
      </c>
      <c r="AC1000" t="s">
        <v>98</v>
      </c>
      <c r="AE1000" t="s">
        <v>105</v>
      </c>
      <c r="AH1000" s="1">
        <v>42947.678761574098</v>
      </c>
      <c r="AI1000" s="1">
        <v>42947.678761574098</v>
      </c>
      <c r="AK1000" t="s">
        <v>279</v>
      </c>
      <c r="AN1000" t="s">
        <v>105</v>
      </c>
      <c r="AR1000" t="s">
        <v>105</v>
      </c>
      <c r="AT1000" t="s">
        <v>108</v>
      </c>
      <c r="AU1000" t="s">
        <v>127</v>
      </c>
      <c r="AV1000" t="s">
        <v>594</v>
      </c>
      <c r="AX1000" t="s">
        <v>280</v>
      </c>
      <c r="AZ1000" t="s">
        <v>98</v>
      </c>
      <c r="BB1000" t="s">
        <v>152</v>
      </c>
      <c r="BG1000" t="s">
        <v>102</v>
      </c>
      <c r="BH1000" t="s">
        <v>123</v>
      </c>
      <c r="BI1000" t="s">
        <v>591</v>
      </c>
      <c r="BJ1000" t="s">
        <v>108</v>
      </c>
      <c r="BK1000" t="s">
        <v>329</v>
      </c>
      <c r="BL1000" t="s">
        <v>594</v>
      </c>
      <c r="BM1000" t="s">
        <v>6032</v>
      </c>
      <c r="BP1000" t="s">
        <v>171</v>
      </c>
      <c r="BQ1000" t="s">
        <v>6032</v>
      </c>
      <c r="BY1000" t="s">
        <v>6030</v>
      </c>
      <c r="BZ1000" t="s">
        <v>1913</v>
      </c>
      <c r="CA1000">
        <v>0</v>
      </c>
      <c r="CH1000" s="1">
        <v>42947.678761574098</v>
      </c>
      <c r="CS1000">
        <v>1</v>
      </c>
    </row>
  </sheetData>
  <pageMargins left="0.75" right="0.75" top="1" bottom="1" header="0.5" footer="0.5"/>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SQL Results</vt:lpstr>
      <vt:lpstr>SQL Statement</vt:lpstr>
      <vt:lpstr>Sheet1</vt:lpstr>
    </vt:vector>
  </TitlesOfParts>
  <Company>Allround Automations</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PL/SQL Developer</dc:creator>
  <cp:lastModifiedBy>Nguyen Thi Ngoc Anh</cp:lastModifiedBy>
  <dcterms:created xsi:type="dcterms:W3CDTF">2019-07-10T16:22:38Z</dcterms:created>
  <dcterms:modified xsi:type="dcterms:W3CDTF">2019-07-10T16:51:01Z</dcterms:modified>
</cp:coreProperties>
</file>